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pivotTables/_rels/pivotTable9.xml.rels" ContentType="application/vnd.openxmlformats-package.relationships+xml"/>
  <Override PartName="/xl/pivotTables/_rels/pivotTable8.xml.rels" ContentType="application/vnd.openxmlformats-package.relationships+xml"/>
  <Override PartName="/xl/pivotTables/_rels/pivotTable7.xml.rels" ContentType="application/vnd.openxmlformats-package.relationships+xml"/>
  <Override PartName="/xl/pivotTables/_rels/pivotTable6.xml.rels" ContentType="application/vnd.openxmlformats-package.relationships+xml"/>
  <Override PartName="/xl/pivotTables/_rels/pivotTable5.xml.rels" ContentType="application/vnd.openxmlformats-package.relationships+xml"/>
  <Override PartName="/xl/pivotTables/_rels/pivotTable4.xml.rels" ContentType="application/vnd.openxmlformats-package.relationships+xml"/>
  <Override PartName="/xl/pivotTables/_rels/pivotTable3.xml.rels" ContentType="application/vnd.openxmlformats-package.relationships+xml"/>
  <Override PartName="/xl/pivotTables/_rels/pivotTable2.xml.rels" ContentType="application/vnd.openxmlformats-package.relationships+xml"/>
  <Override PartName="/xl/pivotTables/_rels/pivotTable1.xml.rels" ContentType="application/vnd.openxmlformats-package.relationships+xml"/>
  <Override PartName="/xl/pivotTables/pivotTable5.xml" ContentType="application/vnd.openxmlformats-officedocument.spreadsheetml.pivotTable+xml"/>
  <Override PartName="/xl/pivotTables/pivotTable6.xml" ContentType="application/vnd.openxmlformats-officedocument.spreadsheetml.pivotTable+xml"/>
  <Override PartName="/xl/pivotTables/pivotTable7.xml" ContentType="application/vnd.openxmlformats-officedocument.spreadsheetml.pivotTable+xml"/>
  <Override PartName="/xl/pivotTables/pivotTable8.xml" ContentType="application/vnd.openxmlformats-officedocument.spreadsheetml.pivotTable+xml"/>
  <Override PartName="/xl/pivotTables/pivotTable9.xml" ContentType="application/vnd.openxmlformats-officedocument.spreadsheetml.pivotTabl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_rels/sheet9.xml.rels" ContentType="application/vnd.openxmlformats-package.relationships+xml"/>
  <Override PartName="/xl/worksheets/_rels/sheet8.xml.rels" ContentType="application/vnd.openxmlformats-package.relationships+xml"/>
  <Override PartName="/xl/worksheets/_rels/sheet7.xml.rels" ContentType="application/vnd.openxmlformats-package.relationships+xml"/>
  <Override PartName="/xl/worksheets/_rels/sheet6.xml.rels" ContentType="application/vnd.openxmlformats-package.relationships+xml"/>
  <Override PartName="/xl/worksheets/_rels/sheet5.xml.rels" ContentType="application/vnd.openxmlformats-package.relationships+xml"/>
  <Override PartName="/xl/worksheets/_rels/sheet4.xml.rels" ContentType="application/vnd.openxmlformats-package.relationships+xml"/>
  <Override PartName="/xl/worksheets/_rels/sheet3.xml.rels" ContentType="application/vnd.openxmlformats-package.relationships+xml"/>
  <Override PartName="/xl/worksheets/_rels/sheet2.xml.rels" ContentType="application/vnd.openxmlformats-package.relationships+xml"/>
  <Override PartName="/xl/worksheets/_rels/sheet1.xml.rels" ContentType="application/vnd.openxmlformats-package.relationships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sharedStrings.xml" ContentType="application/vnd.openxmlformats-officedocument.spreadsheetml.sharedStrings+xml"/>
  <Override PartName="/xl/pivotCache/pivotCacheDefinition1.xml" ContentType="application/vnd.openxmlformats-officedocument.spreadsheetml.pivotCacheDefinition+xml"/>
  <Override PartName="/xl/pivotCache/_rels/pivotCacheDefinition1.xml.rels" ContentType="application/vnd.openxmlformats-package.relationships+xml"/>
  <Override PartName="/xl/pivotCache/pivotCacheRecords1.xml" ContentType="application/vnd.openxmlformats-officedocument.spreadsheetml.pivotCacheRecord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Q4 1999" sheetId="1" state="visible" r:id="rId3"/>
    <sheet name="Q1 2000" sheetId="2" state="visible" r:id="rId4"/>
    <sheet name="Q2 2000" sheetId="3" state="visible" r:id="rId5"/>
    <sheet name="Q3 2000" sheetId="4" state="visible" r:id="rId6"/>
    <sheet name="Q4 2000" sheetId="5" state="visible" r:id="rId7"/>
    <sheet name="Q1 2001" sheetId="6" state="visible" r:id="rId8"/>
    <sheet name="Q2 2001" sheetId="7" state="visible" r:id="rId9"/>
    <sheet name="Q3 2001" sheetId="8" state="visible" r:id="rId10"/>
    <sheet name="Q4 2001" sheetId="9" state="visible" r:id="rId11"/>
    <sheet name="Raw Data" sheetId="10" state="visible" r:id="rId12"/>
  </sheets>
  <definedNames>
    <definedName function="false" hidden="false" localSheetId="9" name="Excel_BuiltIn__FilterDatabase" vbProcedure="false">'Raw Data'!$A$1:$L$7931</definedName>
  </definedNames>
  <calcPr iterateCount="100" refMode="A1" iterate="false" iterateDelta="0.001"/>
  <pivotCaches>
    <pivotCache cacheId="1" r:id="rId14"/>
  </pivotCaches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<sst xmlns="http://schemas.openxmlformats.org/spreadsheetml/2006/main" count="58105" uniqueCount="471">
  <si>
    <t xml:space="preserve">QUARTER</t>
  </si>
  <si>
    <t xml:space="preserve">Q4 1999</t>
  </si>
  <si>
    <t xml:space="preserve">Sum of converted qty</t>
  </si>
  <si>
    <t xml:space="preserve">COMMODITY</t>
  </si>
  <si>
    <t xml:space="preserve">COUNTERPARTY NAME</t>
  </si>
  <si>
    <t xml:space="preserve">Total</t>
  </si>
  <si>
    <t xml:space="preserve">Natural Gas</t>
  </si>
  <si>
    <t xml:space="preserve">Duke</t>
  </si>
  <si>
    <t xml:space="preserve">Dynegy</t>
  </si>
  <si>
    <t xml:space="preserve">Engage Energy Canada L.P.</t>
  </si>
  <si>
    <t xml:space="preserve">Aquila</t>
  </si>
  <si>
    <t xml:space="preserve">Koch Gas Services Canada, a division of Koch Oil Co. Ltd.</t>
  </si>
  <si>
    <t xml:space="preserve">J. Aron &amp; Company</t>
  </si>
  <si>
    <t xml:space="preserve">Coral</t>
  </si>
  <si>
    <t xml:space="preserve">Bank of Montreal</t>
  </si>
  <si>
    <t xml:space="preserve">Nexen Marketing</t>
  </si>
  <si>
    <t xml:space="preserve">Citibank, N.A.</t>
  </si>
  <si>
    <t xml:space="preserve">CoEnergy Trading Company</t>
  </si>
  <si>
    <t xml:space="preserve">Natural Gas Total</t>
  </si>
  <si>
    <t xml:space="preserve">Grand Total</t>
  </si>
  <si>
    <t xml:space="preserve">Q1 2000</t>
  </si>
  <si>
    <t xml:space="preserve">Mirant</t>
  </si>
  <si>
    <t xml:space="preserve">El Paso Merchant Energy - Gas, L.P.</t>
  </si>
  <si>
    <t xml:space="preserve">Sempra</t>
  </si>
  <si>
    <t xml:space="preserve">TXU Energy Trading Company</t>
  </si>
  <si>
    <t xml:space="preserve">BP Corporation North America Inc.</t>
  </si>
  <si>
    <t xml:space="preserve">AEP</t>
  </si>
  <si>
    <t xml:space="preserve">Delmarva Power &amp; Light Company</t>
  </si>
  <si>
    <t xml:space="preserve">Reliant</t>
  </si>
  <si>
    <t xml:space="preserve">TransCanada</t>
  </si>
  <si>
    <t xml:space="preserve">Morgan Stanley Capital Group Inc.</t>
  </si>
  <si>
    <t xml:space="preserve">Texaco Natural Gas Inc.</t>
  </si>
  <si>
    <t xml:space="preserve">Tractebel Energy Marketing, Inc.</t>
  </si>
  <si>
    <t xml:space="preserve">Koch Energy Trading, Inc.</t>
  </si>
  <si>
    <t xml:space="preserve">BGML - FT Bridgeline</t>
  </si>
  <si>
    <t xml:space="preserve">Bankers Trust Company</t>
  </si>
  <si>
    <t xml:space="preserve">Coastal Merchant Energy, L.P.</t>
  </si>
  <si>
    <t xml:space="preserve">PG&amp;E Energy Trading-Gas Corporation</t>
  </si>
  <si>
    <t xml:space="preserve">Paribas</t>
  </si>
  <si>
    <t xml:space="preserve">EnergyUSA-TPC Corp.</t>
  </si>
  <si>
    <t xml:space="preserve">Mieco Inc.</t>
  </si>
  <si>
    <t xml:space="preserve">PG&amp;E Energy Trading, Canada Corporation</t>
  </si>
  <si>
    <t xml:space="preserve">Kerr-McGee Rocky Mountain Corporation</t>
  </si>
  <si>
    <t xml:space="preserve">KN Trading Inc.</t>
  </si>
  <si>
    <t xml:space="preserve">PanCanadian Energy Services Inc.</t>
  </si>
  <si>
    <t xml:space="preserve">Canadian Imperial Bank of Commerce</t>
  </si>
  <si>
    <t xml:space="preserve">Cook Inlet Energy Supply L.L.C.</t>
  </si>
  <si>
    <t xml:space="preserve">CMS Marketing, Services and Trading Company</t>
  </si>
  <si>
    <t xml:space="preserve">WPS Energy Services, Inc.</t>
  </si>
  <si>
    <t xml:space="preserve">Williams</t>
  </si>
  <si>
    <t xml:space="preserve">ONEOK Energy Marketing and Trading Company, II</t>
  </si>
  <si>
    <t xml:space="preserve">Occidental Energy Marketing, Inc.</t>
  </si>
  <si>
    <t xml:space="preserve">Equitable Energy L.L.C.</t>
  </si>
  <si>
    <t xml:space="preserve">Tenaska Marketing Ventures</t>
  </si>
  <si>
    <t xml:space="preserve">Adams Resources Marketing, Ltd.</t>
  </si>
  <si>
    <t xml:space="preserve">Vitol S.A. Inc.</t>
  </si>
  <si>
    <t xml:space="preserve">U.S. Gas Transportation, Inc.</t>
  </si>
  <si>
    <t xml:space="preserve">Bank of America, National Association</t>
  </si>
  <si>
    <t xml:space="preserve">Virginia Power Energy Marketing, Inc.</t>
  </si>
  <si>
    <t xml:space="preserve">Enron Energy Services, Inc.</t>
  </si>
  <si>
    <t xml:space="preserve">Coast Energy Canada, Inc.</t>
  </si>
  <si>
    <t xml:space="preserve">OGE Energy Resources, Inc.</t>
  </si>
  <si>
    <t xml:space="preserve">Phibro Inc.</t>
  </si>
  <si>
    <t xml:space="preserve">Merchant Energy Group of the Americas, Inc.</t>
  </si>
  <si>
    <t xml:space="preserve">AEC Marketing</t>
  </si>
  <si>
    <t xml:space="preserve">IDACORP Energy L.P.</t>
  </si>
  <si>
    <t xml:space="preserve">Enserco Energy, Inc.</t>
  </si>
  <si>
    <t xml:space="preserve">Richardson Energy Marketing, Ltd.</t>
  </si>
  <si>
    <t xml:space="preserve">Cibola Energy Services Corporation</t>
  </si>
  <si>
    <t xml:space="preserve">Pan-Alberta Gas Ltd.</t>
  </si>
  <si>
    <t xml:space="preserve">American Central Energy, L.L.C.</t>
  </si>
  <si>
    <t xml:space="preserve">Barrett Resources Corporation</t>
  </si>
  <si>
    <t xml:space="preserve">Cornerstone Propane, L.P.</t>
  </si>
  <si>
    <t xml:space="preserve">ONEOK Energy Marketing and Trading Company, L.P.</t>
  </si>
  <si>
    <t xml:space="preserve">Bridgeline Gas Marketing LLC</t>
  </si>
  <si>
    <t xml:space="preserve">ConAgra Energy Services, Inc.</t>
  </si>
  <si>
    <t xml:space="preserve">e prime, inc.</t>
  </si>
  <si>
    <t xml:space="preserve">Public Service Electric and Gas Company</t>
  </si>
  <si>
    <t xml:space="preserve">Cross Timbers Energy Services, Inc.</t>
  </si>
  <si>
    <t xml:space="preserve">Conoco Inc.</t>
  </si>
  <si>
    <t xml:space="preserve">BP Energy Company</t>
  </si>
  <si>
    <t xml:space="preserve">TXU Energy Trading Canada Limited</t>
  </si>
  <si>
    <t xml:space="preserve">Statoil Energy Trading, Inc.</t>
  </si>
  <si>
    <t xml:space="preserve">Avista Energy, Inc.</t>
  </si>
  <si>
    <t xml:space="preserve">Progas Enterprises Limited</t>
  </si>
  <si>
    <t xml:space="preserve">Puget Sound Energy, Inc.</t>
  </si>
  <si>
    <t xml:space="preserve">The Chase Manhattan Bank</t>
  </si>
  <si>
    <t xml:space="preserve">MidAmerican Energy Company</t>
  </si>
  <si>
    <t xml:space="preserve">PanCanadian Petroleum Limited</t>
  </si>
  <si>
    <t xml:space="preserve">Anadarko Energy Services Company</t>
  </si>
  <si>
    <t xml:space="preserve">Royal Bank of Canada, The</t>
  </si>
  <si>
    <t xml:space="preserve">Hess Energy</t>
  </si>
  <si>
    <t xml:space="preserve">BGML - IM Bridgeline</t>
  </si>
  <si>
    <t xml:space="preserve">Noble Gas Marketing Inc.</t>
  </si>
  <si>
    <t xml:space="preserve">Merrill Lynch Capital Services, Inc.</t>
  </si>
  <si>
    <t xml:space="preserve">Torch-CoEnergy L.L.C.</t>
  </si>
  <si>
    <t xml:space="preserve">Nicor Gas Company</t>
  </si>
  <si>
    <t xml:space="preserve">Ulster Petroleums  Ltd.</t>
  </si>
  <si>
    <t xml:space="preserve">PPL Electric Utilities Corporation</t>
  </si>
  <si>
    <t xml:space="preserve">NJR Energy Services Company</t>
  </si>
  <si>
    <t xml:space="preserve">Colonial Energy Inc.</t>
  </si>
  <si>
    <t xml:space="preserve">Texla Energy Management Inc.</t>
  </si>
  <si>
    <t xml:space="preserve">Western Gas Resources, Inc.</t>
  </si>
  <si>
    <t xml:space="preserve">AltaGas Services Inc.</t>
  </si>
  <si>
    <t xml:space="preserve">AEC Storage and Hub Services, a business unit of Alberta Energy Company Ltd</t>
  </si>
  <si>
    <t xml:space="preserve">Kaztex Energy Management Inc.</t>
  </si>
  <si>
    <t xml:space="preserve">Direct Energy Marketing Limited</t>
  </si>
  <si>
    <t xml:space="preserve">KeySpan Energy Canada Partnership</t>
  </si>
  <si>
    <t xml:space="preserve">Ashland Specialty Chemicals Company</t>
  </si>
  <si>
    <t xml:space="preserve">NUI Energy Brokers, Inc.</t>
  </si>
  <si>
    <t xml:space="preserve">NGTS LLC</t>
  </si>
  <si>
    <t xml:space="preserve">Alliant Energy Corporation</t>
  </si>
  <si>
    <t xml:space="preserve">Chevron Canada Resources</t>
  </si>
  <si>
    <t xml:space="preserve">Nicor Enerchange, LLC</t>
  </si>
  <si>
    <t xml:space="preserve">Inventory Management, Distribution Storage, Transportation &amp; Asset Management Company, LLC</t>
  </si>
  <si>
    <t xml:space="preserve">Western Resources Inc.</t>
  </si>
  <si>
    <t xml:space="preserve">Premstar Energy Canada Ltd</t>
  </si>
  <si>
    <t xml:space="preserve">TransAlta Energy Marketing Corp.</t>
  </si>
  <si>
    <t xml:space="preserve">Cinergy</t>
  </si>
  <si>
    <t xml:space="preserve">CMS Field Services, Inc.</t>
  </si>
  <si>
    <t xml:space="preserve">SaskEnergy Incorporated</t>
  </si>
  <si>
    <t xml:space="preserve">Koch Midstream Services Company</t>
  </si>
  <si>
    <t xml:space="preserve">San Diego Gas &amp; Electric Company</t>
  </si>
  <si>
    <t xml:space="preserve">Clinton Energy Management Services, Inc.</t>
  </si>
  <si>
    <t xml:space="preserve">Petrobank Energy and Resources Ltd.</t>
  </si>
  <si>
    <t xml:space="preserve">Utilicorp United Inc.</t>
  </si>
  <si>
    <t xml:space="preserve">Sierra Pacific Power Company</t>
  </si>
  <si>
    <t xml:space="preserve">Anderson Exploration</t>
  </si>
  <si>
    <t xml:space="preserve">Prior Energy Corporation</t>
  </si>
  <si>
    <t xml:space="preserve">ProLiance Energy, LLC</t>
  </si>
  <si>
    <t xml:space="preserve">Tenaska Marketing Canada, a division of TMV Corp.</t>
  </si>
  <si>
    <t xml:space="preserve">Murphy Canada Exploration Ltd.</t>
  </si>
  <si>
    <t xml:space="preserve">Florida Power &amp; Light Company</t>
  </si>
  <si>
    <t xml:space="preserve">Edison Mission Energy</t>
  </si>
  <si>
    <t xml:space="preserve">Phoenix Dominion Energy, LLC</t>
  </si>
  <si>
    <t xml:space="preserve">LG&amp;E Energy Marketing Inc.</t>
  </si>
  <si>
    <t xml:space="preserve">Sprague Energy Corp.</t>
  </si>
  <si>
    <t xml:space="preserve">Hunt Oil Company</t>
  </si>
  <si>
    <t xml:space="preserve">TotalFinaElf Gas &amp; Power North America, Inc.</t>
  </si>
  <si>
    <t xml:space="preserve">Berkley Petroleum Corp.</t>
  </si>
  <si>
    <t xml:space="preserve">New Jersey Natural Gas Company</t>
  </si>
  <si>
    <t xml:space="preserve">PrimeWest Energy Inc.</t>
  </si>
  <si>
    <t xml:space="preserve">Producers Marketing Ltd</t>
  </si>
  <si>
    <t xml:space="preserve">Twister Gas Services, LLC</t>
  </si>
  <si>
    <t xml:space="preserve">Southwestern Energy Services Company</t>
  </si>
  <si>
    <t xml:space="preserve">Entergy Power Marketing Corp.</t>
  </si>
  <si>
    <t xml:space="preserve">Baytex Energy Ltd.</t>
  </si>
  <si>
    <t xml:space="preserve">Northern Indiana Public Service Company</t>
  </si>
  <si>
    <t xml:space="preserve">BP Canada Energy Company</t>
  </si>
  <si>
    <t xml:space="preserve">Keyspan Energy Services, Inc.</t>
  </si>
  <si>
    <t xml:space="preserve">Gas Alberta Inc.</t>
  </si>
  <si>
    <t xml:space="preserve">Powerex Corp.</t>
  </si>
  <si>
    <t xml:space="preserve">Numac Energy Inc.</t>
  </si>
  <si>
    <t xml:space="preserve">Ranger Oil Limited</t>
  </si>
  <si>
    <t xml:space="preserve">National Fuel Marketing Company, LLC</t>
  </si>
  <si>
    <t xml:space="preserve">Encina Gas Marketing Company, L.L.C.</t>
  </si>
  <si>
    <t xml:space="preserve">MarkWest Hydrocarbon, Inc.</t>
  </si>
  <si>
    <t xml:space="preserve">Suncor Energy Inc.</t>
  </si>
  <si>
    <t xml:space="preserve">PSEG Energy Technologies Inc.</t>
  </si>
  <si>
    <t xml:space="preserve">Canwest Gas Supply Inc.</t>
  </si>
  <si>
    <t xml:space="preserve">Astra Power, LLC</t>
  </si>
  <si>
    <t xml:space="preserve">Texex Energy Partners Ltd.</t>
  </si>
  <si>
    <t xml:space="preserve">Canadian Hunter Exploration Ltd.</t>
  </si>
  <si>
    <t xml:space="preserve">Unocal Canada Limited</t>
  </si>
  <si>
    <t xml:space="preserve">National Energy &amp; Trade, L.L.C.</t>
  </si>
  <si>
    <t xml:space="preserve">Tristar Gas Marketing Company</t>
  </si>
  <si>
    <t xml:space="preserve">Pacific Northern Gas Ltd.</t>
  </si>
  <si>
    <t xml:space="preserve">McMurry Oil Company</t>
  </si>
  <si>
    <t xml:space="preserve">Coast Energy Group, a division of Cornerstone Propane, L.P.</t>
  </si>
  <si>
    <t xml:space="preserve">Peoples Energy Corporation</t>
  </si>
  <si>
    <t xml:space="preserve">Petro-Canada Oil and Gas</t>
  </si>
  <si>
    <t xml:space="preserve">Power</t>
  </si>
  <si>
    <t xml:space="preserve">El Paso</t>
  </si>
  <si>
    <t xml:space="preserve">Citizens Power Sales LLC</t>
  </si>
  <si>
    <t xml:space="preserve">Bonneville Power Administration</t>
  </si>
  <si>
    <t xml:space="preserve">Public Service Company Of Colorado</t>
  </si>
  <si>
    <t xml:space="preserve">Idaho Power Company</t>
  </si>
  <si>
    <t xml:space="preserve">Florida Power Corporation</t>
  </si>
  <si>
    <t xml:space="preserve">PacifiCorp Power Marketing, Inc.</t>
  </si>
  <si>
    <t xml:space="preserve">Public Service Company Of New Mexico</t>
  </si>
  <si>
    <t xml:space="preserve">Virginia Electric and Power Company</t>
  </si>
  <si>
    <t xml:space="preserve">CLECO Corporation</t>
  </si>
  <si>
    <t xml:space="preserve">AES NewEnergy, Inc.</t>
  </si>
  <si>
    <t xml:space="preserve">Avista Corporation - Washington Water Power Division</t>
  </si>
  <si>
    <t xml:space="preserve">HQ Energy Services (U.S.) Inc.</t>
  </si>
  <si>
    <t xml:space="preserve">Avista Corporation</t>
  </si>
  <si>
    <t xml:space="preserve">Northern California Power Agency</t>
  </si>
  <si>
    <t xml:space="preserve">City Of Riverside</t>
  </si>
  <si>
    <t xml:space="preserve">Select Energy, Inc.</t>
  </si>
  <si>
    <t xml:space="preserve">City of Redding</t>
  </si>
  <si>
    <t xml:space="preserve">Power Total</t>
  </si>
  <si>
    <t xml:space="preserve">Q2 2000</t>
  </si>
  <si>
    <t xml:space="preserve">Conectiv Energy Supply, Inc.</t>
  </si>
  <si>
    <t xml:space="preserve">Enterprise Products Operating L.P.</t>
  </si>
  <si>
    <t xml:space="preserve">XTO Energy Inc.</t>
  </si>
  <si>
    <t xml:space="preserve">Southern California Gas Company</t>
  </si>
  <si>
    <t xml:space="preserve">Louis Dreyfus Corporation</t>
  </si>
  <si>
    <t xml:space="preserve">WGR Canada Inc.</t>
  </si>
  <si>
    <t xml:space="preserve">Alberta Energy Company Ltd.</t>
  </si>
  <si>
    <t xml:space="preserve">Marathon Oil Company</t>
  </si>
  <si>
    <t xml:space="preserve">Cargill Energy, a division of Cargill, Incorporated</t>
  </si>
  <si>
    <t xml:space="preserve">Conoco Canada Limited</t>
  </si>
  <si>
    <t xml:space="preserve">CIBC World Markets PLC</t>
  </si>
  <si>
    <t xml:space="preserve">FirstEnergy Trading Services, Inc.</t>
  </si>
  <si>
    <t xml:space="preserve">Amerada Hess Corporation</t>
  </si>
  <si>
    <t xml:space="preserve">Consolidated Edison Solutions, Inc.</t>
  </si>
  <si>
    <t xml:space="preserve">Interstate Power Company</t>
  </si>
  <si>
    <t xml:space="preserve">Calpine</t>
  </si>
  <si>
    <t xml:space="preserve">Cargill Energy Trading Canada, Inc.</t>
  </si>
  <si>
    <t xml:space="preserve">Pepco Gas Services, Inc.</t>
  </si>
  <si>
    <t xml:space="preserve">Niagara Mohawk Energy Marketing, Inc.</t>
  </si>
  <si>
    <t xml:space="preserve">Mitchell Gas Services L.P.</t>
  </si>
  <si>
    <t xml:space="preserve">Glencoe Resources Ltd.</t>
  </si>
  <si>
    <t xml:space="preserve">Consumers Gas Company Ltd.</t>
  </si>
  <si>
    <t xml:space="preserve">Tenaska Gas Storage, LLC</t>
  </si>
  <si>
    <t xml:space="preserve">South Jersey Gas Company</t>
  </si>
  <si>
    <t xml:space="preserve">Constellation Energy Source, Inc.</t>
  </si>
  <si>
    <t xml:space="preserve">The Brooklyn Union Gas Company</t>
  </si>
  <si>
    <t xml:space="preserve">Unocal Energy Trading, Inc.</t>
  </si>
  <si>
    <t xml:space="preserve">Rio Alto Exploration Ltd.</t>
  </si>
  <si>
    <t xml:space="preserve">Xcel Energy Inc.</t>
  </si>
  <si>
    <t xml:space="preserve">Metropolitan Utilities District</t>
  </si>
  <si>
    <t xml:space="preserve">Summit Resources Limited</t>
  </si>
  <si>
    <t xml:space="preserve">Northrock Resources Ltd.</t>
  </si>
  <si>
    <t xml:space="preserve">Wild Goose Storage Inc.</t>
  </si>
  <si>
    <t xml:space="preserve">Anadarko Canada Corporation</t>
  </si>
  <si>
    <t xml:space="preserve">Helmerich &amp; Payne Energy Services, Inc.</t>
  </si>
  <si>
    <t xml:space="preserve">NRG Energy Inc</t>
  </si>
  <si>
    <t xml:space="preserve">Fletcher Challenge Energy Canada Inc.</t>
  </si>
  <si>
    <t xml:space="preserve">Retex Inc.</t>
  </si>
  <si>
    <t xml:space="preserve">Enbridge Marketing (U.S.) Inc.</t>
  </si>
  <si>
    <t xml:space="preserve">Piedmont Natural Gas Company Inc.</t>
  </si>
  <si>
    <t xml:space="preserve">Onyx Gas Marketing Company, L.C.</t>
  </si>
  <si>
    <t xml:space="preserve">Constellation Power Source, Inc.</t>
  </si>
  <si>
    <t xml:space="preserve">TransAlta Energy Marketing (US) Inc.</t>
  </si>
  <si>
    <t xml:space="preserve">Wabash Valley Power Association Inc.</t>
  </si>
  <si>
    <t xml:space="preserve">Seattle City Light</t>
  </si>
  <si>
    <t xml:space="preserve">Los Angeles Dept. of Water &amp; Power</t>
  </si>
  <si>
    <t xml:space="preserve">Tucson Electric Power Company</t>
  </si>
  <si>
    <t xml:space="preserve">American Municipal Power-Ohio Inc.</t>
  </si>
  <si>
    <t xml:space="preserve">GPU Service, Inc., as agent for and on behalf of Jersey Central Power &amp; Light Company</t>
  </si>
  <si>
    <t xml:space="preserve">Q3 2000</t>
  </si>
  <si>
    <t xml:space="preserve">Firm Trade Bridgeline</t>
  </si>
  <si>
    <t xml:space="preserve">BNP Paribas</t>
  </si>
  <si>
    <t xml:space="preserve">Kerr-McGee Energy Services Corporation</t>
  </si>
  <si>
    <t xml:space="preserve">Valero Energy Corporation</t>
  </si>
  <si>
    <t xml:space="preserve">Valero Marketing and Supply Company</t>
  </si>
  <si>
    <t xml:space="preserve">CLECO Marketing and Trading, LLC</t>
  </si>
  <si>
    <t xml:space="preserve">Kinder Morgan, Inc.</t>
  </si>
  <si>
    <t xml:space="preserve">Texaco Canada Petroleum  Inc.</t>
  </si>
  <si>
    <t xml:space="preserve">PCS Nitrogen Fertilizer, L.P.</t>
  </si>
  <si>
    <t xml:space="preserve">Storage Bridgeline II</t>
  </si>
  <si>
    <t xml:space="preserve">Terra International, Inc.</t>
  </si>
  <si>
    <t xml:space="preserve">Storage Bridgeline</t>
  </si>
  <si>
    <t xml:space="preserve">Wisconsin Gas Company</t>
  </si>
  <si>
    <t xml:space="preserve">Wisconsin Power And Light Company</t>
  </si>
  <si>
    <t xml:space="preserve">FPL Energy Power Marketing, Inc.</t>
  </si>
  <si>
    <t xml:space="preserve">Scana Energy Marketing, Inc.</t>
  </si>
  <si>
    <t xml:space="preserve">Firm Trade Bridgeline Gas Marketing LLC</t>
  </si>
  <si>
    <t xml:space="preserve">Copano Energy Services/Upper Gulf Coast, L.P.</t>
  </si>
  <si>
    <t xml:space="preserve">Innovative Gas Services, Inc.</t>
  </si>
  <si>
    <t xml:space="preserve">Degussa-Huls Corporation</t>
  </si>
  <si>
    <t xml:space="preserve">Miami Valley Resources Inc.</t>
  </si>
  <si>
    <t xml:space="preserve">Burlington Resources Trading Inc.</t>
  </si>
  <si>
    <t xml:space="preserve">Kinder Morgan Texas Pipeline, L.P.</t>
  </si>
  <si>
    <t xml:space="preserve">Torch Energy TM, Inc.</t>
  </si>
  <si>
    <t xml:space="preserve">BC Gas Utility Ltd.</t>
  </si>
  <si>
    <t xml:space="preserve">Washington Gas Energy Services, Inc.</t>
  </si>
  <si>
    <t xml:space="preserve">Midland Cogeneration Venture Limited Partnership</t>
  </si>
  <si>
    <t xml:space="preserve">Entex Gas Resources Corp.</t>
  </si>
  <si>
    <t xml:space="preserve">Dominion Field Services, Inc.</t>
  </si>
  <si>
    <t xml:space="preserve">PPL EnergyPlus, LLC</t>
  </si>
  <si>
    <t xml:space="preserve">Pacific Gas &amp; Electric Company</t>
  </si>
  <si>
    <t xml:space="preserve">Torch Energy Marketing Inc.</t>
  </si>
  <si>
    <t xml:space="preserve">Memphis Light, Gas, and Water Division</t>
  </si>
  <si>
    <t xml:space="preserve">CPN Gas Marketing Company</t>
  </si>
  <si>
    <t xml:space="preserve">Peoples Gas System, a division of Tampa Electric Company</t>
  </si>
  <si>
    <t xml:space="preserve">Southern Indiana Gas &amp; Electric Company</t>
  </si>
  <si>
    <t xml:space="preserve">Wicor Energy Services Company</t>
  </si>
  <si>
    <t xml:space="preserve">Conoco Canada Energy Partnership</t>
  </si>
  <si>
    <t xml:space="preserve">KeySpan Gas East Corporation</t>
  </si>
  <si>
    <t xml:space="preserve">Domcan East Alberta Ltd.</t>
  </si>
  <si>
    <t xml:space="preserve">Arizona Public Service Company</t>
  </si>
  <si>
    <t xml:space="preserve">Equitable Gas Company</t>
  </si>
  <si>
    <t xml:space="preserve">Exelon Energy Company</t>
  </si>
  <si>
    <t xml:space="preserve">PG&amp;E Energy Trading - Power, L.P.</t>
  </si>
  <si>
    <t xml:space="preserve">Edison Mission Marketing &amp; Trading Inc.</t>
  </si>
  <si>
    <t xml:space="preserve">Allegheny Energy Supply Company, LLC</t>
  </si>
  <si>
    <t xml:space="preserve">GPU Service, Inc., as authorized agent for and on behalf of Pennsylvania Electric Company</t>
  </si>
  <si>
    <t xml:space="preserve">NRG Power Marketing Inc.</t>
  </si>
  <si>
    <t xml:space="preserve">Pacificorp</t>
  </si>
  <si>
    <t xml:space="preserve">GPU Service, Inc., as authorized agent for and on behalf of Metropolitan Edison Company</t>
  </si>
  <si>
    <t xml:space="preserve">Cargill-Alliant, LLC</t>
  </si>
  <si>
    <t xml:space="preserve">Sithe Power Marketing, L.P.</t>
  </si>
  <si>
    <t xml:space="preserve">Ameren Energy Inc.</t>
  </si>
  <si>
    <t xml:space="preserve">Nevada Power Company</t>
  </si>
  <si>
    <t xml:space="preserve">The City of Azusa</t>
  </si>
  <si>
    <t xml:space="preserve">Sacramento Municipal Utility District</t>
  </si>
  <si>
    <t xml:space="preserve">Minnesota Power, Inc.</t>
  </si>
  <si>
    <t xml:space="preserve">Tenaska Power Services Co.</t>
  </si>
  <si>
    <t xml:space="preserve">Indiana Municipal Power Agency</t>
  </si>
  <si>
    <t xml:space="preserve">Q4 2000</t>
  </si>
  <si>
    <t xml:space="preserve">Firm Trading Bridgeline Gas Marketing</t>
  </si>
  <si>
    <t xml:space="preserve">Union Oil Company Of California</t>
  </si>
  <si>
    <t xml:space="preserve">PSEG Energy Resources &amp; Trade LLC</t>
  </si>
  <si>
    <t xml:space="preserve">Castle Power LLC</t>
  </si>
  <si>
    <t xml:space="preserve">Northern Natural Gas Company</t>
  </si>
  <si>
    <t xml:space="preserve">DTE Energy Trading, Inc.</t>
  </si>
  <si>
    <t xml:space="preserve">Anadarko Petroleum Corporation</t>
  </si>
  <si>
    <t xml:space="preserve">ATCO Midstream Ltd.</t>
  </si>
  <si>
    <t xml:space="preserve">IGI Resources, Inc.</t>
  </si>
  <si>
    <t xml:space="preserve">AEC Marketing (USA), Inc.</t>
  </si>
  <si>
    <t xml:space="preserve">Louis Dreyfus Plastics Corp</t>
  </si>
  <si>
    <t xml:space="preserve">Firm Trading Bridgeline SUB Account A</t>
  </si>
  <si>
    <t xml:space="preserve">CEG Energy Options Inc.</t>
  </si>
  <si>
    <t xml:space="preserve">Talisman Energy Inc.</t>
  </si>
  <si>
    <t xml:space="preserve">Penn West Petroleum</t>
  </si>
  <si>
    <t xml:space="preserve">BP Canada Energy Marketing Corp.</t>
  </si>
  <si>
    <t xml:space="preserve">Petrocom Energy Group, Ltd.</t>
  </si>
  <si>
    <t xml:space="preserve">CIG Merchant Company</t>
  </si>
  <si>
    <t xml:space="preserve">Burlington Resources Canada Energy Ltd.</t>
  </si>
  <si>
    <t xml:space="preserve">Infinite Energy, Inc.</t>
  </si>
  <si>
    <t xml:space="preserve">Superior Natural Gas Corporation</t>
  </si>
  <si>
    <t xml:space="preserve">Pennaco Energy, Inc.</t>
  </si>
  <si>
    <t xml:space="preserve">Upstream Energy Services Co</t>
  </si>
  <si>
    <t xml:space="preserve">Ameren Energy, Inc., as agent</t>
  </si>
  <si>
    <t xml:space="preserve">City of Santa Clara California, Silicon Valley Power</t>
  </si>
  <si>
    <t xml:space="preserve">Commonwealth Edison Company</t>
  </si>
  <si>
    <t xml:space="preserve">Modesto Irrigation District</t>
  </si>
  <si>
    <t xml:space="preserve">Q1 2001</t>
  </si>
  <si>
    <t xml:space="preserve">Entergy-Koch</t>
  </si>
  <si>
    <t xml:space="preserve">Glencore Ltd.</t>
  </si>
  <si>
    <t xml:space="preserve">AIG Energy Trading Inc.</t>
  </si>
  <si>
    <t xml:space="preserve">FirstEnergy Solutions Corp.</t>
  </si>
  <si>
    <t xml:space="preserve">The New Power Company</t>
  </si>
  <si>
    <t xml:space="preserve">Summit Natural Gas, LLP</t>
  </si>
  <si>
    <t xml:space="preserve">Societe Generale</t>
  </si>
  <si>
    <t xml:space="preserve">Cokinos Natural Gas Company</t>
  </si>
  <si>
    <t xml:space="preserve">Dow Hydrocarbons and Resources, Inc.</t>
  </si>
  <si>
    <t xml:space="preserve">Northstar Energy</t>
  </si>
  <si>
    <t xml:space="preserve">Swift Energy Company</t>
  </si>
  <si>
    <t xml:space="preserve">Murphy Oil Company Ltd.</t>
  </si>
  <si>
    <t xml:space="preserve">Tiger Natural Gas Inc.</t>
  </si>
  <si>
    <t xml:space="preserve">Crosstex Energy Services, Ltd.</t>
  </si>
  <si>
    <t xml:space="preserve">Ameren Services Company</t>
  </si>
  <si>
    <t xml:space="preserve">Idaho Power Company, dba IDACORP Energy</t>
  </si>
  <si>
    <t xml:space="preserve">Pinnacle West Capital Corporation</t>
  </si>
  <si>
    <t xml:space="preserve">New York State Electric &amp; Gas Corporation</t>
  </si>
  <si>
    <t xml:space="preserve">Consolidated Edison Energy, Inc.</t>
  </si>
  <si>
    <t xml:space="preserve">Rainbow Energy Marketing Corporation</t>
  </si>
  <si>
    <t xml:space="preserve">GEN SYS Energy</t>
  </si>
  <si>
    <t xml:space="preserve">Split Rock Energy, LLC</t>
  </si>
  <si>
    <t xml:space="preserve">Dayton Power and Light Company, The</t>
  </si>
  <si>
    <t xml:space="preserve">Salt River Project Agricultural Improvement and Power District</t>
  </si>
  <si>
    <t xml:space="preserve">Eugene Water &amp; Electric Board</t>
  </si>
  <si>
    <t xml:space="preserve">Oglethorpe Power Corporation</t>
  </si>
  <si>
    <t xml:space="preserve">Arizona Electric Power Cooperative, Inc.</t>
  </si>
  <si>
    <t xml:space="preserve">Q2 2001</t>
  </si>
  <si>
    <t xml:space="preserve">Sequent Energy Management, LLC</t>
  </si>
  <si>
    <t xml:space="preserve">Vitol Capital Management Ltd.</t>
  </si>
  <si>
    <t xml:space="preserve">EnergyUSA - Appalachian Corp</t>
  </si>
  <si>
    <t xml:space="preserve">Forest Oil Corporation</t>
  </si>
  <si>
    <t xml:space="preserve">NG Energy Trading, L.L.C.</t>
  </si>
  <si>
    <t xml:space="preserve">Texaco Energy Marketing L.P.</t>
  </si>
  <si>
    <t xml:space="preserve">Empire District Electric Company</t>
  </si>
  <si>
    <t xml:space="preserve">South Jersey Resources Group LLC</t>
  </si>
  <si>
    <t xml:space="preserve">Highland Energy Company</t>
  </si>
  <si>
    <t xml:space="preserve">Gulf South Pipeline Company, LP</t>
  </si>
  <si>
    <t xml:space="preserve">SG Interests I, Ltd.</t>
  </si>
  <si>
    <t xml:space="preserve">National Fuel Gas Distribution Corporation</t>
  </si>
  <si>
    <t xml:space="preserve">Westport Oil &amp; Gas Company, Inc.</t>
  </si>
  <si>
    <t xml:space="preserve">Calcasieu Gas Gathering System</t>
  </si>
  <si>
    <t xml:space="preserve">J. M. Huber Corporation</t>
  </si>
  <si>
    <t xml:space="preserve">Riley Natural Gas Company</t>
  </si>
  <si>
    <t xml:space="preserve">AEC Storage and Hub Services Inc.</t>
  </si>
  <si>
    <t xml:space="preserve">Midstream Energy Marketing, Inc.</t>
  </si>
  <si>
    <t xml:space="preserve">Florida Gas Utility</t>
  </si>
  <si>
    <t xml:space="preserve">Central Illinois Light Company</t>
  </si>
  <si>
    <t xml:space="preserve">Peco Energy Company</t>
  </si>
  <si>
    <t xml:space="preserve">Carolina Power &amp; Light Company</t>
  </si>
  <si>
    <t xml:space="preserve">Exelon Generation Company, LLC</t>
  </si>
  <si>
    <t xml:space="preserve">Southern Company Services, Inc.</t>
  </si>
  <si>
    <t xml:space="preserve">Alliant Energy Corporate Services, Inc., as authorized agent</t>
  </si>
  <si>
    <t xml:space="preserve">ONEOK Power Marketing Company</t>
  </si>
  <si>
    <t xml:space="preserve">Hafslund Energy Trading, LLC</t>
  </si>
  <si>
    <t xml:space="preserve">South Carolina Electric &amp; Gas Company</t>
  </si>
  <si>
    <t xml:space="preserve">Central Hudson Gas &amp; Electric Corporation</t>
  </si>
  <si>
    <t xml:space="preserve">Ontario Power Generation Inc.</t>
  </si>
  <si>
    <t xml:space="preserve">Public Utility Dist. No. 2 of Grant Cty</t>
  </si>
  <si>
    <t xml:space="preserve">City of Tacoma, Department of Public Utilities (dba Tacoma Power)</t>
  </si>
  <si>
    <t xml:space="preserve">Engage Energy America LLC</t>
  </si>
  <si>
    <t xml:space="preserve">ENMAX Energy Corporation</t>
  </si>
  <si>
    <t xml:space="preserve">Griffin Energy Marketing, L.L.C.</t>
  </si>
  <si>
    <t xml:space="preserve">ANP Marketing Company</t>
  </si>
  <si>
    <t xml:space="preserve">The Energy Authority, Inc.</t>
  </si>
  <si>
    <t xml:space="preserve">TXU Electric Company</t>
  </si>
  <si>
    <t xml:space="preserve">Q3 2001</t>
  </si>
  <si>
    <t xml:space="preserve">Sequent Energy Management, L.P.</t>
  </si>
  <si>
    <t xml:space="preserve">Smith Barney AAA Energy Fund L.P.</t>
  </si>
  <si>
    <t xml:space="preserve">Barclays Bank PLC</t>
  </si>
  <si>
    <t xml:space="preserve">Atmos Energy Corporation</t>
  </si>
  <si>
    <t xml:space="preserve">Koch Midstream Services Company, LLC</t>
  </si>
  <si>
    <t xml:space="preserve">UGI Utilities Inc.</t>
  </si>
  <si>
    <t xml:space="preserve">Upstream Energy Services Company, L.L.C.</t>
  </si>
  <si>
    <t xml:space="preserve">Texaco Inc.</t>
  </si>
  <si>
    <t xml:space="preserve">Eagle Gas Marketing Company</t>
  </si>
  <si>
    <t xml:space="preserve">Hunt Oil Company of Canada, Inc.</t>
  </si>
  <si>
    <t xml:space="preserve">Alabama Gas Corporation</t>
  </si>
  <si>
    <t xml:space="preserve">Lakeland, City Of</t>
  </si>
  <si>
    <t xml:space="preserve">Conoco Gas and Power Marketing, a Division of Conoco Inc.</t>
  </si>
  <si>
    <t xml:space="preserve">Rochester Gas &amp; Electric Corporation</t>
  </si>
  <si>
    <t xml:space="preserve">AES Eastern Energy, L.P.</t>
  </si>
  <si>
    <t xml:space="preserve">Encore Energy Solutions, L.P.</t>
  </si>
  <si>
    <t xml:space="preserve">Public Utility District #1 of Chelan County</t>
  </si>
  <si>
    <t xml:space="preserve">Maclaren Energy Inc.</t>
  </si>
  <si>
    <t xml:space="preserve">Hydro-Quebec</t>
  </si>
  <si>
    <t xml:space="preserve">Old Dominion Electric Cooperative</t>
  </si>
  <si>
    <t xml:space="preserve">Colorado River Commission</t>
  </si>
  <si>
    <t xml:space="preserve">Sierra Pacific Holding Company, dba Sierra Pacific Industries</t>
  </si>
  <si>
    <t xml:space="preserve">Indianapolis Power &amp; Light Company</t>
  </si>
  <si>
    <t xml:space="preserve">Public Utility District No. 1 of Snohomish County</t>
  </si>
  <si>
    <t xml:space="preserve">Connecticut Municipal Electric Energy Cooperative</t>
  </si>
  <si>
    <t xml:space="preserve">East Bay Muncipal Utility District</t>
  </si>
  <si>
    <t xml:space="preserve">Q4 2001</t>
  </si>
  <si>
    <t xml:space="preserve">Louis Dreyfus Energy Services L.P.</t>
  </si>
  <si>
    <t xml:space="preserve">Deutsche Bank AG New York Branch</t>
  </si>
  <si>
    <t xml:space="preserve">Northern States Power Company, a Minnesota Corporation</t>
  </si>
  <si>
    <t xml:space="preserve">Pontchartrain Natural Gas System</t>
  </si>
  <si>
    <t xml:space="preserve">ACN Energy, Inc.</t>
  </si>
  <si>
    <t xml:space="preserve">Cima Energy, LLC</t>
  </si>
  <si>
    <t xml:space="preserve">National Gas &amp; Oil Cooperative</t>
  </si>
  <si>
    <t xml:space="preserve">City of Tallahassee</t>
  </si>
  <si>
    <t xml:space="preserve">Municipal Gas Authority of Georgia</t>
  </si>
  <si>
    <t xml:space="preserve">Enline Energy Solutions, L.L.C.</t>
  </si>
  <si>
    <t xml:space="preserve">Ameren Energy Fuels and Services Company, as agent for Ameren Energy Generating Company</t>
  </si>
  <si>
    <t xml:space="preserve">Kimball Energy Corporation</t>
  </si>
  <si>
    <t xml:space="preserve">Otter Tail Power Company</t>
  </si>
  <si>
    <t xml:space="preserve">Public Utility District No.1 of Benton County, Washington</t>
  </si>
  <si>
    <t xml:space="preserve">California Department Of Water Resources</t>
  </si>
  <si>
    <t xml:space="preserve">COUNTRY</t>
  </si>
  <si>
    <t xml:space="preserve">CATEGORY</t>
  </si>
  <si>
    <t xml:space="preserve">REGION</t>
  </si>
  <si>
    <t xml:space="preserve">EXTERNAL COUNT</t>
  </si>
  <si>
    <t xml:space="preserve">EXTERNAL QTY</t>
  </si>
  <si>
    <t xml:space="preserve">UNIT OF MEASURE</t>
  </si>
  <si>
    <t xml:space="preserve">conversion fctr</t>
  </si>
  <si>
    <t xml:space="preserve">converted uom</t>
  </si>
  <si>
    <t xml:space="preserve">converted qty</t>
  </si>
  <si>
    <t xml:space="preserve">USA</t>
  </si>
  <si>
    <t xml:space="preserve">Physical</t>
  </si>
  <si>
    <t xml:space="preserve">West</t>
  </si>
  <si>
    <t xml:space="preserve">MMBtu</t>
  </si>
  <si>
    <t xml:space="preserve">Texas</t>
  </si>
  <si>
    <t xml:space="preserve">Financial</t>
  </si>
  <si>
    <t xml:space="preserve">Central</t>
  </si>
  <si>
    <t xml:space="preserve">Nymex</t>
  </si>
  <si>
    <t xml:space="preserve">East</t>
  </si>
  <si>
    <t xml:space="preserve">Canada</t>
  </si>
  <si>
    <t xml:space="preserve">West.</t>
  </si>
  <si>
    <t xml:space="preserve">GJ</t>
  </si>
  <si>
    <t xml:space="preserve">n/a.</t>
  </si>
  <si>
    <t xml:space="preserve">East.</t>
  </si>
  <si>
    <t xml:space="preserve">MWh</t>
  </si>
  <si>
    <t xml:space="preserve">Financial Option</t>
  </si>
  <si>
    <t xml:space="preserve">KiloWatt Month</t>
  </si>
  <si>
    <t xml:space="preserve">MWh (Canada)</t>
  </si>
  <si>
    <t xml:space="preserve">Physical Option</t>
  </si>
  <si>
    <t xml:space="preserve">MWh (Mthly Opt Cinergy-Entergy)</t>
  </si>
  <si>
    <t xml:space="preserve">MWh (Mthly Opt PJM)</t>
  </si>
  <si>
    <t xml:space="preserve">MW</t>
  </si>
  <si>
    <t xml:space="preserve">MWh (monthly option ERCOT)</t>
  </si>
</sst>
</file>

<file path=xl/styles.xml><?xml version="1.0" encoding="utf-8"?>
<styleSheet xmlns="http://schemas.openxmlformats.org/spreadsheetml/2006/main">
  <numFmts count="4">
    <numFmt numFmtId="164" formatCode="General"/>
    <numFmt numFmtId="165" formatCode="0%"/>
    <numFmt numFmtId="166" formatCode="#,##0"/>
    <numFmt numFmtId="167" formatCode="0"/>
  </numFmts>
  <fonts count="5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8"/>
      <name val="Arial"/>
      <family val="2"/>
    </font>
  </fonts>
  <fills count="2">
    <fill>
      <patternFill patternType="none"/>
    </fill>
    <fill>
      <patternFill patternType="gray125"/>
    </fill>
  </fills>
  <borders count="10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/>
      <top style="thin"/>
      <bottom/>
      <diagonal/>
    </border>
    <border diagonalUp="false" diagonalDown="false">
      <left style="thin">
        <color rgb="FFFFFFFF"/>
      </left>
      <right/>
      <top style="thin"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/>
      <top style="thin">
        <color rgb="FFFFFFFF"/>
      </top>
      <bottom/>
      <diagonal/>
    </border>
    <border diagonalUp="false" diagonalDown="false">
      <left style="thin"/>
      <right/>
      <top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 style="thin">
        <color rgb="FFFFFFFF"/>
      </left>
      <right/>
      <top style="thin"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165" fontId="0" fillId="0" borderId="0" applyFont="true" applyBorder="false" applyAlignment="false" applyProtection="false"/>
  </cellStyleXfs>
  <cellXfs count="16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7" fontId="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worksheet" Target="worksheets/sheet10.xml"/><Relationship Id="rId13" Type="http://schemas.openxmlformats.org/officeDocument/2006/relationships/sharedStrings" Target="sharedStrings.xml"/><Relationship Id="rId14" Type="http://schemas.openxmlformats.org/officeDocument/2006/relationships/pivotCacheDefinition" Target="pivotCache/pivotCacheDefinition1.xml"/>
</Relationships>
</file>

<file path=xl/pivotCache/_rels/pivotCacheDefinition1.xml.rels><?xml version="1.0" encoding="UTF-8"?>
<Relationships xmlns="http://schemas.openxmlformats.org/package/2006/relationships"><Relationship Id="rId1" Type="http://schemas.openxmlformats.org/officeDocument/2006/relationships/pivotCacheRecords" Target="pivotCacheRecords1.xml"/>
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cordCount="7930" createdVersion="3">
  <cacheSource type="worksheet">
    <worksheetSource ref="A1:L7931" sheet="Raw Data"/>
  </cacheSource>
  <cacheFields count="12">
    <cacheField name="COUNTERPARTY NAME" numFmtId="0">
      <sharedItems count="420">
        <s v="ACN Energy, Inc."/>
        <s v="Adams Resources Marketing, Ltd."/>
        <s v="AEC Marketing"/>
        <s v="AEC Marketing (USA), Inc."/>
        <s v="AEC Storage and Hub Services Inc."/>
        <s v="AEC Storage and Hub Services, a business unit of Alberta Energy Company Ltd"/>
        <s v="AEP"/>
        <s v="AES Eastern Energy, L.P."/>
        <s v="AES NewEnergy, Inc."/>
        <s v="AIG Energy Trading Inc."/>
        <s v="Alabama Gas Corporation"/>
        <s v="Alberta Energy Company Ltd."/>
        <s v="Allegheny Energy Supply Company, LLC"/>
        <s v="Alliant Energy Corporate Services, Inc., as authorized agent"/>
        <s v="Alliant Energy Corporation"/>
        <s v="AltaGas Services Inc."/>
        <s v="Amerada Hess Corporation"/>
        <s v="Ameren Energy Fuels and Services Company, as agent for Ameren Energy Generating Company"/>
        <s v="Ameren Energy Inc."/>
        <s v="Ameren Energy, Inc., as agent"/>
        <s v="Ameren Services Company"/>
        <s v="American Central Energy, L.L.C."/>
        <s v="American Municipal Power-Ohio Inc."/>
        <s v="Anadarko Canada Corporation"/>
        <s v="Anadarko Energy Services Company"/>
        <s v="Anadarko Petroleum Corporation"/>
        <s v="Anderson Exploration"/>
        <s v="ANP Marketing Company"/>
        <s v="Aquila"/>
        <s v="Arizona Electric Power Cooperative, Inc."/>
        <s v="Arizona Public Service Company"/>
        <s v="Ashland Specialty Chemicals Company"/>
        <s v="Astra Power, LLC"/>
        <s v="ATCO Midstream Ltd."/>
        <s v="Atmos Energy Corporation"/>
        <s v="Avista Corporation"/>
        <s v="Avista Corporation - Washington Water Power Division"/>
        <s v="Avista Energy, Inc."/>
        <s v="Bank of America, National Association"/>
        <s v="Bank of Montreal"/>
        <s v="Bankers Trust Company"/>
        <s v="Barclays Bank PLC"/>
        <s v="Barrett Resources Corporation"/>
        <s v="Baytex Energy Ltd."/>
        <s v="BC Gas Utility Ltd."/>
        <s v="Berkley Petroleum Corp."/>
        <s v="BGML - FT Bridgeline"/>
        <s v="BGML - IM Bridgeline"/>
        <s v="BNP Paribas"/>
        <s v="Bonneville Power Administration"/>
        <s v="BP Canada Energy Company"/>
        <s v="BP Canada Energy Marketing Corp."/>
        <s v="BP Corporation North America Inc."/>
        <s v="BP Energy Company"/>
        <s v="Bridgeline Gas Marketing LLC"/>
        <s v="Burlington Resources Canada Energy Ltd."/>
        <s v="Burlington Resources Trading Inc."/>
        <s v="Calcasieu Gas Gathering System"/>
        <s v="California Department Of Water Resources"/>
        <s v="Calpine"/>
        <s v="Canadian Hunter Exploration Ltd."/>
        <s v="Canadian Imperial Bank of Commerce"/>
        <s v="Canwest Gas Supply Inc."/>
        <s v="Cargill Energy Trading Canada, Inc."/>
        <s v="Cargill Energy, a division of Cargill, Incorporated"/>
        <s v="Cargill-Alliant, LLC"/>
        <s v="Carolina Power &amp; Light Company"/>
        <s v="Castle Power LLC"/>
        <s v="CEG Energy Options Inc."/>
        <s v="Central Hudson Gas &amp; Electric Corporation"/>
        <s v="Central Illinois Light Company"/>
        <s v="Chevron Canada Resources"/>
        <s v="CIBC World Markets PLC"/>
        <s v="Cibola Energy Services Corporation"/>
        <s v="CIG Merchant Company"/>
        <s v="Cima Energy, LLC"/>
        <s v="Cinergy"/>
        <s v="Citibank, N.A."/>
        <s v="Citizens Power Sales LLC"/>
        <s v="City of Redding"/>
        <s v="City Of Riverside"/>
        <s v="City of Santa Clara California, Silicon Valley Power"/>
        <s v="City of Tacoma, Department of Public Utilities (dba Tacoma Power)"/>
        <s v="City of Tallahassee"/>
        <s v="CLECO Corporation"/>
        <s v="CLECO Marketing and Trading, LLC"/>
        <s v="Clinton Energy Management Services, Inc."/>
        <s v="CMS Field Services, Inc."/>
        <s v="CMS Marketing, Services and Trading Company"/>
        <s v="Coast Energy Canada, Inc."/>
        <s v="Coast Energy Group, a division of Cornerstone Propane, L.P."/>
        <s v="Coastal Merchant Energy, L.P."/>
        <s v="CoEnergy Trading Company"/>
        <s v="Cokinos Natural Gas Company"/>
        <s v="Colonial Energy Inc."/>
        <s v="Colorado River Commission"/>
        <s v="Commonwealth Edison Company"/>
        <s v="ConAgra Energy Services, Inc."/>
        <s v="Conectiv Energy Supply, Inc."/>
        <s v="Connecticut Municipal Electric Energy Cooperative"/>
        <s v="Conoco Canada Energy Partnership"/>
        <s v="Conoco Canada Limited"/>
        <s v="Conoco Gas and Power Marketing, a Division of Conoco Inc."/>
        <s v="Conoco Inc."/>
        <s v="Consolidated Edison Energy, Inc."/>
        <s v="Consolidated Edison Solutions, Inc."/>
        <s v="Constellation Energy Source, Inc."/>
        <s v="Constellation Power Source, Inc."/>
        <s v="Consumers Gas Company Ltd."/>
        <s v="Cook Inlet Energy Supply L.L.C."/>
        <s v="Copano Energy Services/Upper Gulf Coast, L.P."/>
        <s v="Coral"/>
        <s v="Cornerstone Propane, L.P."/>
        <s v="CPN Gas Marketing Company"/>
        <s v="Cross Timbers Energy Services, Inc."/>
        <s v="Crosstex Energy Services, Ltd."/>
        <s v="Dayton Power and Light Company, The"/>
        <s v="Degussa-Huls Corporation"/>
        <s v="Delmarva Power &amp; Light Company"/>
        <s v="Deutsche Bank AG New York Branch"/>
        <s v="Direct Energy Marketing Limited"/>
        <s v="Domcan East Alberta Ltd."/>
        <s v="Dominion Field Services, Inc."/>
        <s v="Dow Hydrocarbons and Resources, Inc."/>
        <s v="DTE Energy Trading, Inc."/>
        <s v="Duke"/>
        <s v="Dynegy"/>
        <s v="e prime, inc."/>
        <s v="Eagle Gas Marketing Company"/>
        <s v="East Bay Muncipal Utility District"/>
        <s v="Edison Mission Energy"/>
        <s v="Edison Mission Marketing &amp; Trading Inc."/>
        <s v="El Paso"/>
        <s v="El Paso Merchant Energy - Gas, L.P."/>
        <s v="Empire District Electric Company"/>
        <s v="Enbridge Marketing (U.S.) Inc."/>
        <s v="Encina Gas Marketing Company, L.L.C."/>
        <s v="Encore Energy Solutions, L.P."/>
        <s v="EnergyUSA - Appalachian Corp"/>
        <s v="EnergyUSA-TPC Corp."/>
        <s v="Engage Energy America LLC"/>
        <s v="Engage Energy Canada L.P."/>
        <s v="Enline Energy Solutions, L.L.C."/>
        <s v="ENMAX Energy Corporation"/>
        <s v="Enron Energy Services, Inc."/>
        <s v="Enserco Energy, Inc."/>
        <s v="Entergy Power Marketing Corp."/>
        <s v="Entergy-Koch"/>
        <s v="Enterprise Products Operating L.P."/>
        <s v="Entex Gas Resources Corp."/>
        <s v="Equitable Energy L.L.C."/>
        <s v="Equitable Gas Company"/>
        <s v="Eugene Water &amp; Electric Board"/>
        <s v="Exelon Energy Company"/>
        <s v="Exelon Generation Company, LLC"/>
        <s v="Firm Trade Bridgeline"/>
        <s v="Firm Trade Bridgeline Gas Marketing LLC"/>
        <s v="Firm Trading Bridgeline Gas Marketing"/>
        <s v="Firm Trading Bridgeline SUB Account A"/>
        <s v="FirstEnergy Solutions Corp."/>
        <s v="FirstEnergy Trading Services, Inc."/>
        <s v="Fletcher Challenge Energy Canada Inc."/>
        <s v="Florida Gas Utility"/>
        <s v="Florida Power &amp; Light Company"/>
        <s v="Florida Power Corporation"/>
        <s v="Forest Oil Corporation"/>
        <s v="FPL Energy Power Marketing, Inc."/>
        <s v="Gas Alberta Inc."/>
        <s v="GEN SYS Energy"/>
        <s v="Glencoe Resources Ltd."/>
        <s v="Glencore Ltd."/>
        <s v="GPU Service, Inc., as agent for and on behalf of Jersey Central Power &amp; Light Company"/>
        <s v="GPU Service, Inc., as authorized agent for and on behalf of Metropolitan Edison Company"/>
        <s v="GPU Service, Inc., as authorized agent for and on behalf of Pennsylvania Electric Company"/>
        <s v="Griffin Energy Marketing, L.L.C."/>
        <s v="Gulf South Pipeline Company, LP"/>
        <s v="Hafslund Energy Trading, LLC"/>
        <s v="Helmerich &amp; Payne Energy Services, Inc."/>
        <s v="Hess Energy"/>
        <s v="Highland Energy Company"/>
        <s v="HQ Energy Services (U.S.) Inc."/>
        <s v="Hunt Oil Company"/>
        <s v="Hunt Oil Company of Canada, Inc."/>
        <s v="Hydro-Quebec"/>
        <s v="IDACORP Energy L.P."/>
        <s v="Idaho Power Company"/>
        <s v="Idaho Power Company, dba IDACORP Energy"/>
        <s v="IGI Resources, Inc."/>
        <s v="Indiana Municipal Power Agency"/>
        <s v="Indianapolis Power &amp; Light Company"/>
        <s v="Infinite Energy, Inc."/>
        <s v="Innovative Gas Services, Inc."/>
        <s v="Interstate Power Company"/>
        <s v="Inventory Management, Distribution Storage, Transportation &amp; Asset Management Company, LLC"/>
        <s v="J. Aron &amp; Company"/>
        <s v="J. M. Huber Corporation"/>
        <s v="Kaztex Energy Management Inc."/>
        <s v="Kerr-McGee Energy Services Corporation"/>
        <s v="Kerr-McGee Rocky Mountain Corporation"/>
        <s v="KeySpan Energy Canada Partnership"/>
        <s v="Keyspan Energy Services, Inc."/>
        <s v="KeySpan Gas East Corporation"/>
        <s v="Kimball Energy Corporation"/>
        <s v="Kinder Morgan Texas Pipeline, L.P."/>
        <s v="Kinder Morgan, Inc."/>
        <s v="KN Trading Inc."/>
        <s v="Koch Energy Trading, Inc."/>
        <s v="Koch Gas Services Canada, a division of Koch Oil Co. Ltd."/>
        <s v="Koch Midstream Services Company"/>
        <s v="Koch Midstream Services Company, LLC"/>
        <s v="Lakeland, City Of"/>
        <s v="LG&amp;E Energy Marketing Inc."/>
        <s v="Los Angeles Dept. of Water &amp; Power"/>
        <s v="Louis Dreyfus Corporation"/>
        <s v="Louis Dreyfus Energy Services L.P."/>
        <s v="Louis Dreyfus Plastics Corp"/>
        <s v="Maclaren Energy Inc."/>
        <s v="Marathon Oil Company"/>
        <s v="MarkWest Hydrocarbon, Inc."/>
        <s v="McMurry Oil Company"/>
        <s v="Memphis Light, Gas, and Water Division"/>
        <s v="Merchant Energy Group of the Americas, Inc."/>
        <s v="Merrill Lynch Capital Services, Inc."/>
        <s v="Metropolitan Utilities District"/>
        <s v="Miami Valley Resources Inc."/>
        <s v="MidAmerican Energy Company"/>
        <s v="Midland Cogeneration Venture Limited Partnership"/>
        <s v="Midstream Energy Marketing, Inc."/>
        <s v="Mieco Inc."/>
        <s v="Minnesota Power, Inc."/>
        <s v="Mirant"/>
        <s v="Mitchell Gas Services L.P."/>
        <s v="Modesto Irrigation District"/>
        <s v="Morgan Stanley Capital Group Inc."/>
        <s v="Municipal Gas Authority of Georgia"/>
        <s v="Murphy Canada Exploration Ltd."/>
        <s v="Murphy Oil Company Ltd."/>
        <s v="National Energy &amp; Trade, L.L.C."/>
        <s v="National Fuel Gas Distribution Corporation"/>
        <s v="National Fuel Marketing Company, LLC"/>
        <s v="National Gas &amp; Oil Cooperative"/>
        <s v="Nevada Power Company"/>
        <s v="New Jersey Natural Gas Company"/>
        <s v="New York State Electric &amp; Gas Corporation"/>
        <s v="Nexen Marketing"/>
        <s v="NG Energy Trading, L.L.C."/>
        <s v="NGTS LLC"/>
        <s v="Niagara Mohawk Energy Marketing, Inc."/>
        <s v="Nicor Enerchange, LLC"/>
        <s v="Nicor Gas Company"/>
        <s v="NJR Energy Services Company"/>
        <s v="Noble Gas Marketing Inc."/>
        <s v="Northern California Power Agency"/>
        <s v="Northern Indiana Public Service Company"/>
        <s v="Northern Natural Gas Company"/>
        <s v="Northern States Power Company, a Minnesota Corporation"/>
        <s v="Northrock Resources Ltd."/>
        <s v="Northstar Energy"/>
        <s v="NRG Energy Inc"/>
        <s v="NRG Power Marketing Inc."/>
        <s v="NUI Energy Brokers, Inc."/>
        <s v="Numac Energy Inc."/>
        <s v="Occidental Energy Marketing, Inc."/>
        <s v="OGE Energy Resources, Inc."/>
        <s v="Oglethorpe Power Corporation"/>
        <s v="Old Dominion Electric Cooperative"/>
        <s v="ONEOK Energy Marketing and Trading Company, II"/>
        <s v="ONEOK Energy Marketing and Trading Company, L.P."/>
        <s v="ONEOK Power Marketing Company"/>
        <s v="Ontario Power Generation Inc."/>
        <s v="Onyx Gas Marketing Company, L.C."/>
        <s v="Otter Tail Power Company"/>
        <s v="Pacific Gas &amp; Electric Company"/>
        <s v="Pacific Northern Gas Ltd."/>
        <s v="Pacificorp"/>
        <s v="PacifiCorp Power Marketing, Inc."/>
        <s v="Pan-Alberta Gas Ltd."/>
        <s v="PanCanadian Energy Services Inc."/>
        <s v="PanCanadian Petroleum Limited"/>
        <s v="Paribas"/>
        <s v="PCS Nitrogen Fertilizer, L.P."/>
        <s v="Peco Energy Company"/>
        <s v="Penn West Petroleum"/>
        <s v="Pennaco Energy, Inc."/>
        <s v="Peoples Energy Corporation"/>
        <s v="Peoples Gas System, a division of Tampa Electric Company"/>
        <s v="Pepco Gas Services, Inc."/>
        <s v="Petro-Canada Oil and Gas"/>
        <s v="Petrobank Energy and Resources Ltd."/>
        <s v="Petrocom Energy Group, Ltd."/>
        <s v="PG&amp;E Energy Trading - Power, L.P."/>
        <s v="PG&amp;E Energy Trading-Gas Corporation"/>
        <s v="PG&amp;E Energy Trading, Canada Corporation"/>
        <s v="Phibro Inc."/>
        <s v="Phoenix Dominion Energy, LLC"/>
        <s v="Piedmont Natural Gas Company Inc."/>
        <s v="Pinnacle West Capital Corporation"/>
        <s v="Pontchartrain Natural Gas System"/>
        <s v="Powerex Corp."/>
        <s v="PPL Electric Utilities Corporation"/>
        <s v="PPL EnergyPlus, LLC"/>
        <s v="Premstar Energy Canada Ltd"/>
        <s v="PrimeWest Energy Inc."/>
        <s v="Prior Energy Corporation"/>
        <s v="Producers Marketing Ltd"/>
        <s v="Progas Enterprises Limited"/>
        <s v="ProLiance Energy, LLC"/>
        <s v="PSEG Energy Resources &amp; Trade LLC"/>
        <s v="PSEG Energy Technologies Inc."/>
        <s v="Public Service Company Of Colorado"/>
        <s v="Public Service Company Of New Mexico"/>
        <s v="Public Service Electric and Gas Company"/>
        <s v="Public Utility Dist. No. 2 of Grant Cty"/>
        <s v="Public Utility District #1 of Chelan County"/>
        <s v="Public Utility District No. 1 of Snohomish County"/>
        <s v="Public Utility District No.1 of Benton County, Washington"/>
        <s v="Puget Sound Energy, Inc."/>
        <s v="Rainbow Energy Marketing Corporation"/>
        <s v="Ranger Oil Limited"/>
        <s v="Reliant"/>
        <s v="Retex Inc."/>
        <s v="Richardson Energy Marketing, Ltd."/>
        <s v="Riley Natural Gas Company"/>
        <s v="Rio Alto Exploration Ltd."/>
        <s v="Rochester Gas &amp; Electric Corporation"/>
        <s v="Royal Bank of Canada, The"/>
        <s v="Sacramento Municipal Utility District"/>
        <s v="Salt River Project Agricultural Improvement and Power District"/>
        <s v="San Diego Gas &amp; Electric Company"/>
        <s v="SaskEnergy Incorporated"/>
        <s v="Scana Energy Marketing, Inc."/>
        <s v="Seattle City Light"/>
        <s v="Select Energy, Inc."/>
        <s v="Sempra"/>
        <s v="Sequent Energy Management, L.P."/>
        <s v="Sequent Energy Management, LLC"/>
        <s v="SG Interests I, Ltd."/>
        <s v="Sierra Pacific Holding Company, dba Sierra Pacific Industries"/>
        <s v="Sierra Pacific Power Company"/>
        <s v="Sithe Power Marketing, L.P."/>
        <s v="Smith Barney AAA Energy Fund L.P."/>
        <s v="Societe Generale"/>
        <s v="South Carolina Electric &amp; Gas Company"/>
        <s v="South Jersey Gas Company"/>
        <s v="South Jersey Resources Group LLC"/>
        <s v="Southern California Gas Company"/>
        <s v="Southern Company Services, Inc."/>
        <s v="Southern Indiana Gas &amp; Electric Company"/>
        <s v="Southwestern Energy Services Company"/>
        <s v="Split Rock Energy, LLC"/>
        <s v="Sprague Energy Corp."/>
        <s v="Statoil Energy Trading, Inc."/>
        <s v="Storage Bridgeline"/>
        <s v="Storage Bridgeline II"/>
        <s v="Summit Natural Gas, LLP"/>
        <s v="Summit Resources Limited"/>
        <s v="Suncor Energy Inc."/>
        <s v="Superior Natural Gas Corporation"/>
        <s v="Swift Energy Company"/>
        <s v="Talisman Energy Inc."/>
        <s v="Tenaska Gas Storage, LLC"/>
        <s v="Tenaska Marketing Canada, a division of TMV Corp."/>
        <s v="Tenaska Marketing Ventures"/>
        <s v="Tenaska Power Services Co."/>
        <s v="Terra International, Inc."/>
        <s v="Texaco Canada Petroleum  Inc."/>
        <s v="Texaco Energy Marketing L.P."/>
        <s v="Texaco Inc."/>
        <s v="Texaco Natural Gas Inc."/>
        <s v="Texex Energy Partners Ltd."/>
        <s v="Texla Energy Management Inc."/>
        <s v="The Brooklyn Union Gas Company"/>
        <s v="The Chase Manhattan Bank"/>
        <s v="The City of Azusa"/>
        <s v="The Energy Authority, Inc."/>
        <s v="The New Power Company"/>
        <s v="Tiger Natural Gas Inc."/>
        <s v="Torch Energy Marketing Inc."/>
        <s v="Torch Energy TM, Inc."/>
        <s v="Torch-CoEnergy L.L.C."/>
        <s v="TotalFinaElf Gas &amp; Power North America, Inc."/>
        <s v="Tractebel Energy Marketing, Inc."/>
        <s v="TransAlta Energy Marketing (US) Inc."/>
        <s v="TransAlta Energy Marketing Corp."/>
        <s v="TransCanada"/>
        <s v="Tristar Gas Marketing Company"/>
        <s v="Tucson Electric Power Company"/>
        <s v="Twister Gas Services, LLC"/>
        <s v="TXU Electric Company"/>
        <s v="TXU Energy Trading Canada Limited"/>
        <s v="TXU Energy Trading Company"/>
        <s v="U.S. Gas Transportation, Inc."/>
        <s v="UGI Utilities Inc."/>
        <s v="Ulster Petroleums  Ltd."/>
        <s v="Union Oil Company Of California"/>
        <s v="Unocal Canada Limited"/>
        <s v="Unocal Energy Trading, Inc."/>
        <s v="Upstream Energy Services Co"/>
        <s v="Upstream Energy Services Company, L.L.C."/>
        <s v="Utilicorp United Inc."/>
        <s v="Valero Energy Corporation"/>
        <s v="Valero Marketing and Supply Company"/>
        <s v="Virginia Electric and Power Company"/>
        <s v="Virginia Power Energy Marketing, Inc."/>
        <s v="Vitol Capital Management Ltd."/>
        <s v="Vitol S.A. Inc."/>
        <s v="Wabash Valley Power Association Inc."/>
        <s v="Washington Gas Energy Services, Inc."/>
        <s v="Western Gas Resources, Inc."/>
        <s v="Western Resources Inc."/>
        <s v="Westport Oil &amp; Gas Company, Inc."/>
        <s v="WGR Canada Inc."/>
        <s v="Wicor Energy Services Company"/>
        <s v="Wild Goose Storage Inc."/>
        <s v="Williams"/>
        <s v="Wisconsin Gas Company"/>
        <s v="Wisconsin Power And Light Company"/>
        <s v="WPS Energy Services, Inc."/>
        <s v="Xcel Energy Inc."/>
        <s v="XTO Energy Inc."/>
      </sharedItems>
    </cacheField>
    <cacheField name="COUNTRY" numFmtId="0">
      <sharedItems count="2">
        <s v="Canada"/>
        <s v="USA"/>
      </sharedItems>
    </cacheField>
    <cacheField name="COMMODITY" numFmtId="0">
      <sharedItems count="2">
        <s v="Natural Gas"/>
        <s v="Power"/>
      </sharedItems>
    </cacheField>
    <cacheField name="CATEGORY" numFmtId="0">
      <sharedItems count="4">
        <s v="Financial"/>
        <s v="Financial Option"/>
        <s v="Physical"/>
        <s v="Physical Option"/>
      </sharedItems>
    </cacheField>
    <cacheField name="QUARTER" numFmtId="0">
      <sharedItems count="9">
        <s v="Q1 2000"/>
        <s v="Q1 2001"/>
        <s v="Q2 2000"/>
        <s v="Q2 2001"/>
        <s v="Q3 2000"/>
        <s v="Q3 2001"/>
        <s v="Q4 1999"/>
        <s v="Q4 2000"/>
        <s v="Q4 2001"/>
      </sharedItems>
    </cacheField>
    <cacheField name="REGION" numFmtId="0">
      <sharedItems count="8">
        <s v="Central"/>
        <s v="East"/>
        <s v="East."/>
        <s v="n/a."/>
        <s v="Nymex"/>
        <s v="Texas"/>
        <s v="West"/>
        <s v="West."/>
      </sharedItems>
    </cacheField>
    <cacheField name="EXTERNAL COUNT" numFmtId="0">
      <sharedItems containsSemiMixedTypes="0" containsString="0" containsNumber="1" containsInteger="1" minValue="1" maxValue="6325" count="1039">
        <n v="1"/>
        <n v="2"/>
        <n v="3"/>
        <n v="4"/>
        <n v="5"/>
        <n v="6"/>
        <n v="7"/>
        <n v="8"/>
        <n v="9"/>
        <n v="10"/>
        <n v="11"/>
        <n v="12"/>
        <n v="13"/>
        <n v="14"/>
        <n v="15"/>
        <n v="16"/>
        <n v="17"/>
        <n v="18"/>
        <n v="19"/>
        <n v="20"/>
        <n v="21"/>
        <n v="22"/>
        <n v="23"/>
        <n v="24"/>
        <n v="25"/>
        <n v="26"/>
        <n v="27"/>
        <n v="28"/>
        <n v="29"/>
        <n v="30"/>
        <n v="31"/>
        <n v="32"/>
        <n v="33"/>
        <n v="34"/>
        <n v="35"/>
        <n v="36"/>
        <n v="37"/>
        <n v="38"/>
        <n v="39"/>
        <n v="40"/>
        <n v="41"/>
        <n v="42"/>
        <n v="43"/>
        <n v="44"/>
        <n v="45"/>
        <n v="46"/>
        <n v="47"/>
        <n v="48"/>
        <n v="49"/>
        <n v="50"/>
        <n v="51"/>
        <n v="52"/>
        <n v="53"/>
        <n v="54"/>
        <n v="55"/>
        <n v="56"/>
        <n v="57"/>
        <n v="58"/>
        <n v="59"/>
        <n v="60"/>
        <n v="61"/>
        <n v="62"/>
        <n v="63"/>
        <n v="64"/>
        <n v="65"/>
        <n v="66"/>
        <n v="67"/>
        <n v="68"/>
        <n v="69"/>
        <n v="70"/>
        <n v="71"/>
        <n v="72"/>
        <n v="73"/>
        <n v="74"/>
        <n v="75"/>
        <n v="76"/>
        <n v="77"/>
        <n v="78"/>
        <n v="79"/>
        <n v="80"/>
        <n v="81"/>
        <n v="82"/>
        <n v="83"/>
        <n v="84"/>
        <n v="85"/>
        <n v="86"/>
        <n v="87"/>
        <n v="88"/>
        <n v="89"/>
        <n v="90"/>
        <n v="91"/>
        <n v="92"/>
        <n v="93"/>
        <n v="94"/>
        <n v="95"/>
        <n v="96"/>
        <n v="97"/>
        <n v="98"/>
        <n v="99"/>
        <n v="100"/>
        <n v="101"/>
        <n v="102"/>
        <n v="103"/>
        <n v="104"/>
        <n v="105"/>
        <n v="106"/>
        <n v="107"/>
        <n v="108"/>
        <n v="109"/>
        <n v="110"/>
        <n v="111"/>
        <n v="112"/>
        <n v="113"/>
        <n v="114"/>
        <n v="115"/>
        <n v="116"/>
        <n v="117"/>
        <n v="118"/>
        <n v="119"/>
        <n v="120"/>
        <n v="121"/>
        <n v="122"/>
        <n v="123"/>
        <n v="124"/>
        <n v="125"/>
        <n v="126"/>
        <n v="127"/>
        <n v="128"/>
        <n v="129"/>
        <n v="130"/>
        <n v="131"/>
        <n v="132"/>
        <n v="133"/>
        <n v="134"/>
        <n v="135"/>
        <n v="136"/>
        <n v="137"/>
        <n v="138"/>
        <n v="139"/>
        <n v="140"/>
        <n v="141"/>
        <n v="142"/>
        <n v="143"/>
        <n v="144"/>
        <n v="145"/>
        <n v="146"/>
        <n v="147"/>
        <n v="148"/>
        <n v="149"/>
        <n v="150"/>
        <n v="151"/>
        <n v="152"/>
        <n v="153"/>
        <n v="154"/>
        <n v="155"/>
        <n v="156"/>
        <n v="157"/>
        <n v="158"/>
        <n v="159"/>
        <n v="160"/>
        <n v="161"/>
        <n v="162"/>
        <n v="163"/>
        <n v="164"/>
        <n v="165"/>
        <n v="166"/>
        <n v="167"/>
        <n v="168"/>
        <n v="169"/>
        <n v="170"/>
        <n v="171"/>
        <n v="172"/>
        <n v="173"/>
        <n v="174"/>
        <n v="175"/>
        <n v="176"/>
        <n v="177"/>
        <n v="178"/>
        <n v="179"/>
        <n v="180"/>
        <n v="181"/>
        <n v="182"/>
        <n v="183"/>
        <n v="184"/>
        <n v="185"/>
        <n v="186"/>
        <n v="187"/>
        <n v="188"/>
        <n v="189"/>
        <n v="190"/>
        <n v="191"/>
        <n v="192"/>
        <n v="193"/>
        <n v="194"/>
        <n v="195"/>
        <n v="196"/>
        <n v="197"/>
        <n v="198"/>
        <n v="199"/>
        <n v="200"/>
        <n v="201"/>
        <n v="202"/>
        <n v="203"/>
        <n v="204"/>
        <n v="205"/>
        <n v="206"/>
        <n v="207"/>
        <n v="208"/>
        <n v="209"/>
        <n v="210"/>
        <n v="211"/>
        <n v="212"/>
        <n v="213"/>
        <n v="214"/>
        <n v="215"/>
        <n v="216"/>
        <n v="217"/>
        <n v="218"/>
        <n v="219"/>
        <n v="220"/>
        <n v="221"/>
        <n v="222"/>
        <n v="223"/>
        <n v="224"/>
        <n v="225"/>
        <n v="226"/>
        <n v="227"/>
        <n v="228"/>
        <n v="229"/>
        <n v="230"/>
        <n v="231"/>
        <n v="232"/>
        <n v="233"/>
        <n v="234"/>
        <n v="235"/>
        <n v="236"/>
        <n v="237"/>
        <n v="238"/>
        <n v="239"/>
        <n v="240"/>
        <n v="241"/>
        <n v="242"/>
        <n v="243"/>
        <n v="244"/>
        <n v="245"/>
        <n v="246"/>
        <n v="247"/>
        <n v="248"/>
        <n v="249"/>
        <n v="250"/>
        <n v="251"/>
        <n v="252"/>
        <n v="253"/>
        <n v="254"/>
        <n v="255"/>
        <n v="256"/>
        <n v="257"/>
        <n v="258"/>
        <n v="259"/>
        <n v="260"/>
        <n v="261"/>
        <n v="262"/>
        <n v="263"/>
        <n v="264"/>
        <n v="265"/>
        <n v="266"/>
        <n v="267"/>
        <n v="268"/>
        <n v="269"/>
        <n v="271"/>
        <n v="272"/>
        <n v="273"/>
        <n v="274"/>
        <n v="275"/>
        <n v="276"/>
        <n v="277"/>
        <n v="278"/>
        <n v="279"/>
        <n v="280"/>
        <n v="281"/>
        <n v="282"/>
        <n v="283"/>
        <n v="284"/>
        <n v="285"/>
        <n v="286"/>
        <n v="287"/>
        <n v="288"/>
        <n v="289"/>
        <n v="290"/>
        <n v="291"/>
        <n v="292"/>
        <n v="293"/>
        <n v="294"/>
        <n v="295"/>
        <n v="296"/>
        <n v="297"/>
        <n v="298"/>
        <n v="299"/>
        <n v="300"/>
        <n v="301"/>
        <n v="302"/>
        <n v="304"/>
        <n v="305"/>
        <n v="306"/>
        <n v="307"/>
        <n v="308"/>
        <n v="309"/>
        <n v="310"/>
        <n v="311"/>
        <n v="312"/>
        <n v="313"/>
        <n v="314"/>
        <n v="315"/>
        <n v="316"/>
        <n v="317"/>
        <n v="318"/>
        <n v="319"/>
        <n v="321"/>
        <n v="322"/>
        <n v="323"/>
        <n v="324"/>
        <n v="325"/>
        <n v="326"/>
        <n v="327"/>
        <n v="328"/>
        <n v="329"/>
        <n v="330"/>
        <n v="331"/>
        <n v="332"/>
        <n v="333"/>
        <n v="334"/>
        <n v="335"/>
        <n v="336"/>
        <n v="337"/>
        <n v="338"/>
        <n v="339"/>
        <n v="340"/>
        <n v="341"/>
        <n v="342"/>
        <n v="343"/>
        <n v="344"/>
        <n v="345"/>
        <n v="346"/>
        <n v="348"/>
        <n v="349"/>
        <n v="350"/>
        <n v="351"/>
        <n v="353"/>
        <n v="354"/>
        <n v="355"/>
        <n v="356"/>
        <n v="358"/>
        <n v="359"/>
        <n v="360"/>
        <n v="361"/>
        <n v="362"/>
        <n v="363"/>
        <n v="364"/>
        <n v="365"/>
        <n v="366"/>
        <n v="367"/>
        <n v="368"/>
        <n v="369"/>
        <n v="370"/>
        <n v="371"/>
        <n v="372"/>
        <n v="373"/>
        <n v="374"/>
        <n v="375"/>
        <n v="376"/>
        <n v="377"/>
        <n v="379"/>
        <n v="380"/>
        <n v="381"/>
        <n v="382"/>
        <n v="383"/>
        <n v="384"/>
        <n v="385"/>
        <n v="386"/>
        <n v="387"/>
        <n v="388"/>
        <n v="389"/>
        <n v="390"/>
        <n v="392"/>
        <n v="393"/>
        <n v="394"/>
        <n v="395"/>
        <n v="396"/>
        <n v="397"/>
        <n v="398"/>
        <n v="399"/>
        <n v="401"/>
        <n v="402"/>
        <n v="403"/>
        <n v="404"/>
        <n v="405"/>
        <n v="406"/>
        <n v="407"/>
        <n v="408"/>
        <n v="409"/>
        <n v="410"/>
        <n v="412"/>
        <n v="413"/>
        <n v="414"/>
        <n v="415"/>
        <n v="416"/>
        <n v="417"/>
        <n v="418"/>
        <n v="419"/>
        <n v="420"/>
        <n v="421"/>
        <n v="422"/>
        <n v="423"/>
        <n v="424"/>
        <n v="425"/>
        <n v="427"/>
        <n v="428"/>
        <n v="429"/>
        <n v="430"/>
        <n v="431"/>
        <n v="433"/>
        <n v="434"/>
        <n v="435"/>
        <n v="436"/>
        <n v="437"/>
        <n v="438"/>
        <n v="439"/>
        <n v="440"/>
        <n v="441"/>
        <n v="442"/>
        <n v="443"/>
        <n v="444"/>
        <n v="445"/>
        <n v="446"/>
        <n v="447"/>
        <n v="448"/>
        <n v="449"/>
        <n v="450"/>
        <n v="453"/>
        <n v="454"/>
        <n v="455"/>
        <n v="456"/>
        <n v="457"/>
        <n v="458"/>
        <n v="459"/>
        <n v="460"/>
        <n v="461"/>
        <n v="462"/>
        <n v="463"/>
        <n v="464"/>
        <n v="465"/>
        <n v="467"/>
        <n v="468"/>
        <n v="469"/>
        <n v="470"/>
        <n v="471"/>
        <n v="472"/>
        <n v="473"/>
        <n v="474"/>
        <n v="476"/>
        <n v="477"/>
        <n v="478"/>
        <n v="479"/>
        <n v="480"/>
        <n v="481"/>
        <n v="482"/>
        <n v="484"/>
        <n v="485"/>
        <n v="486"/>
        <n v="487"/>
        <n v="489"/>
        <n v="490"/>
        <n v="491"/>
        <n v="495"/>
        <n v="496"/>
        <n v="497"/>
        <n v="498"/>
        <n v="499"/>
        <n v="501"/>
        <n v="502"/>
        <n v="504"/>
        <n v="506"/>
        <n v="508"/>
        <n v="510"/>
        <n v="511"/>
        <n v="512"/>
        <n v="513"/>
        <n v="514"/>
        <n v="515"/>
        <n v="517"/>
        <n v="518"/>
        <n v="519"/>
        <n v="521"/>
        <n v="522"/>
        <n v="523"/>
        <n v="524"/>
        <n v="525"/>
        <n v="527"/>
        <n v="529"/>
        <n v="530"/>
        <n v="531"/>
        <n v="532"/>
        <n v="533"/>
        <n v="534"/>
        <n v="536"/>
        <n v="538"/>
        <n v="539"/>
        <n v="541"/>
        <n v="542"/>
        <n v="544"/>
        <n v="546"/>
        <n v="548"/>
        <n v="549"/>
        <n v="550"/>
        <n v="551"/>
        <n v="552"/>
        <n v="553"/>
        <n v="554"/>
        <n v="555"/>
        <n v="557"/>
        <n v="558"/>
        <n v="559"/>
        <n v="560"/>
        <n v="561"/>
        <n v="562"/>
        <n v="563"/>
        <n v="565"/>
        <n v="566"/>
        <n v="567"/>
        <n v="568"/>
        <n v="569"/>
        <n v="570"/>
        <n v="571"/>
        <n v="572"/>
        <n v="573"/>
        <n v="574"/>
        <n v="575"/>
        <n v="576"/>
        <n v="577"/>
        <n v="578"/>
        <n v="579"/>
        <n v="580"/>
        <n v="581"/>
        <n v="582"/>
        <n v="583"/>
        <n v="586"/>
        <n v="587"/>
        <n v="588"/>
        <n v="589"/>
        <n v="590"/>
        <n v="591"/>
        <n v="592"/>
        <n v="593"/>
        <n v="594"/>
        <n v="597"/>
        <n v="598"/>
        <n v="599"/>
        <n v="600"/>
        <n v="601"/>
        <n v="603"/>
        <n v="604"/>
        <n v="605"/>
        <n v="608"/>
        <n v="609"/>
        <n v="611"/>
        <n v="612"/>
        <n v="613"/>
        <n v="616"/>
        <n v="618"/>
        <n v="619"/>
        <n v="620"/>
        <n v="622"/>
        <n v="624"/>
        <n v="627"/>
        <n v="630"/>
        <n v="631"/>
        <n v="633"/>
        <n v="634"/>
        <n v="640"/>
        <n v="641"/>
        <n v="642"/>
        <n v="644"/>
        <n v="645"/>
        <n v="646"/>
        <n v="647"/>
        <n v="648"/>
        <n v="650"/>
        <n v="651"/>
        <n v="652"/>
        <n v="653"/>
        <n v="654"/>
        <n v="656"/>
        <n v="657"/>
        <n v="659"/>
        <n v="660"/>
        <n v="662"/>
        <n v="663"/>
        <n v="664"/>
        <n v="667"/>
        <n v="668"/>
        <n v="669"/>
        <n v="672"/>
        <n v="673"/>
        <n v="674"/>
        <n v="675"/>
        <n v="676"/>
        <n v="677"/>
        <n v="678"/>
        <n v="679"/>
        <n v="680"/>
        <n v="682"/>
        <n v="683"/>
        <n v="685"/>
        <n v="689"/>
        <n v="691"/>
        <n v="693"/>
        <n v="696"/>
        <n v="698"/>
        <n v="700"/>
        <n v="701"/>
        <n v="702"/>
        <n v="703"/>
        <n v="704"/>
        <n v="708"/>
        <n v="709"/>
        <n v="710"/>
        <n v="711"/>
        <n v="712"/>
        <n v="713"/>
        <n v="715"/>
        <n v="718"/>
        <n v="722"/>
        <n v="725"/>
        <n v="726"/>
        <n v="727"/>
        <n v="729"/>
        <n v="730"/>
        <n v="731"/>
        <n v="732"/>
        <n v="733"/>
        <n v="734"/>
        <n v="735"/>
        <n v="736"/>
        <n v="737"/>
        <n v="738"/>
        <n v="739"/>
        <n v="740"/>
        <n v="742"/>
        <n v="744"/>
        <n v="747"/>
        <n v="750"/>
        <n v="752"/>
        <n v="753"/>
        <n v="754"/>
        <n v="756"/>
        <n v="757"/>
        <n v="758"/>
        <n v="759"/>
        <n v="761"/>
        <n v="762"/>
        <n v="763"/>
        <n v="764"/>
        <n v="765"/>
        <n v="766"/>
        <n v="767"/>
        <n v="769"/>
        <n v="772"/>
        <n v="773"/>
        <n v="776"/>
        <n v="780"/>
        <n v="781"/>
        <n v="784"/>
        <n v="785"/>
        <n v="786"/>
        <n v="788"/>
        <n v="789"/>
        <n v="792"/>
        <n v="793"/>
        <n v="794"/>
        <n v="795"/>
        <n v="801"/>
        <n v="808"/>
        <n v="809"/>
        <n v="810"/>
        <n v="812"/>
        <n v="813"/>
        <n v="816"/>
        <n v="821"/>
        <n v="824"/>
        <n v="825"/>
        <n v="826"/>
        <n v="827"/>
        <n v="828"/>
        <n v="830"/>
        <n v="833"/>
        <n v="837"/>
        <n v="840"/>
        <n v="842"/>
        <n v="844"/>
        <n v="846"/>
        <n v="849"/>
        <n v="850"/>
        <n v="857"/>
        <n v="861"/>
        <n v="862"/>
        <n v="867"/>
        <n v="869"/>
        <n v="872"/>
        <n v="873"/>
        <n v="874"/>
        <n v="875"/>
        <n v="878"/>
        <n v="879"/>
        <n v="880"/>
        <n v="881"/>
        <n v="882"/>
        <n v="885"/>
        <n v="886"/>
        <n v="888"/>
        <n v="891"/>
        <n v="892"/>
        <n v="894"/>
        <n v="895"/>
        <n v="905"/>
        <n v="907"/>
        <n v="908"/>
        <n v="909"/>
        <n v="910"/>
        <n v="911"/>
        <n v="914"/>
        <n v="916"/>
        <n v="918"/>
        <n v="927"/>
        <n v="928"/>
        <n v="932"/>
        <n v="934"/>
        <n v="937"/>
        <n v="940"/>
        <n v="945"/>
        <n v="947"/>
        <n v="948"/>
        <n v="953"/>
        <n v="954"/>
        <n v="955"/>
        <n v="956"/>
        <n v="957"/>
        <n v="960"/>
        <n v="961"/>
        <n v="963"/>
        <n v="964"/>
        <n v="966"/>
        <n v="968"/>
        <n v="969"/>
        <n v="970"/>
        <n v="971"/>
        <n v="972"/>
        <n v="973"/>
        <n v="978"/>
        <n v="982"/>
        <n v="983"/>
        <n v="985"/>
        <n v="987"/>
        <n v="988"/>
        <n v="989"/>
        <n v="995"/>
        <n v="999"/>
        <n v="1001"/>
        <n v="1002"/>
        <n v="1005"/>
        <n v="1006"/>
        <n v="1008"/>
        <n v="1022"/>
        <n v="1027"/>
        <n v="1028"/>
        <n v="1033"/>
        <n v="1038"/>
        <n v="1039"/>
        <n v="1041"/>
        <n v="1042"/>
        <n v="1044"/>
        <n v="1048"/>
        <n v="1058"/>
        <n v="1075"/>
        <n v="1079"/>
        <n v="1080"/>
        <n v="1082"/>
        <n v="1083"/>
        <n v="1084"/>
        <n v="1085"/>
        <n v="1086"/>
        <n v="1087"/>
        <n v="1088"/>
        <n v="1089"/>
        <n v="1090"/>
        <n v="1096"/>
        <n v="1110"/>
        <n v="1117"/>
        <n v="1122"/>
        <n v="1126"/>
        <n v="1130"/>
        <n v="1137"/>
        <n v="1138"/>
        <n v="1139"/>
        <n v="1144"/>
        <n v="1152"/>
        <n v="1155"/>
        <n v="1161"/>
        <n v="1171"/>
        <n v="1174"/>
        <n v="1175"/>
        <n v="1176"/>
        <n v="1177"/>
        <n v="1179"/>
        <n v="1180"/>
        <n v="1187"/>
        <n v="1190"/>
        <n v="1192"/>
        <n v="1194"/>
        <n v="1202"/>
        <n v="1204"/>
        <n v="1205"/>
        <n v="1211"/>
        <n v="1213"/>
        <n v="1223"/>
        <n v="1227"/>
        <n v="1233"/>
        <n v="1237"/>
        <n v="1239"/>
        <n v="1241"/>
        <n v="1256"/>
        <n v="1260"/>
        <n v="1262"/>
        <n v="1266"/>
        <n v="1270"/>
        <n v="1271"/>
        <n v="1272"/>
        <n v="1278"/>
        <n v="1288"/>
        <n v="1294"/>
        <n v="1296"/>
        <n v="1306"/>
        <n v="1309"/>
        <n v="1310"/>
        <n v="1311"/>
        <n v="1314"/>
        <n v="1315"/>
        <n v="1316"/>
        <n v="1324"/>
        <n v="1325"/>
        <n v="1327"/>
        <n v="1329"/>
        <n v="1331"/>
        <n v="1333"/>
        <n v="1343"/>
        <n v="1344"/>
        <n v="1348"/>
        <n v="1351"/>
        <n v="1360"/>
        <n v="1372"/>
        <n v="1373"/>
        <n v="1374"/>
        <n v="1388"/>
        <n v="1395"/>
        <n v="1396"/>
        <n v="1401"/>
        <n v="1413"/>
        <n v="1418"/>
        <n v="1424"/>
        <n v="1426"/>
        <n v="1436"/>
        <n v="1442"/>
        <n v="1445"/>
        <n v="1458"/>
        <n v="1462"/>
        <n v="1464"/>
        <n v="1466"/>
        <n v="1467"/>
        <n v="1478"/>
        <n v="1479"/>
        <n v="1481"/>
        <n v="1488"/>
        <n v="1492"/>
        <n v="1498"/>
        <n v="1500"/>
        <n v="1509"/>
        <n v="1518"/>
        <n v="1524"/>
        <n v="1531"/>
        <n v="1534"/>
        <n v="1545"/>
        <n v="1547"/>
        <n v="1553"/>
        <n v="1557"/>
        <n v="1558"/>
        <n v="1560"/>
        <n v="1563"/>
        <n v="1570"/>
        <n v="1572"/>
        <n v="1585"/>
        <n v="1587"/>
        <n v="1589"/>
        <n v="1590"/>
        <n v="1602"/>
        <n v="1608"/>
        <n v="1615"/>
        <n v="1620"/>
        <n v="1621"/>
        <n v="1623"/>
        <n v="1627"/>
        <n v="1630"/>
        <n v="1635"/>
        <n v="1636"/>
        <n v="1649"/>
        <n v="1670"/>
        <n v="1672"/>
        <n v="1679"/>
        <n v="1691"/>
        <n v="1692"/>
        <n v="1701"/>
        <n v="1703"/>
        <n v="1716"/>
        <n v="1718"/>
        <n v="1720"/>
        <n v="1738"/>
        <n v="1742"/>
        <n v="1753"/>
        <n v="1754"/>
        <n v="1755"/>
        <n v="1757"/>
        <n v="1762"/>
        <n v="1763"/>
        <n v="1785"/>
        <n v="1790"/>
        <n v="1794"/>
        <n v="1805"/>
        <n v="1807"/>
        <n v="1817"/>
        <n v="1822"/>
        <n v="1831"/>
        <n v="1840"/>
        <n v="1844"/>
        <n v="1853"/>
        <n v="1861"/>
        <n v="1871"/>
        <n v="1908"/>
        <n v="1909"/>
        <n v="1911"/>
        <n v="1913"/>
        <n v="1914"/>
        <n v="1915"/>
        <n v="1923"/>
        <n v="1940"/>
        <n v="1948"/>
        <n v="1955"/>
        <n v="1962"/>
        <n v="1980"/>
        <n v="1999"/>
        <n v="2008"/>
        <n v="2027"/>
        <n v="2034"/>
        <n v="2047"/>
        <n v="2058"/>
        <n v="2064"/>
        <n v="2089"/>
        <n v="2099"/>
        <n v="2123"/>
        <n v="2124"/>
        <n v="2135"/>
        <n v="2168"/>
        <n v="2172"/>
        <n v="2176"/>
        <n v="2180"/>
        <n v="2201"/>
        <n v="2214"/>
        <n v="2227"/>
        <n v="2230"/>
        <n v="2243"/>
        <n v="2258"/>
        <n v="2269"/>
        <n v="2297"/>
        <n v="2311"/>
        <n v="2322"/>
        <n v="2324"/>
        <n v="2336"/>
        <n v="2338"/>
        <n v="2344"/>
        <n v="2355"/>
        <n v="2361"/>
        <n v="2368"/>
        <n v="2385"/>
        <n v="2392"/>
        <n v="2401"/>
        <n v="2423"/>
        <n v="2431"/>
        <n v="2442"/>
        <n v="2474"/>
        <n v="2476"/>
        <n v="2520"/>
        <n v="2532"/>
        <n v="2536"/>
        <n v="2577"/>
        <n v="2582"/>
        <n v="2587"/>
        <n v="2610"/>
        <n v="2631"/>
        <n v="2658"/>
        <n v="2664"/>
        <n v="2672"/>
        <n v="2673"/>
        <n v="2722"/>
        <n v="2784"/>
        <n v="2797"/>
        <n v="2839"/>
        <n v="3002"/>
        <n v="3036"/>
        <n v="3107"/>
        <n v="3116"/>
        <n v="3143"/>
        <n v="3182"/>
        <n v="3315"/>
        <n v="3334"/>
        <n v="3491"/>
        <n v="3494"/>
        <n v="3564"/>
        <n v="3673"/>
        <n v="3728"/>
        <n v="3817"/>
        <n v="3852"/>
        <n v="3870"/>
        <n v="3931"/>
        <n v="4082"/>
        <n v="4153"/>
        <n v="4216"/>
        <n v="4338"/>
        <n v="4515"/>
        <n v="5062"/>
        <n v="5253"/>
        <n v="5727"/>
        <n v="6325"/>
      </sharedItems>
    </cacheField>
    <cacheField name="EXTERNAL QTY" numFmtId="0">
      <sharedItems containsSemiMixedTypes="0" containsString="0" containsNumber="1" containsInteger="1" minValue="12" maxValue="2419399500" count="6228">
        <n v="12"/>
        <n v="24"/>
        <n v="31"/>
        <n v="34"/>
        <n v="48"/>
        <n v="52"/>
        <n v="80"/>
        <n v="95"/>
        <n v="100"/>
        <n v="143"/>
        <n v="150"/>
        <n v="167"/>
        <n v="190"/>
        <n v="210"/>
        <n v="214"/>
        <n v="286"/>
        <n v="301"/>
        <n v="336"/>
        <n v="458"/>
        <n v="476"/>
        <n v="514"/>
        <n v="571"/>
        <n v="628"/>
        <n v="735"/>
        <n v="742"/>
        <n v="750"/>
        <n v="754"/>
        <n v="814"/>
        <n v="888"/>
        <n v="900"/>
        <n v="914"/>
        <n v="971"/>
        <n v="1000"/>
        <n v="1057"/>
        <n v="1071"/>
        <n v="1086"/>
        <n v="1142"/>
        <n v="1196"/>
        <n v="1286"/>
        <n v="1300"/>
        <n v="1333"/>
        <n v="1428"/>
        <n v="1500"/>
        <n v="1535"/>
        <n v="1706"/>
        <n v="1714"/>
        <n v="1726"/>
        <n v="1812"/>
        <n v="1913"/>
        <n v="1914"/>
        <n v="1971"/>
        <n v="2000"/>
        <n v="2021"/>
        <n v="2023"/>
        <n v="2106"/>
        <n v="2249"/>
        <n v="2285"/>
        <n v="2356"/>
        <n v="2388"/>
        <n v="2457"/>
        <n v="2500"/>
        <n v="2560"/>
        <n v="2628"/>
        <n v="2642"/>
        <n v="2740"/>
        <n v="2856"/>
        <n v="3000"/>
        <n v="3050"/>
        <n v="3200"/>
        <n v="3210"/>
        <n v="3300"/>
        <n v="3306"/>
        <n v="3371"/>
        <n v="3399"/>
        <n v="3427"/>
        <n v="3519"/>
        <n v="3600"/>
        <n v="3642"/>
        <n v="3814"/>
        <n v="3927"/>
        <n v="3999"/>
        <n v="4000"/>
        <n v="4113"/>
        <n v="4135"/>
        <n v="4200"/>
        <n v="4325"/>
        <n v="4380"/>
        <n v="4414"/>
        <n v="4500"/>
        <n v="4570"/>
        <n v="4625"/>
        <n v="4714"/>
        <n v="4730"/>
        <n v="4784"/>
        <n v="4872"/>
        <n v="4914"/>
        <n v="5000"/>
        <n v="5001"/>
        <n v="5085"/>
        <n v="5132"/>
        <n v="5141"/>
        <n v="5450"/>
        <n v="5520"/>
        <n v="5598"/>
        <n v="5712"/>
        <n v="5800"/>
        <n v="5940"/>
        <n v="6000"/>
        <n v="6003"/>
        <n v="6060"/>
        <n v="6199"/>
        <n v="6284"/>
        <n v="6365"/>
        <n v="6500"/>
        <n v="6741"/>
        <n v="6798"/>
        <n v="6835"/>
        <n v="6855"/>
        <n v="7000"/>
        <n v="7411"/>
        <n v="7426"/>
        <n v="7500"/>
        <n v="7543"/>
        <n v="7770"/>
        <n v="7912"/>
        <n v="7940"/>
        <n v="7972"/>
        <n v="7997"/>
        <n v="8000"/>
        <n v="8200"/>
        <n v="8349"/>
        <n v="8568"/>
        <n v="8598"/>
        <n v="8605"/>
        <n v="8696"/>
        <n v="8800"/>
        <n v="8854"/>
        <n v="8895"/>
        <n v="8999"/>
        <n v="9000"/>
        <n v="9026"/>
        <n v="9140"/>
        <n v="9142"/>
        <n v="9500"/>
        <n v="9518"/>
        <n v="9540"/>
        <n v="9580"/>
        <n v="9711"/>
        <n v="9960"/>
        <n v="9975"/>
        <n v="10000"/>
        <n v="10399"/>
        <n v="10479"/>
        <n v="10627"/>
        <n v="10677"/>
        <n v="10853"/>
        <n v="10970"/>
        <n v="11000"/>
        <n v="11027"/>
        <n v="11141"/>
        <n v="11292"/>
        <n v="11400"/>
        <n v="11500"/>
        <n v="11531"/>
        <n v="11600"/>
        <n v="11862"/>
        <n v="11970"/>
        <n v="11996"/>
        <n v="12000"/>
        <n v="12427"/>
        <n v="12500"/>
        <n v="12512"/>
        <n v="12567"/>
        <n v="13000"/>
        <n v="13016"/>
        <n v="13032"/>
        <n v="13386"/>
        <n v="13566"/>
        <n v="13600"/>
        <n v="13900"/>
        <n v="13911"/>
        <n v="13941"/>
        <n v="14000"/>
        <n v="14268"/>
        <n v="14300"/>
        <n v="14460"/>
        <n v="14500"/>
        <n v="14600"/>
        <n v="14722"/>
        <n v="15000"/>
        <n v="15012"/>
        <n v="15281"/>
        <n v="15500"/>
        <n v="15509"/>
        <n v="15764"/>
        <n v="16137"/>
        <n v="16400"/>
        <n v="16448"/>
        <n v="16566"/>
        <n v="16614"/>
        <n v="16744"/>
        <n v="16803"/>
        <n v="16842"/>
        <n v="16851"/>
        <n v="17000"/>
        <n v="17108"/>
        <n v="17117"/>
        <n v="17137"/>
        <n v="17392"/>
        <n v="17537"/>
        <n v="17568"/>
        <n v="17588"/>
        <n v="17708"/>
        <n v="17856"/>
        <n v="18000"/>
        <n v="18200"/>
        <n v="18233"/>
        <n v="18279"/>
        <n v="18810"/>
        <n v="18851"/>
        <n v="18998"/>
        <n v="19000"/>
        <n v="19176"/>
        <n v="19400"/>
        <n v="19499"/>
        <n v="19500"/>
        <n v="19529"/>
        <n v="19538"/>
        <n v="19597"/>
        <n v="19621"/>
        <n v="19748"/>
        <n v="20000"/>
        <n v="20172"/>
        <n v="20311"/>
        <n v="20451"/>
        <n v="20511"/>
        <n v="20564"/>
        <n v="20597"/>
        <n v="20800"/>
        <n v="20891"/>
        <n v="20912"/>
        <n v="21000"/>
        <n v="21084"/>
        <n v="21135"/>
        <n v="21200"/>
        <n v="21400"/>
        <n v="21500"/>
        <n v="21900"/>
        <n v="22000"/>
        <n v="22053"/>
        <n v="22164"/>
        <n v="22278"/>
        <n v="22849"/>
        <n v="23000"/>
        <n v="23002"/>
        <n v="23129"/>
        <n v="23298"/>
        <n v="23500"/>
        <n v="23910"/>
        <n v="23998"/>
        <n v="24563"/>
        <n v="24682"/>
        <n v="24688"/>
        <n v="25000"/>
        <n v="25023"/>
        <n v="25265"/>
        <n v="25268"/>
        <n v="25297"/>
        <n v="25338"/>
        <n v="25658"/>
        <n v="25705"/>
        <n v="25787"/>
        <n v="25962"/>
        <n v="25991"/>
        <n v="26000"/>
        <n v="26277"/>
        <n v="26300"/>
        <n v="26500"/>
        <n v="26534"/>
        <n v="26848"/>
        <n v="27000"/>
        <n v="27420"/>
        <n v="27563"/>
        <n v="27676"/>
        <n v="27874"/>
        <n v="28000"/>
        <n v="28109"/>
        <n v="28241"/>
        <n v="28405"/>
        <n v="28500"/>
        <n v="28600"/>
        <n v="28794"/>
        <n v="29000"/>
        <n v="29137"/>
        <n v="29194"/>
        <n v="29200"/>
        <n v="29226"/>
        <n v="29300"/>
        <n v="29459"/>
        <n v="29635"/>
        <n v="29754"/>
        <n v="30000"/>
        <n v="30024"/>
        <n v="30200"/>
        <n v="30275"/>
        <n v="30616"/>
        <n v="30788"/>
        <n v="31000"/>
        <n v="31196"/>
        <n v="31295"/>
        <n v="31374"/>
        <n v="31600"/>
        <n v="31686"/>
        <n v="32000"/>
        <n v="32274"/>
        <n v="32310"/>
        <n v="32442"/>
        <n v="32597"/>
        <n v="32663"/>
        <n v="32670"/>
        <n v="33000"/>
        <n v="33131"/>
        <n v="33186"/>
        <n v="33333"/>
        <n v="33350"/>
        <n v="33469"/>
        <n v="33702"/>
        <n v="33796"/>
        <n v="33988"/>
        <n v="34000"/>
        <n v="34047"/>
        <n v="34114"/>
        <n v="34274"/>
        <n v="34369"/>
        <n v="34399"/>
        <n v="34698"/>
        <n v="34800"/>
        <n v="34845"/>
        <n v="35000"/>
        <n v="35131"/>
        <n v="35331"/>
        <n v="35349"/>
        <n v="35416"/>
        <n v="35427"/>
        <n v="35566"/>
        <n v="35987"/>
        <n v="36000"/>
        <n v="36344"/>
        <n v="36559"/>
        <n v="37000"/>
        <n v="37040"/>
        <n v="37130"/>
        <n v="37300"/>
        <n v="37420"/>
        <n v="37785"/>
        <n v="37925"/>
        <n v="37988"/>
        <n v="38195"/>
        <n v="38435"/>
        <n v="38844"/>
        <n v="38931"/>
        <n v="39477"/>
        <n v="39753"/>
        <n v="40000"/>
        <n v="40500"/>
        <n v="40902"/>
        <n v="41000"/>
        <n v="41180"/>
        <n v="41700"/>
        <n v="41805"/>
        <n v="42000"/>
        <n v="42020"/>
        <n v="42271"/>
        <n v="42377"/>
        <n v="42446"/>
        <n v="42500"/>
        <n v="42716"/>
        <n v="42965"/>
        <n v="43206"/>
        <n v="44094"/>
        <n v="44270"/>
        <n v="44556"/>
        <n v="44701"/>
        <n v="45000"/>
        <n v="45948"/>
        <n v="45960"/>
        <n v="46000"/>
        <n v="46031"/>
        <n v="46043"/>
        <n v="46460"/>
        <n v="46581"/>
        <n v="46616"/>
        <n v="46620"/>
        <n v="46680"/>
        <n v="46800"/>
        <n v="47062"/>
        <n v="47651"/>
        <n v="47803"/>
        <n v="47851"/>
        <n v="48554"/>
        <n v="48620"/>
        <n v="49003"/>
        <n v="49126"/>
        <n v="49135"/>
        <n v="49380"/>
        <n v="50000"/>
        <n v="50251"/>
        <n v="50268"/>
        <n v="50839"/>
        <n v="51135"/>
        <n v="51411"/>
        <n v="51662"/>
        <n v="51982"/>
        <n v="52000"/>
        <n v="52029"/>
        <n v="52218"/>
        <n v="52439"/>
        <n v="52553"/>
        <n v="52670"/>
        <n v="53000"/>
        <n v="53124"/>
        <n v="53140"/>
        <n v="53220"/>
        <n v="53308"/>
        <n v="53400"/>
        <n v="54000"/>
        <n v="54267"/>
        <n v="54574"/>
        <n v="54583"/>
        <n v="54653"/>
        <n v="54669"/>
        <n v="54838"/>
        <n v="54946"/>
        <n v="55000"/>
        <n v="55409"/>
        <n v="55592"/>
        <n v="55800"/>
        <n v="55855"/>
        <n v="55980"/>
        <n v="56135"/>
        <n v="56200"/>
        <n v="56304"/>
        <n v="56409"/>
        <n v="56472"/>
        <n v="56531"/>
        <n v="56961"/>
        <n v="57123"/>
        <n v="57392"/>
        <n v="57613"/>
        <n v="57694"/>
        <n v="57866"/>
        <n v="58000"/>
        <n v="58090"/>
        <n v="58278"/>
        <n v="58428"/>
        <n v="58508"/>
        <n v="58609"/>
        <n v="58620"/>
        <n v="58900"/>
        <n v="59055"/>
        <n v="59200"/>
        <n v="59290"/>
        <n v="59364"/>
        <n v="59412"/>
        <n v="59752"/>
        <n v="59778"/>
        <n v="59875"/>
        <n v="59970"/>
        <n v="59979"/>
        <n v="60000"/>
        <n v="60307"/>
        <n v="60353"/>
        <n v="60550"/>
        <n v="61000"/>
        <n v="61121"/>
        <n v="61197"/>
        <n v="62000"/>
        <n v="62950"/>
        <n v="63000"/>
        <n v="63028"/>
        <n v="63500"/>
        <n v="63819"/>
        <n v="64000"/>
        <n v="64620"/>
        <n v="64848"/>
        <n v="65000"/>
        <n v="65285"/>
        <n v="65515"/>
        <n v="65770"/>
        <n v="66188"/>
        <n v="66263"/>
        <n v="66331"/>
        <n v="66800"/>
        <n v="67000"/>
        <n v="67405"/>
        <n v="67644"/>
        <n v="67996"/>
        <n v="68159"/>
        <n v="68405"/>
        <n v="68411"/>
        <n v="68446"/>
        <n v="68547"/>
        <n v="68926"/>
        <n v="69119"/>
        <n v="69500"/>
        <n v="69553"/>
        <n v="69900"/>
        <n v="70000"/>
        <n v="70261"/>
        <n v="70276"/>
        <n v="70832"/>
        <n v="71122"/>
        <n v="71186"/>
        <n v="71290"/>
        <n v="71300"/>
        <n v="71404"/>
        <n v="71500"/>
        <n v="71652"/>
        <n v="71975"/>
        <n v="72000"/>
        <n v="72069"/>
        <n v="72500"/>
        <n v="72506"/>
        <n v="72546"/>
        <n v="72599"/>
        <n v="73000"/>
        <n v="73268"/>
        <n v="73542"/>
        <n v="73684"/>
        <n v="73688"/>
        <n v="73718"/>
        <n v="74000"/>
        <n v="74176"/>
        <n v="74400"/>
        <n v="74568"/>
        <n v="74800"/>
        <n v="75000"/>
        <n v="75761"/>
        <n v="75782"/>
        <n v="76000"/>
        <n v="76313"/>
        <n v="76770"/>
        <n v="76816"/>
        <n v="76943"/>
        <n v="77116"/>
        <n v="77500"/>
        <n v="77934"/>
        <n v="78400"/>
        <n v="78830"/>
        <n v="78930"/>
        <n v="79858"/>
        <n v="80000"/>
        <n v="80158"/>
        <n v="80302"/>
        <n v="80402"/>
        <n v="80543"/>
        <n v="80781"/>
        <n v="81000"/>
        <n v="81114"/>
        <n v="81156"/>
        <n v="81195"/>
        <n v="81400"/>
        <n v="83000"/>
        <n v="83178"/>
        <n v="83302"/>
        <n v="83496"/>
        <n v="83729"/>
        <n v="83730"/>
        <n v="83805"/>
        <n v="83979"/>
        <n v="84000"/>
        <n v="84486"/>
        <n v="84526"/>
        <n v="84542"/>
        <n v="84745"/>
        <n v="85000"/>
        <n v="85113"/>
        <n v="85556"/>
        <n v="85684"/>
        <n v="85900"/>
        <n v="86256"/>
        <n v="86433"/>
        <n v="87082"/>
        <n v="87243"/>
        <n v="87500"/>
        <n v="87833"/>
        <n v="87969"/>
        <n v="89112"/>
        <n v="90000"/>
        <n v="90200"/>
        <n v="90390"/>
        <n v="91000"/>
        <n v="91027"/>
        <n v="91609"/>
        <n v="92539"/>
        <n v="92561"/>
        <n v="93500"/>
        <n v="94000"/>
        <n v="94539"/>
        <n v="94555"/>
        <n v="95000"/>
        <n v="95307"/>
        <n v="96581"/>
        <n v="96766"/>
        <n v="97000"/>
        <n v="97109"/>
        <n v="97500"/>
        <n v="98138"/>
        <n v="98251"/>
        <n v="98379"/>
        <n v="98823"/>
        <n v="98846"/>
        <n v="99232"/>
        <n v="99394"/>
        <n v="99837"/>
        <n v="100000"/>
        <n v="100006"/>
        <n v="101349"/>
        <n v="102000"/>
        <n v="102821"/>
        <n v="103000"/>
        <n v="103453"/>
        <n v="103964"/>
        <n v="104000"/>
        <n v="104059"/>
        <n v="104170"/>
        <n v="104484"/>
        <n v="104535"/>
        <n v="104559"/>
        <n v="104700"/>
        <n v="105000"/>
        <n v="105106"/>
        <n v="105562"/>
        <n v="105663"/>
        <n v="105677"/>
        <n v="105900"/>
        <n v="106020"/>
        <n v="106046"/>
        <n v="106249"/>
        <n v="106714"/>
        <n v="106942"/>
        <n v="107391"/>
        <n v="107962"/>
        <n v="108000"/>
        <n v="108652"/>
        <n v="108854"/>
        <n v="109000"/>
        <n v="109170"/>
        <n v="109616"/>
        <n v="109676"/>
        <n v="110000"/>
        <n v="110374"/>
        <n v="110703"/>
        <n v="111000"/>
        <n v="111772"/>
        <n v="112500"/>
        <n v="113335"/>
        <n v="114030"/>
        <n v="114224"/>
        <n v="114528"/>
        <n v="114680"/>
        <n v="115000"/>
        <n v="116142"/>
        <n v="116499"/>
        <n v="116817"/>
        <n v="116830"/>
        <n v="116882"/>
        <n v="117500"/>
        <n v="118996"/>
        <n v="119197"/>
        <n v="119346"/>
        <n v="119547"/>
        <n v="119591"/>
        <n v="119958"/>
        <n v="120000"/>
        <n v="120416"/>
        <n v="120529"/>
        <n v="120936"/>
        <n v="121000"/>
        <n v="121100"/>
        <n v="121500"/>
        <n v="121556"/>
        <n v="123018"/>
        <n v="124000"/>
        <n v="124200"/>
        <n v="124307"/>
        <n v="124481"/>
        <n v="124500"/>
        <n v="124528"/>
        <n v="124918"/>
        <n v="124995"/>
        <n v="125000"/>
        <n v="125495"/>
        <n v="125693"/>
        <n v="125724"/>
        <n v="126736"/>
        <n v="126979"/>
        <n v="127000"/>
        <n v="127432"/>
        <n v="127465"/>
        <n v="128186"/>
        <n v="128328"/>
        <n v="129011"/>
        <n v="129249"/>
        <n v="129584"/>
        <n v="129669"/>
        <n v="130000"/>
        <n v="130110"/>
        <n v="132000"/>
        <n v="132218"/>
        <n v="132568"/>
        <n v="134778"/>
        <n v="135000"/>
        <n v="135026"/>
        <n v="135988"/>
        <n v="136670"/>
        <n v="137000"/>
        <n v="137365"/>
        <n v="137607"/>
        <n v="138500"/>
        <n v="138761"/>
        <n v="139000"/>
        <n v="139380"/>
        <n v="139500"/>
        <n v="140000"/>
        <n v="140500"/>
        <n v="140740"/>
        <n v="141000"/>
        <n v="141593"/>
        <n v="141855"/>
        <n v="143396"/>
        <n v="143546"/>
        <n v="143783"/>
        <n v="144000"/>
        <n v="144930"/>
        <n v="145000"/>
        <n v="145529"/>
        <n v="145700"/>
        <n v="146068"/>
        <n v="146185"/>
        <n v="146500"/>
        <n v="148207"/>
        <n v="148519"/>
        <n v="148726"/>
        <n v="149000"/>
        <n v="149550"/>
        <n v="150000"/>
        <n v="150505"/>
        <n v="150606"/>
        <n v="151000"/>
        <n v="151011"/>
        <n v="151051"/>
        <n v="151108"/>
        <n v="151390"/>
        <n v="153000"/>
        <n v="154762"/>
        <n v="154803"/>
        <n v="154848"/>
        <n v="155000"/>
        <n v="155031"/>
        <n v="155945"/>
        <n v="156000"/>
        <n v="156364"/>
        <n v="156400"/>
        <n v="157000"/>
        <n v="157400"/>
        <n v="157500"/>
        <n v="157659"/>
        <n v="158000"/>
        <n v="158108"/>
        <n v="158250"/>
        <n v="158300"/>
        <n v="158800"/>
        <n v="158802"/>
        <n v="159144"/>
        <n v="159441"/>
        <n v="159600"/>
        <n v="160000"/>
        <n v="160043"/>
        <n v="161000"/>
        <n v="161328"/>
        <n v="161693"/>
        <n v="163228"/>
        <n v="163500"/>
        <n v="163909"/>
        <n v="164670"/>
        <n v="164758"/>
        <n v="165000"/>
        <n v="165162"/>
        <n v="165402"/>
        <n v="166850"/>
        <n v="167000"/>
        <n v="168000"/>
        <n v="168185"/>
        <n v="168366"/>
        <n v="169000"/>
        <n v="170000"/>
        <n v="170947"/>
        <n v="171000"/>
        <n v="171078"/>
        <n v="171208"/>
        <n v="171303"/>
        <n v="171455"/>
        <n v="172054"/>
        <n v="172059"/>
        <n v="172126"/>
        <n v="172565"/>
        <n v="173483"/>
        <n v="173500"/>
        <n v="174000"/>
        <n v="175000"/>
        <n v="175080"/>
        <n v="175741"/>
        <n v="175925"/>
        <n v="175938"/>
        <n v="176414"/>
        <n v="176681"/>
        <n v="176831"/>
        <n v="177652"/>
        <n v="178000"/>
        <n v="178101"/>
        <n v="180000"/>
        <n v="180500"/>
        <n v="181000"/>
        <n v="181089"/>
        <n v="181253"/>
        <n v="181317"/>
        <n v="181490"/>
        <n v="181651"/>
        <n v="182835"/>
        <n v="183000"/>
        <n v="185000"/>
        <n v="185100"/>
        <n v="185601"/>
        <n v="186000"/>
        <n v="186221"/>
        <n v="186240"/>
        <n v="187800"/>
        <n v="188240"/>
        <n v="189278"/>
        <n v="189301"/>
        <n v="189474"/>
        <n v="190000"/>
        <n v="190287"/>
        <n v="191736"/>
        <n v="192133"/>
        <n v="193250"/>
        <n v="193409"/>
        <n v="193646"/>
        <n v="194000"/>
        <n v="194382"/>
        <n v="194645"/>
        <n v="194888"/>
        <n v="195000"/>
        <n v="195360"/>
        <n v="195500"/>
        <n v="196180"/>
        <n v="196300"/>
        <n v="196500"/>
        <n v="196733"/>
        <n v="197000"/>
        <n v="197059"/>
        <n v="197500"/>
        <n v="198000"/>
        <n v="199073"/>
        <n v="199298"/>
        <n v="199345"/>
        <n v="200000"/>
        <n v="200500"/>
        <n v="200501"/>
        <n v="200665"/>
        <n v="200854"/>
        <n v="201000"/>
        <n v="201044"/>
        <n v="201500"/>
        <n v="201663"/>
        <n v="202490"/>
        <n v="204000"/>
        <n v="204299"/>
        <n v="204556"/>
        <n v="205000"/>
        <n v="205136"/>
        <n v="205500"/>
        <n v="206211"/>
        <n v="206990"/>
        <n v="208833"/>
        <n v="209000"/>
        <n v="209072"/>
        <n v="209473"/>
        <n v="209641"/>
        <n v="210000"/>
        <n v="212873"/>
        <n v="213000"/>
        <n v="214000"/>
        <n v="214900"/>
        <n v="215000"/>
        <n v="215353"/>
        <n v="215924"/>
        <n v="216763"/>
        <n v="216854"/>
        <n v="217067"/>
        <n v="217500"/>
        <n v="217963"/>
        <n v="218209"/>
        <n v="219171"/>
        <n v="219723"/>
        <n v="220000"/>
        <n v="222298"/>
        <n v="223059"/>
        <n v="223472"/>
        <n v="224000"/>
        <n v="224130"/>
        <n v="225000"/>
        <n v="225700"/>
        <n v="226547"/>
        <n v="227000"/>
        <n v="227700"/>
        <n v="229958"/>
        <n v="230000"/>
        <n v="230631"/>
        <n v="232000"/>
        <n v="232480"/>
        <n v="232500"/>
        <n v="235000"/>
        <n v="235126"/>
        <n v="235346"/>
        <n v="236024"/>
        <n v="237000"/>
        <n v="239010"/>
        <n v="239500"/>
        <n v="239805"/>
        <n v="240000"/>
        <n v="240012"/>
        <n v="240318"/>
        <n v="240422"/>
        <n v="242023"/>
        <n v="243539"/>
        <n v="244241"/>
        <n v="244387"/>
        <n v="245000"/>
        <n v="246000"/>
        <n v="246500"/>
        <n v="247000"/>
        <n v="247244"/>
        <n v="247500"/>
        <n v="247584"/>
        <n v="248000"/>
        <n v="248303"/>
        <n v="248950"/>
        <n v="249575"/>
        <n v="249700"/>
        <n v="249856"/>
        <n v="249990"/>
        <n v="250000"/>
        <n v="250238"/>
        <n v="250700"/>
        <n v="251500"/>
        <n v="252000"/>
        <n v="252750"/>
        <n v="253000"/>
        <n v="253236"/>
        <n v="253673"/>
        <n v="255000"/>
        <n v="255089"/>
        <n v="255339"/>
        <n v="255555"/>
        <n v="256500"/>
        <n v="256696"/>
        <n v="257134"/>
        <n v="258000"/>
        <n v="258195"/>
        <n v="259200"/>
        <n v="259581"/>
        <n v="260000"/>
        <n v="260500"/>
        <n v="261439"/>
        <n v="261460"/>
        <n v="262054"/>
        <n v="263000"/>
        <n v="263803"/>
        <n v="264252"/>
        <n v="265000"/>
        <n v="265500"/>
        <n v="265907"/>
        <n v="266000"/>
        <n v="267500"/>
        <n v="267886"/>
        <n v="268000"/>
        <n v="268235"/>
        <n v="268300"/>
        <n v="268340"/>
        <n v="268487"/>
        <n v="269000"/>
        <n v="270000"/>
        <n v="270122"/>
        <n v="270500"/>
        <n v="271200"/>
        <n v="271648"/>
        <n v="271700"/>
        <n v="272195"/>
        <n v="272815"/>
        <n v="273000"/>
        <n v="274447"/>
        <n v="274736"/>
        <n v="275000"/>
        <n v="275130"/>
        <n v="275900"/>
        <n v="276228"/>
        <n v="277000"/>
        <n v="277154"/>
        <n v="277884"/>
        <n v="278000"/>
        <n v="278760"/>
        <n v="279500"/>
        <n v="279998"/>
        <n v="280000"/>
        <n v="280197"/>
        <n v="280200"/>
        <n v="280859"/>
        <n v="281000"/>
        <n v="285000"/>
        <n v="285043"/>
        <n v="285947"/>
        <n v="286022"/>
        <n v="286420"/>
        <n v="286640"/>
        <n v="287738"/>
        <n v="288207"/>
        <n v="288369"/>
        <n v="289000"/>
        <n v="289042"/>
        <n v="289500"/>
        <n v="289898"/>
        <n v="290000"/>
        <n v="291780"/>
        <n v="293500"/>
        <n v="294183"/>
        <n v="295000"/>
        <n v="295500"/>
        <n v="297039"/>
        <n v="297195"/>
        <n v="298499"/>
        <n v="298500"/>
        <n v="299290"/>
        <n v="300000"/>
        <n v="301847"/>
        <n v="302073"/>
        <n v="303660"/>
        <n v="304000"/>
        <n v="304231"/>
        <n v="304476"/>
        <n v="304638"/>
        <n v="305000"/>
        <n v="305036"/>
        <n v="306403"/>
        <n v="307273"/>
        <n v="307578"/>
        <n v="307909"/>
        <n v="308000"/>
        <n v="309043"/>
        <n v="310000"/>
        <n v="310257"/>
        <n v="311500"/>
        <n v="311891"/>
        <n v="313050"/>
        <n v="313100"/>
        <n v="314000"/>
        <n v="314254"/>
        <n v="315000"/>
        <n v="315470"/>
        <n v="315500"/>
        <n v="316000"/>
        <n v="316266"/>
        <n v="318174"/>
        <n v="319000"/>
        <n v="319637"/>
        <n v="320000"/>
        <n v="320544"/>
        <n v="321000"/>
        <n v="322000"/>
        <n v="322197"/>
        <n v="323000"/>
        <n v="323162"/>
        <n v="323538"/>
        <n v="324000"/>
        <n v="324248"/>
        <n v="324530"/>
        <n v="324642"/>
        <n v="325830"/>
        <n v="326470"/>
        <n v="327000"/>
        <n v="327258"/>
        <n v="328000"/>
        <n v="328905"/>
        <n v="329028"/>
        <n v="329599"/>
        <n v="329744"/>
        <n v="330000"/>
        <n v="330741"/>
        <n v="331000"/>
        <n v="331160"/>
        <n v="331500"/>
        <n v="333597"/>
        <n v="334000"/>
        <n v="334080"/>
        <n v="334977"/>
        <n v="335000"/>
        <n v="336000"/>
        <n v="337000"/>
        <n v="337550"/>
        <n v="337998"/>
        <n v="339500"/>
        <n v="340000"/>
        <n v="340624"/>
        <n v="340634"/>
        <n v="340966"/>
        <n v="341000"/>
        <n v="341274"/>
        <n v="342109"/>
        <n v="343000"/>
        <n v="343228"/>
        <n v="343500"/>
        <n v="345000"/>
        <n v="345500"/>
        <n v="345593"/>
        <n v="346077"/>
        <n v="346343"/>
        <n v="346744"/>
        <n v="346793"/>
        <n v="348052"/>
        <n v="348500"/>
        <n v="348631"/>
        <n v="349929"/>
        <n v="350000"/>
        <n v="350289"/>
        <n v="351248"/>
        <n v="352500"/>
        <n v="352971"/>
        <n v="353000"/>
        <n v="355000"/>
        <n v="355448"/>
        <n v="356150"/>
        <n v="356761"/>
        <n v="357000"/>
        <n v="357584"/>
        <n v="358545"/>
        <n v="360000"/>
        <n v="360439"/>
        <n v="361244"/>
        <n v="361500"/>
        <n v="362776"/>
        <n v="365880"/>
        <n v="366238"/>
        <n v="366400"/>
        <n v="366446"/>
        <n v="367156"/>
        <n v="367195"/>
        <n v="367230"/>
        <n v="367400"/>
        <n v="367896"/>
        <n v="368000"/>
        <n v="368083"/>
        <n v="368587"/>
        <n v="369585"/>
        <n v="370000"/>
        <n v="370328"/>
        <n v="370524"/>
        <n v="370990"/>
        <n v="371300"/>
        <n v="371955"/>
        <n v="372671"/>
        <n v="372818"/>
        <n v="372893"/>
        <n v="375000"/>
        <n v="377500"/>
        <n v="378725"/>
        <n v="379037"/>
        <n v="380000"/>
        <n v="381000"/>
        <n v="381009"/>
        <n v="381379"/>
        <n v="381500"/>
        <n v="383580"/>
        <n v="383863"/>
        <n v="384048"/>
        <n v="384187"/>
        <n v="385000"/>
        <n v="385430"/>
        <n v="385579"/>
        <n v="387500"/>
        <n v="387900"/>
        <n v="387905"/>
        <n v="389123"/>
        <n v="389486"/>
        <n v="389571"/>
        <n v="390000"/>
        <n v="390720"/>
        <n v="391500"/>
        <n v="391600"/>
        <n v="392981"/>
        <n v="393127"/>
        <n v="395000"/>
        <n v="395800"/>
        <n v="396565"/>
        <n v="398000"/>
        <n v="399583"/>
        <n v="399979"/>
        <n v="400000"/>
        <n v="405000"/>
        <n v="405245"/>
        <n v="407489"/>
        <n v="407658"/>
        <n v="408428"/>
        <n v="409000"/>
        <n v="409133"/>
        <n v="410000"/>
        <n v="410264"/>
        <n v="411000"/>
        <n v="411171"/>
        <n v="415000"/>
        <n v="415712"/>
        <n v="417568"/>
        <n v="418146"/>
        <n v="418173"/>
        <n v="418494"/>
        <n v="418991"/>
        <n v="420000"/>
        <n v="420930"/>
        <n v="422000"/>
        <n v="422064"/>
        <n v="422503"/>
        <n v="422652"/>
        <n v="423307"/>
        <n v="424195"/>
        <n v="425000"/>
        <n v="425192"/>
        <n v="425668"/>
        <n v="426502"/>
        <n v="426950"/>
        <n v="427000"/>
        <n v="427279"/>
        <n v="428000"/>
        <n v="430000"/>
        <n v="430537"/>
        <n v="430841"/>
        <n v="432278"/>
        <n v="432400"/>
        <n v="432770"/>
        <n v="433000"/>
        <n v="433237"/>
        <n v="433848"/>
        <n v="433879"/>
        <n v="434400"/>
        <n v="435000"/>
        <n v="435740"/>
        <n v="436700"/>
        <n v="437000"/>
        <n v="438000"/>
        <n v="439048"/>
        <n v="439846"/>
        <n v="440000"/>
        <n v="440988"/>
        <n v="441000"/>
        <n v="441455"/>
        <n v="441500"/>
        <n v="442000"/>
        <n v="442900"/>
        <n v="445000"/>
        <n v="445695"/>
        <n v="446000"/>
        <n v="446931"/>
        <n v="447819"/>
        <n v="448121"/>
        <n v="448900"/>
        <n v="450000"/>
        <n v="450350"/>
        <n v="451500"/>
        <n v="452119"/>
        <n v="452128"/>
        <n v="452500"/>
        <n v="452562"/>
        <n v="452933"/>
        <n v="455000"/>
        <n v="455282"/>
        <n v="455339"/>
        <n v="455458"/>
        <n v="456894"/>
        <n v="457410"/>
        <n v="458000"/>
        <n v="458577"/>
        <n v="459500"/>
        <n v="460000"/>
        <n v="460167"/>
        <n v="461806"/>
        <n v="462030"/>
        <n v="463031"/>
        <n v="463133"/>
        <n v="465000"/>
        <n v="466900"/>
        <n v="468255"/>
        <n v="470000"/>
        <n v="471595"/>
        <n v="473000"/>
        <n v="473551"/>
        <n v="473747"/>
        <n v="474000"/>
        <n v="474200"/>
        <n v="475363"/>
        <n v="476318"/>
        <n v="476900"/>
        <n v="477500"/>
        <n v="477588"/>
        <n v="479075"/>
        <n v="480000"/>
        <n v="480352"/>
        <n v="480974"/>
        <n v="482587"/>
        <n v="482800"/>
        <n v="484450"/>
        <n v="485000"/>
        <n v="485235"/>
        <n v="486000"/>
        <n v="487500"/>
        <n v="489000"/>
        <n v="489163"/>
        <n v="489297"/>
        <n v="489980"/>
        <n v="490000"/>
        <n v="493500"/>
        <n v="493700"/>
        <n v="494668"/>
        <n v="495000"/>
        <n v="496353"/>
        <n v="498492"/>
        <n v="498500"/>
        <n v="499500"/>
        <n v="500000"/>
        <n v="501129"/>
        <n v="501198"/>
        <n v="501333"/>
        <n v="501800"/>
        <n v="502190"/>
        <n v="503000"/>
        <n v="504000"/>
        <n v="505000"/>
        <n v="506100"/>
        <n v="507199"/>
        <n v="507830"/>
        <n v="508258"/>
        <n v="509649"/>
        <n v="510000"/>
        <n v="510280"/>
        <n v="511105"/>
        <n v="512400"/>
        <n v="513534"/>
        <n v="513947"/>
        <n v="514076"/>
        <n v="515000"/>
        <n v="516391"/>
        <n v="516450"/>
        <n v="516650"/>
        <n v="516833"/>
        <n v="519500"/>
        <n v="519910"/>
        <n v="520000"/>
        <n v="521732"/>
        <n v="522515"/>
        <n v="524812"/>
        <n v="525000"/>
        <n v="527000"/>
        <n v="527500"/>
        <n v="527798"/>
        <n v="528800"/>
        <n v="530000"/>
        <n v="531005"/>
        <n v="531104"/>
        <n v="532500"/>
        <n v="533777"/>
        <n v="535000"/>
        <n v="535241"/>
        <n v="535608"/>
        <n v="535902"/>
        <n v="536452"/>
        <n v="537500"/>
        <n v="539000"/>
        <n v="540000"/>
        <n v="540106"/>
        <n v="540719"/>
        <n v="542447"/>
        <n v="542500"/>
        <n v="544000"/>
        <n v="546784"/>
        <n v="547237"/>
        <n v="547300"/>
        <n v="548400"/>
        <n v="548665"/>
        <n v="549000"/>
        <n v="550000"/>
        <n v="551230"/>
        <n v="552608"/>
        <n v="553600"/>
        <n v="553921"/>
        <n v="554000"/>
        <n v="555000"/>
        <n v="555848"/>
        <n v="555876"/>
        <n v="556299"/>
        <n v="556377"/>
        <n v="558323"/>
        <n v="560000"/>
        <n v="560632"/>
        <n v="560810"/>
        <n v="562000"/>
        <n v="562056"/>
        <n v="563517"/>
        <n v="563695"/>
        <n v="565000"/>
        <n v="565324"/>
        <n v="565400"/>
        <n v="567274"/>
        <n v="567500"/>
        <n v="568372"/>
        <n v="568500"/>
        <n v="569056"/>
        <n v="569423"/>
        <n v="570000"/>
        <n v="570400"/>
        <n v="573679"/>
        <n v="575000"/>
        <n v="577000"/>
        <n v="577103"/>
        <n v="577870"/>
        <n v="578000"/>
        <n v="579000"/>
        <n v="579513"/>
        <n v="580000"/>
        <n v="584000"/>
        <n v="585000"/>
        <n v="586081"/>
        <n v="587197"/>
        <n v="587500"/>
        <n v="588000"/>
        <n v="590000"/>
        <n v="590110"/>
        <n v="590670"/>
        <n v="590806"/>
        <n v="591209"/>
        <n v="591386"/>
        <n v="592000"/>
        <n v="592821"/>
        <n v="595000"/>
        <n v="595550"/>
        <n v="598581"/>
        <n v="599328"/>
        <n v="599500"/>
        <n v="600000"/>
        <n v="601110"/>
        <n v="602499"/>
        <n v="604266"/>
        <n v="605000"/>
        <n v="606724"/>
        <n v="607000"/>
        <n v="607200"/>
        <n v="609000"/>
        <n v="609802"/>
        <n v="610000"/>
        <n v="611026"/>
        <n v="611766"/>
        <n v="612000"/>
        <n v="615000"/>
        <n v="615213"/>
        <n v="617500"/>
        <n v="620000"/>
        <n v="620803"/>
        <n v="621600"/>
        <n v="624000"/>
        <n v="624353"/>
        <n v="624512"/>
        <n v="625000"/>
        <n v="626560"/>
        <n v="627500"/>
        <n v="627852"/>
        <n v="628395"/>
        <n v="628500"/>
        <n v="631258"/>
        <n v="631437"/>
        <n v="632500"/>
        <n v="635000"/>
        <n v="635161"/>
        <n v="639600"/>
        <n v="640000"/>
        <n v="640800"/>
        <n v="641741"/>
        <n v="642059"/>
        <n v="643000"/>
        <n v="645000"/>
        <n v="647500"/>
        <n v="648000"/>
        <n v="648964"/>
        <n v="649170"/>
        <n v="649600"/>
        <n v="649800"/>
        <n v="650000"/>
        <n v="650252"/>
        <n v="650500"/>
        <n v="650628"/>
        <n v="651000"/>
        <n v="651530"/>
        <n v="653000"/>
        <n v="653540"/>
        <n v="653800"/>
        <n v="655000"/>
        <n v="655779"/>
        <n v="656802"/>
        <n v="657000"/>
        <n v="657008"/>
        <n v="657215"/>
        <n v="657484"/>
        <n v="658394"/>
        <n v="661000"/>
        <n v="661574"/>
        <n v="664284"/>
        <n v="664396"/>
        <n v="665000"/>
        <n v="666940"/>
        <n v="667000"/>
        <n v="667500"/>
        <n v="667727"/>
        <n v="668103"/>
        <n v="668228"/>
        <n v="670064"/>
        <n v="671000"/>
        <n v="672000"/>
        <n v="673100"/>
        <n v="674050"/>
        <n v="675000"/>
        <n v="675028"/>
        <n v="676000"/>
        <n v="677757"/>
        <n v="678112"/>
        <n v="678239"/>
        <n v="680000"/>
        <n v="681326"/>
        <n v="682000"/>
        <n v="685965"/>
        <n v="687000"/>
        <n v="687500"/>
        <n v="689568"/>
        <n v="690000"/>
        <n v="692491"/>
        <n v="692932"/>
        <n v="693820"/>
        <n v="695000"/>
        <n v="695403"/>
        <n v="695469"/>
        <n v="696000"/>
        <n v="696328"/>
        <n v="696507"/>
        <n v="697470"/>
        <n v="697881"/>
        <n v="700000"/>
        <n v="701200"/>
        <n v="701500"/>
        <n v="703182"/>
        <n v="703708"/>
        <n v="703754"/>
        <n v="704497"/>
        <n v="704593"/>
        <n v="705000"/>
        <n v="706100"/>
        <n v="707014"/>
        <n v="708552"/>
        <n v="709462"/>
        <n v="710894"/>
        <n v="711963"/>
        <n v="713000"/>
        <n v="715000"/>
        <n v="716212"/>
        <n v="719000"/>
        <n v="719372"/>
        <n v="720000"/>
        <n v="721980"/>
        <n v="722353"/>
        <n v="722532"/>
        <n v="723047"/>
        <n v="723175"/>
        <n v="724000"/>
        <n v="725435"/>
        <n v="726031"/>
        <n v="727500"/>
        <n v="727965"/>
        <n v="728121"/>
        <n v="729398"/>
        <n v="730000"/>
        <n v="731744"/>
        <n v="732000"/>
        <n v="733600"/>
        <n v="733790"/>
        <n v="735000"/>
        <n v="735402"/>
        <n v="735735"/>
        <n v="736802"/>
        <n v="738000"/>
        <n v="738884"/>
        <n v="739011"/>
        <n v="740000"/>
        <n v="740035"/>
        <n v="741154"/>
        <n v="741388"/>
        <n v="741403"/>
        <n v="743554"/>
        <n v="743572"/>
        <n v="745000"/>
        <n v="745900"/>
        <n v="746040"/>
        <n v="747579"/>
        <n v="748881"/>
        <n v="749989"/>
        <n v="750000"/>
        <n v="752000"/>
        <n v="755000"/>
        <n v="757449"/>
        <n v="760000"/>
        <n v="760021"/>
        <n v="760275"/>
        <n v="760759"/>
        <n v="762000"/>
        <n v="765000"/>
        <n v="765854"/>
        <n v="770000"/>
        <n v="770115"/>
        <n v="771342"/>
        <n v="771380"/>
        <n v="771900"/>
        <n v="774415"/>
        <n v="774978"/>
        <n v="775000"/>
        <n v="776000"/>
        <n v="776315"/>
        <n v="777115"/>
        <n v="778075"/>
        <n v="784382"/>
        <n v="785000"/>
        <n v="785470"/>
        <n v="786367"/>
        <n v="790000"/>
        <n v="791555"/>
        <n v="795000"/>
        <n v="796000"/>
        <n v="797000"/>
        <n v="798538"/>
        <n v="798729"/>
        <n v="798934"/>
        <n v="800000"/>
        <n v="802500"/>
        <n v="802745"/>
        <n v="804000"/>
        <n v="805000"/>
        <n v="805287"/>
        <n v="810000"/>
        <n v="812500"/>
        <n v="814000"/>
        <n v="815203"/>
        <n v="816000"/>
        <n v="818000"/>
        <n v="818973"/>
        <n v="820000"/>
        <n v="821311"/>
        <n v="823900"/>
        <n v="830000"/>
        <n v="830240"/>
        <n v="831085"/>
        <n v="831302"/>
        <n v="832106"/>
        <n v="832443"/>
        <n v="833937"/>
        <n v="835000"/>
        <n v="837086"/>
        <n v="840000"/>
        <n v="841334"/>
        <n v="842303"/>
        <n v="842339"/>
        <n v="844000"/>
        <n v="845170"/>
        <n v="846524"/>
        <n v="849581"/>
        <n v="850000"/>
        <n v="851131"/>
        <n v="854925"/>
        <n v="855000"/>
        <n v="855614"/>
        <n v="855766"/>
        <n v="855894"/>
        <n v="856900"/>
        <n v="857500"/>
        <n v="857985"/>
        <n v="860000"/>
        <n v="860032"/>
        <n v="861488"/>
        <n v="862068"/>
        <n v="864568"/>
        <n v="865000"/>
        <n v="867608"/>
        <n v="867801"/>
        <n v="869114"/>
        <n v="870000"/>
        <n v="871165"/>
        <n v="871314"/>
        <n v="872266"/>
        <n v="874500"/>
        <n v="875000"/>
        <n v="875682"/>
        <n v="875709"/>
        <n v="877200"/>
        <n v="877246"/>
        <n v="877500"/>
        <n v="878400"/>
        <n v="879121"/>
        <n v="879500"/>
        <n v="880394"/>
        <n v="884000"/>
        <n v="884811"/>
        <n v="884985"/>
        <n v="885000"/>
        <n v="885723"/>
        <n v="888000"/>
        <n v="890000"/>
        <n v="891408"/>
        <n v="892261"/>
        <n v="892830"/>
        <n v="893610"/>
        <n v="895000"/>
        <n v="895386"/>
        <n v="895690"/>
        <n v="896715"/>
        <n v="897400"/>
        <n v="897581"/>
        <n v="898000"/>
        <n v="899445"/>
        <n v="900000"/>
        <n v="900946"/>
        <n v="901970"/>
        <n v="902712"/>
        <n v="902900"/>
        <n v="902998"/>
        <n v="904000"/>
        <n v="905000"/>
        <n v="905397"/>
        <n v="906000"/>
        <n v="906500"/>
        <n v="906537"/>
        <n v="907961"/>
        <n v="908000"/>
        <n v="908253"/>
        <n v="909314"/>
        <n v="910000"/>
        <n v="910449"/>
        <n v="911324"/>
        <n v="912000"/>
        <n v="914715"/>
        <n v="915000"/>
        <n v="915079"/>
        <n v="916910"/>
        <n v="916912"/>
        <n v="917403"/>
        <n v="918000"/>
        <n v="918500"/>
        <n v="919274"/>
        <n v="919843"/>
        <n v="920000"/>
        <n v="921100"/>
        <n v="923925"/>
        <n v="925000"/>
        <n v="926500"/>
        <n v="927000"/>
        <n v="927785"/>
        <n v="927800"/>
        <n v="930000"/>
        <n v="933500"/>
        <n v="935000"/>
        <n v="936000"/>
        <n v="936926"/>
        <n v="939500"/>
        <n v="940000"/>
        <n v="940208"/>
        <n v="941000"/>
        <n v="942006"/>
        <n v="942611"/>
        <n v="944000"/>
        <n v="944210"/>
        <n v="945000"/>
        <n v="945406"/>
        <n v="945466"/>
        <n v="947000"/>
        <n v="947893"/>
        <n v="950000"/>
        <n v="950296"/>
        <n v="950400"/>
        <n v="951050"/>
        <n v="953920"/>
        <n v="955000"/>
        <n v="957879"/>
        <n v="957902"/>
        <n v="960806"/>
        <n v="960919"/>
        <n v="961949"/>
        <n v="962066"/>
        <n v="963000"/>
        <n v="964426"/>
        <n v="965000"/>
        <n v="966233"/>
        <n v="969000"/>
        <n v="970000"/>
        <n v="971024"/>
        <n v="972311"/>
        <n v="973500"/>
        <n v="973953"/>
        <n v="975000"/>
        <n v="975368"/>
        <n v="977134"/>
        <n v="977237"/>
        <n v="978172"/>
        <n v="978804"/>
        <n v="979295"/>
        <n v="980000"/>
        <n v="981000"/>
        <n v="981947"/>
        <n v="984551"/>
        <n v="985000"/>
        <n v="987151"/>
        <n v="987500"/>
        <n v="988000"/>
        <n v="989000"/>
        <n v="990000"/>
        <n v="992000"/>
        <n v="992062"/>
        <n v="993214"/>
        <n v="995000"/>
        <n v="996013"/>
        <n v="996563"/>
        <n v="996570"/>
        <n v="998192"/>
        <n v="999500"/>
        <n v="1000000"/>
        <n v="1000974"/>
        <n v="1001000"/>
        <n v="1002349"/>
        <n v="1003736"/>
        <n v="1003750"/>
        <n v="1005000"/>
        <n v="1005116"/>
        <n v="1006273"/>
        <n v="1007500"/>
        <n v="1007876"/>
        <n v="1010000"/>
        <n v="1010107"/>
        <n v="1015500"/>
        <n v="1016945"/>
        <n v="1017154"/>
        <n v="1018881"/>
        <n v="1019000"/>
        <n v="1019050"/>
        <n v="1020000"/>
        <n v="1021000"/>
        <n v="1022500"/>
        <n v="1022611"/>
        <n v="1023000"/>
        <n v="1023600"/>
        <n v="1024000"/>
        <n v="1025000"/>
        <n v="1029200"/>
        <n v="1029640"/>
        <n v="1029934"/>
        <n v="1029980"/>
        <n v="1030198"/>
        <n v="1031000"/>
        <n v="1031012"/>
        <n v="1032099"/>
        <n v="1032664"/>
        <n v="1033000"/>
        <n v="1034657"/>
        <n v="1034953"/>
        <n v="1035422"/>
        <n v="1036000"/>
        <n v="1038565"/>
        <n v="1039000"/>
        <n v="1039456"/>
        <n v="1039636"/>
        <n v="1040000"/>
        <n v="1040070"/>
        <n v="1040750"/>
        <n v="1042077"/>
        <n v="1042100"/>
        <n v="1043078"/>
        <n v="1050000"/>
        <n v="1051000"/>
        <n v="1051949"/>
        <n v="1053391"/>
        <n v="1055000"/>
        <n v="1055768"/>
        <n v="1057000"/>
        <n v="1057008"/>
        <n v="1058000"/>
        <n v="1058264"/>
        <n v="1060000"/>
        <n v="1060961"/>
        <n v="1061000"/>
        <n v="1065000"/>
        <n v="1066384"/>
        <n v="1066500"/>
        <n v="1070000"/>
        <n v="1073330"/>
        <n v="1073721"/>
        <n v="1074000"/>
        <n v="1075000"/>
        <n v="1075059"/>
        <n v="1075160"/>
        <n v="1076525"/>
        <n v="1077500"/>
        <n v="1078449"/>
        <n v="1080000"/>
        <n v="1081634"/>
        <n v="1082000"/>
        <n v="1083049"/>
        <n v="1083440"/>
        <n v="1084591"/>
        <n v="1085000"/>
        <n v="1086524"/>
        <n v="1087334"/>
        <n v="1089781"/>
        <n v="1090000"/>
        <n v="1090500"/>
        <n v="1092810"/>
        <n v="1094900"/>
        <n v="1097521"/>
        <n v="1100000"/>
        <n v="1102500"/>
        <n v="1103000"/>
        <n v="1104163"/>
        <n v="1104728"/>
        <n v="1105242"/>
        <n v="1110000"/>
        <n v="1111194"/>
        <n v="1113585"/>
        <n v="1114080"/>
        <n v="1115000"/>
        <n v="1117998"/>
        <n v="1119364"/>
        <n v="1119783"/>
        <n v="1120000"/>
        <n v="1121107"/>
        <n v="1121188"/>
        <n v="1121200"/>
        <n v="1121853"/>
        <n v="1123276"/>
        <n v="1124296"/>
        <n v="1125000"/>
        <n v="1125946"/>
        <n v="1130000"/>
        <n v="1133234"/>
        <n v="1135512"/>
        <n v="1138459"/>
        <n v="1140000"/>
        <n v="1143475"/>
        <n v="1145100"/>
        <n v="1147942"/>
        <n v="1148500"/>
        <n v="1151339"/>
        <n v="1153768"/>
        <n v="1155000"/>
        <n v="1157000"/>
        <n v="1157002"/>
        <n v="1158600"/>
        <n v="1159751"/>
        <n v="1160000"/>
        <n v="1160165"/>
        <n v="1160600"/>
        <n v="1164000"/>
        <n v="1164005"/>
        <n v="1165000"/>
        <n v="1165877"/>
        <n v="1166770"/>
        <n v="1167254"/>
        <n v="1167555"/>
        <n v="1169998"/>
        <n v="1170000"/>
        <n v="1172292"/>
        <n v="1173596"/>
        <n v="1180000"/>
        <n v="1181366"/>
        <n v="1183000"/>
        <n v="1183140"/>
        <n v="1184129"/>
        <n v="1184157"/>
        <n v="1185000"/>
        <n v="1185977"/>
        <n v="1186727"/>
        <n v="1187000"/>
        <n v="1187241"/>
        <n v="1187565"/>
        <n v="1190000"/>
        <n v="1190384"/>
        <n v="1191589"/>
        <n v="1194129"/>
        <n v="1195458"/>
        <n v="1197140"/>
        <n v="1197500"/>
        <n v="1200000"/>
        <n v="1202099"/>
        <n v="1202500"/>
        <n v="1203579"/>
        <n v="1204027"/>
        <n v="1205000"/>
        <n v="1210000"/>
        <n v="1211005"/>
        <n v="1211644"/>
        <n v="1211841"/>
        <n v="1214497"/>
        <n v="1216500"/>
        <n v="1217276"/>
        <n v="1218000"/>
        <n v="1218164"/>
        <n v="1220000"/>
        <n v="1224500"/>
        <n v="1225000"/>
        <n v="1226551"/>
        <n v="1228876"/>
        <n v="1230000"/>
        <n v="1231774"/>
        <n v="1233651"/>
        <n v="1235000"/>
        <n v="1238925"/>
        <n v="1240000"/>
        <n v="1240250"/>
        <n v="1240726"/>
        <n v="1241297"/>
        <n v="1245000"/>
        <n v="1248841"/>
        <n v="1252197"/>
        <n v="1253000"/>
        <n v="1253061"/>
        <n v="1253992"/>
        <n v="1255149"/>
        <n v="1255379"/>
        <n v="1255861"/>
        <n v="1256000"/>
        <n v="1256737"/>
        <n v="1257100"/>
        <n v="1258945"/>
        <n v="1260000"/>
        <n v="1260618"/>
        <n v="1262582"/>
        <n v="1264199"/>
        <n v="1264208"/>
        <n v="1267800"/>
        <n v="1269103"/>
        <n v="1269481"/>
        <n v="1270000"/>
        <n v="1270063"/>
        <n v="1271000"/>
        <n v="1272770"/>
        <n v="1273000"/>
        <n v="1273181"/>
        <n v="1273981"/>
        <n v="1275000"/>
        <n v="1276768"/>
        <n v="1276770"/>
        <n v="1280000"/>
        <n v="1284993"/>
        <n v="1285000"/>
        <n v="1287500"/>
        <n v="1288248"/>
        <n v="1290145"/>
        <n v="1290886"/>
        <n v="1292204"/>
        <n v="1293761"/>
        <n v="1300000"/>
        <n v="1300437"/>
        <n v="1303000"/>
        <n v="1305200"/>
        <n v="1307849"/>
        <n v="1315000"/>
        <n v="1315417"/>
        <n v="1316625"/>
        <n v="1318967"/>
        <n v="1320000"/>
        <n v="1323673"/>
        <n v="1323842"/>
        <n v="1325000"/>
        <n v="1326688"/>
        <n v="1327674"/>
        <n v="1328000"/>
        <n v="1329000"/>
        <n v="1334168"/>
        <n v="1336594"/>
        <n v="1340000"/>
        <n v="1340270"/>
        <n v="1341526"/>
        <n v="1344157"/>
        <n v="1346296"/>
        <n v="1348500"/>
        <n v="1349868"/>
        <n v="1350000"/>
        <n v="1351000"/>
        <n v="1353000"/>
        <n v="1353657"/>
        <n v="1355000"/>
        <n v="1355080"/>
        <n v="1355826"/>
        <n v="1356000"/>
        <n v="1360556"/>
        <n v="1361000"/>
        <n v="1361300"/>
        <n v="1363950"/>
        <n v="1365000"/>
        <n v="1365450"/>
        <n v="1366000"/>
        <n v="1367800"/>
        <n v="1367978"/>
        <n v="1369235"/>
        <n v="1370000"/>
        <n v="1370298"/>
        <n v="1372016"/>
        <n v="1372073"/>
        <n v="1374759"/>
        <n v="1375000"/>
        <n v="1378000"/>
        <n v="1378375"/>
        <n v="1378500"/>
        <n v="1378580"/>
        <n v="1378693"/>
        <n v="1379835"/>
        <n v="1380200"/>
        <n v="1382512"/>
        <n v="1383160"/>
        <n v="1383197"/>
        <n v="1385000"/>
        <n v="1385017"/>
        <n v="1385600"/>
        <n v="1386000"/>
        <n v="1386694"/>
        <n v="1387398"/>
        <n v="1388085"/>
        <n v="1390000"/>
        <n v="1390210"/>
        <n v="1394803"/>
        <n v="1395000"/>
        <n v="1398000"/>
        <n v="1401000"/>
        <n v="1401311"/>
        <n v="1401448"/>
        <n v="1406500"/>
        <n v="1409115"/>
        <n v="1409157"/>
        <n v="1410000"/>
        <n v="1411260"/>
        <n v="1414746"/>
        <n v="1414833"/>
        <n v="1415000"/>
        <n v="1415297"/>
        <n v="1415504"/>
        <n v="1420000"/>
        <n v="1420400"/>
        <n v="1420964"/>
        <n v="1422184"/>
        <n v="1423109"/>
        <n v="1424339"/>
        <n v="1430000"/>
        <n v="1435000"/>
        <n v="1435028"/>
        <n v="1435159"/>
        <n v="1440000"/>
        <n v="1441980"/>
        <n v="1442000"/>
        <n v="1442383"/>
        <n v="1448916"/>
        <n v="1450000"/>
        <n v="1454600"/>
        <n v="1460000"/>
        <n v="1463000"/>
        <n v="1464000"/>
        <n v="1464142"/>
        <n v="1465000"/>
        <n v="1466000"/>
        <n v="1468500"/>
        <n v="1470000"/>
        <n v="1472063"/>
        <n v="1472212"/>
        <n v="1472500"/>
        <n v="1472617"/>
        <n v="1473000"/>
        <n v="1475483"/>
        <n v="1475614"/>
        <n v="1477483"/>
        <n v="1485000"/>
        <n v="1485229"/>
        <n v="1489000"/>
        <n v="1495000"/>
        <n v="1495041"/>
        <n v="1497397"/>
        <n v="1498000"/>
        <n v="1500000"/>
        <n v="1500946"/>
        <n v="1501557"/>
        <n v="1502903"/>
        <n v="1503500"/>
        <n v="1505000"/>
        <n v="1510000"/>
        <n v="1513000"/>
        <n v="1513700"/>
        <n v="1515660"/>
        <n v="1520000"/>
        <n v="1525000"/>
        <n v="1530000"/>
        <n v="1535000"/>
        <n v="1537150"/>
        <n v="1540000"/>
        <n v="1540295"/>
        <n v="1540400"/>
        <n v="1545000"/>
        <n v="1547200"/>
        <n v="1547500"/>
        <n v="1548869"/>
        <n v="1550000"/>
        <n v="1550314"/>
        <n v="1554658"/>
        <n v="1555000"/>
        <n v="1557744"/>
        <n v="1558363"/>
        <n v="1559500"/>
        <n v="1562500"/>
        <n v="1564300"/>
        <n v="1565000"/>
        <n v="1565150"/>
        <n v="1569408"/>
        <n v="1569512"/>
        <n v="1573269"/>
        <n v="1574000"/>
        <n v="1576611"/>
        <n v="1579329"/>
        <n v="1579468"/>
        <n v="1580000"/>
        <n v="1580279"/>
        <n v="1585258"/>
        <n v="1585790"/>
        <n v="1587000"/>
        <n v="1590000"/>
        <n v="1592250"/>
        <n v="1592684"/>
        <n v="1595000"/>
        <n v="1597638"/>
        <n v="1598000"/>
        <n v="1600000"/>
        <n v="1600965"/>
        <n v="1602000"/>
        <n v="1603000"/>
        <n v="1604092"/>
        <n v="1605000"/>
        <n v="1606009"/>
        <n v="1606500"/>
        <n v="1609000"/>
        <n v="1609431"/>
        <n v="1610000"/>
        <n v="1618410"/>
        <n v="1619326"/>
        <n v="1621477"/>
        <n v="1624000"/>
        <n v="1624494"/>
        <n v="1625000"/>
        <n v="1626718"/>
        <n v="1627270"/>
        <n v="1630000"/>
        <n v="1633000"/>
        <n v="1636734"/>
        <n v="1637078"/>
        <n v="1637544"/>
        <n v="1638393"/>
        <n v="1640000"/>
        <n v="1640568"/>
        <n v="1641400"/>
        <n v="1644803"/>
        <n v="1647290"/>
        <n v="1649915"/>
        <n v="1650000"/>
        <n v="1650046"/>
        <n v="1655000"/>
        <n v="1655600"/>
        <n v="1658330"/>
        <n v="1660000"/>
        <n v="1661395"/>
        <n v="1663703"/>
        <n v="1664000"/>
        <n v="1665000"/>
        <n v="1666284"/>
        <n v="1667500"/>
        <n v="1668309"/>
        <n v="1670000"/>
        <n v="1672892"/>
        <n v="1673700"/>
        <n v="1673989"/>
        <n v="1674050"/>
        <n v="1674106"/>
        <n v="1675000"/>
        <n v="1675196"/>
        <n v="1677181"/>
        <n v="1678770"/>
        <n v="1679000"/>
        <n v="1679707"/>
        <n v="1680000"/>
        <n v="1681460"/>
        <n v="1684185"/>
        <n v="1685000"/>
        <n v="1687126"/>
        <n v="1689361"/>
        <n v="1690414"/>
        <n v="1694202"/>
        <n v="1694409"/>
        <n v="1694839"/>
        <n v="1695000"/>
        <n v="1695886"/>
        <n v="1698477"/>
        <n v="1699628"/>
        <n v="1700112"/>
        <n v="1701690"/>
        <n v="1702900"/>
        <n v="1705000"/>
        <n v="1705271"/>
        <n v="1705918"/>
        <n v="1710000"/>
        <n v="1713446"/>
        <n v="1715000"/>
        <n v="1715111"/>
        <n v="1716500"/>
        <n v="1720000"/>
        <n v="1720796"/>
        <n v="1722000"/>
        <n v="1722387"/>
        <n v="1724315"/>
        <n v="1725300"/>
        <n v="1726000"/>
        <n v="1730000"/>
        <n v="1731000"/>
        <n v="1732951"/>
        <n v="1735000"/>
        <n v="1735881"/>
        <n v="1737000"/>
        <n v="1738636"/>
        <n v="1738724"/>
        <n v="1739275"/>
        <n v="1739887"/>
        <n v="1745000"/>
        <n v="1748901"/>
        <n v="1750000"/>
        <n v="1752000"/>
        <n v="1754814"/>
        <n v="1755649"/>
        <n v="1757792"/>
        <n v="1758500"/>
        <n v="1758905"/>
        <n v="1759000"/>
        <n v="1760000"/>
        <n v="1761300"/>
        <n v="1762983"/>
        <n v="1765000"/>
        <n v="1766239"/>
        <n v="1767771"/>
        <n v="1774808"/>
        <n v="1775000"/>
        <n v="1778000"/>
        <n v="1780000"/>
        <n v="1780017"/>
        <n v="1780477"/>
        <n v="1785000"/>
        <n v="1792000"/>
        <n v="1797214"/>
        <n v="1797842"/>
        <n v="1799888"/>
        <n v="1800000"/>
        <n v="1802577"/>
        <n v="1804000"/>
        <n v="1805000"/>
        <n v="1805618"/>
        <n v="1810000"/>
        <n v="1810500"/>
        <n v="1812255"/>
        <n v="1815000"/>
        <n v="1818886"/>
        <n v="1820000"/>
        <n v="1823252"/>
        <n v="1824140"/>
        <n v="1824300"/>
        <n v="1825000"/>
        <n v="1826963"/>
        <n v="1829039"/>
        <n v="1829884"/>
        <n v="1830000"/>
        <n v="1831500"/>
        <n v="1831975"/>
        <n v="1833067"/>
        <n v="1835000"/>
        <n v="1836044"/>
        <n v="1837818"/>
        <n v="1840000"/>
        <n v="1845000"/>
        <n v="1846029"/>
        <n v="1849638"/>
        <n v="1850000"/>
        <n v="1854524"/>
        <n v="1854873"/>
        <n v="1855455"/>
        <n v="1855989"/>
        <n v="1859976"/>
        <n v="1860000"/>
        <n v="1862500"/>
        <n v="1862588"/>
        <n v="1862650"/>
        <n v="1863984"/>
        <n v="1864000"/>
        <n v="1864928"/>
        <n v="1865000"/>
        <n v="1866500"/>
        <n v="1867900"/>
        <n v="1868000"/>
        <n v="1869594"/>
        <n v="1880000"/>
        <n v="1883702"/>
        <n v="1885000"/>
        <n v="1887500"/>
        <n v="1888509"/>
        <n v="1890000"/>
        <n v="1891500"/>
        <n v="1895040"/>
        <n v="1895172"/>
        <n v="1896753"/>
        <n v="1897000"/>
        <n v="1900000"/>
        <n v="1904257"/>
        <n v="1910356"/>
        <n v="1912509"/>
        <n v="1912735"/>
        <n v="1918997"/>
        <n v="1919145"/>
        <n v="1919748"/>
        <n v="1923000"/>
        <n v="1924995"/>
        <n v="1925000"/>
        <n v="1925500"/>
        <n v="1925757"/>
        <n v="1925766"/>
        <n v="1927581"/>
        <n v="1927716"/>
        <n v="1929814"/>
        <n v="1930355"/>
        <n v="1932765"/>
        <n v="1933600"/>
        <n v="1935000"/>
        <n v="1936033"/>
        <n v="1940000"/>
        <n v="1943850"/>
        <n v="1950000"/>
        <n v="1955000"/>
        <n v="1958872"/>
        <n v="1960000"/>
        <n v="1960180"/>
        <n v="1962000"/>
        <n v="1965000"/>
        <n v="1966000"/>
        <n v="1966740"/>
        <n v="1967241"/>
        <n v="1970000"/>
        <n v="1975000"/>
        <n v="1978516"/>
        <n v="1982100"/>
        <n v="1983696"/>
        <n v="1984651"/>
        <n v="1984851"/>
        <n v="1986506"/>
        <n v="1990000"/>
        <n v="1995000"/>
        <n v="2000000"/>
        <n v="2001116"/>
        <n v="2001300"/>
        <n v="2002101"/>
        <n v="2004840"/>
        <n v="2007432"/>
        <n v="2007796"/>
        <n v="2010000"/>
        <n v="2012100"/>
        <n v="2013057"/>
        <n v="2019000"/>
        <n v="2019748"/>
        <n v="2020000"/>
        <n v="2021000"/>
        <n v="2021370"/>
        <n v="2024270"/>
        <n v="2025000"/>
        <n v="2025500"/>
        <n v="2027000"/>
        <n v="2028358"/>
        <n v="2033000"/>
        <n v="2035965"/>
        <n v="2040000"/>
        <n v="2043000"/>
        <n v="2043418"/>
        <n v="2052000"/>
        <n v="2054921"/>
        <n v="2055140"/>
        <n v="2056000"/>
        <n v="2056211"/>
        <n v="2057139"/>
        <n v="2057885"/>
        <n v="2059700"/>
        <n v="2062421"/>
        <n v="2070000"/>
        <n v="2071020"/>
        <n v="2072400"/>
        <n v="2073643"/>
        <n v="2078500"/>
        <n v="2078589"/>
        <n v="2079898"/>
        <n v="2080000"/>
        <n v="2081600"/>
        <n v="2082481"/>
        <n v="2085000"/>
        <n v="2085122"/>
        <n v="2086907"/>
        <n v="2088000"/>
        <n v="2088993"/>
        <n v="2090000"/>
        <n v="2090102"/>
        <n v="2090808"/>
        <n v="2093720"/>
        <n v="2095000"/>
        <n v="2097835"/>
        <n v="2099000"/>
        <n v="2099265"/>
        <n v="2100000"/>
        <n v="2107833"/>
        <n v="2108725"/>
        <n v="2108930"/>
        <n v="2110000"/>
        <n v="2114000"/>
        <n v="2117000"/>
        <n v="2120000"/>
        <n v="2121850"/>
        <n v="2122500"/>
        <n v="2122700"/>
        <n v="2124763"/>
        <n v="2125000"/>
        <n v="2127500"/>
        <n v="2127700"/>
        <n v="2131978"/>
        <n v="2132000"/>
        <n v="2135000"/>
        <n v="2138467"/>
        <n v="2140000"/>
        <n v="2140302"/>
        <n v="2141615"/>
        <n v="2141636"/>
        <n v="2142150"/>
        <n v="2150000"/>
        <n v="2155000"/>
        <n v="2155216"/>
        <n v="2156500"/>
        <n v="2159750"/>
        <n v="2160000"/>
        <n v="2162779"/>
        <n v="2164000"/>
        <n v="2170000"/>
        <n v="2170215"/>
        <n v="2172053"/>
        <n v="2172150"/>
        <n v="2176500"/>
        <n v="2179141"/>
        <n v="2184720"/>
        <n v="2184989"/>
        <n v="2187000"/>
        <n v="2188000"/>
        <n v="2188667"/>
        <n v="2189182"/>
        <n v="2189500"/>
        <n v="2190000"/>
        <n v="2190525"/>
        <n v="2193000"/>
        <n v="2194000"/>
        <n v="2195000"/>
        <n v="2195011"/>
        <n v="2196500"/>
        <n v="2196586"/>
        <n v="2199090"/>
        <n v="2200190"/>
        <n v="2201091"/>
        <n v="2205003"/>
        <n v="2207000"/>
        <n v="2209000"/>
        <n v="2209595"/>
        <n v="2212000"/>
        <n v="2213400"/>
        <n v="2214604"/>
        <n v="2215159"/>
        <n v="2215396"/>
        <n v="2216367"/>
        <n v="2221000"/>
        <n v="2222500"/>
        <n v="2222837"/>
        <n v="2223192"/>
        <n v="2230000"/>
        <n v="2231000"/>
        <n v="2234003"/>
        <n v="2237297"/>
        <n v="2238342"/>
        <n v="2239377"/>
        <n v="2240500"/>
        <n v="2245000"/>
        <n v="2245779"/>
        <n v="2250000"/>
        <n v="2251103"/>
        <n v="2254249"/>
        <n v="2255000"/>
        <n v="2257345"/>
        <n v="2260000"/>
        <n v="2261014"/>
        <n v="2265000"/>
        <n v="2266533"/>
        <n v="2269500"/>
        <n v="2275000"/>
        <n v="2277245"/>
        <n v="2281000"/>
        <n v="2283000"/>
        <n v="2283605"/>
        <n v="2285000"/>
        <n v="2287500"/>
        <n v="2288200"/>
        <n v="2290000"/>
        <n v="2294226"/>
        <n v="2298955"/>
        <n v="2300000"/>
        <n v="2300500"/>
        <n v="2302297"/>
        <n v="2305000"/>
        <n v="2308000"/>
        <n v="2308038"/>
        <n v="2310000"/>
        <n v="2311102"/>
        <n v="2313646"/>
        <n v="2316616"/>
        <n v="2320000"/>
        <n v="2322123"/>
        <n v="2324012"/>
        <n v="2326000"/>
        <n v="2326673"/>
        <n v="2331500"/>
        <n v="2333000"/>
        <n v="2338129"/>
        <n v="2338272"/>
        <n v="2340000"/>
        <n v="2343617"/>
        <n v="2345000"/>
        <n v="2350000"/>
        <n v="2354283"/>
        <n v="2354431"/>
        <n v="2355000"/>
        <n v="2357780"/>
        <n v="2360000"/>
        <n v="2361916"/>
        <n v="2362500"/>
        <n v="2364559"/>
        <n v="2365580"/>
        <n v="2365687"/>
        <n v="2369348"/>
        <n v="2370000"/>
        <n v="2377717"/>
        <n v="2380000"/>
        <n v="2390400"/>
        <n v="2395000"/>
        <n v="2395714"/>
        <n v="2396297"/>
        <n v="2400000"/>
        <n v="2404627"/>
        <n v="2406628"/>
        <n v="2410000"/>
        <n v="2411000"/>
        <n v="2414587"/>
        <n v="2415000"/>
        <n v="2416000"/>
        <n v="2419506"/>
        <n v="2419575"/>
        <n v="2420000"/>
        <n v="2425000"/>
        <n v="2430000"/>
        <n v="2434000"/>
        <n v="2435000"/>
        <n v="2439200"/>
        <n v="2449911"/>
        <n v="2450000"/>
        <n v="2451999"/>
        <n v="2452685"/>
        <n v="2453002"/>
        <n v="2454338"/>
        <n v="2455000"/>
        <n v="2460000"/>
        <n v="2463000"/>
        <n v="2465000"/>
        <n v="2466749"/>
        <n v="2468731"/>
        <n v="2470000"/>
        <n v="2471824"/>
        <n v="2473365"/>
        <n v="2478000"/>
        <n v="2480000"/>
        <n v="2483210"/>
        <n v="2484446"/>
        <n v="2485000"/>
        <n v="2490000"/>
        <n v="2494036"/>
        <n v="2500000"/>
        <n v="2502535"/>
        <n v="2504984"/>
        <n v="2508200"/>
        <n v="2515000"/>
        <n v="2515007"/>
        <n v="2515900"/>
        <n v="2517510"/>
        <n v="2519932"/>
        <n v="2520000"/>
        <n v="2521237"/>
        <n v="2524030"/>
        <n v="2528686"/>
        <n v="2531399"/>
        <n v="2532500"/>
        <n v="2533300"/>
        <n v="2535000"/>
        <n v="2536969"/>
        <n v="2537500"/>
        <n v="2538969"/>
        <n v="2539776"/>
        <n v="2540149"/>
        <n v="2543305"/>
        <n v="2544279"/>
        <n v="2545000"/>
        <n v="2550000"/>
        <n v="2550422"/>
        <n v="2553000"/>
        <n v="2554000"/>
        <n v="2559687"/>
        <n v="2560000"/>
        <n v="2560896"/>
        <n v="2565000"/>
        <n v="2565062"/>
        <n v="2566589"/>
        <n v="2566938"/>
        <n v="2567567"/>
        <n v="2570000"/>
        <n v="2571559"/>
        <n v="2578913"/>
        <n v="2580603"/>
        <n v="2582896"/>
        <n v="2583930"/>
        <n v="2585000"/>
        <n v="2585199"/>
        <n v="2589403"/>
        <n v="2590000"/>
        <n v="2592000"/>
        <n v="2595000"/>
        <n v="2595123"/>
        <n v="2597999"/>
        <n v="2600000"/>
        <n v="2601543"/>
        <n v="2602446"/>
        <n v="2602812"/>
        <n v="2605000"/>
        <n v="2607000"/>
        <n v="2608367"/>
        <n v="2610000"/>
        <n v="2610025"/>
        <n v="2610923"/>
        <n v="2611105"/>
        <n v="2615000"/>
        <n v="2615859"/>
        <n v="2622000"/>
        <n v="2623320"/>
        <n v="2624051"/>
        <n v="2630000"/>
        <n v="2630172"/>
        <n v="2630326"/>
        <n v="2631000"/>
        <n v="2633114"/>
        <n v="2633598"/>
        <n v="2635500"/>
        <n v="2639600"/>
        <n v="2640111"/>
        <n v="2640500"/>
        <n v="2642149"/>
        <n v="2642500"/>
        <n v="2649753"/>
        <n v="2650000"/>
        <n v="2650300"/>
        <n v="2652667"/>
        <n v="2661000"/>
        <n v="2665093"/>
        <n v="2666046"/>
        <n v="2668000"/>
        <n v="2672352"/>
        <n v="2673921"/>
        <n v="2675000"/>
        <n v="2677000"/>
        <n v="2685000"/>
        <n v="2686681"/>
        <n v="2693163"/>
        <n v="2698386"/>
        <n v="2700000"/>
        <n v="2701705"/>
        <n v="2705000"/>
        <n v="2709426"/>
        <n v="2710500"/>
        <n v="2715000"/>
        <n v="2716000"/>
        <n v="2717937"/>
        <n v="2718950"/>
        <n v="2719673"/>
        <n v="2720000"/>
        <n v="2720114"/>
        <n v="2727644"/>
        <n v="2728000"/>
        <n v="2728155"/>
        <n v="2729729"/>
        <n v="2734135"/>
        <n v="2735000"/>
        <n v="2740000"/>
        <n v="2742000"/>
        <n v="2742659"/>
        <n v="2745021"/>
        <n v="2748548"/>
        <n v="2750000"/>
        <n v="2752339"/>
        <n v="2755000"/>
        <n v="2756378"/>
        <n v="2760000"/>
        <n v="2760217"/>
        <n v="2760420"/>
        <n v="2765000"/>
        <n v="2767514"/>
        <n v="2767768"/>
        <n v="2768000"/>
        <n v="2770000"/>
        <n v="2771601"/>
        <n v="2775000"/>
        <n v="2775226"/>
        <n v="2780000"/>
        <n v="2782454"/>
        <n v="2783000"/>
        <n v="2785000"/>
        <n v="2786000"/>
        <n v="2788000"/>
        <n v="2790000"/>
        <n v="2793000"/>
        <n v="2794278"/>
        <n v="2795021"/>
        <n v="2795500"/>
        <n v="2802000"/>
        <n v="2805003"/>
        <n v="2807450"/>
        <n v="2808000"/>
        <n v="2808847"/>
        <n v="2815000"/>
        <n v="2816000"/>
        <n v="2820000"/>
        <n v="2820014"/>
        <n v="2821317"/>
        <n v="2825631"/>
        <n v="2826000"/>
        <n v="2830575"/>
        <n v="2831248"/>
        <n v="2835000"/>
        <n v="2836000"/>
        <n v="2840000"/>
        <n v="2844097"/>
        <n v="2845000"/>
        <n v="2853137"/>
        <n v="2855000"/>
        <n v="2858491"/>
        <n v="2866339"/>
        <n v="2867786"/>
        <n v="2869744"/>
        <n v="2870000"/>
        <n v="2872113"/>
        <n v="2874516"/>
        <n v="2875413"/>
        <n v="2877300"/>
        <n v="2883825"/>
        <n v="2884133"/>
        <n v="2890000"/>
        <n v="2893426"/>
        <n v="2894999"/>
        <n v="2895000"/>
        <n v="2897500"/>
        <n v="2897720"/>
        <n v="2900000"/>
        <n v="2904000"/>
        <n v="2910000"/>
        <n v="2915000"/>
        <n v="2918500"/>
        <n v="2920000"/>
        <n v="2921250"/>
        <n v="2925000"/>
        <n v="2927398"/>
        <n v="2929800"/>
        <n v="2932400"/>
        <n v="2939350"/>
        <n v="2945000"/>
        <n v="2946161"/>
        <n v="2950000"/>
        <n v="2950500"/>
        <n v="2953511"/>
        <n v="2955000"/>
        <n v="2964000"/>
        <n v="2974000"/>
        <n v="2974435"/>
        <n v="2974448"/>
        <n v="2974997"/>
        <n v="2980000"/>
        <n v="2986087"/>
        <n v="2988000"/>
        <n v="2988878"/>
        <n v="2990000"/>
        <n v="2990464"/>
        <n v="2991881"/>
        <n v="2994951"/>
        <n v="2996018"/>
        <n v="2997000"/>
        <n v="2998835"/>
        <n v="3000000"/>
        <n v="3006447"/>
        <n v="3007000"/>
        <n v="3010000"/>
        <n v="3015000"/>
        <n v="3015767"/>
        <n v="3019091"/>
        <n v="3020000"/>
        <n v="3022083"/>
        <n v="3022972"/>
        <n v="3023964"/>
        <n v="3028455"/>
        <n v="3029332"/>
        <n v="3030000"/>
        <n v="3040000"/>
        <n v="3041000"/>
        <n v="3045000"/>
        <n v="3045823"/>
        <n v="3046435"/>
        <n v="3049451"/>
        <n v="3050000"/>
        <n v="3050679"/>
        <n v="3051391"/>
        <n v="3052267"/>
        <n v="3060056"/>
        <n v="3065000"/>
        <n v="3067000"/>
        <n v="3068344"/>
        <n v="3068836"/>
        <n v="3070000"/>
        <n v="3072249"/>
        <n v="3075000"/>
        <n v="3080000"/>
        <n v="3083093"/>
        <n v="3084000"/>
        <n v="3089775"/>
        <n v="3090000"/>
        <n v="3095000"/>
        <n v="3096536"/>
        <n v="3099000"/>
        <n v="3100000"/>
        <n v="3100030"/>
        <n v="3102500"/>
        <n v="3103069"/>
        <n v="3103415"/>
        <n v="3105000"/>
        <n v="3110599"/>
        <n v="3119500"/>
        <n v="3122683"/>
        <n v="3133441"/>
        <n v="3134980"/>
        <n v="3139016"/>
        <n v="3139800"/>
        <n v="3150000"/>
        <n v="3151119"/>
        <n v="3151762"/>
        <n v="3153813"/>
        <n v="3167448"/>
        <n v="3168618"/>
        <n v="3170000"/>
        <n v="3170946"/>
        <n v="3172278"/>
        <n v="3175000"/>
        <n v="3178812"/>
        <n v="3180941"/>
        <n v="3190000"/>
        <n v="3191464"/>
        <n v="3195489"/>
        <n v="3196380"/>
        <n v="3200000"/>
        <n v="3203230"/>
        <n v="3203500"/>
        <n v="3205000"/>
        <n v="3205925"/>
        <n v="3210000"/>
        <n v="3210720"/>
        <n v="3213276"/>
        <n v="3214000"/>
        <n v="3215000"/>
        <n v="3220000"/>
        <n v="3221351"/>
        <n v="3222362"/>
        <n v="3222500"/>
        <n v="3223959"/>
        <n v="3233174"/>
        <n v="3233495"/>
        <n v="3233743"/>
        <n v="3239653"/>
        <n v="3241725"/>
        <n v="3242339"/>
        <n v="3245000"/>
        <n v="3252220"/>
        <n v="3254018"/>
        <n v="3255122"/>
        <n v="3262500"/>
        <n v="3265000"/>
        <n v="3271716"/>
        <n v="3278000"/>
        <n v="3279000"/>
        <n v="3286615"/>
        <n v="3288100"/>
        <n v="3295000"/>
        <n v="3297235"/>
        <n v="3298105"/>
        <n v="3300000"/>
        <n v="3306079"/>
        <n v="3312798"/>
        <n v="3321796"/>
        <n v="3323000"/>
        <n v="3323940"/>
        <n v="3330000"/>
        <n v="3335000"/>
        <n v="3335147"/>
        <n v="3337000"/>
        <n v="3340000"/>
        <n v="3345000"/>
        <n v="3346000"/>
        <n v="3346229"/>
        <n v="3348000"/>
        <n v="3348192"/>
        <n v="3350000"/>
        <n v="3355000"/>
        <n v="3355700"/>
        <n v="3357070"/>
        <n v="3359613"/>
        <n v="3360000"/>
        <n v="3362000"/>
        <n v="3362090"/>
        <n v="3366000"/>
        <n v="3367900"/>
        <n v="3370000"/>
        <n v="3374000"/>
        <n v="3375000"/>
        <n v="3379226"/>
        <n v="3379387"/>
        <n v="3380000"/>
        <n v="3380500"/>
        <n v="3385076"/>
        <n v="3390000"/>
        <n v="3398710"/>
        <n v="3400415"/>
        <n v="3400425"/>
        <n v="3402030"/>
        <n v="3409000"/>
        <n v="3409735"/>
        <n v="3410000"/>
        <n v="3415000"/>
        <n v="3415299"/>
        <n v="3417530"/>
        <n v="3418887"/>
        <n v="3425008"/>
        <n v="3426089"/>
        <n v="3429357"/>
        <n v="3435501"/>
        <n v="3436434"/>
        <n v="3444500"/>
        <n v="3445000"/>
        <n v="3454500"/>
        <n v="3455000"/>
        <n v="3467310"/>
        <n v="3467865"/>
        <n v="3468948"/>
        <n v="3469000"/>
        <n v="3470000"/>
        <n v="3474290"/>
        <n v="3477254"/>
        <n v="3480000"/>
        <n v="3483627"/>
        <n v="3484026"/>
        <n v="3485000"/>
        <n v="3485631"/>
        <n v="3487092"/>
        <n v="3493044"/>
        <n v="3500000"/>
        <n v="3501725"/>
        <n v="3506618"/>
        <n v="3507685"/>
        <n v="3510000"/>
        <n v="3514374"/>
        <n v="3514810"/>
        <n v="3514977"/>
        <n v="3515000"/>
        <n v="3520000"/>
        <n v="3525000"/>
        <n v="3528043"/>
        <n v="3529120"/>
        <n v="3530000"/>
        <n v="3535000"/>
        <n v="3535001"/>
        <n v="3538970"/>
        <n v="3540000"/>
        <n v="3540226"/>
        <n v="3545000"/>
        <n v="3548875"/>
        <n v="3550000"/>
        <n v="3551923"/>
        <n v="3553000"/>
        <n v="3565000"/>
        <n v="3577000"/>
        <n v="3579978"/>
        <n v="3584128"/>
        <n v="3587500"/>
        <n v="3598767"/>
        <n v="3602731"/>
        <n v="3605000"/>
        <n v="3615000"/>
        <n v="3620000"/>
        <n v="3625000"/>
        <n v="3625100"/>
        <n v="3627568"/>
        <n v="3629486"/>
        <n v="3630000"/>
        <n v="3630944"/>
        <n v="3631000"/>
        <n v="3635856"/>
        <n v="3638672"/>
        <n v="3640000"/>
        <n v="3642000"/>
        <n v="3645000"/>
        <n v="3648000"/>
        <n v="3648034"/>
        <n v="3649562"/>
        <n v="3650000"/>
        <n v="3653029"/>
        <n v="3653500"/>
        <n v="3654121"/>
        <n v="3660000"/>
        <n v="3662076"/>
        <n v="3667000"/>
        <n v="3675000"/>
        <n v="3675300"/>
        <n v="3677307"/>
        <n v="3678141"/>
        <n v="3680000"/>
        <n v="3681000"/>
        <n v="3682810"/>
        <n v="3689830"/>
        <n v="3690000"/>
        <n v="3691000"/>
        <n v="3696193"/>
        <n v="3700000"/>
        <n v="3701330"/>
        <n v="3711000"/>
        <n v="3717500"/>
        <n v="3720000"/>
        <n v="3723953"/>
        <n v="3725154"/>
        <n v="3727500"/>
        <n v="3733500"/>
        <n v="3735750"/>
        <n v="3736000"/>
        <n v="3738755"/>
        <n v="3742625"/>
        <n v="3744990"/>
        <n v="3746638"/>
        <n v="3750564"/>
        <n v="3751000"/>
        <n v="3760000"/>
        <n v="3768764"/>
        <n v="3775000"/>
        <n v="3777500"/>
        <n v="3778000"/>
        <n v="3778500"/>
        <n v="3781000"/>
        <n v="3785000"/>
        <n v="3790000"/>
        <n v="3795000"/>
        <n v="3796010"/>
        <n v="3797500"/>
        <n v="3799228"/>
        <n v="3800000"/>
        <n v="3802000"/>
        <n v="3808390"/>
        <n v="3810000"/>
        <n v="3811024"/>
        <n v="3813929"/>
        <n v="3815000"/>
        <n v="3816240"/>
        <n v="3820000"/>
        <n v="3825000"/>
        <n v="3830000"/>
        <n v="3830787"/>
        <n v="3834312"/>
        <n v="3837500"/>
        <n v="3840000"/>
        <n v="3842000"/>
        <n v="3843100"/>
        <n v="3850000"/>
        <n v="3851981"/>
        <n v="3855000"/>
        <n v="3857000"/>
        <n v="3857446"/>
        <n v="3859961"/>
        <n v="3860400"/>
        <n v="3862000"/>
        <n v="3862815"/>
        <n v="3867500"/>
        <n v="3869193"/>
        <n v="3870000"/>
        <n v="3870284"/>
        <n v="3875000"/>
        <n v="3875255"/>
        <n v="3880867"/>
        <n v="3882907"/>
        <n v="3892304"/>
        <n v="3893163"/>
        <n v="3895000"/>
        <n v="3897861"/>
        <n v="3898144"/>
        <n v="3905000"/>
        <n v="3907220"/>
        <n v="3907500"/>
        <n v="3910000"/>
        <n v="3911500"/>
        <n v="3920000"/>
        <n v="3922000"/>
        <n v="3923953"/>
        <n v="3926000"/>
        <n v="3930000"/>
        <n v="3935000"/>
        <n v="3936000"/>
        <n v="3936498"/>
        <n v="3937077"/>
        <n v="3950000"/>
        <n v="3956543"/>
        <n v="3958347"/>
        <n v="3960000"/>
        <n v="3960256"/>
        <n v="3964030"/>
        <n v="3970000"/>
        <n v="3972163"/>
        <n v="3990000"/>
        <n v="3994312"/>
        <n v="3994557"/>
        <n v="3996000"/>
        <n v="4000000"/>
        <n v="4009829"/>
        <n v="4025000"/>
        <n v="4028646"/>
        <n v="4030000"/>
        <n v="4035000"/>
        <n v="4051530"/>
        <n v="4053733"/>
        <n v="4055000"/>
        <n v="4067523"/>
        <n v="4072077"/>
        <n v="4074140"/>
        <n v="4076000"/>
        <n v="4077683"/>
        <n v="4081500"/>
        <n v="4093500"/>
        <n v="4095500"/>
        <n v="4096048"/>
        <n v="4099904"/>
        <n v="4100000"/>
        <n v="4100400"/>
        <n v="4105000"/>
        <n v="4106058"/>
        <n v="4110000"/>
        <n v="4115000"/>
        <n v="4121760"/>
        <n v="4126493"/>
        <n v="4130000"/>
        <n v="4132962"/>
        <n v="4135000"/>
        <n v="4142000"/>
        <n v="4145889"/>
        <n v="4149854"/>
        <n v="4152300"/>
        <n v="4155500"/>
        <n v="4158000"/>
        <n v="4160000"/>
        <n v="4161000"/>
        <n v="4165000"/>
        <n v="4172500"/>
        <n v="4187500"/>
        <n v="4193100"/>
        <n v="4194548"/>
        <n v="4198110"/>
        <n v="4205000"/>
        <n v="4213170"/>
        <n v="4215000"/>
        <n v="4215200"/>
        <n v="4220000"/>
        <n v="4224072"/>
        <n v="4225000"/>
        <n v="4230145"/>
        <n v="4233437"/>
        <n v="4251120"/>
        <n v="4252392"/>
        <n v="4255000"/>
        <n v="4258349"/>
        <n v="4259490"/>
        <n v="4265000"/>
        <n v="4267104"/>
        <n v="4276564"/>
        <n v="4278100"/>
        <n v="4280000"/>
        <n v="4293560"/>
        <n v="4294168"/>
        <n v="4295000"/>
        <n v="4297300"/>
        <n v="4297765"/>
        <n v="4300000"/>
        <n v="4304500"/>
        <n v="4305000"/>
        <n v="4316501"/>
        <n v="4317462"/>
        <n v="4321452"/>
        <n v="4332787"/>
        <n v="4335000"/>
        <n v="4337254"/>
        <n v="4339500"/>
        <n v="4340000"/>
        <n v="4341483"/>
        <n v="4343933"/>
        <n v="4350000"/>
        <n v="4362500"/>
        <n v="4369288"/>
        <n v="4382272"/>
        <n v="4383000"/>
        <n v="4395000"/>
        <n v="4405000"/>
        <n v="4407000"/>
        <n v="4409970"/>
        <n v="4410000"/>
        <n v="4415400"/>
        <n v="4417882"/>
        <n v="4418000"/>
        <n v="4421500"/>
        <n v="4435000"/>
        <n v="4436909"/>
        <n v="4457000"/>
        <n v="4457265"/>
        <n v="4460599"/>
        <n v="4465000"/>
        <n v="4485000"/>
        <n v="4488143"/>
        <n v="4492500"/>
        <n v="4492787"/>
        <n v="4494625"/>
        <n v="4495000"/>
        <n v="4495986"/>
        <n v="4497318"/>
        <n v="4500000"/>
        <n v="4507067"/>
        <n v="4510000"/>
        <n v="4513480"/>
        <n v="4513601"/>
        <n v="4514000"/>
        <n v="4521000"/>
        <n v="4525000"/>
        <n v="4525109"/>
        <n v="4529511"/>
        <n v="4530000"/>
        <n v="4535000"/>
        <n v="4537198"/>
        <n v="4545800"/>
        <n v="4555000"/>
        <n v="4555097"/>
        <n v="4557643"/>
        <n v="4560000"/>
        <n v="4564000"/>
        <n v="4564458"/>
        <n v="4570000"/>
        <n v="4572000"/>
        <n v="4580000"/>
        <n v="4582192"/>
        <n v="4582406"/>
        <n v="4583000"/>
        <n v="4585000"/>
        <n v="4590000"/>
        <n v="4590490"/>
        <n v="4605000"/>
        <n v="4610000"/>
        <n v="4612500"/>
        <n v="4613423"/>
        <n v="4618998"/>
        <n v="4626394"/>
        <n v="4630000"/>
        <n v="4635000"/>
        <n v="4645485"/>
        <n v="4646500"/>
        <n v="4647134"/>
        <n v="4650000"/>
        <n v="4653724"/>
        <n v="4655000"/>
        <n v="4656893"/>
        <n v="4662114"/>
        <n v="4663800"/>
        <n v="4675000"/>
        <n v="4675530"/>
        <n v="4688750"/>
        <n v="4690000"/>
        <n v="4692585"/>
        <n v="4693610"/>
        <n v="4695000"/>
        <n v="4700000"/>
        <n v="4706013"/>
        <n v="4710000"/>
        <n v="4715000"/>
        <n v="4720000"/>
        <n v="4722108"/>
        <n v="4725000"/>
        <n v="4727347"/>
        <n v="4728907"/>
        <n v="4735000"/>
        <n v="4739500"/>
        <n v="4740375"/>
        <n v="4744522"/>
        <n v="4749350"/>
        <n v="4750009"/>
        <n v="4761974"/>
        <n v="4765000"/>
        <n v="4768750"/>
        <n v="4785000"/>
        <n v="4785390"/>
        <n v="4788000"/>
        <n v="4795000"/>
        <n v="4795698"/>
        <n v="4797869"/>
        <n v="4798000"/>
        <n v="4800000"/>
        <n v="4805000"/>
        <n v="4807500"/>
        <n v="4815000"/>
        <n v="4820000"/>
        <n v="4824600"/>
        <n v="4827923"/>
        <n v="4827951"/>
        <n v="4835000"/>
        <n v="4835741"/>
        <n v="4840000"/>
        <n v="4841600"/>
        <n v="4843000"/>
        <n v="4844825"/>
        <n v="4845000"/>
        <n v="4850000"/>
        <n v="4852222"/>
        <n v="4855214"/>
        <n v="4856000"/>
        <n v="4865000"/>
        <n v="4866128"/>
        <n v="4876352"/>
        <n v="4885000"/>
        <n v="4894546"/>
        <n v="4900000"/>
        <n v="4905000"/>
        <n v="4907500"/>
        <n v="4916833"/>
        <n v="4923000"/>
        <n v="4925411"/>
        <n v="4927929"/>
        <n v="4929782"/>
        <n v="4931500"/>
        <n v="4937097"/>
        <n v="4937231"/>
        <n v="4968850"/>
        <n v="4984500"/>
        <n v="4985000"/>
        <n v="4987200"/>
        <n v="4990000"/>
        <n v="5000000"/>
        <n v="5001834"/>
        <n v="5005363"/>
        <n v="5010000"/>
        <n v="5020000"/>
        <n v="5027730"/>
        <n v="5038802"/>
        <n v="5045000"/>
        <n v="5055000"/>
        <n v="5070000"/>
        <n v="5074500"/>
        <n v="5078713"/>
        <n v="5117650"/>
        <n v="5117869"/>
        <n v="5120000"/>
        <n v="5123061"/>
        <n v="5124680"/>
        <n v="5125671"/>
        <n v="5127895"/>
        <n v="5138212"/>
        <n v="5138745"/>
        <n v="5140000"/>
        <n v="5140930"/>
        <n v="5141613"/>
        <n v="5145000"/>
        <n v="5147558"/>
        <n v="5155354"/>
        <n v="5157000"/>
        <n v="5159000"/>
        <n v="5163216"/>
        <n v="5169574"/>
        <n v="5169976"/>
        <n v="5175575"/>
        <n v="5176246"/>
        <n v="5182042"/>
        <n v="5203495"/>
        <n v="5203535"/>
        <n v="5204897"/>
        <n v="5207214"/>
        <n v="5213573"/>
        <n v="5218067"/>
        <n v="5227574"/>
        <n v="5240000"/>
        <n v="5242500"/>
        <n v="5246406"/>
        <n v="5250000"/>
        <n v="5259753"/>
        <n v="5261800"/>
        <n v="5285818"/>
        <n v="5287427"/>
        <n v="5289291"/>
        <n v="5289466"/>
        <n v="5297425"/>
        <n v="5304750"/>
        <n v="5308427"/>
        <n v="5310000"/>
        <n v="5325000"/>
        <n v="5330000"/>
        <n v="5345698"/>
        <n v="5346219"/>
        <n v="5350000"/>
        <n v="5355000"/>
        <n v="5375000"/>
        <n v="5376017"/>
        <n v="5392500"/>
        <n v="5395000"/>
        <n v="5400000"/>
        <n v="5403989"/>
        <n v="5408000"/>
        <n v="5410000"/>
        <n v="5420000"/>
        <n v="5420500"/>
        <n v="5429545"/>
        <n v="5435000"/>
        <n v="5436000"/>
        <n v="5448200"/>
        <n v="5450000"/>
        <n v="5450462"/>
        <n v="5454853"/>
        <n v="5460000"/>
        <n v="5465000"/>
        <n v="5491100"/>
        <n v="5496915"/>
        <n v="5497500"/>
        <n v="5500000"/>
        <n v="5505000"/>
        <n v="5507500"/>
        <n v="5520000"/>
        <n v="5527082"/>
        <n v="5540000"/>
        <n v="5542500"/>
        <n v="5552931"/>
        <n v="5553440"/>
        <n v="5560017"/>
        <n v="5561213"/>
        <n v="5562350"/>
        <n v="5571450"/>
        <n v="5573500"/>
        <n v="5586385"/>
        <n v="5588721"/>
        <n v="5592261"/>
        <n v="5595000"/>
        <n v="5603903"/>
        <n v="5615000"/>
        <n v="5620000"/>
        <n v="5620007"/>
        <n v="5631500"/>
        <n v="5635000"/>
        <n v="5644194"/>
        <n v="5645000"/>
        <n v="5650000"/>
        <n v="5653250"/>
        <n v="5654804"/>
        <n v="5656000"/>
        <n v="5660000"/>
        <n v="5665000"/>
        <n v="5676000"/>
        <n v="5680000"/>
        <n v="5684461"/>
        <n v="5685000"/>
        <n v="5691497"/>
        <n v="5700000"/>
        <n v="5701525"/>
        <n v="5708721"/>
        <n v="5710000"/>
        <n v="5714001"/>
        <n v="5716000"/>
        <n v="5735776"/>
        <n v="5735872"/>
        <n v="5736028"/>
        <n v="5765000"/>
        <n v="5768520"/>
        <n v="5772500"/>
        <n v="5780103"/>
        <n v="5783363"/>
        <n v="5790000"/>
        <n v="5800000"/>
        <n v="5800500"/>
        <n v="5802897"/>
        <n v="5810000"/>
        <n v="5814643"/>
        <n v="5815000"/>
        <n v="5840000"/>
        <n v="5843600"/>
        <n v="5843800"/>
        <n v="5844192"/>
        <n v="5858000"/>
        <n v="5860000"/>
        <n v="5870000"/>
        <n v="5875000"/>
        <n v="5880000"/>
        <n v="5885000"/>
        <n v="5900000"/>
        <n v="5905000"/>
        <n v="5911499"/>
        <n v="5930000"/>
        <n v="5945000"/>
        <n v="5948000"/>
        <n v="5955000"/>
        <n v="5961708"/>
        <n v="5965000"/>
        <n v="5970000"/>
        <n v="5982466"/>
        <n v="5983035"/>
        <n v="5985000"/>
        <n v="5986833"/>
        <n v="5987189"/>
        <n v="5989053"/>
        <n v="5990838"/>
        <n v="5992303"/>
        <n v="5992443"/>
        <n v="6000000"/>
        <n v="6011722"/>
        <n v="6015000"/>
        <n v="6016666"/>
        <n v="6017000"/>
        <n v="6025000"/>
        <n v="6040000"/>
        <n v="6052500"/>
        <n v="6054738"/>
        <n v="6060000"/>
        <n v="6075212"/>
        <n v="6076606"/>
        <n v="6076670"/>
        <n v="6085000"/>
        <n v="6092900"/>
        <n v="6100533"/>
        <n v="6115375"/>
        <n v="6119000"/>
        <n v="6129295"/>
        <n v="6134283"/>
        <n v="6138577"/>
        <n v="6139201"/>
        <n v="6145000"/>
        <n v="6147907"/>
        <n v="6152000"/>
        <n v="6152779"/>
        <n v="6156366"/>
        <n v="6156645"/>
        <n v="6160000"/>
        <n v="6160250"/>
        <n v="6160733"/>
        <n v="6172500"/>
        <n v="6179918"/>
        <n v="6189345"/>
        <n v="6200000"/>
        <n v="6208344"/>
        <n v="6210800"/>
        <n v="6215000"/>
        <n v="6229121"/>
        <n v="6230000"/>
        <n v="6238000"/>
        <n v="6238578"/>
        <n v="6245000"/>
        <n v="6249164"/>
        <n v="6250000"/>
        <n v="6255907"/>
        <n v="6270000"/>
        <n v="6277006"/>
        <n v="6278300"/>
        <n v="6280544"/>
        <n v="6282000"/>
        <n v="6292540"/>
        <n v="6294000"/>
        <n v="6300000"/>
        <n v="6303000"/>
        <n v="6308687"/>
        <n v="6315257"/>
        <n v="6320000"/>
        <n v="6320519"/>
        <n v="6325000"/>
        <n v="6327386"/>
        <n v="6335000"/>
        <n v="6343000"/>
        <n v="6343524"/>
        <n v="6347500"/>
        <n v="6355000"/>
        <n v="6355211"/>
        <n v="6365000"/>
        <n v="6375900"/>
        <n v="6381500"/>
        <n v="6385000"/>
        <n v="6392760"/>
        <n v="6400000"/>
        <n v="6405319"/>
        <n v="6408667"/>
        <n v="6410000"/>
        <n v="6420000"/>
        <n v="6439386"/>
        <n v="6443600"/>
        <n v="6453004"/>
        <n v="6457300"/>
        <n v="6458000"/>
        <n v="6460000"/>
        <n v="6460188"/>
        <n v="6466600"/>
        <n v="6470000"/>
        <n v="6471547"/>
        <n v="6471949"/>
        <n v="6473000"/>
        <n v="6478661"/>
        <n v="6490000"/>
        <n v="6493546"/>
        <n v="6500000"/>
        <n v="6508000"/>
        <n v="6516000"/>
        <n v="6520183"/>
        <n v="6530000"/>
        <n v="6535000"/>
        <n v="6539475"/>
        <n v="6540000"/>
        <n v="6545000"/>
        <n v="6550000"/>
        <n v="6560000"/>
        <n v="6575000"/>
        <n v="6581500"/>
        <n v="6590000"/>
        <n v="6590066"/>
        <n v="6595017"/>
        <n v="6597500"/>
        <n v="6600000"/>
        <n v="6603525"/>
        <n v="6630000"/>
        <n v="6634020"/>
        <n v="6640000"/>
        <n v="6647943"/>
        <n v="6650000"/>
        <n v="6658363"/>
        <n v="6662544"/>
        <n v="6665000"/>
        <n v="6672000"/>
        <n v="6673827"/>
        <n v="6675282"/>
        <n v="6676632"/>
        <n v="6677662"/>
        <n v="6680000"/>
        <n v="6685000"/>
        <n v="6690000"/>
        <n v="6694603"/>
        <n v="6705000"/>
        <n v="6735356"/>
        <n v="6747500"/>
        <n v="6753298"/>
        <n v="6755000"/>
        <n v="6765000"/>
        <n v="6765640"/>
        <n v="6768625"/>
        <n v="6774617"/>
        <n v="6780500"/>
        <n v="6785000"/>
        <n v="6785365"/>
        <n v="6792591"/>
        <n v="6795000"/>
        <n v="6800000"/>
        <n v="6801895"/>
        <n v="6810000"/>
        <n v="6819668"/>
        <n v="6822000"/>
        <n v="6825000"/>
        <n v="6830000"/>
        <n v="6831500"/>
        <n v="6831968"/>
        <n v="6835000"/>
        <n v="6850000"/>
        <n v="6855853"/>
        <n v="6867500"/>
        <n v="6885000"/>
        <n v="6890047"/>
        <n v="6892192"/>
        <n v="6897000"/>
        <n v="6897513"/>
        <n v="6900000"/>
        <n v="6920300"/>
        <n v="6927995"/>
        <n v="6929000"/>
        <n v="6940726"/>
        <n v="6946000"/>
        <n v="6946442"/>
        <n v="6948138"/>
        <n v="6950000"/>
        <n v="6961500"/>
        <n v="6961618"/>
        <n v="6968000"/>
        <n v="6970000"/>
        <n v="6976490"/>
        <n v="6980000"/>
        <n v="6982500"/>
        <n v="6985000"/>
        <n v="6990000"/>
        <n v="6995414"/>
        <n v="7012000"/>
        <n v="7015000"/>
        <n v="7021500"/>
        <n v="7021656"/>
        <n v="7034320"/>
        <n v="7037306"/>
        <n v="7041990"/>
        <n v="7043500"/>
        <n v="7046500"/>
        <n v="7049000"/>
        <n v="7052500"/>
        <n v="7061100"/>
        <n v="7080000"/>
        <n v="7088337"/>
        <n v="7094450"/>
        <n v="7097249"/>
        <n v="7110000"/>
        <n v="7138000"/>
        <n v="7140000"/>
        <n v="7143000"/>
        <n v="7144927"/>
        <n v="7162635"/>
        <n v="7164338"/>
        <n v="7172500"/>
        <n v="7174050"/>
        <n v="7175000"/>
        <n v="7176087"/>
        <n v="7180000"/>
        <n v="7195000"/>
        <n v="7197421"/>
        <n v="7200000"/>
        <n v="7202790"/>
        <n v="7205000"/>
        <n v="7205631"/>
        <n v="7212223"/>
        <n v="7213926"/>
        <n v="7215000"/>
        <n v="7218779"/>
        <n v="7240800"/>
        <n v="7257841"/>
        <n v="7258300"/>
        <n v="7262090"/>
        <n v="7262800"/>
        <n v="7280000"/>
        <n v="7283813"/>
        <n v="7286220"/>
        <n v="7289337"/>
        <n v="7295000"/>
        <n v="7300000"/>
        <n v="7300772"/>
        <n v="7305000"/>
        <n v="7305349"/>
        <n v="7315781"/>
        <n v="7320000"/>
        <n v="7321139"/>
        <n v="7325000"/>
        <n v="7340000"/>
        <n v="7345000"/>
        <n v="7347900"/>
        <n v="7349392"/>
        <n v="7356475"/>
        <n v="7365300"/>
        <n v="7370000"/>
        <n v="7374500"/>
        <n v="7375000"/>
        <n v="7385000"/>
        <n v="7395700"/>
        <n v="7398380"/>
        <n v="7398503"/>
        <n v="7403568"/>
        <n v="7404000"/>
        <n v="7405000"/>
        <n v="7419060"/>
        <n v="7435000"/>
        <n v="7445000"/>
        <n v="7451563"/>
        <n v="7454458"/>
        <n v="7455000"/>
        <n v="7456719"/>
        <n v="7460000"/>
        <n v="7464339"/>
        <n v="7470000"/>
        <n v="7480000"/>
        <n v="7491680"/>
        <n v="7492258"/>
        <n v="7500000"/>
        <n v="7550000"/>
        <n v="7551361"/>
        <n v="7572500"/>
        <n v="7573250"/>
        <n v="7580000"/>
        <n v="7580477"/>
        <n v="7588897"/>
        <n v="7593902"/>
        <n v="7594067"/>
        <n v="7600000"/>
        <n v="7605000"/>
        <n v="7607500"/>
        <n v="7608384"/>
        <n v="7610800"/>
        <n v="7628500"/>
        <n v="7632416"/>
        <n v="7643500"/>
        <n v="7653590"/>
        <n v="7666750"/>
        <n v="7674000"/>
        <n v="7707301"/>
        <n v="7710000"/>
        <n v="7713566"/>
        <n v="7720000"/>
        <n v="7733131"/>
        <n v="7745000"/>
        <n v="7750000"/>
        <n v="7751605"/>
        <n v="7755000"/>
        <n v="7760000"/>
        <n v="7765000"/>
        <n v="7770000"/>
        <n v="7783278"/>
        <n v="7787300"/>
        <n v="7790000"/>
        <n v="7800000"/>
        <n v="7805760"/>
        <n v="7806044"/>
        <n v="7819102"/>
        <n v="7820000"/>
        <n v="7820600"/>
        <n v="7832500"/>
        <n v="7850142"/>
        <n v="7856201"/>
        <n v="7861251"/>
        <n v="7875000"/>
        <n v="7880000"/>
        <n v="7880005"/>
        <n v="7880840"/>
        <n v="7895000"/>
        <n v="7900000"/>
        <n v="7905000"/>
        <n v="7908928"/>
        <n v="7911500"/>
        <n v="7930000"/>
        <n v="7933163"/>
        <n v="7938000"/>
        <n v="7942500"/>
        <n v="7946351"/>
        <n v="7948760"/>
        <n v="7971599"/>
        <n v="7975000"/>
        <n v="8000000"/>
        <n v="8001484"/>
        <n v="8006559"/>
        <n v="8008952"/>
        <n v="8014009"/>
        <n v="8030000"/>
        <n v="8032138"/>
        <n v="8052000"/>
        <n v="8055000"/>
        <n v="8070500"/>
        <n v="8080000"/>
        <n v="8085000"/>
        <n v="8086500"/>
        <n v="8092500"/>
        <n v="8097500"/>
        <n v="8107000"/>
        <n v="8116694"/>
        <n v="8120500"/>
        <n v="8127432"/>
        <n v="8129170"/>
        <n v="8130000"/>
        <n v="8137536"/>
        <n v="8155000"/>
        <n v="8158789"/>
        <n v="8160000"/>
        <n v="8170000"/>
        <n v="8180000"/>
        <n v="8185000"/>
        <n v="8190000"/>
        <n v="8190850"/>
        <n v="8204000"/>
        <n v="8205000"/>
        <n v="8230000"/>
        <n v="8233394"/>
        <n v="8240202"/>
        <n v="8241406"/>
        <n v="8257500"/>
        <n v="8262500"/>
        <n v="8272500"/>
        <n v="8285051"/>
        <n v="8287500"/>
        <n v="8289125"/>
        <n v="8290000"/>
        <n v="8290120"/>
        <n v="8295000"/>
        <n v="8315000"/>
        <n v="8325000"/>
        <n v="8325184"/>
        <n v="8330000"/>
        <n v="8335253"/>
        <n v="8339812"/>
        <n v="8341586"/>
        <n v="8345000"/>
        <n v="8347508"/>
        <n v="8360000"/>
        <n v="8363500"/>
        <n v="8365000"/>
        <n v="8380000"/>
        <n v="8387798"/>
        <n v="8389655"/>
        <n v="8427906"/>
        <n v="8430000"/>
        <n v="8435000"/>
        <n v="8456000"/>
        <n v="8460300"/>
        <n v="8461498"/>
        <n v="8465000"/>
        <n v="8470000"/>
        <n v="8480000"/>
        <n v="8493758"/>
        <n v="8495000"/>
        <n v="8520000"/>
        <n v="8523331"/>
        <n v="8531000"/>
        <n v="8540000"/>
        <n v="8570000"/>
        <n v="8598000"/>
        <n v="8598500"/>
        <n v="8602000"/>
        <n v="8605000"/>
        <n v="8620327"/>
        <n v="8625000"/>
        <n v="8625486"/>
        <n v="8641000"/>
        <n v="8655000"/>
        <n v="8660000"/>
        <n v="8678000"/>
        <n v="8704611"/>
        <n v="8726000"/>
        <n v="8726959"/>
        <n v="8729378"/>
        <n v="8734792"/>
        <n v="8746000"/>
        <n v="8747500"/>
        <n v="8766438"/>
        <n v="8777568"/>
        <n v="8779500"/>
        <n v="8781456"/>
        <n v="8783691"/>
        <n v="8815962"/>
        <n v="8822000"/>
        <n v="8830000"/>
        <n v="8851630"/>
        <n v="8867500"/>
        <n v="8899605"/>
        <n v="8909072"/>
        <n v="8955000"/>
        <n v="8962083"/>
        <n v="8965000"/>
        <n v="8972133"/>
        <n v="8982570"/>
        <n v="8984000"/>
        <n v="8990000"/>
        <n v="9000000"/>
        <n v="9003248"/>
        <n v="9015000"/>
        <n v="9048690"/>
        <n v="9050000"/>
        <n v="9072795"/>
        <n v="9075235"/>
        <n v="9078300"/>
        <n v="9080000"/>
        <n v="9085475"/>
        <n v="9094000"/>
        <n v="9099075"/>
        <n v="9101240"/>
        <n v="9104285"/>
        <n v="9105000"/>
        <n v="9110000"/>
        <n v="9125000"/>
        <n v="9139874"/>
        <n v="9145000"/>
        <n v="9147000"/>
        <n v="9170000"/>
        <n v="9194196"/>
        <n v="9200000"/>
        <n v="9210000"/>
        <n v="9220000"/>
        <n v="9265000"/>
        <n v="9266800"/>
        <n v="9269054"/>
        <n v="9295000"/>
        <n v="9300000"/>
        <n v="9307967"/>
        <n v="9311162"/>
        <n v="9314650"/>
        <n v="9342508"/>
        <n v="9344500"/>
        <n v="9347396"/>
        <n v="9356000"/>
        <n v="9361000"/>
        <n v="9362500"/>
        <n v="9365500"/>
        <n v="9367422"/>
        <n v="9370573"/>
        <n v="9380000"/>
        <n v="9385000"/>
        <n v="9390000"/>
        <n v="9400000"/>
        <n v="9419425"/>
        <n v="9443123"/>
        <n v="9445000"/>
        <n v="9450000"/>
        <n v="9455000"/>
        <n v="9488362"/>
        <n v="9506578"/>
        <n v="9506600"/>
        <n v="9520000"/>
        <n v="9523869"/>
        <n v="9537378"/>
        <n v="9540000"/>
        <n v="9541398"/>
        <n v="9570000"/>
        <n v="9570676"/>
        <n v="9573699"/>
        <n v="9574900"/>
        <n v="9580000"/>
        <n v="9584400"/>
        <n v="9595000"/>
        <n v="9600000"/>
        <n v="9607500"/>
        <n v="9611776"/>
        <n v="9640000"/>
        <n v="9645000"/>
        <n v="9650000"/>
        <n v="9658383"/>
        <n v="9670000"/>
        <n v="9671655"/>
        <n v="9680000"/>
        <n v="9715000"/>
        <n v="9724797"/>
        <n v="9729487"/>
        <n v="9733000"/>
        <n v="9735000"/>
        <n v="9749935"/>
        <n v="9755000"/>
        <n v="9756644"/>
        <n v="9762550"/>
        <n v="9780000"/>
        <n v="9784770"/>
        <n v="9785000"/>
        <n v="9792526"/>
        <n v="9850000"/>
        <n v="9851243"/>
        <n v="9857888"/>
        <n v="9862158"/>
        <n v="9865000"/>
        <n v="9866000"/>
        <n v="9873000"/>
        <n v="9875078"/>
        <n v="9884816"/>
        <n v="9900000"/>
        <n v="9905000"/>
        <n v="9910000"/>
        <n v="9927500"/>
        <n v="9935219"/>
        <n v="9936239"/>
        <n v="9960000"/>
        <n v="9971000"/>
        <n v="9979543"/>
        <n v="9988771"/>
        <n v="10000000"/>
        <n v="10002000"/>
        <n v="10005118"/>
        <n v="10009000"/>
        <n v="10015000"/>
        <n v="10039135"/>
        <n v="10045324"/>
        <n v="10053000"/>
        <n v="10061468"/>
        <n v="10068932"/>
        <n v="10070000"/>
        <n v="10071635"/>
        <n v="10092500"/>
        <n v="10100000"/>
        <n v="10105489"/>
        <n v="10110000"/>
        <n v="10115000"/>
        <n v="10115638"/>
        <n v="10122097"/>
        <n v="10128401"/>
        <n v="10133743"/>
        <n v="10140500"/>
        <n v="10161596"/>
        <n v="10162500"/>
        <n v="10170000"/>
        <n v="10179293"/>
        <n v="10190000"/>
        <n v="10210000"/>
        <n v="10221770"/>
        <n v="10234983"/>
        <n v="10256500"/>
        <n v="10258000"/>
        <n v="10264000"/>
        <n v="10265000"/>
        <n v="10280000"/>
        <n v="10288378"/>
        <n v="10302500"/>
        <n v="10325000"/>
        <n v="10327500"/>
        <n v="10337500"/>
        <n v="10338965"/>
        <n v="10360000"/>
        <n v="10398859"/>
        <n v="10427350"/>
        <n v="10446100"/>
        <n v="10447500"/>
        <n v="10475000"/>
        <n v="10499000"/>
        <n v="10500000"/>
        <n v="10515000"/>
        <n v="10538509"/>
        <n v="10542106"/>
        <n v="10550000"/>
        <n v="10565000"/>
        <n v="10570000"/>
        <n v="10585000"/>
        <n v="10591945"/>
        <n v="10593106"/>
        <n v="10605434"/>
        <n v="10615000"/>
        <n v="10649400"/>
        <n v="10655000"/>
        <n v="10655526"/>
        <n v="10665880"/>
        <n v="10688250"/>
        <n v="10700000"/>
        <n v="10730000"/>
        <n v="10732500"/>
        <n v="10738814"/>
        <n v="10744000"/>
        <n v="10750000"/>
        <n v="10751040"/>
        <n v="10765000"/>
        <n v="10782500"/>
        <n v="10783281"/>
        <n v="10790000"/>
        <n v="10802081"/>
        <n v="10817159"/>
        <n v="10823200"/>
        <n v="10835000"/>
        <n v="10844610"/>
        <n v="10857500"/>
        <n v="10860000"/>
        <n v="10860857"/>
        <n v="10866043"/>
        <n v="10867452"/>
        <n v="10870000"/>
        <n v="10885086"/>
        <n v="10890734"/>
        <n v="10900000"/>
        <n v="10906656"/>
        <n v="10914170"/>
        <n v="10921750"/>
        <n v="10955000"/>
        <n v="10955595"/>
        <n v="10975000"/>
        <n v="10975500"/>
        <n v="10980000"/>
        <n v="11000000"/>
        <n v="11010000"/>
        <n v="11025000"/>
        <n v="11026286"/>
        <n v="11027500"/>
        <n v="11050000"/>
        <n v="11061956"/>
        <n v="11077500"/>
        <n v="11080801"/>
        <n v="11085432"/>
        <n v="11093981"/>
        <n v="11098500"/>
        <n v="11100000"/>
        <n v="11113031"/>
        <n v="11115000"/>
        <n v="11140796"/>
        <n v="11150000"/>
        <n v="11176000"/>
        <n v="11187593"/>
        <n v="11211000"/>
        <n v="11217500"/>
        <n v="11223600"/>
        <n v="11236000"/>
        <n v="11276400"/>
        <n v="11284812"/>
        <n v="11309993"/>
        <n v="11320000"/>
        <n v="11325000"/>
        <n v="11350750"/>
        <n v="11355000"/>
        <n v="11362000"/>
        <n v="11375000"/>
        <n v="11389998"/>
        <n v="11398457"/>
        <n v="11401749"/>
        <n v="11410500"/>
        <n v="11415000"/>
        <n v="11430000"/>
        <n v="11513790"/>
        <n v="11536562"/>
        <n v="11550000"/>
        <n v="11554377"/>
        <n v="11570000"/>
        <n v="11574117"/>
        <n v="11584577"/>
        <n v="11589998"/>
        <n v="11595000"/>
        <n v="11607500"/>
        <n v="11612000"/>
        <n v="11619570"/>
        <n v="11637500"/>
        <n v="11641000"/>
        <n v="11642000"/>
        <n v="11690000"/>
        <n v="11728295"/>
        <n v="11728402"/>
        <n v="11733622"/>
        <n v="11740000"/>
        <n v="11745000"/>
        <n v="11755000"/>
        <n v="11758000"/>
        <n v="11759567"/>
        <n v="11785000"/>
        <n v="11805000"/>
        <n v="11830000"/>
        <n v="11832794"/>
        <n v="11835000"/>
        <n v="11849554"/>
        <n v="11860000"/>
        <n v="11870000"/>
        <n v="11897694"/>
        <n v="11898748"/>
        <n v="11905000"/>
        <n v="11912551"/>
        <n v="11930000"/>
        <n v="11933584"/>
        <n v="11956500"/>
        <n v="11980000"/>
        <n v="11989166"/>
        <n v="11997500"/>
        <n v="12000000"/>
        <n v="12002144"/>
        <n v="12018440"/>
        <n v="12024942"/>
        <n v="12043511"/>
        <n v="12075000"/>
        <n v="12126077"/>
        <n v="12128448"/>
        <n v="12145000"/>
        <n v="12155000"/>
        <n v="12157200"/>
        <n v="12165000"/>
        <n v="12166901"/>
        <n v="12183323"/>
        <n v="12201038"/>
        <n v="12205000"/>
        <n v="12210121"/>
        <n v="12241912"/>
        <n v="12242000"/>
        <n v="12246300"/>
        <n v="12261929"/>
        <n v="12270000"/>
        <n v="12283600"/>
        <n v="12288634"/>
        <n v="12310000"/>
        <n v="12314570"/>
        <n v="12322077"/>
        <n v="12330000"/>
        <n v="12338096"/>
        <n v="12339000"/>
        <n v="12340400"/>
        <n v="12350000"/>
        <n v="12355000"/>
        <n v="12360000"/>
        <n v="12364000"/>
        <n v="12372079"/>
        <n v="12377452"/>
        <n v="12385000"/>
        <n v="12390782"/>
        <n v="12410000"/>
        <n v="12410707"/>
        <n v="12447983"/>
        <n v="12455000"/>
        <n v="12465000"/>
        <n v="12470000"/>
        <n v="12510000"/>
        <n v="12514824"/>
        <n v="12522500"/>
        <n v="12535236"/>
        <n v="12545000"/>
        <n v="12550917"/>
        <n v="12583545"/>
        <n v="12589903"/>
        <n v="12593852"/>
        <n v="12609472"/>
        <n v="12625000"/>
        <n v="12630000"/>
        <n v="12645394"/>
        <n v="12648372"/>
        <n v="12665000"/>
        <n v="12678739"/>
        <n v="12695500"/>
        <n v="12715000"/>
        <n v="12800000"/>
        <n v="12825000"/>
        <n v="12844150"/>
        <n v="12860000"/>
        <n v="12886974"/>
        <n v="12904257"/>
        <n v="12916208"/>
        <n v="12920000"/>
        <n v="12945443"/>
        <n v="12969200"/>
        <n v="12975000"/>
        <n v="12990134"/>
        <n v="12995000"/>
        <n v="13000000"/>
        <n v="13008000"/>
        <n v="13039500"/>
        <n v="13045500"/>
        <n v="13052779"/>
        <n v="13054148"/>
        <n v="13078500"/>
        <n v="13088538"/>
        <n v="13090000"/>
        <n v="13106251"/>
        <n v="13115000"/>
        <n v="13125000"/>
        <n v="13140000"/>
        <n v="13148900"/>
        <n v="13152500"/>
        <n v="13160000"/>
        <n v="13170000"/>
        <n v="13175705"/>
        <n v="13180150"/>
        <n v="13202500"/>
        <n v="13212500"/>
        <n v="13230000"/>
        <n v="13232600"/>
        <n v="13235000"/>
        <n v="13279774"/>
        <n v="13283500"/>
        <n v="13290000"/>
        <n v="13292573"/>
        <n v="13332139"/>
        <n v="13340790"/>
        <n v="13350000"/>
        <n v="13350476"/>
        <n v="13370000"/>
        <n v="13380000"/>
        <n v="13390000"/>
        <n v="13400000"/>
        <n v="13405000"/>
        <n v="13428998"/>
        <n v="13429929"/>
        <n v="13432500"/>
        <n v="13441000"/>
        <n v="13449817"/>
        <n v="13460000"/>
        <n v="13487500"/>
        <n v="13487800"/>
        <n v="13495000"/>
        <n v="13500000"/>
        <n v="13508125"/>
        <n v="13515000"/>
        <n v="13522305"/>
        <n v="13610020"/>
        <n v="13619561"/>
        <n v="13624000"/>
        <n v="13654942"/>
        <n v="13662500"/>
        <n v="13663000"/>
        <n v="13672338"/>
        <n v="13715000"/>
        <n v="13787920"/>
        <n v="13795000"/>
        <n v="13802396"/>
        <n v="13803894"/>
        <n v="13847693"/>
        <n v="13850000"/>
        <n v="13850800"/>
        <n v="13852205"/>
        <n v="13857500"/>
        <n v="13863000"/>
        <n v="13864442"/>
        <n v="13883500"/>
        <n v="13884950"/>
        <n v="13885000"/>
        <n v="13902500"/>
        <n v="13906370"/>
        <n v="13913010"/>
        <n v="13920000"/>
        <n v="13926000"/>
        <n v="13933000"/>
        <n v="13945000"/>
        <n v="13950000"/>
        <n v="13965000"/>
        <n v="13973632"/>
        <n v="13977433"/>
        <n v="13992240"/>
        <n v="14042500"/>
        <n v="14061000"/>
        <n v="14062009"/>
        <n v="14063301"/>
        <n v="14070721"/>
        <n v="14075338"/>
        <n v="14091909"/>
        <n v="14100000"/>
        <n v="14109579"/>
        <n v="14114500"/>
        <n v="14120000"/>
        <n v="14154000"/>
        <n v="14160000"/>
        <n v="14190000"/>
        <n v="14196058"/>
        <n v="14228200"/>
        <n v="14240000"/>
        <n v="14250000"/>
        <n v="14252000"/>
        <n v="14255000"/>
        <n v="14260400"/>
        <n v="14268205"/>
        <n v="14279500"/>
        <n v="14285000"/>
        <n v="14290000"/>
        <n v="14298501"/>
        <n v="14300000"/>
        <n v="14310000"/>
        <n v="14315000"/>
        <n v="14325000"/>
        <n v="14345000"/>
        <n v="14350000"/>
        <n v="14373025"/>
        <n v="14395000"/>
        <n v="14417172"/>
        <n v="14427248"/>
        <n v="14430000"/>
        <n v="14433771"/>
        <n v="14452500"/>
        <n v="14453571"/>
        <n v="14479142"/>
        <n v="14503992"/>
        <n v="14522990"/>
        <n v="14528751"/>
        <n v="14530000"/>
        <n v="14573498"/>
        <n v="14602500"/>
        <n v="14608194"/>
        <n v="14621050"/>
        <n v="14631653"/>
        <n v="14634322"/>
        <n v="14639500"/>
        <n v="14713990"/>
        <n v="14715010"/>
        <n v="14732800"/>
        <n v="14749224"/>
        <n v="14770000"/>
        <n v="14779429"/>
        <n v="14800034"/>
        <n v="14809182"/>
        <n v="14813096"/>
        <n v="14820000"/>
        <n v="14822500"/>
        <n v="14836550"/>
        <n v="14838494"/>
        <n v="14840500"/>
        <n v="14856935"/>
        <n v="14880500"/>
        <n v="14893473"/>
        <n v="14959349"/>
        <n v="14972357"/>
        <n v="14982814"/>
        <n v="14984916"/>
        <n v="15005000"/>
        <n v="15018722"/>
        <n v="15018758"/>
        <n v="15045000"/>
        <n v="15065000"/>
        <n v="15120000"/>
        <n v="15125000"/>
        <n v="15129000"/>
        <n v="15165000"/>
        <n v="15166762"/>
        <n v="15175000"/>
        <n v="15180000"/>
        <n v="15194726"/>
        <n v="15230000"/>
        <n v="15265000"/>
        <n v="15270000"/>
        <n v="15295000"/>
        <n v="15335000"/>
        <n v="15340500"/>
        <n v="15357700"/>
        <n v="15360000"/>
        <n v="15379196"/>
        <n v="15400000"/>
        <n v="15415000"/>
        <n v="15444000"/>
        <n v="15450685"/>
        <n v="15460000"/>
        <n v="15467086"/>
        <n v="15476421"/>
        <n v="15479560"/>
        <n v="15490000"/>
        <n v="15518000"/>
        <n v="15550000"/>
        <n v="15555000"/>
        <n v="15565000"/>
        <n v="15633763"/>
        <n v="15655000"/>
        <n v="15662000"/>
        <n v="15685000"/>
        <n v="15690000"/>
        <n v="15701000"/>
        <n v="15706969"/>
        <n v="15720000"/>
        <n v="15831808"/>
        <n v="15860000"/>
        <n v="15871917"/>
        <n v="15883188"/>
        <n v="15886108"/>
        <n v="15910000"/>
        <n v="15960000"/>
        <n v="15961000"/>
        <n v="15970000"/>
        <n v="15971615"/>
        <n v="15995000"/>
        <n v="16000000"/>
        <n v="16070000"/>
        <n v="16140988"/>
        <n v="16160000"/>
        <n v="16200000"/>
        <n v="16210000"/>
        <n v="16230000"/>
        <n v="16235000"/>
        <n v="16236277"/>
        <n v="16254000"/>
        <n v="16267500"/>
        <n v="16270765"/>
        <n v="16290050"/>
        <n v="16321857"/>
        <n v="16338479"/>
        <n v="16365000"/>
        <n v="16375000"/>
        <n v="16380000"/>
        <n v="16394586"/>
        <n v="16433500"/>
        <n v="16470000"/>
        <n v="16480000"/>
        <n v="16494483"/>
        <n v="16510000"/>
        <n v="16515000"/>
        <n v="16550000"/>
        <n v="16560697"/>
        <n v="16565000"/>
        <n v="16613735"/>
        <n v="16625000"/>
        <n v="16630980"/>
        <n v="16705000"/>
        <n v="16716000"/>
        <n v="16719621"/>
        <n v="16748528"/>
        <n v="16762500"/>
        <n v="16765000"/>
        <n v="16780451"/>
        <n v="16786940"/>
        <n v="16788299"/>
        <n v="16793380"/>
        <n v="16822723"/>
        <n v="16830000"/>
        <n v="16859394"/>
        <n v="16860000"/>
        <n v="16873328"/>
        <n v="16885000"/>
        <n v="16945000"/>
        <n v="17000000"/>
        <n v="17003072"/>
        <n v="17087500"/>
        <n v="17160000"/>
        <n v="17169983"/>
        <n v="17177500"/>
        <n v="17180477"/>
        <n v="17211567"/>
        <n v="17218800"/>
        <n v="17227253"/>
        <n v="17255000"/>
        <n v="17260000"/>
        <n v="17260500"/>
        <n v="17292000"/>
        <n v="17298431"/>
        <n v="17312100"/>
        <n v="17371369"/>
        <n v="17373400"/>
        <n v="17375000"/>
        <n v="17385000"/>
        <n v="17400000"/>
        <n v="17420000"/>
        <n v="17425000"/>
        <n v="17447000"/>
        <n v="17472789"/>
        <n v="17479063"/>
        <n v="17485000"/>
        <n v="17493175"/>
        <n v="17520000"/>
        <n v="17521055"/>
        <n v="17535000"/>
        <n v="17561166"/>
        <n v="17594032"/>
        <n v="17595000"/>
        <n v="17608536"/>
        <n v="17630000"/>
        <n v="17697483"/>
        <n v="17705000"/>
        <n v="17746700"/>
        <n v="17753000"/>
        <n v="17772200"/>
        <n v="17775000"/>
        <n v="17810000"/>
        <n v="17833702"/>
        <n v="17837600"/>
        <n v="17841417"/>
        <n v="17850000"/>
        <n v="17885000"/>
        <n v="17955000"/>
        <n v="17959500"/>
        <n v="18000000"/>
        <n v="18006766"/>
        <n v="18010000"/>
        <n v="18013297"/>
        <n v="18030844"/>
        <n v="18045000"/>
        <n v="18065250"/>
        <n v="18095000"/>
        <n v="18106300"/>
        <n v="18132049"/>
        <n v="18139595"/>
        <n v="18192162"/>
        <n v="18195500"/>
        <n v="18209719"/>
        <n v="18230000"/>
        <n v="18233140"/>
        <n v="18260000"/>
        <n v="18265100"/>
        <n v="18290000"/>
        <n v="18300000"/>
        <n v="18305000"/>
        <n v="18370000"/>
        <n v="18390523"/>
        <n v="18400000"/>
        <n v="18437364"/>
        <n v="18449000"/>
        <n v="18455000"/>
        <n v="18463968"/>
        <n v="18485000"/>
        <n v="18488639"/>
        <n v="18500000"/>
        <n v="18515000"/>
        <n v="18550000"/>
        <n v="18585500"/>
        <n v="18600000"/>
        <n v="18605000"/>
        <n v="18661264"/>
        <n v="18674819"/>
        <n v="18678368"/>
        <n v="18700000"/>
        <n v="18710000"/>
        <n v="18768365"/>
        <n v="18782779"/>
        <n v="18856924"/>
        <n v="18880000"/>
        <n v="18894246"/>
        <n v="18915955"/>
        <n v="18932500"/>
        <n v="18976791"/>
        <n v="18990000"/>
        <n v="19000000"/>
        <n v="19033185"/>
        <n v="19040000"/>
        <n v="19050000"/>
        <n v="19087330"/>
        <n v="19094650"/>
        <n v="19150000"/>
        <n v="19160000"/>
        <n v="19213800"/>
        <n v="19235000"/>
        <n v="19285000"/>
        <n v="19334036"/>
        <n v="19342650"/>
        <n v="19345000"/>
        <n v="19375000"/>
        <n v="19379300"/>
        <n v="19385000"/>
        <n v="19401960"/>
        <n v="19412539"/>
        <n v="19434728"/>
        <n v="19478500"/>
        <n v="19487500"/>
        <n v="19500000"/>
        <n v="19523200"/>
        <n v="19581663"/>
        <n v="19590000"/>
        <n v="19661011"/>
        <n v="19676500"/>
        <n v="19730000"/>
        <n v="19740292"/>
        <n v="19755000"/>
        <n v="19759464"/>
        <n v="19775000"/>
        <n v="19775500"/>
        <n v="19780108"/>
        <n v="19790000"/>
        <n v="19795000"/>
        <n v="19828303"/>
        <n v="19831000"/>
        <n v="19835000"/>
        <n v="19849915"/>
        <n v="19858500"/>
        <n v="19932171"/>
        <n v="19942523"/>
        <n v="19968587"/>
        <n v="20045000"/>
        <n v="20050000"/>
        <n v="20070000"/>
        <n v="20092800"/>
        <n v="20095000"/>
        <n v="20104267"/>
        <n v="20110569"/>
        <n v="20130000"/>
        <n v="20163337"/>
        <n v="20208000"/>
        <n v="20292500"/>
        <n v="20300000"/>
        <n v="20320000"/>
        <n v="20325000"/>
        <n v="20330000"/>
        <n v="20366350"/>
        <n v="20375000"/>
        <n v="20399103"/>
        <n v="20401989"/>
        <n v="20428000"/>
        <n v="20429180"/>
        <n v="20430000"/>
        <n v="20505000"/>
        <n v="20506500"/>
        <n v="20560000"/>
        <n v="20562200"/>
        <n v="20579815"/>
        <n v="20606833"/>
        <n v="20607500"/>
        <n v="20630000"/>
        <n v="20690000"/>
        <n v="20714938"/>
        <n v="20716000"/>
        <n v="20748037"/>
        <n v="20755000"/>
        <n v="20792000"/>
        <n v="20814040"/>
        <n v="20878015"/>
        <n v="20905000"/>
        <n v="20949500"/>
        <n v="20970500"/>
        <n v="21011500"/>
        <n v="21045000"/>
        <n v="21092964"/>
        <n v="21101720"/>
        <n v="21104000"/>
        <n v="21109700"/>
        <n v="21146400"/>
        <n v="21158500"/>
        <n v="21180000"/>
        <n v="21185000"/>
        <n v="21213000"/>
        <n v="21227263"/>
        <n v="21278432"/>
        <n v="21362000"/>
        <n v="21375000"/>
        <n v="21391015"/>
        <n v="21483319"/>
        <n v="21485000"/>
        <n v="21510086"/>
        <n v="21512500"/>
        <n v="21629519"/>
        <n v="21630000"/>
        <n v="21652500"/>
        <n v="21712500"/>
        <n v="21735750"/>
        <n v="21750000"/>
        <n v="21769900"/>
        <n v="21796283"/>
        <n v="21888000"/>
        <n v="21900000"/>
        <n v="21906400"/>
        <n v="21950000"/>
        <n v="21967500"/>
        <n v="21996000"/>
        <n v="22000000"/>
        <n v="22018028"/>
        <n v="22050000"/>
        <n v="22055000"/>
        <n v="22117500"/>
        <n v="22125500"/>
        <n v="22144179"/>
        <n v="22220000"/>
        <n v="22255000"/>
        <n v="22270000"/>
        <n v="22285043"/>
        <n v="22292500"/>
        <n v="22348000"/>
        <n v="22410000"/>
        <n v="22475000"/>
        <n v="22497183"/>
        <n v="22500000"/>
        <n v="22575000"/>
        <n v="22590547"/>
        <n v="22625000"/>
        <n v="22726585"/>
        <n v="22800000"/>
        <n v="22815217"/>
        <n v="22830000"/>
        <n v="22873248"/>
        <n v="22897980"/>
        <n v="22910000"/>
        <n v="22984700"/>
        <n v="22995000"/>
        <n v="23000000"/>
        <n v="23012500"/>
        <n v="23045644"/>
        <n v="23145976"/>
        <n v="23194363"/>
        <n v="23213000"/>
        <n v="23264600"/>
        <n v="23268000"/>
        <n v="23305000"/>
        <n v="23339900"/>
        <n v="23340000"/>
        <n v="23346894"/>
        <n v="23384695"/>
        <n v="23390710"/>
        <n v="23438500"/>
        <n v="23502000"/>
        <n v="23510000"/>
        <n v="23554931"/>
        <n v="23565000"/>
        <n v="23590000"/>
        <n v="23604601"/>
        <n v="23612470"/>
        <n v="23638000"/>
        <n v="23656481"/>
        <n v="23671000"/>
        <n v="23671300"/>
        <n v="23745000"/>
        <n v="23760000"/>
        <n v="23801537"/>
        <n v="23811000"/>
        <n v="23835000"/>
        <n v="23871498"/>
        <n v="23914000"/>
        <n v="23945114"/>
        <n v="23955000"/>
        <n v="24013527"/>
        <n v="24031161"/>
        <n v="24076664"/>
        <n v="24080000"/>
        <n v="24100508"/>
        <n v="24105000"/>
        <n v="24113200"/>
        <n v="24125000"/>
        <n v="24165000"/>
        <n v="24227500"/>
        <n v="24238492"/>
        <n v="24297500"/>
        <n v="24325000"/>
        <n v="24345500"/>
        <n v="24400000"/>
        <n v="24440250"/>
        <n v="24474600"/>
        <n v="24480000"/>
        <n v="24553857"/>
        <n v="24555000"/>
        <n v="24595000"/>
        <n v="24690152"/>
        <n v="24695167"/>
        <n v="24822000"/>
        <n v="24828790"/>
        <n v="24879000"/>
        <n v="24990500"/>
        <n v="25000000"/>
        <n v="25060000"/>
        <n v="25075000"/>
        <n v="25123002"/>
        <n v="25160000"/>
        <n v="25162236"/>
        <n v="25188631"/>
        <n v="25207608"/>
        <n v="25215000"/>
        <n v="25238279"/>
        <n v="25257255"/>
        <n v="25310000"/>
        <n v="25389108"/>
        <n v="25394836"/>
        <n v="25395000"/>
        <n v="25443080"/>
        <n v="25447600"/>
        <n v="25485000"/>
        <n v="25510000"/>
        <n v="25518331"/>
        <n v="25518850"/>
        <n v="25519500"/>
        <n v="25535000"/>
        <n v="25551019"/>
        <n v="25671993"/>
        <n v="25691000"/>
        <n v="25698684"/>
        <n v="25699369"/>
        <n v="25730000"/>
        <n v="25755014"/>
        <n v="25760000"/>
        <n v="25770000"/>
        <n v="25825267"/>
        <n v="25834446"/>
        <n v="25844051"/>
        <n v="25870000"/>
        <n v="25957500"/>
        <n v="25981000"/>
        <n v="25986000"/>
        <n v="25986595"/>
        <n v="25990000"/>
        <n v="26000000"/>
        <n v="26035000"/>
        <n v="26045000"/>
        <n v="26075000"/>
        <n v="26100191"/>
        <n v="26190000"/>
        <n v="26263164"/>
        <n v="26300000"/>
        <n v="26315500"/>
        <n v="26360000"/>
        <n v="26418365"/>
        <n v="26437500"/>
        <n v="26445621"/>
        <n v="26663502"/>
        <n v="26701203"/>
        <n v="26788000"/>
        <n v="26795000"/>
        <n v="26938927"/>
        <n v="27035000"/>
        <n v="27050000"/>
        <n v="27100111"/>
        <n v="27195000"/>
        <n v="27300000"/>
        <n v="27323000"/>
        <n v="27365000"/>
        <n v="27380000"/>
        <n v="27420199"/>
        <n v="27460000"/>
        <n v="27473190"/>
        <n v="27510000"/>
        <n v="27513305"/>
        <n v="27650000"/>
        <n v="27686178"/>
        <n v="27700793"/>
        <n v="27705000"/>
        <n v="27769000"/>
        <n v="27777500"/>
        <n v="27807237"/>
        <n v="27808554"/>
        <n v="27821958"/>
        <n v="27838000"/>
        <n v="27882000"/>
        <n v="27914600"/>
        <n v="27927500"/>
        <n v="27955000"/>
        <n v="27960000"/>
        <n v="28003000"/>
        <n v="28018711"/>
        <n v="28064872"/>
        <n v="28110000"/>
        <n v="28227326"/>
        <n v="28243797"/>
        <n v="28250000"/>
        <n v="28300000"/>
        <n v="28342762"/>
        <n v="28400000"/>
        <n v="28424572"/>
        <n v="28445000"/>
        <n v="28445204"/>
        <n v="28462000"/>
        <n v="28490000"/>
        <n v="28500000"/>
        <n v="28595000"/>
        <n v="28598080"/>
        <n v="28615000"/>
        <n v="28620000"/>
        <n v="28655000"/>
        <n v="28682000"/>
        <n v="28750000"/>
        <n v="28755534"/>
        <n v="28764703"/>
        <n v="28808137"/>
        <n v="28921265"/>
        <n v="29000000"/>
        <n v="29020000"/>
        <n v="29040000"/>
        <n v="29054075"/>
        <n v="29072500"/>
        <n v="29150000"/>
        <n v="29181000"/>
        <n v="29200000"/>
        <n v="29215000"/>
        <n v="29355864"/>
        <n v="29371709"/>
        <n v="29388315"/>
        <n v="29470000"/>
        <n v="29525000"/>
        <n v="29529505"/>
        <n v="29600000"/>
        <n v="29604811"/>
        <n v="29610000"/>
        <n v="29615000"/>
        <n v="29657500"/>
        <n v="29712998"/>
        <n v="29720000"/>
        <n v="29730000"/>
        <n v="29795000"/>
        <n v="29806000"/>
        <n v="29835000"/>
        <n v="29920000"/>
        <n v="30000000"/>
        <n v="30002500"/>
        <n v="30082724"/>
        <n v="30110000"/>
        <n v="30182500"/>
        <n v="30189472"/>
        <n v="30271500"/>
        <n v="30276000"/>
        <n v="30365800"/>
        <n v="30422500"/>
        <n v="30438448"/>
        <n v="30440000"/>
        <n v="30450000"/>
        <n v="30515140"/>
        <n v="30565000"/>
        <n v="30660000"/>
        <n v="30701960"/>
        <n v="30740000"/>
        <n v="30870000"/>
        <n v="30898228"/>
        <n v="30951204"/>
        <n v="30965000"/>
        <n v="30971195"/>
        <n v="30989875"/>
        <n v="31070000"/>
        <n v="31082402"/>
        <n v="31106154"/>
        <n v="31311640"/>
        <n v="31320000"/>
        <n v="31371857"/>
        <n v="31373078"/>
        <n v="31400000"/>
        <n v="31428741"/>
        <n v="31466402"/>
        <n v="31467635"/>
        <n v="31573764"/>
        <n v="31655394"/>
        <n v="31665000"/>
        <n v="31678000"/>
        <n v="31688549"/>
        <n v="31715000"/>
        <n v="31779000"/>
        <n v="31868000"/>
        <n v="31980984"/>
        <n v="32000000"/>
        <n v="32074761"/>
        <n v="32100014"/>
        <n v="32119468"/>
        <n v="32247192"/>
        <n v="32322853"/>
        <n v="32335000"/>
        <n v="32380508"/>
        <n v="32455000"/>
        <n v="32472000"/>
        <n v="32500000"/>
        <n v="32515500"/>
        <n v="32529500"/>
        <n v="32540000"/>
        <n v="32554881"/>
        <n v="32555000"/>
        <n v="32625000"/>
        <n v="32630000"/>
        <n v="32655437"/>
        <n v="32692500"/>
        <n v="32755000"/>
        <n v="32918550"/>
        <n v="32922500"/>
        <n v="32958511"/>
        <n v="33020000"/>
        <n v="33210000"/>
        <n v="33282208"/>
        <n v="33285000"/>
        <n v="33330000"/>
        <n v="33353561"/>
        <n v="33370000"/>
        <n v="33489880"/>
        <n v="33615000"/>
        <n v="33710000"/>
        <n v="33730000"/>
        <n v="33765000"/>
        <n v="33825000"/>
        <n v="33916500"/>
        <n v="33917500"/>
        <n v="34050500"/>
        <n v="34095000"/>
        <n v="34130000"/>
        <n v="34167500"/>
        <n v="34190000"/>
        <n v="34300000"/>
        <n v="34392500"/>
        <n v="34533997"/>
        <n v="34693000"/>
        <n v="34695000"/>
        <n v="34786000"/>
        <n v="34810000"/>
        <n v="34820000"/>
        <n v="34820993"/>
        <n v="34913336"/>
        <n v="34995000"/>
        <n v="35058015"/>
        <n v="35100000"/>
        <n v="35215000"/>
        <n v="35265000"/>
        <n v="35300000"/>
        <n v="35310000"/>
        <n v="35451792"/>
        <n v="35530489"/>
        <n v="35574500"/>
        <n v="35604938"/>
        <n v="35645000"/>
        <n v="35728806"/>
        <n v="35736000"/>
        <n v="35795000"/>
        <n v="35880587"/>
        <n v="35927000"/>
        <n v="35980000"/>
        <n v="36126237"/>
        <n v="36180000"/>
        <n v="36201810"/>
        <n v="36205000"/>
        <n v="36265000"/>
        <n v="36326212"/>
        <n v="36340910"/>
        <n v="36349900"/>
        <n v="36360000"/>
        <n v="36400000"/>
        <n v="36484300"/>
        <n v="36520000"/>
        <n v="36525000"/>
        <n v="36606455"/>
        <n v="36765000"/>
        <n v="36838500"/>
        <n v="36840500"/>
        <n v="36887887"/>
        <n v="36939028"/>
        <n v="37100500"/>
        <n v="37235000"/>
        <n v="37461000"/>
        <n v="37480380"/>
        <n v="37500000"/>
        <n v="37585000"/>
        <n v="37707200"/>
        <n v="37752107"/>
        <n v="37815000"/>
        <n v="37882350"/>
        <n v="37903542"/>
        <n v="38049000"/>
        <n v="38051350"/>
        <n v="38055000"/>
        <n v="38200000"/>
        <n v="38210000"/>
        <n v="38220500"/>
        <n v="38247800"/>
        <n v="38356357"/>
        <n v="38450257"/>
        <n v="38502500"/>
        <n v="38542097"/>
        <n v="38577779"/>
        <n v="38632000"/>
        <n v="38639000"/>
        <n v="38645715"/>
        <n v="38698205"/>
        <n v="38746495"/>
        <n v="38777500"/>
        <n v="38980000"/>
        <n v="38998500"/>
        <n v="39090000"/>
        <n v="39120000"/>
        <n v="39150000"/>
        <n v="39205000"/>
        <n v="39376500"/>
        <n v="39480000"/>
        <n v="39500000"/>
        <n v="39509855"/>
        <n v="39538000"/>
        <n v="39672600"/>
        <n v="39689200"/>
        <n v="39796000"/>
        <n v="39825000"/>
        <n v="39944000"/>
        <n v="39945000"/>
        <n v="39965000"/>
        <n v="39998500"/>
        <n v="40000000"/>
        <n v="40075000"/>
        <n v="40082343"/>
        <n v="40350000"/>
        <n v="40510000"/>
        <n v="40592000"/>
        <n v="40616009"/>
        <n v="40641135"/>
        <n v="40644500"/>
        <n v="40665000"/>
        <n v="40785000"/>
        <n v="40900000"/>
        <n v="41050000"/>
        <n v="41145000"/>
        <n v="41215270"/>
        <n v="41217500"/>
        <n v="41240000"/>
        <n v="41295000"/>
        <n v="41365000"/>
        <n v="41455000"/>
        <n v="41643500"/>
        <n v="41646520"/>
        <n v="41670000"/>
        <n v="41675000"/>
        <n v="41844000"/>
        <n v="41878000"/>
        <n v="42000000"/>
        <n v="42037500"/>
        <n v="42047500"/>
        <n v="42063180"/>
        <n v="42160000"/>
        <n v="42181415"/>
        <n v="42250000"/>
        <n v="42400000"/>
        <n v="42497657"/>
        <n v="42727540"/>
        <n v="42738146"/>
        <n v="42742886"/>
        <n v="42757522"/>
        <n v="42800000"/>
        <n v="42865000"/>
        <n v="42913795"/>
        <n v="43000000"/>
        <n v="43002746"/>
        <n v="43023410"/>
        <n v="43115000"/>
        <n v="43124500"/>
        <n v="43155000"/>
        <n v="43305000"/>
        <n v="43311620"/>
        <n v="43350000"/>
        <n v="43398061"/>
        <n v="43671770"/>
        <n v="43722300"/>
        <n v="43827000"/>
        <n v="44260000"/>
        <n v="44301415"/>
        <n v="44355000"/>
        <n v="44446407"/>
        <n v="44510000"/>
        <n v="44575000"/>
        <n v="44633000"/>
        <n v="44756413"/>
        <n v="44805000"/>
        <n v="44875000"/>
        <n v="44876794"/>
        <n v="44897000"/>
        <n v="44902437"/>
        <n v="45077500"/>
        <n v="45180000"/>
        <n v="45190000"/>
        <n v="45200000"/>
        <n v="45277500"/>
        <n v="45350068"/>
        <n v="45390600"/>
        <n v="45418398"/>
        <n v="45418850"/>
        <n v="45492200"/>
        <n v="45500000"/>
        <n v="45645000"/>
        <n v="45665000"/>
        <n v="45744141"/>
        <n v="45832500"/>
        <n v="45951308"/>
        <n v="45955000"/>
        <n v="46000000"/>
        <n v="46107500"/>
        <n v="46121843"/>
        <n v="46160000"/>
        <n v="46282700"/>
        <n v="46425000"/>
        <n v="46446701"/>
        <n v="46674814"/>
        <n v="46703000"/>
        <n v="46706198"/>
        <n v="46740000"/>
        <n v="46930000"/>
        <n v="47037000"/>
        <n v="47046038"/>
        <n v="47210000"/>
        <n v="47263432"/>
        <n v="47305000"/>
        <n v="47322000"/>
        <n v="47347500"/>
        <n v="47444250"/>
        <n v="47460000"/>
        <n v="47585000"/>
        <n v="47650059"/>
        <n v="47664508"/>
        <n v="47950000"/>
        <n v="48114550"/>
        <n v="48175000"/>
        <n v="48362500"/>
        <n v="48425000"/>
        <n v="48445000"/>
        <n v="48580902"/>
        <n v="48670000"/>
        <n v="48677433"/>
        <n v="48730000"/>
        <n v="48797500"/>
        <n v="48842500"/>
        <n v="48852500"/>
        <n v="48960000"/>
        <n v="49033186"/>
        <n v="49405000"/>
        <n v="49483000"/>
        <n v="49597500"/>
        <n v="49600000"/>
        <n v="49617563"/>
        <n v="49699050"/>
        <n v="49880000"/>
        <n v="49920000"/>
        <n v="50036016"/>
        <n v="50220000"/>
        <n v="50415421"/>
        <n v="50421000"/>
        <n v="50474382"/>
        <n v="50517500"/>
        <n v="50794743"/>
        <n v="50900000"/>
        <n v="50990000"/>
        <n v="51000000"/>
        <n v="51125000"/>
        <n v="51125250"/>
        <n v="51271935"/>
        <n v="51300000"/>
        <n v="51372000"/>
        <n v="51500000"/>
        <n v="51505000"/>
        <n v="51670000"/>
        <n v="51693107"/>
        <n v="51735000"/>
        <n v="51780000"/>
        <n v="51895316"/>
        <n v="51900000"/>
        <n v="51922500"/>
        <n v="52045000"/>
        <n v="52055817"/>
        <n v="52059972"/>
        <n v="52087926"/>
        <n v="52170000"/>
        <n v="52255000"/>
        <n v="52365000"/>
        <n v="52571800"/>
        <n v="52628872"/>
        <n v="52806400"/>
        <n v="52906724"/>
        <n v="53166454"/>
        <n v="53190000"/>
        <n v="53350000"/>
        <n v="53397948"/>
        <n v="53555000"/>
        <n v="53607491"/>
        <n v="53780000"/>
        <n v="53815000"/>
        <n v="53846557"/>
        <n v="53879100"/>
        <n v="53897500"/>
        <n v="54148000"/>
        <n v="54230000"/>
        <n v="54285000"/>
        <n v="54297500"/>
        <n v="54313376"/>
        <n v="54330117"/>
        <n v="54336100"/>
        <n v="54655500"/>
        <n v="54772500"/>
        <n v="54910500"/>
        <n v="54965000"/>
        <n v="55018500"/>
        <n v="55060652"/>
        <n v="55108490"/>
        <n v="55255000"/>
        <n v="55262500"/>
        <n v="55370000"/>
        <n v="55440080"/>
        <n v="55495000"/>
        <n v="55640000"/>
        <n v="55839000"/>
        <n v="55841302"/>
        <n v="55845000"/>
        <n v="55920000"/>
        <n v="56024834"/>
        <n v="56168000"/>
        <n v="56443290"/>
        <n v="56464640"/>
        <n v="56477433"/>
        <n v="56625000"/>
        <n v="56645000"/>
        <n v="56670000"/>
        <n v="56725000"/>
        <n v="56914030"/>
        <n v="56935000"/>
        <n v="57085000"/>
        <n v="57130000"/>
        <n v="57340000"/>
        <n v="57380000"/>
        <n v="57500000"/>
        <n v="57550000"/>
        <n v="57595000"/>
        <n v="58132625"/>
        <n v="58198744"/>
        <n v="58220000"/>
        <n v="58238992"/>
        <n v="58510000"/>
        <n v="58592500"/>
        <n v="58710000"/>
        <n v="58725000"/>
        <n v="58850579"/>
        <n v="59105000"/>
        <n v="59128302"/>
        <n v="59213400"/>
        <n v="59297666"/>
        <n v="59470000"/>
        <n v="59640000"/>
        <n v="59648003"/>
        <n v="59710000"/>
        <n v="59837377"/>
        <n v="59856578"/>
        <n v="59902500"/>
        <n v="60057500"/>
        <n v="60200000"/>
        <n v="60246500"/>
        <n v="60404500"/>
        <n v="60500000"/>
        <n v="60655000"/>
        <n v="60756641"/>
        <n v="60782500"/>
        <n v="60962500"/>
        <n v="61368813"/>
        <n v="61416661"/>
        <n v="61438500"/>
        <n v="61545000"/>
        <n v="61850000"/>
        <n v="61920000"/>
        <n v="61985000"/>
        <n v="62295000"/>
        <n v="62300000"/>
        <n v="62305000"/>
        <n v="62367500"/>
        <n v="62500000"/>
        <n v="62844677"/>
        <n v="63167700"/>
        <n v="63170000"/>
        <n v="63476000"/>
        <n v="63605000"/>
        <n v="63890000"/>
        <n v="64142500"/>
        <n v="64145000"/>
        <n v="64451500"/>
        <n v="64590000"/>
        <n v="64609464"/>
        <n v="64622500"/>
        <n v="64696983"/>
        <n v="64785000"/>
        <n v="64845600"/>
        <n v="64852500"/>
        <n v="64966645"/>
        <n v="65000000"/>
        <n v="65104503"/>
        <n v="65132992"/>
        <n v="65146261"/>
        <n v="65469800"/>
        <n v="65500000"/>
        <n v="65584800"/>
        <n v="65711100"/>
        <n v="66039191"/>
        <n v="66125000"/>
        <n v="66440000"/>
        <n v="66795000"/>
        <n v="66960000"/>
        <n v="67060000"/>
        <n v="67135000"/>
        <n v="67160000"/>
        <n v="67422500"/>
        <n v="67687500"/>
        <n v="67740000"/>
        <n v="68072500"/>
        <n v="68085126"/>
        <n v="68216880"/>
        <n v="68222613"/>
        <n v="68225000"/>
        <n v="68440000"/>
        <n v="68491827"/>
        <n v="68781500"/>
        <n v="69000000"/>
        <n v="69610000"/>
        <n v="69660000"/>
        <n v="69876500"/>
        <n v="70205000"/>
        <n v="70254146"/>
        <n v="70327500"/>
        <n v="70415500"/>
        <n v="70435500"/>
        <n v="70592500"/>
        <n v="70720000"/>
        <n v="70794000"/>
        <n v="70895000"/>
        <n v="71000000"/>
        <n v="71285000"/>
        <n v="71402500"/>
        <n v="71500000"/>
        <n v="71675000"/>
        <n v="71689100"/>
        <n v="71743480"/>
        <n v="71949589"/>
        <n v="72000000"/>
        <n v="73265509"/>
        <n v="73681500"/>
        <n v="74179200"/>
        <n v="74456296"/>
        <n v="74670000"/>
        <n v="74842500"/>
        <n v="74907500"/>
        <n v="74915036"/>
        <n v="74990013"/>
        <n v="75000000"/>
        <n v="75595000"/>
        <n v="75701000"/>
        <n v="75738050"/>
        <n v="75944000"/>
        <n v="75970000"/>
        <n v="75982000"/>
        <n v="76282266"/>
        <n v="76410000"/>
        <n v="76483570"/>
        <n v="76730938"/>
        <n v="76755000"/>
        <n v="76978000"/>
        <n v="77362153"/>
        <n v="77410845"/>
        <n v="77425000"/>
        <n v="77551505"/>
        <n v="77627500"/>
        <n v="77845000"/>
        <n v="78101000"/>
        <n v="78209150"/>
        <n v="78260000"/>
        <n v="78286500"/>
        <n v="79202500"/>
        <n v="79346600"/>
        <n v="79352500"/>
        <n v="79410000"/>
        <n v="80190000"/>
        <n v="80290000"/>
        <n v="80493300"/>
        <n v="80684404"/>
        <n v="81218036"/>
        <n v="81540800"/>
        <n v="81725000"/>
        <n v="82000000"/>
        <n v="82063000"/>
        <n v="82330000"/>
        <n v="82531000"/>
        <n v="82605000"/>
        <n v="82975250"/>
        <n v="83062000"/>
        <n v="83100000"/>
        <n v="83310000"/>
        <n v="83470000"/>
        <n v="83504000"/>
        <n v="83658382"/>
        <n v="83680000"/>
        <n v="83686900"/>
        <n v="83800000"/>
        <n v="83927500"/>
        <n v="84060000"/>
        <n v="84125000"/>
        <n v="84162500"/>
        <n v="84187000"/>
        <n v="84470000"/>
        <n v="84578017"/>
        <n v="84738000"/>
        <n v="85000000"/>
        <n v="85005000"/>
        <n v="85072700"/>
        <n v="85080000"/>
        <n v="85246360"/>
        <n v="85319700"/>
        <n v="85388307"/>
        <n v="85452500"/>
        <n v="85520500"/>
        <n v="86264184"/>
        <n v="86340000"/>
        <n v="86771000"/>
        <n v="87095000"/>
        <n v="87250000"/>
        <n v="87290000"/>
        <n v="87705647"/>
        <n v="87735000"/>
        <n v="87745000"/>
        <n v="87858000"/>
        <n v="88022800"/>
        <n v="88162500"/>
        <n v="88412500"/>
        <n v="88505000"/>
        <n v="88713201"/>
        <n v="88820000"/>
        <n v="89000000"/>
        <n v="89310000"/>
        <n v="89460000"/>
        <n v="89487500"/>
        <n v="89589535"/>
        <n v="89880000"/>
        <n v="90000000"/>
        <n v="90327924"/>
        <n v="90475000"/>
        <n v="90730000"/>
        <n v="91000000"/>
        <n v="91135000"/>
        <n v="91485500"/>
        <n v="91622500"/>
        <n v="91803302"/>
        <n v="91906223"/>
        <n v="92017500"/>
        <n v="92064500"/>
        <n v="92150000"/>
        <n v="92283064"/>
        <n v="92500000"/>
        <n v="92700000"/>
        <n v="92764957"/>
        <n v="92781000"/>
        <n v="93270000"/>
        <n v="93410000"/>
        <n v="93800000"/>
        <n v="94165136"/>
        <n v="94352000"/>
        <n v="94945710"/>
        <n v="95218000"/>
        <n v="95405000"/>
        <n v="95455000"/>
        <n v="95475000"/>
        <n v="95918114"/>
        <n v="96100000"/>
        <n v="96410000"/>
        <n v="97080138"/>
        <n v="97664715"/>
        <n v="97720000"/>
        <n v="98005000"/>
        <n v="98063020"/>
        <n v="98110000"/>
        <n v="98249000"/>
        <n v="98831733"/>
        <n v="99060000"/>
        <n v="99676464"/>
        <n v="99955000"/>
        <n v="99956600"/>
        <n v="100000000"/>
        <n v="100032500"/>
        <n v="100125000"/>
        <n v="100327500"/>
        <n v="100439400"/>
        <n v="100672488"/>
        <n v="100736500"/>
        <n v="101060000"/>
        <n v="101480000"/>
        <n v="101540000"/>
        <n v="101587800"/>
        <n v="102275900"/>
        <n v="102659772"/>
        <n v="103087500"/>
        <n v="103175000"/>
        <n v="103489750"/>
        <n v="103520816"/>
        <n v="104019890"/>
        <n v="104080000"/>
        <n v="104724000"/>
        <n v="104781130"/>
        <n v="104921398"/>
        <n v="104935000"/>
        <n v="104994048"/>
        <n v="105030805"/>
        <n v="105214000"/>
        <n v="105485500"/>
        <n v="107111426"/>
        <n v="107482500"/>
        <n v="108035000"/>
        <n v="108985000"/>
        <n v="109080000"/>
        <n v="109489025"/>
        <n v="109745500"/>
        <n v="109870000"/>
        <n v="110196000"/>
        <n v="110516475"/>
        <n v="110644000"/>
        <n v="110695000"/>
        <n v="111409362"/>
        <n v="111439500"/>
        <n v="111482917"/>
        <n v="111730000"/>
        <n v="112135306"/>
        <n v="112660000"/>
        <n v="112735000"/>
        <n v="112945000"/>
        <n v="113445000"/>
        <n v="113690000"/>
        <n v="114300000"/>
        <n v="114440000"/>
        <n v="114792685"/>
        <n v="115000000"/>
        <n v="115065000"/>
        <n v="116010000"/>
        <n v="116135000"/>
        <n v="116170000"/>
        <n v="116847500"/>
        <n v="117352250"/>
        <n v="117965000"/>
        <n v="118787500"/>
        <n v="118975000"/>
        <n v="119134088"/>
        <n v="119243400"/>
        <n v="119245000"/>
        <n v="119715000"/>
        <n v="119770000"/>
        <n v="120197500"/>
        <n v="120570000"/>
        <n v="121290000"/>
        <n v="121370000"/>
        <n v="121435000"/>
        <n v="121438882"/>
        <n v="122000000"/>
        <n v="122274312"/>
        <n v="122647000"/>
        <n v="123092000"/>
        <n v="123960000"/>
        <n v="124000000"/>
        <n v="124760000"/>
        <n v="125106700"/>
        <n v="125341500"/>
        <n v="125820000"/>
        <n v="126232500"/>
        <n v="126865687"/>
        <n v="127145000"/>
        <n v="127200000"/>
        <n v="127470000"/>
        <n v="128527500"/>
        <n v="128785000"/>
        <n v="129045532"/>
        <n v="129330949"/>
        <n v="129505000"/>
        <n v="129538717"/>
        <n v="129560000"/>
        <n v="130970000"/>
        <n v="131107500"/>
        <n v="131345000"/>
        <n v="131496000"/>
        <n v="134440000"/>
        <n v="135435000"/>
        <n v="135897006"/>
        <n v="136672500"/>
        <n v="138162500"/>
        <n v="138410000"/>
        <n v="139415000"/>
        <n v="139847500"/>
        <n v="141725000"/>
        <n v="142250000"/>
        <n v="142845000"/>
        <n v="143144733"/>
        <n v="143361500"/>
        <n v="143366567"/>
        <n v="143366616"/>
        <n v="144019250"/>
        <n v="145163204"/>
        <n v="145346000"/>
        <n v="146052000"/>
        <n v="146490000"/>
        <n v="147240000"/>
        <n v="147287500"/>
        <n v="147850000"/>
        <n v="148900000"/>
        <n v="149516500"/>
        <n v="150312500"/>
        <n v="150903922"/>
        <n v="150999369"/>
        <n v="152188050"/>
        <n v="152775000"/>
        <n v="154822500"/>
        <n v="154986388"/>
        <n v="155100000"/>
        <n v="155205000"/>
        <n v="155645000"/>
        <n v="155865000"/>
        <n v="157085000"/>
        <n v="157216000"/>
        <n v="157380000"/>
        <n v="158023357"/>
        <n v="158050000"/>
        <n v="160859500"/>
        <n v="161280000"/>
        <n v="162670000"/>
        <n v="162715000"/>
        <n v="163101181"/>
        <n v="163260000"/>
        <n v="163482400"/>
        <n v="164144000"/>
        <n v="164151684"/>
        <n v="164708300"/>
        <n v="165942500"/>
        <n v="165960000"/>
        <n v="167546142"/>
        <n v="168391650"/>
        <n v="168650000"/>
        <n v="168945000"/>
        <n v="169225000"/>
        <n v="169370500"/>
        <n v="169751500"/>
        <n v="170540260"/>
        <n v="171661500"/>
        <n v="172515000"/>
        <n v="173375000"/>
        <n v="175072500"/>
        <n v="175802500"/>
        <n v="175808057"/>
        <n v="176257510"/>
        <n v="176328889"/>
        <n v="176605000"/>
        <n v="176765000"/>
        <n v="176785333"/>
        <n v="178250000"/>
        <n v="180535573"/>
        <n v="181687500"/>
        <n v="182161311"/>
        <n v="184760000"/>
        <n v="185283000"/>
        <n v="185929000"/>
        <n v="189210930"/>
        <n v="189358664"/>
        <n v="189625000"/>
        <n v="189940252"/>
        <n v="190013517"/>
        <n v="191039500"/>
        <n v="191270000"/>
        <n v="192045000"/>
        <n v="192239920"/>
        <n v="193777500"/>
        <n v="194200000"/>
        <n v="197067500"/>
        <n v="197449000"/>
        <n v="198570000"/>
        <n v="198804000"/>
        <n v="201510000"/>
        <n v="201605000"/>
        <n v="203324000"/>
        <n v="204280000"/>
        <n v="204400000"/>
        <n v="204537500"/>
        <n v="205104500"/>
        <n v="205390000"/>
        <n v="207216776"/>
        <n v="208440603"/>
        <n v="209520500"/>
        <n v="210695000"/>
        <n v="211000000"/>
        <n v="211990000"/>
        <n v="212217606"/>
        <n v="213737000"/>
        <n v="215450000"/>
        <n v="216735000"/>
        <n v="218590000"/>
        <n v="219430000"/>
        <n v="220420000"/>
        <n v="221620000"/>
        <n v="222818484"/>
        <n v="223765000"/>
        <n v="225412000"/>
        <n v="226026591"/>
        <n v="226290000"/>
        <n v="228500000"/>
        <n v="228785000"/>
        <n v="229677500"/>
        <n v="230602238"/>
        <n v="231525000"/>
        <n v="232347500"/>
        <n v="232408917"/>
        <n v="232741135"/>
        <n v="233801040"/>
        <n v="235980000"/>
        <n v="237297500"/>
        <n v="240503323"/>
        <n v="240762500"/>
        <n v="244165000"/>
        <n v="246857500"/>
        <n v="247690000"/>
        <n v="252082500"/>
        <n v="254705000"/>
        <n v="256192700"/>
        <n v="256780994"/>
        <n v="257132500"/>
        <n v="257162174"/>
        <n v="260155000"/>
        <n v="262565000"/>
        <n v="263004500"/>
        <n v="263120000"/>
        <n v="269571863"/>
        <n v="270250000"/>
        <n v="270359000"/>
        <n v="271625000"/>
        <n v="271955000"/>
        <n v="272245000"/>
        <n v="274761773"/>
        <n v="275466500"/>
        <n v="276306300"/>
        <n v="276700000"/>
        <n v="277138561"/>
        <n v="279541000"/>
        <n v="279782500"/>
        <n v="281390000"/>
        <n v="283215000"/>
        <n v="285459000"/>
        <n v="287600000"/>
        <n v="288436000"/>
        <n v="291052500"/>
        <n v="294570000"/>
        <n v="295055000"/>
        <n v="295729400"/>
        <n v="297675000"/>
        <n v="298477898"/>
        <n v="301530000"/>
        <n v="302664100"/>
        <n v="303085000"/>
        <n v="304068936"/>
        <n v="304670000"/>
        <n v="306900000"/>
        <n v="306930000"/>
        <n v="307960000"/>
        <n v="310690000"/>
        <n v="310764330"/>
        <n v="313640000"/>
        <n v="313697500"/>
        <n v="320780000"/>
        <n v="325990000"/>
        <n v="327150000"/>
        <n v="327430000"/>
        <n v="328825000"/>
        <n v="333830000"/>
        <n v="334257500"/>
        <n v="334280000"/>
        <n v="344190000"/>
        <n v="345682500"/>
        <n v="351133771"/>
        <n v="362420000"/>
        <n v="378297500"/>
        <n v="379202500"/>
        <n v="382280000"/>
        <n v="386392500"/>
        <n v="387500000"/>
        <n v="387520255"/>
        <n v="387805000"/>
        <n v="393540000"/>
        <n v="401059272"/>
        <n v="404277310"/>
        <n v="407530747"/>
        <n v="410466500"/>
        <n v="411080000"/>
        <n v="411636000"/>
        <n v="414191260"/>
        <n v="418241001"/>
        <n v="431131000"/>
        <n v="447196500"/>
        <n v="450209716"/>
        <n v="454695000"/>
        <n v="476770000"/>
        <n v="477978000"/>
        <n v="486486500"/>
        <n v="500135000"/>
        <n v="503822500"/>
        <n v="506567485"/>
        <n v="508867000"/>
        <n v="510369434"/>
        <n v="521170991"/>
        <n v="522109862"/>
        <n v="526620000"/>
        <n v="527257500"/>
        <n v="535342500"/>
        <n v="535392500"/>
        <n v="536757500"/>
        <n v="543753500"/>
        <n v="547657500"/>
        <n v="548107500"/>
        <n v="554105000"/>
        <n v="555502500"/>
        <n v="558701070"/>
        <n v="558877500"/>
        <n v="559926000"/>
        <n v="569157758"/>
        <n v="581974975"/>
        <n v="585955000"/>
        <n v="597889500"/>
        <n v="608125000"/>
        <n v="611022500"/>
        <n v="616451900"/>
        <n v="618538000"/>
        <n v="627716000"/>
        <n v="627798797"/>
        <n v="641590000"/>
        <n v="653467500"/>
        <n v="653961500"/>
        <n v="665817000"/>
        <n v="668365000"/>
        <n v="669430143"/>
        <n v="674645000"/>
        <n v="676105000"/>
        <n v="676252000"/>
        <n v="677975000"/>
        <n v="690587500"/>
        <n v="696520000"/>
        <n v="704613000"/>
        <n v="720395000"/>
        <n v="743320000"/>
        <n v="748590000"/>
        <n v="752174500"/>
        <n v="762234000"/>
        <n v="800944500"/>
        <n v="840662500"/>
        <n v="850157500"/>
        <n v="861110000"/>
        <n v="880453000"/>
        <n v="890895000"/>
        <n v="903002500"/>
        <n v="924205000"/>
        <n v="949986105"/>
        <n v="954250000"/>
        <n v="958600000"/>
        <n v="968247500"/>
        <n v="982882600"/>
        <n v="1007640500"/>
        <n v="1066636880"/>
        <n v="1077055000"/>
        <n v="1123121000"/>
        <n v="1131484250"/>
        <n v="1141980000"/>
        <n v="1148596000"/>
        <n v="1235977000"/>
        <n v="1244515000"/>
        <n v="1267947000"/>
        <n v="1341671751"/>
        <n v="1364969000"/>
        <n v="1446277892"/>
        <n v="1530168527"/>
        <n v="1644955820"/>
        <n v="1696257951"/>
        <n v="1726377040"/>
        <n v="1807475747"/>
        <n v="1881498500"/>
        <n v="1890367490"/>
        <n v="1930892479"/>
        <n v="2043325000"/>
        <n v="2419399500"/>
      </sharedItems>
    </cacheField>
    <cacheField name="UNIT OF MEASURE" numFmtId="0">
      <sharedItems count="9">
        <s v="GJ"/>
        <s v="KiloWatt Month"/>
        <s v="MMBtu"/>
        <s v="MW"/>
        <s v="MWh"/>
        <s v="MWh (Canada)"/>
        <s v="MWh (monthly option ERCOT)"/>
        <s v="MWh (Mthly Opt Cinergy-Entergy)"/>
        <s v="MWh (Mthly Opt PJM)"/>
      </sharedItems>
    </cacheField>
    <cacheField name="conversion fctr" numFmtId="0">
      <sharedItems containsSemiMixedTypes="0" containsString="0" containsNumber="1" minValue="1" maxValue="1.0542" count="2">
        <n v="1"/>
        <n v="1.0542"/>
      </sharedItems>
    </cacheField>
    <cacheField name="converted uom" numFmtId="0">
      <sharedItems count="8">
        <s v="KiloWatt Month"/>
        <s v="MMBtu"/>
        <s v="MW"/>
        <s v="MWh"/>
        <s v="MWh (Canada)"/>
        <s v="MWh (monthly option ERCOT)"/>
        <s v="MWh (Mthly Opt Cinergy-Entergy)"/>
        <s v="MWh (Mthly Opt PJM)"/>
      </sharedItems>
    </cacheField>
    <cacheField name="converted qty" numFmtId="0">
      <sharedItems containsSemiMixedTypes="0" containsString="0" containsNumber="1" minValue="12" maxValue="2419399500" count="6375">
        <n v="12"/>
        <n v="24"/>
        <n v="31"/>
        <n v="34"/>
        <n v="48"/>
        <n v="52"/>
        <n v="80"/>
        <n v="95"/>
        <n v="100"/>
        <n v="105.42"/>
        <n v="143"/>
        <n v="150"/>
        <n v="167"/>
        <n v="190"/>
        <n v="210"/>
        <n v="214"/>
        <n v="286"/>
        <n v="301"/>
        <n v="336"/>
        <n v="458"/>
        <n v="476"/>
        <n v="514"/>
        <n v="571"/>
        <n v="628"/>
        <n v="735"/>
        <n v="742"/>
        <n v="750"/>
        <n v="754"/>
        <n v="814"/>
        <n v="888"/>
        <n v="900"/>
        <n v="914"/>
        <n v="971"/>
        <n v="1000"/>
        <n v="1054.2"/>
        <n v="1057"/>
        <n v="1071"/>
        <n v="1086"/>
        <n v="1142"/>
        <n v="1196"/>
        <n v="1286"/>
        <n v="1300"/>
        <n v="1333"/>
        <n v="1428"/>
        <n v="1500"/>
        <n v="1535"/>
        <n v="1706"/>
        <n v="1714"/>
        <n v="1726"/>
        <n v="1812"/>
        <n v="1913"/>
        <n v="1914"/>
        <n v="1971"/>
        <n v="2000"/>
        <n v="2021"/>
        <n v="2023"/>
        <n v="2106"/>
        <n v="2249"/>
        <n v="2285"/>
        <n v="2356"/>
        <n v="2388"/>
        <n v="2457"/>
        <n v="2500"/>
        <n v="2560"/>
        <n v="2628"/>
        <n v="2642"/>
        <n v="2740"/>
        <n v="2856"/>
        <n v="3000"/>
        <n v="3050"/>
        <n v="3162.6"/>
        <n v="3200"/>
        <n v="3210"/>
        <n v="3300"/>
        <n v="3306"/>
        <n v="3371"/>
        <n v="3399"/>
        <n v="3427"/>
        <n v="3519"/>
        <n v="3600"/>
        <n v="3642"/>
        <n v="3814"/>
        <n v="3927"/>
        <n v="3999"/>
        <n v="4000"/>
        <n v="4113"/>
        <n v="4135"/>
        <n v="4200"/>
        <n v="4325"/>
        <n v="4380"/>
        <n v="4414"/>
        <n v="4500"/>
        <n v="4570"/>
        <n v="4625"/>
        <n v="4714"/>
        <n v="4730"/>
        <n v="4784"/>
        <n v="4872"/>
        <n v="4914"/>
        <n v="5000"/>
        <n v="5001"/>
        <n v="5085"/>
        <n v="5132"/>
        <n v="5141"/>
        <n v="5271"/>
        <n v="5450"/>
        <n v="5520"/>
        <n v="5598"/>
        <n v="5712"/>
        <n v="5800"/>
        <n v="5940"/>
        <n v="6000"/>
        <n v="6003"/>
        <n v="6060"/>
        <n v="6199"/>
        <n v="6284"/>
        <n v="6325.2"/>
        <n v="6365"/>
        <n v="6500"/>
        <n v="6741"/>
        <n v="6798"/>
        <n v="6855"/>
        <n v="7205.457"/>
        <n v="7379.4"/>
        <n v="7411"/>
        <n v="7426"/>
        <n v="7500"/>
        <n v="7543"/>
        <n v="7770"/>
        <n v="7906.5"/>
        <n v="7912"/>
        <n v="7940"/>
        <n v="7972"/>
        <n v="7997"/>
        <n v="8000"/>
        <n v="8200"/>
        <n v="8349"/>
        <n v="8568"/>
        <n v="8598"/>
        <n v="8605"/>
        <n v="8696"/>
        <n v="8800"/>
        <n v="8854"/>
        <n v="8895"/>
        <n v="8999"/>
        <n v="9000"/>
        <n v="9026"/>
        <n v="9140"/>
        <n v="9142"/>
        <n v="9500"/>
        <n v="9518"/>
        <n v="9540"/>
        <n v="9580"/>
        <n v="9711"/>
        <n v="9960"/>
        <n v="9975"/>
        <n v="10000"/>
        <n v="10399"/>
        <n v="10479"/>
        <n v="10542"/>
        <n v="10627"/>
        <n v="10677"/>
        <n v="10853"/>
        <n v="10970"/>
        <n v="11000"/>
        <n v="11027"/>
        <n v="11141"/>
        <n v="11292"/>
        <n v="11400"/>
        <n v="11500"/>
        <n v="11531"/>
        <n v="11600"/>
        <n v="11862"/>
        <n v="11970"/>
        <n v="11996"/>
        <n v="12000"/>
        <n v="12427"/>
        <n v="12500"/>
        <n v="12512"/>
        <n v="12567"/>
        <n v="12650.4"/>
        <n v="13000"/>
        <n v="13016"/>
        <n v="13032"/>
        <n v="13386"/>
        <n v="13566"/>
        <n v="13600"/>
        <n v="13704.6"/>
        <n v="13900"/>
        <n v="13911"/>
        <n v="13941"/>
        <n v="14000"/>
        <n v="14268"/>
        <n v="14300"/>
        <n v="14460"/>
        <n v="14500"/>
        <n v="14600"/>
        <n v="14722"/>
        <n v="15000"/>
        <n v="15012"/>
        <n v="15281"/>
        <n v="15500"/>
        <n v="15509"/>
        <n v="15764"/>
        <n v="15813"/>
        <n v="16137"/>
        <n v="16400"/>
        <n v="16448"/>
        <n v="16566"/>
        <n v="16614"/>
        <n v="16744"/>
        <n v="16803"/>
        <n v="16842"/>
        <n v="16851"/>
        <n v="17000"/>
        <n v="17108"/>
        <n v="17117"/>
        <n v="17137"/>
        <n v="17392"/>
        <n v="17537"/>
        <n v="17568"/>
        <n v="17588"/>
        <n v="17708"/>
        <n v="17856"/>
        <n v="18000"/>
        <n v="18200"/>
        <n v="18233"/>
        <n v="18279"/>
        <n v="18810"/>
        <n v="18851"/>
        <n v="18998"/>
        <n v="19000"/>
        <n v="19176"/>
        <n v="19400"/>
        <n v="19499"/>
        <n v="19500"/>
        <n v="19529"/>
        <n v="19538"/>
        <n v="19597"/>
        <n v="19621"/>
        <n v="19748"/>
        <n v="20000"/>
        <n v="20029.8"/>
        <n v="20172"/>
        <n v="20311"/>
        <n v="20451"/>
        <n v="20511"/>
        <n v="20564"/>
        <n v="20597"/>
        <n v="20800"/>
        <n v="20891"/>
        <n v="20912"/>
        <n v="21000"/>
        <n v="21084"/>
        <n v="21135"/>
        <n v="21200"/>
        <n v="21500"/>
        <n v="21900"/>
        <n v="22053"/>
        <n v="22138.2"/>
        <n v="22164"/>
        <n v="22278"/>
        <n v="22559.88"/>
        <n v="22849"/>
        <n v="23002"/>
        <n v="23129"/>
        <n v="23192.4"/>
        <n v="23298"/>
        <n v="23500"/>
        <n v="23910"/>
        <n v="23998"/>
        <n v="24246.6"/>
        <n v="24563"/>
        <n v="24682"/>
        <n v="24688"/>
        <n v="25000"/>
        <n v="25023"/>
        <n v="25265"/>
        <n v="25268"/>
        <n v="25297"/>
        <n v="25338"/>
        <n v="25658"/>
        <n v="25705"/>
        <n v="25787"/>
        <n v="25962"/>
        <n v="25991"/>
        <n v="26000"/>
        <n v="26277"/>
        <n v="26300"/>
        <n v="26355"/>
        <n v="26500"/>
        <n v="26534"/>
        <n v="26848"/>
        <n v="27000"/>
        <n v="27409.2"/>
        <n v="27420"/>
        <n v="27563"/>
        <n v="27676"/>
        <n v="27874"/>
        <n v="28109"/>
        <n v="28241"/>
        <n v="28405"/>
        <n v="28500"/>
        <n v="28600"/>
        <n v="28794"/>
        <n v="29137"/>
        <n v="29194"/>
        <n v="29200"/>
        <n v="29226"/>
        <n v="29300"/>
        <n v="29459"/>
        <n v="29517.6"/>
        <n v="29635"/>
        <n v="29754"/>
        <n v="30000"/>
        <n v="30024"/>
        <n v="30200"/>
        <n v="30275"/>
        <n v="30571.8"/>
        <n v="30616"/>
        <n v="30788"/>
        <n v="31000"/>
        <n v="31196"/>
        <n v="31295"/>
        <n v="31374"/>
        <n v="31626"/>
        <n v="31686"/>
        <n v="32000"/>
        <n v="32274"/>
        <n v="32310"/>
        <n v="32442"/>
        <n v="32597"/>
        <n v="32663"/>
        <n v="32670"/>
        <n v="32680.2"/>
        <n v="33000"/>
        <n v="33131"/>
        <n v="33186"/>
        <n v="33312.72"/>
        <n v="33333"/>
        <n v="33350"/>
        <n v="33469"/>
        <n v="33702"/>
        <n v="33734.4"/>
        <n v="33796"/>
        <n v="33988"/>
        <n v="34000"/>
        <n v="34047"/>
        <n v="34114"/>
        <n v="34274"/>
        <n v="34369"/>
        <n v="34399"/>
        <n v="34698"/>
        <n v="34800"/>
        <n v="34845"/>
        <n v="35000"/>
        <n v="35131"/>
        <n v="35331"/>
        <n v="35349"/>
        <n v="35416"/>
        <n v="35427"/>
        <n v="35566"/>
        <n v="35987"/>
        <n v="36000"/>
        <n v="36344"/>
        <n v="36559"/>
        <n v="36897"/>
        <n v="37000"/>
        <n v="37040"/>
        <n v="37130"/>
        <n v="37300"/>
        <n v="37420"/>
        <n v="37785"/>
        <n v="37925"/>
        <n v="37988"/>
        <n v="38195"/>
        <n v="38435"/>
        <n v="38844"/>
        <n v="38931"/>
        <n v="39477"/>
        <n v="39753"/>
        <n v="40000"/>
        <n v="40500"/>
        <n v="40902"/>
        <n v="41000"/>
        <n v="41180"/>
        <n v="41700"/>
        <n v="41805"/>
        <n v="42000"/>
        <n v="42020"/>
        <n v="42168"/>
        <n v="42271"/>
        <n v="42377"/>
        <n v="42446"/>
        <n v="42500"/>
        <n v="42716"/>
        <n v="42965"/>
        <n v="43206"/>
        <n v="43222.2"/>
        <n v="44094"/>
        <n v="44270"/>
        <n v="44556"/>
        <n v="44701"/>
        <n v="45000"/>
        <n v="45948"/>
        <n v="45960"/>
        <n v="46000"/>
        <n v="46031"/>
        <n v="46043"/>
        <n v="46460"/>
        <n v="46581"/>
        <n v="46616"/>
        <n v="46620"/>
        <n v="46680"/>
        <n v="47062"/>
        <n v="47439"/>
        <n v="47651"/>
        <n v="47803"/>
        <n v="47851"/>
        <n v="48554"/>
        <n v="48620"/>
        <n v="49003"/>
        <n v="49126"/>
        <n v="49336.56"/>
        <n v="49380"/>
        <n v="50000"/>
        <n v="50251"/>
        <n v="50268"/>
        <n v="50839"/>
        <n v="51135"/>
        <n v="51411"/>
        <n v="51662"/>
        <n v="51798.117"/>
        <n v="51982"/>
        <n v="52000"/>
        <n v="52029"/>
        <n v="52439"/>
        <n v="52553"/>
        <n v="52670"/>
        <n v="52710"/>
        <n v="53000"/>
        <n v="53124"/>
        <n v="53140"/>
        <n v="53220"/>
        <n v="53308"/>
        <n v="53400"/>
        <n v="54000"/>
        <n v="54267"/>
        <n v="54574"/>
        <n v="54583"/>
        <n v="54653"/>
        <n v="54669"/>
        <n v="54818.4"/>
        <n v="54838"/>
        <n v="54946"/>
        <n v="55000"/>
        <n v="55048.2156"/>
        <n v="55409"/>
        <n v="55592"/>
        <n v="55800"/>
        <n v="55855"/>
        <n v="55980"/>
        <n v="56135"/>
        <n v="56200"/>
        <n v="56304"/>
        <n v="56409"/>
        <n v="56472"/>
        <n v="56531"/>
        <n v="56926.8"/>
        <n v="56961"/>
        <n v="57123"/>
        <n v="57392"/>
        <n v="57613"/>
        <n v="57694"/>
        <n v="57866"/>
        <n v="57981"/>
        <n v="58000"/>
        <n v="58090"/>
        <n v="58278"/>
        <n v="58428"/>
        <n v="58508"/>
        <n v="58609"/>
        <n v="58620"/>
        <n v="58900"/>
        <n v="59055"/>
        <n v="59290"/>
        <n v="59364"/>
        <n v="59412"/>
        <n v="59752"/>
        <n v="59778"/>
        <n v="59875"/>
        <n v="59970"/>
        <n v="59979"/>
        <n v="60000"/>
        <n v="60307"/>
        <n v="60353"/>
        <n v="60550"/>
        <n v="61000"/>
        <n v="61121"/>
        <n v="61197"/>
        <n v="62000"/>
        <n v="62408.64"/>
        <n v="62950"/>
        <n v="63000"/>
        <n v="63028"/>
        <n v="63252"/>
        <n v="63500"/>
        <n v="63819"/>
        <n v="64000"/>
        <n v="64620"/>
        <n v="64848"/>
        <n v="65000"/>
        <n v="65285"/>
        <n v="65515"/>
        <n v="65770"/>
        <n v="66188"/>
        <n v="66263"/>
        <n v="66331"/>
        <n v="66414.6"/>
        <n v="66800"/>
        <n v="67405"/>
        <n v="67644"/>
        <n v="67996"/>
        <n v="68159"/>
        <n v="68405"/>
        <n v="68411"/>
        <n v="68446"/>
        <n v="68523"/>
        <n v="68547"/>
        <n v="68926"/>
        <n v="69119"/>
        <n v="69553"/>
        <n v="69900"/>
        <n v="70000"/>
        <n v="70261"/>
        <n v="70276"/>
        <n v="70631.4"/>
        <n v="70832"/>
        <n v="71122"/>
        <n v="71186"/>
        <n v="71290"/>
        <n v="71300"/>
        <n v="71404"/>
        <n v="71500"/>
        <n v="71652"/>
        <n v="71975"/>
        <n v="72000"/>
        <n v="72069"/>
        <n v="72500"/>
        <n v="72506"/>
        <n v="72546"/>
        <n v="72599"/>
        <n v="73266.9"/>
        <n v="73268"/>
        <n v="73542"/>
        <n v="73684"/>
        <n v="73688"/>
        <n v="73718"/>
        <n v="73794"/>
        <n v="74000"/>
        <n v="74176"/>
        <n v="74400"/>
        <n v="74568"/>
        <n v="74800"/>
        <n v="75000"/>
        <n v="75761"/>
        <n v="75782"/>
        <n v="76000"/>
        <n v="76313"/>
        <n v="76770"/>
        <n v="76816"/>
        <n v="76943"/>
        <n v="76956.6"/>
        <n v="77116"/>
        <n v="77500"/>
        <n v="77934"/>
        <n v="78400"/>
        <n v="78830"/>
        <n v="78930"/>
        <n v="79065"/>
        <n v="79858"/>
        <n v="80000"/>
        <n v="80158"/>
        <n v="80302"/>
        <n v="80402"/>
        <n v="80543"/>
        <n v="80781"/>
        <n v="81000"/>
        <n v="81114"/>
        <n v="81156"/>
        <n v="81195"/>
        <n v="81400"/>
        <n v="83178"/>
        <n v="83302"/>
        <n v="83496"/>
        <n v="83729"/>
        <n v="83730"/>
        <n v="83805"/>
        <n v="83979"/>
        <n v="84336"/>
        <n v="84486"/>
        <n v="84526"/>
        <n v="84542"/>
        <n v="84745"/>
        <n v="85000"/>
        <n v="85113"/>
        <n v="85556"/>
        <n v="85684"/>
        <n v="85900"/>
        <n v="86256"/>
        <n v="86433"/>
        <n v="87082"/>
        <n v="87243"/>
        <n v="87498.6"/>
        <n v="87500"/>
        <n v="87833"/>
        <n v="87969"/>
        <n v="88552.8"/>
        <n v="89112"/>
        <n v="89607"/>
        <n v="90000"/>
        <n v="90200"/>
        <n v="90390"/>
        <n v="91027"/>
        <n v="91609"/>
        <n v="92539"/>
        <n v="92561"/>
        <n v="94000"/>
        <n v="94539"/>
        <n v="94555"/>
        <n v="94878"/>
        <n v="95000"/>
        <n v="95307"/>
        <n v="95932.2"/>
        <n v="96581"/>
        <n v="96766"/>
        <n v="97000"/>
        <n v="97109"/>
        <n v="97500"/>
        <n v="98138"/>
        <n v="98251"/>
        <n v="98379"/>
        <n v="98567.7"/>
        <n v="98823"/>
        <n v="98846"/>
        <n v="99232"/>
        <n v="99394"/>
        <n v="99837"/>
        <n v="100000"/>
        <n v="100006"/>
        <n v="100149"/>
        <n v="101349"/>
        <n v="102821"/>
        <n v="103000"/>
        <n v="103453"/>
        <n v="103964"/>
        <n v="104000"/>
        <n v="104059"/>
        <n v="104170"/>
        <n v="104484"/>
        <n v="104535"/>
        <n v="104559"/>
        <n v="104700"/>
        <n v="105000"/>
        <n v="105106"/>
        <n v="105562"/>
        <n v="105663"/>
        <n v="105677"/>
        <n v="105900"/>
        <n v="106020"/>
        <n v="106046"/>
        <n v="106249"/>
        <n v="106714"/>
        <n v="106942"/>
        <n v="107391"/>
        <n v="107528.4"/>
        <n v="107962"/>
        <n v="108000"/>
        <n v="108652"/>
        <n v="108854"/>
        <n v="109000"/>
        <n v="109170"/>
        <n v="109616"/>
        <n v="109676"/>
        <n v="110000"/>
        <n v="110374"/>
        <n v="110691"/>
        <n v="110703"/>
        <n v="111000"/>
        <n v="111772"/>
        <n v="112500"/>
        <n v="113335"/>
        <n v="114030"/>
        <n v="114224"/>
        <n v="114528"/>
        <n v="114680"/>
        <n v="115000"/>
        <n v="115962"/>
        <n v="116142"/>
        <n v="116499"/>
        <n v="116817"/>
        <n v="116830"/>
        <n v="116882"/>
        <n v="117500"/>
        <n v="118996"/>
        <n v="119197"/>
        <n v="119346"/>
        <n v="119547"/>
        <n v="119591"/>
        <n v="119958"/>
        <n v="120000"/>
        <n v="120416"/>
        <n v="120529"/>
        <n v="120936"/>
        <n v="121000"/>
        <n v="121100"/>
        <n v="121233"/>
        <n v="121500"/>
        <n v="121556"/>
        <n v="123018"/>
        <n v="124000"/>
        <n v="124200"/>
        <n v="124307"/>
        <n v="124481"/>
        <n v="124500"/>
        <n v="124528"/>
        <n v="124918"/>
        <n v="124995"/>
        <n v="125000"/>
        <n v="125495"/>
        <n v="125693"/>
        <n v="125724"/>
        <n v="126504"/>
        <n v="126736"/>
        <n v="126979"/>
        <n v="127432"/>
        <n v="127465"/>
        <n v="127558.2"/>
        <n v="128186"/>
        <n v="128328"/>
        <n v="129011"/>
        <n v="129249"/>
        <n v="129584"/>
        <n v="129669"/>
        <n v="130000"/>
        <n v="130110"/>
        <n v="130931.64"/>
        <n v="131775"/>
        <n v="132000"/>
        <n v="132218"/>
        <n v="132568"/>
        <n v="133883.4"/>
        <n v="134778"/>
        <n v="135000"/>
        <n v="135026"/>
        <n v="135988"/>
        <n v="136670"/>
        <n v="137000"/>
        <n v="137046"/>
        <n v="137365"/>
        <n v="137607"/>
        <n v="138500"/>
        <n v="138761"/>
        <n v="139000"/>
        <n v="139380"/>
        <n v="139500"/>
        <n v="140000"/>
        <n v="140500"/>
        <n v="140740"/>
        <n v="141593"/>
        <n v="141855"/>
        <n v="142317"/>
        <n v="143396"/>
        <n v="143546"/>
        <n v="143783"/>
        <n v="144000"/>
        <n v="144930"/>
        <n v="145000"/>
        <n v="145529"/>
        <n v="145700"/>
        <n v="146068"/>
        <n v="146185"/>
        <n v="147588"/>
        <n v="148207"/>
        <n v="148519"/>
        <n v="148642.2"/>
        <n v="148726"/>
        <n v="149000"/>
        <n v="149550"/>
        <n v="150000"/>
        <n v="150505"/>
        <n v="150606"/>
        <n v="151000"/>
        <n v="151011"/>
        <n v="151051"/>
        <n v="151108"/>
        <n v="151390"/>
        <n v="152859"/>
        <n v="153000"/>
        <n v="154440.3"/>
        <n v="154762"/>
        <n v="154803"/>
        <n v="154848"/>
        <n v="155000"/>
        <n v="155031"/>
        <n v="155945"/>
        <n v="156000"/>
        <n v="156364"/>
        <n v="156400"/>
        <n v="157400"/>
        <n v="157500"/>
        <n v="157659"/>
        <n v="158000"/>
        <n v="158108"/>
        <n v="158130"/>
        <n v="158250"/>
        <n v="158800"/>
        <n v="158802"/>
        <n v="159144"/>
        <n v="159184.2"/>
        <n v="159441"/>
        <n v="159600"/>
        <n v="160043"/>
        <n v="161000"/>
        <n v="161328"/>
        <n v="161693"/>
        <n v="163228"/>
        <n v="163401"/>
        <n v="163500"/>
        <n v="163909"/>
        <n v="164670"/>
        <n v="164758"/>
        <n v="165000"/>
        <n v="165162"/>
        <n v="165402"/>
        <n v="165509.4"/>
        <n v="166850"/>
        <n v="166879.86"/>
        <n v="167000"/>
        <n v="168000"/>
        <n v="168185"/>
        <n v="168366"/>
        <n v="168672"/>
        <n v="169000"/>
        <n v="169726.2"/>
        <n v="170000"/>
        <n v="170947"/>
        <n v="171078"/>
        <n v="171208"/>
        <n v="171303"/>
        <n v="172054"/>
        <n v="172059"/>
        <n v="172126"/>
        <n v="172565"/>
        <n v="173483"/>
        <n v="173943"/>
        <n v="175000"/>
        <n v="175080"/>
        <n v="175741"/>
        <n v="175925"/>
        <n v="175938"/>
        <n v="176414"/>
        <n v="176681"/>
        <n v="176831"/>
        <n v="177652"/>
        <n v="178101"/>
        <n v="179214"/>
        <n v="180000"/>
        <n v="180268.2"/>
        <n v="180500"/>
        <n v="180747.861"/>
        <n v="181000"/>
        <n v="181089"/>
        <n v="181253"/>
        <n v="181317"/>
        <n v="181490"/>
        <n v="181651"/>
        <n v="182835"/>
        <n v="182903.7"/>
        <n v="183000"/>
        <n v="183430.8"/>
        <n v="184485"/>
        <n v="185000"/>
        <n v="185601"/>
        <n v="186000"/>
        <n v="186221"/>
        <n v="186240"/>
        <n v="187647.6"/>
        <n v="187800"/>
        <n v="188240"/>
        <n v="189278"/>
        <n v="189301"/>
        <n v="189474"/>
        <n v="190000"/>
        <n v="190287"/>
        <n v="191736"/>
        <n v="192133"/>
        <n v="192918.6"/>
        <n v="193409"/>
        <n v="193646"/>
        <n v="194000"/>
        <n v="194382"/>
        <n v="194645"/>
        <n v="194888"/>
        <n v="195000"/>
        <n v="195027"/>
        <n v="195132.42"/>
        <n v="195360"/>
        <n v="195500"/>
        <n v="196180"/>
        <n v="196300"/>
        <n v="196500"/>
        <n v="196733"/>
        <n v="197000"/>
        <n v="197500"/>
        <n v="198000"/>
        <n v="199073"/>
        <n v="199298"/>
        <n v="199345"/>
        <n v="200000"/>
        <n v="200501"/>
        <n v="200665"/>
        <n v="200854"/>
        <n v="201000"/>
        <n v="201044"/>
        <n v="201500"/>
        <n v="201663"/>
        <n v="202490"/>
        <n v="203724.15"/>
        <n v="204000"/>
        <n v="204299"/>
        <n v="204556"/>
        <n v="205000"/>
        <n v="205136"/>
        <n v="205500"/>
        <n v="206211"/>
        <n v="206990"/>
        <n v="207677.4"/>
        <n v="207739.5978"/>
        <n v="208833"/>
        <n v="209000"/>
        <n v="209072"/>
        <n v="209473"/>
        <n v="209641"/>
        <n v="210000"/>
        <n v="211367.1"/>
        <n v="212873"/>
        <n v="213000"/>
        <n v="214000"/>
        <n v="214900"/>
        <n v="215000"/>
        <n v="215353"/>
        <n v="215924"/>
        <n v="216763"/>
        <n v="216854"/>
        <n v="217067"/>
        <n v="217500"/>
        <n v="217963"/>
        <n v="218209"/>
        <n v="219171"/>
        <n v="219723"/>
        <n v="220000"/>
        <n v="221382"/>
        <n v="222298"/>
        <n v="223059"/>
        <n v="223472"/>
        <n v="224000"/>
        <n v="224130"/>
        <n v="225000"/>
        <n v="225598.8"/>
        <n v="225700"/>
        <n v="226547"/>
        <n v="227000"/>
        <n v="227700"/>
        <n v="229958"/>
        <n v="230000"/>
        <n v="230631"/>
        <n v="231924"/>
        <n v="232480"/>
        <n v="232500"/>
        <n v="235000"/>
        <n v="235126"/>
        <n v="235346"/>
        <n v="236024"/>
        <n v="237000"/>
        <n v="237195"/>
        <n v="239010"/>
        <n v="239805"/>
        <n v="240000"/>
        <n v="240012"/>
        <n v="240318"/>
        <n v="240422"/>
        <n v="242023"/>
        <n v="243539"/>
        <n v="244241"/>
        <n v="244387"/>
        <n v="244574.4"/>
        <n v="245000"/>
        <n v="246500"/>
        <n v="247000"/>
        <n v="247244"/>
        <n v="247584"/>
        <n v="248000"/>
        <n v="248303"/>
        <n v="248950"/>
        <n v="249575"/>
        <n v="249700"/>
        <n v="249856"/>
        <n v="249990"/>
        <n v="250000"/>
        <n v="250238"/>
        <n v="250700"/>
        <n v="251500"/>
        <n v="252000"/>
        <n v="252480.9"/>
        <n v="252750"/>
        <n v="253000"/>
        <n v="253236"/>
        <n v="253673"/>
        <n v="255000"/>
        <n v="255089"/>
        <n v="255339"/>
        <n v="255555"/>
        <n v="256500"/>
        <n v="256696"/>
        <n v="257134"/>
        <n v="258000"/>
        <n v="258195"/>
        <n v="258279"/>
        <n v="259200"/>
        <n v="259333.2"/>
        <n v="259581"/>
        <n v="260000"/>
        <n v="260500"/>
        <n v="260914.5"/>
        <n v="261439"/>
        <n v="261460"/>
        <n v="262054"/>
        <n v="263000"/>
        <n v="263803"/>
        <n v="264252"/>
        <n v="265000"/>
        <n v="265500"/>
        <n v="265907"/>
        <n v="266000"/>
        <n v="266712.6"/>
        <n v="267500"/>
        <n v="267886"/>
        <n v="268000"/>
        <n v="268235"/>
        <n v="268300"/>
        <n v="268340"/>
        <n v="268487"/>
        <n v="270000"/>
        <n v="270122"/>
        <n v="270500"/>
        <n v="271200"/>
        <n v="271648"/>
        <n v="271700"/>
        <n v="272195"/>
        <n v="272815"/>
        <n v="274092"/>
        <n v="274447"/>
        <n v="274736"/>
        <n v="275000"/>
        <n v="275130"/>
        <n v="275900"/>
        <n v="276228"/>
        <n v="277154"/>
        <n v="277884"/>
        <n v="278000"/>
        <n v="278760"/>
        <n v="279500"/>
        <n v="279998"/>
        <n v="280000"/>
        <n v="280197"/>
        <n v="280200"/>
        <n v="280859"/>
        <n v="283579.8"/>
        <n v="285000"/>
        <n v="285043"/>
        <n v="285947"/>
        <n v="286022"/>
        <n v="286420"/>
        <n v="286640"/>
        <n v="287738"/>
        <n v="287796.6"/>
        <n v="288207"/>
        <n v="288369"/>
        <n v="289000"/>
        <n v="289042"/>
        <n v="289500"/>
        <n v="289898"/>
        <n v="290000"/>
        <n v="291780"/>
        <n v="292013.4"/>
        <n v="293500"/>
        <n v="294183"/>
        <n v="295000"/>
        <n v="295500"/>
        <n v="296230.2"/>
        <n v="297039"/>
        <n v="297195"/>
        <n v="298499"/>
        <n v="299290"/>
        <n v="300000"/>
        <n v="301847"/>
        <n v="302073"/>
        <n v="303660"/>
        <n v="304000"/>
        <n v="304231"/>
        <n v="304476"/>
        <n v="304638"/>
        <n v="305000"/>
        <n v="305036"/>
        <n v="305718"/>
        <n v="306403"/>
        <n v="307273"/>
        <n v="307578"/>
        <n v="307909"/>
        <n v="308000"/>
        <n v="309043"/>
        <n v="310000"/>
        <n v="310257"/>
        <n v="311891"/>
        <n v="313050"/>
        <n v="313100"/>
        <n v="314000"/>
        <n v="314254"/>
        <n v="314678.7"/>
        <n v="315000"/>
        <n v="315470"/>
        <n v="315500"/>
        <n v="316000"/>
        <n v="316266"/>
        <n v="318174"/>
        <n v="319000"/>
        <n v="319637"/>
        <n v="320000"/>
        <n v="320544"/>
        <n v="321000"/>
        <n v="321531"/>
        <n v="322000"/>
        <n v="322197"/>
        <n v="323162"/>
        <n v="323538"/>
        <n v="324000"/>
        <n v="324248"/>
        <n v="324530"/>
        <n v="324642"/>
        <n v="325830"/>
        <n v="326470"/>
        <n v="326802"/>
        <n v="327000"/>
        <n v="327258"/>
        <n v="328383.3"/>
        <n v="328905"/>
        <n v="329028"/>
        <n v="329599"/>
        <n v="329744"/>
        <n v="330000"/>
        <n v="330741"/>
        <n v="331000"/>
        <n v="331160"/>
        <n v="331500"/>
        <n v="333597"/>
        <n v="334000"/>
        <n v="334080"/>
        <n v="334977"/>
        <n v="335000"/>
        <n v="336000"/>
        <n v="337550"/>
        <n v="337998"/>
        <n v="338398.2"/>
        <n v="339500"/>
        <n v="340000"/>
        <n v="340506.6"/>
        <n v="340624"/>
        <n v="340634"/>
        <n v="340966"/>
        <n v="341000"/>
        <n v="341274"/>
        <n v="342109"/>
        <n v="343228"/>
        <n v="345000"/>
        <n v="345500"/>
        <n v="345593"/>
        <n v="345777.6"/>
        <n v="346077"/>
        <n v="346343"/>
        <n v="346744"/>
        <n v="346793"/>
        <n v="348052"/>
        <n v="348631"/>
        <n v="348940.2"/>
        <n v="349929"/>
        <n v="350000"/>
        <n v="350289"/>
        <n v="351248"/>
        <n v="352500"/>
        <n v="352971"/>
        <n v="353000"/>
        <n v="355000"/>
        <n v="355265.4"/>
        <n v="355448"/>
        <n v="356150"/>
        <n v="356761"/>
        <n v="357584"/>
        <n v="358545"/>
        <n v="360000"/>
        <n v="360439"/>
        <n v="361244"/>
        <n v="361500"/>
        <n v="361590.6"/>
        <n v="362117.7"/>
        <n v="362776"/>
        <n v="365880"/>
        <n v="366238"/>
        <n v="366400"/>
        <n v="366446"/>
        <n v="367156"/>
        <n v="367195"/>
        <n v="367230"/>
        <n v="367388.7"/>
        <n v="367896"/>
        <n v="368000"/>
        <n v="368083"/>
        <n v="368587"/>
        <n v="368970"/>
        <n v="369585"/>
        <n v="370000"/>
        <n v="370328"/>
        <n v="370524"/>
        <n v="371300"/>
        <n v="371955"/>
        <n v="372671"/>
        <n v="372818"/>
        <n v="372893"/>
        <n v="375000"/>
        <n v="376349.4"/>
        <n v="377500"/>
        <n v="378725"/>
        <n v="379037"/>
        <n v="380000"/>
        <n v="381000"/>
        <n v="381009"/>
        <n v="381379"/>
        <n v="381500"/>
        <n v="383580"/>
        <n v="383863"/>
        <n v="384048"/>
        <n v="384187"/>
        <n v="385000"/>
        <n v="385430"/>
        <n v="385579"/>
        <n v="387313.08"/>
        <n v="387500"/>
        <n v="387900"/>
        <n v="387905"/>
        <n v="389123"/>
        <n v="389486"/>
        <n v="389571"/>
        <n v="390000"/>
        <n v="390720"/>
        <n v="391097.658"/>
        <n v="391600"/>
        <n v="392981"/>
        <n v="393127"/>
        <n v="395000"/>
        <n v="395800"/>
        <n v="396565"/>
        <n v="397960.5"/>
        <n v="398000"/>
        <n v="399583"/>
        <n v="399979"/>
        <n v="400000"/>
        <n v="400596"/>
        <n v="405000"/>
        <n v="405245"/>
        <n v="407489"/>
        <n v="407658"/>
        <n v="408428"/>
        <n v="409000"/>
        <n v="409133"/>
        <n v="410000"/>
        <n v="410264"/>
        <n v="411000"/>
        <n v="411171"/>
        <n v="412719.3"/>
        <n v="415000"/>
        <n v="415712"/>
        <n v="417568"/>
        <n v="418146"/>
        <n v="418173"/>
        <n v="418494"/>
        <n v="418991"/>
        <n v="420000"/>
        <n v="420930"/>
        <n v="422064"/>
        <n v="422503"/>
        <n v="422652"/>
        <n v="423307"/>
        <n v="424195"/>
        <n v="425000"/>
        <n v="425192"/>
        <n v="425668"/>
        <n v="426502"/>
        <n v="427279"/>
        <n v="428000"/>
        <n v="430000"/>
        <n v="430537"/>
        <n v="430841"/>
        <n v="432278"/>
        <n v="432400"/>
        <n v="432770"/>
        <n v="433000"/>
        <n v="433237"/>
        <n v="433848"/>
        <n v="433879"/>
        <n v="435000"/>
        <n v="435740"/>
        <n v="436700"/>
        <n v="438000"/>
        <n v="439048"/>
        <n v="439846"/>
        <n v="440000"/>
        <n v="440988"/>
        <n v="441000"/>
        <n v="441455"/>
        <n v="441500"/>
        <n v="442000"/>
        <n v="442764"/>
        <n v="442900"/>
        <n v="444872.4"/>
        <n v="445000"/>
        <n v="445695"/>
        <n v="446000"/>
        <n v="446931"/>
        <n v="447819"/>
        <n v="448121"/>
        <n v="448900"/>
        <n v="450000"/>
        <n v="450090.69"/>
        <n v="450143.4"/>
        <n v="450350"/>
        <n v="451500"/>
        <n v="452119"/>
        <n v="452128"/>
        <n v="452500"/>
        <n v="452562"/>
        <n v="452933"/>
        <n v="455000"/>
        <n v="455282"/>
        <n v="455339"/>
        <n v="455458"/>
        <n v="456894"/>
        <n v="457410"/>
        <n v="457944.48"/>
        <n v="458000"/>
        <n v="458577"/>
        <n v="460000"/>
        <n v="460167"/>
        <n v="460685.4"/>
        <n v="461806"/>
        <n v="462030"/>
        <n v="463031"/>
        <n v="463133"/>
        <n v="465000"/>
        <n v="466900"/>
        <n v="468255"/>
        <n v="470000"/>
        <n v="471595"/>
        <n v="473000"/>
        <n v="473551"/>
        <n v="473747"/>
        <n v="474000"/>
        <n v="474200"/>
        <n v="474390"/>
        <n v="475363"/>
        <n v="476318"/>
        <n v="476900"/>
        <n v="477588"/>
        <n v="479075"/>
        <n v="480000"/>
        <n v="480352"/>
        <n v="480974"/>
        <n v="482587"/>
        <n v="484404.9"/>
        <n v="484450"/>
        <n v="485000"/>
        <n v="485235"/>
        <n v="486000"/>
        <n v="487500"/>
        <n v="489163"/>
        <n v="489297"/>
        <n v="489980"/>
        <n v="490000"/>
        <n v="493500"/>
        <n v="493700"/>
        <n v="494668"/>
        <n v="495000"/>
        <n v="496353"/>
        <n v="498492"/>
        <n v="498500"/>
        <n v="500000"/>
        <n v="501129"/>
        <n v="501198"/>
        <n v="501333"/>
        <n v="501800"/>
        <n v="502190"/>
        <n v="503000"/>
        <n v="503380.5"/>
        <n v="504000"/>
        <n v="505000"/>
        <n v="506100"/>
        <n v="507199"/>
        <n v="507830"/>
        <n v="508258"/>
        <n v="508967.76"/>
        <n v="509649"/>
        <n v="510000"/>
        <n v="510280"/>
        <n v="511105"/>
        <n v="512400"/>
        <n v="513534"/>
        <n v="513947"/>
        <n v="514076"/>
        <n v="515000"/>
        <n v="515503.8"/>
        <n v="516391"/>
        <n v="516450"/>
        <n v="516650"/>
        <n v="516833"/>
        <n v="519910"/>
        <n v="520000"/>
        <n v="521732"/>
        <n v="522515"/>
        <n v="524812"/>
        <n v="525000"/>
        <n v="526572.9"/>
        <n v="527000"/>
        <n v="527100"/>
        <n v="527500"/>
        <n v="527798"/>
        <n v="528800"/>
        <n v="530000"/>
        <n v="531005"/>
        <n v="531104"/>
        <n v="532500"/>
        <n v="533777"/>
        <n v="535000"/>
        <n v="535241"/>
        <n v="535608"/>
        <n v="535902"/>
        <n v="536452"/>
        <n v="537500"/>
        <n v="540000"/>
        <n v="540106"/>
        <n v="540719"/>
        <n v="542447"/>
        <n v="542500"/>
        <n v="542913"/>
        <n v="544000"/>
        <n v="546784"/>
        <n v="547237"/>
        <n v="547656.9"/>
        <n v="548400"/>
        <n v="548665"/>
        <n v="549000"/>
        <n v="550000"/>
        <n v="551230"/>
        <n v="552608"/>
        <n v="553921"/>
        <n v="554000"/>
        <n v="555000"/>
        <n v="555848"/>
        <n v="555876"/>
        <n v="556299"/>
        <n v="556377"/>
        <n v="558323"/>
        <n v="560000"/>
        <n v="560632"/>
        <n v="560810"/>
        <n v="562056"/>
        <n v="563517"/>
        <n v="563695"/>
        <n v="563997"/>
        <n v="565000"/>
        <n v="565324"/>
        <n v="567274"/>
        <n v="567500"/>
        <n v="568213.8"/>
        <n v="568372"/>
        <n v="568500"/>
        <n v="569056"/>
        <n v="569423"/>
        <n v="570000"/>
        <n v="570400"/>
        <n v="573679"/>
        <n v="575000"/>
        <n v="576963.66"/>
        <n v="577000"/>
        <n v="577103"/>
        <n v="577870"/>
        <n v="578000"/>
        <n v="579000"/>
        <n v="579513"/>
        <n v="580000"/>
        <n v="583605.12"/>
        <n v="584000"/>
        <n v="585000"/>
        <n v="586081"/>
        <n v="587197"/>
        <n v="587500"/>
        <n v="588000"/>
        <n v="590000"/>
        <n v="590110"/>
        <n v="590352"/>
        <n v="590670"/>
        <n v="590806"/>
        <n v="591209"/>
        <n v="591386"/>
        <n v="592000"/>
        <n v="592460.4"/>
        <n v="595000"/>
        <n v="595550"/>
        <n v="596044.68"/>
        <n v="598581"/>
        <n v="599328"/>
        <n v="599500"/>
        <n v="600000"/>
        <n v="601110"/>
        <n v="602499"/>
        <n v="604266"/>
        <n v="605000"/>
        <n v="606724"/>
        <n v="607000"/>
        <n v="607200"/>
        <n v="609000"/>
        <n v="609802"/>
        <n v="610000"/>
        <n v="611026"/>
        <n v="611766"/>
        <n v="612000"/>
        <n v="615000"/>
        <n v="615213"/>
        <n v="617500"/>
        <n v="620000"/>
        <n v="620803"/>
        <n v="621600"/>
        <n v="624000"/>
        <n v="624353"/>
        <n v="624512"/>
        <n v="624951.8982"/>
        <n v="625000"/>
        <n v="626560"/>
        <n v="627500"/>
        <n v="627852"/>
        <n v="628395"/>
        <n v="628500"/>
        <n v="631258"/>
        <n v="631437"/>
        <n v="632500"/>
        <n v="635000"/>
        <n v="635161"/>
        <n v="639600"/>
        <n v="639899.4"/>
        <n v="640000"/>
        <n v="640800"/>
        <n v="641741"/>
        <n v="642059"/>
        <n v="643000"/>
        <n v="645000"/>
        <n v="647500"/>
        <n v="648000"/>
        <n v="648964"/>
        <n v="649170"/>
        <n v="649600"/>
        <n v="650000"/>
        <n v="650252"/>
        <n v="650628"/>
        <n v="651000"/>
        <n v="651530"/>
        <n v="653540"/>
        <n v="653604"/>
        <n v="655000"/>
        <n v="655779"/>
        <n v="656802"/>
        <n v="657008"/>
        <n v="657215"/>
        <n v="657484"/>
        <n v="658394"/>
        <n v="661574"/>
        <n v="664284"/>
        <n v="664396"/>
        <n v="665000"/>
        <n v="666940"/>
        <n v="667000"/>
        <n v="667500"/>
        <n v="667727"/>
        <n v="668103"/>
        <n v="668228"/>
        <n v="670064"/>
        <n v="672000"/>
        <n v="673100"/>
        <n v="674050"/>
        <n v="674688"/>
        <n v="675000"/>
        <n v="675028"/>
        <n v="677757"/>
        <n v="678239"/>
        <n v="680000"/>
        <n v="681326"/>
        <n v="682000"/>
        <n v="685019.16"/>
        <n v="685757.1"/>
        <n v="685965"/>
        <n v="687500"/>
        <n v="688392.6"/>
        <n v="689235.96"/>
        <n v="689568"/>
        <n v="690000"/>
        <n v="692609.4"/>
        <n v="692932"/>
        <n v="693820"/>
        <n v="695000"/>
        <n v="695403"/>
        <n v="695469"/>
        <n v="696328"/>
        <n v="696507"/>
        <n v="696826.2"/>
        <n v="697470"/>
        <n v="697881"/>
        <n v="700000"/>
        <n v="701200"/>
        <n v="703182"/>
        <n v="703708"/>
        <n v="703754"/>
        <n v="704497"/>
        <n v="704593"/>
        <n v="705000"/>
        <n v="706100"/>
        <n v="707014"/>
        <n v="707368.2"/>
        <n v="708552"/>
        <n v="709462"/>
        <n v="710894"/>
        <n v="711963"/>
        <n v="712639.2"/>
        <n v="713000"/>
        <n v="714865.6704"/>
        <n v="715000"/>
        <n v="716212"/>
        <n v="716856"/>
        <n v="719372"/>
        <n v="720000"/>
        <n v="721980"/>
        <n v="722353"/>
        <n v="723047"/>
        <n v="723175"/>
        <n v="724000"/>
        <n v="724235.4"/>
        <n v="725435"/>
        <n v="726031"/>
        <n v="727398"/>
        <n v="727500"/>
        <n v="727965"/>
        <n v="728121"/>
        <n v="729398"/>
        <n v="730000"/>
        <n v="730024.0122"/>
        <n v="731744"/>
        <n v="732000"/>
        <n v="733723.2"/>
        <n v="733790"/>
        <n v="735000"/>
        <n v="735402"/>
        <n v="735735"/>
        <n v="736802"/>
        <n v="737940"/>
        <n v="738884"/>
        <n v="739011"/>
        <n v="739521.3"/>
        <n v="740000"/>
        <n v="740035"/>
        <n v="741154"/>
        <n v="741388"/>
        <n v="741403"/>
        <n v="743554"/>
        <n v="743572"/>
        <n v="745000"/>
        <n v="745900"/>
        <n v="746040"/>
        <n v="747579"/>
        <n v="748881"/>
        <n v="749989"/>
        <n v="750000"/>
        <n v="752000"/>
        <n v="755000"/>
        <n v="757449"/>
        <n v="757969.8"/>
        <n v="759024"/>
        <n v="760000"/>
        <n v="760021"/>
        <n v="760275"/>
        <n v="760759"/>
        <n v="761693.2344"/>
        <n v="762000"/>
        <n v="765000"/>
        <n v="765854"/>
        <n v="770000"/>
        <n v="770115"/>
        <n v="771342"/>
        <n v="771380"/>
        <n v="771900"/>
        <n v="773361.12"/>
        <n v="774415"/>
        <n v="774978"/>
        <n v="775000"/>
        <n v="776315"/>
        <n v="777115"/>
        <n v="777999.6"/>
        <n v="778075"/>
        <n v="784382"/>
        <n v="785000"/>
        <n v="785470"/>
        <n v="786367"/>
        <n v="790000"/>
        <n v="791555"/>
        <n v="795000"/>
        <n v="796000"/>
        <n v="797000"/>
        <n v="798538"/>
        <n v="798729"/>
        <n v="798934"/>
        <n v="800000"/>
        <n v="802500"/>
        <n v="802745"/>
        <n v="805000"/>
        <n v="805287"/>
        <n v="810000"/>
        <n v="812500"/>
        <n v="814000"/>
        <n v="815203"/>
        <n v="816000"/>
        <n v="818000"/>
        <n v="818059.2"/>
        <n v="818973"/>
        <n v="820000"/>
        <n v="821311"/>
        <n v="823900"/>
        <n v="830000"/>
        <n v="830240"/>
        <n v="831085"/>
        <n v="831302"/>
        <n v="832106"/>
        <n v="832443"/>
        <n v="833937"/>
        <n v="835000"/>
        <n v="837086"/>
        <n v="840000"/>
        <n v="841334"/>
        <n v="842303"/>
        <n v="842339"/>
        <n v="845170"/>
        <n v="846524"/>
        <n v="847576.8"/>
        <n v="850000"/>
        <n v="851131"/>
        <n v="854925"/>
        <n v="855000"/>
        <n v="855614"/>
        <n v="855766"/>
        <n v="855894"/>
        <n v="857500"/>
        <n v="857985"/>
        <n v="860000"/>
        <n v="860032"/>
        <n v="861488"/>
        <n v="862068"/>
        <n v="864568"/>
        <n v="865000"/>
        <n v="867608"/>
        <n v="867801"/>
        <n v="869114"/>
        <n v="870000"/>
        <n v="871165"/>
        <n v="871314"/>
        <n v="872266"/>
        <n v="874500"/>
        <n v="875682"/>
        <n v="875709"/>
        <n v="877246"/>
        <n v="877500"/>
        <n v="878400"/>
        <n v="879121"/>
        <n v="879500"/>
        <n v="880257"/>
        <n v="884811"/>
        <n v="884985"/>
        <n v="885000"/>
        <n v="885723"/>
        <n v="888000"/>
        <n v="889744.8"/>
        <n v="890000"/>
        <n v="891408"/>
        <n v="892261"/>
        <n v="892830"/>
        <n v="893610"/>
        <n v="895000"/>
        <n v="895386"/>
        <n v="895628.2902"/>
        <n v="895690"/>
        <n v="896715"/>
        <n v="897400"/>
        <n v="897581"/>
        <n v="899445"/>
        <n v="900000"/>
        <n v="900946"/>
        <n v="901341"/>
        <n v="901970"/>
        <n v="902712"/>
        <n v="902900"/>
        <n v="902998"/>
        <n v="903343.98"/>
        <n v="904000"/>
        <n v="905000"/>
        <n v="905397"/>
        <n v="906537"/>
        <n v="907961"/>
        <n v="908000"/>
        <n v="908253"/>
        <n v="909314"/>
        <n v="910000"/>
        <n v="910449"/>
        <n v="911324"/>
        <n v="912000"/>
        <n v="914715"/>
        <n v="915000"/>
        <n v="915079"/>
        <n v="916910"/>
        <n v="916912"/>
        <n v="917403"/>
        <n v="919274"/>
        <n v="919843"/>
        <n v="920000"/>
        <n v="921100"/>
        <n v="922425"/>
        <n v="923925"/>
        <n v="924744.24"/>
        <n v="925000"/>
        <n v="926500"/>
        <n v="927000"/>
        <n v="927785"/>
        <n v="928111.3548"/>
        <n v="930000"/>
        <n v="931912.8"/>
        <n v="933500"/>
        <n v="935000"/>
        <n v="936000"/>
        <n v="936926"/>
        <n v="939500"/>
        <n v="940000"/>
        <n v="940208"/>
        <n v="941000"/>
        <n v="942006"/>
        <n v="942611"/>
        <n v="944210"/>
        <n v="945000"/>
        <n v="945406"/>
        <n v="945466"/>
        <n v="946671.6"/>
        <n v="947893"/>
        <n v="948780"/>
        <n v="950000"/>
        <n v="950296"/>
        <n v="950400"/>
        <n v="951050"/>
        <n v="953920"/>
        <n v="955000"/>
        <n v="955105.2"/>
        <n v="955632.3"/>
        <n v="957879"/>
        <n v="957902"/>
        <n v="960806"/>
        <n v="960919"/>
        <n v="961949"/>
        <n v="962066"/>
        <n v="963000"/>
        <n v="964426"/>
        <n v="965000"/>
        <n v="966233"/>
        <n v="967755.6"/>
        <n v="968282.7"/>
        <n v="969864"/>
        <n v="970000"/>
        <n v="971024"/>
        <n v="972311"/>
        <n v="973500"/>
        <n v="973953"/>
        <n v="975000"/>
        <n v="975368"/>
        <n v="977134"/>
        <n v="977237"/>
        <n v="978086.76"/>
        <n v="978172"/>
        <n v="978804"/>
        <n v="979295"/>
        <n v="980000"/>
        <n v="980406"/>
        <n v="981000"/>
        <n v="981947"/>
        <n v="984551"/>
        <n v="987151"/>
        <n v="987500"/>
        <n v="988000"/>
        <n v="989000"/>
        <n v="990000"/>
        <n v="992000"/>
        <n v="992002.2"/>
        <n v="992062"/>
        <n v="993214"/>
        <n v="995000"/>
        <n v="995164.8"/>
        <n v="996013"/>
        <n v="996563"/>
        <n v="996570"/>
        <n v="998192"/>
        <n v="998327.4"/>
        <n v="999500"/>
        <n v="1000000"/>
        <n v="1000974"/>
        <n v="1001000"/>
        <n v="1001490"/>
        <n v="1002349"/>
        <n v="1003736"/>
        <n v="1003750"/>
        <n v="1005000"/>
        <n v="1005116"/>
        <n v="1006273"/>
        <n v="1007500"/>
        <n v="1007876"/>
        <n v="1010107"/>
        <n v="1015500"/>
        <n v="1016945"/>
        <n v="1017154"/>
        <n v="1018881"/>
        <n v="1019050"/>
        <n v="1020000"/>
        <n v="1021519.8"/>
        <n v="1022500"/>
        <n v="1022611"/>
        <n v="1023600"/>
        <n v="1024000"/>
        <n v="1025000"/>
        <n v="1029200"/>
        <n v="1029640"/>
        <n v="1029934"/>
        <n v="1029980"/>
        <n v="1031000"/>
        <n v="1031012"/>
        <n v="1032099"/>
        <n v="1032664"/>
        <n v="1033000"/>
        <n v="1034657"/>
        <n v="1034953"/>
        <n v="1035422"/>
        <n v="1036000"/>
        <n v="1038387"/>
        <n v="1038565"/>
        <n v="1039000"/>
        <n v="1039456"/>
        <n v="1039636"/>
        <n v="1040000"/>
        <n v="1040070"/>
        <n v="1040750"/>
        <n v="1042077"/>
        <n v="1042100"/>
        <n v="1043078"/>
        <n v="1050000"/>
        <n v="1051000"/>
        <n v="1051949"/>
        <n v="1053391"/>
        <n v="1055000"/>
        <n v="1055768"/>
        <n v="1057008"/>
        <n v="1058000"/>
        <n v="1058264"/>
        <n v="1060000"/>
        <n v="1060961"/>
        <n v="1064742"/>
        <n v="1065000"/>
        <n v="1066384"/>
        <n v="1066500"/>
        <n v="1070000"/>
        <n v="1073721"/>
        <n v="1074000"/>
        <n v="1074229.8"/>
        <n v="1075000"/>
        <n v="1075059"/>
        <n v="1075160"/>
        <n v="1076338.2"/>
        <n v="1076525"/>
        <n v="1078446.6"/>
        <n v="1078449"/>
        <n v="1080000"/>
        <n v="1080555"/>
        <n v="1081634"/>
        <n v="1083049"/>
        <n v="1083440"/>
        <n v="1084591"/>
        <n v="1085000"/>
        <n v="1086034.7316"/>
        <n v="1086524"/>
        <n v="1087334"/>
        <n v="1089781"/>
        <n v="1090000"/>
        <n v="1090500"/>
        <n v="1092810"/>
        <n v="1094900"/>
        <n v="1097521"/>
        <n v="1100000"/>
        <n v="1102500"/>
        <n v="1104163"/>
        <n v="1104728"/>
        <n v="1105242"/>
        <n v="1106910"/>
        <n v="1110000"/>
        <n v="1111194"/>
        <n v="1112181"/>
        <n v="1113585"/>
        <n v="1114080"/>
        <n v="1114289.4"/>
        <n v="1115000"/>
        <n v="1117998"/>
        <n v="1118506.2"/>
        <n v="1119364"/>
        <n v="1119783"/>
        <n v="1120000"/>
        <n v="1121107"/>
        <n v="1121188"/>
        <n v="1121853"/>
        <n v="1123276"/>
        <n v="1124296"/>
        <n v="1125000"/>
        <n v="1125946"/>
        <n v="1127994"/>
        <n v="1130000"/>
        <n v="1131504.486"/>
        <n v="1133234"/>
        <n v="1135512"/>
        <n v="1135900.5"/>
        <n v="1138459"/>
        <n v="1138536"/>
        <n v="1140000"/>
        <n v="1140644.4"/>
        <n v="1143475"/>
        <n v="1145100"/>
        <n v="1147942"/>
        <n v="1148500"/>
        <n v="1151339"/>
        <n v="1153768"/>
        <n v="1155000"/>
        <n v="1157000"/>
        <n v="1157002"/>
        <n v="1159751"/>
        <n v="1160000"/>
        <n v="1160165"/>
        <n v="1160600"/>
        <n v="1162782.6"/>
        <n v="1164000"/>
        <n v="1164005"/>
        <n v="1165000"/>
        <n v="1165877"/>
        <n v="1166770"/>
        <n v="1167254"/>
        <n v="1167555"/>
        <n v="1169998"/>
        <n v="1170000"/>
        <n v="1172292"/>
        <n v="1173596"/>
        <n v="1180000"/>
        <n v="1181366"/>
        <n v="1181969.04"/>
        <n v="1183000"/>
        <n v="1183140"/>
        <n v="1184129"/>
        <n v="1184157"/>
        <n v="1185000"/>
        <n v="1185977"/>
        <n v="1186727"/>
        <n v="1187000"/>
        <n v="1187241"/>
        <n v="1187565"/>
        <n v="1190000"/>
        <n v="1190384"/>
        <n v="1191589"/>
        <n v="1194129"/>
        <n v="1195458"/>
        <n v="1197140"/>
        <n v="1197500"/>
        <n v="1200000"/>
        <n v="1202099"/>
        <n v="1202500"/>
        <n v="1203579"/>
        <n v="1204027"/>
        <n v="1205000"/>
        <n v="1210000"/>
        <n v="1211005"/>
        <n v="1211644"/>
        <n v="1211841"/>
        <n v="1214497"/>
        <n v="1216500"/>
        <n v="1217276"/>
        <n v="1218000"/>
        <n v="1218164"/>
        <n v="1220000"/>
        <n v="1221396.12"/>
        <n v="1224500"/>
        <n v="1225000"/>
        <n v="1226551"/>
        <n v="1228876"/>
        <n v="1230000"/>
        <n v="1231774"/>
        <n v="1233651"/>
        <n v="1235000"/>
        <n v="1238925"/>
        <n v="1240000"/>
        <n v="1240250"/>
        <n v="1240726"/>
        <n v="1241297"/>
        <n v="1248841"/>
        <n v="1252197"/>
        <n v="1253000"/>
        <n v="1253061"/>
        <n v="1253992"/>
        <n v="1255149"/>
        <n v="1255379"/>
        <n v="1255861"/>
        <n v="1256000"/>
        <n v="1256737"/>
        <n v="1257100"/>
        <n v="1258945"/>
        <n v="1260000"/>
        <n v="1260618"/>
        <n v="1262582"/>
        <n v="1264199"/>
        <n v="1264208"/>
        <n v="1265040"/>
        <n v="1267800"/>
        <n v="1269103"/>
        <n v="1269481"/>
        <n v="1270000"/>
        <n v="1270063"/>
        <n v="1271000"/>
        <n v="1272770"/>
        <n v="1273000"/>
        <n v="1273181"/>
        <n v="1273981"/>
        <n v="1275000"/>
        <n v="1276768"/>
        <n v="1276770"/>
        <n v="1280000"/>
        <n v="1284993"/>
        <n v="1285000"/>
        <n v="1287500"/>
        <n v="1288248"/>
        <n v="1290145"/>
        <n v="1290886"/>
        <n v="1292204"/>
        <n v="1293761"/>
        <n v="1300000"/>
        <n v="1300437"/>
        <n v="1301937"/>
        <n v="1305200"/>
        <n v="1307849"/>
        <n v="1312479"/>
        <n v="1315000"/>
        <n v="1315417"/>
        <n v="1318967"/>
        <n v="1320000"/>
        <n v="1323673"/>
        <n v="1323842"/>
        <n v="1326688"/>
        <n v="1327674"/>
        <n v="1328000"/>
        <n v="1329000"/>
        <n v="1334168"/>
        <n v="1336594"/>
        <n v="1340000"/>
        <n v="1340270"/>
        <n v="1341526"/>
        <n v="1344105"/>
        <n v="1344157"/>
        <n v="1346296"/>
        <n v="1348500"/>
        <n v="1349868"/>
        <n v="1350000"/>
        <n v="1353000"/>
        <n v="1353657"/>
        <n v="1355000"/>
        <n v="1355080"/>
        <n v="1355826"/>
        <n v="1356000"/>
        <n v="1360556"/>
        <n v="1361000"/>
        <n v="1361300"/>
        <n v="1363950"/>
        <n v="1365000"/>
        <n v="1365450"/>
        <n v="1366000"/>
        <n v="1367800"/>
        <n v="1367978"/>
        <n v="1369235"/>
        <n v="1370000"/>
        <n v="1370298"/>
        <n v="1372016"/>
        <n v="1372073"/>
        <n v="1373622.6"/>
        <n v="1374759"/>
        <n v="1375000"/>
        <n v="1378000"/>
        <n v="1378375"/>
        <n v="1378500"/>
        <n v="1378580"/>
        <n v="1378693"/>
        <n v="1379835"/>
        <n v="1380200"/>
        <n v="1382512"/>
        <n v="1383160"/>
        <n v="1383197"/>
        <n v="1385000"/>
        <n v="1385017"/>
        <n v="1386000"/>
        <n v="1386694"/>
        <n v="1387398"/>
        <n v="1387986.075"/>
        <n v="1388085"/>
        <n v="1390000"/>
        <n v="1390210"/>
        <n v="1394803"/>
        <n v="1395000"/>
        <n v="1396815"/>
        <n v="1398000"/>
        <n v="1401000"/>
        <n v="1401311"/>
        <n v="1401448"/>
        <n v="1406500"/>
        <n v="1409115"/>
        <n v="1409157"/>
        <n v="1410000"/>
        <n v="1411260"/>
        <n v="1414746"/>
        <n v="1414833"/>
        <n v="1415000"/>
        <n v="1415297"/>
        <n v="1415504"/>
        <n v="1420400"/>
        <n v="1420964"/>
        <n v="1422184"/>
        <n v="1423109"/>
        <n v="1424224.2"/>
        <n v="1424339"/>
        <n v="1430000"/>
        <n v="1435000"/>
        <n v="1435028"/>
        <n v="1435159"/>
        <n v="1440000"/>
        <n v="1441980"/>
        <n v="1442000"/>
        <n v="1442383"/>
        <n v="1448916"/>
        <n v="1450000"/>
        <n v="1454600"/>
        <n v="1460000"/>
        <n v="1460699.52"/>
        <n v="1463000"/>
        <n v="1464142"/>
        <n v="1465000"/>
        <n v="1465338"/>
        <n v="1466000"/>
        <n v="1468500"/>
        <n v="1470000"/>
        <n v="1472063"/>
        <n v="1472212"/>
        <n v="1472500"/>
        <n v="1472617"/>
        <n v="1473000"/>
        <n v="1475483"/>
        <n v="1475614"/>
        <n v="1477483"/>
        <n v="1485000"/>
        <n v="1485229"/>
        <n v="1489000"/>
        <n v="1495000"/>
        <n v="1495041"/>
        <n v="1496964"/>
        <n v="1497397"/>
        <n v="1500000"/>
        <n v="1500946"/>
        <n v="1501557"/>
        <n v="1502903"/>
        <n v="1505000"/>
        <n v="1510000"/>
        <n v="1513700"/>
        <n v="1515660"/>
        <n v="1520000"/>
        <n v="1525000"/>
        <n v="1528590"/>
        <n v="1530000"/>
        <n v="1535000"/>
        <n v="1537150"/>
        <n v="1540000"/>
        <n v="1540295"/>
        <n v="1543348.8"/>
        <n v="1545000"/>
        <n v="1547200"/>
        <n v="1547500"/>
        <n v="1548869"/>
        <n v="1550000"/>
        <n v="1550314"/>
        <n v="1554658"/>
        <n v="1555000"/>
        <n v="1557744"/>
        <n v="1558363"/>
        <n v="1562500"/>
        <n v="1565000"/>
        <n v="1565150"/>
        <n v="1569408"/>
        <n v="1569512"/>
        <n v="1573269"/>
        <n v="1574000"/>
        <n v="1576611"/>
        <n v="1579191.6"/>
        <n v="1579329"/>
        <n v="1579468"/>
        <n v="1580000"/>
        <n v="1580279"/>
        <n v="1584989.7"/>
        <n v="1585258"/>
        <n v="1585790"/>
        <n v="1587000"/>
        <n v="1590000"/>
        <n v="1591842"/>
        <n v="1592250"/>
        <n v="1592684"/>
        <n v="1595000"/>
        <n v="1595004.6"/>
        <n v="1597638"/>
        <n v="1598000"/>
        <n v="1600000"/>
        <n v="1600965"/>
        <n v="1603000"/>
        <n v="1604092"/>
        <n v="1605000"/>
        <n v="1606009"/>
        <n v="1609431"/>
        <n v="1610000"/>
        <n v="1618410"/>
        <n v="1619326"/>
        <n v="1621477"/>
        <n v="1623468"/>
        <n v="1623889.68"/>
        <n v="1624494"/>
        <n v="1625000"/>
        <n v="1626718"/>
        <n v="1627270"/>
        <n v="1630000"/>
        <n v="1634010"/>
        <n v="1636734"/>
        <n v="1637078"/>
        <n v="1637544"/>
        <n v="1638393"/>
        <n v="1640000"/>
        <n v="1640568"/>
        <n v="1641400"/>
        <n v="1644024.9"/>
        <n v="1644803"/>
        <n v="1647290"/>
        <n v="1649085.06"/>
        <n v="1649915"/>
        <n v="1650000"/>
        <n v="1650046"/>
        <n v="1655000"/>
        <n v="1655600"/>
        <n v="1660000"/>
        <n v="1661395"/>
        <n v="1663703"/>
        <n v="1664000"/>
        <n v="1665000"/>
        <n v="1666284"/>
        <n v="1667500"/>
        <n v="1668309"/>
        <n v="1670000"/>
        <n v="1672892"/>
        <n v="1673700"/>
        <n v="1673989"/>
        <n v="1674050"/>
        <n v="1674106"/>
        <n v="1675000"/>
        <n v="1675196"/>
        <n v="1677181"/>
        <n v="1678770"/>
        <n v="1679000"/>
        <n v="1679707"/>
        <n v="1680000"/>
        <n v="1681460"/>
        <n v="1684185"/>
        <n v="1685000"/>
        <n v="1687126"/>
        <n v="1688828.4"/>
        <n v="1689361"/>
        <n v="1690414"/>
        <n v="1693572.3"/>
        <n v="1694202"/>
        <n v="1694409"/>
        <n v="1694839"/>
        <n v="1695000"/>
        <n v="1695886"/>
        <n v="1696207.8"/>
        <n v="1698477"/>
        <n v="1699628"/>
        <n v="1700112"/>
        <n v="1701690"/>
        <n v="1702900"/>
        <n v="1705000"/>
        <n v="1705271"/>
        <n v="1705918"/>
        <n v="1710000"/>
        <n v="1712020.8"/>
        <n v="1713446"/>
        <n v="1715000"/>
        <n v="1715111"/>
        <n v="1720000"/>
        <n v="1720796"/>
        <n v="1721508.6"/>
        <n v="1722387"/>
        <n v="1724315"/>
        <n v="1725300"/>
        <n v="1726000"/>
        <n v="1728888"/>
        <n v="1730000"/>
        <n v="1731000"/>
        <n v="1732951"/>
        <n v="1735000"/>
        <n v="1735881"/>
        <n v="1738636"/>
        <n v="1738724"/>
        <n v="1739275"/>
        <n v="1739887"/>
        <n v="1745000"/>
        <n v="1748211.486"/>
        <n v="1748901"/>
        <n v="1750000"/>
        <n v="1752000"/>
        <n v="1754814"/>
        <n v="1755649"/>
        <n v="1757792"/>
        <n v="1758905"/>
        <n v="1759000"/>
        <n v="1760000"/>
        <n v="1760514"/>
        <n v="1762983"/>
        <n v="1765000"/>
        <n v="1766239"/>
        <n v="1767771"/>
        <n v="1774808"/>
        <n v="1775000"/>
        <n v="1778000"/>
        <n v="1780000"/>
        <n v="1780017"/>
        <n v="1780477"/>
        <n v="1785000"/>
        <n v="1797214"/>
        <n v="1797842"/>
        <n v="1799888"/>
        <n v="1800000"/>
        <n v="1805000"/>
        <n v="1805618"/>
        <n v="1807953"/>
        <n v="1809534.3"/>
        <n v="1810000"/>
        <n v="1810500"/>
        <n v="1812255"/>
        <n v="1815000"/>
        <n v="1815332.4"/>
        <n v="1818886"/>
        <n v="1820000"/>
        <n v="1823252"/>
        <n v="1823766"/>
        <n v="1824140"/>
        <n v="1825000"/>
        <n v="1826963"/>
        <n v="1829039"/>
        <n v="1829884"/>
        <n v="1830000"/>
        <n v="1831145.4"/>
        <n v="1831975"/>
        <n v="1833067"/>
        <n v="1835000"/>
        <n v="1836044"/>
        <n v="1837818"/>
        <n v="1840000"/>
        <n v="1845000"/>
        <n v="1846029"/>
        <n v="1849638"/>
        <n v="1850000"/>
        <n v="1853810.7"/>
        <n v="1854524"/>
        <n v="1854873"/>
        <n v="1855455"/>
        <n v="1855989"/>
        <n v="1856762.46"/>
        <n v="1859976"/>
        <n v="1860000"/>
        <n v="1860663"/>
        <n v="1862500"/>
        <n v="1862588"/>
        <n v="1862650"/>
        <n v="1863984"/>
        <n v="1864000"/>
        <n v="1864928"/>
        <n v="1865000"/>
        <n v="1866500"/>
        <n v="1867900"/>
        <n v="1869594"/>
        <n v="1880000"/>
        <n v="1883702"/>
        <n v="1885000"/>
        <n v="1887500"/>
        <n v="1888509"/>
        <n v="1889126.4"/>
        <n v="1890000"/>
        <n v="1895040"/>
        <n v="1895172"/>
        <n v="1896753"/>
        <n v="1897560"/>
        <n v="1900000"/>
        <n v="1900276.6734"/>
        <n v="1901776.8"/>
        <n v="1904257"/>
        <n v="1910356"/>
        <n v="1912509"/>
        <n v="1912735"/>
        <n v="1918997"/>
        <n v="1919145"/>
        <n v="1919748"/>
        <n v="1923000"/>
        <n v="1923177.06"/>
        <n v="1924995"/>
        <n v="1925000"/>
        <n v="1925500"/>
        <n v="1925757"/>
        <n v="1925766"/>
        <n v="1927581"/>
        <n v="1927716"/>
        <n v="1929814"/>
        <n v="1930355"/>
        <n v="1930767.3"/>
        <n v="1932765"/>
        <n v="1935000"/>
        <n v="1936033"/>
        <n v="1939728"/>
        <n v="1940000"/>
        <n v="1943850"/>
        <n v="1944999"/>
        <n v="1950000"/>
        <n v="1955000"/>
        <n v="1958872"/>
        <n v="1960000"/>
        <n v="1960180"/>
        <n v="1962000"/>
        <n v="1965000"/>
        <n v="1966000"/>
        <n v="1966083"/>
        <n v="1966740"/>
        <n v="1967241"/>
        <n v="1969245.6"/>
        <n v="1970000"/>
        <n v="1975000"/>
        <n v="1978516"/>
        <n v="1982100"/>
        <n v="1983696"/>
        <n v="1984651"/>
        <n v="1984851"/>
        <n v="1986506"/>
        <n v="1990000"/>
        <n v="1994019.3"/>
        <n v="1999817.4"/>
        <n v="2000000"/>
        <n v="2001116"/>
        <n v="2001300"/>
        <n v="2002101"/>
        <n v="2002980"/>
        <n v="2004840"/>
        <n v="2007432"/>
        <n v="2007796"/>
        <n v="2010000"/>
        <n v="2012100"/>
        <n v="2013057"/>
        <n v="2019000"/>
        <n v="2019748"/>
        <n v="2020000"/>
        <n v="2021000"/>
        <n v="2021370"/>
        <n v="2024270"/>
        <n v="2025000"/>
        <n v="2025500"/>
        <n v="2027000"/>
        <n v="2028358"/>
        <n v="2035965"/>
        <n v="2038401.12"/>
        <n v="2040000"/>
        <n v="2043000"/>
        <n v="2043418"/>
        <n v="2052000"/>
        <n v="2054921"/>
        <n v="2055140"/>
        <n v="2056000"/>
        <n v="2056211"/>
        <n v="2057139"/>
        <n v="2057885"/>
        <n v="2059700"/>
        <n v="2062421"/>
        <n v="2070000"/>
        <n v="2071020"/>
        <n v="2071503"/>
        <n v="2073643"/>
        <n v="2078500"/>
        <n v="2078589"/>
        <n v="2080000"/>
        <n v="2081600"/>
        <n v="2082481"/>
        <n v="2085000"/>
        <n v="2085122"/>
        <n v="2086907"/>
        <n v="2088000"/>
        <n v="2088993"/>
        <n v="2090000"/>
        <n v="2090102"/>
        <n v="2090808"/>
        <n v="2093720"/>
        <n v="2095000"/>
        <n v="2097835"/>
        <n v="2099000"/>
        <n v="2099265"/>
        <n v="2100000"/>
        <n v="2103129"/>
        <n v="2107833"/>
        <n v="2108725"/>
        <n v="2108930"/>
        <n v="2110000"/>
        <n v="2117000"/>
        <n v="2120000"/>
        <n v="2121850"/>
        <n v="2122500"/>
        <n v="2124763"/>
        <n v="2125000"/>
        <n v="2127500"/>
        <n v="2131978"/>
        <n v="2132000"/>
        <n v="2135000"/>
        <n v="2138467"/>
        <n v="2140000"/>
        <n v="2140302"/>
        <n v="2141615"/>
        <n v="2141636"/>
        <n v="2142150"/>
        <n v="2143188.6"/>
        <n v="2150000"/>
        <n v="2155000"/>
        <n v="2155216"/>
        <n v="2159750"/>
        <n v="2160000"/>
        <n v="2162779"/>
        <n v="2164000"/>
        <n v="2170000"/>
        <n v="2170215"/>
        <n v="2172053"/>
        <n v="2172150"/>
        <n v="2176500"/>
        <n v="2179141"/>
        <n v="2184720"/>
        <n v="2184724.08"/>
        <n v="2184989"/>
        <n v="2187000"/>
        <n v="2188000"/>
        <n v="2188667"/>
        <n v="2189182"/>
        <n v="2190000"/>
        <n v="2190525"/>
        <n v="2192628.4716"/>
        <n v="2193000"/>
        <n v="2194000"/>
        <n v="2195000"/>
        <n v="2195011"/>
        <n v="2196586"/>
        <n v="2199090"/>
        <n v="2200190"/>
        <n v="2201091"/>
        <n v="2205003"/>
        <n v="2207000"/>
        <n v="2209000"/>
        <n v="2209595"/>
        <n v="2213400"/>
        <n v="2213820"/>
        <n v="2214604"/>
        <n v="2215159"/>
        <n v="2215396"/>
        <n v="2216367"/>
        <n v="2221000"/>
        <n v="2222837"/>
        <n v="2223192"/>
        <n v="2228578.8"/>
        <n v="2230000"/>
        <n v="2231000"/>
        <n v="2234003"/>
        <n v="2237297"/>
        <n v="2237750.34"/>
        <n v="2238342"/>
        <n v="2239377"/>
        <n v="2240500"/>
        <n v="2243021.34"/>
        <n v="2245000"/>
        <n v="2245779"/>
        <n v="2250000"/>
        <n v="2251103"/>
        <n v="2254249"/>
        <n v="2255988"/>
        <n v="2257345"/>
        <n v="2260000"/>
        <n v="2261014"/>
        <n v="2265000"/>
        <n v="2266533"/>
        <n v="2269500"/>
        <n v="2273382.3"/>
        <n v="2275000"/>
        <n v="2277245"/>
        <n v="2281000"/>
        <n v="2283605"/>
        <n v="2285000"/>
        <n v="2287614"/>
        <n v="2290000"/>
        <n v="2294226"/>
        <n v="2298955"/>
        <n v="2300000"/>
        <n v="2300500"/>
        <n v="2302297"/>
        <n v="2305000"/>
        <n v="2308000"/>
        <n v="2308038"/>
        <n v="2308170.9"/>
        <n v="2310000"/>
        <n v="2313646"/>
        <n v="2315550.3"/>
        <n v="2316616"/>
        <n v="2320000"/>
        <n v="2322123"/>
        <n v="2324012"/>
        <n v="2326000"/>
        <n v="2326673"/>
        <n v="2331500"/>
        <n v="2331890.4"/>
        <n v="2333000"/>
        <n v="2338129"/>
        <n v="2338272"/>
        <n v="2342959.5"/>
        <n v="2343617"/>
        <n v="2345000"/>
        <n v="2350000"/>
        <n v="2354283"/>
        <n v="2354431"/>
        <n v="2357780"/>
        <n v="2360000"/>
        <n v="2361916"/>
        <n v="2362500"/>
        <n v="2364559"/>
        <n v="2365580"/>
        <n v="2365687"/>
        <n v="2369348"/>
        <n v="2370000"/>
        <n v="2377221"/>
        <n v="2377717"/>
        <n v="2380000"/>
        <n v="2387763"/>
        <n v="2395000"/>
        <n v="2395714"/>
        <n v="2396297"/>
        <n v="2400000"/>
        <n v="2404627"/>
        <n v="2406628"/>
        <n v="2406738.6"/>
        <n v="2410000"/>
        <n v="2411000"/>
        <n v="2411482.5"/>
        <n v="2412220.44"/>
        <n v="2414587"/>
        <n v="2415000"/>
        <n v="2416000"/>
        <n v="2419506"/>
        <n v="2419575"/>
        <n v="2420000"/>
        <n v="2430000"/>
        <n v="2434000"/>
        <n v="2435000"/>
        <n v="2436363.7284"/>
        <n v="2439200"/>
        <n v="2449911"/>
        <n v="2450000"/>
        <n v="2451999"/>
        <n v="2452685"/>
        <n v="2453002"/>
        <n v="2454338"/>
        <n v="2455000"/>
        <n v="2460000"/>
        <n v="2463000"/>
        <n v="2465000"/>
        <n v="2466749"/>
        <n v="2466828"/>
        <n v="2468731"/>
        <n v="2470000"/>
        <n v="2471824"/>
        <n v="2473365"/>
        <n v="2480000"/>
        <n v="2482641"/>
        <n v="2483210"/>
        <n v="2484446"/>
        <n v="2485000"/>
        <n v="2490000"/>
        <n v="2494036"/>
        <n v="2500000"/>
        <n v="2502535"/>
        <n v="2504984"/>
        <n v="2515000"/>
        <n v="2515007"/>
        <n v="2515900"/>
        <n v="2517510"/>
        <n v="2519932"/>
        <n v="2519959.68"/>
        <n v="2520000"/>
        <n v="2521237"/>
        <n v="2524030"/>
        <n v="2528686"/>
        <n v="2531399"/>
        <n v="2532500"/>
        <n v="2533300"/>
        <n v="2535000"/>
        <n v="2536969"/>
        <n v="2537500"/>
        <n v="2538969"/>
        <n v="2539776"/>
        <n v="2540149"/>
        <n v="2543305"/>
        <n v="2544279"/>
        <n v="2545000"/>
        <n v="2550000"/>
        <n v="2550422"/>
        <n v="2553000"/>
        <n v="2554000"/>
        <n v="2556435"/>
        <n v="2559687"/>
        <n v="2560000"/>
        <n v="2560896"/>
        <n v="2565062"/>
        <n v="2566589"/>
        <n v="2566938"/>
        <n v="2567567"/>
        <n v="2570000"/>
        <n v="2571559"/>
        <n v="2578913"/>
        <n v="2580603"/>
        <n v="2582896"/>
        <n v="2583930"/>
        <n v="2585000"/>
        <n v="2585199"/>
        <n v="2589403"/>
        <n v="2590000"/>
        <n v="2592000"/>
        <n v="2595000"/>
        <n v="2595123"/>
        <n v="2597999"/>
        <n v="2598603"/>
        <n v="2600000"/>
        <n v="2601543"/>
        <n v="2602446"/>
        <n v="2602812"/>
        <n v="2605000"/>
        <n v="2607000"/>
        <n v="2608367"/>
        <n v="2610000"/>
        <n v="2610025"/>
        <n v="2610923"/>
        <n v="2611105"/>
        <n v="2612307.6"/>
        <n v="2614416"/>
        <n v="2615000"/>
        <n v="2615859"/>
        <n v="2622000"/>
        <n v="2623320"/>
        <n v="2624051"/>
        <n v="2630000"/>
        <n v="2630172"/>
        <n v="2630326"/>
        <n v="2631000"/>
        <n v="2633114"/>
        <n v="2633598"/>
        <n v="2635500"/>
        <n v="2640111"/>
        <n v="2642149"/>
        <n v="2644144.44"/>
        <n v="2649753"/>
        <n v="2650000"/>
        <n v="2650300"/>
        <n v="2651313"/>
        <n v="2652667"/>
        <n v="2661000"/>
        <n v="2665093"/>
        <n v="2666046"/>
        <n v="2668000"/>
        <n v="2672352"/>
        <n v="2673921"/>
        <n v="2675000"/>
        <n v="2677000"/>
        <n v="2686681"/>
        <n v="2688210"/>
        <n v="2693163"/>
        <n v="2698386"/>
        <n v="2700000"/>
        <n v="2701705"/>
        <n v="2704023"/>
        <n v="2705000"/>
        <n v="2709426"/>
        <n v="2710500"/>
        <n v="2715000"/>
        <n v="2717937"/>
        <n v="2718950"/>
        <n v="2719673"/>
        <n v="2720000"/>
        <n v="2720114"/>
        <n v="2727644"/>
        <n v="2728000"/>
        <n v="2728155"/>
        <n v="2729729"/>
        <n v="2734135"/>
        <n v="2735000"/>
        <n v="2740000"/>
        <n v="2742000"/>
        <n v="2742659"/>
        <n v="2745021"/>
        <n v="2748548"/>
        <n v="2750000"/>
        <n v="2752339"/>
        <n v="2755000"/>
        <n v="2756378"/>
        <n v="2760000"/>
        <n v="2760217"/>
        <n v="2760420"/>
        <n v="2765000"/>
        <n v="2767514"/>
        <n v="2767768"/>
        <n v="2770000"/>
        <n v="2771601"/>
        <n v="2775000"/>
        <n v="2775226"/>
        <n v="2780000"/>
        <n v="2782454"/>
        <n v="2782666.32"/>
        <n v="2783000"/>
        <n v="2783615.1"/>
        <n v="2785000"/>
        <n v="2785723.5"/>
        <n v="2788000"/>
        <n v="2793000"/>
        <n v="2794278"/>
        <n v="2795021"/>
        <n v="2802000"/>
        <n v="2805003"/>
        <n v="2808000"/>
        <n v="2808847"/>
        <n v="2815000"/>
        <n v="2816000"/>
        <n v="2820000"/>
        <n v="2820014"/>
        <n v="2821317"/>
        <n v="2825631"/>
        <n v="2826000"/>
        <n v="2830527"/>
        <n v="2830575"/>
        <n v="2831248"/>
        <n v="2835000"/>
        <n v="2836000"/>
        <n v="2840000"/>
        <n v="2844097"/>
        <n v="2845000"/>
        <n v="2853137"/>
        <n v="2858491"/>
        <n v="2863207.2"/>
        <n v="2866339"/>
        <n v="2867786"/>
        <n v="2869744"/>
        <n v="2870000"/>
        <n v="2872113"/>
        <n v="2874516"/>
        <n v="2875413"/>
        <n v="2883825"/>
        <n v="2884133"/>
        <n v="2888508"/>
        <n v="2890000"/>
        <n v="2893426"/>
        <n v="2894999"/>
        <n v="2895000"/>
        <n v="2897500"/>
        <n v="2897720"/>
        <n v="2900000"/>
        <n v="2910000"/>
        <n v="2914863"/>
        <n v="2915000"/>
        <n v="2918025.6"/>
        <n v="2918500"/>
        <n v="2920000"/>
        <n v="2921250"/>
        <n v="2925000"/>
        <n v="2927398"/>
        <n v="2929800"/>
        <n v="2932400"/>
        <n v="2937001.2"/>
        <n v="2939350"/>
        <n v="2941218"/>
        <n v="2945000"/>
        <n v="2946161"/>
        <n v="2947016.1"/>
        <n v="2950000"/>
        <n v="2950500"/>
        <n v="2953511"/>
        <n v="2955000"/>
        <n v="2959613.79"/>
        <n v="2964000"/>
        <n v="2974000"/>
        <n v="2974435"/>
        <n v="2974448"/>
        <n v="2974997"/>
        <n v="2980000"/>
        <n v="2986087"/>
        <n v="2988000"/>
        <n v="2988878"/>
        <n v="2990000"/>
        <n v="2990464"/>
        <n v="2991881"/>
        <n v="2994951"/>
        <n v="2996018"/>
        <n v="2997000"/>
        <n v="2998835"/>
        <n v="3000000"/>
        <n v="3006447"/>
        <n v="3007000"/>
        <n v="3009741"/>
        <n v="3010000"/>
        <n v="3015000"/>
        <n v="3015767"/>
        <n v="3019091"/>
        <n v="3020000"/>
        <n v="3022083"/>
        <n v="3022972"/>
        <n v="3023964"/>
        <n v="3028455"/>
        <n v="3029332"/>
        <n v="3030000"/>
        <n v="3033249.66"/>
        <n v="3040000"/>
        <n v="3045000"/>
        <n v="3045823"/>
        <n v="3046435"/>
        <n v="3049451"/>
        <n v="3050000"/>
        <n v="3050679"/>
        <n v="3051391"/>
        <n v="3052267"/>
        <n v="3060056"/>
        <n v="3061396.8"/>
        <n v="3067000"/>
        <n v="3068344"/>
        <n v="3068836"/>
        <n v="3070000"/>
        <n v="3072249"/>
        <n v="3075000"/>
        <n v="3080000"/>
        <n v="3083093"/>
        <n v="3084000"/>
        <n v="3089775"/>
        <n v="3090000"/>
        <n v="3095000"/>
        <n v="3096536"/>
        <n v="3099000"/>
        <n v="3100000"/>
        <n v="3100030"/>
        <n v="3102500"/>
        <n v="3103069"/>
        <n v="3103415"/>
        <n v="3105000"/>
        <n v="3110599"/>
        <n v="3119500"/>
        <n v="3122683"/>
        <n v="3133441"/>
        <n v="3134980"/>
        <n v="3139016"/>
        <n v="3150000"/>
        <n v="3151119"/>
        <n v="3151762"/>
        <n v="3153813"/>
        <n v="3167448"/>
        <n v="3168618"/>
        <n v="3170000"/>
        <n v="3170946"/>
        <n v="3172278"/>
        <n v="3175000"/>
        <n v="3180941"/>
        <n v="3190000"/>
        <n v="3191464"/>
        <n v="3194226"/>
        <n v="3195489"/>
        <n v="3196380"/>
        <n v="3200000"/>
        <n v="3203230"/>
        <n v="3204768"/>
        <n v="3205000"/>
        <n v="3205822.2"/>
        <n v="3205925"/>
        <n v="3210000"/>
        <n v="3210720"/>
        <n v="3213276"/>
        <n v="3214000"/>
        <n v="3215000"/>
        <n v="3220000"/>
        <n v="3221351"/>
        <n v="3222500"/>
        <n v="3223959"/>
        <n v="3231123"/>
        <n v="3233174"/>
        <n v="3233495"/>
        <n v="3233743"/>
        <n v="3239653"/>
        <n v="3241725"/>
        <n v="3242339"/>
        <n v="3245000"/>
        <n v="3252220"/>
        <n v="3254018"/>
        <n v="3255122"/>
        <n v="3262500"/>
        <n v="3265000"/>
        <n v="3271716"/>
        <n v="3278000"/>
        <n v="3279000"/>
        <n v="3286615"/>
        <n v="3295000"/>
        <n v="3297235"/>
        <n v="3298105"/>
        <n v="3300000"/>
        <n v="3306079"/>
        <n v="3309977.16"/>
        <n v="3312798"/>
        <n v="3321796"/>
        <n v="3323000"/>
        <n v="3323940"/>
        <n v="3330000"/>
        <n v="3335000"/>
        <n v="3335147"/>
        <n v="3337000"/>
        <n v="3340000"/>
        <n v="3345000"/>
        <n v="3346000"/>
        <n v="3346229"/>
        <n v="3348000"/>
        <n v="3348192"/>
        <n v="3350000"/>
        <n v="3351103.6104"/>
        <n v="3355000"/>
        <n v="3357070"/>
        <n v="3360000"/>
        <n v="3362000"/>
        <n v="3362090"/>
        <n v="3362898"/>
        <n v="3367900"/>
        <n v="3370000"/>
        <n v="3374000"/>
        <n v="3375000"/>
        <n v="3377129.7"/>
        <n v="3379226"/>
        <n v="3379387"/>
        <n v="3380000"/>
        <n v="3383982"/>
        <n v="3385076"/>
        <n v="3390000"/>
        <n v="3397014.0204"/>
        <n v="3398710"/>
        <n v="3400415"/>
        <n v="3400425"/>
        <n v="3402030"/>
        <n v="3409735"/>
        <n v="3410000"/>
        <n v="3415000"/>
        <n v="3415299"/>
        <n v="3417530"/>
        <n v="3418887"/>
        <n v="3425008"/>
        <n v="3426089"/>
        <n v="3429357"/>
        <n v="3435501"/>
        <n v="3436434"/>
        <n v="3444500"/>
        <n v="3445000"/>
        <n v="3454500"/>
        <n v="3455000"/>
        <n v="3466315.02"/>
        <n v="3467310"/>
        <n v="3467865"/>
        <n v="3468948"/>
        <n v="3469000"/>
        <n v="3470000"/>
        <n v="3474290"/>
        <n v="3477254"/>
        <n v="3480000"/>
        <n v="3483627"/>
        <n v="3484026"/>
        <n v="3485000"/>
        <n v="3485631"/>
        <n v="3487092"/>
        <n v="3493044"/>
        <n v="3500000"/>
        <n v="3501725"/>
        <n v="3506618"/>
        <n v="3507685"/>
        <n v="3510000"/>
        <n v="3514374"/>
        <n v="3514977"/>
        <n v="3515000"/>
        <n v="3520000"/>
        <n v="3525000"/>
        <n v="3528043"/>
        <n v="3529120"/>
        <n v="3530000"/>
        <n v="3535000"/>
        <n v="3535001"/>
        <n v="3537578.94"/>
        <n v="3538970"/>
        <n v="3540000"/>
        <n v="3540226"/>
        <n v="3541704.0246"/>
        <n v="3545000"/>
        <n v="3548437.2"/>
        <n v="3548875"/>
        <n v="3550000"/>
        <n v="3551923"/>
        <n v="3563723.1"/>
        <n v="3565000"/>
        <n v="3573738"/>
        <n v="3577000"/>
        <n v="3579978"/>
        <n v="3584128"/>
        <n v="3587500"/>
        <n v="3593767.8"/>
        <n v="3598767"/>
        <n v="3602731"/>
        <n v="3605000"/>
        <n v="3615000"/>
        <n v="3620000"/>
        <n v="3625100"/>
        <n v="3627568"/>
        <n v="3629486"/>
        <n v="3630000"/>
        <n v="3630944"/>
        <n v="3631000"/>
        <n v="3635856"/>
        <n v="3638672"/>
        <n v="3640000"/>
        <n v="3645000"/>
        <n v="3648000"/>
        <n v="3649562"/>
        <n v="3650000"/>
        <n v="3653029"/>
        <n v="3653500"/>
        <n v="3654121"/>
        <n v="3660000"/>
        <n v="3662076"/>
        <n v="3667000"/>
        <n v="3675000"/>
        <n v="3677307"/>
        <n v="3678141"/>
        <n v="3680000"/>
        <n v="3681000"/>
        <n v="3682810"/>
        <n v="3689830"/>
        <n v="3690000"/>
        <n v="3691000"/>
        <n v="3696193"/>
        <n v="3700000"/>
        <n v="3700242"/>
        <n v="3701330"/>
        <n v="3705312.702"/>
        <n v="3711000"/>
        <n v="3717500"/>
        <n v="3720000"/>
        <n v="3723953"/>
        <n v="3725154"/>
        <n v="3727500"/>
        <n v="3733500"/>
        <n v="3735750"/>
        <n v="3736000"/>
        <n v="3738755"/>
        <n v="3742625"/>
        <n v="3744990"/>
        <n v="3745572.6"/>
        <n v="3746638"/>
        <n v="3750564"/>
        <n v="3760000"/>
        <n v="3768764"/>
        <n v="3775000"/>
        <n v="3777500"/>
        <n v="3778000"/>
        <n v="3778500"/>
        <n v="3785000"/>
        <n v="3790000"/>
        <n v="3795000"/>
        <n v="3796010"/>
        <n v="3797500"/>
        <n v="3799228"/>
        <n v="3800000"/>
        <n v="3802000"/>
        <n v="3808390"/>
        <n v="3810000"/>
        <n v="3811024"/>
        <n v="3813929"/>
        <n v="3815000"/>
        <n v="3816240"/>
        <n v="3820000"/>
        <n v="3821475"/>
        <n v="3825000"/>
        <n v="3830000"/>
        <n v="3830787"/>
        <n v="3834312"/>
        <n v="3839396.4"/>
        <n v="3840000"/>
        <n v="3842000"/>
        <n v="3845757.4428"/>
        <n v="3850000"/>
        <n v="3851981"/>
        <n v="3855000"/>
        <n v="3857000"/>
        <n v="3857446"/>
        <n v="3858372"/>
        <n v="3859961"/>
        <n v="3860400"/>
        <n v="3862000"/>
        <n v="3862815"/>
        <n v="3867500"/>
        <n v="3869193"/>
        <n v="3870000"/>
        <n v="3870284"/>
        <n v="3874501.26"/>
        <n v="3875000"/>
        <n v="3875255"/>
        <n v="3880867"/>
        <n v="3882907"/>
        <n v="3892304"/>
        <n v="3893163"/>
        <n v="3895000"/>
        <n v="3897861"/>
        <n v="3898144"/>
        <n v="3905000"/>
        <n v="3907220"/>
        <n v="3907500"/>
        <n v="3910000"/>
        <n v="3911500"/>
        <n v="3920000"/>
        <n v="3923953"/>
        <n v="3926000"/>
        <n v="3930000"/>
        <n v="3935000"/>
        <n v="3936000"/>
        <n v="3936498"/>
        <n v="3937077"/>
        <n v="3950000"/>
        <n v="3954304.2"/>
        <n v="3956543"/>
        <n v="3958347"/>
        <n v="3960000"/>
        <n v="3960256"/>
        <n v="3964030"/>
        <n v="3970000"/>
        <n v="3972163"/>
        <n v="3985930.2"/>
        <n v="3990000"/>
        <n v="3994312"/>
        <n v="3994557"/>
        <n v="4000000"/>
        <n v="4009829"/>
        <n v="4025000"/>
        <n v="4028646"/>
        <n v="4030000"/>
        <n v="4035000"/>
        <n v="4045492.5"/>
        <n v="4051396.02"/>
        <n v="4051530"/>
        <n v="4053733"/>
        <n v="4055000"/>
        <n v="4067523"/>
        <n v="4072077"/>
        <n v="4074140"/>
        <n v="4076000"/>
        <n v="4077683"/>
        <n v="4081500"/>
        <n v="4085025"/>
        <n v="4096048"/>
        <n v="4099904"/>
        <n v="4100000"/>
        <n v="4100400"/>
        <n v="4105000"/>
        <n v="4106058"/>
        <n v="4110000"/>
        <n v="4115000"/>
        <n v="4121760"/>
        <n v="4126493"/>
        <n v="4130000"/>
        <n v="4132464"/>
        <n v="4132962"/>
        <n v="4134572.4"/>
        <n v="4135000"/>
        <n v="4145889"/>
        <n v="4149854"/>
        <n v="4158000"/>
        <n v="4160000"/>
        <n v="4165000"/>
        <n v="4172500"/>
        <n v="4187500"/>
        <n v="4193100"/>
        <n v="4194548"/>
        <n v="4198110"/>
        <n v="4205000"/>
        <n v="4212583.2"/>
        <n v="4213170"/>
        <n v="4215000"/>
        <n v="4220000"/>
        <n v="4224072"/>
        <n v="4225000"/>
        <n v="4230145"/>
        <n v="4233437"/>
        <n v="4251120"/>
        <n v="4252392"/>
        <n v="4255000"/>
        <n v="4258349"/>
        <n v="4259490"/>
        <n v="4265000"/>
        <n v="4267104"/>
        <n v="4276564"/>
        <n v="4278100"/>
        <n v="4280000"/>
        <n v="4293560"/>
        <n v="4294168"/>
        <n v="4295000"/>
        <n v="4297300"/>
        <n v="4297765"/>
        <n v="4300000"/>
        <n v="4305000"/>
        <n v="4315367.7"/>
        <n v="4316501"/>
        <n v="4317462"/>
        <n v="4317476.1"/>
        <n v="4321452"/>
        <n v="4335000"/>
        <n v="4337254"/>
        <n v="4339500"/>
        <n v="4340000"/>
        <n v="4341483"/>
        <n v="4343933"/>
        <n v="4350000"/>
        <n v="4362500"/>
        <n v="4366496.4"/>
        <n v="4369288"/>
        <n v="4377354.66"/>
        <n v="4380728.1"/>
        <n v="4383000"/>
        <n v="4386526.2"/>
        <n v="4395000"/>
        <n v="4405000"/>
        <n v="4407000"/>
        <n v="4409970"/>
        <n v="4410000"/>
        <n v="4417882"/>
        <n v="4418000"/>
        <n v="4421500"/>
        <n v="4435000"/>
        <n v="4436909"/>
        <n v="4443663.84"/>
        <n v="4457000"/>
        <n v="4457265"/>
        <n v="4460599"/>
        <n v="4465000"/>
        <n v="4485000"/>
        <n v="4488143"/>
        <n v="4492787"/>
        <n v="4494625"/>
        <n v="4495000"/>
        <n v="4495986"/>
        <n v="4497318"/>
        <n v="4500000"/>
        <n v="4507067"/>
        <n v="4510000"/>
        <n v="4511976"/>
        <n v="4513480"/>
        <n v="4513601"/>
        <n v="4514000"/>
        <n v="4521000"/>
        <n v="4525000"/>
        <n v="4525109"/>
        <n v="4529511"/>
        <n v="4530000"/>
        <n v="4535000"/>
        <n v="4537803.9"/>
        <n v="4545800"/>
        <n v="4555000"/>
        <n v="4555097"/>
        <n v="4557643"/>
        <n v="4560000"/>
        <n v="4564458"/>
        <n v="4567624.0554"/>
        <n v="4570000"/>
        <n v="4572000"/>
        <n v="4580000"/>
        <n v="4582192"/>
        <n v="4582406"/>
        <n v="4583000"/>
        <n v="4585000"/>
        <n v="4590000"/>
        <n v="4590490"/>
        <n v="4605000"/>
        <n v="4610000"/>
        <n v="4612500"/>
        <n v="4613423"/>
        <n v="4618998"/>
        <n v="4619791.1424"/>
        <n v="4626394"/>
        <n v="4630000"/>
        <n v="4635000"/>
        <n v="4645485"/>
        <n v="4646500"/>
        <n v="4647134"/>
        <n v="4650000"/>
        <n v="4653724"/>
        <n v="4654714.68"/>
        <n v="4655000"/>
        <n v="4656893"/>
        <n v="4662114"/>
        <n v="4675000"/>
        <n v="4675530"/>
        <n v="4688750"/>
        <n v="4690000"/>
        <n v="4692585"/>
        <n v="4693610"/>
        <n v="4695000"/>
        <n v="4700000"/>
        <n v="4706013"/>
        <n v="4710000"/>
        <n v="4715000"/>
        <n v="4720000"/>
        <n v="4722108"/>
        <n v="4725000"/>
        <n v="4727347"/>
        <n v="4728907"/>
        <n v="4735000"/>
        <n v="4735993.5"/>
        <n v="4739500"/>
        <n v="4740375"/>
        <n v="4744522"/>
        <n v="4749350"/>
        <n v="4750009"/>
        <n v="4761974"/>
        <n v="4765000"/>
        <n v="4768750"/>
        <n v="4783114.1316"/>
        <n v="4785000"/>
        <n v="4785390"/>
        <n v="4795000"/>
        <n v="4795698"/>
        <n v="4797869"/>
        <n v="4798000"/>
        <n v="4800000"/>
        <n v="4805000"/>
        <n v="4807152"/>
        <n v="4807500"/>
        <n v="4811368.8"/>
        <n v="4815000"/>
        <n v="4820000"/>
        <n v="4824600"/>
        <n v="4827923"/>
        <n v="4827951"/>
        <n v="4833507"/>
        <n v="4835000"/>
        <n v="4835741"/>
        <n v="4840000"/>
        <n v="4841600"/>
        <n v="4843000"/>
        <n v="4844825"/>
        <n v="4845000"/>
        <n v="4850000"/>
        <n v="4852222"/>
        <n v="4855214"/>
        <n v="4856000"/>
        <n v="4865000"/>
        <n v="4866128"/>
        <n v="4876352"/>
        <n v="4885000"/>
        <n v="4900000"/>
        <n v="4905000"/>
        <n v="4916577.96"/>
        <n v="4923000"/>
        <n v="4925411"/>
        <n v="4927929"/>
        <n v="4929782"/>
        <n v="4931500"/>
        <n v="4937097"/>
        <n v="4937231"/>
        <n v="4968850"/>
        <n v="4984500"/>
        <n v="4985000"/>
        <n v="4990000"/>
        <n v="5000000"/>
        <n v="5001834"/>
        <n v="5005363"/>
        <n v="5010000"/>
        <n v="5020000"/>
        <n v="5027730"/>
        <n v="5038802"/>
        <n v="5045000"/>
        <n v="5047509.6"/>
        <n v="5055000"/>
        <n v="5070000"/>
        <n v="5078713"/>
        <n v="5117869"/>
        <n v="5120000"/>
        <n v="5123061"/>
        <n v="5124680"/>
        <n v="5125671"/>
        <n v="5127895"/>
        <n v="5138212"/>
        <n v="5138745"/>
        <n v="5140000"/>
        <n v="5140930"/>
        <n v="5141613"/>
        <n v="5145000"/>
        <n v="5147558"/>
        <n v="5155354"/>
        <n v="5157000"/>
        <n v="5159000"/>
        <n v="5159830.3932"/>
        <n v="5163216"/>
        <n v="5169574"/>
        <n v="5169976"/>
        <n v="5173486.5"/>
        <n v="5175575"/>
        <n v="5176246"/>
        <n v="5182042"/>
        <n v="5183325.3486"/>
        <n v="5203495"/>
        <n v="5203535"/>
        <n v="5204897"/>
        <n v="5207214"/>
        <n v="5213573"/>
        <n v="5218067"/>
        <n v="5227574"/>
        <n v="5240000"/>
        <n v="5242500"/>
        <n v="5246406"/>
        <n v="5250000"/>
        <n v="5257506.24"/>
        <n v="5259753"/>
        <n v="5261800"/>
        <n v="5285818"/>
        <n v="5287427"/>
        <n v="5289291"/>
        <n v="5289466"/>
        <n v="5297425"/>
        <n v="5304750"/>
        <n v="5308427"/>
        <n v="5310000"/>
        <n v="5325000"/>
        <n v="5330000"/>
        <n v="5345698"/>
        <n v="5346219"/>
        <n v="5349537.9"/>
        <n v="5350000"/>
        <n v="5355000"/>
        <n v="5375000"/>
        <n v="5376017"/>
        <n v="5392500"/>
        <n v="5395000"/>
        <n v="5395026.63"/>
        <n v="5400000"/>
        <n v="5403989"/>
        <n v="5408000"/>
        <n v="5410000"/>
        <n v="5420000"/>
        <n v="5420500"/>
        <n v="5429545"/>
        <n v="5435000"/>
        <n v="5450000"/>
        <n v="5450462"/>
        <n v="5454853"/>
        <n v="5460000"/>
        <n v="5465000"/>
        <n v="5491100"/>
        <n v="5496915"/>
        <n v="5497500"/>
        <n v="5500000"/>
        <n v="5505000"/>
        <n v="5507500"/>
        <n v="5520000"/>
        <n v="5527082"/>
        <n v="5534550"/>
        <n v="5540000"/>
        <n v="5542500"/>
        <n v="5552931"/>
        <n v="5553440"/>
        <n v="5560017"/>
        <n v="5561213"/>
        <n v="5571450"/>
        <n v="5573500"/>
        <n v="5586385"/>
        <n v="5588721"/>
        <n v="5592261"/>
        <n v="5595000"/>
        <n v="5603903"/>
        <n v="5615000"/>
        <n v="5620000"/>
        <n v="5620007"/>
        <n v="5631500"/>
        <n v="5635000"/>
        <n v="5644194"/>
        <n v="5645000"/>
        <n v="5650000"/>
        <n v="5653250"/>
        <n v="5654804"/>
        <n v="5656000"/>
        <n v="5660000"/>
        <n v="5665000"/>
        <n v="5676000"/>
        <n v="5680000"/>
        <n v="5684461"/>
        <n v="5685000"/>
        <n v="5691497"/>
        <n v="5700000"/>
        <n v="5701525"/>
        <n v="5708721"/>
        <n v="5710000"/>
        <n v="5714001"/>
        <n v="5730631.2"/>
        <n v="5735776"/>
        <n v="5735872"/>
        <n v="5736028"/>
        <n v="5743492.44"/>
        <n v="5755932"/>
        <n v="5765000"/>
        <n v="5768520"/>
        <n v="5772500"/>
        <n v="5780103"/>
        <n v="5783363"/>
        <n v="5790000"/>
        <n v="5800000"/>
        <n v="5802897"/>
        <n v="5810000"/>
        <n v="5814643"/>
        <n v="5815000"/>
        <n v="5840000"/>
        <n v="5843800"/>
        <n v="5844192"/>
        <n v="5858000"/>
        <n v="5860000"/>
        <n v="5863829.37"/>
        <n v="5870000"/>
        <n v="5875000"/>
        <n v="5880000"/>
        <n v="5885000"/>
        <n v="5900000"/>
        <n v="5905000"/>
        <n v="5911499"/>
        <n v="5930000"/>
        <n v="5940417"/>
        <n v="5945000"/>
        <n v="5955000"/>
        <n v="5961708"/>
        <n v="5965000"/>
        <n v="5970000"/>
        <n v="5982466"/>
        <n v="5983035"/>
        <n v="5985000"/>
        <n v="5986833"/>
        <n v="5987189"/>
        <n v="5989053"/>
        <n v="5990838"/>
        <n v="5992303"/>
        <n v="5992443"/>
        <n v="6000000"/>
        <n v="6011722"/>
        <n v="6015000"/>
        <n v="6016666"/>
        <n v="6017000"/>
        <n v="6025000"/>
        <n v="6025807.2"/>
        <n v="6040000"/>
        <n v="6052500"/>
        <n v="6054738"/>
        <n v="6060000"/>
        <n v="6075212"/>
        <n v="6076606"/>
        <n v="6085000"/>
        <n v="6100533"/>
        <n v="6114887.1"/>
        <n v="6115375"/>
        <n v="6129295"/>
        <n v="6134283"/>
        <n v="6138577"/>
        <n v="6139201"/>
        <n v="6145000"/>
        <n v="6147907"/>
        <n v="6152000"/>
        <n v="6152779"/>
        <n v="6156366"/>
        <n v="6156645"/>
        <n v="6160000"/>
        <n v="6160250"/>
        <n v="6160323.12"/>
        <n v="6160733"/>
        <n v="6172500"/>
        <n v="6179918"/>
        <n v="6189345"/>
        <n v="6200000"/>
        <n v="6208344"/>
        <n v="6210800"/>
        <n v="6215000"/>
        <n v="6229121"/>
        <n v="6230000"/>
        <n v="6238000"/>
        <n v="6238578"/>
        <n v="6245000"/>
        <n v="6249164"/>
        <n v="6250000"/>
        <n v="6255907"/>
        <n v="6270000"/>
        <n v="6270381.6"/>
        <n v="6277006"/>
        <n v="6280544"/>
        <n v="6282000"/>
        <n v="6292540"/>
        <n v="6300000"/>
        <n v="6303000"/>
        <n v="6308687"/>
        <n v="6309387"/>
        <n v="6315257"/>
        <n v="6320000"/>
        <n v="6320519"/>
        <n v="6325000"/>
        <n v="6327386"/>
        <n v="6335000"/>
        <n v="6343524"/>
        <n v="6347500"/>
        <n v="6355000"/>
        <n v="6355211"/>
        <n v="6365000"/>
        <n v="6375900"/>
        <n v="6381500"/>
        <n v="6385000"/>
        <n v="6400000"/>
        <n v="6405319"/>
        <n v="6406025.514"/>
        <n v="6408667"/>
        <n v="6410000"/>
        <n v="6420000"/>
        <n v="6423135.18"/>
        <n v="6439386"/>
        <n v="6443600"/>
        <n v="6450649.8"/>
        <n v="6453004"/>
        <n v="6458000"/>
        <n v="6460000"/>
        <n v="6460188"/>
        <n v="6466600"/>
        <n v="6470000"/>
        <n v="6471547"/>
        <n v="6471949"/>
        <n v="6473000"/>
        <n v="6478661"/>
        <n v="6485438.4"/>
        <n v="6500000"/>
        <n v="6508000"/>
        <n v="6520183"/>
        <n v="6530000"/>
        <n v="6535000"/>
        <n v="6539475"/>
        <n v="6540000"/>
        <n v="6545000"/>
        <n v="6550000"/>
        <n v="6575000"/>
        <n v="6590000"/>
        <n v="6590066"/>
        <n v="6595017"/>
        <n v="6597500"/>
        <n v="6600000"/>
        <n v="6603525"/>
        <n v="6618583.86"/>
        <n v="6630000"/>
        <n v="6634020"/>
        <n v="6635134.8"/>
        <n v="6640000"/>
        <n v="6641460"/>
        <n v="6647943"/>
        <n v="6650000"/>
        <n v="6658363"/>
        <n v="6662544"/>
        <n v="6665000"/>
        <n v="6672000"/>
        <n v="6673827"/>
        <n v="6675282"/>
        <n v="6676632"/>
        <n v="6677662"/>
        <n v="6680000"/>
        <n v="6685000"/>
        <n v="6686790.6"/>
        <n v="6690000"/>
        <n v="6694603"/>
        <n v="6705000"/>
        <n v="6735356"/>
        <n v="6739247.592"/>
        <n v="6746880"/>
        <n v="6747500"/>
        <n v="6753298"/>
        <n v="6755000"/>
        <n v="6765000"/>
        <n v="6765640"/>
        <n v="6768625"/>
        <n v="6774617"/>
        <n v="6780500"/>
        <n v="6785000"/>
        <n v="6785365"/>
        <n v="6792591"/>
        <n v="6795000"/>
        <n v="6800000"/>
        <n v="6801895"/>
        <n v="6807285.66"/>
        <n v="6810000"/>
        <n v="6819668"/>
        <n v="6822000"/>
        <n v="6825000"/>
        <n v="6830000"/>
        <n v="6831500"/>
        <n v="6831968"/>
        <n v="6835000"/>
        <n v="6841758"/>
        <n v="6845496.1932"/>
        <n v="6850000"/>
        <n v="6855853"/>
        <n v="6867500"/>
        <n v="6869167.2"/>
        <n v="6885000"/>
        <n v="6890047"/>
        <n v="6892192"/>
        <n v="6897513"/>
        <n v="6900000"/>
        <n v="6915552"/>
        <n v="6920300"/>
        <n v="6927995"/>
        <n v="6929000"/>
        <n v="6938217.3"/>
        <n v="6940726"/>
        <n v="6946442"/>
        <n v="6948138"/>
        <n v="6961500"/>
        <n v="6961618"/>
        <n v="6968000"/>
        <n v="6976490"/>
        <n v="6980000"/>
        <n v="6982500"/>
        <n v="6985000"/>
        <n v="6990000"/>
        <n v="6995414"/>
        <n v="7012000"/>
        <n v="7015000"/>
        <n v="7021656"/>
        <n v="7034320"/>
        <n v="7037306"/>
        <n v="7041990"/>
        <n v="7046500"/>
        <n v="7052500"/>
        <n v="7061100"/>
        <n v="7080000"/>
        <n v="7088337"/>
        <n v="7094450"/>
        <n v="7097249"/>
        <n v="7110000"/>
        <n v="7138000"/>
        <n v="7144927"/>
        <n v="7162635"/>
        <n v="7163289"/>
        <n v="7164338"/>
        <n v="7174050"/>
        <n v="7175000"/>
        <n v="7176087"/>
        <n v="7180000"/>
        <n v="7195000"/>
        <n v="7197421"/>
        <n v="7200000"/>
        <n v="7202790"/>
        <n v="7205000"/>
        <n v="7205631"/>
        <n v="7212223"/>
        <n v="7215000"/>
        <n v="7218779"/>
        <n v="7240800"/>
        <n v="7257841"/>
        <n v="7258300"/>
        <n v="7262090"/>
        <n v="7262800"/>
        <n v="7270817.4"/>
        <n v="7280000"/>
        <n v="7283813"/>
        <n v="7286220"/>
        <n v="7289337"/>
        <n v="7295000"/>
        <n v="7300000"/>
        <n v="7300772"/>
        <n v="7305000"/>
        <n v="7305349"/>
        <n v="7315781"/>
        <n v="7320000"/>
        <n v="7321139"/>
        <n v="7322473.2"/>
        <n v="7325000"/>
        <n v="7326690"/>
        <n v="7340000"/>
        <n v="7345000"/>
        <n v="7347774"/>
        <n v="7347900"/>
        <n v="7349392"/>
        <n v="7356475"/>
        <n v="7365300"/>
        <n v="7370000"/>
        <n v="7374500"/>
        <n v="7375000"/>
        <n v="7385000"/>
        <n v="7398380"/>
        <n v="7402065.3"/>
        <n v="7403568"/>
        <n v="7405000"/>
        <n v="7419060"/>
        <n v="7425257.7"/>
        <n v="7431055.8"/>
        <n v="7435000"/>
        <n v="7445000"/>
        <n v="7451563"/>
        <n v="7454458"/>
        <n v="7456719"/>
        <n v="7460000"/>
        <n v="7464339"/>
        <n v="7470000"/>
        <n v="7480000"/>
        <n v="7491680"/>
        <n v="7492258"/>
        <n v="7500000"/>
        <n v="7526988"/>
        <n v="7530150.6"/>
        <n v="7550000"/>
        <n v="7551361"/>
        <n v="7561249.5"/>
        <n v="7572500"/>
        <n v="7573250"/>
        <n v="7580000"/>
        <n v="7580477"/>
        <n v="7588897"/>
        <n v="7593902"/>
        <n v="7594067"/>
        <n v="7600000"/>
        <n v="7604920.7892"/>
        <n v="7605000"/>
        <n v="7607500"/>
        <n v="7608384"/>
        <n v="7610800"/>
        <n v="7632416"/>
        <n v="7653590"/>
        <n v="7666750"/>
        <n v="7674000"/>
        <n v="7707301"/>
        <n v="7710000"/>
        <n v="7713566"/>
        <n v="7720000"/>
        <n v="7733131"/>
        <n v="7745000"/>
        <n v="7750000"/>
        <n v="7751605"/>
        <n v="7755000"/>
        <n v="7760000"/>
        <n v="7765000"/>
        <n v="7770000"/>
        <n v="7783278"/>
        <n v="7787300"/>
        <n v="7790000"/>
        <n v="7796546.94"/>
        <n v="7799501.8626"/>
        <n v="7800000"/>
        <n v="7805296.8"/>
        <n v="7805760"/>
        <n v="7806044"/>
        <n v="7819102"/>
        <n v="7820000"/>
        <n v="7820600"/>
        <n v="7832500"/>
        <n v="7850142"/>
        <n v="7856201"/>
        <n v="7859061"/>
        <n v="7861251"/>
        <n v="7874874"/>
        <n v="7880000"/>
        <n v="7880005"/>
        <n v="7895000"/>
        <n v="7900000"/>
        <n v="7905000"/>
        <n v="7908928"/>
        <n v="7930000"/>
        <n v="7933163"/>
        <n v="7942500"/>
        <n v="7946351"/>
        <n v="7948760"/>
        <n v="7971599"/>
        <n v="7975000"/>
        <n v="8000000"/>
        <n v="8001484"/>
        <n v="8006559"/>
        <n v="8008952"/>
        <n v="8014009"/>
        <n v="8030000"/>
        <n v="8032138"/>
        <n v="8041964.7"/>
        <n v="8057777.7"/>
        <n v="8085000"/>
        <n v="8092500"/>
        <n v="8107000"/>
        <n v="8116694"/>
        <n v="8127432"/>
        <n v="8129170"/>
        <n v="8130000"/>
        <n v="8137536"/>
        <n v="8155000"/>
        <n v="8158789"/>
        <n v="8160000"/>
        <n v="8170000"/>
        <n v="8180000"/>
        <n v="8185000"/>
        <n v="8190000"/>
        <n v="8190850"/>
        <n v="8204000"/>
        <n v="8205000"/>
        <n v="8230000"/>
        <n v="8233394"/>
        <n v="8240202"/>
        <n v="8241406"/>
        <n v="8257500"/>
        <n v="8262500"/>
        <n v="8272500"/>
        <n v="8289125"/>
        <n v="8290000"/>
        <n v="8290120"/>
        <n v="8295000"/>
        <n v="8301825"/>
        <n v="8307981.528"/>
        <n v="8315000"/>
        <n v="8325000"/>
        <n v="8325184"/>
        <n v="8330000"/>
        <n v="8335253"/>
        <n v="8339812"/>
        <n v="8340303.3"/>
        <n v="8341586"/>
        <n v="8345000"/>
        <n v="8347508"/>
        <n v="8360000"/>
        <n v="8365000"/>
        <n v="8368239.6"/>
        <n v="8380000"/>
        <n v="8387798"/>
        <n v="8389655"/>
        <n v="8427906"/>
        <n v="8430000"/>
        <n v="8435000"/>
        <n v="8460300"/>
        <n v="8461498"/>
        <n v="8470000"/>
        <n v="8480000"/>
        <n v="8488418.4"/>
        <n v="8491581"/>
        <n v="8493758"/>
        <n v="8495000"/>
        <n v="8507921.1"/>
        <n v="8517936"/>
        <n v="8520000"/>
        <n v="8523331"/>
        <n v="8524788.3"/>
        <n v="8536384.5"/>
        <n v="8540000"/>
        <n v="8560631.1"/>
        <n v="8570000"/>
        <n v="8598500"/>
        <n v="8602000"/>
        <n v="8605000"/>
        <n v="8620327"/>
        <n v="8625000"/>
        <n v="8625486"/>
        <n v="8641000"/>
        <n v="8655000"/>
        <n v="8660000"/>
        <n v="8678000"/>
        <n v="8704611"/>
        <n v="8726000"/>
        <n v="8726959"/>
        <n v="8729378"/>
        <n v="8734100.7642"/>
        <n v="8734792"/>
        <n v="8736682.5"/>
        <n v="8739318"/>
        <n v="8746000"/>
        <n v="8747500"/>
        <n v="8766438"/>
        <n v="8777568"/>
        <n v="8779500"/>
        <n v="8781456"/>
        <n v="8783691"/>
        <n v="8815962"/>
        <n v="8816801.7"/>
        <n v="8822000"/>
        <n v="8830000"/>
        <n v="8851630"/>
        <n v="8867500"/>
        <n v="8899605"/>
        <n v="8909072"/>
        <n v="8914315.2"/>
        <n v="8923803"/>
        <n v="8955000"/>
        <n v="8962083"/>
        <n v="8965000"/>
        <n v="8972133"/>
        <n v="8982570"/>
        <n v="8984000"/>
        <n v="8990000"/>
        <n v="8993380.2"/>
        <n v="9000000"/>
        <n v="9003248"/>
        <n v="9015000"/>
        <n v="9048690"/>
        <n v="9050000"/>
        <n v="9064011.6"/>
        <n v="9072795"/>
        <n v="9075235"/>
        <n v="9078300"/>
        <n v="9080000"/>
        <n v="9085475"/>
        <n v="9094000"/>
        <n v="9099075"/>
        <n v="9101240"/>
        <n v="9104285"/>
        <n v="9105000"/>
        <n v="9110000"/>
        <n v="9125000"/>
        <n v="9139874"/>
        <n v="9145000"/>
        <n v="9147000"/>
        <n v="9170000"/>
        <n v="9194196"/>
        <n v="9200000"/>
        <n v="9210000"/>
        <n v="9220000"/>
        <n v="9265000"/>
        <n v="9269054"/>
        <n v="9295000"/>
        <n v="9300000"/>
        <n v="9311162"/>
        <n v="9314650"/>
        <n v="9342508"/>
        <n v="9344500"/>
        <n v="9347396"/>
        <n v="9356000"/>
        <n v="9361000"/>
        <n v="9362500"/>
        <n v="9365500"/>
        <n v="9367422"/>
        <n v="9370573"/>
        <n v="9380000"/>
        <n v="9385000"/>
        <n v="9390000"/>
        <n v="9400000"/>
        <n v="9419425"/>
        <n v="9443123"/>
        <n v="9445000"/>
        <n v="9455000"/>
        <n v="9488362"/>
        <n v="9506578"/>
        <n v="9506600"/>
        <n v="9520000"/>
        <n v="9523869"/>
        <n v="9537378"/>
        <n v="9540000"/>
        <n v="9541398"/>
        <n v="9570000"/>
        <n v="9570676"/>
        <n v="9573699"/>
        <n v="9574900"/>
        <n v="9580000"/>
        <n v="9584400"/>
        <n v="9595000"/>
        <n v="9600000"/>
        <n v="9607500"/>
        <n v="9611776"/>
        <n v="9640000"/>
        <n v="9645000"/>
        <n v="9650000"/>
        <n v="9658383"/>
        <n v="9670000"/>
        <n v="9671655"/>
        <n v="9680000"/>
        <n v="9715000"/>
        <n v="9724797"/>
        <n v="9729487"/>
        <n v="9733000"/>
        <n v="9735000"/>
        <n v="9749935"/>
        <n v="9755000"/>
        <n v="9756644"/>
        <n v="9762550"/>
        <n v="9769060.56"/>
        <n v="9780000"/>
        <n v="9784770"/>
        <n v="9785000"/>
        <n v="9792526"/>
        <n v="9812458.8114"/>
        <n v="9850000"/>
        <n v="9851243"/>
        <n v="9857888"/>
        <n v="9862158"/>
        <n v="9865000"/>
        <n v="9866000"/>
        <n v="9873000"/>
        <n v="9875078"/>
        <n v="9884816"/>
        <n v="9900000"/>
        <n v="9905000"/>
        <n v="9910000"/>
        <n v="9927500"/>
        <n v="9935219"/>
        <n v="9936239"/>
        <n v="9960000"/>
        <n v="9962190"/>
        <n v="9979543"/>
        <n v="9988771"/>
        <n v="10000000"/>
        <n v="10002000"/>
        <n v="10005118"/>
        <n v="10015000"/>
        <n v="10039135"/>
        <n v="10045324"/>
        <n v="10061468"/>
        <n v="10068932"/>
        <n v="10070000"/>
        <n v="10071635"/>
        <n v="10092500"/>
        <n v="10100000"/>
        <n v="10105489"/>
        <n v="10110000"/>
        <n v="10115000"/>
        <n v="10115638"/>
        <n v="10122097"/>
        <n v="10128401"/>
        <n v="10133743"/>
        <n v="10161596"/>
        <n v="10162500"/>
        <n v="10170000"/>
        <n v="10179293"/>
        <n v="10190000"/>
        <n v="10210000"/>
        <n v="10221770"/>
        <n v="10234983"/>
        <n v="10256500"/>
        <n v="10264000"/>
        <n v="10265000"/>
        <n v="10280000"/>
        <n v="10288378"/>
        <n v="10302500"/>
        <n v="10325000"/>
        <n v="10327500"/>
        <n v="10337500"/>
        <n v="10338965"/>
        <n v="10360000"/>
        <n v="10398859"/>
        <n v="10427350"/>
        <n v="10446100"/>
        <n v="10447500"/>
        <n v="10475000"/>
        <n v="10499000"/>
        <n v="10500000"/>
        <n v="10511428.2"/>
        <n v="10515000"/>
        <n v="10538509"/>
        <n v="10542106"/>
        <n v="10550000"/>
        <n v="10551487.8"/>
        <n v="10565000"/>
        <n v="10570000"/>
        <n v="10585000"/>
        <n v="10591945"/>
        <n v="10593106"/>
        <n v="10597872.6"/>
        <n v="10605434"/>
        <n v="10615000"/>
        <n v="10649400"/>
        <n v="10655000"/>
        <n v="10655526"/>
        <n v="10665880"/>
        <n v="10688250"/>
        <n v="10690115.1"/>
        <n v="10700000"/>
        <n v="10730000"/>
        <n v="10738814"/>
        <n v="10750000"/>
        <n v="10751040"/>
        <n v="10765000"/>
        <n v="10782500"/>
        <n v="10783281"/>
        <n v="10790000"/>
        <n v="10802081"/>
        <n v="10813983.6"/>
        <n v="10817159"/>
        <n v="10823200"/>
        <n v="10835000"/>
        <n v="10844610"/>
        <n v="10857500"/>
        <n v="10860000"/>
        <n v="10860857"/>
        <n v="10866043"/>
        <n v="10867452"/>
        <n v="10870000"/>
        <n v="10885086"/>
        <n v="10890734"/>
        <n v="10900000"/>
        <n v="10906656"/>
        <n v="10914170"/>
        <n v="10921750"/>
        <n v="10955000"/>
        <n v="10955595"/>
        <n v="10975000"/>
        <n v="10980000"/>
        <n v="11000000"/>
        <n v="11010000"/>
        <n v="11025000"/>
        <n v="11026286"/>
        <n v="11027500"/>
        <n v="11050000"/>
        <n v="11061956"/>
        <n v="11080801"/>
        <n v="11085432"/>
        <n v="11093981"/>
        <n v="11100000"/>
        <n v="11113031"/>
        <n v="11115000"/>
        <n v="11140796"/>
        <n v="11150000"/>
        <n v="11176000"/>
        <n v="11187593"/>
        <n v="11211000"/>
        <n v="11217500"/>
        <n v="11236000"/>
        <n v="11309993"/>
        <n v="11314201.5"/>
        <n v="11320000"/>
        <n v="11325000"/>
        <n v="11326324.8"/>
        <n v="11350750"/>
        <n v="11355000"/>
        <n v="11362000"/>
        <n v="11375000"/>
        <n v="11389998"/>
        <n v="11398457"/>
        <n v="11401749"/>
        <n v="11415000"/>
        <n v="11430000"/>
        <n v="11513790"/>
        <n v="11536562"/>
        <n v="11550000"/>
        <n v="11554377"/>
        <n v="11570000"/>
        <n v="11570372.1"/>
        <n v="11574117"/>
        <n v="11584577"/>
        <n v="11589998"/>
        <n v="11595000"/>
        <n v="11607500"/>
        <n v="11612000"/>
        <n v="11619570"/>
        <n v="11642000"/>
        <n v="11677900.5"/>
        <n v="11690000"/>
        <n v="11700038.7"/>
        <n v="11728295"/>
        <n v="11728402"/>
        <n v="11733622"/>
        <n v="11740000"/>
        <n v="11745000"/>
        <n v="11755000"/>
        <n v="11759567"/>
        <n v="11785000"/>
        <n v="11805000"/>
        <n v="11830000"/>
        <n v="11831919.12"/>
        <n v="11832794"/>
        <n v="11835000"/>
        <n v="11849554"/>
        <n v="11860000"/>
        <n v="11870000"/>
        <n v="11887580.88"/>
        <n v="11896448.8104"/>
        <n v="11897694"/>
        <n v="11898748"/>
        <n v="11905000"/>
        <n v="11912551"/>
        <n v="11930000"/>
        <n v="11933584"/>
        <n v="11956500"/>
        <n v="11980000"/>
        <n v="11989166"/>
        <n v="11997500"/>
        <n v="12000000"/>
        <n v="12002144"/>
        <n v="12018440"/>
        <n v="12024942"/>
        <n v="12028949.1"/>
        <n v="12043511"/>
        <n v="12075000"/>
        <n v="12126077"/>
        <n v="12128448"/>
        <n v="12145000"/>
        <n v="12155000"/>
        <n v="12157200"/>
        <n v="12165000"/>
        <n v="12166901"/>
        <n v="12183323"/>
        <n v="12201038"/>
        <n v="12205000"/>
        <n v="12210121"/>
        <n v="12241912"/>
        <n v="12242000"/>
        <n v="12261929"/>
        <n v="12268252.5"/>
        <n v="12270000"/>
        <n v="12271942.2"/>
        <n v="12283600"/>
        <n v="12288634"/>
        <n v="12310000"/>
        <n v="12314570"/>
        <n v="12322077"/>
        <n v="12330000"/>
        <n v="12338096"/>
        <n v="12339000"/>
        <n v="12340400"/>
        <n v="12350000"/>
        <n v="12355000"/>
        <n v="12360000"/>
        <n v="12364000"/>
        <n v="12372079"/>
        <n v="12377452"/>
        <n v="12385000"/>
        <n v="12390782"/>
        <n v="12395283.6"/>
        <n v="12410000"/>
        <n v="12410707"/>
        <n v="12447983"/>
        <n v="12455000"/>
        <n v="12465000"/>
        <n v="12470000"/>
        <n v="12510000"/>
        <n v="12514824"/>
        <n v="12522500"/>
        <n v="12535236"/>
        <n v="12545000"/>
        <n v="12550917"/>
        <n v="12583545"/>
        <n v="12589903"/>
        <n v="12593852"/>
        <n v="12609472"/>
        <n v="12625000"/>
        <n v="12630000"/>
        <n v="12645394"/>
        <n v="12648372"/>
        <n v="12665000"/>
        <n v="12678739"/>
        <n v="12715000"/>
        <n v="12800000"/>
        <n v="12825000"/>
        <n v="12844150"/>
        <n v="12860000"/>
        <n v="12886974"/>
        <n v="12904257"/>
        <n v="12910049.46"/>
        <n v="12916208"/>
        <n v="12920000"/>
        <n v="12945443"/>
        <n v="12969200"/>
        <n v="12975000"/>
        <n v="12990134"/>
        <n v="12995000"/>
        <n v="13000000"/>
        <n v="13008000"/>
        <n v="13039500"/>
        <n v="13045500"/>
        <n v="13054148"/>
        <n v="13056267"/>
        <n v="13088538"/>
        <n v="13090000"/>
        <n v="13106251"/>
        <n v="13115000"/>
        <n v="13125000"/>
        <n v="13140000"/>
        <n v="13148900"/>
        <n v="13152500"/>
        <n v="13160000"/>
        <n v="13170000"/>
        <n v="13175705"/>
        <n v="13180150"/>
        <n v="13202500"/>
        <n v="13230000"/>
        <n v="13232600"/>
        <n v="13235000"/>
        <n v="13279774"/>
        <n v="13283500"/>
        <n v="13290000"/>
        <n v="13292573"/>
        <n v="13332139"/>
        <n v="13340790"/>
        <n v="13350000"/>
        <n v="13350476"/>
        <n v="13370000"/>
        <n v="13380000"/>
        <n v="13383596.1"/>
        <n v="13390000"/>
        <n v="13400000"/>
        <n v="13405000"/>
        <n v="13428998"/>
        <n v="13429929"/>
        <n v="13432500"/>
        <n v="13441000"/>
        <n v="13449817"/>
        <n v="13460000"/>
        <n v="13487500"/>
        <n v="13500000"/>
        <n v="13515000"/>
        <n v="13522305"/>
        <n v="13610020"/>
        <n v="13619561"/>
        <n v="13654942"/>
        <n v="13662500"/>
        <n v="13663000"/>
        <n v="13672338"/>
        <n v="13715000"/>
        <n v="13760239.6218"/>
        <n v="13787354.7"/>
        <n v="13787920"/>
        <n v="13795000"/>
        <n v="13802396"/>
        <n v="13803894"/>
        <n v="13847693"/>
        <n v="13850000"/>
        <n v="13857500"/>
        <n v="13864442"/>
        <n v="13884950"/>
        <n v="13885000"/>
        <n v="13902500"/>
        <n v="13906370"/>
        <n v="13913010"/>
        <n v="13920000"/>
        <n v="13926000"/>
        <n v="13928617.5"/>
        <n v="13945000"/>
        <n v="13950000"/>
        <n v="13973632"/>
        <n v="13977433"/>
        <n v="14042500"/>
        <n v="14062009"/>
        <n v="14063301"/>
        <n v="14070721"/>
        <n v="14075338"/>
        <n v="14091909"/>
        <n v="14100000"/>
        <n v="14109579"/>
        <n v="14120000"/>
        <n v="14160000"/>
        <n v="14190000"/>
        <n v="14196058"/>
        <n v="14218838.76"/>
        <n v="14226429"/>
        <n v="14228200"/>
        <n v="14240000"/>
        <n v="14240265.375"/>
        <n v="14250000"/>
        <n v="14255000"/>
        <n v="14260400"/>
        <n v="14268205"/>
        <n v="14279500"/>
        <n v="14285000"/>
        <n v="14290000"/>
        <n v="14298501"/>
        <n v="14300000"/>
        <n v="14310000"/>
        <n v="14315000"/>
        <n v="14325000"/>
        <n v="14345000"/>
        <n v="14350000"/>
        <n v="14362420.8"/>
        <n v="14373025"/>
        <n v="14395000"/>
        <n v="14417172"/>
        <n v="14427248"/>
        <n v="14430000"/>
        <n v="14433771"/>
        <n v="14452500"/>
        <n v="14453571"/>
        <n v="14479142"/>
        <n v="14503992"/>
        <n v="14522990"/>
        <n v="14528751"/>
        <n v="14530000"/>
        <n v="14573498"/>
        <n v="14601513.36"/>
        <n v="14602500"/>
        <n v="14602994.511"/>
        <n v="14614374.6"/>
        <n v="14621050"/>
        <n v="14631653"/>
        <n v="14634322"/>
        <n v="14635985.7"/>
        <n v="14639500"/>
        <n v="14688168.6"/>
        <n v="14713990"/>
        <n v="14715010"/>
        <n v="14721903"/>
        <n v="14732800"/>
        <n v="14749224"/>
        <n v="14750619.408"/>
        <n v="14770000"/>
        <n v="14779429"/>
        <n v="14800034"/>
        <n v="14809182"/>
        <n v="14813096"/>
        <n v="14820000"/>
        <n v="14822500"/>
        <n v="14823106.2"/>
        <n v="14836550"/>
        <n v="14838494"/>
        <n v="14856935"/>
        <n v="14879505.9"/>
        <n v="14893473"/>
        <n v="14921146.8"/>
        <n v="14959349"/>
        <n v="14972357"/>
        <n v="14982814"/>
        <n v="14984916"/>
        <n v="15005000"/>
        <n v="15018722"/>
        <n v="15018758"/>
        <n v="15024458.4"/>
        <n v="15045000"/>
        <n v="15120000"/>
        <n v="15125000"/>
        <n v="15165000"/>
        <n v="15166762"/>
        <n v="15175000"/>
        <n v="15180000"/>
        <n v="15194726"/>
        <n v="15230000"/>
        <n v="15265000"/>
        <n v="15270000"/>
        <n v="15295000"/>
        <n v="15335000"/>
        <n v="15357700"/>
        <n v="15360000"/>
        <n v="15379196"/>
        <n v="15399958.1148"/>
        <n v="15400000"/>
        <n v="15415000"/>
        <n v="15444000"/>
        <n v="15450685"/>
        <n v="15467086"/>
        <n v="15476421"/>
        <n v="15490000"/>
        <n v="15518000"/>
        <n v="15550000"/>
        <n v="15633763"/>
        <n v="15644855.1"/>
        <n v="15655000"/>
        <n v="15662000"/>
        <n v="15685000"/>
        <n v="15687023.1"/>
        <n v="15690000"/>
        <n v="15701000"/>
        <n v="15706969"/>
        <n v="15720000"/>
        <n v="15831808"/>
        <n v="15860000"/>
        <n v="15871917"/>
        <n v="15881523"/>
        <n v="15883188"/>
        <n v="15910000"/>
        <n v="15948991.8"/>
        <n v="15960000"/>
        <n v="15961000"/>
        <n v="15970000"/>
        <n v="15971615"/>
        <n v="15995000"/>
        <n v="16000000"/>
        <n v="16070000"/>
        <n v="16140988"/>
        <n v="16160000"/>
        <n v="16171955.1"/>
        <n v="16200000"/>
        <n v="16210000"/>
        <n v="16230000"/>
        <n v="16235000"/>
        <n v="16236277"/>
        <n v="16267500"/>
        <n v="16270765"/>
        <n v="16290050"/>
        <n v="16297932"/>
        <n v="16318552.152"/>
        <n v="16321857"/>
        <n v="16338479"/>
        <n v="16365000"/>
        <n v="16375000"/>
        <n v="16380000"/>
        <n v="16394586"/>
        <n v="16398081"/>
        <n v="16408623"/>
        <n v="16470000"/>
        <n v="16480000"/>
        <n v="16494483"/>
        <n v="16510000"/>
        <n v="16515000"/>
        <n v="16550000"/>
        <n v="16560697"/>
        <n v="16565000"/>
        <n v="16613735"/>
        <n v="16625000"/>
        <n v="16630980"/>
        <n v="16705000"/>
        <n v="16719621"/>
        <n v="16747135.0536"/>
        <n v="16748528"/>
        <n v="16762500"/>
        <n v="16765000"/>
        <n v="16780451"/>
        <n v="16786940"/>
        <n v="16788299"/>
        <n v="16793380"/>
        <n v="16822723"/>
        <n v="16830000"/>
        <n v="16859394"/>
        <n v="16860000"/>
        <n v="16873328"/>
        <n v="16885000"/>
        <n v="16945000"/>
        <n v="17000000"/>
        <n v="17003072"/>
        <n v="17087500"/>
        <n v="17134966.8"/>
        <n v="17160000"/>
        <n v="17169983"/>
        <n v="17177500"/>
        <n v="17180477"/>
        <n v="17211567"/>
        <n v="17218800"/>
        <n v="17227253"/>
        <n v="17255000"/>
        <n v="17260000"/>
        <n v="17292000"/>
        <n v="17298431"/>
        <n v="17324195.7"/>
        <n v="17371369"/>
        <n v="17373400"/>
        <n v="17375000"/>
        <n v="17385000"/>
        <n v="17400000"/>
        <n v="17420000"/>
        <n v="17425000"/>
        <n v="17447000"/>
        <n v="17472789"/>
        <n v="17479063"/>
        <n v="17485000"/>
        <n v="17493175"/>
        <n v="17520000"/>
        <n v="17521055"/>
        <n v="17535000"/>
        <n v="17561166"/>
        <n v="17594032"/>
        <n v="17595000"/>
        <n v="17608536"/>
        <n v="17622007.2"/>
        <n v="17630000"/>
        <n v="17697483"/>
        <n v="17705000"/>
        <n v="17753000"/>
        <n v="17772200"/>
        <n v="17775000"/>
        <n v="17810000"/>
        <n v="17833702"/>
        <n v="17841417"/>
        <n v="17885000"/>
        <n v="17955000"/>
        <n v="18000000"/>
        <n v="18006766"/>
        <n v="18010000"/>
        <n v="18013297"/>
        <n v="18030844"/>
        <n v="18045000"/>
        <n v="18065250"/>
        <n v="18095000"/>
        <n v="18139595"/>
        <n v="18192162"/>
        <n v="18196019.1"/>
        <n v="18209719"/>
        <n v="18230000"/>
        <n v="18233140"/>
        <n v="18250415.82"/>
        <n v="18260000"/>
        <n v="18265100"/>
        <n v="18290000"/>
        <n v="18300000"/>
        <n v="18305000"/>
        <n v="18370000"/>
        <n v="18390523"/>
        <n v="18400000"/>
        <n v="18437364"/>
        <n v="18449000"/>
        <n v="18455000"/>
        <n v="18463968"/>
        <n v="18485000"/>
        <n v="18488639"/>
        <n v="18500000"/>
        <n v="18515000"/>
        <n v="18550000"/>
        <n v="18600000"/>
        <n v="18605000"/>
        <n v="18661264"/>
        <n v="18674819"/>
        <n v="18678368"/>
        <n v="18700000"/>
        <n v="18708571.14"/>
        <n v="18710000"/>
        <n v="18768365"/>
        <n v="18782779"/>
        <n v="18804397.92"/>
        <n v="18817470"/>
        <n v="18856924"/>
        <n v="18880000"/>
        <n v="18894246"/>
        <n v="18915955"/>
        <n v="18932500"/>
        <n v="18932904.9"/>
        <n v="18976791"/>
        <n v="18990000"/>
        <n v="19000000"/>
        <n v="19033185"/>
        <n v="19040000"/>
        <n v="19050000"/>
        <n v="19087330"/>
        <n v="19087661.46"/>
        <n v="19094650"/>
        <n v="19114806.0558"/>
        <n v="19150000"/>
        <n v="19160000"/>
        <n v="19181696.1"/>
        <n v="19213800"/>
        <n v="19235000"/>
        <n v="19285000"/>
        <n v="19334036"/>
        <n v="19342650"/>
        <n v="19345000"/>
        <n v="19375000"/>
        <n v="19379300"/>
        <n v="19385000"/>
        <n v="19401960"/>
        <n v="19412539"/>
        <n v="19434728"/>
        <n v="19487500"/>
        <n v="19500000"/>
        <n v="19523200"/>
        <n v="19581663"/>
        <n v="19590000"/>
        <n v="19592834.1"/>
        <n v="19661011"/>
        <n v="19676500"/>
        <n v="19730000"/>
        <n v="19740292"/>
        <n v="19755000"/>
        <n v="19759464"/>
        <n v="19775000"/>
        <n v="19780108"/>
        <n v="19790000"/>
        <n v="19795000"/>
        <n v="19828303"/>
        <n v="19835000"/>
        <n v="19849915"/>
        <n v="19932171"/>
        <n v="19942523"/>
        <n v="19968587"/>
        <n v="20045000"/>
        <n v="20050000"/>
        <n v="20070000"/>
        <n v="20095000"/>
        <n v="20104267"/>
        <n v="20110569"/>
        <n v="20130000"/>
        <n v="20163337"/>
        <n v="20208000"/>
        <n v="20292500"/>
        <n v="20300000"/>
        <n v="20320000"/>
        <n v="20325000"/>
        <n v="20330000"/>
        <n v="20366350"/>
        <n v="20375000"/>
        <n v="20399103"/>
        <n v="20401989"/>
        <n v="20429180"/>
        <n v="20430000"/>
        <n v="20534234.7"/>
        <n v="20560000"/>
        <n v="20562200"/>
        <n v="20579815"/>
        <n v="20606833"/>
        <n v="20607500"/>
        <n v="20630000"/>
        <n v="20690000"/>
        <n v="20714938"/>
        <n v="20716000"/>
        <n v="20748037"/>
        <n v="20755000"/>
        <n v="20792000"/>
        <n v="20814040"/>
        <n v="20847332.1"/>
        <n v="20878015"/>
        <n v="20905000"/>
        <n v="20905840.2"/>
        <n v="20934830.7"/>
        <n v="20949500"/>
        <n v="20970500"/>
        <n v="21045000"/>
        <n v="21092964"/>
        <n v="21101720"/>
        <n v="21104000"/>
        <n v="21109700"/>
        <n v="21180000"/>
        <n v="21181829.76"/>
        <n v="21185000"/>
        <n v="21213000"/>
        <n v="21227263"/>
        <n v="21278432"/>
        <n v="21362000"/>
        <n v="21375000"/>
        <n v="21391015"/>
        <n v="21483319"/>
        <n v="21485000"/>
        <n v="21510086"/>
        <n v="21512500"/>
        <n v="21535197.6"/>
        <n v="21616371"/>
        <n v="21617952.3"/>
        <n v="21629519"/>
        <n v="21630000"/>
        <n v="21652500"/>
        <n v="21735750"/>
        <n v="21750000"/>
        <n v="21769900"/>
        <n v="21796283"/>
        <n v="21888000"/>
        <n v="21900000"/>
        <n v="21906400"/>
        <n v="21950000"/>
        <n v="21967500"/>
        <n v="21996000"/>
        <n v="22000000"/>
        <n v="22018028"/>
        <n v="22055000"/>
        <n v="22117500"/>
        <n v="22125500"/>
        <n v="22144179"/>
        <n v="22150323.3"/>
        <n v="22220000"/>
        <n v="22255000"/>
        <n v="22270000"/>
        <n v="22285043"/>
        <n v="22292500"/>
        <n v="22292534.88"/>
        <n v="22305290.7"/>
        <n v="22348000"/>
        <n v="22410000"/>
        <n v="22475000"/>
        <n v="22497183"/>
        <n v="22500000"/>
        <n v="22575000"/>
        <n v="22590547"/>
        <n v="22625000"/>
        <n v="22726585"/>
        <n v="22800000"/>
        <n v="22815217"/>
        <n v="22830000"/>
        <n v="22873248"/>
        <n v="22889317.5"/>
        <n v="22897980"/>
        <n v="22910000"/>
        <n v="22995000"/>
        <n v="23000000"/>
        <n v="23012500"/>
        <n v="23045644"/>
        <n v="23145976"/>
        <n v="23194363"/>
        <n v="23213000"/>
        <n v="23245110"/>
        <n v="23268000"/>
        <n v="23305000"/>
        <n v="23340000"/>
        <n v="23346894"/>
        <n v="23384695"/>
        <n v="23390710"/>
        <n v="23502000"/>
        <n v="23510000"/>
        <n v="23554931"/>
        <n v="23565000"/>
        <n v="23590000"/>
        <n v="23604601"/>
        <n v="23612470"/>
        <n v="23638000"/>
        <n v="23656481"/>
        <n v="23671000"/>
        <n v="23671300"/>
        <n v="23745000"/>
        <n v="23801537"/>
        <n v="23811000"/>
        <n v="23835000"/>
        <n v="23871498"/>
        <n v="23945114"/>
        <n v="23955000"/>
        <n v="24031161"/>
        <n v="24076664"/>
        <n v="24080000"/>
        <n v="24100508"/>
        <n v="24105000"/>
        <n v="24113200"/>
        <n v="24125000"/>
        <n v="24165000"/>
        <n v="24227500"/>
        <n v="24230470.74"/>
        <n v="24238492"/>
        <n v="24297500"/>
        <n v="24325000"/>
        <n v="24400000"/>
        <n v="24440250"/>
        <n v="24480000"/>
        <n v="24525541.32"/>
        <n v="24555000"/>
        <n v="24595000"/>
        <n v="24604922.58"/>
        <n v="24690152"/>
        <n v="24695167"/>
        <n v="24708866.7"/>
        <n v="24822000"/>
        <n v="24828790"/>
        <n v="24879000"/>
        <n v="25000000"/>
        <n v="25047792"/>
        <n v="25060000"/>
        <n v="25075000"/>
        <n v="25123002"/>
        <n v="25160000"/>
        <n v="25162236"/>
        <n v="25188631"/>
        <n v="25207608"/>
        <n v="25210138.8"/>
        <n v="25215000"/>
        <n v="25238279"/>
        <n v="25257255"/>
        <n v="25310000"/>
        <n v="25315060.1634"/>
        <n v="25389108"/>
        <n v="25394836"/>
        <n v="25395000"/>
        <n v="25443080"/>
        <n v="25447600"/>
        <n v="25485000"/>
        <n v="25510000"/>
        <n v="25518331"/>
        <n v="25518850"/>
        <n v="25535000"/>
        <n v="25551019"/>
        <n v="25665026.1"/>
        <n v="25671993"/>
        <n v="25691000"/>
        <n v="25698684"/>
        <n v="25699369"/>
        <n v="25730000"/>
        <n v="25755014"/>
        <n v="25760000"/>
        <n v="25770000"/>
        <n v="25801123.32"/>
        <n v="25825267"/>
        <n v="25844051"/>
        <n v="25870000"/>
        <n v="25884676.0494"/>
        <n v="25957500"/>
        <n v="25981000"/>
        <n v="25986000"/>
        <n v="25986595"/>
        <n v="25990000"/>
        <n v="26000000"/>
        <n v="26035000"/>
        <n v="26045000"/>
        <n v="26075000"/>
        <n v="26100191"/>
        <n v="26190000"/>
        <n v="26263164"/>
        <n v="26300000"/>
        <n v="26344985.1"/>
        <n v="26360000"/>
        <n v="26418365"/>
        <n v="26437500"/>
        <n v="26445621"/>
        <n v="26663502"/>
        <n v="26701203"/>
        <n v="26788000"/>
        <n v="26795000"/>
        <n v="26902656.9"/>
        <n v="26938927"/>
        <n v="27035000"/>
        <n v="27100111"/>
        <n v="27195000"/>
        <n v="27234672.9732"/>
        <n v="27300000"/>
        <n v="27323000"/>
        <n v="27365000"/>
        <n v="27380000"/>
        <n v="27420199"/>
        <n v="27460000"/>
        <n v="27473190"/>
        <n v="27510000"/>
        <n v="27513305"/>
        <n v="27650000"/>
        <n v="27686178"/>
        <n v="27700793"/>
        <n v="27705000"/>
        <n v="27741800.1"/>
        <n v="27769000"/>
        <n v="27777500"/>
        <n v="27807237"/>
        <n v="27808554"/>
        <n v="27821958"/>
        <n v="27838000"/>
        <n v="27927500"/>
        <n v="27955000"/>
        <n v="27960000"/>
        <n v="28003000"/>
        <n v="28064872"/>
        <n v="28227326"/>
        <n v="28243797"/>
        <n v="28250000"/>
        <n v="28300000"/>
        <n v="28342762"/>
        <n v="28400000"/>
        <n v="28424572"/>
        <n v="28445000"/>
        <n v="28445204"/>
        <n v="28462000"/>
        <n v="28490000"/>
        <n v="28500000"/>
        <n v="28516110"/>
        <n v="28595000"/>
        <n v="28598080"/>
        <n v="28615000"/>
        <n v="28620000"/>
        <n v="28655000"/>
        <n v="28682000"/>
        <n v="28750000"/>
        <n v="28755534"/>
        <n v="28764703"/>
        <n v="28808137"/>
        <n v="28921265"/>
        <n v="29000000"/>
        <n v="29020000"/>
        <n v="29040000"/>
        <n v="29054075"/>
        <n v="29072500"/>
        <n v="29150000"/>
        <n v="29181000"/>
        <n v="29200000"/>
        <n v="29215000"/>
        <n v="29355864"/>
        <n v="29371709"/>
        <n v="29393204.4"/>
        <n v="29427571.32"/>
        <n v="29470000"/>
        <n v="29525000"/>
        <n v="29529505"/>
        <n v="29537325.1362"/>
        <n v="29600000"/>
        <n v="29604811"/>
        <n v="29610000"/>
        <n v="29615000"/>
        <n v="29633562"/>
        <n v="29657500"/>
        <n v="29712998"/>
        <n v="29720000"/>
        <n v="29730000"/>
        <n v="29795000"/>
        <n v="29806000"/>
        <n v="29835000"/>
        <n v="29920000"/>
        <n v="30000000"/>
        <n v="30002500"/>
        <n v="30082724"/>
        <n v="30110000"/>
        <n v="30182500"/>
        <n v="30189472"/>
        <n v="30271500"/>
        <n v="30276000"/>
        <n v="30365800"/>
        <n v="30422500"/>
        <n v="30438448"/>
        <n v="30440000"/>
        <n v="30450000"/>
        <n v="30565000"/>
        <n v="30660000"/>
        <n v="30701960"/>
        <n v="30740000"/>
        <n v="30870000"/>
        <n v="30898228"/>
        <n v="30951204"/>
        <n v="30965000"/>
        <n v="30971195"/>
        <n v="30981161.673"/>
        <n v="30989875"/>
        <n v="31070000"/>
        <n v="31082402"/>
        <n v="31106154"/>
        <n v="31311640"/>
        <n v="31320000"/>
        <n v="31371857"/>
        <n v="31400000"/>
        <n v="31428741"/>
        <n v="31466402"/>
        <n v="31467635"/>
        <n v="31573764"/>
        <n v="31655394"/>
        <n v="31665000"/>
        <n v="31678000"/>
        <n v="31688549"/>
        <n v="31715000"/>
        <n v="31980984"/>
        <n v="32000000"/>
        <n v="32100014"/>
        <n v="32119468"/>
        <n v="32169060.588"/>
        <n v="32247192"/>
        <n v="32322853"/>
        <n v="32335000"/>
        <n v="32380508"/>
        <n v="32455000"/>
        <n v="32472000"/>
        <n v="32500000"/>
        <n v="32529500"/>
        <n v="32540000"/>
        <n v="32554881"/>
        <n v="32555000"/>
        <n v="32630000"/>
        <n v="32655437"/>
        <n v="32692500"/>
        <n v="32755000"/>
        <n v="32918550"/>
        <n v="32922500"/>
        <n v="32958511"/>
        <n v="33020000"/>
        <n v="33073498.8276"/>
        <n v="33210000"/>
        <n v="33282208"/>
        <n v="33285000"/>
        <n v="33330000"/>
        <n v="33353561"/>
        <n v="33489880"/>
        <n v="33501421.8"/>
        <n v="33595245.6"/>
        <n v="33615000"/>
        <n v="33710000"/>
        <n v="33730000"/>
        <n v="33765000"/>
        <n v="33813213.0462"/>
        <n v="33825000"/>
        <n v="33916500"/>
        <n v="33917500"/>
        <n v="34050500"/>
        <n v="34095000"/>
        <n v="34130000"/>
        <n v="34167500"/>
        <n v="34190000"/>
        <n v="34277840.1"/>
        <n v="34300000"/>
        <n v="34392500"/>
        <n v="34393275"/>
        <n v="34533997"/>
        <n v="34693000"/>
        <n v="34695000"/>
        <n v="34786000"/>
        <n v="34810000"/>
        <n v="34820000"/>
        <n v="34820993"/>
        <n v="34913336"/>
        <n v="34995000"/>
        <n v="35058015"/>
        <n v="35100000"/>
        <n v="35178654"/>
        <n v="35215000"/>
        <n v="35265000"/>
        <n v="35300000"/>
        <n v="35310000"/>
        <n v="35451792"/>
        <n v="35574500"/>
        <n v="35604938"/>
        <n v="35645000"/>
        <n v="35728806"/>
        <n v="35795000"/>
        <n v="35880587"/>
        <n v="35927000"/>
        <n v="35980000"/>
        <n v="36126237"/>
        <n v="36180000"/>
        <n v="36201810"/>
        <n v="36205000"/>
        <n v="36265000"/>
        <n v="36326212"/>
        <n v="36340910"/>
        <n v="36360000"/>
        <n v="36400000"/>
        <n v="36520000"/>
        <n v="36525000"/>
        <n v="36606455"/>
        <n v="36765000"/>
        <n v="36840500"/>
        <n v="36887887"/>
        <n v="36939028"/>
        <n v="37100500"/>
        <n v="37235000"/>
        <n v="37456241.5038"/>
        <n v="37461000"/>
        <n v="37480380"/>
        <n v="37500000"/>
        <n v="37585000"/>
        <n v="37672891.2"/>
        <n v="37707200"/>
        <n v="37752107"/>
        <n v="37815000"/>
        <n v="37903542"/>
        <n v="38049000"/>
        <n v="38051350"/>
        <n v="38055000"/>
        <n v="38200000"/>
        <n v="38210000"/>
        <n v="38220500"/>
        <n v="38247800"/>
        <n v="38320064.58"/>
        <n v="38356357"/>
        <n v="38450257"/>
        <n v="38461749.06"/>
        <n v="38502500"/>
        <n v="38577779"/>
        <n v="38632000"/>
        <n v="38639000"/>
        <n v="38645715"/>
        <n v="38698205"/>
        <n v="38746495"/>
        <n v="38777500"/>
        <n v="38835146.7"/>
        <n v="38980000"/>
        <n v="38998500"/>
        <n v="39090000"/>
        <n v="39120000"/>
        <n v="39150000"/>
        <n v="39205000"/>
        <n v="39480000"/>
        <n v="39500000"/>
        <n v="39509855"/>
        <n v="39538000"/>
        <n v="39796000"/>
        <n v="39825000"/>
        <n v="39935573.37"/>
        <n v="39945000"/>
        <n v="39965000"/>
        <n v="39998500"/>
        <n v="40000000"/>
        <n v="40075000"/>
        <n v="40082343"/>
        <n v="40350000"/>
        <n v="40510000"/>
        <n v="40616009"/>
        <n v="40631078.6574"/>
        <n v="40641135"/>
        <n v="40644500"/>
        <n v="40665000"/>
        <n v="40785000"/>
        <n v="40900000"/>
        <n v="41050000"/>
        <n v="41145000"/>
        <n v="41215270"/>
        <n v="41217500"/>
        <n v="41240000"/>
        <n v="41295000"/>
        <n v="41365000"/>
        <n v="41455000"/>
        <n v="41510706.3"/>
        <n v="41643500"/>
        <n v="41646520"/>
        <n v="41670000"/>
        <n v="41822854.92"/>
        <n v="41840354.64"/>
        <n v="41844000"/>
        <n v="41878000"/>
        <n v="42000000"/>
        <n v="42037500"/>
        <n v="42047500"/>
        <n v="42063180"/>
        <n v="42108964.8"/>
        <n v="42160000"/>
        <n v="42181415"/>
        <n v="42250000"/>
        <n v="42400000"/>
        <n v="42497657"/>
        <n v="42727540"/>
        <n v="42738146"/>
        <n v="42742886"/>
        <n v="42757522"/>
        <n v="42792086.4"/>
        <n v="42800000"/>
        <n v="42865000"/>
        <n v="42913795"/>
        <n v="43000000"/>
        <n v="43002746"/>
        <n v="43023410"/>
        <n v="43115000"/>
        <n v="43124500"/>
        <n v="43155000"/>
        <n v="43305000"/>
        <n v="43311620"/>
        <n v="43350000"/>
        <n v="43398061"/>
        <n v="43671770"/>
        <n v="43722300"/>
        <n v="43827000"/>
        <n v="43933785"/>
        <n v="44260000"/>
        <n v="44301415"/>
        <n v="44355000"/>
        <n v="44510000"/>
        <n v="44575000"/>
        <n v="44633000"/>
        <n v="44756413"/>
        <n v="44805000"/>
        <n v="44875000"/>
        <n v="44876794"/>
        <n v="44897000"/>
        <n v="44902437"/>
        <n v="45077500"/>
        <n v="45180000"/>
        <n v="45190000"/>
        <n v="45200000"/>
        <n v="45277500"/>
        <n v="45350068"/>
        <n v="45390600"/>
        <n v="45418398"/>
        <n v="45418850"/>
        <n v="45500000"/>
        <n v="45645000"/>
        <n v="45665000"/>
        <n v="45744141"/>
        <n v="45832500"/>
        <n v="45951308"/>
        <n v="45955000"/>
        <n v="46000000"/>
        <n v="46107500"/>
        <n v="46121843"/>
        <n v="46160000"/>
        <n v="46282700"/>
        <n v="46425000"/>
        <n v="46446701"/>
        <n v="46674814"/>
        <n v="46706198"/>
        <n v="46740000"/>
        <n v="46855402.2594"/>
        <n v="46930000"/>
        <n v="47037000"/>
        <n v="47046038"/>
        <n v="47210000"/>
        <n v="47263432"/>
        <n v="47305000"/>
        <n v="47322000"/>
        <n v="47347500"/>
        <n v="47444250"/>
        <n v="47460000"/>
        <n v="47585000"/>
        <n v="47650059"/>
        <n v="47664508"/>
        <n v="47950000"/>
        <n v="47957877.24"/>
        <n v="48114550"/>
        <n v="48175000"/>
        <n v="48362500"/>
        <n v="48425000"/>
        <n v="48445000"/>
        <n v="48580902"/>
        <n v="48670000"/>
        <n v="48677433"/>
        <n v="48730000"/>
        <n v="48797500"/>
        <n v="48842500"/>
        <n v="48852500"/>
        <n v="48960000"/>
        <n v="49033186"/>
        <n v="49234302.6"/>
        <n v="49405000"/>
        <n v="49597500"/>
        <n v="49600000"/>
        <n v="49617563"/>
        <n v="49699050"/>
        <n v="49880000"/>
        <n v="49920000"/>
        <n v="50036016"/>
        <n v="50220000"/>
        <n v="50415421"/>
        <n v="50474382"/>
        <n v="50517500"/>
        <n v="50794743"/>
        <n v="50900000"/>
        <n v="50990000"/>
        <n v="51000000"/>
        <n v="51125000"/>
        <n v="51271935"/>
        <n v="51300000"/>
        <n v="51500000"/>
        <n v="51505000"/>
        <n v="51670000"/>
        <n v="51693107"/>
        <n v="51735000"/>
        <n v="51780000"/>
        <n v="51895316"/>
        <n v="51900000"/>
        <n v="51922500"/>
        <n v="52045000"/>
        <n v="52055817"/>
        <n v="52087926"/>
        <n v="52164978.6"/>
        <n v="52170000"/>
        <n v="52255000"/>
        <n v="52365000"/>
        <n v="52628872"/>
        <n v="52806400"/>
        <n v="52906724"/>
        <n v="53153818.2"/>
        <n v="53166454"/>
        <n v="53190000"/>
        <n v="53350000"/>
        <n v="53397948"/>
        <n v="53555000"/>
        <n v="53607491"/>
        <n v="53780000"/>
        <n v="53815000"/>
        <n v="53896238.55"/>
        <n v="53897500"/>
        <n v="54148000"/>
        <n v="54156362.4"/>
        <n v="54230000"/>
        <n v="54285000"/>
        <n v="54297500"/>
        <n v="54330117"/>
        <n v="54655500"/>
        <n v="54772500"/>
        <n v="54881622.4824"/>
        <n v="54965000"/>
        <n v="55018500"/>
        <n v="55060652"/>
        <n v="55108490"/>
        <n v="55255000"/>
        <n v="55262500"/>
        <n v="55370000"/>
        <n v="55421191.56"/>
        <n v="55440080"/>
        <n v="55495000"/>
        <n v="55640000"/>
        <n v="55841302"/>
        <n v="55845000"/>
        <n v="55920000"/>
        <n v="56024834"/>
        <n v="56168000"/>
        <n v="56443290"/>
        <n v="56464640"/>
        <n v="56477433"/>
        <n v="56625000"/>
        <n v="56645000"/>
        <n v="56670000"/>
        <n v="56725000"/>
        <n v="56765040.3894"/>
        <n v="56799347.22"/>
        <n v="56914030"/>
        <n v="56935000"/>
        <n v="57085000"/>
        <n v="57130000"/>
        <n v="57257160.9792"/>
        <n v="57281116.62"/>
        <n v="57340000"/>
        <n v="57380000"/>
        <n v="57500000"/>
        <n v="57550000"/>
        <n v="57595000"/>
        <n v="57886649.1"/>
        <n v="58132625"/>
        <n v="58198744"/>
        <n v="58220000"/>
        <n v="58238992"/>
        <n v="58510000"/>
        <n v="58592500"/>
        <n v="58710000"/>
        <n v="58725000"/>
        <n v="58850579"/>
        <n v="58865473.8"/>
        <n v="59105000"/>
        <n v="59128302"/>
        <n v="59213400"/>
        <n v="59297666"/>
        <n v="59470000"/>
        <n v="59640000"/>
        <n v="59648003"/>
        <n v="59710000"/>
        <n v="59837377"/>
        <n v="59856578"/>
        <n v="59902500"/>
        <n v="60057500"/>
        <n v="60200000"/>
        <n v="60404500"/>
        <n v="60500000"/>
        <n v="60655000"/>
        <n v="60782500"/>
        <n v="60962500"/>
        <n v="61368813"/>
        <n v="61416661"/>
        <n v="61438500"/>
        <n v="61545000"/>
        <n v="61850000"/>
        <n v="61920000"/>
        <n v="61985000"/>
        <n v="62295000"/>
        <n v="62300000"/>
        <n v="62305000"/>
        <n v="62367500"/>
        <n v="62500000"/>
        <n v="62844677"/>
        <n v="63167700"/>
        <n v="63170000"/>
        <n v="63476000"/>
        <n v="63511860.3"/>
        <n v="63605000"/>
        <n v="63890000"/>
        <n v="64049650.9422"/>
        <n v="64142500"/>
        <n v="64145000"/>
        <n v="64451500"/>
        <n v="64590000"/>
        <n v="64609464"/>
        <n v="64622500"/>
        <n v="64696983"/>
        <n v="64785000"/>
        <n v="64845600"/>
        <n v="64852500"/>
        <n v="64966645"/>
        <n v="65000000"/>
        <n v="65104503"/>
        <n v="65132992"/>
        <n v="65146261"/>
        <n v="65469800"/>
        <n v="65500000"/>
        <n v="65584800"/>
        <n v="65711100"/>
        <n v="66125000"/>
        <n v="66440000"/>
        <n v="66795000"/>
        <n v="66960000"/>
        <n v="67060000"/>
        <n v="67135000"/>
        <n v="67160000"/>
        <n v="67422500"/>
        <n v="67687500"/>
        <n v="67740000"/>
        <n v="68072500"/>
        <n v="68085126"/>
        <n v="68216880"/>
        <n v="68222613"/>
        <n v="68225000"/>
        <n v="68440000"/>
        <n v="68491827"/>
        <n v="68781500"/>
        <n v="69000000"/>
        <n v="69610000"/>
        <n v="69618515.1522"/>
        <n v="69660000"/>
        <n v="69876500"/>
        <n v="70205000"/>
        <n v="70254146"/>
        <n v="70327500"/>
        <n v="70415500"/>
        <n v="70435500"/>
        <n v="70592500"/>
        <n v="70720000"/>
        <n v="70794000"/>
        <n v="70895000"/>
        <n v="71000000"/>
        <n v="71285000"/>
        <n v="71402500"/>
        <n v="71500000"/>
        <n v="71675000"/>
        <n v="71689100"/>
        <n v="71743480"/>
        <n v="71949589"/>
        <n v="72000000"/>
        <n v="73265509"/>
        <n v="73681500"/>
        <n v="74179200"/>
        <n v="74456296"/>
        <n v="74670000"/>
        <n v="74842500"/>
        <n v="74907500"/>
        <n v="74915036"/>
        <n v="74990013"/>
        <n v="75000000"/>
        <n v="75595000"/>
        <n v="75701000"/>
        <n v="75970000"/>
        <n v="76282266"/>
        <n v="76410000"/>
        <n v="76483570"/>
        <n v="76730938"/>
        <n v="76755000"/>
        <n v="77362153"/>
        <n v="77410845"/>
        <n v="77425000"/>
        <n v="77551505"/>
        <n v="77627500"/>
        <n v="77845000"/>
        <n v="78209150"/>
        <n v="78260000"/>
        <n v="78286500"/>
        <n v="79202500"/>
        <n v="79346600"/>
        <n v="79352500"/>
        <n v="79410000"/>
        <n v="79843052.31"/>
        <n v="80060164.8"/>
        <n v="80100224.4"/>
        <n v="80190000"/>
        <n v="80290000"/>
        <n v="80493300"/>
        <n v="80684404"/>
        <n v="81150207.6"/>
        <n v="81218036"/>
        <n v="81540800"/>
        <n v="81725000"/>
        <n v="82000000"/>
        <n v="82063000"/>
        <n v="82330000"/>
        <n v="82334074.2"/>
        <n v="82531000"/>
        <n v="82605000"/>
        <n v="82975250"/>
        <n v="83062000"/>
        <n v="83100000"/>
        <n v="83310000"/>
        <n v="83470000"/>
        <n v="83658382"/>
        <n v="83680000"/>
        <n v="83686900"/>
        <n v="83800000"/>
        <n v="83927500"/>
        <n v="84060000"/>
        <n v="84125000"/>
        <n v="84162500"/>
        <n v="84470000"/>
        <n v="84578017"/>
        <n v="84738000"/>
        <n v="85000000"/>
        <n v="85005000"/>
        <n v="85080000"/>
        <n v="85246360"/>
        <n v="85388307"/>
        <n v="85452500"/>
        <n v="85520500"/>
        <n v="86264184"/>
        <n v="86340000"/>
        <n v="87095000"/>
        <n v="87250000"/>
        <n v="87290000"/>
        <n v="87735000"/>
        <n v="87745000"/>
        <n v="87858000"/>
        <n v="88022800"/>
        <n v="88029916.8"/>
        <n v="88162500"/>
        <n v="88412500"/>
        <n v="88505000"/>
        <n v="88713201"/>
        <n v="88749935.4"/>
        <n v="88820000"/>
        <n v="89000000"/>
        <n v="89310000"/>
        <n v="89460000"/>
        <n v="89487500"/>
        <n v="89589535"/>
        <n v="89683640.34"/>
        <n v="89880000"/>
        <n v="89944027.74"/>
        <n v="90000000"/>
        <n v="90327924"/>
        <n v="90475000"/>
        <n v="90730000"/>
        <n v="91000000"/>
        <n v="91135000"/>
        <n v="91473988.2"/>
        <n v="91485500"/>
        <n v="91622500"/>
        <n v="91803302"/>
        <n v="91906223"/>
        <n v="92017500"/>
        <n v="92150000"/>
        <n v="92283064"/>
        <n v="92459293.0674"/>
        <n v="92500000"/>
        <n v="92700000"/>
        <n v="92764957"/>
        <n v="92781000"/>
        <n v="93270000"/>
        <n v="93410000"/>
        <n v="93800000"/>
        <n v="94165136"/>
        <n v="94352000"/>
        <n v="94945710"/>
        <n v="95218000"/>
        <n v="95405000"/>
        <n v="95455000"/>
        <n v="95475000"/>
        <n v="95918114"/>
        <n v="96100000"/>
        <n v="96410000"/>
        <n v="97054395.9"/>
        <n v="97080138"/>
        <n v="97664715"/>
        <n v="97720000"/>
        <n v="98005000"/>
        <n v="98063020"/>
        <n v="98110000"/>
        <n v="98831733"/>
        <n v="99060000"/>
        <n v="99676464"/>
        <n v="99955000"/>
        <n v="100000000"/>
        <n v="100032500"/>
        <n v="100125000"/>
        <n v="100327500"/>
        <n v="100439400"/>
        <n v="100672488"/>
        <n v="100736500"/>
        <n v="101060000"/>
        <n v="101480000"/>
        <n v="101540000"/>
        <n v="101587800"/>
        <n v="102275900"/>
        <n v="102659772"/>
        <n v="103087500"/>
        <n v="103175000"/>
        <n v="103489750"/>
        <n v="103520816"/>
        <n v="103574095.8"/>
        <n v="104019890"/>
        <n v="104080000"/>
        <n v="104724000"/>
        <n v="104781130"/>
        <n v="104921398"/>
        <n v="104935000"/>
        <n v="104994048"/>
        <n v="105030805"/>
        <n v="105214000"/>
        <n v="105374247.72"/>
        <n v="105485500"/>
        <n v="107111426"/>
        <n v="107482500"/>
        <n v="108035000"/>
        <n v="108985000"/>
        <n v="109080000"/>
        <n v="109489025"/>
        <n v="109745500"/>
        <n v="109870000"/>
        <n v="110196000"/>
        <n v="110516475"/>
        <n v="110644000"/>
        <n v="110695000"/>
        <n v="111409362"/>
        <n v="111482917"/>
        <n v="111730000"/>
        <n v="112135306"/>
        <n v="112660000"/>
        <n v="112735000"/>
        <n v="112945000"/>
        <n v="113445000"/>
        <n v="113690000"/>
        <n v="114300000"/>
        <n v="114440000"/>
        <n v="114792685"/>
        <n v="115000000"/>
        <n v="115065000"/>
        <n v="116010000"/>
        <n v="116135000"/>
        <n v="116170000"/>
        <n v="116847500"/>
        <n v="117479520.9"/>
        <n v="117965000"/>
        <n v="118787500"/>
        <n v="118975000"/>
        <n v="119134088"/>
        <n v="119243400"/>
        <n v="119245000"/>
        <n v="119715000"/>
        <n v="119770000"/>
        <n v="120197500"/>
        <n v="120570000"/>
        <n v="121290000"/>
        <n v="121370000"/>
        <n v="121435000"/>
        <n v="121438882"/>
        <n v="122000000"/>
        <n v="122274312"/>
        <n v="122647000"/>
        <n v="123092000"/>
        <n v="123712741.95"/>
        <n v="123960000"/>
        <n v="124000000"/>
        <n v="124760000"/>
        <n v="125106700"/>
        <n v="125341500"/>
        <n v="125820000"/>
        <n v="126232500"/>
        <n v="126865687"/>
        <n v="127145000"/>
        <n v="127200000"/>
        <n v="127470000"/>
        <n v="128527500"/>
        <n v="128785000"/>
        <n v="129045532"/>
        <n v="129330949"/>
        <n v="129505000"/>
        <n v="129538717"/>
        <n v="129560000"/>
        <n v="130970000"/>
        <n v="131107500"/>
        <n v="131345000"/>
        <n v="131496000"/>
        <n v="134440000"/>
        <n v="135435000"/>
        <n v="135897006"/>
        <n v="136672500"/>
        <n v="138162500"/>
        <n v="138410000"/>
        <n v="139415000"/>
        <n v="139847500"/>
        <n v="141725000"/>
        <n v="142250000"/>
        <n v="142845000"/>
        <n v="143144733"/>
        <n v="143361500"/>
        <n v="143366567"/>
        <n v="143366616"/>
        <n v="144019250"/>
        <n v="145163204"/>
        <n v="145346000"/>
        <n v="146052000"/>
        <n v="146490000"/>
        <n v="147240000"/>
        <n v="147287500"/>
        <n v="147850000"/>
        <n v="148900000"/>
        <n v="149516500"/>
        <n v="150312500"/>
        <n v="150903922"/>
        <n v="150999369"/>
        <n v="152188050"/>
        <n v="152775000"/>
        <n v="154822500"/>
        <n v="154986388"/>
        <n v="155100000"/>
        <n v="155205000"/>
        <n v="155645000"/>
        <n v="155865000"/>
        <n v="157085000"/>
        <n v="157216000"/>
        <n v="157380000"/>
        <n v="158023357"/>
        <n v="158050000"/>
        <n v="160859500"/>
        <n v="161280000"/>
        <n v="162670000"/>
        <n v="162715000"/>
        <n v="163101181"/>
        <n v="163260000"/>
        <n v="163482400"/>
        <n v="164144000"/>
        <n v="164151684"/>
        <n v="164708300"/>
        <n v="165942500"/>
        <n v="165960000"/>
        <n v="167546142"/>
        <n v="168391650"/>
        <n v="168650000"/>
        <n v="168945000"/>
        <n v="169225000"/>
        <n v="169370500"/>
        <n v="169751500"/>
        <n v="170540260"/>
        <n v="171661500"/>
        <n v="172515000"/>
        <n v="173375000"/>
        <n v="175072500"/>
        <n v="175802500"/>
        <n v="175808057"/>
        <n v="176257510"/>
        <n v="176328889"/>
        <n v="176605000"/>
        <n v="176765000"/>
        <n v="176785333"/>
        <n v="178250000"/>
        <n v="180535573"/>
        <n v="181687500"/>
        <n v="182161311"/>
        <n v="184760000"/>
        <n v="185283000"/>
        <n v="185929000"/>
        <n v="189210930"/>
        <n v="189358664"/>
        <n v="189625000"/>
        <n v="189940252"/>
        <n v="190013517"/>
        <n v="191039500"/>
        <n v="191270000"/>
        <n v="192045000"/>
        <n v="192239920"/>
        <n v="193777500"/>
        <n v="194200000"/>
        <n v="197067500"/>
        <n v="197449000"/>
        <n v="198570000"/>
        <n v="198804000"/>
        <n v="201510000"/>
        <n v="201605000"/>
        <n v="203324000"/>
        <n v="204280000"/>
        <n v="204400000"/>
        <n v="204537500"/>
        <n v="205104500"/>
        <n v="205390000"/>
        <n v="207216776"/>
        <n v="208440603"/>
        <n v="209520500"/>
        <n v="210695000"/>
        <n v="211000000"/>
        <n v="211990000"/>
        <n v="212217606"/>
        <n v="213737000"/>
        <n v="215450000"/>
        <n v="216735000"/>
        <n v="218590000"/>
        <n v="219430000"/>
        <n v="220420000"/>
        <n v="221620000"/>
        <n v="222818484"/>
        <n v="223765000"/>
        <n v="225412000"/>
        <n v="226026591"/>
        <n v="226290000"/>
        <n v="228500000"/>
        <n v="228785000"/>
        <n v="229677500"/>
        <n v="230602238"/>
        <n v="231525000"/>
        <n v="232347500"/>
        <n v="232408917"/>
        <n v="232741135"/>
        <n v="233801040"/>
        <n v="235980000"/>
        <n v="237297500"/>
        <n v="240503323"/>
        <n v="240762500"/>
        <n v="244165000"/>
        <n v="246857500"/>
        <n v="247690000"/>
        <n v="252082500"/>
        <n v="254705000"/>
        <n v="256192700"/>
        <n v="256780994"/>
        <n v="257132500"/>
        <n v="260155000"/>
        <n v="262565000"/>
        <n v="263004500"/>
        <n v="263120000"/>
        <n v="269571863"/>
        <n v="270250000"/>
        <n v="270359000"/>
        <n v="271100363.8308"/>
        <n v="271625000"/>
        <n v="271955000"/>
        <n v="272245000"/>
        <n v="276306300"/>
        <n v="276700000"/>
        <n v="277138561"/>
        <n v="279782500"/>
        <n v="281390000"/>
        <n v="283215000"/>
        <n v="285459000"/>
        <n v="287600000"/>
        <n v="288436000"/>
        <n v="289653861.0966"/>
        <n v="290396784.3"/>
        <n v="291052500"/>
        <n v="294570000"/>
        <n v="294692122.2"/>
        <n v="295055000"/>
        <n v="295729400"/>
        <n v="297675000"/>
        <n v="298477898"/>
        <n v="301530000"/>
        <n v="302664100"/>
        <n v="303085000"/>
        <n v="304068936"/>
        <n v="304670000"/>
        <n v="306900000"/>
        <n v="306930000"/>
        <n v="307960000"/>
        <n v="310690000"/>
        <n v="310764330"/>
        <n v="313640000"/>
        <n v="313697500"/>
        <n v="320780000"/>
        <n v="325990000"/>
        <n v="327150000"/>
        <n v="327430000"/>
        <n v="328825000"/>
        <n v="333830000"/>
        <n v="334257500"/>
        <n v="334280000"/>
        <n v="344190000"/>
        <n v="345682500"/>
        <n v="351133771"/>
        <n v="362420000"/>
        <n v="378297500"/>
        <n v="379202500"/>
        <n v="382280000"/>
        <n v="386392500"/>
        <n v="387500000"/>
        <n v="387520255"/>
        <n v="387805000"/>
        <n v="393540000"/>
        <n v="401059272"/>
        <n v="404277310"/>
        <n v="407530747"/>
        <n v="410466500"/>
        <n v="411080000"/>
        <n v="411636000"/>
        <n v="414191260"/>
        <n v="418241001"/>
        <n v="431131000"/>
        <n v="447196500"/>
        <n v="450209716"/>
        <n v="454695000"/>
        <n v="476770000"/>
        <n v="477978000"/>
        <n v="486486500"/>
        <n v="500135000"/>
        <n v="503822500"/>
        <n v="506567485"/>
        <n v="508867000"/>
        <n v="510369434"/>
        <n v="521170991"/>
        <n v="522109862"/>
        <n v="526620000"/>
        <n v="527257500"/>
        <n v="535342500"/>
        <n v="535392500"/>
        <n v="536757500"/>
        <n v="543753500"/>
        <n v="547657500"/>
        <n v="548107500"/>
        <n v="554105000"/>
        <n v="555502500"/>
        <n v="558701070"/>
        <n v="558877500"/>
        <n v="559926000"/>
        <n v="569157758"/>
        <n v="581974975"/>
        <n v="585955000"/>
        <n v="597889500"/>
        <n v="608125000"/>
        <n v="611022500"/>
        <n v="616451900"/>
        <n v="618538000"/>
        <n v="627716000"/>
        <n v="627798797"/>
        <n v="641590000"/>
        <n v="653467500"/>
        <n v="653961500"/>
        <n v="665817000"/>
        <n v="668365000"/>
        <n v="669430143"/>
        <n v="674645000"/>
        <n v="676105000"/>
        <n v="676252000"/>
        <n v="677975000"/>
        <n v="690587500"/>
        <n v="696520000"/>
        <n v="704613000"/>
        <n v="720395000"/>
        <n v="743320000"/>
        <n v="748590000"/>
        <n v="752174500"/>
        <n v="762234000"/>
        <n v="800944500"/>
        <n v="840662500"/>
        <n v="850157500"/>
        <n v="861110000"/>
        <n v="880453000"/>
        <n v="890895000"/>
        <n v="903002500"/>
        <n v="924205000"/>
        <n v="949986105"/>
        <n v="954250000"/>
        <n v="958600000"/>
        <n v="968247500"/>
        <n v="982882600"/>
        <n v="1007640500"/>
        <n v="1066636880"/>
        <n v="1077055000"/>
        <n v="1123121000"/>
        <n v="1131484250"/>
        <n v="1141980000"/>
        <n v="1148596000"/>
        <n v="1235977000"/>
        <n v="1244515000"/>
        <n v="1267947000"/>
        <n v="1341671751"/>
        <n v="1364969000"/>
        <n v="1446277892"/>
        <n v="1530168527"/>
        <n v="1644955820"/>
        <n v="1696257951"/>
        <n v="1726377040"/>
        <n v="1807475747"/>
        <n v="1881498500"/>
        <n v="1890367490"/>
        <n v="1930892479"/>
        <n v="2043325000"/>
        <n v="2419399500"/>
      </sharedItems>
    </cacheField>
  </cacheFields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7930">
  <r>
    <x v="0"/>
    <x v="1"/>
    <x v="0"/>
    <x v="2"/>
    <x v="8"/>
    <x v="6"/>
    <x v="5"/>
    <x v="297"/>
    <x v="2"/>
    <x v="0"/>
    <x v="1"/>
    <x v="309"/>
  </r>
  <r>
    <x v="1"/>
    <x v="1"/>
    <x v="0"/>
    <x v="2"/>
    <x v="5"/>
    <x v="5"/>
    <x v="1"/>
    <x v="189"/>
    <x v="2"/>
    <x v="0"/>
    <x v="1"/>
    <x v="198"/>
  </r>
  <r>
    <x v="1"/>
    <x v="1"/>
    <x v="0"/>
    <x v="2"/>
    <x v="1"/>
    <x v="5"/>
    <x v="2"/>
    <x v="383"/>
    <x v="2"/>
    <x v="0"/>
    <x v="1"/>
    <x v="403"/>
  </r>
  <r>
    <x v="1"/>
    <x v="1"/>
    <x v="0"/>
    <x v="2"/>
    <x v="2"/>
    <x v="5"/>
    <x v="8"/>
    <x v="485"/>
    <x v="2"/>
    <x v="0"/>
    <x v="1"/>
    <x v="511"/>
  </r>
  <r>
    <x v="1"/>
    <x v="1"/>
    <x v="0"/>
    <x v="0"/>
    <x v="7"/>
    <x v="6"/>
    <x v="0"/>
    <x v="712"/>
    <x v="2"/>
    <x v="0"/>
    <x v="1"/>
    <x v="753"/>
  </r>
  <r>
    <x v="1"/>
    <x v="1"/>
    <x v="0"/>
    <x v="0"/>
    <x v="3"/>
    <x v="6"/>
    <x v="0"/>
    <x v="746"/>
    <x v="2"/>
    <x v="0"/>
    <x v="1"/>
    <x v="789"/>
  </r>
  <r>
    <x v="1"/>
    <x v="1"/>
    <x v="0"/>
    <x v="2"/>
    <x v="0"/>
    <x v="0"/>
    <x v="19"/>
    <x v="894"/>
    <x v="2"/>
    <x v="0"/>
    <x v="1"/>
    <x v="949"/>
  </r>
  <r>
    <x v="1"/>
    <x v="1"/>
    <x v="0"/>
    <x v="2"/>
    <x v="1"/>
    <x v="0"/>
    <x v="32"/>
    <x v="1000"/>
    <x v="2"/>
    <x v="0"/>
    <x v="1"/>
    <x v="1060"/>
  </r>
  <r>
    <x v="1"/>
    <x v="1"/>
    <x v="0"/>
    <x v="2"/>
    <x v="0"/>
    <x v="5"/>
    <x v="1"/>
    <x v="1033"/>
    <x v="2"/>
    <x v="0"/>
    <x v="1"/>
    <x v="1093"/>
  </r>
  <r>
    <x v="1"/>
    <x v="1"/>
    <x v="0"/>
    <x v="0"/>
    <x v="0"/>
    <x v="0"/>
    <x v="0"/>
    <x v="1044"/>
    <x v="2"/>
    <x v="0"/>
    <x v="1"/>
    <x v="1105"/>
  </r>
  <r>
    <x v="1"/>
    <x v="1"/>
    <x v="0"/>
    <x v="0"/>
    <x v="3"/>
    <x v="5"/>
    <x v="0"/>
    <x v="1044"/>
    <x v="2"/>
    <x v="0"/>
    <x v="1"/>
    <x v="1105"/>
  </r>
  <r>
    <x v="1"/>
    <x v="1"/>
    <x v="0"/>
    <x v="0"/>
    <x v="7"/>
    <x v="5"/>
    <x v="0"/>
    <x v="1044"/>
    <x v="2"/>
    <x v="0"/>
    <x v="1"/>
    <x v="1105"/>
  </r>
  <r>
    <x v="1"/>
    <x v="1"/>
    <x v="0"/>
    <x v="0"/>
    <x v="8"/>
    <x v="0"/>
    <x v="3"/>
    <x v="1168"/>
    <x v="2"/>
    <x v="0"/>
    <x v="1"/>
    <x v="1233"/>
  </r>
  <r>
    <x v="1"/>
    <x v="1"/>
    <x v="0"/>
    <x v="2"/>
    <x v="4"/>
    <x v="5"/>
    <x v="19"/>
    <x v="1195"/>
    <x v="2"/>
    <x v="0"/>
    <x v="1"/>
    <x v="1262"/>
  </r>
  <r>
    <x v="1"/>
    <x v="1"/>
    <x v="0"/>
    <x v="2"/>
    <x v="7"/>
    <x v="5"/>
    <x v="15"/>
    <x v="1264"/>
    <x v="2"/>
    <x v="0"/>
    <x v="1"/>
    <x v="1329"/>
  </r>
  <r>
    <x v="1"/>
    <x v="1"/>
    <x v="0"/>
    <x v="2"/>
    <x v="3"/>
    <x v="5"/>
    <x v="11"/>
    <x v="1273"/>
    <x v="2"/>
    <x v="0"/>
    <x v="1"/>
    <x v="1340"/>
  </r>
  <r>
    <x v="1"/>
    <x v="1"/>
    <x v="0"/>
    <x v="0"/>
    <x v="2"/>
    <x v="5"/>
    <x v="0"/>
    <x v="1455"/>
    <x v="2"/>
    <x v="0"/>
    <x v="1"/>
    <x v="1530"/>
  </r>
  <r>
    <x v="1"/>
    <x v="1"/>
    <x v="0"/>
    <x v="0"/>
    <x v="5"/>
    <x v="0"/>
    <x v="10"/>
    <x v="1712"/>
    <x v="2"/>
    <x v="0"/>
    <x v="1"/>
    <x v="1791"/>
  </r>
  <r>
    <x v="1"/>
    <x v="1"/>
    <x v="0"/>
    <x v="0"/>
    <x v="3"/>
    <x v="0"/>
    <x v="3"/>
    <x v="1752"/>
    <x v="2"/>
    <x v="0"/>
    <x v="1"/>
    <x v="1830"/>
  </r>
  <r>
    <x v="1"/>
    <x v="1"/>
    <x v="0"/>
    <x v="0"/>
    <x v="4"/>
    <x v="5"/>
    <x v="2"/>
    <x v="1777"/>
    <x v="2"/>
    <x v="0"/>
    <x v="1"/>
    <x v="1855"/>
  </r>
  <r>
    <x v="1"/>
    <x v="1"/>
    <x v="0"/>
    <x v="0"/>
    <x v="2"/>
    <x v="6"/>
    <x v="6"/>
    <x v="1910"/>
    <x v="2"/>
    <x v="0"/>
    <x v="1"/>
    <x v="1994"/>
  </r>
  <r>
    <x v="1"/>
    <x v="1"/>
    <x v="0"/>
    <x v="2"/>
    <x v="8"/>
    <x v="0"/>
    <x v="104"/>
    <x v="1915"/>
    <x v="2"/>
    <x v="0"/>
    <x v="1"/>
    <x v="1999"/>
  </r>
  <r>
    <x v="1"/>
    <x v="1"/>
    <x v="0"/>
    <x v="0"/>
    <x v="4"/>
    <x v="6"/>
    <x v="6"/>
    <x v="1926"/>
    <x v="2"/>
    <x v="0"/>
    <x v="1"/>
    <x v="2011"/>
  </r>
  <r>
    <x v="1"/>
    <x v="1"/>
    <x v="0"/>
    <x v="2"/>
    <x v="2"/>
    <x v="0"/>
    <x v="81"/>
    <x v="1947"/>
    <x v="2"/>
    <x v="0"/>
    <x v="1"/>
    <x v="2036"/>
  </r>
  <r>
    <x v="1"/>
    <x v="1"/>
    <x v="0"/>
    <x v="0"/>
    <x v="5"/>
    <x v="4"/>
    <x v="9"/>
    <x v="2006"/>
    <x v="2"/>
    <x v="0"/>
    <x v="1"/>
    <x v="2100"/>
  </r>
  <r>
    <x v="1"/>
    <x v="1"/>
    <x v="0"/>
    <x v="0"/>
    <x v="1"/>
    <x v="0"/>
    <x v="1"/>
    <x v="2032"/>
    <x v="2"/>
    <x v="0"/>
    <x v="1"/>
    <x v="2127"/>
  </r>
  <r>
    <x v="1"/>
    <x v="1"/>
    <x v="0"/>
    <x v="0"/>
    <x v="7"/>
    <x v="0"/>
    <x v="2"/>
    <x v="2032"/>
    <x v="2"/>
    <x v="0"/>
    <x v="1"/>
    <x v="2127"/>
  </r>
  <r>
    <x v="1"/>
    <x v="1"/>
    <x v="0"/>
    <x v="0"/>
    <x v="8"/>
    <x v="4"/>
    <x v="27"/>
    <x v="2109"/>
    <x v="2"/>
    <x v="0"/>
    <x v="1"/>
    <x v="2203"/>
  </r>
  <r>
    <x v="1"/>
    <x v="1"/>
    <x v="0"/>
    <x v="2"/>
    <x v="4"/>
    <x v="0"/>
    <x v="138"/>
    <x v="2344"/>
    <x v="2"/>
    <x v="0"/>
    <x v="1"/>
    <x v="2445"/>
  </r>
  <r>
    <x v="1"/>
    <x v="1"/>
    <x v="0"/>
    <x v="2"/>
    <x v="7"/>
    <x v="0"/>
    <x v="148"/>
    <x v="2381"/>
    <x v="2"/>
    <x v="0"/>
    <x v="1"/>
    <x v="2478"/>
  </r>
  <r>
    <x v="1"/>
    <x v="1"/>
    <x v="0"/>
    <x v="2"/>
    <x v="3"/>
    <x v="0"/>
    <x v="165"/>
    <x v="2415"/>
    <x v="2"/>
    <x v="0"/>
    <x v="1"/>
    <x v="2518"/>
  </r>
  <r>
    <x v="1"/>
    <x v="1"/>
    <x v="0"/>
    <x v="0"/>
    <x v="3"/>
    <x v="4"/>
    <x v="12"/>
    <x v="2517"/>
    <x v="2"/>
    <x v="0"/>
    <x v="1"/>
    <x v="2628"/>
  </r>
  <r>
    <x v="1"/>
    <x v="1"/>
    <x v="0"/>
    <x v="2"/>
    <x v="0"/>
    <x v="1"/>
    <x v="136"/>
    <x v="2649"/>
    <x v="2"/>
    <x v="0"/>
    <x v="1"/>
    <x v="2759"/>
  </r>
  <r>
    <x v="1"/>
    <x v="1"/>
    <x v="0"/>
    <x v="0"/>
    <x v="1"/>
    <x v="4"/>
    <x v="25"/>
    <x v="2865"/>
    <x v="2"/>
    <x v="0"/>
    <x v="1"/>
    <x v="2980"/>
  </r>
  <r>
    <x v="1"/>
    <x v="1"/>
    <x v="0"/>
    <x v="2"/>
    <x v="5"/>
    <x v="0"/>
    <x v="217"/>
    <x v="2892"/>
    <x v="2"/>
    <x v="0"/>
    <x v="1"/>
    <x v="3008"/>
  </r>
  <r>
    <x v="1"/>
    <x v="1"/>
    <x v="0"/>
    <x v="0"/>
    <x v="2"/>
    <x v="0"/>
    <x v="3"/>
    <x v="2971"/>
    <x v="2"/>
    <x v="0"/>
    <x v="1"/>
    <x v="3093"/>
  </r>
  <r>
    <x v="1"/>
    <x v="1"/>
    <x v="0"/>
    <x v="0"/>
    <x v="8"/>
    <x v="1"/>
    <x v="29"/>
    <x v="3261"/>
    <x v="2"/>
    <x v="0"/>
    <x v="1"/>
    <x v="3388"/>
  </r>
  <r>
    <x v="1"/>
    <x v="1"/>
    <x v="0"/>
    <x v="2"/>
    <x v="7"/>
    <x v="1"/>
    <x v="495"/>
    <x v="3379"/>
    <x v="2"/>
    <x v="0"/>
    <x v="1"/>
    <x v="3508"/>
  </r>
  <r>
    <x v="1"/>
    <x v="1"/>
    <x v="0"/>
    <x v="2"/>
    <x v="8"/>
    <x v="1"/>
    <x v="252"/>
    <x v="3524"/>
    <x v="2"/>
    <x v="0"/>
    <x v="1"/>
    <x v="3655"/>
  </r>
  <r>
    <x v="1"/>
    <x v="1"/>
    <x v="0"/>
    <x v="0"/>
    <x v="0"/>
    <x v="1"/>
    <x v="40"/>
    <x v="3548"/>
    <x v="2"/>
    <x v="0"/>
    <x v="1"/>
    <x v="3682"/>
  </r>
  <r>
    <x v="1"/>
    <x v="1"/>
    <x v="0"/>
    <x v="2"/>
    <x v="4"/>
    <x v="1"/>
    <x v="257"/>
    <x v="3709"/>
    <x v="2"/>
    <x v="0"/>
    <x v="1"/>
    <x v="3844"/>
  </r>
  <r>
    <x v="1"/>
    <x v="1"/>
    <x v="0"/>
    <x v="2"/>
    <x v="2"/>
    <x v="1"/>
    <x v="245"/>
    <x v="3780"/>
    <x v="2"/>
    <x v="0"/>
    <x v="1"/>
    <x v="3914"/>
  </r>
  <r>
    <x v="1"/>
    <x v="1"/>
    <x v="0"/>
    <x v="0"/>
    <x v="3"/>
    <x v="1"/>
    <x v="29"/>
    <x v="3885"/>
    <x v="2"/>
    <x v="0"/>
    <x v="1"/>
    <x v="4018"/>
  </r>
  <r>
    <x v="1"/>
    <x v="1"/>
    <x v="0"/>
    <x v="2"/>
    <x v="1"/>
    <x v="1"/>
    <x v="475"/>
    <x v="3971"/>
    <x v="2"/>
    <x v="0"/>
    <x v="1"/>
    <x v="4112"/>
  </r>
  <r>
    <x v="1"/>
    <x v="1"/>
    <x v="0"/>
    <x v="2"/>
    <x v="3"/>
    <x v="1"/>
    <x v="493"/>
    <x v="3994"/>
    <x v="2"/>
    <x v="0"/>
    <x v="1"/>
    <x v="4133"/>
  </r>
  <r>
    <x v="1"/>
    <x v="1"/>
    <x v="0"/>
    <x v="0"/>
    <x v="1"/>
    <x v="1"/>
    <x v="30"/>
    <x v="4012"/>
    <x v="2"/>
    <x v="0"/>
    <x v="1"/>
    <x v="4146"/>
  </r>
  <r>
    <x v="1"/>
    <x v="1"/>
    <x v="0"/>
    <x v="0"/>
    <x v="5"/>
    <x v="1"/>
    <x v="38"/>
    <x v="4168"/>
    <x v="2"/>
    <x v="0"/>
    <x v="1"/>
    <x v="4311"/>
  </r>
  <r>
    <x v="1"/>
    <x v="1"/>
    <x v="0"/>
    <x v="0"/>
    <x v="2"/>
    <x v="1"/>
    <x v="63"/>
    <x v="4465"/>
    <x v="2"/>
    <x v="0"/>
    <x v="1"/>
    <x v="4610"/>
  </r>
  <r>
    <x v="1"/>
    <x v="1"/>
    <x v="0"/>
    <x v="0"/>
    <x v="7"/>
    <x v="1"/>
    <x v="58"/>
    <x v="4487"/>
    <x v="2"/>
    <x v="0"/>
    <x v="1"/>
    <x v="4630"/>
  </r>
  <r>
    <x v="1"/>
    <x v="1"/>
    <x v="0"/>
    <x v="2"/>
    <x v="5"/>
    <x v="1"/>
    <x v="406"/>
    <x v="4507"/>
    <x v="2"/>
    <x v="0"/>
    <x v="1"/>
    <x v="4651"/>
  </r>
  <r>
    <x v="1"/>
    <x v="1"/>
    <x v="0"/>
    <x v="0"/>
    <x v="4"/>
    <x v="1"/>
    <x v="27"/>
    <x v="4588"/>
    <x v="2"/>
    <x v="0"/>
    <x v="1"/>
    <x v="4724"/>
  </r>
  <r>
    <x v="1"/>
    <x v="1"/>
    <x v="0"/>
    <x v="0"/>
    <x v="0"/>
    <x v="4"/>
    <x v="73"/>
    <x v="4698"/>
    <x v="2"/>
    <x v="0"/>
    <x v="1"/>
    <x v="4842"/>
  </r>
  <r>
    <x v="1"/>
    <x v="1"/>
    <x v="0"/>
    <x v="0"/>
    <x v="7"/>
    <x v="4"/>
    <x v="112"/>
    <x v="4950"/>
    <x v="2"/>
    <x v="0"/>
    <x v="1"/>
    <x v="5092"/>
  </r>
  <r>
    <x v="1"/>
    <x v="1"/>
    <x v="0"/>
    <x v="0"/>
    <x v="4"/>
    <x v="4"/>
    <x v="317"/>
    <x v="5814"/>
    <x v="2"/>
    <x v="0"/>
    <x v="1"/>
    <x v="5960"/>
  </r>
  <r>
    <x v="1"/>
    <x v="1"/>
    <x v="0"/>
    <x v="0"/>
    <x v="2"/>
    <x v="4"/>
    <x v="706"/>
    <x v="6112"/>
    <x v="2"/>
    <x v="0"/>
    <x v="1"/>
    <x v="6259"/>
  </r>
  <r>
    <x v="2"/>
    <x v="0"/>
    <x v="0"/>
    <x v="2"/>
    <x v="4"/>
    <x v="7"/>
    <x v="1"/>
    <x v="150"/>
    <x v="2"/>
    <x v="0"/>
    <x v="1"/>
    <x v="156"/>
  </r>
  <r>
    <x v="2"/>
    <x v="0"/>
    <x v="0"/>
    <x v="2"/>
    <x v="2"/>
    <x v="7"/>
    <x v="0"/>
    <x v="189"/>
    <x v="2"/>
    <x v="0"/>
    <x v="1"/>
    <x v="198"/>
  </r>
  <r>
    <x v="2"/>
    <x v="0"/>
    <x v="0"/>
    <x v="2"/>
    <x v="8"/>
    <x v="7"/>
    <x v="128"/>
    <x v="3110"/>
    <x v="0"/>
    <x v="1"/>
    <x v="1"/>
    <x v="3297"/>
  </r>
  <r>
    <x v="2"/>
    <x v="0"/>
    <x v="0"/>
    <x v="2"/>
    <x v="0"/>
    <x v="3"/>
    <x v="335"/>
    <x v="3194"/>
    <x v="0"/>
    <x v="1"/>
    <x v="1"/>
    <x v="3389"/>
  </r>
  <r>
    <x v="2"/>
    <x v="0"/>
    <x v="0"/>
    <x v="2"/>
    <x v="1"/>
    <x v="7"/>
    <x v="187"/>
    <x v="3246"/>
    <x v="0"/>
    <x v="1"/>
    <x v="1"/>
    <x v="3424"/>
  </r>
  <r>
    <x v="2"/>
    <x v="0"/>
    <x v="0"/>
    <x v="2"/>
    <x v="3"/>
    <x v="7"/>
    <x v="298"/>
    <x v="3678"/>
    <x v="0"/>
    <x v="1"/>
    <x v="1"/>
    <x v="3875"/>
  </r>
  <r>
    <x v="2"/>
    <x v="0"/>
    <x v="0"/>
    <x v="2"/>
    <x v="5"/>
    <x v="7"/>
    <x v="332"/>
    <x v="3712"/>
    <x v="0"/>
    <x v="1"/>
    <x v="1"/>
    <x v="3906"/>
  </r>
  <r>
    <x v="2"/>
    <x v="0"/>
    <x v="0"/>
    <x v="2"/>
    <x v="4"/>
    <x v="7"/>
    <x v="229"/>
    <x v="3909"/>
    <x v="0"/>
    <x v="1"/>
    <x v="1"/>
    <x v="4102"/>
  </r>
  <r>
    <x v="2"/>
    <x v="0"/>
    <x v="0"/>
    <x v="2"/>
    <x v="7"/>
    <x v="7"/>
    <x v="357"/>
    <x v="4130"/>
    <x v="0"/>
    <x v="1"/>
    <x v="1"/>
    <x v="4332"/>
  </r>
  <r>
    <x v="2"/>
    <x v="0"/>
    <x v="0"/>
    <x v="2"/>
    <x v="0"/>
    <x v="7"/>
    <x v="154"/>
    <x v="4427"/>
    <x v="0"/>
    <x v="1"/>
    <x v="1"/>
    <x v="4616"/>
  </r>
  <r>
    <x v="2"/>
    <x v="0"/>
    <x v="0"/>
    <x v="2"/>
    <x v="2"/>
    <x v="7"/>
    <x v="327"/>
    <x v="4510"/>
    <x v="0"/>
    <x v="1"/>
    <x v="1"/>
    <x v="4698"/>
  </r>
  <r>
    <x v="3"/>
    <x v="1"/>
    <x v="0"/>
    <x v="2"/>
    <x v="3"/>
    <x v="6"/>
    <x v="5"/>
    <x v="280"/>
    <x v="2"/>
    <x v="0"/>
    <x v="1"/>
    <x v="293"/>
  </r>
  <r>
    <x v="3"/>
    <x v="1"/>
    <x v="0"/>
    <x v="2"/>
    <x v="8"/>
    <x v="6"/>
    <x v="18"/>
    <x v="765"/>
    <x v="2"/>
    <x v="0"/>
    <x v="1"/>
    <x v="809"/>
  </r>
  <r>
    <x v="3"/>
    <x v="1"/>
    <x v="0"/>
    <x v="2"/>
    <x v="1"/>
    <x v="6"/>
    <x v="28"/>
    <x v="882"/>
    <x v="2"/>
    <x v="0"/>
    <x v="1"/>
    <x v="934"/>
  </r>
  <r>
    <x v="3"/>
    <x v="1"/>
    <x v="0"/>
    <x v="2"/>
    <x v="8"/>
    <x v="0"/>
    <x v="25"/>
    <x v="936"/>
    <x v="2"/>
    <x v="0"/>
    <x v="1"/>
    <x v="993"/>
  </r>
  <r>
    <x v="3"/>
    <x v="1"/>
    <x v="0"/>
    <x v="2"/>
    <x v="5"/>
    <x v="6"/>
    <x v="49"/>
    <x v="1043"/>
    <x v="2"/>
    <x v="0"/>
    <x v="1"/>
    <x v="1104"/>
  </r>
  <r>
    <x v="3"/>
    <x v="1"/>
    <x v="0"/>
    <x v="2"/>
    <x v="7"/>
    <x v="6"/>
    <x v="36"/>
    <x v="1541"/>
    <x v="2"/>
    <x v="0"/>
    <x v="1"/>
    <x v="1611"/>
  </r>
  <r>
    <x v="4"/>
    <x v="1"/>
    <x v="0"/>
    <x v="2"/>
    <x v="8"/>
    <x v="0"/>
    <x v="1"/>
    <x v="121"/>
    <x v="2"/>
    <x v="0"/>
    <x v="1"/>
    <x v="126"/>
  </r>
  <r>
    <x v="4"/>
    <x v="1"/>
    <x v="0"/>
    <x v="2"/>
    <x v="5"/>
    <x v="6"/>
    <x v="0"/>
    <x v="189"/>
    <x v="2"/>
    <x v="0"/>
    <x v="1"/>
    <x v="198"/>
  </r>
  <r>
    <x v="4"/>
    <x v="1"/>
    <x v="0"/>
    <x v="2"/>
    <x v="3"/>
    <x v="0"/>
    <x v="1"/>
    <x v="383"/>
    <x v="2"/>
    <x v="0"/>
    <x v="1"/>
    <x v="403"/>
  </r>
  <r>
    <x v="4"/>
    <x v="1"/>
    <x v="0"/>
    <x v="2"/>
    <x v="5"/>
    <x v="0"/>
    <x v="12"/>
    <x v="632"/>
    <x v="2"/>
    <x v="0"/>
    <x v="1"/>
    <x v="665"/>
  </r>
  <r>
    <x v="5"/>
    <x v="0"/>
    <x v="0"/>
    <x v="2"/>
    <x v="0"/>
    <x v="7"/>
    <x v="21"/>
    <x v="1710"/>
    <x v="0"/>
    <x v="1"/>
    <x v="1"/>
    <x v="1847"/>
  </r>
  <r>
    <x v="5"/>
    <x v="0"/>
    <x v="0"/>
    <x v="2"/>
    <x v="1"/>
    <x v="7"/>
    <x v="27"/>
    <x v="1765"/>
    <x v="0"/>
    <x v="1"/>
    <x v="1"/>
    <x v="1892"/>
  </r>
  <r>
    <x v="5"/>
    <x v="0"/>
    <x v="0"/>
    <x v="2"/>
    <x v="8"/>
    <x v="7"/>
    <x v="34"/>
    <x v="1828"/>
    <x v="0"/>
    <x v="1"/>
    <x v="1"/>
    <x v="1968"/>
  </r>
  <r>
    <x v="5"/>
    <x v="0"/>
    <x v="0"/>
    <x v="2"/>
    <x v="0"/>
    <x v="3"/>
    <x v="37"/>
    <x v="1866"/>
    <x v="0"/>
    <x v="1"/>
    <x v="1"/>
    <x v="2003"/>
  </r>
  <r>
    <x v="5"/>
    <x v="0"/>
    <x v="0"/>
    <x v="2"/>
    <x v="5"/>
    <x v="7"/>
    <x v="34"/>
    <x v="2335"/>
    <x v="0"/>
    <x v="1"/>
    <x v="1"/>
    <x v="2485"/>
  </r>
  <r>
    <x v="5"/>
    <x v="0"/>
    <x v="0"/>
    <x v="2"/>
    <x v="3"/>
    <x v="7"/>
    <x v="34"/>
    <x v="2956"/>
    <x v="0"/>
    <x v="1"/>
    <x v="1"/>
    <x v="3136"/>
  </r>
  <r>
    <x v="5"/>
    <x v="0"/>
    <x v="0"/>
    <x v="2"/>
    <x v="2"/>
    <x v="7"/>
    <x v="100"/>
    <x v="3600"/>
    <x v="0"/>
    <x v="1"/>
    <x v="1"/>
    <x v="3784"/>
  </r>
  <r>
    <x v="5"/>
    <x v="0"/>
    <x v="0"/>
    <x v="2"/>
    <x v="7"/>
    <x v="7"/>
    <x v="64"/>
    <x v="3758"/>
    <x v="0"/>
    <x v="1"/>
    <x v="1"/>
    <x v="3959"/>
  </r>
  <r>
    <x v="5"/>
    <x v="0"/>
    <x v="0"/>
    <x v="2"/>
    <x v="4"/>
    <x v="7"/>
    <x v="60"/>
    <x v="3822"/>
    <x v="0"/>
    <x v="1"/>
    <x v="1"/>
    <x v="4019"/>
  </r>
  <r>
    <x v="5"/>
    <x v="1"/>
    <x v="0"/>
    <x v="2"/>
    <x v="2"/>
    <x v="6"/>
    <x v="0"/>
    <x v="96"/>
    <x v="2"/>
    <x v="0"/>
    <x v="1"/>
    <x v="99"/>
  </r>
  <r>
    <x v="5"/>
    <x v="1"/>
    <x v="0"/>
    <x v="2"/>
    <x v="0"/>
    <x v="6"/>
    <x v="1"/>
    <x v="150"/>
    <x v="2"/>
    <x v="0"/>
    <x v="1"/>
    <x v="156"/>
  </r>
  <r>
    <x v="5"/>
    <x v="1"/>
    <x v="0"/>
    <x v="2"/>
    <x v="4"/>
    <x v="6"/>
    <x v="1"/>
    <x v="150"/>
    <x v="2"/>
    <x v="0"/>
    <x v="1"/>
    <x v="156"/>
  </r>
  <r>
    <x v="6"/>
    <x v="0"/>
    <x v="0"/>
    <x v="2"/>
    <x v="1"/>
    <x v="7"/>
    <x v="1"/>
    <x v="301"/>
    <x v="2"/>
    <x v="0"/>
    <x v="1"/>
    <x v="314"/>
  </r>
  <r>
    <x v="6"/>
    <x v="0"/>
    <x v="0"/>
    <x v="2"/>
    <x v="4"/>
    <x v="7"/>
    <x v="1"/>
    <x v="301"/>
    <x v="2"/>
    <x v="0"/>
    <x v="1"/>
    <x v="314"/>
  </r>
  <r>
    <x v="6"/>
    <x v="0"/>
    <x v="0"/>
    <x v="2"/>
    <x v="3"/>
    <x v="2"/>
    <x v="5"/>
    <x v="575"/>
    <x v="2"/>
    <x v="0"/>
    <x v="1"/>
    <x v="604"/>
  </r>
  <r>
    <x v="6"/>
    <x v="0"/>
    <x v="0"/>
    <x v="2"/>
    <x v="7"/>
    <x v="7"/>
    <x v="11"/>
    <x v="615"/>
    <x v="2"/>
    <x v="0"/>
    <x v="1"/>
    <x v="648"/>
  </r>
  <r>
    <x v="6"/>
    <x v="0"/>
    <x v="0"/>
    <x v="0"/>
    <x v="5"/>
    <x v="2"/>
    <x v="0"/>
    <x v="1060"/>
    <x v="2"/>
    <x v="0"/>
    <x v="1"/>
    <x v="1122"/>
  </r>
  <r>
    <x v="6"/>
    <x v="0"/>
    <x v="0"/>
    <x v="0"/>
    <x v="8"/>
    <x v="2"/>
    <x v="2"/>
    <x v="1622"/>
    <x v="2"/>
    <x v="0"/>
    <x v="1"/>
    <x v="1702"/>
  </r>
  <r>
    <x v="6"/>
    <x v="0"/>
    <x v="0"/>
    <x v="0"/>
    <x v="1"/>
    <x v="7"/>
    <x v="0"/>
    <x v="1769"/>
    <x v="2"/>
    <x v="0"/>
    <x v="1"/>
    <x v="1845"/>
  </r>
  <r>
    <x v="6"/>
    <x v="0"/>
    <x v="0"/>
    <x v="0"/>
    <x v="7"/>
    <x v="7"/>
    <x v="1"/>
    <x v="2012"/>
    <x v="2"/>
    <x v="0"/>
    <x v="1"/>
    <x v="2106"/>
  </r>
  <r>
    <x v="6"/>
    <x v="0"/>
    <x v="0"/>
    <x v="2"/>
    <x v="8"/>
    <x v="7"/>
    <x v="61"/>
    <x v="2806"/>
    <x v="0"/>
    <x v="1"/>
    <x v="1"/>
    <x v="2986"/>
  </r>
  <r>
    <x v="6"/>
    <x v="0"/>
    <x v="0"/>
    <x v="0"/>
    <x v="4"/>
    <x v="7"/>
    <x v="3"/>
    <x v="2938"/>
    <x v="2"/>
    <x v="0"/>
    <x v="1"/>
    <x v="3060"/>
  </r>
  <r>
    <x v="6"/>
    <x v="0"/>
    <x v="0"/>
    <x v="0"/>
    <x v="3"/>
    <x v="7"/>
    <x v="5"/>
    <x v="3431"/>
    <x v="2"/>
    <x v="0"/>
    <x v="1"/>
    <x v="3561"/>
  </r>
  <r>
    <x v="6"/>
    <x v="0"/>
    <x v="0"/>
    <x v="2"/>
    <x v="8"/>
    <x v="2"/>
    <x v="47"/>
    <x v="4192"/>
    <x v="2"/>
    <x v="0"/>
    <x v="1"/>
    <x v="4336"/>
  </r>
  <r>
    <x v="6"/>
    <x v="0"/>
    <x v="0"/>
    <x v="2"/>
    <x v="5"/>
    <x v="2"/>
    <x v="123"/>
    <x v="4426"/>
    <x v="2"/>
    <x v="0"/>
    <x v="1"/>
    <x v="4570"/>
  </r>
  <r>
    <x v="6"/>
    <x v="0"/>
    <x v="0"/>
    <x v="2"/>
    <x v="5"/>
    <x v="7"/>
    <x v="33"/>
    <x v="5096"/>
    <x v="0"/>
    <x v="1"/>
    <x v="1"/>
    <x v="5281"/>
  </r>
  <r>
    <x v="6"/>
    <x v="0"/>
    <x v="0"/>
    <x v="0"/>
    <x v="8"/>
    <x v="7"/>
    <x v="35"/>
    <x v="5241"/>
    <x v="2"/>
    <x v="0"/>
    <x v="1"/>
    <x v="5382"/>
  </r>
  <r>
    <x v="6"/>
    <x v="0"/>
    <x v="0"/>
    <x v="0"/>
    <x v="5"/>
    <x v="7"/>
    <x v="98"/>
    <x v="5677"/>
    <x v="2"/>
    <x v="0"/>
    <x v="1"/>
    <x v="5824"/>
  </r>
  <r>
    <x v="6"/>
    <x v="1"/>
    <x v="0"/>
    <x v="2"/>
    <x v="0"/>
    <x v="5"/>
    <x v="16"/>
    <x v="912"/>
    <x v="2"/>
    <x v="0"/>
    <x v="1"/>
    <x v="968"/>
  </r>
  <r>
    <x v="6"/>
    <x v="1"/>
    <x v="0"/>
    <x v="2"/>
    <x v="0"/>
    <x v="6"/>
    <x v="58"/>
    <x v="981"/>
    <x v="2"/>
    <x v="0"/>
    <x v="1"/>
    <x v="1041"/>
  </r>
  <r>
    <x v="6"/>
    <x v="1"/>
    <x v="0"/>
    <x v="2"/>
    <x v="1"/>
    <x v="5"/>
    <x v="3"/>
    <x v="1297"/>
    <x v="2"/>
    <x v="0"/>
    <x v="1"/>
    <x v="1367"/>
  </r>
  <r>
    <x v="6"/>
    <x v="1"/>
    <x v="0"/>
    <x v="0"/>
    <x v="2"/>
    <x v="5"/>
    <x v="3"/>
    <x v="1425"/>
    <x v="2"/>
    <x v="0"/>
    <x v="1"/>
    <x v="1496"/>
  </r>
  <r>
    <x v="6"/>
    <x v="1"/>
    <x v="0"/>
    <x v="2"/>
    <x v="2"/>
    <x v="6"/>
    <x v="87"/>
    <x v="1552"/>
    <x v="2"/>
    <x v="0"/>
    <x v="1"/>
    <x v="1625"/>
  </r>
  <r>
    <x v="6"/>
    <x v="1"/>
    <x v="0"/>
    <x v="2"/>
    <x v="2"/>
    <x v="5"/>
    <x v="7"/>
    <x v="1560"/>
    <x v="2"/>
    <x v="0"/>
    <x v="1"/>
    <x v="1633"/>
  </r>
  <r>
    <x v="6"/>
    <x v="1"/>
    <x v="0"/>
    <x v="2"/>
    <x v="0"/>
    <x v="0"/>
    <x v="132"/>
    <x v="2234"/>
    <x v="2"/>
    <x v="0"/>
    <x v="1"/>
    <x v="2328"/>
  </r>
  <r>
    <x v="6"/>
    <x v="1"/>
    <x v="0"/>
    <x v="0"/>
    <x v="0"/>
    <x v="5"/>
    <x v="7"/>
    <x v="2469"/>
    <x v="2"/>
    <x v="0"/>
    <x v="1"/>
    <x v="2578"/>
  </r>
  <r>
    <x v="6"/>
    <x v="1"/>
    <x v="0"/>
    <x v="2"/>
    <x v="4"/>
    <x v="6"/>
    <x v="266"/>
    <x v="2763"/>
    <x v="2"/>
    <x v="0"/>
    <x v="1"/>
    <x v="2878"/>
  </r>
  <r>
    <x v="6"/>
    <x v="1"/>
    <x v="0"/>
    <x v="2"/>
    <x v="7"/>
    <x v="5"/>
    <x v="70"/>
    <x v="3066"/>
    <x v="2"/>
    <x v="0"/>
    <x v="1"/>
    <x v="3188"/>
  </r>
  <r>
    <x v="6"/>
    <x v="1"/>
    <x v="0"/>
    <x v="2"/>
    <x v="4"/>
    <x v="5"/>
    <x v="105"/>
    <x v="3334"/>
    <x v="2"/>
    <x v="0"/>
    <x v="1"/>
    <x v="3460"/>
  </r>
  <r>
    <x v="6"/>
    <x v="1"/>
    <x v="0"/>
    <x v="2"/>
    <x v="3"/>
    <x v="5"/>
    <x v="163"/>
    <x v="3469"/>
    <x v="2"/>
    <x v="0"/>
    <x v="1"/>
    <x v="3603"/>
  </r>
  <r>
    <x v="6"/>
    <x v="1"/>
    <x v="0"/>
    <x v="2"/>
    <x v="2"/>
    <x v="0"/>
    <x v="313"/>
    <x v="3541"/>
    <x v="2"/>
    <x v="0"/>
    <x v="1"/>
    <x v="3675"/>
  </r>
  <r>
    <x v="6"/>
    <x v="1"/>
    <x v="0"/>
    <x v="2"/>
    <x v="0"/>
    <x v="1"/>
    <x v="305"/>
    <x v="3714"/>
    <x v="2"/>
    <x v="0"/>
    <x v="1"/>
    <x v="3849"/>
  </r>
  <r>
    <x v="6"/>
    <x v="1"/>
    <x v="0"/>
    <x v="2"/>
    <x v="8"/>
    <x v="5"/>
    <x v="225"/>
    <x v="3810"/>
    <x v="2"/>
    <x v="0"/>
    <x v="1"/>
    <x v="3948"/>
  </r>
  <r>
    <x v="6"/>
    <x v="1"/>
    <x v="0"/>
    <x v="2"/>
    <x v="7"/>
    <x v="6"/>
    <x v="404"/>
    <x v="3841"/>
    <x v="2"/>
    <x v="0"/>
    <x v="1"/>
    <x v="3980"/>
  </r>
  <r>
    <x v="6"/>
    <x v="1"/>
    <x v="0"/>
    <x v="0"/>
    <x v="1"/>
    <x v="5"/>
    <x v="11"/>
    <x v="3886"/>
    <x v="2"/>
    <x v="0"/>
    <x v="1"/>
    <x v="4020"/>
  </r>
  <r>
    <x v="6"/>
    <x v="1"/>
    <x v="0"/>
    <x v="2"/>
    <x v="7"/>
    <x v="0"/>
    <x v="775"/>
    <x v="3972"/>
    <x v="2"/>
    <x v="0"/>
    <x v="1"/>
    <x v="4113"/>
  </r>
  <r>
    <x v="6"/>
    <x v="1"/>
    <x v="0"/>
    <x v="2"/>
    <x v="8"/>
    <x v="6"/>
    <x v="387"/>
    <x v="4115"/>
    <x v="2"/>
    <x v="0"/>
    <x v="1"/>
    <x v="4261"/>
  </r>
  <r>
    <x v="6"/>
    <x v="1"/>
    <x v="0"/>
    <x v="2"/>
    <x v="1"/>
    <x v="6"/>
    <x v="423"/>
    <x v="4121"/>
    <x v="2"/>
    <x v="0"/>
    <x v="1"/>
    <x v="4267"/>
  </r>
  <r>
    <x v="6"/>
    <x v="1"/>
    <x v="0"/>
    <x v="0"/>
    <x v="0"/>
    <x v="0"/>
    <x v="17"/>
    <x v="4173"/>
    <x v="2"/>
    <x v="0"/>
    <x v="1"/>
    <x v="4316"/>
  </r>
  <r>
    <x v="6"/>
    <x v="1"/>
    <x v="0"/>
    <x v="0"/>
    <x v="2"/>
    <x v="6"/>
    <x v="31"/>
    <x v="4222"/>
    <x v="2"/>
    <x v="0"/>
    <x v="1"/>
    <x v="4365"/>
  </r>
  <r>
    <x v="6"/>
    <x v="1"/>
    <x v="0"/>
    <x v="2"/>
    <x v="4"/>
    <x v="0"/>
    <x v="721"/>
    <x v="4353"/>
    <x v="2"/>
    <x v="0"/>
    <x v="1"/>
    <x v="4493"/>
  </r>
  <r>
    <x v="6"/>
    <x v="1"/>
    <x v="0"/>
    <x v="2"/>
    <x v="5"/>
    <x v="5"/>
    <x v="387"/>
    <x v="4380"/>
    <x v="2"/>
    <x v="0"/>
    <x v="1"/>
    <x v="4522"/>
  </r>
  <r>
    <x v="6"/>
    <x v="1"/>
    <x v="0"/>
    <x v="0"/>
    <x v="4"/>
    <x v="5"/>
    <x v="53"/>
    <x v="4541"/>
    <x v="2"/>
    <x v="0"/>
    <x v="1"/>
    <x v="4679"/>
  </r>
  <r>
    <x v="6"/>
    <x v="1"/>
    <x v="0"/>
    <x v="2"/>
    <x v="3"/>
    <x v="6"/>
    <x v="828"/>
    <x v="4695"/>
    <x v="2"/>
    <x v="0"/>
    <x v="1"/>
    <x v="4838"/>
  </r>
  <r>
    <x v="6"/>
    <x v="1"/>
    <x v="0"/>
    <x v="0"/>
    <x v="7"/>
    <x v="5"/>
    <x v="51"/>
    <x v="4850"/>
    <x v="2"/>
    <x v="0"/>
    <x v="1"/>
    <x v="4995"/>
  </r>
  <r>
    <x v="6"/>
    <x v="1"/>
    <x v="0"/>
    <x v="0"/>
    <x v="0"/>
    <x v="6"/>
    <x v="92"/>
    <x v="4860"/>
    <x v="2"/>
    <x v="0"/>
    <x v="1"/>
    <x v="5005"/>
  </r>
  <r>
    <x v="6"/>
    <x v="1"/>
    <x v="0"/>
    <x v="2"/>
    <x v="1"/>
    <x v="0"/>
    <x v="975"/>
    <x v="4888"/>
    <x v="2"/>
    <x v="0"/>
    <x v="1"/>
    <x v="5030"/>
  </r>
  <r>
    <x v="6"/>
    <x v="1"/>
    <x v="0"/>
    <x v="2"/>
    <x v="5"/>
    <x v="6"/>
    <x v="754"/>
    <x v="4991"/>
    <x v="2"/>
    <x v="0"/>
    <x v="1"/>
    <x v="5134"/>
  </r>
  <r>
    <x v="6"/>
    <x v="1"/>
    <x v="0"/>
    <x v="2"/>
    <x v="2"/>
    <x v="1"/>
    <x v="599"/>
    <x v="5033"/>
    <x v="2"/>
    <x v="0"/>
    <x v="1"/>
    <x v="5174"/>
  </r>
  <r>
    <x v="6"/>
    <x v="1"/>
    <x v="0"/>
    <x v="2"/>
    <x v="8"/>
    <x v="0"/>
    <x v="717"/>
    <x v="5089"/>
    <x v="2"/>
    <x v="0"/>
    <x v="1"/>
    <x v="5233"/>
  </r>
  <r>
    <x v="6"/>
    <x v="1"/>
    <x v="0"/>
    <x v="0"/>
    <x v="8"/>
    <x v="5"/>
    <x v="46"/>
    <x v="5106"/>
    <x v="2"/>
    <x v="0"/>
    <x v="1"/>
    <x v="5251"/>
  </r>
  <r>
    <x v="6"/>
    <x v="1"/>
    <x v="0"/>
    <x v="2"/>
    <x v="8"/>
    <x v="1"/>
    <x v="984"/>
    <x v="5366"/>
    <x v="2"/>
    <x v="0"/>
    <x v="1"/>
    <x v="5507"/>
  </r>
  <r>
    <x v="6"/>
    <x v="1"/>
    <x v="0"/>
    <x v="2"/>
    <x v="3"/>
    <x v="0"/>
    <x v="1027"/>
    <x v="5559"/>
    <x v="2"/>
    <x v="0"/>
    <x v="1"/>
    <x v="5700"/>
  </r>
  <r>
    <x v="6"/>
    <x v="1"/>
    <x v="0"/>
    <x v="0"/>
    <x v="0"/>
    <x v="1"/>
    <x v="179"/>
    <x v="5567"/>
    <x v="2"/>
    <x v="0"/>
    <x v="1"/>
    <x v="5708"/>
  </r>
  <r>
    <x v="6"/>
    <x v="1"/>
    <x v="0"/>
    <x v="2"/>
    <x v="5"/>
    <x v="0"/>
    <x v="1002"/>
    <x v="5580"/>
    <x v="2"/>
    <x v="0"/>
    <x v="1"/>
    <x v="5726"/>
  </r>
  <r>
    <x v="6"/>
    <x v="1"/>
    <x v="0"/>
    <x v="2"/>
    <x v="1"/>
    <x v="1"/>
    <x v="1005"/>
    <x v="5597"/>
    <x v="2"/>
    <x v="0"/>
    <x v="1"/>
    <x v="5744"/>
  </r>
  <r>
    <x v="6"/>
    <x v="1"/>
    <x v="0"/>
    <x v="2"/>
    <x v="7"/>
    <x v="1"/>
    <x v="981"/>
    <x v="5610"/>
    <x v="2"/>
    <x v="0"/>
    <x v="1"/>
    <x v="5755"/>
  </r>
  <r>
    <x v="6"/>
    <x v="1"/>
    <x v="0"/>
    <x v="0"/>
    <x v="8"/>
    <x v="0"/>
    <x v="103"/>
    <x v="5631"/>
    <x v="2"/>
    <x v="0"/>
    <x v="1"/>
    <x v="5778"/>
  </r>
  <r>
    <x v="6"/>
    <x v="1"/>
    <x v="0"/>
    <x v="0"/>
    <x v="2"/>
    <x v="0"/>
    <x v="37"/>
    <x v="5656"/>
    <x v="2"/>
    <x v="0"/>
    <x v="1"/>
    <x v="5802"/>
  </r>
  <r>
    <x v="6"/>
    <x v="1"/>
    <x v="0"/>
    <x v="0"/>
    <x v="7"/>
    <x v="0"/>
    <x v="96"/>
    <x v="5669"/>
    <x v="2"/>
    <x v="0"/>
    <x v="1"/>
    <x v="5816"/>
  </r>
  <r>
    <x v="6"/>
    <x v="1"/>
    <x v="0"/>
    <x v="2"/>
    <x v="4"/>
    <x v="1"/>
    <x v="936"/>
    <x v="5695"/>
    <x v="2"/>
    <x v="0"/>
    <x v="1"/>
    <x v="5842"/>
  </r>
  <r>
    <x v="6"/>
    <x v="1"/>
    <x v="0"/>
    <x v="0"/>
    <x v="8"/>
    <x v="6"/>
    <x v="228"/>
    <x v="5698"/>
    <x v="2"/>
    <x v="0"/>
    <x v="1"/>
    <x v="5845"/>
  </r>
  <r>
    <x v="6"/>
    <x v="1"/>
    <x v="0"/>
    <x v="0"/>
    <x v="1"/>
    <x v="0"/>
    <x v="125"/>
    <x v="5705"/>
    <x v="2"/>
    <x v="0"/>
    <x v="1"/>
    <x v="5849"/>
  </r>
  <r>
    <x v="6"/>
    <x v="1"/>
    <x v="0"/>
    <x v="0"/>
    <x v="1"/>
    <x v="6"/>
    <x v="188"/>
    <x v="5743"/>
    <x v="2"/>
    <x v="0"/>
    <x v="1"/>
    <x v="5889"/>
  </r>
  <r>
    <x v="6"/>
    <x v="1"/>
    <x v="0"/>
    <x v="0"/>
    <x v="3"/>
    <x v="0"/>
    <x v="120"/>
    <x v="5780"/>
    <x v="2"/>
    <x v="0"/>
    <x v="1"/>
    <x v="5923"/>
  </r>
  <r>
    <x v="6"/>
    <x v="1"/>
    <x v="0"/>
    <x v="0"/>
    <x v="5"/>
    <x v="0"/>
    <x v="141"/>
    <x v="5785"/>
    <x v="2"/>
    <x v="0"/>
    <x v="1"/>
    <x v="5930"/>
  </r>
  <r>
    <x v="6"/>
    <x v="1"/>
    <x v="0"/>
    <x v="0"/>
    <x v="5"/>
    <x v="5"/>
    <x v="162"/>
    <x v="5790"/>
    <x v="2"/>
    <x v="0"/>
    <x v="1"/>
    <x v="5936"/>
  </r>
  <r>
    <x v="6"/>
    <x v="1"/>
    <x v="0"/>
    <x v="2"/>
    <x v="3"/>
    <x v="1"/>
    <x v="1032"/>
    <x v="5800"/>
    <x v="2"/>
    <x v="0"/>
    <x v="1"/>
    <x v="5946"/>
  </r>
  <r>
    <x v="6"/>
    <x v="1"/>
    <x v="0"/>
    <x v="0"/>
    <x v="3"/>
    <x v="5"/>
    <x v="151"/>
    <x v="5841"/>
    <x v="2"/>
    <x v="0"/>
    <x v="1"/>
    <x v="5986"/>
  </r>
  <r>
    <x v="6"/>
    <x v="1"/>
    <x v="0"/>
    <x v="2"/>
    <x v="5"/>
    <x v="1"/>
    <x v="1033"/>
    <x v="5854"/>
    <x v="2"/>
    <x v="0"/>
    <x v="1"/>
    <x v="6001"/>
  </r>
  <r>
    <x v="6"/>
    <x v="1"/>
    <x v="0"/>
    <x v="0"/>
    <x v="5"/>
    <x v="6"/>
    <x v="251"/>
    <x v="5876"/>
    <x v="2"/>
    <x v="0"/>
    <x v="1"/>
    <x v="6022"/>
  </r>
  <r>
    <x v="6"/>
    <x v="1"/>
    <x v="0"/>
    <x v="0"/>
    <x v="0"/>
    <x v="4"/>
    <x v="487"/>
    <x v="5969"/>
    <x v="2"/>
    <x v="0"/>
    <x v="1"/>
    <x v="6116"/>
  </r>
  <r>
    <x v="6"/>
    <x v="1"/>
    <x v="0"/>
    <x v="0"/>
    <x v="3"/>
    <x v="6"/>
    <x v="347"/>
    <x v="5990"/>
    <x v="2"/>
    <x v="0"/>
    <x v="1"/>
    <x v="6137"/>
  </r>
  <r>
    <x v="6"/>
    <x v="1"/>
    <x v="0"/>
    <x v="0"/>
    <x v="4"/>
    <x v="6"/>
    <x v="279"/>
    <x v="5996"/>
    <x v="2"/>
    <x v="0"/>
    <x v="1"/>
    <x v="6143"/>
  </r>
  <r>
    <x v="6"/>
    <x v="1"/>
    <x v="0"/>
    <x v="0"/>
    <x v="7"/>
    <x v="6"/>
    <x v="334"/>
    <x v="6000"/>
    <x v="2"/>
    <x v="0"/>
    <x v="1"/>
    <x v="6147"/>
  </r>
  <r>
    <x v="6"/>
    <x v="1"/>
    <x v="0"/>
    <x v="0"/>
    <x v="2"/>
    <x v="1"/>
    <x v="313"/>
    <x v="6012"/>
    <x v="2"/>
    <x v="0"/>
    <x v="1"/>
    <x v="6159"/>
  </r>
  <r>
    <x v="6"/>
    <x v="1"/>
    <x v="0"/>
    <x v="0"/>
    <x v="1"/>
    <x v="1"/>
    <x v="598"/>
    <x v="6029"/>
    <x v="2"/>
    <x v="0"/>
    <x v="1"/>
    <x v="6176"/>
  </r>
  <r>
    <x v="6"/>
    <x v="1"/>
    <x v="0"/>
    <x v="0"/>
    <x v="4"/>
    <x v="0"/>
    <x v="131"/>
    <x v="6033"/>
    <x v="2"/>
    <x v="0"/>
    <x v="1"/>
    <x v="6180"/>
  </r>
  <r>
    <x v="6"/>
    <x v="1"/>
    <x v="0"/>
    <x v="0"/>
    <x v="8"/>
    <x v="1"/>
    <x v="484"/>
    <x v="6034"/>
    <x v="2"/>
    <x v="0"/>
    <x v="1"/>
    <x v="6181"/>
  </r>
  <r>
    <x v="6"/>
    <x v="1"/>
    <x v="0"/>
    <x v="0"/>
    <x v="4"/>
    <x v="1"/>
    <x v="461"/>
    <x v="6082"/>
    <x v="2"/>
    <x v="0"/>
    <x v="1"/>
    <x v="6227"/>
  </r>
  <r>
    <x v="6"/>
    <x v="1"/>
    <x v="0"/>
    <x v="0"/>
    <x v="7"/>
    <x v="1"/>
    <x v="786"/>
    <x v="6111"/>
    <x v="2"/>
    <x v="0"/>
    <x v="1"/>
    <x v="6258"/>
  </r>
  <r>
    <x v="6"/>
    <x v="1"/>
    <x v="0"/>
    <x v="0"/>
    <x v="3"/>
    <x v="1"/>
    <x v="691"/>
    <x v="6126"/>
    <x v="2"/>
    <x v="0"/>
    <x v="1"/>
    <x v="6273"/>
  </r>
  <r>
    <x v="6"/>
    <x v="1"/>
    <x v="0"/>
    <x v="0"/>
    <x v="5"/>
    <x v="1"/>
    <x v="685"/>
    <x v="6129"/>
    <x v="2"/>
    <x v="0"/>
    <x v="1"/>
    <x v="6276"/>
  </r>
  <r>
    <x v="6"/>
    <x v="1"/>
    <x v="0"/>
    <x v="0"/>
    <x v="2"/>
    <x v="4"/>
    <x v="822"/>
    <x v="6144"/>
    <x v="2"/>
    <x v="0"/>
    <x v="1"/>
    <x v="6291"/>
  </r>
  <r>
    <x v="6"/>
    <x v="1"/>
    <x v="0"/>
    <x v="0"/>
    <x v="4"/>
    <x v="4"/>
    <x v="889"/>
    <x v="6183"/>
    <x v="2"/>
    <x v="0"/>
    <x v="1"/>
    <x v="6330"/>
  </r>
  <r>
    <x v="6"/>
    <x v="1"/>
    <x v="0"/>
    <x v="0"/>
    <x v="1"/>
    <x v="4"/>
    <x v="924"/>
    <x v="6191"/>
    <x v="2"/>
    <x v="0"/>
    <x v="1"/>
    <x v="6338"/>
  </r>
  <r>
    <x v="6"/>
    <x v="1"/>
    <x v="0"/>
    <x v="0"/>
    <x v="8"/>
    <x v="4"/>
    <x v="914"/>
    <x v="6212"/>
    <x v="2"/>
    <x v="0"/>
    <x v="1"/>
    <x v="6359"/>
  </r>
  <r>
    <x v="6"/>
    <x v="1"/>
    <x v="0"/>
    <x v="0"/>
    <x v="7"/>
    <x v="4"/>
    <x v="1001"/>
    <x v="6214"/>
    <x v="2"/>
    <x v="0"/>
    <x v="1"/>
    <x v="6361"/>
  </r>
  <r>
    <x v="6"/>
    <x v="1"/>
    <x v="0"/>
    <x v="0"/>
    <x v="3"/>
    <x v="4"/>
    <x v="983"/>
    <x v="6215"/>
    <x v="2"/>
    <x v="0"/>
    <x v="1"/>
    <x v="6362"/>
  </r>
  <r>
    <x v="6"/>
    <x v="1"/>
    <x v="0"/>
    <x v="0"/>
    <x v="5"/>
    <x v="4"/>
    <x v="1014"/>
    <x v="6225"/>
    <x v="2"/>
    <x v="0"/>
    <x v="1"/>
    <x v="6372"/>
  </r>
  <r>
    <x v="6"/>
    <x v="1"/>
    <x v="1"/>
    <x v="2"/>
    <x v="2"/>
    <x v="6"/>
    <x v="37"/>
    <x v="1203"/>
    <x v="4"/>
    <x v="0"/>
    <x v="3"/>
    <x v="1270"/>
  </r>
  <r>
    <x v="6"/>
    <x v="1"/>
    <x v="1"/>
    <x v="0"/>
    <x v="7"/>
    <x v="1"/>
    <x v="109"/>
    <x v="1585"/>
    <x v="4"/>
    <x v="0"/>
    <x v="3"/>
    <x v="1659"/>
  </r>
  <r>
    <x v="6"/>
    <x v="1"/>
    <x v="1"/>
    <x v="0"/>
    <x v="1"/>
    <x v="1"/>
    <x v="105"/>
    <x v="2058"/>
    <x v="4"/>
    <x v="0"/>
    <x v="3"/>
    <x v="2153"/>
  </r>
  <r>
    <x v="6"/>
    <x v="1"/>
    <x v="1"/>
    <x v="2"/>
    <x v="1"/>
    <x v="6"/>
    <x v="284"/>
    <x v="2529"/>
    <x v="4"/>
    <x v="0"/>
    <x v="3"/>
    <x v="2639"/>
  </r>
  <r>
    <x v="6"/>
    <x v="1"/>
    <x v="1"/>
    <x v="2"/>
    <x v="0"/>
    <x v="1"/>
    <x v="194"/>
    <x v="2845"/>
    <x v="4"/>
    <x v="0"/>
    <x v="3"/>
    <x v="2961"/>
  </r>
  <r>
    <x v="6"/>
    <x v="1"/>
    <x v="1"/>
    <x v="0"/>
    <x v="5"/>
    <x v="1"/>
    <x v="179"/>
    <x v="2881"/>
    <x v="4"/>
    <x v="0"/>
    <x v="3"/>
    <x v="2997"/>
  </r>
  <r>
    <x v="6"/>
    <x v="1"/>
    <x v="1"/>
    <x v="0"/>
    <x v="3"/>
    <x v="1"/>
    <x v="237"/>
    <x v="3170"/>
    <x v="4"/>
    <x v="0"/>
    <x v="3"/>
    <x v="3293"/>
  </r>
  <r>
    <x v="6"/>
    <x v="1"/>
    <x v="1"/>
    <x v="2"/>
    <x v="7"/>
    <x v="6"/>
    <x v="535"/>
    <x v="3185"/>
    <x v="4"/>
    <x v="0"/>
    <x v="3"/>
    <x v="3311"/>
  </r>
  <r>
    <x v="6"/>
    <x v="1"/>
    <x v="1"/>
    <x v="2"/>
    <x v="4"/>
    <x v="6"/>
    <x v="464"/>
    <x v="3200"/>
    <x v="4"/>
    <x v="0"/>
    <x v="3"/>
    <x v="3324"/>
  </r>
  <r>
    <x v="6"/>
    <x v="1"/>
    <x v="1"/>
    <x v="2"/>
    <x v="3"/>
    <x v="6"/>
    <x v="509"/>
    <x v="3294"/>
    <x v="4"/>
    <x v="0"/>
    <x v="3"/>
    <x v="3423"/>
  </r>
  <r>
    <x v="6"/>
    <x v="1"/>
    <x v="1"/>
    <x v="0"/>
    <x v="8"/>
    <x v="1"/>
    <x v="259"/>
    <x v="3459"/>
    <x v="4"/>
    <x v="0"/>
    <x v="3"/>
    <x v="3592"/>
  </r>
  <r>
    <x v="6"/>
    <x v="1"/>
    <x v="1"/>
    <x v="2"/>
    <x v="8"/>
    <x v="6"/>
    <x v="415"/>
    <x v="3523"/>
    <x v="4"/>
    <x v="0"/>
    <x v="3"/>
    <x v="3654"/>
  </r>
  <r>
    <x v="6"/>
    <x v="1"/>
    <x v="1"/>
    <x v="2"/>
    <x v="5"/>
    <x v="6"/>
    <x v="644"/>
    <x v="3944"/>
    <x v="4"/>
    <x v="0"/>
    <x v="3"/>
    <x v="4083"/>
  </r>
  <r>
    <x v="6"/>
    <x v="1"/>
    <x v="1"/>
    <x v="2"/>
    <x v="2"/>
    <x v="1"/>
    <x v="351"/>
    <x v="4051"/>
    <x v="4"/>
    <x v="0"/>
    <x v="3"/>
    <x v="4186"/>
  </r>
  <r>
    <x v="6"/>
    <x v="1"/>
    <x v="1"/>
    <x v="2"/>
    <x v="4"/>
    <x v="1"/>
    <x v="724"/>
    <x v="4571"/>
    <x v="4"/>
    <x v="0"/>
    <x v="3"/>
    <x v="4706"/>
  </r>
  <r>
    <x v="6"/>
    <x v="1"/>
    <x v="1"/>
    <x v="2"/>
    <x v="8"/>
    <x v="1"/>
    <x v="756"/>
    <x v="4731"/>
    <x v="4"/>
    <x v="0"/>
    <x v="3"/>
    <x v="4876"/>
  </r>
  <r>
    <x v="6"/>
    <x v="1"/>
    <x v="1"/>
    <x v="2"/>
    <x v="1"/>
    <x v="1"/>
    <x v="937"/>
    <x v="5045"/>
    <x v="4"/>
    <x v="0"/>
    <x v="3"/>
    <x v="5187"/>
  </r>
  <r>
    <x v="6"/>
    <x v="1"/>
    <x v="1"/>
    <x v="2"/>
    <x v="3"/>
    <x v="1"/>
    <x v="994"/>
    <x v="5075"/>
    <x v="4"/>
    <x v="0"/>
    <x v="3"/>
    <x v="5219"/>
  </r>
  <r>
    <x v="6"/>
    <x v="1"/>
    <x v="1"/>
    <x v="2"/>
    <x v="5"/>
    <x v="1"/>
    <x v="990"/>
    <x v="5094"/>
    <x v="4"/>
    <x v="0"/>
    <x v="3"/>
    <x v="5239"/>
  </r>
  <r>
    <x v="6"/>
    <x v="1"/>
    <x v="1"/>
    <x v="2"/>
    <x v="7"/>
    <x v="1"/>
    <x v="925"/>
    <x v="5488"/>
    <x v="4"/>
    <x v="0"/>
    <x v="3"/>
    <x v="5634"/>
  </r>
  <r>
    <x v="7"/>
    <x v="1"/>
    <x v="1"/>
    <x v="0"/>
    <x v="5"/>
    <x v="1"/>
    <x v="11"/>
    <x v="211"/>
    <x v="4"/>
    <x v="0"/>
    <x v="3"/>
    <x v="221"/>
  </r>
  <r>
    <x v="7"/>
    <x v="1"/>
    <x v="1"/>
    <x v="0"/>
    <x v="8"/>
    <x v="1"/>
    <x v="30"/>
    <x v="537"/>
    <x v="4"/>
    <x v="0"/>
    <x v="3"/>
    <x v="565"/>
  </r>
  <r>
    <x v="8"/>
    <x v="1"/>
    <x v="0"/>
    <x v="2"/>
    <x v="8"/>
    <x v="6"/>
    <x v="0"/>
    <x v="8"/>
    <x v="2"/>
    <x v="0"/>
    <x v="1"/>
    <x v="8"/>
  </r>
  <r>
    <x v="8"/>
    <x v="1"/>
    <x v="0"/>
    <x v="2"/>
    <x v="3"/>
    <x v="6"/>
    <x v="2"/>
    <x v="179"/>
    <x v="2"/>
    <x v="0"/>
    <x v="1"/>
    <x v="188"/>
  </r>
  <r>
    <x v="8"/>
    <x v="1"/>
    <x v="0"/>
    <x v="2"/>
    <x v="5"/>
    <x v="6"/>
    <x v="20"/>
    <x v="839"/>
    <x v="2"/>
    <x v="0"/>
    <x v="1"/>
    <x v="890"/>
  </r>
  <r>
    <x v="8"/>
    <x v="1"/>
    <x v="1"/>
    <x v="2"/>
    <x v="7"/>
    <x v="6"/>
    <x v="2"/>
    <x v="30"/>
    <x v="4"/>
    <x v="0"/>
    <x v="3"/>
    <x v="31"/>
  </r>
  <r>
    <x v="8"/>
    <x v="1"/>
    <x v="1"/>
    <x v="2"/>
    <x v="1"/>
    <x v="6"/>
    <x v="5"/>
    <x v="169"/>
    <x v="4"/>
    <x v="0"/>
    <x v="3"/>
    <x v="176"/>
  </r>
  <r>
    <x v="8"/>
    <x v="1"/>
    <x v="1"/>
    <x v="0"/>
    <x v="5"/>
    <x v="1"/>
    <x v="24"/>
    <x v="286"/>
    <x v="4"/>
    <x v="0"/>
    <x v="3"/>
    <x v="299"/>
  </r>
  <r>
    <x v="8"/>
    <x v="1"/>
    <x v="1"/>
    <x v="2"/>
    <x v="3"/>
    <x v="6"/>
    <x v="106"/>
    <x v="290"/>
    <x v="4"/>
    <x v="0"/>
    <x v="3"/>
    <x v="303"/>
  </r>
  <r>
    <x v="8"/>
    <x v="1"/>
    <x v="1"/>
    <x v="2"/>
    <x v="8"/>
    <x v="6"/>
    <x v="198"/>
    <x v="300"/>
    <x v="4"/>
    <x v="0"/>
    <x v="3"/>
    <x v="313"/>
  </r>
  <r>
    <x v="8"/>
    <x v="1"/>
    <x v="1"/>
    <x v="0"/>
    <x v="3"/>
    <x v="1"/>
    <x v="16"/>
    <x v="325"/>
    <x v="4"/>
    <x v="0"/>
    <x v="3"/>
    <x v="341"/>
  </r>
  <r>
    <x v="8"/>
    <x v="1"/>
    <x v="1"/>
    <x v="2"/>
    <x v="5"/>
    <x v="6"/>
    <x v="189"/>
    <x v="373"/>
    <x v="4"/>
    <x v="0"/>
    <x v="3"/>
    <x v="392"/>
  </r>
  <r>
    <x v="8"/>
    <x v="1"/>
    <x v="1"/>
    <x v="2"/>
    <x v="0"/>
    <x v="1"/>
    <x v="8"/>
    <x v="434"/>
    <x v="4"/>
    <x v="0"/>
    <x v="3"/>
    <x v="457"/>
  </r>
  <r>
    <x v="8"/>
    <x v="1"/>
    <x v="1"/>
    <x v="0"/>
    <x v="8"/>
    <x v="1"/>
    <x v="109"/>
    <x v="520"/>
    <x v="4"/>
    <x v="0"/>
    <x v="3"/>
    <x v="547"/>
  </r>
  <r>
    <x v="8"/>
    <x v="1"/>
    <x v="1"/>
    <x v="2"/>
    <x v="8"/>
    <x v="1"/>
    <x v="72"/>
    <x v="633"/>
    <x v="4"/>
    <x v="0"/>
    <x v="3"/>
    <x v="666"/>
  </r>
  <r>
    <x v="8"/>
    <x v="1"/>
    <x v="1"/>
    <x v="2"/>
    <x v="5"/>
    <x v="1"/>
    <x v="95"/>
    <x v="854"/>
    <x v="4"/>
    <x v="0"/>
    <x v="3"/>
    <x v="907"/>
  </r>
  <r>
    <x v="8"/>
    <x v="1"/>
    <x v="1"/>
    <x v="2"/>
    <x v="3"/>
    <x v="1"/>
    <x v="205"/>
    <x v="1023"/>
    <x v="4"/>
    <x v="0"/>
    <x v="3"/>
    <x v="1082"/>
  </r>
  <r>
    <x v="8"/>
    <x v="1"/>
    <x v="1"/>
    <x v="2"/>
    <x v="1"/>
    <x v="1"/>
    <x v="147"/>
    <x v="1057"/>
    <x v="4"/>
    <x v="0"/>
    <x v="3"/>
    <x v="1119"/>
  </r>
  <r>
    <x v="9"/>
    <x v="1"/>
    <x v="0"/>
    <x v="0"/>
    <x v="8"/>
    <x v="0"/>
    <x v="1"/>
    <x v="1472"/>
    <x v="2"/>
    <x v="0"/>
    <x v="1"/>
    <x v="1547"/>
  </r>
  <r>
    <x v="9"/>
    <x v="1"/>
    <x v="0"/>
    <x v="0"/>
    <x v="1"/>
    <x v="4"/>
    <x v="49"/>
    <x v="4422"/>
    <x v="2"/>
    <x v="0"/>
    <x v="1"/>
    <x v="4566"/>
  </r>
  <r>
    <x v="9"/>
    <x v="1"/>
    <x v="0"/>
    <x v="1"/>
    <x v="8"/>
    <x v="4"/>
    <x v="22"/>
    <x v="4881"/>
    <x v="2"/>
    <x v="0"/>
    <x v="1"/>
    <x v="5023"/>
  </r>
  <r>
    <x v="9"/>
    <x v="1"/>
    <x v="0"/>
    <x v="0"/>
    <x v="8"/>
    <x v="4"/>
    <x v="90"/>
    <x v="4884"/>
    <x v="2"/>
    <x v="0"/>
    <x v="1"/>
    <x v="5026"/>
  </r>
  <r>
    <x v="9"/>
    <x v="1"/>
    <x v="0"/>
    <x v="1"/>
    <x v="5"/>
    <x v="4"/>
    <x v="33"/>
    <x v="5221"/>
    <x v="2"/>
    <x v="0"/>
    <x v="1"/>
    <x v="5364"/>
  </r>
  <r>
    <x v="9"/>
    <x v="1"/>
    <x v="0"/>
    <x v="0"/>
    <x v="5"/>
    <x v="4"/>
    <x v="311"/>
    <x v="5721"/>
    <x v="2"/>
    <x v="0"/>
    <x v="1"/>
    <x v="5863"/>
  </r>
  <r>
    <x v="9"/>
    <x v="1"/>
    <x v="0"/>
    <x v="0"/>
    <x v="3"/>
    <x v="4"/>
    <x v="392"/>
    <x v="5956"/>
    <x v="2"/>
    <x v="0"/>
    <x v="1"/>
    <x v="6103"/>
  </r>
  <r>
    <x v="10"/>
    <x v="1"/>
    <x v="0"/>
    <x v="2"/>
    <x v="5"/>
    <x v="1"/>
    <x v="6"/>
    <x v="469"/>
    <x v="2"/>
    <x v="0"/>
    <x v="1"/>
    <x v="493"/>
  </r>
  <r>
    <x v="10"/>
    <x v="1"/>
    <x v="0"/>
    <x v="2"/>
    <x v="8"/>
    <x v="1"/>
    <x v="10"/>
    <x v="746"/>
    <x v="2"/>
    <x v="0"/>
    <x v="1"/>
    <x v="789"/>
  </r>
  <r>
    <x v="11"/>
    <x v="1"/>
    <x v="0"/>
    <x v="0"/>
    <x v="5"/>
    <x v="6"/>
    <x v="0"/>
    <x v="758"/>
    <x v="2"/>
    <x v="0"/>
    <x v="1"/>
    <x v="803"/>
  </r>
  <r>
    <x v="11"/>
    <x v="1"/>
    <x v="0"/>
    <x v="0"/>
    <x v="3"/>
    <x v="6"/>
    <x v="2"/>
    <x v="973"/>
    <x v="2"/>
    <x v="0"/>
    <x v="1"/>
    <x v="1032"/>
  </r>
  <r>
    <x v="11"/>
    <x v="1"/>
    <x v="0"/>
    <x v="0"/>
    <x v="8"/>
    <x v="1"/>
    <x v="6"/>
    <x v="1364"/>
    <x v="2"/>
    <x v="0"/>
    <x v="1"/>
    <x v="1434"/>
  </r>
  <r>
    <x v="11"/>
    <x v="1"/>
    <x v="0"/>
    <x v="0"/>
    <x v="7"/>
    <x v="6"/>
    <x v="3"/>
    <x v="2013"/>
    <x v="2"/>
    <x v="0"/>
    <x v="1"/>
    <x v="2107"/>
  </r>
  <r>
    <x v="11"/>
    <x v="1"/>
    <x v="0"/>
    <x v="0"/>
    <x v="5"/>
    <x v="1"/>
    <x v="5"/>
    <x v="2057"/>
    <x v="2"/>
    <x v="0"/>
    <x v="1"/>
    <x v="2152"/>
  </r>
  <r>
    <x v="11"/>
    <x v="1"/>
    <x v="0"/>
    <x v="0"/>
    <x v="5"/>
    <x v="0"/>
    <x v="3"/>
    <x v="2095"/>
    <x v="2"/>
    <x v="0"/>
    <x v="1"/>
    <x v="2189"/>
  </r>
  <r>
    <x v="11"/>
    <x v="1"/>
    <x v="0"/>
    <x v="0"/>
    <x v="1"/>
    <x v="6"/>
    <x v="11"/>
    <x v="2665"/>
    <x v="2"/>
    <x v="0"/>
    <x v="1"/>
    <x v="2775"/>
  </r>
  <r>
    <x v="11"/>
    <x v="1"/>
    <x v="0"/>
    <x v="1"/>
    <x v="5"/>
    <x v="4"/>
    <x v="2"/>
    <x v="2931"/>
    <x v="2"/>
    <x v="0"/>
    <x v="1"/>
    <x v="3052"/>
  </r>
  <r>
    <x v="11"/>
    <x v="1"/>
    <x v="0"/>
    <x v="0"/>
    <x v="1"/>
    <x v="4"/>
    <x v="10"/>
    <x v="3025"/>
    <x v="2"/>
    <x v="0"/>
    <x v="1"/>
    <x v="3147"/>
  </r>
  <r>
    <x v="11"/>
    <x v="1"/>
    <x v="0"/>
    <x v="0"/>
    <x v="2"/>
    <x v="4"/>
    <x v="5"/>
    <x v="3041"/>
    <x v="2"/>
    <x v="0"/>
    <x v="1"/>
    <x v="3163"/>
  </r>
  <r>
    <x v="11"/>
    <x v="1"/>
    <x v="0"/>
    <x v="0"/>
    <x v="8"/>
    <x v="6"/>
    <x v="13"/>
    <x v="3108"/>
    <x v="2"/>
    <x v="0"/>
    <x v="1"/>
    <x v="3231"/>
  </r>
  <r>
    <x v="11"/>
    <x v="1"/>
    <x v="0"/>
    <x v="0"/>
    <x v="3"/>
    <x v="4"/>
    <x v="33"/>
    <x v="3970"/>
    <x v="2"/>
    <x v="0"/>
    <x v="1"/>
    <x v="4111"/>
  </r>
  <r>
    <x v="11"/>
    <x v="1"/>
    <x v="0"/>
    <x v="0"/>
    <x v="8"/>
    <x v="4"/>
    <x v="26"/>
    <x v="4205"/>
    <x v="2"/>
    <x v="0"/>
    <x v="1"/>
    <x v="4350"/>
  </r>
  <r>
    <x v="11"/>
    <x v="1"/>
    <x v="0"/>
    <x v="1"/>
    <x v="8"/>
    <x v="4"/>
    <x v="19"/>
    <x v="4847"/>
    <x v="2"/>
    <x v="0"/>
    <x v="1"/>
    <x v="4992"/>
  </r>
  <r>
    <x v="11"/>
    <x v="1"/>
    <x v="0"/>
    <x v="0"/>
    <x v="4"/>
    <x v="4"/>
    <x v="61"/>
    <x v="5376"/>
    <x v="2"/>
    <x v="0"/>
    <x v="1"/>
    <x v="5518"/>
  </r>
  <r>
    <x v="11"/>
    <x v="1"/>
    <x v="0"/>
    <x v="0"/>
    <x v="5"/>
    <x v="4"/>
    <x v="95"/>
    <x v="5389"/>
    <x v="2"/>
    <x v="0"/>
    <x v="1"/>
    <x v="5533"/>
  </r>
  <r>
    <x v="11"/>
    <x v="1"/>
    <x v="0"/>
    <x v="0"/>
    <x v="7"/>
    <x v="4"/>
    <x v="99"/>
    <x v="5573"/>
    <x v="2"/>
    <x v="0"/>
    <x v="1"/>
    <x v="5716"/>
  </r>
  <r>
    <x v="12"/>
    <x v="1"/>
    <x v="0"/>
    <x v="2"/>
    <x v="8"/>
    <x v="0"/>
    <x v="0"/>
    <x v="96"/>
    <x v="2"/>
    <x v="0"/>
    <x v="1"/>
    <x v="99"/>
  </r>
  <r>
    <x v="12"/>
    <x v="1"/>
    <x v="0"/>
    <x v="2"/>
    <x v="8"/>
    <x v="1"/>
    <x v="5"/>
    <x v="329"/>
    <x v="2"/>
    <x v="0"/>
    <x v="1"/>
    <x v="346"/>
  </r>
  <r>
    <x v="12"/>
    <x v="1"/>
    <x v="0"/>
    <x v="2"/>
    <x v="3"/>
    <x v="6"/>
    <x v="0"/>
    <x v="648"/>
    <x v="2"/>
    <x v="0"/>
    <x v="1"/>
    <x v="682"/>
  </r>
  <r>
    <x v="12"/>
    <x v="1"/>
    <x v="0"/>
    <x v="2"/>
    <x v="5"/>
    <x v="6"/>
    <x v="2"/>
    <x v="1422"/>
    <x v="2"/>
    <x v="0"/>
    <x v="1"/>
    <x v="1493"/>
  </r>
  <r>
    <x v="12"/>
    <x v="1"/>
    <x v="0"/>
    <x v="2"/>
    <x v="8"/>
    <x v="6"/>
    <x v="30"/>
    <x v="1767"/>
    <x v="2"/>
    <x v="0"/>
    <x v="1"/>
    <x v="1843"/>
  </r>
  <r>
    <x v="12"/>
    <x v="1"/>
    <x v="0"/>
    <x v="0"/>
    <x v="3"/>
    <x v="1"/>
    <x v="7"/>
    <x v="1843"/>
    <x v="2"/>
    <x v="0"/>
    <x v="1"/>
    <x v="1930"/>
  </r>
  <r>
    <x v="12"/>
    <x v="1"/>
    <x v="0"/>
    <x v="0"/>
    <x v="8"/>
    <x v="0"/>
    <x v="18"/>
    <x v="2230"/>
    <x v="2"/>
    <x v="0"/>
    <x v="1"/>
    <x v="2325"/>
  </r>
  <r>
    <x v="12"/>
    <x v="1"/>
    <x v="0"/>
    <x v="0"/>
    <x v="8"/>
    <x v="1"/>
    <x v="21"/>
    <x v="2426"/>
    <x v="2"/>
    <x v="0"/>
    <x v="1"/>
    <x v="2528"/>
  </r>
  <r>
    <x v="12"/>
    <x v="1"/>
    <x v="0"/>
    <x v="0"/>
    <x v="8"/>
    <x v="6"/>
    <x v="14"/>
    <x v="2630"/>
    <x v="2"/>
    <x v="0"/>
    <x v="1"/>
    <x v="2740"/>
  </r>
  <r>
    <x v="12"/>
    <x v="1"/>
    <x v="0"/>
    <x v="0"/>
    <x v="5"/>
    <x v="6"/>
    <x v="17"/>
    <x v="2866"/>
    <x v="2"/>
    <x v="0"/>
    <x v="1"/>
    <x v="2981"/>
  </r>
  <r>
    <x v="12"/>
    <x v="1"/>
    <x v="0"/>
    <x v="0"/>
    <x v="5"/>
    <x v="0"/>
    <x v="21"/>
    <x v="2976"/>
    <x v="2"/>
    <x v="0"/>
    <x v="1"/>
    <x v="3098"/>
  </r>
  <r>
    <x v="12"/>
    <x v="1"/>
    <x v="0"/>
    <x v="0"/>
    <x v="3"/>
    <x v="6"/>
    <x v="16"/>
    <x v="3003"/>
    <x v="2"/>
    <x v="0"/>
    <x v="1"/>
    <x v="3124"/>
  </r>
  <r>
    <x v="12"/>
    <x v="1"/>
    <x v="0"/>
    <x v="0"/>
    <x v="5"/>
    <x v="1"/>
    <x v="22"/>
    <x v="3421"/>
    <x v="2"/>
    <x v="0"/>
    <x v="1"/>
    <x v="3551"/>
  </r>
  <r>
    <x v="12"/>
    <x v="1"/>
    <x v="0"/>
    <x v="0"/>
    <x v="3"/>
    <x v="0"/>
    <x v="26"/>
    <x v="3514"/>
    <x v="2"/>
    <x v="0"/>
    <x v="1"/>
    <x v="3644"/>
  </r>
  <r>
    <x v="12"/>
    <x v="1"/>
    <x v="0"/>
    <x v="1"/>
    <x v="8"/>
    <x v="4"/>
    <x v="7"/>
    <x v="3928"/>
    <x v="2"/>
    <x v="0"/>
    <x v="1"/>
    <x v="4064"/>
  </r>
  <r>
    <x v="12"/>
    <x v="1"/>
    <x v="0"/>
    <x v="0"/>
    <x v="3"/>
    <x v="4"/>
    <x v="32"/>
    <x v="4368"/>
    <x v="2"/>
    <x v="0"/>
    <x v="1"/>
    <x v="4508"/>
  </r>
  <r>
    <x v="12"/>
    <x v="1"/>
    <x v="0"/>
    <x v="0"/>
    <x v="8"/>
    <x v="4"/>
    <x v="102"/>
    <x v="5100"/>
    <x v="2"/>
    <x v="0"/>
    <x v="1"/>
    <x v="5245"/>
  </r>
  <r>
    <x v="12"/>
    <x v="1"/>
    <x v="0"/>
    <x v="0"/>
    <x v="5"/>
    <x v="4"/>
    <x v="110"/>
    <x v="5380"/>
    <x v="2"/>
    <x v="0"/>
    <x v="1"/>
    <x v="5523"/>
  </r>
  <r>
    <x v="12"/>
    <x v="1"/>
    <x v="1"/>
    <x v="2"/>
    <x v="1"/>
    <x v="6"/>
    <x v="35"/>
    <x v="512"/>
    <x v="4"/>
    <x v="0"/>
    <x v="3"/>
    <x v="539"/>
  </r>
  <r>
    <x v="12"/>
    <x v="1"/>
    <x v="1"/>
    <x v="0"/>
    <x v="3"/>
    <x v="1"/>
    <x v="106"/>
    <x v="1003"/>
    <x v="4"/>
    <x v="0"/>
    <x v="3"/>
    <x v="1063"/>
  </r>
  <r>
    <x v="12"/>
    <x v="1"/>
    <x v="1"/>
    <x v="0"/>
    <x v="5"/>
    <x v="1"/>
    <x v="319"/>
    <x v="1411"/>
    <x v="4"/>
    <x v="0"/>
    <x v="3"/>
    <x v="1482"/>
  </r>
  <r>
    <x v="12"/>
    <x v="1"/>
    <x v="1"/>
    <x v="2"/>
    <x v="4"/>
    <x v="1"/>
    <x v="80"/>
    <x v="1556"/>
    <x v="4"/>
    <x v="0"/>
    <x v="3"/>
    <x v="1628"/>
  </r>
  <r>
    <x v="12"/>
    <x v="1"/>
    <x v="1"/>
    <x v="0"/>
    <x v="8"/>
    <x v="1"/>
    <x v="608"/>
    <x v="1681"/>
    <x v="4"/>
    <x v="0"/>
    <x v="3"/>
    <x v="1763"/>
  </r>
  <r>
    <x v="12"/>
    <x v="1"/>
    <x v="1"/>
    <x v="2"/>
    <x v="3"/>
    <x v="6"/>
    <x v="352"/>
    <x v="1948"/>
    <x v="4"/>
    <x v="0"/>
    <x v="3"/>
    <x v="2037"/>
  </r>
  <r>
    <x v="12"/>
    <x v="1"/>
    <x v="1"/>
    <x v="2"/>
    <x v="1"/>
    <x v="1"/>
    <x v="425"/>
    <x v="2155"/>
    <x v="4"/>
    <x v="0"/>
    <x v="3"/>
    <x v="2251"/>
  </r>
  <r>
    <x v="12"/>
    <x v="1"/>
    <x v="1"/>
    <x v="2"/>
    <x v="7"/>
    <x v="1"/>
    <x v="293"/>
    <x v="2741"/>
    <x v="4"/>
    <x v="0"/>
    <x v="3"/>
    <x v="2856"/>
  </r>
  <r>
    <x v="12"/>
    <x v="1"/>
    <x v="1"/>
    <x v="2"/>
    <x v="8"/>
    <x v="6"/>
    <x v="548"/>
    <x v="2802"/>
    <x v="4"/>
    <x v="0"/>
    <x v="3"/>
    <x v="2919"/>
  </r>
  <r>
    <x v="12"/>
    <x v="1"/>
    <x v="1"/>
    <x v="2"/>
    <x v="5"/>
    <x v="6"/>
    <x v="570"/>
    <x v="3033"/>
    <x v="4"/>
    <x v="0"/>
    <x v="3"/>
    <x v="3154"/>
  </r>
  <r>
    <x v="12"/>
    <x v="1"/>
    <x v="1"/>
    <x v="2"/>
    <x v="8"/>
    <x v="1"/>
    <x v="490"/>
    <x v="3556"/>
    <x v="4"/>
    <x v="0"/>
    <x v="3"/>
    <x v="3691"/>
  </r>
  <r>
    <x v="12"/>
    <x v="1"/>
    <x v="1"/>
    <x v="2"/>
    <x v="3"/>
    <x v="1"/>
    <x v="780"/>
    <x v="3707"/>
    <x v="4"/>
    <x v="0"/>
    <x v="3"/>
    <x v="3842"/>
  </r>
  <r>
    <x v="12"/>
    <x v="1"/>
    <x v="1"/>
    <x v="2"/>
    <x v="5"/>
    <x v="1"/>
    <x v="840"/>
    <x v="4302"/>
    <x v="4"/>
    <x v="0"/>
    <x v="3"/>
    <x v="4446"/>
  </r>
  <r>
    <x v="13"/>
    <x v="1"/>
    <x v="1"/>
    <x v="2"/>
    <x v="5"/>
    <x v="1"/>
    <x v="29"/>
    <x v="239"/>
    <x v="4"/>
    <x v="0"/>
    <x v="3"/>
    <x v="250"/>
  </r>
  <r>
    <x v="13"/>
    <x v="1"/>
    <x v="1"/>
    <x v="2"/>
    <x v="8"/>
    <x v="1"/>
    <x v="26"/>
    <x v="580"/>
    <x v="4"/>
    <x v="0"/>
    <x v="3"/>
    <x v="609"/>
  </r>
  <r>
    <x v="13"/>
    <x v="1"/>
    <x v="1"/>
    <x v="2"/>
    <x v="3"/>
    <x v="1"/>
    <x v="61"/>
    <x v="640"/>
    <x v="4"/>
    <x v="0"/>
    <x v="3"/>
    <x v="673"/>
  </r>
  <r>
    <x v="14"/>
    <x v="1"/>
    <x v="0"/>
    <x v="0"/>
    <x v="0"/>
    <x v="0"/>
    <x v="0"/>
    <x v="746"/>
    <x v="2"/>
    <x v="0"/>
    <x v="1"/>
    <x v="789"/>
  </r>
  <r>
    <x v="14"/>
    <x v="1"/>
    <x v="0"/>
    <x v="2"/>
    <x v="4"/>
    <x v="0"/>
    <x v="35"/>
    <x v="1068"/>
    <x v="2"/>
    <x v="0"/>
    <x v="1"/>
    <x v="1130"/>
  </r>
  <r>
    <x v="14"/>
    <x v="1"/>
    <x v="0"/>
    <x v="2"/>
    <x v="0"/>
    <x v="0"/>
    <x v="172"/>
    <x v="2029"/>
    <x v="2"/>
    <x v="0"/>
    <x v="1"/>
    <x v="2124"/>
  </r>
  <r>
    <x v="14"/>
    <x v="1"/>
    <x v="0"/>
    <x v="2"/>
    <x v="2"/>
    <x v="0"/>
    <x v="99"/>
    <x v="2051"/>
    <x v="2"/>
    <x v="0"/>
    <x v="1"/>
    <x v="2145"/>
  </r>
  <r>
    <x v="14"/>
    <x v="1"/>
    <x v="1"/>
    <x v="2"/>
    <x v="7"/>
    <x v="1"/>
    <x v="0"/>
    <x v="212"/>
    <x v="4"/>
    <x v="0"/>
    <x v="3"/>
    <x v="222"/>
  </r>
  <r>
    <x v="15"/>
    <x v="0"/>
    <x v="0"/>
    <x v="2"/>
    <x v="7"/>
    <x v="7"/>
    <x v="61"/>
    <x v="1788"/>
    <x v="0"/>
    <x v="1"/>
    <x v="1"/>
    <x v="1923"/>
  </r>
  <r>
    <x v="15"/>
    <x v="0"/>
    <x v="0"/>
    <x v="2"/>
    <x v="0"/>
    <x v="3"/>
    <x v="75"/>
    <x v="1795"/>
    <x v="0"/>
    <x v="1"/>
    <x v="1"/>
    <x v="1933"/>
  </r>
  <r>
    <x v="15"/>
    <x v="0"/>
    <x v="0"/>
    <x v="2"/>
    <x v="0"/>
    <x v="7"/>
    <x v="50"/>
    <x v="1906"/>
    <x v="0"/>
    <x v="1"/>
    <x v="1"/>
    <x v="2035"/>
  </r>
  <r>
    <x v="15"/>
    <x v="0"/>
    <x v="0"/>
    <x v="2"/>
    <x v="8"/>
    <x v="7"/>
    <x v="61"/>
    <x v="2143"/>
    <x v="0"/>
    <x v="1"/>
    <x v="1"/>
    <x v="2279"/>
  </r>
  <r>
    <x v="15"/>
    <x v="0"/>
    <x v="0"/>
    <x v="2"/>
    <x v="3"/>
    <x v="7"/>
    <x v="118"/>
    <x v="2361"/>
    <x v="0"/>
    <x v="1"/>
    <x v="1"/>
    <x v="2512"/>
  </r>
  <r>
    <x v="15"/>
    <x v="0"/>
    <x v="0"/>
    <x v="2"/>
    <x v="5"/>
    <x v="7"/>
    <x v="128"/>
    <x v="2546"/>
    <x v="0"/>
    <x v="1"/>
    <x v="1"/>
    <x v="2718"/>
  </r>
  <r>
    <x v="15"/>
    <x v="0"/>
    <x v="0"/>
    <x v="2"/>
    <x v="1"/>
    <x v="7"/>
    <x v="121"/>
    <x v="2888"/>
    <x v="0"/>
    <x v="1"/>
    <x v="1"/>
    <x v="3067"/>
  </r>
  <r>
    <x v="15"/>
    <x v="0"/>
    <x v="0"/>
    <x v="2"/>
    <x v="4"/>
    <x v="7"/>
    <x v="218"/>
    <x v="3393"/>
    <x v="0"/>
    <x v="1"/>
    <x v="1"/>
    <x v="3588"/>
  </r>
  <r>
    <x v="15"/>
    <x v="0"/>
    <x v="0"/>
    <x v="2"/>
    <x v="2"/>
    <x v="7"/>
    <x v="239"/>
    <x v="3480"/>
    <x v="0"/>
    <x v="1"/>
    <x v="1"/>
    <x v="3660"/>
  </r>
  <r>
    <x v="16"/>
    <x v="1"/>
    <x v="0"/>
    <x v="2"/>
    <x v="5"/>
    <x v="0"/>
    <x v="3"/>
    <x v="238"/>
    <x v="2"/>
    <x v="0"/>
    <x v="1"/>
    <x v="249"/>
  </r>
  <r>
    <x v="16"/>
    <x v="1"/>
    <x v="0"/>
    <x v="2"/>
    <x v="8"/>
    <x v="0"/>
    <x v="19"/>
    <x v="669"/>
    <x v="2"/>
    <x v="0"/>
    <x v="1"/>
    <x v="705"/>
  </r>
  <r>
    <x v="16"/>
    <x v="1"/>
    <x v="0"/>
    <x v="0"/>
    <x v="4"/>
    <x v="4"/>
    <x v="0"/>
    <x v="758"/>
    <x v="2"/>
    <x v="0"/>
    <x v="1"/>
    <x v="803"/>
  </r>
  <r>
    <x v="16"/>
    <x v="1"/>
    <x v="0"/>
    <x v="0"/>
    <x v="2"/>
    <x v="1"/>
    <x v="1"/>
    <x v="821"/>
    <x v="2"/>
    <x v="0"/>
    <x v="1"/>
    <x v="867"/>
  </r>
  <r>
    <x v="16"/>
    <x v="1"/>
    <x v="0"/>
    <x v="0"/>
    <x v="5"/>
    <x v="0"/>
    <x v="1"/>
    <x v="1465"/>
    <x v="2"/>
    <x v="0"/>
    <x v="1"/>
    <x v="1540"/>
  </r>
  <r>
    <x v="16"/>
    <x v="1"/>
    <x v="0"/>
    <x v="2"/>
    <x v="4"/>
    <x v="1"/>
    <x v="14"/>
    <x v="1595"/>
    <x v="2"/>
    <x v="0"/>
    <x v="1"/>
    <x v="1672"/>
  </r>
  <r>
    <x v="16"/>
    <x v="1"/>
    <x v="0"/>
    <x v="1"/>
    <x v="5"/>
    <x v="1"/>
    <x v="0"/>
    <x v="1620"/>
    <x v="2"/>
    <x v="0"/>
    <x v="1"/>
    <x v="1698"/>
  </r>
  <r>
    <x v="16"/>
    <x v="1"/>
    <x v="0"/>
    <x v="2"/>
    <x v="2"/>
    <x v="1"/>
    <x v="9"/>
    <x v="1842"/>
    <x v="2"/>
    <x v="0"/>
    <x v="1"/>
    <x v="1929"/>
  </r>
  <r>
    <x v="16"/>
    <x v="1"/>
    <x v="0"/>
    <x v="2"/>
    <x v="7"/>
    <x v="1"/>
    <x v="49"/>
    <x v="2112"/>
    <x v="2"/>
    <x v="0"/>
    <x v="1"/>
    <x v="2206"/>
  </r>
  <r>
    <x v="16"/>
    <x v="1"/>
    <x v="0"/>
    <x v="0"/>
    <x v="5"/>
    <x v="4"/>
    <x v="6"/>
    <x v="2176"/>
    <x v="2"/>
    <x v="0"/>
    <x v="1"/>
    <x v="2272"/>
  </r>
  <r>
    <x v="16"/>
    <x v="1"/>
    <x v="0"/>
    <x v="0"/>
    <x v="7"/>
    <x v="1"/>
    <x v="11"/>
    <x v="2455"/>
    <x v="2"/>
    <x v="0"/>
    <x v="1"/>
    <x v="2560"/>
  </r>
  <r>
    <x v="16"/>
    <x v="1"/>
    <x v="0"/>
    <x v="0"/>
    <x v="1"/>
    <x v="1"/>
    <x v="17"/>
    <x v="2709"/>
    <x v="2"/>
    <x v="0"/>
    <x v="1"/>
    <x v="2823"/>
  </r>
  <r>
    <x v="16"/>
    <x v="1"/>
    <x v="0"/>
    <x v="1"/>
    <x v="8"/>
    <x v="0"/>
    <x v="4"/>
    <x v="2788"/>
    <x v="2"/>
    <x v="0"/>
    <x v="1"/>
    <x v="2906"/>
  </r>
  <r>
    <x v="16"/>
    <x v="1"/>
    <x v="0"/>
    <x v="0"/>
    <x v="3"/>
    <x v="1"/>
    <x v="10"/>
    <x v="2855"/>
    <x v="2"/>
    <x v="0"/>
    <x v="1"/>
    <x v="2972"/>
  </r>
  <r>
    <x v="16"/>
    <x v="1"/>
    <x v="0"/>
    <x v="2"/>
    <x v="1"/>
    <x v="1"/>
    <x v="175"/>
    <x v="3223"/>
    <x v="2"/>
    <x v="0"/>
    <x v="1"/>
    <x v="3349"/>
  </r>
  <r>
    <x v="16"/>
    <x v="1"/>
    <x v="0"/>
    <x v="0"/>
    <x v="8"/>
    <x v="1"/>
    <x v="16"/>
    <x v="3353"/>
    <x v="2"/>
    <x v="0"/>
    <x v="1"/>
    <x v="3482"/>
  </r>
  <r>
    <x v="16"/>
    <x v="1"/>
    <x v="0"/>
    <x v="0"/>
    <x v="5"/>
    <x v="1"/>
    <x v="15"/>
    <x v="3359"/>
    <x v="2"/>
    <x v="0"/>
    <x v="1"/>
    <x v="3487"/>
  </r>
  <r>
    <x v="16"/>
    <x v="1"/>
    <x v="0"/>
    <x v="2"/>
    <x v="8"/>
    <x v="1"/>
    <x v="462"/>
    <x v="3684"/>
    <x v="2"/>
    <x v="0"/>
    <x v="1"/>
    <x v="3818"/>
  </r>
  <r>
    <x v="16"/>
    <x v="1"/>
    <x v="0"/>
    <x v="2"/>
    <x v="3"/>
    <x v="1"/>
    <x v="343"/>
    <x v="3941"/>
    <x v="2"/>
    <x v="0"/>
    <x v="1"/>
    <x v="4081"/>
  </r>
  <r>
    <x v="16"/>
    <x v="1"/>
    <x v="0"/>
    <x v="2"/>
    <x v="5"/>
    <x v="1"/>
    <x v="414"/>
    <x v="4139"/>
    <x v="2"/>
    <x v="0"/>
    <x v="1"/>
    <x v="4283"/>
  </r>
  <r>
    <x v="16"/>
    <x v="1"/>
    <x v="1"/>
    <x v="2"/>
    <x v="4"/>
    <x v="1"/>
    <x v="0"/>
    <x v="15"/>
    <x v="4"/>
    <x v="0"/>
    <x v="3"/>
    <x v="16"/>
  </r>
  <r>
    <x v="16"/>
    <x v="1"/>
    <x v="1"/>
    <x v="2"/>
    <x v="2"/>
    <x v="1"/>
    <x v="1"/>
    <x v="35"/>
    <x v="4"/>
    <x v="0"/>
    <x v="3"/>
    <x v="37"/>
  </r>
  <r>
    <x v="16"/>
    <x v="1"/>
    <x v="1"/>
    <x v="0"/>
    <x v="3"/>
    <x v="1"/>
    <x v="21"/>
    <x v="288"/>
    <x v="4"/>
    <x v="0"/>
    <x v="3"/>
    <x v="301"/>
  </r>
  <r>
    <x v="16"/>
    <x v="1"/>
    <x v="1"/>
    <x v="0"/>
    <x v="5"/>
    <x v="1"/>
    <x v="30"/>
    <x v="316"/>
    <x v="4"/>
    <x v="0"/>
    <x v="3"/>
    <x v="330"/>
  </r>
  <r>
    <x v="16"/>
    <x v="1"/>
    <x v="1"/>
    <x v="2"/>
    <x v="7"/>
    <x v="1"/>
    <x v="8"/>
    <x v="593"/>
    <x v="4"/>
    <x v="0"/>
    <x v="3"/>
    <x v="624"/>
  </r>
  <r>
    <x v="16"/>
    <x v="1"/>
    <x v="1"/>
    <x v="2"/>
    <x v="5"/>
    <x v="1"/>
    <x v="67"/>
    <x v="607"/>
    <x v="4"/>
    <x v="0"/>
    <x v="3"/>
    <x v="639"/>
  </r>
  <r>
    <x v="16"/>
    <x v="1"/>
    <x v="1"/>
    <x v="2"/>
    <x v="3"/>
    <x v="1"/>
    <x v="98"/>
    <x v="622"/>
    <x v="4"/>
    <x v="0"/>
    <x v="3"/>
    <x v="655"/>
  </r>
  <r>
    <x v="16"/>
    <x v="1"/>
    <x v="1"/>
    <x v="2"/>
    <x v="1"/>
    <x v="1"/>
    <x v="112"/>
    <x v="925"/>
    <x v="4"/>
    <x v="0"/>
    <x v="3"/>
    <x v="982"/>
  </r>
  <r>
    <x v="17"/>
    <x v="1"/>
    <x v="0"/>
    <x v="2"/>
    <x v="8"/>
    <x v="0"/>
    <x v="0"/>
    <x v="96"/>
    <x v="2"/>
    <x v="0"/>
    <x v="1"/>
    <x v="99"/>
  </r>
  <r>
    <x v="18"/>
    <x v="1"/>
    <x v="1"/>
    <x v="2"/>
    <x v="4"/>
    <x v="1"/>
    <x v="13"/>
    <x v="260"/>
    <x v="4"/>
    <x v="0"/>
    <x v="3"/>
    <x v="272"/>
  </r>
  <r>
    <x v="19"/>
    <x v="1"/>
    <x v="1"/>
    <x v="2"/>
    <x v="7"/>
    <x v="1"/>
    <x v="45"/>
    <x v="1315"/>
    <x v="4"/>
    <x v="0"/>
    <x v="3"/>
    <x v="1385"/>
  </r>
  <r>
    <x v="19"/>
    <x v="1"/>
    <x v="1"/>
    <x v="2"/>
    <x v="1"/>
    <x v="1"/>
    <x v="115"/>
    <x v="1563"/>
    <x v="4"/>
    <x v="0"/>
    <x v="3"/>
    <x v="1635"/>
  </r>
  <r>
    <x v="19"/>
    <x v="1"/>
    <x v="1"/>
    <x v="2"/>
    <x v="3"/>
    <x v="1"/>
    <x v="214"/>
    <x v="2474"/>
    <x v="4"/>
    <x v="0"/>
    <x v="3"/>
    <x v="2583"/>
  </r>
  <r>
    <x v="19"/>
    <x v="1"/>
    <x v="1"/>
    <x v="2"/>
    <x v="8"/>
    <x v="1"/>
    <x v="334"/>
    <x v="2508"/>
    <x v="4"/>
    <x v="0"/>
    <x v="3"/>
    <x v="2619"/>
  </r>
  <r>
    <x v="19"/>
    <x v="1"/>
    <x v="1"/>
    <x v="2"/>
    <x v="5"/>
    <x v="1"/>
    <x v="343"/>
    <x v="3232"/>
    <x v="4"/>
    <x v="0"/>
    <x v="3"/>
    <x v="3359"/>
  </r>
  <r>
    <x v="20"/>
    <x v="1"/>
    <x v="0"/>
    <x v="2"/>
    <x v="1"/>
    <x v="0"/>
    <x v="9"/>
    <x v="539"/>
    <x v="2"/>
    <x v="0"/>
    <x v="1"/>
    <x v="567"/>
  </r>
  <r>
    <x v="21"/>
    <x v="1"/>
    <x v="0"/>
    <x v="2"/>
    <x v="2"/>
    <x v="0"/>
    <x v="12"/>
    <x v="554"/>
    <x v="2"/>
    <x v="0"/>
    <x v="1"/>
    <x v="584"/>
  </r>
  <r>
    <x v="21"/>
    <x v="1"/>
    <x v="0"/>
    <x v="2"/>
    <x v="0"/>
    <x v="0"/>
    <x v="91"/>
    <x v="1625"/>
    <x v="2"/>
    <x v="0"/>
    <x v="1"/>
    <x v="1705"/>
  </r>
  <r>
    <x v="21"/>
    <x v="1"/>
    <x v="0"/>
    <x v="0"/>
    <x v="2"/>
    <x v="0"/>
    <x v="1"/>
    <x v="3395"/>
    <x v="2"/>
    <x v="0"/>
    <x v="1"/>
    <x v="3524"/>
  </r>
  <r>
    <x v="21"/>
    <x v="1"/>
    <x v="0"/>
    <x v="0"/>
    <x v="0"/>
    <x v="6"/>
    <x v="2"/>
    <x v="3553"/>
    <x v="2"/>
    <x v="0"/>
    <x v="1"/>
    <x v="3688"/>
  </r>
  <r>
    <x v="21"/>
    <x v="1"/>
    <x v="0"/>
    <x v="0"/>
    <x v="0"/>
    <x v="0"/>
    <x v="6"/>
    <x v="3607"/>
    <x v="2"/>
    <x v="0"/>
    <x v="1"/>
    <x v="3741"/>
  </r>
  <r>
    <x v="22"/>
    <x v="1"/>
    <x v="1"/>
    <x v="2"/>
    <x v="2"/>
    <x v="1"/>
    <x v="1"/>
    <x v="36"/>
    <x v="4"/>
    <x v="0"/>
    <x v="3"/>
    <x v="38"/>
  </r>
  <r>
    <x v="22"/>
    <x v="1"/>
    <x v="1"/>
    <x v="2"/>
    <x v="7"/>
    <x v="1"/>
    <x v="0"/>
    <x v="65"/>
    <x v="4"/>
    <x v="0"/>
    <x v="3"/>
    <x v="67"/>
  </r>
  <r>
    <x v="22"/>
    <x v="1"/>
    <x v="1"/>
    <x v="2"/>
    <x v="8"/>
    <x v="1"/>
    <x v="6"/>
    <x v="80"/>
    <x v="4"/>
    <x v="0"/>
    <x v="3"/>
    <x v="83"/>
  </r>
  <r>
    <x v="22"/>
    <x v="1"/>
    <x v="1"/>
    <x v="2"/>
    <x v="5"/>
    <x v="1"/>
    <x v="13"/>
    <x v="131"/>
    <x v="4"/>
    <x v="0"/>
    <x v="3"/>
    <x v="137"/>
  </r>
  <r>
    <x v="23"/>
    <x v="0"/>
    <x v="0"/>
    <x v="2"/>
    <x v="2"/>
    <x v="7"/>
    <x v="0"/>
    <x v="51"/>
    <x v="2"/>
    <x v="0"/>
    <x v="1"/>
    <x v="53"/>
  </r>
  <r>
    <x v="23"/>
    <x v="0"/>
    <x v="0"/>
    <x v="2"/>
    <x v="4"/>
    <x v="7"/>
    <x v="4"/>
    <x v="263"/>
    <x v="2"/>
    <x v="0"/>
    <x v="1"/>
    <x v="275"/>
  </r>
  <r>
    <x v="23"/>
    <x v="0"/>
    <x v="0"/>
    <x v="2"/>
    <x v="7"/>
    <x v="7"/>
    <x v="4"/>
    <x v="422"/>
    <x v="2"/>
    <x v="0"/>
    <x v="1"/>
    <x v="443"/>
  </r>
  <r>
    <x v="23"/>
    <x v="0"/>
    <x v="0"/>
    <x v="2"/>
    <x v="2"/>
    <x v="7"/>
    <x v="3"/>
    <x v="425"/>
    <x v="0"/>
    <x v="1"/>
    <x v="1"/>
    <x v="468"/>
  </r>
  <r>
    <x v="23"/>
    <x v="0"/>
    <x v="0"/>
    <x v="2"/>
    <x v="4"/>
    <x v="7"/>
    <x v="65"/>
    <x v="1766"/>
    <x v="0"/>
    <x v="1"/>
    <x v="1"/>
    <x v="1893"/>
  </r>
  <r>
    <x v="23"/>
    <x v="0"/>
    <x v="0"/>
    <x v="2"/>
    <x v="8"/>
    <x v="7"/>
    <x v="67"/>
    <x v="3055"/>
    <x v="0"/>
    <x v="1"/>
    <x v="1"/>
    <x v="3246"/>
  </r>
  <r>
    <x v="23"/>
    <x v="0"/>
    <x v="0"/>
    <x v="2"/>
    <x v="1"/>
    <x v="7"/>
    <x v="79"/>
    <x v="3161"/>
    <x v="0"/>
    <x v="1"/>
    <x v="1"/>
    <x v="3357"/>
  </r>
  <r>
    <x v="23"/>
    <x v="0"/>
    <x v="0"/>
    <x v="2"/>
    <x v="3"/>
    <x v="7"/>
    <x v="133"/>
    <x v="3681"/>
    <x v="0"/>
    <x v="1"/>
    <x v="1"/>
    <x v="3878"/>
  </r>
  <r>
    <x v="23"/>
    <x v="0"/>
    <x v="0"/>
    <x v="2"/>
    <x v="5"/>
    <x v="7"/>
    <x v="122"/>
    <x v="3766"/>
    <x v="0"/>
    <x v="1"/>
    <x v="1"/>
    <x v="3965"/>
  </r>
  <r>
    <x v="23"/>
    <x v="0"/>
    <x v="0"/>
    <x v="2"/>
    <x v="7"/>
    <x v="7"/>
    <x v="182"/>
    <x v="4005"/>
    <x v="0"/>
    <x v="1"/>
    <x v="1"/>
    <x v="4202"/>
  </r>
  <r>
    <x v="24"/>
    <x v="1"/>
    <x v="0"/>
    <x v="2"/>
    <x v="8"/>
    <x v="5"/>
    <x v="0"/>
    <x v="70"/>
    <x v="2"/>
    <x v="0"/>
    <x v="1"/>
    <x v="73"/>
  </r>
  <r>
    <x v="24"/>
    <x v="1"/>
    <x v="0"/>
    <x v="2"/>
    <x v="5"/>
    <x v="5"/>
    <x v="1"/>
    <x v="301"/>
    <x v="2"/>
    <x v="0"/>
    <x v="1"/>
    <x v="314"/>
  </r>
  <r>
    <x v="24"/>
    <x v="1"/>
    <x v="0"/>
    <x v="2"/>
    <x v="1"/>
    <x v="5"/>
    <x v="4"/>
    <x v="383"/>
    <x v="2"/>
    <x v="0"/>
    <x v="1"/>
    <x v="403"/>
  </r>
  <r>
    <x v="24"/>
    <x v="1"/>
    <x v="0"/>
    <x v="2"/>
    <x v="3"/>
    <x v="5"/>
    <x v="1"/>
    <x v="469"/>
    <x v="2"/>
    <x v="0"/>
    <x v="1"/>
    <x v="493"/>
  </r>
  <r>
    <x v="24"/>
    <x v="1"/>
    <x v="0"/>
    <x v="2"/>
    <x v="7"/>
    <x v="5"/>
    <x v="7"/>
    <x v="724"/>
    <x v="2"/>
    <x v="0"/>
    <x v="1"/>
    <x v="766"/>
  </r>
  <r>
    <x v="24"/>
    <x v="1"/>
    <x v="0"/>
    <x v="2"/>
    <x v="0"/>
    <x v="1"/>
    <x v="14"/>
    <x v="725"/>
    <x v="2"/>
    <x v="0"/>
    <x v="1"/>
    <x v="767"/>
  </r>
  <r>
    <x v="24"/>
    <x v="1"/>
    <x v="0"/>
    <x v="2"/>
    <x v="2"/>
    <x v="1"/>
    <x v="19"/>
    <x v="787"/>
    <x v="2"/>
    <x v="0"/>
    <x v="1"/>
    <x v="832"/>
  </r>
  <r>
    <x v="24"/>
    <x v="1"/>
    <x v="0"/>
    <x v="2"/>
    <x v="4"/>
    <x v="5"/>
    <x v="7"/>
    <x v="880"/>
    <x v="2"/>
    <x v="0"/>
    <x v="1"/>
    <x v="932"/>
  </r>
  <r>
    <x v="24"/>
    <x v="1"/>
    <x v="0"/>
    <x v="2"/>
    <x v="4"/>
    <x v="1"/>
    <x v="31"/>
    <x v="1038"/>
    <x v="2"/>
    <x v="0"/>
    <x v="1"/>
    <x v="1099"/>
  </r>
  <r>
    <x v="24"/>
    <x v="1"/>
    <x v="0"/>
    <x v="0"/>
    <x v="7"/>
    <x v="1"/>
    <x v="1"/>
    <x v="1548"/>
    <x v="2"/>
    <x v="0"/>
    <x v="1"/>
    <x v="1621"/>
  </r>
  <r>
    <x v="24"/>
    <x v="1"/>
    <x v="0"/>
    <x v="2"/>
    <x v="8"/>
    <x v="1"/>
    <x v="91"/>
    <x v="1592"/>
    <x v="2"/>
    <x v="0"/>
    <x v="1"/>
    <x v="1668"/>
  </r>
  <r>
    <x v="24"/>
    <x v="1"/>
    <x v="0"/>
    <x v="2"/>
    <x v="8"/>
    <x v="0"/>
    <x v="160"/>
    <x v="1971"/>
    <x v="2"/>
    <x v="0"/>
    <x v="1"/>
    <x v="2064"/>
  </r>
  <r>
    <x v="24"/>
    <x v="1"/>
    <x v="0"/>
    <x v="0"/>
    <x v="7"/>
    <x v="4"/>
    <x v="1"/>
    <x v="2013"/>
    <x v="2"/>
    <x v="0"/>
    <x v="1"/>
    <x v="2107"/>
  </r>
  <r>
    <x v="24"/>
    <x v="1"/>
    <x v="0"/>
    <x v="0"/>
    <x v="7"/>
    <x v="0"/>
    <x v="5"/>
    <x v="2067"/>
    <x v="2"/>
    <x v="0"/>
    <x v="1"/>
    <x v="2162"/>
  </r>
  <r>
    <x v="24"/>
    <x v="1"/>
    <x v="0"/>
    <x v="2"/>
    <x v="7"/>
    <x v="1"/>
    <x v="106"/>
    <x v="2235"/>
    <x v="2"/>
    <x v="0"/>
    <x v="1"/>
    <x v="2329"/>
  </r>
  <r>
    <x v="24"/>
    <x v="1"/>
    <x v="0"/>
    <x v="2"/>
    <x v="1"/>
    <x v="1"/>
    <x v="137"/>
    <x v="2355"/>
    <x v="2"/>
    <x v="0"/>
    <x v="1"/>
    <x v="2456"/>
  </r>
  <r>
    <x v="24"/>
    <x v="1"/>
    <x v="0"/>
    <x v="2"/>
    <x v="5"/>
    <x v="1"/>
    <x v="197"/>
    <x v="2756"/>
    <x v="2"/>
    <x v="0"/>
    <x v="1"/>
    <x v="2871"/>
  </r>
  <r>
    <x v="24"/>
    <x v="1"/>
    <x v="0"/>
    <x v="2"/>
    <x v="3"/>
    <x v="0"/>
    <x v="350"/>
    <x v="2832"/>
    <x v="2"/>
    <x v="0"/>
    <x v="1"/>
    <x v="2949"/>
  </r>
  <r>
    <x v="24"/>
    <x v="1"/>
    <x v="0"/>
    <x v="2"/>
    <x v="5"/>
    <x v="0"/>
    <x v="319"/>
    <x v="2905"/>
    <x v="2"/>
    <x v="0"/>
    <x v="1"/>
    <x v="3022"/>
  </r>
  <r>
    <x v="24"/>
    <x v="1"/>
    <x v="0"/>
    <x v="2"/>
    <x v="1"/>
    <x v="0"/>
    <x v="411"/>
    <x v="3038"/>
    <x v="2"/>
    <x v="0"/>
    <x v="1"/>
    <x v="3160"/>
  </r>
  <r>
    <x v="24"/>
    <x v="1"/>
    <x v="0"/>
    <x v="2"/>
    <x v="7"/>
    <x v="0"/>
    <x v="357"/>
    <x v="3119"/>
    <x v="2"/>
    <x v="0"/>
    <x v="1"/>
    <x v="3241"/>
  </r>
  <r>
    <x v="24"/>
    <x v="1"/>
    <x v="0"/>
    <x v="2"/>
    <x v="0"/>
    <x v="0"/>
    <x v="230"/>
    <x v="3226"/>
    <x v="2"/>
    <x v="0"/>
    <x v="1"/>
    <x v="3352"/>
  </r>
  <r>
    <x v="24"/>
    <x v="1"/>
    <x v="0"/>
    <x v="2"/>
    <x v="3"/>
    <x v="1"/>
    <x v="247"/>
    <x v="3433"/>
    <x v="2"/>
    <x v="0"/>
    <x v="1"/>
    <x v="3563"/>
  </r>
  <r>
    <x v="24"/>
    <x v="1"/>
    <x v="0"/>
    <x v="2"/>
    <x v="4"/>
    <x v="0"/>
    <x v="393"/>
    <x v="3613"/>
    <x v="2"/>
    <x v="0"/>
    <x v="1"/>
    <x v="3747"/>
  </r>
  <r>
    <x v="24"/>
    <x v="1"/>
    <x v="0"/>
    <x v="2"/>
    <x v="2"/>
    <x v="0"/>
    <x v="246"/>
    <x v="3622"/>
    <x v="2"/>
    <x v="0"/>
    <x v="1"/>
    <x v="3756"/>
  </r>
  <r>
    <x v="25"/>
    <x v="1"/>
    <x v="0"/>
    <x v="0"/>
    <x v="8"/>
    <x v="5"/>
    <x v="0"/>
    <x v="205"/>
    <x v="2"/>
    <x v="0"/>
    <x v="1"/>
    <x v="215"/>
  </r>
  <r>
    <x v="25"/>
    <x v="1"/>
    <x v="0"/>
    <x v="1"/>
    <x v="1"/>
    <x v="1"/>
    <x v="1"/>
    <x v="231"/>
    <x v="2"/>
    <x v="0"/>
    <x v="1"/>
    <x v="241"/>
  </r>
  <r>
    <x v="25"/>
    <x v="1"/>
    <x v="0"/>
    <x v="0"/>
    <x v="8"/>
    <x v="1"/>
    <x v="0"/>
    <x v="301"/>
    <x v="2"/>
    <x v="0"/>
    <x v="1"/>
    <x v="314"/>
  </r>
  <r>
    <x v="25"/>
    <x v="1"/>
    <x v="0"/>
    <x v="1"/>
    <x v="3"/>
    <x v="0"/>
    <x v="0"/>
    <x v="758"/>
    <x v="2"/>
    <x v="0"/>
    <x v="1"/>
    <x v="803"/>
  </r>
  <r>
    <x v="25"/>
    <x v="1"/>
    <x v="0"/>
    <x v="0"/>
    <x v="3"/>
    <x v="5"/>
    <x v="0"/>
    <x v="953"/>
    <x v="2"/>
    <x v="0"/>
    <x v="1"/>
    <x v="1009"/>
  </r>
  <r>
    <x v="25"/>
    <x v="1"/>
    <x v="0"/>
    <x v="0"/>
    <x v="7"/>
    <x v="4"/>
    <x v="0"/>
    <x v="1060"/>
    <x v="2"/>
    <x v="0"/>
    <x v="1"/>
    <x v="1122"/>
  </r>
  <r>
    <x v="25"/>
    <x v="1"/>
    <x v="0"/>
    <x v="0"/>
    <x v="7"/>
    <x v="0"/>
    <x v="1"/>
    <x v="1234"/>
    <x v="2"/>
    <x v="0"/>
    <x v="1"/>
    <x v="1303"/>
  </r>
  <r>
    <x v="25"/>
    <x v="1"/>
    <x v="0"/>
    <x v="1"/>
    <x v="5"/>
    <x v="4"/>
    <x v="0"/>
    <x v="1336"/>
    <x v="2"/>
    <x v="0"/>
    <x v="1"/>
    <x v="1404"/>
  </r>
  <r>
    <x v="25"/>
    <x v="1"/>
    <x v="0"/>
    <x v="0"/>
    <x v="5"/>
    <x v="5"/>
    <x v="0"/>
    <x v="1472"/>
    <x v="2"/>
    <x v="0"/>
    <x v="1"/>
    <x v="1547"/>
  </r>
  <r>
    <x v="25"/>
    <x v="1"/>
    <x v="0"/>
    <x v="0"/>
    <x v="1"/>
    <x v="5"/>
    <x v="2"/>
    <x v="1618"/>
    <x v="2"/>
    <x v="0"/>
    <x v="1"/>
    <x v="1696"/>
  </r>
  <r>
    <x v="25"/>
    <x v="1"/>
    <x v="0"/>
    <x v="0"/>
    <x v="7"/>
    <x v="1"/>
    <x v="5"/>
    <x v="2132"/>
    <x v="2"/>
    <x v="0"/>
    <x v="1"/>
    <x v="2227"/>
  </r>
  <r>
    <x v="25"/>
    <x v="1"/>
    <x v="0"/>
    <x v="0"/>
    <x v="8"/>
    <x v="0"/>
    <x v="11"/>
    <x v="2642"/>
    <x v="2"/>
    <x v="0"/>
    <x v="1"/>
    <x v="2752"/>
  </r>
  <r>
    <x v="25"/>
    <x v="1"/>
    <x v="0"/>
    <x v="0"/>
    <x v="3"/>
    <x v="0"/>
    <x v="11"/>
    <x v="2829"/>
    <x v="2"/>
    <x v="0"/>
    <x v="1"/>
    <x v="2946"/>
  </r>
  <r>
    <x v="25"/>
    <x v="1"/>
    <x v="0"/>
    <x v="0"/>
    <x v="5"/>
    <x v="1"/>
    <x v="9"/>
    <x v="2886"/>
    <x v="2"/>
    <x v="0"/>
    <x v="1"/>
    <x v="3002"/>
  </r>
  <r>
    <x v="25"/>
    <x v="1"/>
    <x v="0"/>
    <x v="0"/>
    <x v="5"/>
    <x v="0"/>
    <x v="17"/>
    <x v="3018"/>
    <x v="2"/>
    <x v="0"/>
    <x v="1"/>
    <x v="3140"/>
  </r>
  <r>
    <x v="25"/>
    <x v="1"/>
    <x v="0"/>
    <x v="0"/>
    <x v="8"/>
    <x v="4"/>
    <x v="10"/>
    <x v="3347"/>
    <x v="2"/>
    <x v="0"/>
    <x v="1"/>
    <x v="3473"/>
  </r>
  <r>
    <x v="25"/>
    <x v="1"/>
    <x v="0"/>
    <x v="0"/>
    <x v="3"/>
    <x v="1"/>
    <x v="20"/>
    <x v="3458"/>
    <x v="2"/>
    <x v="0"/>
    <x v="1"/>
    <x v="3591"/>
  </r>
  <r>
    <x v="25"/>
    <x v="1"/>
    <x v="0"/>
    <x v="0"/>
    <x v="1"/>
    <x v="0"/>
    <x v="21"/>
    <x v="3464"/>
    <x v="2"/>
    <x v="0"/>
    <x v="1"/>
    <x v="3598"/>
  </r>
  <r>
    <x v="25"/>
    <x v="1"/>
    <x v="0"/>
    <x v="0"/>
    <x v="1"/>
    <x v="1"/>
    <x v="39"/>
    <x v="4230"/>
    <x v="2"/>
    <x v="0"/>
    <x v="1"/>
    <x v="4373"/>
  </r>
  <r>
    <x v="25"/>
    <x v="1"/>
    <x v="0"/>
    <x v="0"/>
    <x v="1"/>
    <x v="4"/>
    <x v="20"/>
    <x v="4891"/>
    <x v="2"/>
    <x v="0"/>
    <x v="1"/>
    <x v="5032"/>
  </r>
  <r>
    <x v="25"/>
    <x v="1"/>
    <x v="0"/>
    <x v="0"/>
    <x v="5"/>
    <x v="4"/>
    <x v="77"/>
    <x v="5054"/>
    <x v="2"/>
    <x v="0"/>
    <x v="1"/>
    <x v="5197"/>
  </r>
  <r>
    <x v="25"/>
    <x v="1"/>
    <x v="0"/>
    <x v="0"/>
    <x v="3"/>
    <x v="4"/>
    <x v="74"/>
    <x v="5175"/>
    <x v="2"/>
    <x v="0"/>
    <x v="1"/>
    <x v="5321"/>
  </r>
  <r>
    <x v="26"/>
    <x v="0"/>
    <x v="0"/>
    <x v="2"/>
    <x v="0"/>
    <x v="3"/>
    <x v="2"/>
    <x v="383"/>
    <x v="0"/>
    <x v="1"/>
    <x v="1"/>
    <x v="415"/>
  </r>
  <r>
    <x v="26"/>
    <x v="0"/>
    <x v="0"/>
    <x v="2"/>
    <x v="8"/>
    <x v="7"/>
    <x v="12"/>
    <x v="727"/>
    <x v="0"/>
    <x v="1"/>
    <x v="1"/>
    <x v="785"/>
  </r>
  <r>
    <x v="26"/>
    <x v="0"/>
    <x v="0"/>
    <x v="2"/>
    <x v="3"/>
    <x v="7"/>
    <x v="50"/>
    <x v="1238"/>
    <x v="0"/>
    <x v="1"/>
    <x v="1"/>
    <x v="1342"/>
  </r>
  <r>
    <x v="26"/>
    <x v="0"/>
    <x v="0"/>
    <x v="2"/>
    <x v="5"/>
    <x v="7"/>
    <x v="47"/>
    <x v="1239"/>
    <x v="0"/>
    <x v="1"/>
    <x v="1"/>
    <x v="1343"/>
  </r>
  <r>
    <x v="26"/>
    <x v="0"/>
    <x v="0"/>
    <x v="2"/>
    <x v="0"/>
    <x v="7"/>
    <x v="44"/>
    <x v="1290"/>
    <x v="0"/>
    <x v="1"/>
    <x v="1"/>
    <x v="1387"/>
  </r>
  <r>
    <x v="26"/>
    <x v="0"/>
    <x v="0"/>
    <x v="2"/>
    <x v="4"/>
    <x v="7"/>
    <x v="87"/>
    <x v="1719"/>
    <x v="0"/>
    <x v="1"/>
    <x v="1"/>
    <x v="1854"/>
  </r>
  <r>
    <x v="26"/>
    <x v="0"/>
    <x v="0"/>
    <x v="2"/>
    <x v="7"/>
    <x v="7"/>
    <x v="131"/>
    <x v="1869"/>
    <x v="0"/>
    <x v="1"/>
    <x v="1"/>
    <x v="2006"/>
  </r>
  <r>
    <x v="26"/>
    <x v="0"/>
    <x v="0"/>
    <x v="2"/>
    <x v="2"/>
    <x v="7"/>
    <x v="113"/>
    <x v="2078"/>
    <x v="0"/>
    <x v="1"/>
    <x v="1"/>
    <x v="2218"/>
  </r>
  <r>
    <x v="26"/>
    <x v="0"/>
    <x v="0"/>
    <x v="2"/>
    <x v="1"/>
    <x v="7"/>
    <x v="204"/>
    <x v="2550"/>
    <x v="0"/>
    <x v="1"/>
    <x v="1"/>
    <x v="2722"/>
  </r>
  <r>
    <x v="27"/>
    <x v="1"/>
    <x v="1"/>
    <x v="2"/>
    <x v="3"/>
    <x v="1"/>
    <x v="2"/>
    <x v="45"/>
    <x v="4"/>
    <x v="0"/>
    <x v="3"/>
    <x v="47"/>
  </r>
  <r>
    <x v="27"/>
    <x v="1"/>
    <x v="1"/>
    <x v="2"/>
    <x v="8"/>
    <x v="1"/>
    <x v="0"/>
    <x v="346"/>
    <x v="1"/>
    <x v="0"/>
    <x v="0"/>
    <x v="363"/>
  </r>
  <r>
    <x v="27"/>
    <x v="1"/>
    <x v="1"/>
    <x v="2"/>
    <x v="8"/>
    <x v="1"/>
    <x v="102"/>
    <x v="1784"/>
    <x v="4"/>
    <x v="0"/>
    <x v="3"/>
    <x v="1863"/>
  </r>
  <r>
    <x v="27"/>
    <x v="1"/>
    <x v="1"/>
    <x v="2"/>
    <x v="5"/>
    <x v="1"/>
    <x v="137"/>
    <x v="2610"/>
    <x v="4"/>
    <x v="0"/>
    <x v="3"/>
    <x v="2719"/>
  </r>
  <r>
    <x v="28"/>
    <x v="0"/>
    <x v="0"/>
    <x v="2"/>
    <x v="2"/>
    <x v="3"/>
    <x v="1"/>
    <x v="363"/>
    <x v="0"/>
    <x v="1"/>
    <x v="1"/>
    <x v="390"/>
  </r>
  <r>
    <x v="28"/>
    <x v="0"/>
    <x v="0"/>
    <x v="2"/>
    <x v="2"/>
    <x v="3"/>
    <x v="4"/>
    <x v="405"/>
    <x v="2"/>
    <x v="0"/>
    <x v="1"/>
    <x v="425"/>
  </r>
  <r>
    <x v="28"/>
    <x v="0"/>
    <x v="0"/>
    <x v="0"/>
    <x v="8"/>
    <x v="7"/>
    <x v="1"/>
    <x v="1060"/>
    <x v="0"/>
    <x v="1"/>
    <x v="1"/>
    <x v="1152"/>
  </r>
  <r>
    <x v="28"/>
    <x v="0"/>
    <x v="0"/>
    <x v="2"/>
    <x v="0"/>
    <x v="3"/>
    <x v="149"/>
    <x v="1448"/>
    <x v="2"/>
    <x v="0"/>
    <x v="1"/>
    <x v="1522"/>
  </r>
  <r>
    <x v="28"/>
    <x v="0"/>
    <x v="0"/>
    <x v="2"/>
    <x v="1"/>
    <x v="7"/>
    <x v="83"/>
    <x v="1461"/>
    <x v="2"/>
    <x v="0"/>
    <x v="1"/>
    <x v="1536"/>
  </r>
  <r>
    <x v="28"/>
    <x v="0"/>
    <x v="0"/>
    <x v="0"/>
    <x v="8"/>
    <x v="2"/>
    <x v="2"/>
    <x v="1629"/>
    <x v="2"/>
    <x v="0"/>
    <x v="1"/>
    <x v="1710"/>
  </r>
  <r>
    <x v="28"/>
    <x v="0"/>
    <x v="0"/>
    <x v="0"/>
    <x v="1"/>
    <x v="2"/>
    <x v="2"/>
    <x v="1769"/>
    <x v="2"/>
    <x v="0"/>
    <x v="1"/>
    <x v="1845"/>
  </r>
  <r>
    <x v="28"/>
    <x v="0"/>
    <x v="0"/>
    <x v="0"/>
    <x v="0"/>
    <x v="2"/>
    <x v="1"/>
    <x v="1894"/>
    <x v="2"/>
    <x v="0"/>
    <x v="1"/>
    <x v="1979"/>
  </r>
  <r>
    <x v="28"/>
    <x v="0"/>
    <x v="0"/>
    <x v="0"/>
    <x v="7"/>
    <x v="2"/>
    <x v="3"/>
    <x v="1904"/>
    <x v="2"/>
    <x v="0"/>
    <x v="1"/>
    <x v="1988"/>
  </r>
  <r>
    <x v="28"/>
    <x v="0"/>
    <x v="0"/>
    <x v="0"/>
    <x v="5"/>
    <x v="7"/>
    <x v="8"/>
    <x v="2030"/>
    <x v="0"/>
    <x v="1"/>
    <x v="1"/>
    <x v="2173"/>
  </r>
  <r>
    <x v="28"/>
    <x v="0"/>
    <x v="0"/>
    <x v="2"/>
    <x v="4"/>
    <x v="7"/>
    <x v="306"/>
    <x v="2526"/>
    <x v="2"/>
    <x v="0"/>
    <x v="1"/>
    <x v="2636"/>
  </r>
  <r>
    <x v="28"/>
    <x v="0"/>
    <x v="0"/>
    <x v="2"/>
    <x v="8"/>
    <x v="7"/>
    <x v="158"/>
    <x v="2584"/>
    <x v="2"/>
    <x v="0"/>
    <x v="1"/>
    <x v="2693"/>
  </r>
  <r>
    <x v="28"/>
    <x v="0"/>
    <x v="0"/>
    <x v="2"/>
    <x v="7"/>
    <x v="7"/>
    <x v="346"/>
    <x v="2779"/>
    <x v="2"/>
    <x v="0"/>
    <x v="1"/>
    <x v="2897"/>
  </r>
  <r>
    <x v="28"/>
    <x v="0"/>
    <x v="0"/>
    <x v="2"/>
    <x v="2"/>
    <x v="7"/>
    <x v="290"/>
    <x v="3211"/>
    <x v="2"/>
    <x v="0"/>
    <x v="1"/>
    <x v="3336"/>
  </r>
  <r>
    <x v="28"/>
    <x v="0"/>
    <x v="0"/>
    <x v="2"/>
    <x v="3"/>
    <x v="7"/>
    <x v="323"/>
    <x v="3216"/>
    <x v="2"/>
    <x v="0"/>
    <x v="1"/>
    <x v="3341"/>
  </r>
  <r>
    <x v="28"/>
    <x v="0"/>
    <x v="0"/>
    <x v="2"/>
    <x v="0"/>
    <x v="3"/>
    <x v="233"/>
    <x v="3231"/>
    <x v="0"/>
    <x v="1"/>
    <x v="1"/>
    <x v="3410"/>
  </r>
  <r>
    <x v="28"/>
    <x v="0"/>
    <x v="0"/>
    <x v="2"/>
    <x v="5"/>
    <x v="2"/>
    <x v="142"/>
    <x v="3370"/>
    <x v="2"/>
    <x v="0"/>
    <x v="1"/>
    <x v="3498"/>
  </r>
  <r>
    <x v="28"/>
    <x v="0"/>
    <x v="0"/>
    <x v="2"/>
    <x v="0"/>
    <x v="7"/>
    <x v="122"/>
    <x v="3400"/>
    <x v="2"/>
    <x v="0"/>
    <x v="1"/>
    <x v="3529"/>
  </r>
  <r>
    <x v="28"/>
    <x v="0"/>
    <x v="0"/>
    <x v="2"/>
    <x v="1"/>
    <x v="2"/>
    <x v="174"/>
    <x v="3510"/>
    <x v="2"/>
    <x v="0"/>
    <x v="1"/>
    <x v="3640"/>
  </r>
  <r>
    <x v="28"/>
    <x v="0"/>
    <x v="0"/>
    <x v="0"/>
    <x v="4"/>
    <x v="2"/>
    <x v="14"/>
    <x v="3569"/>
    <x v="2"/>
    <x v="0"/>
    <x v="1"/>
    <x v="3703"/>
  </r>
  <r>
    <x v="28"/>
    <x v="0"/>
    <x v="0"/>
    <x v="2"/>
    <x v="8"/>
    <x v="2"/>
    <x v="182"/>
    <x v="3611"/>
    <x v="2"/>
    <x v="0"/>
    <x v="1"/>
    <x v="3745"/>
  </r>
  <r>
    <x v="28"/>
    <x v="0"/>
    <x v="0"/>
    <x v="2"/>
    <x v="0"/>
    <x v="2"/>
    <x v="38"/>
    <x v="3896"/>
    <x v="2"/>
    <x v="0"/>
    <x v="1"/>
    <x v="4030"/>
  </r>
  <r>
    <x v="28"/>
    <x v="0"/>
    <x v="0"/>
    <x v="2"/>
    <x v="5"/>
    <x v="7"/>
    <x v="320"/>
    <x v="3915"/>
    <x v="2"/>
    <x v="0"/>
    <x v="1"/>
    <x v="4050"/>
  </r>
  <r>
    <x v="28"/>
    <x v="0"/>
    <x v="0"/>
    <x v="0"/>
    <x v="2"/>
    <x v="2"/>
    <x v="24"/>
    <x v="3959"/>
    <x v="2"/>
    <x v="0"/>
    <x v="1"/>
    <x v="4097"/>
  </r>
  <r>
    <x v="28"/>
    <x v="0"/>
    <x v="0"/>
    <x v="2"/>
    <x v="3"/>
    <x v="2"/>
    <x v="323"/>
    <x v="3967"/>
    <x v="2"/>
    <x v="0"/>
    <x v="1"/>
    <x v="4108"/>
  </r>
  <r>
    <x v="28"/>
    <x v="0"/>
    <x v="0"/>
    <x v="2"/>
    <x v="2"/>
    <x v="2"/>
    <x v="36"/>
    <x v="4266"/>
    <x v="2"/>
    <x v="0"/>
    <x v="1"/>
    <x v="4409"/>
  </r>
  <r>
    <x v="28"/>
    <x v="0"/>
    <x v="0"/>
    <x v="2"/>
    <x v="7"/>
    <x v="2"/>
    <x v="236"/>
    <x v="4553"/>
    <x v="2"/>
    <x v="0"/>
    <x v="1"/>
    <x v="4688"/>
  </r>
  <r>
    <x v="28"/>
    <x v="0"/>
    <x v="0"/>
    <x v="2"/>
    <x v="6"/>
    <x v="7"/>
    <x v="13"/>
    <x v="4561"/>
    <x v="0"/>
    <x v="1"/>
    <x v="1"/>
    <x v="4761"/>
  </r>
  <r>
    <x v="28"/>
    <x v="0"/>
    <x v="0"/>
    <x v="2"/>
    <x v="4"/>
    <x v="2"/>
    <x v="128"/>
    <x v="4621"/>
    <x v="2"/>
    <x v="0"/>
    <x v="1"/>
    <x v="4764"/>
  </r>
  <r>
    <x v="28"/>
    <x v="0"/>
    <x v="0"/>
    <x v="0"/>
    <x v="0"/>
    <x v="7"/>
    <x v="22"/>
    <x v="5001"/>
    <x v="0"/>
    <x v="1"/>
    <x v="1"/>
    <x v="5177"/>
  </r>
  <r>
    <x v="28"/>
    <x v="0"/>
    <x v="0"/>
    <x v="2"/>
    <x v="1"/>
    <x v="7"/>
    <x v="485"/>
    <x v="5006"/>
    <x v="0"/>
    <x v="1"/>
    <x v="1"/>
    <x v="5185"/>
  </r>
  <r>
    <x v="28"/>
    <x v="0"/>
    <x v="0"/>
    <x v="0"/>
    <x v="0"/>
    <x v="7"/>
    <x v="82"/>
    <x v="5191"/>
    <x v="2"/>
    <x v="0"/>
    <x v="1"/>
    <x v="5336"/>
  </r>
  <r>
    <x v="28"/>
    <x v="0"/>
    <x v="0"/>
    <x v="2"/>
    <x v="7"/>
    <x v="7"/>
    <x v="455"/>
    <x v="5308"/>
    <x v="0"/>
    <x v="1"/>
    <x v="1"/>
    <x v="5485"/>
  </r>
  <r>
    <x v="28"/>
    <x v="0"/>
    <x v="0"/>
    <x v="2"/>
    <x v="8"/>
    <x v="7"/>
    <x v="677"/>
    <x v="5353"/>
    <x v="0"/>
    <x v="1"/>
    <x v="1"/>
    <x v="5527"/>
  </r>
  <r>
    <x v="28"/>
    <x v="0"/>
    <x v="0"/>
    <x v="2"/>
    <x v="0"/>
    <x v="7"/>
    <x v="100"/>
    <x v="5383"/>
    <x v="0"/>
    <x v="1"/>
    <x v="1"/>
    <x v="5561"/>
  </r>
  <r>
    <x v="28"/>
    <x v="0"/>
    <x v="0"/>
    <x v="2"/>
    <x v="3"/>
    <x v="7"/>
    <x v="699"/>
    <x v="5437"/>
    <x v="0"/>
    <x v="1"/>
    <x v="1"/>
    <x v="5615"/>
  </r>
  <r>
    <x v="28"/>
    <x v="0"/>
    <x v="0"/>
    <x v="0"/>
    <x v="7"/>
    <x v="7"/>
    <x v="74"/>
    <x v="5485"/>
    <x v="0"/>
    <x v="1"/>
    <x v="1"/>
    <x v="5662"/>
  </r>
  <r>
    <x v="28"/>
    <x v="0"/>
    <x v="0"/>
    <x v="2"/>
    <x v="5"/>
    <x v="7"/>
    <x v="725"/>
    <x v="5536"/>
    <x v="0"/>
    <x v="1"/>
    <x v="1"/>
    <x v="5713"/>
  </r>
  <r>
    <x v="28"/>
    <x v="0"/>
    <x v="0"/>
    <x v="0"/>
    <x v="7"/>
    <x v="7"/>
    <x v="90"/>
    <x v="5622"/>
    <x v="2"/>
    <x v="0"/>
    <x v="1"/>
    <x v="5767"/>
  </r>
  <r>
    <x v="28"/>
    <x v="0"/>
    <x v="0"/>
    <x v="2"/>
    <x v="2"/>
    <x v="7"/>
    <x v="591"/>
    <x v="5606"/>
    <x v="0"/>
    <x v="1"/>
    <x v="1"/>
    <x v="5773"/>
  </r>
  <r>
    <x v="28"/>
    <x v="0"/>
    <x v="0"/>
    <x v="0"/>
    <x v="1"/>
    <x v="7"/>
    <x v="151"/>
    <x v="5630"/>
    <x v="2"/>
    <x v="0"/>
    <x v="1"/>
    <x v="5777"/>
  </r>
  <r>
    <x v="28"/>
    <x v="0"/>
    <x v="0"/>
    <x v="0"/>
    <x v="3"/>
    <x v="7"/>
    <x v="181"/>
    <x v="5723"/>
    <x v="2"/>
    <x v="0"/>
    <x v="1"/>
    <x v="5868"/>
  </r>
  <r>
    <x v="28"/>
    <x v="0"/>
    <x v="0"/>
    <x v="0"/>
    <x v="2"/>
    <x v="7"/>
    <x v="205"/>
    <x v="5756"/>
    <x v="2"/>
    <x v="0"/>
    <x v="1"/>
    <x v="5900"/>
  </r>
  <r>
    <x v="28"/>
    <x v="0"/>
    <x v="0"/>
    <x v="0"/>
    <x v="2"/>
    <x v="7"/>
    <x v="116"/>
    <x v="5749"/>
    <x v="0"/>
    <x v="1"/>
    <x v="1"/>
    <x v="5919"/>
  </r>
  <r>
    <x v="28"/>
    <x v="0"/>
    <x v="0"/>
    <x v="0"/>
    <x v="5"/>
    <x v="7"/>
    <x v="268"/>
    <x v="5787"/>
    <x v="2"/>
    <x v="0"/>
    <x v="1"/>
    <x v="5932"/>
  </r>
  <r>
    <x v="28"/>
    <x v="0"/>
    <x v="0"/>
    <x v="0"/>
    <x v="4"/>
    <x v="7"/>
    <x v="121"/>
    <x v="5764"/>
    <x v="0"/>
    <x v="1"/>
    <x v="1"/>
    <x v="5935"/>
  </r>
  <r>
    <x v="28"/>
    <x v="0"/>
    <x v="0"/>
    <x v="0"/>
    <x v="4"/>
    <x v="7"/>
    <x v="180"/>
    <x v="5834"/>
    <x v="2"/>
    <x v="0"/>
    <x v="1"/>
    <x v="5979"/>
  </r>
  <r>
    <x v="28"/>
    <x v="0"/>
    <x v="0"/>
    <x v="0"/>
    <x v="8"/>
    <x v="7"/>
    <x v="224"/>
    <x v="5856"/>
    <x v="2"/>
    <x v="0"/>
    <x v="1"/>
    <x v="6003"/>
  </r>
  <r>
    <x v="28"/>
    <x v="0"/>
    <x v="0"/>
    <x v="2"/>
    <x v="4"/>
    <x v="7"/>
    <x v="845"/>
    <x v="5885"/>
    <x v="0"/>
    <x v="1"/>
    <x v="1"/>
    <x v="6050"/>
  </r>
  <r>
    <x v="28"/>
    <x v="0"/>
    <x v="1"/>
    <x v="0"/>
    <x v="1"/>
    <x v="3"/>
    <x v="21"/>
    <x v="242"/>
    <x v="5"/>
    <x v="0"/>
    <x v="4"/>
    <x v="253"/>
  </r>
  <r>
    <x v="28"/>
    <x v="0"/>
    <x v="1"/>
    <x v="0"/>
    <x v="3"/>
    <x v="3"/>
    <x v="121"/>
    <x v="526"/>
    <x v="5"/>
    <x v="0"/>
    <x v="4"/>
    <x v="553"/>
  </r>
  <r>
    <x v="28"/>
    <x v="0"/>
    <x v="1"/>
    <x v="0"/>
    <x v="5"/>
    <x v="3"/>
    <x v="211"/>
    <x v="571"/>
    <x v="5"/>
    <x v="0"/>
    <x v="4"/>
    <x v="600"/>
  </r>
  <r>
    <x v="28"/>
    <x v="0"/>
    <x v="1"/>
    <x v="0"/>
    <x v="8"/>
    <x v="3"/>
    <x v="97"/>
    <x v="626"/>
    <x v="5"/>
    <x v="0"/>
    <x v="4"/>
    <x v="659"/>
  </r>
  <r>
    <x v="28"/>
    <x v="1"/>
    <x v="0"/>
    <x v="0"/>
    <x v="7"/>
    <x v="1"/>
    <x v="6"/>
    <x v="2114"/>
    <x v="2"/>
    <x v="0"/>
    <x v="1"/>
    <x v="2208"/>
  </r>
  <r>
    <x v="28"/>
    <x v="1"/>
    <x v="0"/>
    <x v="1"/>
    <x v="3"/>
    <x v="1"/>
    <x v="0"/>
    <x v="2213"/>
    <x v="2"/>
    <x v="0"/>
    <x v="1"/>
    <x v="2309"/>
  </r>
  <r>
    <x v="28"/>
    <x v="1"/>
    <x v="0"/>
    <x v="0"/>
    <x v="4"/>
    <x v="1"/>
    <x v="10"/>
    <x v="2455"/>
    <x v="2"/>
    <x v="0"/>
    <x v="1"/>
    <x v="2560"/>
  </r>
  <r>
    <x v="28"/>
    <x v="1"/>
    <x v="0"/>
    <x v="2"/>
    <x v="0"/>
    <x v="6"/>
    <x v="355"/>
    <x v="2785"/>
    <x v="2"/>
    <x v="0"/>
    <x v="1"/>
    <x v="2903"/>
  </r>
  <r>
    <x v="28"/>
    <x v="1"/>
    <x v="0"/>
    <x v="1"/>
    <x v="5"/>
    <x v="1"/>
    <x v="2"/>
    <x v="3094"/>
    <x v="2"/>
    <x v="0"/>
    <x v="1"/>
    <x v="3217"/>
  </r>
  <r>
    <x v="28"/>
    <x v="1"/>
    <x v="0"/>
    <x v="1"/>
    <x v="1"/>
    <x v="4"/>
    <x v="3"/>
    <x v="3266"/>
    <x v="2"/>
    <x v="0"/>
    <x v="1"/>
    <x v="3393"/>
  </r>
  <r>
    <x v="28"/>
    <x v="1"/>
    <x v="0"/>
    <x v="0"/>
    <x v="7"/>
    <x v="6"/>
    <x v="18"/>
    <x v="3453"/>
    <x v="2"/>
    <x v="0"/>
    <x v="1"/>
    <x v="3584"/>
  </r>
  <r>
    <x v="28"/>
    <x v="1"/>
    <x v="0"/>
    <x v="1"/>
    <x v="8"/>
    <x v="0"/>
    <x v="5"/>
    <x v="3572"/>
    <x v="2"/>
    <x v="0"/>
    <x v="1"/>
    <x v="3706"/>
  </r>
  <r>
    <x v="28"/>
    <x v="1"/>
    <x v="0"/>
    <x v="2"/>
    <x v="0"/>
    <x v="5"/>
    <x v="241"/>
    <x v="3978"/>
    <x v="2"/>
    <x v="0"/>
    <x v="1"/>
    <x v="4119"/>
  </r>
  <r>
    <x v="28"/>
    <x v="1"/>
    <x v="0"/>
    <x v="0"/>
    <x v="4"/>
    <x v="4"/>
    <x v="13"/>
    <x v="4036"/>
    <x v="2"/>
    <x v="0"/>
    <x v="1"/>
    <x v="4170"/>
  </r>
  <r>
    <x v="28"/>
    <x v="1"/>
    <x v="0"/>
    <x v="0"/>
    <x v="4"/>
    <x v="6"/>
    <x v="53"/>
    <x v="4059"/>
    <x v="2"/>
    <x v="0"/>
    <x v="1"/>
    <x v="4192"/>
  </r>
  <r>
    <x v="28"/>
    <x v="1"/>
    <x v="0"/>
    <x v="2"/>
    <x v="2"/>
    <x v="6"/>
    <x v="656"/>
    <x v="4186"/>
    <x v="2"/>
    <x v="0"/>
    <x v="1"/>
    <x v="4329"/>
  </r>
  <r>
    <x v="28"/>
    <x v="1"/>
    <x v="0"/>
    <x v="0"/>
    <x v="7"/>
    <x v="4"/>
    <x v="22"/>
    <x v="4298"/>
    <x v="2"/>
    <x v="0"/>
    <x v="1"/>
    <x v="4442"/>
  </r>
  <r>
    <x v="28"/>
    <x v="1"/>
    <x v="0"/>
    <x v="2"/>
    <x v="0"/>
    <x v="1"/>
    <x v="489"/>
    <x v="4516"/>
    <x v="2"/>
    <x v="0"/>
    <x v="1"/>
    <x v="4657"/>
  </r>
  <r>
    <x v="28"/>
    <x v="1"/>
    <x v="0"/>
    <x v="2"/>
    <x v="1"/>
    <x v="5"/>
    <x v="431"/>
    <x v="4635"/>
    <x v="2"/>
    <x v="0"/>
    <x v="1"/>
    <x v="4777"/>
  </r>
  <r>
    <x v="28"/>
    <x v="1"/>
    <x v="0"/>
    <x v="2"/>
    <x v="7"/>
    <x v="5"/>
    <x v="427"/>
    <x v="4647"/>
    <x v="2"/>
    <x v="0"/>
    <x v="1"/>
    <x v="4789"/>
  </r>
  <r>
    <x v="28"/>
    <x v="1"/>
    <x v="0"/>
    <x v="2"/>
    <x v="4"/>
    <x v="6"/>
    <x v="792"/>
    <x v="4684"/>
    <x v="2"/>
    <x v="0"/>
    <x v="1"/>
    <x v="4826"/>
  </r>
  <r>
    <x v="28"/>
    <x v="1"/>
    <x v="0"/>
    <x v="2"/>
    <x v="2"/>
    <x v="1"/>
    <x v="640"/>
    <x v="4729"/>
    <x v="2"/>
    <x v="0"/>
    <x v="1"/>
    <x v="4874"/>
  </r>
  <r>
    <x v="28"/>
    <x v="1"/>
    <x v="0"/>
    <x v="2"/>
    <x v="4"/>
    <x v="5"/>
    <x v="548"/>
    <x v="4852"/>
    <x v="2"/>
    <x v="0"/>
    <x v="1"/>
    <x v="4998"/>
  </r>
  <r>
    <x v="28"/>
    <x v="1"/>
    <x v="0"/>
    <x v="2"/>
    <x v="0"/>
    <x v="0"/>
    <x v="763"/>
    <x v="4854"/>
    <x v="2"/>
    <x v="0"/>
    <x v="1"/>
    <x v="5000"/>
  </r>
  <r>
    <x v="28"/>
    <x v="1"/>
    <x v="0"/>
    <x v="2"/>
    <x v="4"/>
    <x v="1"/>
    <x v="880"/>
    <x v="4955"/>
    <x v="2"/>
    <x v="0"/>
    <x v="1"/>
    <x v="5098"/>
  </r>
  <r>
    <x v="28"/>
    <x v="1"/>
    <x v="0"/>
    <x v="2"/>
    <x v="7"/>
    <x v="0"/>
    <x v="1015"/>
    <x v="5105"/>
    <x v="2"/>
    <x v="0"/>
    <x v="1"/>
    <x v="5250"/>
  </r>
  <r>
    <x v="28"/>
    <x v="1"/>
    <x v="0"/>
    <x v="2"/>
    <x v="8"/>
    <x v="5"/>
    <x v="410"/>
    <x v="5109"/>
    <x v="2"/>
    <x v="0"/>
    <x v="1"/>
    <x v="5254"/>
  </r>
  <r>
    <x v="28"/>
    <x v="1"/>
    <x v="0"/>
    <x v="2"/>
    <x v="2"/>
    <x v="5"/>
    <x v="589"/>
    <x v="5174"/>
    <x v="2"/>
    <x v="0"/>
    <x v="1"/>
    <x v="5320"/>
  </r>
  <r>
    <x v="28"/>
    <x v="1"/>
    <x v="0"/>
    <x v="2"/>
    <x v="1"/>
    <x v="1"/>
    <x v="870"/>
    <x v="5187"/>
    <x v="2"/>
    <x v="0"/>
    <x v="1"/>
    <x v="5333"/>
  </r>
  <r>
    <x v="28"/>
    <x v="1"/>
    <x v="0"/>
    <x v="2"/>
    <x v="3"/>
    <x v="6"/>
    <x v="859"/>
    <x v="5220"/>
    <x v="2"/>
    <x v="0"/>
    <x v="1"/>
    <x v="5363"/>
  </r>
  <r>
    <x v="28"/>
    <x v="1"/>
    <x v="0"/>
    <x v="2"/>
    <x v="4"/>
    <x v="0"/>
    <x v="1010"/>
    <x v="5235"/>
    <x v="2"/>
    <x v="0"/>
    <x v="1"/>
    <x v="5377"/>
  </r>
  <r>
    <x v="28"/>
    <x v="1"/>
    <x v="0"/>
    <x v="2"/>
    <x v="2"/>
    <x v="0"/>
    <x v="955"/>
    <x v="5250"/>
    <x v="2"/>
    <x v="0"/>
    <x v="1"/>
    <x v="5392"/>
  </r>
  <r>
    <x v="28"/>
    <x v="1"/>
    <x v="0"/>
    <x v="2"/>
    <x v="1"/>
    <x v="6"/>
    <x v="900"/>
    <x v="5252"/>
    <x v="2"/>
    <x v="0"/>
    <x v="1"/>
    <x v="5393"/>
  </r>
  <r>
    <x v="28"/>
    <x v="1"/>
    <x v="0"/>
    <x v="1"/>
    <x v="3"/>
    <x v="4"/>
    <x v="42"/>
    <x v="5302"/>
    <x v="2"/>
    <x v="0"/>
    <x v="1"/>
    <x v="5446"/>
  </r>
  <r>
    <x v="28"/>
    <x v="1"/>
    <x v="0"/>
    <x v="2"/>
    <x v="3"/>
    <x v="1"/>
    <x v="970"/>
    <x v="5322"/>
    <x v="2"/>
    <x v="0"/>
    <x v="1"/>
    <x v="5465"/>
  </r>
  <r>
    <x v="28"/>
    <x v="1"/>
    <x v="0"/>
    <x v="2"/>
    <x v="5"/>
    <x v="1"/>
    <x v="966"/>
    <x v="5337"/>
    <x v="2"/>
    <x v="0"/>
    <x v="1"/>
    <x v="5481"/>
  </r>
  <r>
    <x v="28"/>
    <x v="1"/>
    <x v="0"/>
    <x v="2"/>
    <x v="8"/>
    <x v="6"/>
    <x v="864"/>
    <x v="5350"/>
    <x v="2"/>
    <x v="0"/>
    <x v="1"/>
    <x v="5494"/>
  </r>
  <r>
    <x v="28"/>
    <x v="1"/>
    <x v="0"/>
    <x v="0"/>
    <x v="0"/>
    <x v="5"/>
    <x v="262"/>
    <x v="5364"/>
    <x v="2"/>
    <x v="0"/>
    <x v="1"/>
    <x v="5506"/>
  </r>
  <r>
    <x v="28"/>
    <x v="1"/>
    <x v="0"/>
    <x v="2"/>
    <x v="7"/>
    <x v="6"/>
    <x v="938"/>
    <x v="5367"/>
    <x v="2"/>
    <x v="0"/>
    <x v="1"/>
    <x v="5509"/>
  </r>
  <r>
    <x v="28"/>
    <x v="1"/>
    <x v="0"/>
    <x v="2"/>
    <x v="8"/>
    <x v="1"/>
    <x v="971"/>
    <x v="5401"/>
    <x v="2"/>
    <x v="0"/>
    <x v="1"/>
    <x v="5547"/>
  </r>
  <r>
    <x v="28"/>
    <x v="1"/>
    <x v="0"/>
    <x v="2"/>
    <x v="3"/>
    <x v="5"/>
    <x v="409"/>
    <x v="5447"/>
    <x v="2"/>
    <x v="0"/>
    <x v="1"/>
    <x v="5592"/>
  </r>
  <r>
    <x v="28"/>
    <x v="1"/>
    <x v="0"/>
    <x v="2"/>
    <x v="1"/>
    <x v="0"/>
    <x v="1035"/>
    <x v="5460"/>
    <x v="2"/>
    <x v="0"/>
    <x v="1"/>
    <x v="5605"/>
  </r>
  <r>
    <x v="28"/>
    <x v="1"/>
    <x v="0"/>
    <x v="2"/>
    <x v="7"/>
    <x v="1"/>
    <x v="939"/>
    <x v="5524"/>
    <x v="2"/>
    <x v="0"/>
    <x v="1"/>
    <x v="5666"/>
  </r>
  <r>
    <x v="28"/>
    <x v="1"/>
    <x v="0"/>
    <x v="2"/>
    <x v="8"/>
    <x v="0"/>
    <x v="1024"/>
    <x v="5581"/>
    <x v="2"/>
    <x v="0"/>
    <x v="1"/>
    <x v="5727"/>
  </r>
  <r>
    <x v="28"/>
    <x v="1"/>
    <x v="0"/>
    <x v="2"/>
    <x v="5"/>
    <x v="5"/>
    <x v="498"/>
    <x v="5639"/>
    <x v="2"/>
    <x v="0"/>
    <x v="1"/>
    <x v="5786"/>
  </r>
  <r>
    <x v="28"/>
    <x v="1"/>
    <x v="0"/>
    <x v="0"/>
    <x v="0"/>
    <x v="6"/>
    <x v="247"/>
    <x v="5682"/>
    <x v="2"/>
    <x v="0"/>
    <x v="1"/>
    <x v="5829"/>
  </r>
  <r>
    <x v="28"/>
    <x v="1"/>
    <x v="0"/>
    <x v="0"/>
    <x v="1"/>
    <x v="0"/>
    <x v="163"/>
    <x v="5683"/>
    <x v="2"/>
    <x v="0"/>
    <x v="1"/>
    <x v="5830"/>
  </r>
  <r>
    <x v="28"/>
    <x v="1"/>
    <x v="0"/>
    <x v="2"/>
    <x v="3"/>
    <x v="0"/>
    <x v="1038"/>
    <x v="5690"/>
    <x v="2"/>
    <x v="0"/>
    <x v="1"/>
    <x v="5837"/>
  </r>
  <r>
    <x v="28"/>
    <x v="1"/>
    <x v="0"/>
    <x v="2"/>
    <x v="5"/>
    <x v="0"/>
    <x v="1037"/>
    <x v="5709"/>
    <x v="2"/>
    <x v="0"/>
    <x v="1"/>
    <x v="5852"/>
  </r>
  <r>
    <x v="28"/>
    <x v="1"/>
    <x v="0"/>
    <x v="0"/>
    <x v="1"/>
    <x v="5"/>
    <x v="184"/>
    <x v="5733"/>
    <x v="2"/>
    <x v="0"/>
    <x v="1"/>
    <x v="5880"/>
  </r>
  <r>
    <x v="28"/>
    <x v="1"/>
    <x v="0"/>
    <x v="2"/>
    <x v="5"/>
    <x v="6"/>
    <x v="978"/>
    <x v="5816"/>
    <x v="2"/>
    <x v="0"/>
    <x v="1"/>
    <x v="5963"/>
  </r>
  <r>
    <x v="28"/>
    <x v="1"/>
    <x v="0"/>
    <x v="0"/>
    <x v="0"/>
    <x v="1"/>
    <x v="592"/>
    <x v="5896"/>
    <x v="2"/>
    <x v="0"/>
    <x v="1"/>
    <x v="6042"/>
  </r>
  <r>
    <x v="28"/>
    <x v="1"/>
    <x v="0"/>
    <x v="1"/>
    <x v="5"/>
    <x v="4"/>
    <x v="143"/>
    <x v="5900"/>
    <x v="2"/>
    <x v="0"/>
    <x v="1"/>
    <x v="6046"/>
  </r>
  <r>
    <x v="28"/>
    <x v="1"/>
    <x v="0"/>
    <x v="0"/>
    <x v="2"/>
    <x v="6"/>
    <x v="378"/>
    <x v="5924"/>
    <x v="2"/>
    <x v="0"/>
    <x v="1"/>
    <x v="6071"/>
  </r>
  <r>
    <x v="28"/>
    <x v="1"/>
    <x v="0"/>
    <x v="0"/>
    <x v="2"/>
    <x v="5"/>
    <x v="442"/>
    <x v="5925"/>
    <x v="2"/>
    <x v="0"/>
    <x v="1"/>
    <x v="6072"/>
  </r>
  <r>
    <x v="28"/>
    <x v="1"/>
    <x v="0"/>
    <x v="0"/>
    <x v="1"/>
    <x v="6"/>
    <x v="496"/>
    <x v="5950"/>
    <x v="2"/>
    <x v="0"/>
    <x v="1"/>
    <x v="6097"/>
  </r>
  <r>
    <x v="28"/>
    <x v="1"/>
    <x v="0"/>
    <x v="1"/>
    <x v="8"/>
    <x v="4"/>
    <x v="171"/>
    <x v="5958"/>
    <x v="2"/>
    <x v="0"/>
    <x v="1"/>
    <x v="6105"/>
  </r>
  <r>
    <x v="28"/>
    <x v="1"/>
    <x v="0"/>
    <x v="0"/>
    <x v="1"/>
    <x v="1"/>
    <x v="565"/>
    <x v="5965"/>
    <x v="2"/>
    <x v="0"/>
    <x v="1"/>
    <x v="6112"/>
  </r>
  <r>
    <x v="28"/>
    <x v="1"/>
    <x v="0"/>
    <x v="0"/>
    <x v="8"/>
    <x v="0"/>
    <x v="427"/>
    <x v="5994"/>
    <x v="2"/>
    <x v="0"/>
    <x v="1"/>
    <x v="6141"/>
  </r>
  <r>
    <x v="28"/>
    <x v="1"/>
    <x v="0"/>
    <x v="0"/>
    <x v="5"/>
    <x v="0"/>
    <x v="409"/>
    <x v="6028"/>
    <x v="2"/>
    <x v="0"/>
    <x v="1"/>
    <x v="6175"/>
  </r>
  <r>
    <x v="28"/>
    <x v="1"/>
    <x v="0"/>
    <x v="0"/>
    <x v="5"/>
    <x v="6"/>
    <x v="696"/>
    <x v="6030"/>
    <x v="2"/>
    <x v="0"/>
    <x v="1"/>
    <x v="6177"/>
  </r>
  <r>
    <x v="28"/>
    <x v="1"/>
    <x v="0"/>
    <x v="0"/>
    <x v="2"/>
    <x v="1"/>
    <x v="577"/>
    <x v="6052"/>
    <x v="2"/>
    <x v="0"/>
    <x v="1"/>
    <x v="6199"/>
  </r>
  <r>
    <x v="28"/>
    <x v="1"/>
    <x v="0"/>
    <x v="0"/>
    <x v="3"/>
    <x v="0"/>
    <x v="400"/>
    <x v="6054"/>
    <x v="2"/>
    <x v="0"/>
    <x v="1"/>
    <x v="6201"/>
  </r>
  <r>
    <x v="28"/>
    <x v="1"/>
    <x v="0"/>
    <x v="0"/>
    <x v="8"/>
    <x v="5"/>
    <x v="694"/>
    <x v="6055"/>
    <x v="2"/>
    <x v="0"/>
    <x v="1"/>
    <x v="6202"/>
  </r>
  <r>
    <x v="28"/>
    <x v="1"/>
    <x v="0"/>
    <x v="0"/>
    <x v="0"/>
    <x v="4"/>
    <x v="647"/>
    <x v="6060"/>
    <x v="2"/>
    <x v="0"/>
    <x v="1"/>
    <x v="6207"/>
  </r>
  <r>
    <x v="28"/>
    <x v="1"/>
    <x v="0"/>
    <x v="0"/>
    <x v="3"/>
    <x v="6"/>
    <x v="739"/>
    <x v="6065"/>
    <x v="2"/>
    <x v="0"/>
    <x v="1"/>
    <x v="6212"/>
  </r>
  <r>
    <x v="28"/>
    <x v="1"/>
    <x v="0"/>
    <x v="0"/>
    <x v="3"/>
    <x v="5"/>
    <x v="614"/>
    <x v="6096"/>
    <x v="2"/>
    <x v="0"/>
    <x v="1"/>
    <x v="6243"/>
  </r>
  <r>
    <x v="28"/>
    <x v="1"/>
    <x v="0"/>
    <x v="0"/>
    <x v="0"/>
    <x v="0"/>
    <x v="586"/>
    <x v="6097"/>
    <x v="2"/>
    <x v="0"/>
    <x v="1"/>
    <x v="6244"/>
  </r>
  <r>
    <x v="28"/>
    <x v="1"/>
    <x v="0"/>
    <x v="0"/>
    <x v="8"/>
    <x v="6"/>
    <x v="815"/>
    <x v="6098"/>
    <x v="2"/>
    <x v="0"/>
    <x v="1"/>
    <x v="6245"/>
  </r>
  <r>
    <x v="28"/>
    <x v="1"/>
    <x v="0"/>
    <x v="0"/>
    <x v="5"/>
    <x v="5"/>
    <x v="690"/>
    <x v="6100"/>
    <x v="2"/>
    <x v="0"/>
    <x v="1"/>
    <x v="6247"/>
  </r>
  <r>
    <x v="28"/>
    <x v="1"/>
    <x v="0"/>
    <x v="0"/>
    <x v="3"/>
    <x v="1"/>
    <x v="836"/>
    <x v="6148"/>
    <x v="2"/>
    <x v="0"/>
    <x v="1"/>
    <x v="6295"/>
  </r>
  <r>
    <x v="28"/>
    <x v="1"/>
    <x v="0"/>
    <x v="0"/>
    <x v="5"/>
    <x v="1"/>
    <x v="839"/>
    <x v="6150"/>
    <x v="2"/>
    <x v="0"/>
    <x v="1"/>
    <x v="6297"/>
  </r>
  <r>
    <x v="28"/>
    <x v="1"/>
    <x v="0"/>
    <x v="0"/>
    <x v="1"/>
    <x v="4"/>
    <x v="876"/>
    <x v="6164"/>
    <x v="2"/>
    <x v="0"/>
    <x v="1"/>
    <x v="6311"/>
  </r>
  <r>
    <x v="28"/>
    <x v="1"/>
    <x v="0"/>
    <x v="0"/>
    <x v="2"/>
    <x v="0"/>
    <x v="382"/>
    <x v="6166"/>
    <x v="2"/>
    <x v="0"/>
    <x v="1"/>
    <x v="6313"/>
  </r>
  <r>
    <x v="28"/>
    <x v="1"/>
    <x v="0"/>
    <x v="0"/>
    <x v="8"/>
    <x v="1"/>
    <x v="956"/>
    <x v="6173"/>
    <x v="2"/>
    <x v="0"/>
    <x v="1"/>
    <x v="6320"/>
  </r>
  <r>
    <x v="28"/>
    <x v="1"/>
    <x v="0"/>
    <x v="0"/>
    <x v="2"/>
    <x v="4"/>
    <x v="960"/>
    <x v="6203"/>
    <x v="2"/>
    <x v="0"/>
    <x v="1"/>
    <x v="6350"/>
  </r>
  <r>
    <x v="28"/>
    <x v="1"/>
    <x v="0"/>
    <x v="0"/>
    <x v="8"/>
    <x v="4"/>
    <x v="1029"/>
    <x v="6219"/>
    <x v="2"/>
    <x v="0"/>
    <x v="1"/>
    <x v="6366"/>
  </r>
  <r>
    <x v="28"/>
    <x v="1"/>
    <x v="0"/>
    <x v="0"/>
    <x v="3"/>
    <x v="4"/>
    <x v="1020"/>
    <x v="6220"/>
    <x v="2"/>
    <x v="0"/>
    <x v="1"/>
    <x v="6367"/>
  </r>
  <r>
    <x v="28"/>
    <x v="1"/>
    <x v="0"/>
    <x v="0"/>
    <x v="5"/>
    <x v="4"/>
    <x v="1028"/>
    <x v="6222"/>
    <x v="2"/>
    <x v="0"/>
    <x v="1"/>
    <x v="6369"/>
  </r>
  <r>
    <x v="28"/>
    <x v="1"/>
    <x v="1"/>
    <x v="2"/>
    <x v="8"/>
    <x v="1"/>
    <x v="6"/>
    <x v="971"/>
    <x v="1"/>
    <x v="0"/>
    <x v="0"/>
    <x v="1029"/>
  </r>
  <r>
    <x v="28"/>
    <x v="1"/>
    <x v="1"/>
    <x v="0"/>
    <x v="1"/>
    <x v="1"/>
    <x v="61"/>
    <x v="1741"/>
    <x v="4"/>
    <x v="0"/>
    <x v="3"/>
    <x v="1820"/>
  </r>
  <r>
    <x v="28"/>
    <x v="1"/>
    <x v="1"/>
    <x v="2"/>
    <x v="0"/>
    <x v="6"/>
    <x v="296"/>
    <x v="2055"/>
    <x v="4"/>
    <x v="0"/>
    <x v="3"/>
    <x v="2150"/>
  </r>
  <r>
    <x v="28"/>
    <x v="1"/>
    <x v="1"/>
    <x v="2"/>
    <x v="1"/>
    <x v="6"/>
    <x v="354"/>
    <x v="2404"/>
    <x v="4"/>
    <x v="0"/>
    <x v="3"/>
    <x v="2504"/>
  </r>
  <r>
    <x v="28"/>
    <x v="1"/>
    <x v="1"/>
    <x v="2"/>
    <x v="0"/>
    <x v="1"/>
    <x v="305"/>
    <x v="2695"/>
    <x v="4"/>
    <x v="0"/>
    <x v="3"/>
    <x v="2809"/>
  </r>
  <r>
    <x v="28"/>
    <x v="1"/>
    <x v="1"/>
    <x v="2"/>
    <x v="2"/>
    <x v="6"/>
    <x v="282"/>
    <x v="2918"/>
    <x v="4"/>
    <x v="0"/>
    <x v="3"/>
    <x v="3039"/>
  </r>
  <r>
    <x v="28"/>
    <x v="1"/>
    <x v="1"/>
    <x v="0"/>
    <x v="3"/>
    <x v="1"/>
    <x v="259"/>
    <x v="2972"/>
    <x v="4"/>
    <x v="0"/>
    <x v="3"/>
    <x v="3094"/>
  </r>
  <r>
    <x v="28"/>
    <x v="1"/>
    <x v="1"/>
    <x v="2"/>
    <x v="3"/>
    <x v="6"/>
    <x v="581"/>
    <x v="2998"/>
    <x v="4"/>
    <x v="0"/>
    <x v="3"/>
    <x v="3119"/>
  </r>
  <r>
    <x v="28"/>
    <x v="1"/>
    <x v="1"/>
    <x v="2"/>
    <x v="5"/>
    <x v="6"/>
    <x v="750"/>
    <x v="3318"/>
    <x v="4"/>
    <x v="0"/>
    <x v="3"/>
    <x v="3444"/>
  </r>
  <r>
    <x v="28"/>
    <x v="1"/>
    <x v="1"/>
    <x v="0"/>
    <x v="8"/>
    <x v="1"/>
    <x v="255"/>
    <x v="3373"/>
    <x v="4"/>
    <x v="0"/>
    <x v="3"/>
    <x v="3501"/>
  </r>
  <r>
    <x v="28"/>
    <x v="1"/>
    <x v="1"/>
    <x v="2"/>
    <x v="8"/>
    <x v="6"/>
    <x v="698"/>
    <x v="3408"/>
    <x v="4"/>
    <x v="0"/>
    <x v="3"/>
    <x v="3537"/>
  </r>
  <r>
    <x v="28"/>
    <x v="1"/>
    <x v="1"/>
    <x v="0"/>
    <x v="5"/>
    <x v="1"/>
    <x v="316"/>
    <x v="3435"/>
    <x v="4"/>
    <x v="0"/>
    <x v="3"/>
    <x v="3565"/>
  </r>
  <r>
    <x v="28"/>
    <x v="1"/>
    <x v="1"/>
    <x v="2"/>
    <x v="7"/>
    <x v="6"/>
    <x v="548"/>
    <x v="3460"/>
    <x v="4"/>
    <x v="0"/>
    <x v="3"/>
    <x v="3593"/>
  </r>
  <r>
    <x v="28"/>
    <x v="1"/>
    <x v="1"/>
    <x v="2"/>
    <x v="4"/>
    <x v="6"/>
    <x v="515"/>
    <x v="3483"/>
    <x v="4"/>
    <x v="0"/>
    <x v="3"/>
    <x v="3615"/>
  </r>
  <r>
    <x v="28"/>
    <x v="1"/>
    <x v="1"/>
    <x v="2"/>
    <x v="2"/>
    <x v="1"/>
    <x v="353"/>
    <x v="3691"/>
    <x v="4"/>
    <x v="0"/>
    <x v="3"/>
    <x v="3825"/>
  </r>
  <r>
    <x v="28"/>
    <x v="1"/>
    <x v="1"/>
    <x v="2"/>
    <x v="4"/>
    <x v="1"/>
    <x v="510"/>
    <x v="3918"/>
    <x v="4"/>
    <x v="0"/>
    <x v="3"/>
    <x v="4055"/>
  </r>
  <r>
    <x v="28"/>
    <x v="1"/>
    <x v="1"/>
    <x v="2"/>
    <x v="7"/>
    <x v="1"/>
    <x v="585"/>
    <x v="4473"/>
    <x v="4"/>
    <x v="0"/>
    <x v="3"/>
    <x v="4617"/>
  </r>
  <r>
    <x v="28"/>
    <x v="1"/>
    <x v="1"/>
    <x v="2"/>
    <x v="1"/>
    <x v="1"/>
    <x v="772"/>
    <x v="4602"/>
    <x v="4"/>
    <x v="0"/>
    <x v="3"/>
    <x v="4742"/>
  </r>
  <r>
    <x v="28"/>
    <x v="1"/>
    <x v="1"/>
    <x v="2"/>
    <x v="3"/>
    <x v="1"/>
    <x v="852"/>
    <x v="5133"/>
    <x v="4"/>
    <x v="0"/>
    <x v="3"/>
    <x v="5275"/>
  </r>
  <r>
    <x v="28"/>
    <x v="1"/>
    <x v="1"/>
    <x v="2"/>
    <x v="8"/>
    <x v="1"/>
    <x v="875"/>
    <x v="5267"/>
    <x v="4"/>
    <x v="0"/>
    <x v="3"/>
    <x v="5413"/>
  </r>
  <r>
    <x v="28"/>
    <x v="1"/>
    <x v="1"/>
    <x v="2"/>
    <x v="5"/>
    <x v="1"/>
    <x v="969"/>
    <x v="5543"/>
    <x v="4"/>
    <x v="0"/>
    <x v="3"/>
    <x v="5685"/>
  </r>
  <r>
    <x v="29"/>
    <x v="1"/>
    <x v="1"/>
    <x v="2"/>
    <x v="8"/>
    <x v="6"/>
    <x v="5"/>
    <x v="50"/>
    <x v="4"/>
    <x v="0"/>
    <x v="3"/>
    <x v="52"/>
  </r>
  <r>
    <x v="29"/>
    <x v="1"/>
    <x v="1"/>
    <x v="2"/>
    <x v="1"/>
    <x v="6"/>
    <x v="1"/>
    <x v="56"/>
    <x v="4"/>
    <x v="0"/>
    <x v="3"/>
    <x v="58"/>
  </r>
  <r>
    <x v="30"/>
    <x v="1"/>
    <x v="0"/>
    <x v="2"/>
    <x v="1"/>
    <x v="5"/>
    <x v="2"/>
    <x v="189"/>
    <x v="2"/>
    <x v="0"/>
    <x v="1"/>
    <x v="198"/>
  </r>
  <r>
    <x v="30"/>
    <x v="1"/>
    <x v="0"/>
    <x v="2"/>
    <x v="4"/>
    <x v="6"/>
    <x v="3"/>
    <x v="231"/>
    <x v="2"/>
    <x v="0"/>
    <x v="1"/>
    <x v="241"/>
  </r>
  <r>
    <x v="30"/>
    <x v="1"/>
    <x v="0"/>
    <x v="2"/>
    <x v="7"/>
    <x v="0"/>
    <x v="22"/>
    <x v="758"/>
    <x v="2"/>
    <x v="0"/>
    <x v="1"/>
    <x v="803"/>
  </r>
  <r>
    <x v="30"/>
    <x v="1"/>
    <x v="0"/>
    <x v="2"/>
    <x v="3"/>
    <x v="5"/>
    <x v="0"/>
    <x v="758"/>
    <x v="2"/>
    <x v="0"/>
    <x v="1"/>
    <x v="803"/>
  </r>
  <r>
    <x v="30"/>
    <x v="1"/>
    <x v="0"/>
    <x v="2"/>
    <x v="8"/>
    <x v="6"/>
    <x v="25"/>
    <x v="1344"/>
    <x v="2"/>
    <x v="0"/>
    <x v="1"/>
    <x v="1413"/>
  </r>
  <r>
    <x v="30"/>
    <x v="1"/>
    <x v="0"/>
    <x v="2"/>
    <x v="7"/>
    <x v="6"/>
    <x v="102"/>
    <x v="2944"/>
    <x v="2"/>
    <x v="0"/>
    <x v="1"/>
    <x v="3066"/>
  </r>
  <r>
    <x v="30"/>
    <x v="1"/>
    <x v="0"/>
    <x v="2"/>
    <x v="5"/>
    <x v="6"/>
    <x v="35"/>
    <x v="3128"/>
    <x v="2"/>
    <x v="0"/>
    <x v="1"/>
    <x v="3253"/>
  </r>
  <r>
    <x v="30"/>
    <x v="1"/>
    <x v="0"/>
    <x v="2"/>
    <x v="1"/>
    <x v="6"/>
    <x v="301"/>
    <x v="3615"/>
    <x v="2"/>
    <x v="0"/>
    <x v="1"/>
    <x v="3749"/>
  </r>
  <r>
    <x v="30"/>
    <x v="1"/>
    <x v="0"/>
    <x v="2"/>
    <x v="3"/>
    <x v="6"/>
    <x v="127"/>
    <x v="3690"/>
    <x v="2"/>
    <x v="0"/>
    <x v="1"/>
    <x v="3824"/>
  </r>
  <r>
    <x v="30"/>
    <x v="1"/>
    <x v="1"/>
    <x v="2"/>
    <x v="4"/>
    <x v="6"/>
    <x v="38"/>
    <x v="657"/>
    <x v="4"/>
    <x v="0"/>
    <x v="3"/>
    <x v="692"/>
  </r>
  <r>
    <x v="30"/>
    <x v="1"/>
    <x v="1"/>
    <x v="2"/>
    <x v="7"/>
    <x v="6"/>
    <x v="75"/>
    <x v="843"/>
    <x v="4"/>
    <x v="0"/>
    <x v="3"/>
    <x v="894"/>
  </r>
  <r>
    <x v="30"/>
    <x v="1"/>
    <x v="1"/>
    <x v="2"/>
    <x v="1"/>
    <x v="6"/>
    <x v="109"/>
    <x v="873"/>
    <x v="4"/>
    <x v="0"/>
    <x v="3"/>
    <x v="924"/>
  </r>
  <r>
    <x v="31"/>
    <x v="1"/>
    <x v="0"/>
    <x v="2"/>
    <x v="4"/>
    <x v="0"/>
    <x v="0"/>
    <x v="97"/>
    <x v="2"/>
    <x v="0"/>
    <x v="1"/>
    <x v="100"/>
  </r>
  <r>
    <x v="31"/>
    <x v="1"/>
    <x v="0"/>
    <x v="2"/>
    <x v="7"/>
    <x v="0"/>
    <x v="2"/>
    <x v="263"/>
    <x v="2"/>
    <x v="0"/>
    <x v="1"/>
    <x v="275"/>
  </r>
  <r>
    <x v="31"/>
    <x v="1"/>
    <x v="0"/>
    <x v="2"/>
    <x v="8"/>
    <x v="0"/>
    <x v="14"/>
    <x v="267"/>
    <x v="2"/>
    <x v="0"/>
    <x v="1"/>
    <x v="279"/>
  </r>
  <r>
    <x v="31"/>
    <x v="1"/>
    <x v="0"/>
    <x v="0"/>
    <x v="3"/>
    <x v="0"/>
    <x v="0"/>
    <x v="469"/>
    <x v="2"/>
    <x v="0"/>
    <x v="1"/>
    <x v="493"/>
  </r>
  <r>
    <x v="31"/>
    <x v="1"/>
    <x v="0"/>
    <x v="2"/>
    <x v="1"/>
    <x v="0"/>
    <x v="5"/>
    <x v="540"/>
    <x v="2"/>
    <x v="0"/>
    <x v="1"/>
    <x v="568"/>
  </r>
  <r>
    <x v="31"/>
    <x v="1"/>
    <x v="0"/>
    <x v="2"/>
    <x v="5"/>
    <x v="0"/>
    <x v="43"/>
    <x v="663"/>
    <x v="2"/>
    <x v="0"/>
    <x v="1"/>
    <x v="699"/>
  </r>
  <r>
    <x v="31"/>
    <x v="1"/>
    <x v="0"/>
    <x v="0"/>
    <x v="5"/>
    <x v="0"/>
    <x v="0"/>
    <x v="747"/>
    <x v="2"/>
    <x v="0"/>
    <x v="1"/>
    <x v="790"/>
  </r>
  <r>
    <x v="31"/>
    <x v="1"/>
    <x v="0"/>
    <x v="0"/>
    <x v="3"/>
    <x v="4"/>
    <x v="0"/>
    <x v="758"/>
    <x v="2"/>
    <x v="0"/>
    <x v="1"/>
    <x v="803"/>
  </r>
  <r>
    <x v="31"/>
    <x v="1"/>
    <x v="0"/>
    <x v="0"/>
    <x v="4"/>
    <x v="4"/>
    <x v="0"/>
    <x v="758"/>
    <x v="2"/>
    <x v="0"/>
    <x v="1"/>
    <x v="803"/>
  </r>
  <r>
    <x v="31"/>
    <x v="1"/>
    <x v="0"/>
    <x v="2"/>
    <x v="3"/>
    <x v="0"/>
    <x v="52"/>
    <x v="904"/>
    <x v="2"/>
    <x v="0"/>
    <x v="1"/>
    <x v="959"/>
  </r>
  <r>
    <x v="31"/>
    <x v="1"/>
    <x v="0"/>
    <x v="0"/>
    <x v="2"/>
    <x v="0"/>
    <x v="1"/>
    <x v="1291"/>
    <x v="2"/>
    <x v="0"/>
    <x v="1"/>
    <x v="1360"/>
  </r>
  <r>
    <x v="31"/>
    <x v="1"/>
    <x v="0"/>
    <x v="0"/>
    <x v="5"/>
    <x v="4"/>
    <x v="4"/>
    <x v="1383"/>
    <x v="2"/>
    <x v="0"/>
    <x v="1"/>
    <x v="1455"/>
  </r>
  <r>
    <x v="31"/>
    <x v="1"/>
    <x v="0"/>
    <x v="0"/>
    <x v="0"/>
    <x v="1"/>
    <x v="5"/>
    <x v="1385"/>
    <x v="2"/>
    <x v="0"/>
    <x v="1"/>
    <x v="1456"/>
  </r>
  <r>
    <x v="31"/>
    <x v="1"/>
    <x v="0"/>
    <x v="0"/>
    <x v="7"/>
    <x v="4"/>
    <x v="4"/>
    <x v="1389"/>
    <x v="2"/>
    <x v="0"/>
    <x v="1"/>
    <x v="1460"/>
  </r>
  <r>
    <x v="31"/>
    <x v="1"/>
    <x v="0"/>
    <x v="2"/>
    <x v="2"/>
    <x v="0"/>
    <x v="28"/>
    <x v="1408"/>
    <x v="2"/>
    <x v="0"/>
    <x v="1"/>
    <x v="1479"/>
  </r>
  <r>
    <x v="31"/>
    <x v="1"/>
    <x v="0"/>
    <x v="0"/>
    <x v="1"/>
    <x v="1"/>
    <x v="1"/>
    <x v="1465"/>
    <x v="2"/>
    <x v="0"/>
    <x v="1"/>
    <x v="1540"/>
  </r>
  <r>
    <x v="31"/>
    <x v="1"/>
    <x v="0"/>
    <x v="0"/>
    <x v="5"/>
    <x v="1"/>
    <x v="2"/>
    <x v="1648"/>
    <x v="2"/>
    <x v="0"/>
    <x v="1"/>
    <x v="1730"/>
  </r>
  <r>
    <x v="31"/>
    <x v="1"/>
    <x v="0"/>
    <x v="0"/>
    <x v="8"/>
    <x v="1"/>
    <x v="1"/>
    <x v="1696"/>
    <x v="2"/>
    <x v="0"/>
    <x v="1"/>
    <x v="1776"/>
  </r>
  <r>
    <x v="31"/>
    <x v="1"/>
    <x v="0"/>
    <x v="2"/>
    <x v="8"/>
    <x v="1"/>
    <x v="99"/>
    <x v="1759"/>
    <x v="2"/>
    <x v="0"/>
    <x v="1"/>
    <x v="1837"/>
  </r>
  <r>
    <x v="31"/>
    <x v="1"/>
    <x v="0"/>
    <x v="0"/>
    <x v="1"/>
    <x v="4"/>
    <x v="9"/>
    <x v="1869"/>
    <x v="2"/>
    <x v="0"/>
    <x v="1"/>
    <x v="1954"/>
  </r>
  <r>
    <x v="31"/>
    <x v="1"/>
    <x v="0"/>
    <x v="2"/>
    <x v="0"/>
    <x v="1"/>
    <x v="59"/>
    <x v="1879"/>
    <x v="2"/>
    <x v="0"/>
    <x v="1"/>
    <x v="1963"/>
  </r>
  <r>
    <x v="31"/>
    <x v="1"/>
    <x v="0"/>
    <x v="0"/>
    <x v="2"/>
    <x v="1"/>
    <x v="5"/>
    <x v="2039"/>
    <x v="2"/>
    <x v="0"/>
    <x v="1"/>
    <x v="2133"/>
  </r>
  <r>
    <x v="31"/>
    <x v="1"/>
    <x v="0"/>
    <x v="0"/>
    <x v="7"/>
    <x v="1"/>
    <x v="5"/>
    <x v="2380"/>
    <x v="2"/>
    <x v="0"/>
    <x v="1"/>
    <x v="2477"/>
  </r>
  <r>
    <x v="31"/>
    <x v="1"/>
    <x v="0"/>
    <x v="0"/>
    <x v="4"/>
    <x v="1"/>
    <x v="8"/>
    <x v="2429"/>
    <x v="2"/>
    <x v="0"/>
    <x v="1"/>
    <x v="2532"/>
  </r>
  <r>
    <x v="31"/>
    <x v="1"/>
    <x v="0"/>
    <x v="2"/>
    <x v="2"/>
    <x v="1"/>
    <x v="63"/>
    <x v="2490"/>
    <x v="2"/>
    <x v="0"/>
    <x v="1"/>
    <x v="2601"/>
  </r>
  <r>
    <x v="31"/>
    <x v="1"/>
    <x v="0"/>
    <x v="2"/>
    <x v="4"/>
    <x v="1"/>
    <x v="97"/>
    <x v="2738"/>
    <x v="2"/>
    <x v="0"/>
    <x v="1"/>
    <x v="2853"/>
  </r>
  <r>
    <x v="31"/>
    <x v="1"/>
    <x v="0"/>
    <x v="0"/>
    <x v="3"/>
    <x v="1"/>
    <x v="6"/>
    <x v="2770"/>
    <x v="2"/>
    <x v="0"/>
    <x v="1"/>
    <x v="2886"/>
  </r>
  <r>
    <x v="31"/>
    <x v="1"/>
    <x v="0"/>
    <x v="2"/>
    <x v="1"/>
    <x v="1"/>
    <x v="169"/>
    <x v="2860"/>
    <x v="2"/>
    <x v="0"/>
    <x v="1"/>
    <x v="2976"/>
  </r>
  <r>
    <x v="31"/>
    <x v="1"/>
    <x v="0"/>
    <x v="2"/>
    <x v="7"/>
    <x v="1"/>
    <x v="244"/>
    <x v="2988"/>
    <x v="2"/>
    <x v="0"/>
    <x v="1"/>
    <x v="3109"/>
  </r>
  <r>
    <x v="31"/>
    <x v="1"/>
    <x v="0"/>
    <x v="2"/>
    <x v="5"/>
    <x v="1"/>
    <x v="268"/>
    <x v="3126"/>
    <x v="2"/>
    <x v="0"/>
    <x v="1"/>
    <x v="3251"/>
  </r>
  <r>
    <x v="31"/>
    <x v="1"/>
    <x v="0"/>
    <x v="2"/>
    <x v="3"/>
    <x v="1"/>
    <x v="289"/>
    <x v="3528"/>
    <x v="2"/>
    <x v="0"/>
    <x v="1"/>
    <x v="3661"/>
  </r>
  <r>
    <x v="32"/>
    <x v="1"/>
    <x v="0"/>
    <x v="2"/>
    <x v="8"/>
    <x v="0"/>
    <x v="0"/>
    <x v="96"/>
    <x v="2"/>
    <x v="0"/>
    <x v="1"/>
    <x v="99"/>
  </r>
  <r>
    <x v="32"/>
    <x v="1"/>
    <x v="0"/>
    <x v="2"/>
    <x v="5"/>
    <x v="5"/>
    <x v="1"/>
    <x v="231"/>
    <x v="2"/>
    <x v="0"/>
    <x v="1"/>
    <x v="241"/>
  </r>
  <r>
    <x v="32"/>
    <x v="1"/>
    <x v="0"/>
    <x v="2"/>
    <x v="0"/>
    <x v="6"/>
    <x v="2"/>
    <x v="338"/>
    <x v="2"/>
    <x v="0"/>
    <x v="1"/>
    <x v="355"/>
  </r>
  <r>
    <x v="32"/>
    <x v="1"/>
    <x v="0"/>
    <x v="2"/>
    <x v="8"/>
    <x v="5"/>
    <x v="5"/>
    <x v="469"/>
    <x v="2"/>
    <x v="0"/>
    <x v="1"/>
    <x v="493"/>
  </r>
  <r>
    <x v="32"/>
    <x v="1"/>
    <x v="0"/>
    <x v="0"/>
    <x v="5"/>
    <x v="6"/>
    <x v="0"/>
    <x v="746"/>
    <x v="2"/>
    <x v="0"/>
    <x v="1"/>
    <x v="789"/>
  </r>
  <r>
    <x v="32"/>
    <x v="1"/>
    <x v="0"/>
    <x v="0"/>
    <x v="8"/>
    <x v="6"/>
    <x v="0"/>
    <x v="758"/>
    <x v="2"/>
    <x v="0"/>
    <x v="1"/>
    <x v="803"/>
  </r>
  <r>
    <x v="32"/>
    <x v="1"/>
    <x v="0"/>
    <x v="2"/>
    <x v="5"/>
    <x v="6"/>
    <x v="53"/>
    <x v="1397"/>
    <x v="2"/>
    <x v="0"/>
    <x v="1"/>
    <x v="1469"/>
  </r>
  <r>
    <x v="32"/>
    <x v="1"/>
    <x v="0"/>
    <x v="0"/>
    <x v="3"/>
    <x v="5"/>
    <x v="1"/>
    <x v="1455"/>
    <x v="2"/>
    <x v="0"/>
    <x v="1"/>
    <x v="1530"/>
  </r>
  <r>
    <x v="32"/>
    <x v="1"/>
    <x v="0"/>
    <x v="2"/>
    <x v="2"/>
    <x v="6"/>
    <x v="67"/>
    <x v="1620"/>
    <x v="2"/>
    <x v="0"/>
    <x v="1"/>
    <x v="1698"/>
  </r>
  <r>
    <x v="32"/>
    <x v="1"/>
    <x v="0"/>
    <x v="2"/>
    <x v="8"/>
    <x v="6"/>
    <x v="65"/>
    <x v="1728"/>
    <x v="2"/>
    <x v="0"/>
    <x v="1"/>
    <x v="1806"/>
  </r>
  <r>
    <x v="32"/>
    <x v="1"/>
    <x v="0"/>
    <x v="2"/>
    <x v="7"/>
    <x v="6"/>
    <x v="75"/>
    <x v="1868"/>
    <x v="2"/>
    <x v="0"/>
    <x v="1"/>
    <x v="1953"/>
  </r>
  <r>
    <x v="32"/>
    <x v="1"/>
    <x v="0"/>
    <x v="2"/>
    <x v="1"/>
    <x v="6"/>
    <x v="86"/>
    <x v="2049"/>
    <x v="2"/>
    <x v="0"/>
    <x v="1"/>
    <x v="2143"/>
  </r>
  <r>
    <x v="32"/>
    <x v="1"/>
    <x v="0"/>
    <x v="2"/>
    <x v="3"/>
    <x v="6"/>
    <x v="100"/>
    <x v="2220"/>
    <x v="2"/>
    <x v="0"/>
    <x v="1"/>
    <x v="2316"/>
  </r>
  <r>
    <x v="32"/>
    <x v="1"/>
    <x v="0"/>
    <x v="2"/>
    <x v="4"/>
    <x v="6"/>
    <x v="87"/>
    <x v="2241"/>
    <x v="2"/>
    <x v="0"/>
    <x v="1"/>
    <x v="2336"/>
  </r>
  <r>
    <x v="32"/>
    <x v="1"/>
    <x v="0"/>
    <x v="0"/>
    <x v="3"/>
    <x v="6"/>
    <x v="26"/>
    <x v="3271"/>
    <x v="2"/>
    <x v="0"/>
    <x v="1"/>
    <x v="3398"/>
  </r>
  <r>
    <x v="32"/>
    <x v="1"/>
    <x v="0"/>
    <x v="0"/>
    <x v="1"/>
    <x v="6"/>
    <x v="35"/>
    <x v="3566"/>
    <x v="2"/>
    <x v="0"/>
    <x v="1"/>
    <x v="3702"/>
  </r>
  <r>
    <x v="32"/>
    <x v="1"/>
    <x v="0"/>
    <x v="0"/>
    <x v="7"/>
    <x v="6"/>
    <x v="43"/>
    <x v="3734"/>
    <x v="2"/>
    <x v="0"/>
    <x v="1"/>
    <x v="3868"/>
  </r>
  <r>
    <x v="33"/>
    <x v="0"/>
    <x v="0"/>
    <x v="2"/>
    <x v="5"/>
    <x v="7"/>
    <x v="96"/>
    <x v="1514"/>
    <x v="0"/>
    <x v="1"/>
    <x v="1"/>
    <x v="1622"/>
  </r>
  <r>
    <x v="33"/>
    <x v="0"/>
    <x v="0"/>
    <x v="2"/>
    <x v="8"/>
    <x v="7"/>
    <x v="87"/>
    <x v="1578"/>
    <x v="0"/>
    <x v="1"/>
    <x v="1"/>
    <x v="1700"/>
  </r>
  <r>
    <x v="33"/>
    <x v="0"/>
    <x v="0"/>
    <x v="2"/>
    <x v="3"/>
    <x v="7"/>
    <x v="78"/>
    <x v="1637"/>
    <x v="0"/>
    <x v="1"/>
    <x v="1"/>
    <x v="1746"/>
  </r>
  <r>
    <x v="33"/>
    <x v="0"/>
    <x v="0"/>
    <x v="2"/>
    <x v="1"/>
    <x v="7"/>
    <x v="77"/>
    <x v="1689"/>
    <x v="0"/>
    <x v="1"/>
    <x v="1"/>
    <x v="1819"/>
  </r>
  <r>
    <x v="33"/>
    <x v="0"/>
    <x v="0"/>
    <x v="2"/>
    <x v="7"/>
    <x v="7"/>
    <x v="188"/>
    <x v="2231"/>
    <x v="0"/>
    <x v="1"/>
    <x v="1"/>
    <x v="2379"/>
  </r>
  <r>
    <x v="34"/>
    <x v="1"/>
    <x v="0"/>
    <x v="2"/>
    <x v="8"/>
    <x v="0"/>
    <x v="0"/>
    <x v="84"/>
    <x v="2"/>
    <x v="0"/>
    <x v="1"/>
    <x v="87"/>
  </r>
  <r>
    <x v="34"/>
    <x v="1"/>
    <x v="0"/>
    <x v="2"/>
    <x v="5"/>
    <x v="0"/>
    <x v="16"/>
    <x v="535"/>
    <x v="2"/>
    <x v="0"/>
    <x v="1"/>
    <x v="563"/>
  </r>
  <r>
    <x v="34"/>
    <x v="1"/>
    <x v="0"/>
    <x v="2"/>
    <x v="5"/>
    <x v="5"/>
    <x v="0"/>
    <x v="545"/>
    <x v="2"/>
    <x v="0"/>
    <x v="1"/>
    <x v="574"/>
  </r>
  <r>
    <x v="34"/>
    <x v="1"/>
    <x v="0"/>
    <x v="2"/>
    <x v="8"/>
    <x v="5"/>
    <x v="0"/>
    <x v="674"/>
    <x v="2"/>
    <x v="0"/>
    <x v="1"/>
    <x v="710"/>
  </r>
  <r>
    <x v="34"/>
    <x v="1"/>
    <x v="0"/>
    <x v="2"/>
    <x v="8"/>
    <x v="1"/>
    <x v="174"/>
    <x v="3376"/>
    <x v="2"/>
    <x v="0"/>
    <x v="1"/>
    <x v="3504"/>
  </r>
  <r>
    <x v="34"/>
    <x v="1"/>
    <x v="0"/>
    <x v="2"/>
    <x v="5"/>
    <x v="1"/>
    <x v="75"/>
    <x v="3539"/>
    <x v="2"/>
    <x v="0"/>
    <x v="1"/>
    <x v="3673"/>
  </r>
  <r>
    <x v="35"/>
    <x v="1"/>
    <x v="1"/>
    <x v="2"/>
    <x v="0"/>
    <x v="6"/>
    <x v="3"/>
    <x v="207"/>
    <x v="4"/>
    <x v="0"/>
    <x v="3"/>
    <x v="217"/>
  </r>
  <r>
    <x v="36"/>
    <x v="1"/>
    <x v="1"/>
    <x v="2"/>
    <x v="5"/>
    <x v="6"/>
    <x v="86"/>
    <x v="271"/>
    <x v="4"/>
    <x v="0"/>
    <x v="3"/>
    <x v="283"/>
  </r>
  <r>
    <x v="36"/>
    <x v="1"/>
    <x v="1"/>
    <x v="2"/>
    <x v="8"/>
    <x v="6"/>
    <x v="69"/>
    <x v="283"/>
    <x v="4"/>
    <x v="0"/>
    <x v="3"/>
    <x v="297"/>
  </r>
  <r>
    <x v="36"/>
    <x v="1"/>
    <x v="1"/>
    <x v="2"/>
    <x v="7"/>
    <x v="6"/>
    <x v="80"/>
    <x v="294"/>
    <x v="4"/>
    <x v="0"/>
    <x v="3"/>
    <x v="306"/>
  </r>
  <r>
    <x v="36"/>
    <x v="1"/>
    <x v="1"/>
    <x v="2"/>
    <x v="0"/>
    <x v="6"/>
    <x v="23"/>
    <x v="314"/>
    <x v="4"/>
    <x v="0"/>
    <x v="3"/>
    <x v="328"/>
  </r>
  <r>
    <x v="36"/>
    <x v="1"/>
    <x v="1"/>
    <x v="2"/>
    <x v="1"/>
    <x v="6"/>
    <x v="26"/>
    <x v="384"/>
    <x v="4"/>
    <x v="0"/>
    <x v="3"/>
    <x v="404"/>
  </r>
  <r>
    <x v="36"/>
    <x v="1"/>
    <x v="1"/>
    <x v="2"/>
    <x v="3"/>
    <x v="6"/>
    <x v="96"/>
    <x v="487"/>
    <x v="4"/>
    <x v="0"/>
    <x v="3"/>
    <x v="513"/>
  </r>
  <r>
    <x v="36"/>
    <x v="1"/>
    <x v="1"/>
    <x v="2"/>
    <x v="2"/>
    <x v="6"/>
    <x v="65"/>
    <x v="511"/>
    <x v="4"/>
    <x v="0"/>
    <x v="3"/>
    <x v="538"/>
  </r>
  <r>
    <x v="36"/>
    <x v="1"/>
    <x v="1"/>
    <x v="2"/>
    <x v="4"/>
    <x v="6"/>
    <x v="63"/>
    <x v="574"/>
    <x v="4"/>
    <x v="0"/>
    <x v="3"/>
    <x v="603"/>
  </r>
  <r>
    <x v="37"/>
    <x v="0"/>
    <x v="0"/>
    <x v="2"/>
    <x v="2"/>
    <x v="3"/>
    <x v="0"/>
    <x v="231"/>
    <x v="0"/>
    <x v="1"/>
    <x v="1"/>
    <x v="253"/>
  </r>
  <r>
    <x v="37"/>
    <x v="0"/>
    <x v="0"/>
    <x v="0"/>
    <x v="0"/>
    <x v="3"/>
    <x v="1"/>
    <x v="661"/>
    <x v="0"/>
    <x v="1"/>
    <x v="1"/>
    <x v="716"/>
  </r>
  <r>
    <x v="37"/>
    <x v="0"/>
    <x v="0"/>
    <x v="0"/>
    <x v="8"/>
    <x v="7"/>
    <x v="1"/>
    <x v="777"/>
    <x v="0"/>
    <x v="1"/>
    <x v="1"/>
    <x v="842"/>
  </r>
  <r>
    <x v="37"/>
    <x v="0"/>
    <x v="0"/>
    <x v="2"/>
    <x v="2"/>
    <x v="7"/>
    <x v="36"/>
    <x v="931"/>
    <x v="2"/>
    <x v="0"/>
    <x v="1"/>
    <x v="988"/>
  </r>
  <r>
    <x v="37"/>
    <x v="0"/>
    <x v="0"/>
    <x v="2"/>
    <x v="4"/>
    <x v="7"/>
    <x v="39"/>
    <x v="1060"/>
    <x v="2"/>
    <x v="0"/>
    <x v="1"/>
    <x v="1122"/>
  </r>
  <r>
    <x v="37"/>
    <x v="0"/>
    <x v="0"/>
    <x v="2"/>
    <x v="0"/>
    <x v="3"/>
    <x v="93"/>
    <x v="1090"/>
    <x v="2"/>
    <x v="0"/>
    <x v="1"/>
    <x v="1153"/>
  </r>
  <r>
    <x v="37"/>
    <x v="0"/>
    <x v="0"/>
    <x v="0"/>
    <x v="0"/>
    <x v="7"/>
    <x v="3"/>
    <x v="1302"/>
    <x v="2"/>
    <x v="0"/>
    <x v="1"/>
    <x v="1372"/>
  </r>
  <r>
    <x v="37"/>
    <x v="0"/>
    <x v="0"/>
    <x v="2"/>
    <x v="0"/>
    <x v="7"/>
    <x v="55"/>
    <x v="1341"/>
    <x v="2"/>
    <x v="0"/>
    <x v="1"/>
    <x v="1409"/>
  </r>
  <r>
    <x v="37"/>
    <x v="0"/>
    <x v="0"/>
    <x v="0"/>
    <x v="4"/>
    <x v="7"/>
    <x v="4"/>
    <x v="1378"/>
    <x v="0"/>
    <x v="1"/>
    <x v="1"/>
    <x v="1486"/>
  </r>
  <r>
    <x v="37"/>
    <x v="0"/>
    <x v="0"/>
    <x v="2"/>
    <x v="8"/>
    <x v="7"/>
    <x v="56"/>
    <x v="1641"/>
    <x v="2"/>
    <x v="0"/>
    <x v="1"/>
    <x v="1723"/>
  </r>
  <r>
    <x v="37"/>
    <x v="0"/>
    <x v="0"/>
    <x v="2"/>
    <x v="8"/>
    <x v="7"/>
    <x v="91"/>
    <x v="1693"/>
    <x v="0"/>
    <x v="1"/>
    <x v="1"/>
    <x v="1824"/>
  </r>
  <r>
    <x v="37"/>
    <x v="0"/>
    <x v="0"/>
    <x v="2"/>
    <x v="7"/>
    <x v="7"/>
    <x v="134"/>
    <x v="1962"/>
    <x v="2"/>
    <x v="0"/>
    <x v="1"/>
    <x v="2054"/>
  </r>
  <r>
    <x v="37"/>
    <x v="0"/>
    <x v="0"/>
    <x v="0"/>
    <x v="2"/>
    <x v="7"/>
    <x v="8"/>
    <x v="1922"/>
    <x v="0"/>
    <x v="1"/>
    <x v="1"/>
    <x v="2055"/>
  </r>
  <r>
    <x v="37"/>
    <x v="0"/>
    <x v="0"/>
    <x v="2"/>
    <x v="0"/>
    <x v="3"/>
    <x v="51"/>
    <x v="1937"/>
    <x v="0"/>
    <x v="1"/>
    <x v="1"/>
    <x v="2069"/>
  </r>
  <r>
    <x v="37"/>
    <x v="0"/>
    <x v="0"/>
    <x v="2"/>
    <x v="1"/>
    <x v="7"/>
    <x v="250"/>
    <x v="2280"/>
    <x v="2"/>
    <x v="0"/>
    <x v="1"/>
    <x v="2377"/>
  </r>
  <r>
    <x v="37"/>
    <x v="0"/>
    <x v="0"/>
    <x v="2"/>
    <x v="3"/>
    <x v="7"/>
    <x v="113"/>
    <x v="2345"/>
    <x v="0"/>
    <x v="1"/>
    <x v="1"/>
    <x v="2496"/>
  </r>
  <r>
    <x v="37"/>
    <x v="0"/>
    <x v="0"/>
    <x v="2"/>
    <x v="5"/>
    <x v="7"/>
    <x v="139"/>
    <x v="2440"/>
    <x v="2"/>
    <x v="0"/>
    <x v="1"/>
    <x v="2544"/>
  </r>
  <r>
    <x v="37"/>
    <x v="0"/>
    <x v="0"/>
    <x v="0"/>
    <x v="1"/>
    <x v="7"/>
    <x v="12"/>
    <x v="2477"/>
    <x v="2"/>
    <x v="0"/>
    <x v="1"/>
    <x v="2586"/>
  </r>
  <r>
    <x v="37"/>
    <x v="0"/>
    <x v="0"/>
    <x v="2"/>
    <x v="7"/>
    <x v="7"/>
    <x v="134"/>
    <x v="2454"/>
    <x v="0"/>
    <x v="1"/>
    <x v="1"/>
    <x v="2611"/>
  </r>
  <r>
    <x v="37"/>
    <x v="0"/>
    <x v="0"/>
    <x v="2"/>
    <x v="3"/>
    <x v="7"/>
    <x v="145"/>
    <x v="2562"/>
    <x v="2"/>
    <x v="0"/>
    <x v="1"/>
    <x v="2671"/>
  </r>
  <r>
    <x v="37"/>
    <x v="0"/>
    <x v="0"/>
    <x v="2"/>
    <x v="5"/>
    <x v="7"/>
    <x v="163"/>
    <x v="2587"/>
    <x v="0"/>
    <x v="1"/>
    <x v="1"/>
    <x v="2754"/>
  </r>
  <r>
    <x v="37"/>
    <x v="0"/>
    <x v="0"/>
    <x v="2"/>
    <x v="0"/>
    <x v="7"/>
    <x v="68"/>
    <x v="2631"/>
    <x v="0"/>
    <x v="1"/>
    <x v="1"/>
    <x v="2794"/>
  </r>
  <r>
    <x v="37"/>
    <x v="0"/>
    <x v="0"/>
    <x v="0"/>
    <x v="4"/>
    <x v="7"/>
    <x v="9"/>
    <x v="3051"/>
    <x v="2"/>
    <x v="0"/>
    <x v="1"/>
    <x v="3173"/>
  </r>
  <r>
    <x v="37"/>
    <x v="0"/>
    <x v="0"/>
    <x v="0"/>
    <x v="5"/>
    <x v="7"/>
    <x v="14"/>
    <x v="3086"/>
    <x v="2"/>
    <x v="0"/>
    <x v="1"/>
    <x v="3208"/>
  </r>
  <r>
    <x v="37"/>
    <x v="0"/>
    <x v="0"/>
    <x v="2"/>
    <x v="4"/>
    <x v="7"/>
    <x v="164"/>
    <x v="3059"/>
    <x v="0"/>
    <x v="1"/>
    <x v="1"/>
    <x v="3248"/>
  </r>
  <r>
    <x v="37"/>
    <x v="0"/>
    <x v="0"/>
    <x v="0"/>
    <x v="3"/>
    <x v="7"/>
    <x v="11"/>
    <x v="3164"/>
    <x v="2"/>
    <x v="0"/>
    <x v="1"/>
    <x v="3287"/>
  </r>
  <r>
    <x v="37"/>
    <x v="0"/>
    <x v="0"/>
    <x v="0"/>
    <x v="7"/>
    <x v="7"/>
    <x v="7"/>
    <x v="3389"/>
    <x v="2"/>
    <x v="0"/>
    <x v="1"/>
    <x v="3518"/>
  </r>
  <r>
    <x v="37"/>
    <x v="0"/>
    <x v="0"/>
    <x v="2"/>
    <x v="1"/>
    <x v="7"/>
    <x v="269"/>
    <x v="3491"/>
    <x v="0"/>
    <x v="1"/>
    <x v="1"/>
    <x v="3672"/>
  </r>
  <r>
    <x v="37"/>
    <x v="0"/>
    <x v="0"/>
    <x v="2"/>
    <x v="2"/>
    <x v="7"/>
    <x v="258"/>
    <x v="3636"/>
    <x v="0"/>
    <x v="1"/>
    <x v="1"/>
    <x v="3828"/>
  </r>
  <r>
    <x v="37"/>
    <x v="0"/>
    <x v="0"/>
    <x v="0"/>
    <x v="2"/>
    <x v="7"/>
    <x v="26"/>
    <x v="3870"/>
    <x v="2"/>
    <x v="0"/>
    <x v="1"/>
    <x v="4004"/>
  </r>
  <r>
    <x v="37"/>
    <x v="0"/>
    <x v="0"/>
    <x v="0"/>
    <x v="8"/>
    <x v="7"/>
    <x v="19"/>
    <x v="3929"/>
    <x v="2"/>
    <x v="0"/>
    <x v="1"/>
    <x v="4067"/>
  </r>
  <r>
    <x v="37"/>
    <x v="1"/>
    <x v="0"/>
    <x v="2"/>
    <x v="3"/>
    <x v="1"/>
    <x v="0"/>
    <x v="96"/>
    <x v="2"/>
    <x v="0"/>
    <x v="1"/>
    <x v="99"/>
  </r>
  <r>
    <x v="37"/>
    <x v="1"/>
    <x v="0"/>
    <x v="2"/>
    <x v="7"/>
    <x v="0"/>
    <x v="1"/>
    <x v="150"/>
    <x v="2"/>
    <x v="0"/>
    <x v="1"/>
    <x v="156"/>
  </r>
  <r>
    <x v="37"/>
    <x v="1"/>
    <x v="0"/>
    <x v="2"/>
    <x v="3"/>
    <x v="0"/>
    <x v="15"/>
    <x v="644"/>
    <x v="2"/>
    <x v="0"/>
    <x v="1"/>
    <x v="678"/>
  </r>
  <r>
    <x v="37"/>
    <x v="1"/>
    <x v="0"/>
    <x v="2"/>
    <x v="0"/>
    <x v="6"/>
    <x v="30"/>
    <x v="893"/>
    <x v="2"/>
    <x v="0"/>
    <x v="1"/>
    <x v="948"/>
  </r>
  <r>
    <x v="37"/>
    <x v="1"/>
    <x v="0"/>
    <x v="0"/>
    <x v="8"/>
    <x v="1"/>
    <x v="0"/>
    <x v="1044"/>
    <x v="2"/>
    <x v="0"/>
    <x v="1"/>
    <x v="1105"/>
  </r>
  <r>
    <x v="37"/>
    <x v="1"/>
    <x v="0"/>
    <x v="0"/>
    <x v="2"/>
    <x v="0"/>
    <x v="0"/>
    <x v="1112"/>
    <x v="2"/>
    <x v="0"/>
    <x v="1"/>
    <x v="1175"/>
  </r>
  <r>
    <x v="37"/>
    <x v="1"/>
    <x v="0"/>
    <x v="2"/>
    <x v="1"/>
    <x v="1"/>
    <x v="19"/>
    <x v="1114"/>
    <x v="2"/>
    <x v="0"/>
    <x v="1"/>
    <x v="1178"/>
  </r>
  <r>
    <x v="37"/>
    <x v="1"/>
    <x v="0"/>
    <x v="0"/>
    <x v="3"/>
    <x v="6"/>
    <x v="2"/>
    <x v="1297"/>
    <x v="2"/>
    <x v="0"/>
    <x v="1"/>
    <x v="1367"/>
  </r>
  <r>
    <x v="37"/>
    <x v="1"/>
    <x v="0"/>
    <x v="0"/>
    <x v="1"/>
    <x v="1"/>
    <x v="2"/>
    <x v="1300"/>
    <x v="2"/>
    <x v="0"/>
    <x v="1"/>
    <x v="1370"/>
  </r>
  <r>
    <x v="37"/>
    <x v="1"/>
    <x v="0"/>
    <x v="0"/>
    <x v="0"/>
    <x v="6"/>
    <x v="5"/>
    <x v="1437"/>
    <x v="2"/>
    <x v="0"/>
    <x v="1"/>
    <x v="1510"/>
  </r>
  <r>
    <x v="37"/>
    <x v="1"/>
    <x v="0"/>
    <x v="2"/>
    <x v="5"/>
    <x v="1"/>
    <x v="33"/>
    <x v="1701"/>
    <x v="2"/>
    <x v="0"/>
    <x v="1"/>
    <x v="1781"/>
  </r>
  <r>
    <x v="37"/>
    <x v="1"/>
    <x v="0"/>
    <x v="0"/>
    <x v="3"/>
    <x v="1"/>
    <x v="0"/>
    <x v="1777"/>
    <x v="2"/>
    <x v="0"/>
    <x v="1"/>
    <x v="1855"/>
  </r>
  <r>
    <x v="37"/>
    <x v="1"/>
    <x v="0"/>
    <x v="2"/>
    <x v="2"/>
    <x v="6"/>
    <x v="116"/>
    <x v="1777"/>
    <x v="2"/>
    <x v="0"/>
    <x v="1"/>
    <x v="1855"/>
  </r>
  <r>
    <x v="37"/>
    <x v="1"/>
    <x v="0"/>
    <x v="2"/>
    <x v="4"/>
    <x v="6"/>
    <x v="155"/>
    <x v="1935"/>
    <x v="2"/>
    <x v="0"/>
    <x v="1"/>
    <x v="2021"/>
  </r>
  <r>
    <x v="37"/>
    <x v="1"/>
    <x v="0"/>
    <x v="2"/>
    <x v="5"/>
    <x v="6"/>
    <x v="106"/>
    <x v="2035"/>
    <x v="2"/>
    <x v="0"/>
    <x v="1"/>
    <x v="2130"/>
  </r>
  <r>
    <x v="37"/>
    <x v="1"/>
    <x v="0"/>
    <x v="2"/>
    <x v="8"/>
    <x v="1"/>
    <x v="38"/>
    <x v="2225"/>
    <x v="2"/>
    <x v="0"/>
    <x v="1"/>
    <x v="2321"/>
  </r>
  <r>
    <x v="37"/>
    <x v="1"/>
    <x v="0"/>
    <x v="0"/>
    <x v="4"/>
    <x v="6"/>
    <x v="9"/>
    <x v="2528"/>
    <x v="2"/>
    <x v="0"/>
    <x v="1"/>
    <x v="2638"/>
  </r>
  <r>
    <x v="37"/>
    <x v="1"/>
    <x v="0"/>
    <x v="0"/>
    <x v="1"/>
    <x v="4"/>
    <x v="9"/>
    <x v="2549"/>
    <x v="2"/>
    <x v="0"/>
    <x v="1"/>
    <x v="2658"/>
  </r>
  <r>
    <x v="37"/>
    <x v="1"/>
    <x v="0"/>
    <x v="0"/>
    <x v="3"/>
    <x v="4"/>
    <x v="5"/>
    <x v="2565"/>
    <x v="2"/>
    <x v="0"/>
    <x v="1"/>
    <x v="2673"/>
  </r>
  <r>
    <x v="37"/>
    <x v="1"/>
    <x v="0"/>
    <x v="0"/>
    <x v="1"/>
    <x v="6"/>
    <x v="16"/>
    <x v="2606"/>
    <x v="2"/>
    <x v="0"/>
    <x v="1"/>
    <x v="2714"/>
  </r>
  <r>
    <x v="37"/>
    <x v="1"/>
    <x v="0"/>
    <x v="2"/>
    <x v="3"/>
    <x v="6"/>
    <x v="220"/>
    <x v="2616"/>
    <x v="2"/>
    <x v="0"/>
    <x v="1"/>
    <x v="2726"/>
  </r>
  <r>
    <x v="37"/>
    <x v="1"/>
    <x v="0"/>
    <x v="0"/>
    <x v="7"/>
    <x v="4"/>
    <x v="9"/>
    <x v="2687"/>
    <x v="2"/>
    <x v="0"/>
    <x v="1"/>
    <x v="2801"/>
  </r>
  <r>
    <x v="37"/>
    <x v="1"/>
    <x v="0"/>
    <x v="0"/>
    <x v="5"/>
    <x v="6"/>
    <x v="9"/>
    <x v="2815"/>
    <x v="2"/>
    <x v="0"/>
    <x v="1"/>
    <x v="2933"/>
  </r>
  <r>
    <x v="37"/>
    <x v="1"/>
    <x v="0"/>
    <x v="2"/>
    <x v="7"/>
    <x v="6"/>
    <x v="207"/>
    <x v="3028"/>
    <x v="2"/>
    <x v="0"/>
    <x v="1"/>
    <x v="3150"/>
  </r>
  <r>
    <x v="37"/>
    <x v="1"/>
    <x v="0"/>
    <x v="0"/>
    <x v="2"/>
    <x v="6"/>
    <x v="16"/>
    <x v="3100"/>
    <x v="2"/>
    <x v="0"/>
    <x v="1"/>
    <x v="3223"/>
  </r>
  <r>
    <x v="37"/>
    <x v="1"/>
    <x v="0"/>
    <x v="2"/>
    <x v="1"/>
    <x v="6"/>
    <x v="215"/>
    <x v="3224"/>
    <x v="2"/>
    <x v="0"/>
    <x v="1"/>
    <x v="3350"/>
  </r>
  <r>
    <x v="37"/>
    <x v="1"/>
    <x v="0"/>
    <x v="0"/>
    <x v="5"/>
    <x v="4"/>
    <x v="6"/>
    <x v="3227"/>
    <x v="2"/>
    <x v="0"/>
    <x v="1"/>
    <x v="3353"/>
  </r>
  <r>
    <x v="37"/>
    <x v="1"/>
    <x v="0"/>
    <x v="2"/>
    <x v="8"/>
    <x v="6"/>
    <x v="236"/>
    <x v="3589"/>
    <x v="2"/>
    <x v="0"/>
    <x v="1"/>
    <x v="3723"/>
  </r>
  <r>
    <x v="37"/>
    <x v="1"/>
    <x v="0"/>
    <x v="0"/>
    <x v="8"/>
    <x v="4"/>
    <x v="23"/>
    <x v="4224"/>
    <x v="2"/>
    <x v="0"/>
    <x v="1"/>
    <x v="4367"/>
  </r>
  <r>
    <x v="37"/>
    <x v="1"/>
    <x v="0"/>
    <x v="0"/>
    <x v="7"/>
    <x v="6"/>
    <x v="45"/>
    <x v="4496"/>
    <x v="2"/>
    <x v="0"/>
    <x v="1"/>
    <x v="4639"/>
  </r>
  <r>
    <x v="37"/>
    <x v="1"/>
    <x v="0"/>
    <x v="0"/>
    <x v="8"/>
    <x v="6"/>
    <x v="44"/>
    <x v="4501"/>
    <x v="2"/>
    <x v="0"/>
    <x v="1"/>
    <x v="4645"/>
  </r>
  <r>
    <x v="37"/>
    <x v="1"/>
    <x v="1"/>
    <x v="2"/>
    <x v="0"/>
    <x v="6"/>
    <x v="11"/>
    <x v="561"/>
    <x v="4"/>
    <x v="0"/>
    <x v="3"/>
    <x v="591"/>
  </r>
  <r>
    <x v="37"/>
    <x v="1"/>
    <x v="1"/>
    <x v="2"/>
    <x v="1"/>
    <x v="6"/>
    <x v="122"/>
    <x v="1028"/>
    <x v="4"/>
    <x v="0"/>
    <x v="3"/>
    <x v="1088"/>
  </r>
  <r>
    <x v="37"/>
    <x v="1"/>
    <x v="1"/>
    <x v="2"/>
    <x v="2"/>
    <x v="6"/>
    <x v="190"/>
    <x v="1064"/>
    <x v="4"/>
    <x v="0"/>
    <x v="3"/>
    <x v="1125"/>
  </r>
  <r>
    <x v="37"/>
    <x v="1"/>
    <x v="1"/>
    <x v="2"/>
    <x v="4"/>
    <x v="6"/>
    <x v="77"/>
    <x v="1224"/>
    <x v="4"/>
    <x v="0"/>
    <x v="3"/>
    <x v="1294"/>
  </r>
  <r>
    <x v="37"/>
    <x v="1"/>
    <x v="1"/>
    <x v="2"/>
    <x v="7"/>
    <x v="6"/>
    <x v="131"/>
    <x v="1295"/>
    <x v="4"/>
    <x v="0"/>
    <x v="3"/>
    <x v="1365"/>
  </r>
  <r>
    <x v="37"/>
    <x v="1"/>
    <x v="1"/>
    <x v="2"/>
    <x v="3"/>
    <x v="6"/>
    <x v="339"/>
    <x v="1419"/>
    <x v="4"/>
    <x v="0"/>
    <x v="3"/>
    <x v="1489"/>
  </r>
  <r>
    <x v="37"/>
    <x v="1"/>
    <x v="1"/>
    <x v="2"/>
    <x v="8"/>
    <x v="6"/>
    <x v="462"/>
    <x v="1762"/>
    <x v="4"/>
    <x v="0"/>
    <x v="3"/>
    <x v="1840"/>
  </r>
  <r>
    <x v="37"/>
    <x v="1"/>
    <x v="1"/>
    <x v="2"/>
    <x v="5"/>
    <x v="6"/>
    <x v="686"/>
    <x v="1786"/>
    <x v="4"/>
    <x v="0"/>
    <x v="3"/>
    <x v="1865"/>
  </r>
  <r>
    <x v="38"/>
    <x v="0"/>
    <x v="0"/>
    <x v="0"/>
    <x v="4"/>
    <x v="7"/>
    <x v="1"/>
    <x v="2391"/>
    <x v="2"/>
    <x v="0"/>
    <x v="1"/>
    <x v="2491"/>
  </r>
  <r>
    <x v="38"/>
    <x v="0"/>
    <x v="0"/>
    <x v="0"/>
    <x v="7"/>
    <x v="7"/>
    <x v="10"/>
    <x v="2561"/>
    <x v="2"/>
    <x v="0"/>
    <x v="1"/>
    <x v="2670"/>
  </r>
  <r>
    <x v="38"/>
    <x v="0"/>
    <x v="0"/>
    <x v="0"/>
    <x v="1"/>
    <x v="7"/>
    <x v="4"/>
    <x v="2625"/>
    <x v="2"/>
    <x v="0"/>
    <x v="1"/>
    <x v="2736"/>
  </r>
  <r>
    <x v="38"/>
    <x v="0"/>
    <x v="0"/>
    <x v="1"/>
    <x v="8"/>
    <x v="3"/>
    <x v="1"/>
    <x v="3392"/>
    <x v="0"/>
    <x v="1"/>
    <x v="1"/>
    <x v="3586"/>
  </r>
  <r>
    <x v="38"/>
    <x v="0"/>
    <x v="0"/>
    <x v="1"/>
    <x v="5"/>
    <x v="3"/>
    <x v="5"/>
    <x v="4656"/>
    <x v="0"/>
    <x v="1"/>
    <x v="1"/>
    <x v="4839"/>
  </r>
  <r>
    <x v="38"/>
    <x v="0"/>
    <x v="0"/>
    <x v="0"/>
    <x v="8"/>
    <x v="7"/>
    <x v="37"/>
    <x v="5102"/>
    <x v="2"/>
    <x v="0"/>
    <x v="1"/>
    <x v="5247"/>
  </r>
  <r>
    <x v="38"/>
    <x v="0"/>
    <x v="0"/>
    <x v="0"/>
    <x v="3"/>
    <x v="7"/>
    <x v="66"/>
    <x v="5372"/>
    <x v="2"/>
    <x v="0"/>
    <x v="1"/>
    <x v="5514"/>
  </r>
  <r>
    <x v="38"/>
    <x v="0"/>
    <x v="0"/>
    <x v="0"/>
    <x v="5"/>
    <x v="7"/>
    <x v="60"/>
    <x v="5473"/>
    <x v="2"/>
    <x v="0"/>
    <x v="1"/>
    <x v="5619"/>
  </r>
  <r>
    <x v="38"/>
    <x v="1"/>
    <x v="0"/>
    <x v="0"/>
    <x v="4"/>
    <x v="0"/>
    <x v="0"/>
    <x v="758"/>
    <x v="2"/>
    <x v="0"/>
    <x v="1"/>
    <x v="803"/>
  </r>
  <r>
    <x v="38"/>
    <x v="1"/>
    <x v="0"/>
    <x v="0"/>
    <x v="1"/>
    <x v="0"/>
    <x v="0"/>
    <x v="1060"/>
    <x v="2"/>
    <x v="0"/>
    <x v="1"/>
    <x v="1122"/>
  </r>
  <r>
    <x v="38"/>
    <x v="1"/>
    <x v="0"/>
    <x v="0"/>
    <x v="3"/>
    <x v="5"/>
    <x v="2"/>
    <x v="1105"/>
    <x v="2"/>
    <x v="0"/>
    <x v="1"/>
    <x v="1168"/>
  </r>
  <r>
    <x v="38"/>
    <x v="1"/>
    <x v="0"/>
    <x v="0"/>
    <x v="8"/>
    <x v="5"/>
    <x v="0"/>
    <x v="1472"/>
    <x v="2"/>
    <x v="0"/>
    <x v="1"/>
    <x v="1547"/>
  </r>
  <r>
    <x v="38"/>
    <x v="1"/>
    <x v="0"/>
    <x v="0"/>
    <x v="1"/>
    <x v="1"/>
    <x v="2"/>
    <x v="1627"/>
    <x v="2"/>
    <x v="0"/>
    <x v="1"/>
    <x v="1708"/>
  </r>
  <r>
    <x v="38"/>
    <x v="1"/>
    <x v="0"/>
    <x v="0"/>
    <x v="0"/>
    <x v="1"/>
    <x v="1"/>
    <x v="1739"/>
    <x v="2"/>
    <x v="0"/>
    <x v="1"/>
    <x v="1817"/>
  </r>
  <r>
    <x v="38"/>
    <x v="1"/>
    <x v="0"/>
    <x v="0"/>
    <x v="5"/>
    <x v="5"/>
    <x v="1"/>
    <x v="1746"/>
    <x v="2"/>
    <x v="0"/>
    <x v="1"/>
    <x v="1826"/>
  </r>
  <r>
    <x v="38"/>
    <x v="1"/>
    <x v="0"/>
    <x v="0"/>
    <x v="2"/>
    <x v="1"/>
    <x v="2"/>
    <x v="1769"/>
    <x v="2"/>
    <x v="0"/>
    <x v="1"/>
    <x v="1845"/>
  </r>
  <r>
    <x v="38"/>
    <x v="1"/>
    <x v="0"/>
    <x v="0"/>
    <x v="8"/>
    <x v="0"/>
    <x v="1"/>
    <x v="1830"/>
    <x v="2"/>
    <x v="0"/>
    <x v="1"/>
    <x v="1914"/>
  </r>
  <r>
    <x v="38"/>
    <x v="1"/>
    <x v="0"/>
    <x v="0"/>
    <x v="7"/>
    <x v="0"/>
    <x v="3"/>
    <x v="2283"/>
    <x v="2"/>
    <x v="0"/>
    <x v="1"/>
    <x v="2381"/>
  </r>
  <r>
    <x v="38"/>
    <x v="1"/>
    <x v="0"/>
    <x v="0"/>
    <x v="2"/>
    <x v="5"/>
    <x v="1"/>
    <x v="2288"/>
    <x v="2"/>
    <x v="0"/>
    <x v="1"/>
    <x v="2385"/>
  </r>
  <r>
    <x v="38"/>
    <x v="1"/>
    <x v="0"/>
    <x v="0"/>
    <x v="7"/>
    <x v="5"/>
    <x v="1"/>
    <x v="2555"/>
    <x v="2"/>
    <x v="0"/>
    <x v="1"/>
    <x v="2663"/>
  </r>
  <r>
    <x v="38"/>
    <x v="1"/>
    <x v="0"/>
    <x v="0"/>
    <x v="0"/>
    <x v="6"/>
    <x v="4"/>
    <x v="2761"/>
    <x v="2"/>
    <x v="0"/>
    <x v="1"/>
    <x v="2876"/>
  </r>
  <r>
    <x v="38"/>
    <x v="1"/>
    <x v="0"/>
    <x v="0"/>
    <x v="4"/>
    <x v="5"/>
    <x v="3"/>
    <x v="2945"/>
    <x v="2"/>
    <x v="0"/>
    <x v="1"/>
    <x v="3068"/>
  </r>
  <r>
    <x v="38"/>
    <x v="1"/>
    <x v="0"/>
    <x v="0"/>
    <x v="1"/>
    <x v="5"/>
    <x v="3"/>
    <x v="3045"/>
    <x v="2"/>
    <x v="0"/>
    <x v="1"/>
    <x v="3167"/>
  </r>
  <r>
    <x v="38"/>
    <x v="1"/>
    <x v="0"/>
    <x v="0"/>
    <x v="3"/>
    <x v="0"/>
    <x v="4"/>
    <x v="3111"/>
    <x v="2"/>
    <x v="0"/>
    <x v="1"/>
    <x v="3233"/>
  </r>
  <r>
    <x v="38"/>
    <x v="1"/>
    <x v="0"/>
    <x v="0"/>
    <x v="7"/>
    <x v="1"/>
    <x v="9"/>
    <x v="3113"/>
    <x v="2"/>
    <x v="0"/>
    <x v="1"/>
    <x v="3235"/>
  </r>
  <r>
    <x v="38"/>
    <x v="1"/>
    <x v="0"/>
    <x v="0"/>
    <x v="4"/>
    <x v="1"/>
    <x v="6"/>
    <x v="3395"/>
    <x v="2"/>
    <x v="0"/>
    <x v="1"/>
    <x v="3524"/>
  </r>
  <r>
    <x v="38"/>
    <x v="1"/>
    <x v="0"/>
    <x v="0"/>
    <x v="5"/>
    <x v="0"/>
    <x v="3"/>
    <x v="3463"/>
    <x v="2"/>
    <x v="0"/>
    <x v="1"/>
    <x v="3597"/>
  </r>
  <r>
    <x v="38"/>
    <x v="1"/>
    <x v="0"/>
    <x v="0"/>
    <x v="2"/>
    <x v="0"/>
    <x v="5"/>
    <x v="3657"/>
    <x v="2"/>
    <x v="0"/>
    <x v="1"/>
    <x v="3792"/>
  </r>
  <r>
    <x v="38"/>
    <x v="1"/>
    <x v="0"/>
    <x v="0"/>
    <x v="3"/>
    <x v="1"/>
    <x v="12"/>
    <x v="3808"/>
    <x v="2"/>
    <x v="0"/>
    <x v="1"/>
    <x v="3946"/>
  </r>
  <r>
    <x v="38"/>
    <x v="1"/>
    <x v="0"/>
    <x v="1"/>
    <x v="1"/>
    <x v="4"/>
    <x v="15"/>
    <x v="4512"/>
    <x v="2"/>
    <x v="0"/>
    <x v="1"/>
    <x v="4654"/>
  </r>
  <r>
    <x v="38"/>
    <x v="1"/>
    <x v="0"/>
    <x v="0"/>
    <x v="5"/>
    <x v="1"/>
    <x v="22"/>
    <x v="4687"/>
    <x v="2"/>
    <x v="0"/>
    <x v="1"/>
    <x v="4828"/>
  </r>
  <r>
    <x v="38"/>
    <x v="1"/>
    <x v="0"/>
    <x v="0"/>
    <x v="0"/>
    <x v="4"/>
    <x v="27"/>
    <x v="4751"/>
    <x v="2"/>
    <x v="0"/>
    <x v="1"/>
    <x v="4895"/>
  </r>
  <r>
    <x v="38"/>
    <x v="1"/>
    <x v="0"/>
    <x v="0"/>
    <x v="8"/>
    <x v="1"/>
    <x v="45"/>
    <x v="4879"/>
    <x v="2"/>
    <x v="0"/>
    <x v="1"/>
    <x v="5021"/>
  </r>
  <r>
    <x v="38"/>
    <x v="1"/>
    <x v="0"/>
    <x v="1"/>
    <x v="3"/>
    <x v="4"/>
    <x v="31"/>
    <x v="5130"/>
    <x v="2"/>
    <x v="0"/>
    <x v="1"/>
    <x v="5272"/>
  </r>
  <r>
    <x v="38"/>
    <x v="1"/>
    <x v="0"/>
    <x v="0"/>
    <x v="2"/>
    <x v="6"/>
    <x v="53"/>
    <x v="5257"/>
    <x v="2"/>
    <x v="0"/>
    <x v="1"/>
    <x v="5401"/>
  </r>
  <r>
    <x v="38"/>
    <x v="1"/>
    <x v="0"/>
    <x v="0"/>
    <x v="5"/>
    <x v="6"/>
    <x v="119"/>
    <x v="5463"/>
    <x v="2"/>
    <x v="0"/>
    <x v="1"/>
    <x v="5608"/>
  </r>
  <r>
    <x v="38"/>
    <x v="1"/>
    <x v="0"/>
    <x v="0"/>
    <x v="7"/>
    <x v="6"/>
    <x v="151"/>
    <x v="5480"/>
    <x v="2"/>
    <x v="0"/>
    <x v="1"/>
    <x v="5626"/>
  </r>
  <r>
    <x v="38"/>
    <x v="1"/>
    <x v="0"/>
    <x v="1"/>
    <x v="8"/>
    <x v="4"/>
    <x v="55"/>
    <x v="5505"/>
    <x v="2"/>
    <x v="0"/>
    <x v="1"/>
    <x v="5649"/>
  </r>
  <r>
    <x v="38"/>
    <x v="1"/>
    <x v="0"/>
    <x v="0"/>
    <x v="4"/>
    <x v="6"/>
    <x v="112"/>
    <x v="5539"/>
    <x v="2"/>
    <x v="0"/>
    <x v="1"/>
    <x v="5682"/>
  </r>
  <r>
    <x v="38"/>
    <x v="1"/>
    <x v="0"/>
    <x v="0"/>
    <x v="3"/>
    <x v="6"/>
    <x v="170"/>
    <x v="5545"/>
    <x v="2"/>
    <x v="0"/>
    <x v="1"/>
    <x v="5686"/>
  </r>
  <r>
    <x v="38"/>
    <x v="1"/>
    <x v="0"/>
    <x v="0"/>
    <x v="8"/>
    <x v="6"/>
    <x v="108"/>
    <x v="5563"/>
    <x v="2"/>
    <x v="0"/>
    <x v="1"/>
    <x v="5704"/>
  </r>
  <r>
    <x v="38"/>
    <x v="1"/>
    <x v="0"/>
    <x v="0"/>
    <x v="1"/>
    <x v="6"/>
    <x v="167"/>
    <x v="5599"/>
    <x v="2"/>
    <x v="0"/>
    <x v="1"/>
    <x v="5746"/>
  </r>
  <r>
    <x v="38"/>
    <x v="1"/>
    <x v="0"/>
    <x v="1"/>
    <x v="5"/>
    <x v="4"/>
    <x v="93"/>
    <x v="5784"/>
    <x v="2"/>
    <x v="0"/>
    <x v="1"/>
    <x v="5929"/>
  </r>
  <r>
    <x v="38"/>
    <x v="1"/>
    <x v="0"/>
    <x v="0"/>
    <x v="2"/>
    <x v="4"/>
    <x v="340"/>
    <x v="5921"/>
    <x v="2"/>
    <x v="0"/>
    <x v="1"/>
    <x v="6068"/>
  </r>
  <r>
    <x v="38"/>
    <x v="1"/>
    <x v="0"/>
    <x v="0"/>
    <x v="4"/>
    <x v="4"/>
    <x v="365"/>
    <x v="5961"/>
    <x v="2"/>
    <x v="0"/>
    <x v="1"/>
    <x v="6108"/>
  </r>
  <r>
    <x v="38"/>
    <x v="1"/>
    <x v="0"/>
    <x v="0"/>
    <x v="1"/>
    <x v="4"/>
    <x v="385"/>
    <x v="5977"/>
    <x v="2"/>
    <x v="0"/>
    <x v="1"/>
    <x v="6124"/>
  </r>
  <r>
    <x v="38"/>
    <x v="1"/>
    <x v="0"/>
    <x v="0"/>
    <x v="7"/>
    <x v="4"/>
    <x v="446"/>
    <x v="6004"/>
    <x v="2"/>
    <x v="0"/>
    <x v="1"/>
    <x v="6151"/>
  </r>
  <r>
    <x v="38"/>
    <x v="1"/>
    <x v="0"/>
    <x v="0"/>
    <x v="3"/>
    <x v="4"/>
    <x v="633"/>
    <x v="6124"/>
    <x v="2"/>
    <x v="0"/>
    <x v="1"/>
    <x v="6271"/>
  </r>
  <r>
    <x v="38"/>
    <x v="1"/>
    <x v="0"/>
    <x v="0"/>
    <x v="5"/>
    <x v="4"/>
    <x v="684"/>
    <x v="6142"/>
    <x v="2"/>
    <x v="0"/>
    <x v="1"/>
    <x v="6289"/>
  </r>
  <r>
    <x v="38"/>
    <x v="1"/>
    <x v="0"/>
    <x v="0"/>
    <x v="8"/>
    <x v="4"/>
    <x v="730"/>
    <x v="6163"/>
    <x v="2"/>
    <x v="0"/>
    <x v="1"/>
    <x v="6310"/>
  </r>
  <r>
    <x v="39"/>
    <x v="0"/>
    <x v="0"/>
    <x v="0"/>
    <x v="1"/>
    <x v="7"/>
    <x v="0"/>
    <x v="758"/>
    <x v="2"/>
    <x v="0"/>
    <x v="1"/>
    <x v="803"/>
  </r>
  <r>
    <x v="39"/>
    <x v="0"/>
    <x v="0"/>
    <x v="0"/>
    <x v="8"/>
    <x v="7"/>
    <x v="0"/>
    <x v="874"/>
    <x v="2"/>
    <x v="0"/>
    <x v="1"/>
    <x v="925"/>
  </r>
  <r>
    <x v="39"/>
    <x v="0"/>
    <x v="0"/>
    <x v="0"/>
    <x v="7"/>
    <x v="7"/>
    <x v="0"/>
    <x v="1910"/>
    <x v="2"/>
    <x v="0"/>
    <x v="1"/>
    <x v="1994"/>
  </r>
  <r>
    <x v="39"/>
    <x v="0"/>
    <x v="0"/>
    <x v="0"/>
    <x v="3"/>
    <x v="7"/>
    <x v="1"/>
    <x v="2207"/>
    <x v="2"/>
    <x v="0"/>
    <x v="1"/>
    <x v="2303"/>
  </r>
  <r>
    <x v="39"/>
    <x v="0"/>
    <x v="0"/>
    <x v="0"/>
    <x v="7"/>
    <x v="7"/>
    <x v="2"/>
    <x v="2396"/>
    <x v="0"/>
    <x v="1"/>
    <x v="1"/>
    <x v="2558"/>
  </r>
  <r>
    <x v="39"/>
    <x v="0"/>
    <x v="0"/>
    <x v="0"/>
    <x v="2"/>
    <x v="7"/>
    <x v="7"/>
    <x v="2624"/>
    <x v="2"/>
    <x v="0"/>
    <x v="1"/>
    <x v="2734"/>
  </r>
  <r>
    <x v="39"/>
    <x v="0"/>
    <x v="0"/>
    <x v="0"/>
    <x v="4"/>
    <x v="7"/>
    <x v="7"/>
    <x v="3455"/>
    <x v="2"/>
    <x v="0"/>
    <x v="1"/>
    <x v="3587"/>
  </r>
  <r>
    <x v="39"/>
    <x v="0"/>
    <x v="0"/>
    <x v="0"/>
    <x v="6"/>
    <x v="7"/>
    <x v="5"/>
    <x v="3572"/>
    <x v="0"/>
    <x v="1"/>
    <x v="1"/>
    <x v="3758"/>
  </r>
  <r>
    <x v="39"/>
    <x v="0"/>
    <x v="0"/>
    <x v="0"/>
    <x v="4"/>
    <x v="7"/>
    <x v="9"/>
    <x v="3866"/>
    <x v="0"/>
    <x v="1"/>
    <x v="1"/>
    <x v="4069"/>
  </r>
  <r>
    <x v="39"/>
    <x v="0"/>
    <x v="0"/>
    <x v="0"/>
    <x v="2"/>
    <x v="7"/>
    <x v="12"/>
    <x v="4054"/>
    <x v="0"/>
    <x v="1"/>
    <x v="1"/>
    <x v="4239"/>
  </r>
  <r>
    <x v="39"/>
    <x v="0"/>
    <x v="0"/>
    <x v="0"/>
    <x v="0"/>
    <x v="7"/>
    <x v="14"/>
    <x v="4568"/>
    <x v="0"/>
    <x v="1"/>
    <x v="1"/>
    <x v="4769"/>
  </r>
  <r>
    <x v="39"/>
    <x v="1"/>
    <x v="0"/>
    <x v="0"/>
    <x v="5"/>
    <x v="5"/>
    <x v="0"/>
    <x v="758"/>
    <x v="2"/>
    <x v="0"/>
    <x v="1"/>
    <x v="803"/>
  </r>
  <r>
    <x v="39"/>
    <x v="1"/>
    <x v="0"/>
    <x v="0"/>
    <x v="4"/>
    <x v="1"/>
    <x v="0"/>
    <x v="1044"/>
    <x v="2"/>
    <x v="0"/>
    <x v="1"/>
    <x v="1105"/>
  </r>
  <r>
    <x v="39"/>
    <x v="1"/>
    <x v="0"/>
    <x v="0"/>
    <x v="0"/>
    <x v="5"/>
    <x v="0"/>
    <x v="1044"/>
    <x v="2"/>
    <x v="0"/>
    <x v="1"/>
    <x v="1105"/>
  </r>
  <r>
    <x v="39"/>
    <x v="1"/>
    <x v="0"/>
    <x v="0"/>
    <x v="4"/>
    <x v="5"/>
    <x v="1"/>
    <x v="1044"/>
    <x v="2"/>
    <x v="0"/>
    <x v="1"/>
    <x v="1105"/>
  </r>
  <r>
    <x v="39"/>
    <x v="1"/>
    <x v="0"/>
    <x v="0"/>
    <x v="8"/>
    <x v="0"/>
    <x v="0"/>
    <x v="1078"/>
    <x v="2"/>
    <x v="0"/>
    <x v="1"/>
    <x v="1140"/>
  </r>
  <r>
    <x v="39"/>
    <x v="1"/>
    <x v="0"/>
    <x v="0"/>
    <x v="4"/>
    <x v="0"/>
    <x v="1"/>
    <x v="1297"/>
    <x v="2"/>
    <x v="0"/>
    <x v="1"/>
    <x v="1367"/>
  </r>
  <r>
    <x v="39"/>
    <x v="1"/>
    <x v="0"/>
    <x v="0"/>
    <x v="0"/>
    <x v="6"/>
    <x v="3"/>
    <x v="1620"/>
    <x v="2"/>
    <x v="0"/>
    <x v="1"/>
    <x v="1698"/>
  </r>
  <r>
    <x v="39"/>
    <x v="1"/>
    <x v="0"/>
    <x v="0"/>
    <x v="7"/>
    <x v="0"/>
    <x v="0"/>
    <x v="1739"/>
    <x v="2"/>
    <x v="0"/>
    <x v="1"/>
    <x v="1817"/>
  </r>
  <r>
    <x v="39"/>
    <x v="1"/>
    <x v="0"/>
    <x v="0"/>
    <x v="1"/>
    <x v="6"/>
    <x v="2"/>
    <x v="1894"/>
    <x v="2"/>
    <x v="0"/>
    <x v="1"/>
    <x v="1979"/>
  </r>
  <r>
    <x v="39"/>
    <x v="1"/>
    <x v="0"/>
    <x v="0"/>
    <x v="1"/>
    <x v="0"/>
    <x v="0"/>
    <x v="2207"/>
    <x v="2"/>
    <x v="0"/>
    <x v="1"/>
    <x v="2303"/>
  </r>
  <r>
    <x v="39"/>
    <x v="1"/>
    <x v="0"/>
    <x v="0"/>
    <x v="3"/>
    <x v="0"/>
    <x v="0"/>
    <x v="2207"/>
    <x v="2"/>
    <x v="0"/>
    <x v="1"/>
    <x v="2303"/>
  </r>
  <r>
    <x v="39"/>
    <x v="1"/>
    <x v="0"/>
    <x v="0"/>
    <x v="2"/>
    <x v="1"/>
    <x v="4"/>
    <x v="2219"/>
    <x v="2"/>
    <x v="0"/>
    <x v="1"/>
    <x v="2315"/>
  </r>
  <r>
    <x v="39"/>
    <x v="1"/>
    <x v="0"/>
    <x v="0"/>
    <x v="7"/>
    <x v="6"/>
    <x v="0"/>
    <x v="2391"/>
    <x v="2"/>
    <x v="0"/>
    <x v="1"/>
    <x v="2491"/>
  </r>
  <r>
    <x v="39"/>
    <x v="1"/>
    <x v="0"/>
    <x v="1"/>
    <x v="5"/>
    <x v="4"/>
    <x v="3"/>
    <x v="2479"/>
    <x v="2"/>
    <x v="0"/>
    <x v="1"/>
    <x v="2589"/>
  </r>
  <r>
    <x v="39"/>
    <x v="1"/>
    <x v="0"/>
    <x v="0"/>
    <x v="5"/>
    <x v="6"/>
    <x v="13"/>
    <x v="2561"/>
    <x v="2"/>
    <x v="0"/>
    <x v="1"/>
    <x v="2670"/>
  </r>
  <r>
    <x v="39"/>
    <x v="1"/>
    <x v="0"/>
    <x v="0"/>
    <x v="2"/>
    <x v="0"/>
    <x v="3"/>
    <x v="2951"/>
    <x v="2"/>
    <x v="0"/>
    <x v="1"/>
    <x v="3073"/>
  </r>
  <r>
    <x v="39"/>
    <x v="1"/>
    <x v="0"/>
    <x v="1"/>
    <x v="8"/>
    <x v="4"/>
    <x v="4"/>
    <x v="3375"/>
    <x v="2"/>
    <x v="0"/>
    <x v="1"/>
    <x v="3503"/>
  </r>
  <r>
    <x v="39"/>
    <x v="1"/>
    <x v="0"/>
    <x v="0"/>
    <x v="4"/>
    <x v="6"/>
    <x v="16"/>
    <x v="3924"/>
    <x v="2"/>
    <x v="0"/>
    <x v="1"/>
    <x v="4060"/>
  </r>
  <r>
    <x v="39"/>
    <x v="1"/>
    <x v="0"/>
    <x v="1"/>
    <x v="3"/>
    <x v="4"/>
    <x v="9"/>
    <x v="3964"/>
    <x v="2"/>
    <x v="0"/>
    <x v="1"/>
    <x v="4104"/>
  </r>
  <r>
    <x v="39"/>
    <x v="1"/>
    <x v="0"/>
    <x v="0"/>
    <x v="8"/>
    <x v="4"/>
    <x v="44"/>
    <x v="4673"/>
    <x v="2"/>
    <x v="0"/>
    <x v="1"/>
    <x v="4814"/>
  </r>
  <r>
    <x v="39"/>
    <x v="1"/>
    <x v="0"/>
    <x v="0"/>
    <x v="1"/>
    <x v="4"/>
    <x v="115"/>
    <x v="5168"/>
    <x v="2"/>
    <x v="0"/>
    <x v="1"/>
    <x v="5313"/>
  </r>
  <r>
    <x v="39"/>
    <x v="1"/>
    <x v="0"/>
    <x v="0"/>
    <x v="2"/>
    <x v="6"/>
    <x v="56"/>
    <x v="5346"/>
    <x v="2"/>
    <x v="0"/>
    <x v="1"/>
    <x v="5491"/>
  </r>
  <r>
    <x v="39"/>
    <x v="1"/>
    <x v="0"/>
    <x v="0"/>
    <x v="3"/>
    <x v="4"/>
    <x v="117"/>
    <x v="5371"/>
    <x v="2"/>
    <x v="0"/>
    <x v="1"/>
    <x v="5513"/>
  </r>
  <r>
    <x v="39"/>
    <x v="1"/>
    <x v="0"/>
    <x v="0"/>
    <x v="0"/>
    <x v="4"/>
    <x v="87"/>
    <x v="5484"/>
    <x v="2"/>
    <x v="0"/>
    <x v="1"/>
    <x v="5631"/>
  </r>
  <r>
    <x v="39"/>
    <x v="1"/>
    <x v="0"/>
    <x v="0"/>
    <x v="7"/>
    <x v="4"/>
    <x v="154"/>
    <x v="5534"/>
    <x v="2"/>
    <x v="0"/>
    <x v="1"/>
    <x v="5677"/>
  </r>
  <r>
    <x v="39"/>
    <x v="1"/>
    <x v="0"/>
    <x v="0"/>
    <x v="5"/>
    <x v="4"/>
    <x v="144"/>
    <x v="5552"/>
    <x v="2"/>
    <x v="0"/>
    <x v="1"/>
    <x v="5693"/>
  </r>
  <r>
    <x v="39"/>
    <x v="1"/>
    <x v="0"/>
    <x v="0"/>
    <x v="4"/>
    <x v="4"/>
    <x v="195"/>
    <x v="5748"/>
    <x v="2"/>
    <x v="0"/>
    <x v="1"/>
    <x v="5894"/>
  </r>
  <r>
    <x v="39"/>
    <x v="1"/>
    <x v="0"/>
    <x v="0"/>
    <x v="2"/>
    <x v="4"/>
    <x v="286"/>
    <x v="5955"/>
    <x v="2"/>
    <x v="0"/>
    <x v="1"/>
    <x v="6102"/>
  </r>
  <r>
    <x v="40"/>
    <x v="0"/>
    <x v="0"/>
    <x v="0"/>
    <x v="2"/>
    <x v="7"/>
    <x v="0"/>
    <x v="749"/>
    <x v="0"/>
    <x v="1"/>
    <x v="1"/>
    <x v="819"/>
  </r>
  <r>
    <x v="40"/>
    <x v="0"/>
    <x v="0"/>
    <x v="0"/>
    <x v="8"/>
    <x v="7"/>
    <x v="6"/>
    <x v="2424"/>
    <x v="2"/>
    <x v="0"/>
    <x v="1"/>
    <x v="2526"/>
  </r>
  <r>
    <x v="40"/>
    <x v="0"/>
    <x v="0"/>
    <x v="0"/>
    <x v="5"/>
    <x v="7"/>
    <x v="9"/>
    <x v="2900"/>
    <x v="2"/>
    <x v="0"/>
    <x v="1"/>
    <x v="3016"/>
  </r>
  <r>
    <x v="40"/>
    <x v="0"/>
    <x v="0"/>
    <x v="0"/>
    <x v="7"/>
    <x v="7"/>
    <x v="6"/>
    <x v="2911"/>
    <x v="2"/>
    <x v="0"/>
    <x v="1"/>
    <x v="3031"/>
  </r>
  <r>
    <x v="40"/>
    <x v="0"/>
    <x v="0"/>
    <x v="0"/>
    <x v="3"/>
    <x v="7"/>
    <x v="5"/>
    <x v="3159"/>
    <x v="2"/>
    <x v="0"/>
    <x v="1"/>
    <x v="3283"/>
  </r>
  <r>
    <x v="40"/>
    <x v="0"/>
    <x v="0"/>
    <x v="0"/>
    <x v="1"/>
    <x v="7"/>
    <x v="5"/>
    <x v="3179"/>
    <x v="2"/>
    <x v="0"/>
    <x v="1"/>
    <x v="3304"/>
  </r>
  <r>
    <x v="40"/>
    <x v="0"/>
    <x v="0"/>
    <x v="0"/>
    <x v="0"/>
    <x v="7"/>
    <x v="5"/>
    <x v="3736"/>
    <x v="0"/>
    <x v="1"/>
    <x v="1"/>
    <x v="3930"/>
  </r>
  <r>
    <x v="40"/>
    <x v="0"/>
    <x v="0"/>
    <x v="0"/>
    <x v="4"/>
    <x v="7"/>
    <x v="8"/>
    <x v="3900"/>
    <x v="2"/>
    <x v="0"/>
    <x v="1"/>
    <x v="4036"/>
  </r>
  <r>
    <x v="40"/>
    <x v="0"/>
    <x v="0"/>
    <x v="0"/>
    <x v="0"/>
    <x v="7"/>
    <x v="26"/>
    <x v="4376"/>
    <x v="2"/>
    <x v="0"/>
    <x v="1"/>
    <x v="4516"/>
  </r>
  <r>
    <x v="40"/>
    <x v="0"/>
    <x v="0"/>
    <x v="0"/>
    <x v="2"/>
    <x v="7"/>
    <x v="24"/>
    <x v="4432"/>
    <x v="2"/>
    <x v="0"/>
    <x v="1"/>
    <x v="4577"/>
  </r>
  <r>
    <x v="40"/>
    <x v="1"/>
    <x v="0"/>
    <x v="0"/>
    <x v="1"/>
    <x v="1"/>
    <x v="1"/>
    <x v="1060"/>
    <x v="2"/>
    <x v="0"/>
    <x v="1"/>
    <x v="1122"/>
  </r>
  <r>
    <x v="40"/>
    <x v="1"/>
    <x v="0"/>
    <x v="0"/>
    <x v="3"/>
    <x v="5"/>
    <x v="1"/>
    <x v="1297"/>
    <x v="2"/>
    <x v="0"/>
    <x v="1"/>
    <x v="1367"/>
  </r>
  <r>
    <x v="40"/>
    <x v="1"/>
    <x v="0"/>
    <x v="0"/>
    <x v="5"/>
    <x v="0"/>
    <x v="1"/>
    <x v="1472"/>
    <x v="2"/>
    <x v="0"/>
    <x v="1"/>
    <x v="1547"/>
  </r>
  <r>
    <x v="40"/>
    <x v="1"/>
    <x v="0"/>
    <x v="0"/>
    <x v="7"/>
    <x v="1"/>
    <x v="1"/>
    <x v="1746"/>
    <x v="2"/>
    <x v="0"/>
    <x v="1"/>
    <x v="1826"/>
  </r>
  <r>
    <x v="40"/>
    <x v="1"/>
    <x v="0"/>
    <x v="0"/>
    <x v="3"/>
    <x v="1"/>
    <x v="1"/>
    <x v="1769"/>
    <x v="2"/>
    <x v="0"/>
    <x v="1"/>
    <x v="1845"/>
  </r>
  <r>
    <x v="40"/>
    <x v="1"/>
    <x v="0"/>
    <x v="1"/>
    <x v="5"/>
    <x v="4"/>
    <x v="0"/>
    <x v="1843"/>
    <x v="2"/>
    <x v="0"/>
    <x v="1"/>
    <x v="1930"/>
  </r>
  <r>
    <x v="40"/>
    <x v="1"/>
    <x v="0"/>
    <x v="0"/>
    <x v="0"/>
    <x v="5"/>
    <x v="3"/>
    <x v="1898"/>
    <x v="2"/>
    <x v="0"/>
    <x v="1"/>
    <x v="1983"/>
  </r>
  <r>
    <x v="40"/>
    <x v="1"/>
    <x v="0"/>
    <x v="0"/>
    <x v="5"/>
    <x v="1"/>
    <x v="2"/>
    <x v="2053"/>
    <x v="2"/>
    <x v="0"/>
    <x v="1"/>
    <x v="2147"/>
  </r>
  <r>
    <x v="40"/>
    <x v="1"/>
    <x v="0"/>
    <x v="0"/>
    <x v="0"/>
    <x v="0"/>
    <x v="8"/>
    <x v="2308"/>
    <x v="2"/>
    <x v="0"/>
    <x v="1"/>
    <x v="2405"/>
  </r>
  <r>
    <x v="40"/>
    <x v="1"/>
    <x v="0"/>
    <x v="0"/>
    <x v="3"/>
    <x v="0"/>
    <x v="6"/>
    <x v="2476"/>
    <x v="2"/>
    <x v="0"/>
    <x v="1"/>
    <x v="2585"/>
  </r>
  <r>
    <x v="40"/>
    <x v="1"/>
    <x v="0"/>
    <x v="0"/>
    <x v="0"/>
    <x v="1"/>
    <x v="3"/>
    <x v="2633"/>
    <x v="2"/>
    <x v="0"/>
    <x v="1"/>
    <x v="2742"/>
  </r>
  <r>
    <x v="40"/>
    <x v="1"/>
    <x v="0"/>
    <x v="0"/>
    <x v="2"/>
    <x v="5"/>
    <x v="4"/>
    <x v="2700"/>
    <x v="2"/>
    <x v="0"/>
    <x v="1"/>
    <x v="2814"/>
  </r>
  <r>
    <x v="40"/>
    <x v="1"/>
    <x v="0"/>
    <x v="0"/>
    <x v="4"/>
    <x v="5"/>
    <x v="4"/>
    <x v="2763"/>
    <x v="2"/>
    <x v="0"/>
    <x v="1"/>
    <x v="2878"/>
  </r>
  <r>
    <x v="40"/>
    <x v="1"/>
    <x v="0"/>
    <x v="1"/>
    <x v="8"/>
    <x v="4"/>
    <x v="2"/>
    <x v="2931"/>
    <x v="2"/>
    <x v="0"/>
    <x v="1"/>
    <x v="3052"/>
  </r>
  <r>
    <x v="40"/>
    <x v="1"/>
    <x v="0"/>
    <x v="0"/>
    <x v="1"/>
    <x v="5"/>
    <x v="9"/>
    <x v="3029"/>
    <x v="2"/>
    <x v="0"/>
    <x v="1"/>
    <x v="3151"/>
  </r>
  <r>
    <x v="40"/>
    <x v="1"/>
    <x v="0"/>
    <x v="0"/>
    <x v="4"/>
    <x v="0"/>
    <x v="4"/>
    <x v="3045"/>
    <x v="2"/>
    <x v="0"/>
    <x v="1"/>
    <x v="3167"/>
  </r>
  <r>
    <x v="40"/>
    <x v="1"/>
    <x v="0"/>
    <x v="0"/>
    <x v="1"/>
    <x v="0"/>
    <x v="8"/>
    <x v="3114"/>
    <x v="2"/>
    <x v="0"/>
    <x v="1"/>
    <x v="3236"/>
  </r>
  <r>
    <x v="40"/>
    <x v="1"/>
    <x v="0"/>
    <x v="0"/>
    <x v="7"/>
    <x v="5"/>
    <x v="9"/>
    <x v="3157"/>
    <x v="2"/>
    <x v="0"/>
    <x v="1"/>
    <x v="3281"/>
  </r>
  <r>
    <x v="40"/>
    <x v="1"/>
    <x v="0"/>
    <x v="0"/>
    <x v="8"/>
    <x v="6"/>
    <x v="12"/>
    <x v="3886"/>
    <x v="2"/>
    <x v="0"/>
    <x v="1"/>
    <x v="4020"/>
  </r>
  <r>
    <x v="40"/>
    <x v="1"/>
    <x v="0"/>
    <x v="0"/>
    <x v="7"/>
    <x v="0"/>
    <x v="9"/>
    <x v="4129"/>
    <x v="2"/>
    <x v="0"/>
    <x v="1"/>
    <x v="4275"/>
  </r>
  <r>
    <x v="40"/>
    <x v="1"/>
    <x v="0"/>
    <x v="0"/>
    <x v="2"/>
    <x v="0"/>
    <x v="13"/>
    <x v="4629"/>
    <x v="2"/>
    <x v="0"/>
    <x v="1"/>
    <x v="4772"/>
  </r>
  <r>
    <x v="40"/>
    <x v="1"/>
    <x v="0"/>
    <x v="0"/>
    <x v="5"/>
    <x v="6"/>
    <x v="47"/>
    <x v="4706"/>
    <x v="2"/>
    <x v="0"/>
    <x v="1"/>
    <x v="4850"/>
  </r>
  <r>
    <x v="40"/>
    <x v="1"/>
    <x v="0"/>
    <x v="0"/>
    <x v="3"/>
    <x v="6"/>
    <x v="74"/>
    <x v="4833"/>
    <x v="2"/>
    <x v="0"/>
    <x v="1"/>
    <x v="4979"/>
  </r>
  <r>
    <x v="40"/>
    <x v="1"/>
    <x v="0"/>
    <x v="0"/>
    <x v="0"/>
    <x v="6"/>
    <x v="54"/>
    <x v="5121"/>
    <x v="2"/>
    <x v="0"/>
    <x v="1"/>
    <x v="5265"/>
  </r>
  <r>
    <x v="40"/>
    <x v="1"/>
    <x v="0"/>
    <x v="0"/>
    <x v="8"/>
    <x v="4"/>
    <x v="52"/>
    <x v="5354"/>
    <x v="2"/>
    <x v="0"/>
    <x v="1"/>
    <x v="5496"/>
  </r>
  <r>
    <x v="40"/>
    <x v="1"/>
    <x v="0"/>
    <x v="0"/>
    <x v="0"/>
    <x v="4"/>
    <x v="210"/>
    <x v="5466"/>
    <x v="2"/>
    <x v="0"/>
    <x v="1"/>
    <x v="5611"/>
  </r>
  <r>
    <x v="40"/>
    <x v="1"/>
    <x v="0"/>
    <x v="0"/>
    <x v="4"/>
    <x v="6"/>
    <x v="110"/>
    <x v="5584"/>
    <x v="2"/>
    <x v="0"/>
    <x v="1"/>
    <x v="5730"/>
  </r>
  <r>
    <x v="40"/>
    <x v="1"/>
    <x v="0"/>
    <x v="0"/>
    <x v="5"/>
    <x v="4"/>
    <x v="158"/>
    <x v="5609"/>
    <x v="2"/>
    <x v="0"/>
    <x v="1"/>
    <x v="5754"/>
  </r>
  <r>
    <x v="40"/>
    <x v="1"/>
    <x v="0"/>
    <x v="0"/>
    <x v="1"/>
    <x v="6"/>
    <x v="140"/>
    <x v="5629"/>
    <x v="2"/>
    <x v="0"/>
    <x v="1"/>
    <x v="5776"/>
  </r>
  <r>
    <x v="40"/>
    <x v="1"/>
    <x v="0"/>
    <x v="0"/>
    <x v="7"/>
    <x v="6"/>
    <x v="129"/>
    <x v="5655"/>
    <x v="2"/>
    <x v="0"/>
    <x v="1"/>
    <x v="5801"/>
  </r>
  <r>
    <x v="40"/>
    <x v="1"/>
    <x v="0"/>
    <x v="0"/>
    <x v="4"/>
    <x v="4"/>
    <x v="140"/>
    <x v="5701"/>
    <x v="2"/>
    <x v="0"/>
    <x v="1"/>
    <x v="5846"/>
  </r>
  <r>
    <x v="40"/>
    <x v="1"/>
    <x v="0"/>
    <x v="0"/>
    <x v="3"/>
    <x v="4"/>
    <x v="227"/>
    <x v="5760"/>
    <x v="2"/>
    <x v="0"/>
    <x v="1"/>
    <x v="5903"/>
  </r>
  <r>
    <x v="40"/>
    <x v="1"/>
    <x v="0"/>
    <x v="0"/>
    <x v="1"/>
    <x v="4"/>
    <x v="283"/>
    <x v="5779"/>
    <x v="2"/>
    <x v="0"/>
    <x v="1"/>
    <x v="5922"/>
  </r>
  <r>
    <x v="40"/>
    <x v="1"/>
    <x v="0"/>
    <x v="0"/>
    <x v="2"/>
    <x v="4"/>
    <x v="191"/>
    <x v="5825"/>
    <x v="2"/>
    <x v="0"/>
    <x v="1"/>
    <x v="5971"/>
  </r>
  <r>
    <x v="40"/>
    <x v="1"/>
    <x v="0"/>
    <x v="0"/>
    <x v="7"/>
    <x v="4"/>
    <x v="333"/>
    <x v="5947"/>
    <x v="2"/>
    <x v="0"/>
    <x v="1"/>
    <x v="6094"/>
  </r>
  <r>
    <x v="40"/>
    <x v="1"/>
    <x v="0"/>
    <x v="0"/>
    <x v="2"/>
    <x v="6"/>
    <x v="191"/>
    <x v="5960"/>
    <x v="2"/>
    <x v="0"/>
    <x v="1"/>
    <x v="6107"/>
  </r>
  <r>
    <x v="41"/>
    <x v="1"/>
    <x v="0"/>
    <x v="0"/>
    <x v="8"/>
    <x v="5"/>
    <x v="0"/>
    <x v="545"/>
    <x v="2"/>
    <x v="0"/>
    <x v="1"/>
    <x v="574"/>
  </r>
  <r>
    <x v="41"/>
    <x v="1"/>
    <x v="0"/>
    <x v="0"/>
    <x v="8"/>
    <x v="6"/>
    <x v="2"/>
    <x v="1739"/>
    <x v="2"/>
    <x v="0"/>
    <x v="1"/>
    <x v="1817"/>
  </r>
  <r>
    <x v="41"/>
    <x v="1"/>
    <x v="0"/>
    <x v="1"/>
    <x v="5"/>
    <x v="4"/>
    <x v="4"/>
    <x v="2931"/>
    <x v="2"/>
    <x v="0"/>
    <x v="1"/>
    <x v="3052"/>
  </r>
  <r>
    <x v="41"/>
    <x v="1"/>
    <x v="0"/>
    <x v="0"/>
    <x v="5"/>
    <x v="4"/>
    <x v="60"/>
    <x v="3625"/>
    <x v="2"/>
    <x v="0"/>
    <x v="1"/>
    <x v="3761"/>
  </r>
  <r>
    <x v="41"/>
    <x v="1"/>
    <x v="0"/>
    <x v="1"/>
    <x v="8"/>
    <x v="4"/>
    <x v="10"/>
    <x v="3928"/>
    <x v="2"/>
    <x v="0"/>
    <x v="1"/>
    <x v="4064"/>
  </r>
  <r>
    <x v="41"/>
    <x v="1"/>
    <x v="0"/>
    <x v="0"/>
    <x v="8"/>
    <x v="4"/>
    <x v="200"/>
    <x v="5375"/>
    <x v="2"/>
    <x v="0"/>
    <x v="1"/>
    <x v="5517"/>
  </r>
  <r>
    <x v="42"/>
    <x v="0"/>
    <x v="0"/>
    <x v="2"/>
    <x v="0"/>
    <x v="3"/>
    <x v="5"/>
    <x v="96"/>
    <x v="2"/>
    <x v="0"/>
    <x v="1"/>
    <x v="99"/>
  </r>
  <r>
    <x v="42"/>
    <x v="0"/>
    <x v="0"/>
    <x v="2"/>
    <x v="4"/>
    <x v="7"/>
    <x v="2"/>
    <x v="403"/>
    <x v="0"/>
    <x v="1"/>
    <x v="1"/>
    <x v="432"/>
  </r>
  <r>
    <x v="42"/>
    <x v="0"/>
    <x v="0"/>
    <x v="2"/>
    <x v="3"/>
    <x v="7"/>
    <x v="17"/>
    <x v="735"/>
    <x v="0"/>
    <x v="1"/>
    <x v="1"/>
    <x v="797"/>
  </r>
  <r>
    <x v="42"/>
    <x v="0"/>
    <x v="0"/>
    <x v="0"/>
    <x v="4"/>
    <x v="7"/>
    <x v="0"/>
    <x v="758"/>
    <x v="2"/>
    <x v="0"/>
    <x v="1"/>
    <x v="803"/>
  </r>
  <r>
    <x v="42"/>
    <x v="0"/>
    <x v="0"/>
    <x v="2"/>
    <x v="7"/>
    <x v="7"/>
    <x v="21"/>
    <x v="782"/>
    <x v="2"/>
    <x v="0"/>
    <x v="1"/>
    <x v="826"/>
  </r>
  <r>
    <x v="42"/>
    <x v="0"/>
    <x v="0"/>
    <x v="0"/>
    <x v="2"/>
    <x v="7"/>
    <x v="1"/>
    <x v="802"/>
    <x v="0"/>
    <x v="1"/>
    <x v="1"/>
    <x v="870"/>
  </r>
  <r>
    <x v="42"/>
    <x v="0"/>
    <x v="0"/>
    <x v="2"/>
    <x v="0"/>
    <x v="7"/>
    <x v="16"/>
    <x v="942"/>
    <x v="2"/>
    <x v="0"/>
    <x v="1"/>
    <x v="999"/>
  </r>
  <r>
    <x v="42"/>
    <x v="0"/>
    <x v="0"/>
    <x v="2"/>
    <x v="2"/>
    <x v="7"/>
    <x v="34"/>
    <x v="978"/>
    <x v="2"/>
    <x v="0"/>
    <x v="1"/>
    <x v="1038"/>
  </r>
  <r>
    <x v="42"/>
    <x v="0"/>
    <x v="0"/>
    <x v="2"/>
    <x v="4"/>
    <x v="7"/>
    <x v="33"/>
    <x v="993"/>
    <x v="2"/>
    <x v="0"/>
    <x v="1"/>
    <x v="1053"/>
  </r>
  <r>
    <x v="42"/>
    <x v="0"/>
    <x v="0"/>
    <x v="2"/>
    <x v="3"/>
    <x v="7"/>
    <x v="38"/>
    <x v="1029"/>
    <x v="2"/>
    <x v="0"/>
    <x v="1"/>
    <x v="1089"/>
  </r>
  <r>
    <x v="42"/>
    <x v="0"/>
    <x v="0"/>
    <x v="2"/>
    <x v="1"/>
    <x v="7"/>
    <x v="41"/>
    <x v="1071"/>
    <x v="2"/>
    <x v="0"/>
    <x v="1"/>
    <x v="1133"/>
  </r>
  <r>
    <x v="42"/>
    <x v="0"/>
    <x v="0"/>
    <x v="2"/>
    <x v="2"/>
    <x v="7"/>
    <x v="40"/>
    <x v="1539"/>
    <x v="0"/>
    <x v="1"/>
    <x v="1"/>
    <x v="1650"/>
  </r>
  <r>
    <x v="42"/>
    <x v="0"/>
    <x v="0"/>
    <x v="2"/>
    <x v="0"/>
    <x v="7"/>
    <x v="36"/>
    <x v="1685"/>
    <x v="0"/>
    <x v="1"/>
    <x v="1"/>
    <x v="1811"/>
  </r>
  <r>
    <x v="42"/>
    <x v="0"/>
    <x v="0"/>
    <x v="0"/>
    <x v="0"/>
    <x v="7"/>
    <x v="7"/>
    <x v="1894"/>
    <x v="2"/>
    <x v="0"/>
    <x v="1"/>
    <x v="1979"/>
  </r>
  <r>
    <x v="42"/>
    <x v="0"/>
    <x v="0"/>
    <x v="0"/>
    <x v="7"/>
    <x v="7"/>
    <x v="2"/>
    <x v="2288"/>
    <x v="2"/>
    <x v="0"/>
    <x v="1"/>
    <x v="2385"/>
  </r>
  <r>
    <x v="42"/>
    <x v="0"/>
    <x v="0"/>
    <x v="0"/>
    <x v="2"/>
    <x v="7"/>
    <x v="27"/>
    <x v="3642"/>
    <x v="2"/>
    <x v="0"/>
    <x v="1"/>
    <x v="3777"/>
  </r>
  <r>
    <x v="42"/>
    <x v="1"/>
    <x v="0"/>
    <x v="2"/>
    <x v="7"/>
    <x v="0"/>
    <x v="5"/>
    <x v="433"/>
    <x v="2"/>
    <x v="0"/>
    <x v="1"/>
    <x v="455"/>
  </r>
  <r>
    <x v="42"/>
    <x v="1"/>
    <x v="0"/>
    <x v="0"/>
    <x v="5"/>
    <x v="6"/>
    <x v="0"/>
    <x v="536"/>
    <x v="2"/>
    <x v="0"/>
    <x v="1"/>
    <x v="564"/>
  </r>
  <r>
    <x v="42"/>
    <x v="1"/>
    <x v="0"/>
    <x v="2"/>
    <x v="0"/>
    <x v="0"/>
    <x v="12"/>
    <x v="579"/>
    <x v="2"/>
    <x v="0"/>
    <x v="1"/>
    <x v="608"/>
  </r>
  <r>
    <x v="42"/>
    <x v="1"/>
    <x v="0"/>
    <x v="2"/>
    <x v="1"/>
    <x v="0"/>
    <x v="67"/>
    <x v="1200"/>
    <x v="2"/>
    <x v="0"/>
    <x v="1"/>
    <x v="1267"/>
  </r>
  <r>
    <x v="42"/>
    <x v="1"/>
    <x v="0"/>
    <x v="2"/>
    <x v="4"/>
    <x v="6"/>
    <x v="61"/>
    <x v="1253"/>
    <x v="2"/>
    <x v="0"/>
    <x v="1"/>
    <x v="1319"/>
  </r>
  <r>
    <x v="42"/>
    <x v="1"/>
    <x v="0"/>
    <x v="0"/>
    <x v="2"/>
    <x v="0"/>
    <x v="1"/>
    <x v="1274"/>
    <x v="2"/>
    <x v="0"/>
    <x v="1"/>
    <x v="1341"/>
  </r>
  <r>
    <x v="42"/>
    <x v="1"/>
    <x v="0"/>
    <x v="0"/>
    <x v="4"/>
    <x v="4"/>
    <x v="1"/>
    <x v="1297"/>
    <x v="2"/>
    <x v="0"/>
    <x v="1"/>
    <x v="1367"/>
  </r>
  <r>
    <x v="42"/>
    <x v="1"/>
    <x v="0"/>
    <x v="0"/>
    <x v="4"/>
    <x v="1"/>
    <x v="3"/>
    <x v="1455"/>
    <x v="2"/>
    <x v="0"/>
    <x v="1"/>
    <x v="1530"/>
  </r>
  <r>
    <x v="42"/>
    <x v="1"/>
    <x v="0"/>
    <x v="0"/>
    <x v="0"/>
    <x v="5"/>
    <x v="0"/>
    <x v="1455"/>
    <x v="2"/>
    <x v="0"/>
    <x v="1"/>
    <x v="1530"/>
  </r>
  <r>
    <x v="42"/>
    <x v="1"/>
    <x v="0"/>
    <x v="2"/>
    <x v="5"/>
    <x v="6"/>
    <x v="36"/>
    <x v="1503"/>
    <x v="2"/>
    <x v="0"/>
    <x v="1"/>
    <x v="1579"/>
  </r>
  <r>
    <x v="42"/>
    <x v="1"/>
    <x v="0"/>
    <x v="2"/>
    <x v="0"/>
    <x v="6"/>
    <x v="140"/>
    <x v="1875"/>
    <x v="2"/>
    <x v="0"/>
    <x v="1"/>
    <x v="1959"/>
  </r>
  <r>
    <x v="42"/>
    <x v="1"/>
    <x v="0"/>
    <x v="2"/>
    <x v="1"/>
    <x v="6"/>
    <x v="114"/>
    <x v="1889"/>
    <x v="2"/>
    <x v="0"/>
    <x v="1"/>
    <x v="1974"/>
  </r>
  <r>
    <x v="42"/>
    <x v="1"/>
    <x v="0"/>
    <x v="0"/>
    <x v="0"/>
    <x v="4"/>
    <x v="5"/>
    <x v="1898"/>
    <x v="2"/>
    <x v="0"/>
    <x v="1"/>
    <x v="1983"/>
  </r>
  <r>
    <x v="42"/>
    <x v="1"/>
    <x v="0"/>
    <x v="2"/>
    <x v="3"/>
    <x v="0"/>
    <x v="124"/>
    <x v="1976"/>
    <x v="2"/>
    <x v="0"/>
    <x v="1"/>
    <x v="2068"/>
  </r>
  <r>
    <x v="42"/>
    <x v="1"/>
    <x v="0"/>
    <x v="0"/>
    <x v="1"/>
    <x v="0"/>
    <x v="10"/>
    <x v="2005"/>
    <x v="2"/>
    <x v="0"/>
    <x v="1"/>
    <x v="2099"/>
  </r>
  <r>
    <x v="42"/>
    <x v="1"/>
    <x v="0"/>
    <x v="0"/>
    <x v="7"/>
    <x v="0"/>
    <x v="9"/>
    <x v="2067"/>
    <x v="2"/>
    <x v="0"/>
    <x v="1"/>
    <x v="2162"/>
  </r>
  <r>
    <x v="42"/>
    <x v="1"/>
    <x v="0"/>
    <x v="2"/>
    <x v="2"/>
    <x v="6"/>
    <x v="168"/>
    <x v="2147"/>
    <x v="2"/>
    <x v="0"/>
    <x v="1"/>
    <x v="2243"/>
  </r>
  <r>
    <x v="42"/>
    <x v="1"/>
    <x v="0"/>
    <x v="0"/>
    <x v="1"/>
    <x v="6"/>
    <x v="12"/>
    <x v="2246"/>
    <x v="2"/>
    <x v="0"/>
    <x v="1"/>
    <x v="2342"/>
  </r>
  <r>
    <x v="42"/>
    <x v="1"/>
    <x v="0"/>
    <x v="0"/>
    <x v="3"/>
    <x v="6"/>
    <x v="13"/>
    <x v="2462"/>
    <x v="2"/>
    <x v="0"/>
    <x v="1"/>
    <x v="2569"/>
  </r>
  <r>
    <x v="42"/>
    <x v="1"/>
    <x v="0"/>
    <x v="0"/>
    <x v="3"/>
    <x v="0"/>
    <x v="9"/>
    <x v="2722"/>
    <x v="2"/>
    <x v="0"/>
    <x v="1"/>
    <x v="2836"/>
  </r>
  <r>
    <x v="42"/>
    <x v="1"/>
    <x v="0"/>
    <x v="2"/>
    <x v="3"/>
    <x v="6"/>
    <x v="146"/>
    <x v="2930"/>
    <x v="2"/>
    <x v="0"/>
    <x v="1"/>
    <x v="3051"/>
  </r>
  <r>
    <x v="42"/>
    <x v="1"/>
    <x v="0"/>
    <x v="0"/>
    <x v="2"/>
    <x v="4"/>
    <x v="10"/>
    <x v="2996"/>
    <x v="2"/>
    <x v="0"/>
    <x v="1"/>
    <x v="3116"/>
  </r>
  <r>
    <x v="42"/>
    <x v="1"/>
    <x v="0"/>
    <x v="0"/>
    <x v="7"/>
    <x v="4"/>
    <x v="12"/>
    <x v="3336"/>
    <x v="2"/>
    <x v="0"/>
    <x v="1"/>
    <x v="3461"/>
  </r>
  <r>
    <x v="42"/>
    <x v="1"/>
    <x v="0"/>
    <x v="2"/>
    <x v="7"/>
    <x v="6"/>
    <x v="221"/>
    <x v="3343"/>
    <x v="2"/>
    <x v="0"/>
    <x v="1"/>
    <x v="3469"/>
  </r>
  <r>
    <x v="42"/>
    <x v="1"/>
    <x v="0"/>
    <x v="0"/>
    <x v="7"/>
    <x v="6"/>
    <x v="30"/>
    <x v="3653"/>
    <x v="2"/>
    <x v="0"/>
    <x v="1"/>
    <x v="3788"/>
  </r>
  <r>
    <x v="42"/>
    <x v="1"/>
    <x v="0"/>
    <x v="0"/>
    <x v="4"/>
    <x v="0"/>
    <x v="5"/>
    <x v="3670"/>
    <x v="2"/>
    <x v="0"/>
    <x v="1"/>
    <x v="3806"/>
  </r>
  <r>
    <x v="42"/>
    <x v="1"/>
    <x v="0"/>
    <x v="0"/>
    <x v="0"/>
    <x v="6"/>
    <x v="30"/>
    <x v="3797"/>
    <x v="2"/>
    <x v="0"/>
    <x v="1"/>
    <x v="3934"/>
  </r>
  <r>
    <x v="42"/>
    <x v="1"/>
    <x v="0"/>
    <x v="0"/>
    <x v="4"/>
    <x v="6"/>
    <x v="29"/>
    <x v="3844"/>
    <x v="2"/>
    <x v="0"/>
    <x v="1"/>
    <x v="3983"/>
  </r>
  <r>
    <x v="42"/>
    <x v="1"/>
    <x v="0"/>
    <x v="0"/>
    <x v="2"/>
    <x v="6"/>
    <x v="29"/>
    <x v="4245"/>
    <x v="2"/>
    <x v="0"/>
    <x v="1"/>
    <x v="4386"/>
  </r>
  <r>
    <x v="43"/>
    <x v="0"/>
    <x v="0"/>
    <x v="2"/>
    <x v="0"/>
    <x v="3"/>
    <x v="13"/>
    <x v="366"/>
    <x v="0"/>
    <x v="1"/>
    <x v="1"/>
    <x v="398"/>
  </r>
  <r>
    <x v="43"/>
    <x v="0"/>
    <x v="0"/>
    <x v="2"/>
    <x v="0"/>
    <x v="7"/>
    <x v="12"/>
    <x v="570"/>
    <x v="0"/>
    <x v="1"/>
    <x v="1"/>
    <x v="617"/>
  </r>
  <r>
    <x v="43"/>
    <x v="0"/>
    <x v="0"/>
    <x v="2"/>
    <x v="4"/>
    <x v="7"/>
    <x v="22"/>
    <x v="808"/>
    <x v="0"/>
    <x v="1"/>
    <x v="1"/>
    <x v="878"/>
  </r>
  <r>
    <x v="43"/>
    <x v="0"/>
    <x v="0"/>
    <x v="2"/>
    <x v="2"/>
    <x v="7"/>
    <x v="27"/>
    <x v="920"/>
    <x v="0"/>
    <x v="1"/>
    <x v="1"/>
    <x v="996"/>
  </r>
  <r>
    <x v="43"/>
    <x v="0"/>
    <x v="0"/>
    <x v="2"/>
    <x v="8"/>
    <x v="7"/>
    <x v="22"/>
    <x v="944"/>
    <x v="0"/>
    <x v="1"/>
    <x v="1"/>
    <x v="1034"/>
  </r>
  <r>
    <x v="43"/>
    <x v="0"/>
    <x v="0"/>
    <x v="2"/>
    <x v="1"/>
    <x v="7"/>
    <x v="32"/>
    <x v="1001"/>
    <x v="0"/>
    <x v="1"/>
    <x v="1"/>
    <x v="1086"/>
  </r>
  <r>
    <x v="43"/>
    <x v="0"/>
    <x v="0"/>
    <x v="2"/>
    <x v="7"/>
    <x v="7"/>
    <x v="54"/>
    <x v="1121"/>
    <x v="0"/>
    <x v="1"/>
    <x v="1"/>
    <x v="1214"/>
  </r>
  <r>
    <x v="43"/>
    <x v="0"/>
    <x v="0"/>
    <x v="2"/>
    <x v="5"/>
    <x v="7"/>
    <x v="48"/>
    <x v="1158"/>
    <x v="0"/>
    <x v="1"/>
    <x v="1"/>
    <x v="1255"/>
  </r>
  <r>
    <x v="43"/>
    <x v="0"/>
    <x v="0"/>
    <x v="2"/>
    <x v="3"/>
    <x v="7"/>
    <x v="47"/>
    <x v="1335"/>
    <x v="0"/>
    <x v="1"/>
    <x v="1"/>
    <x v="1439"/>
  </r>
  <r>
    <x v="44"/>
    <x v="0"/>
    <x v="0"/>
    <x v="2"/>
    <x v="5"/>
    <x v="7"/>
    <x v="15"/>
    <x v="615"/>
    <x v="2"/>
    <x v="0"/>
    <x v="1"/>
    <x v="648"/>
  </r>
  <r>
    <x v="44"/>
    <x v="0"/>
    <x v="0"/>
    <x v="2"/>
    <x v="8"/>
    <x v="7"/>
    <x v="23"/>
    <x v="740"/>
    <x v="0"/>
    <x v="1"/>
    <x v="1"/>
    <x v="799"/>
  </r>
  <r>
    <x v="44"/>
    <x v="0"/>
    <x v="0"/>
    <x v="2"/>
    <x v="4"/>
    <x v="7"/>
    <x v="24"/>
    <x v="787"/>
    <x v="2"/>
    <x v="0"/>
    <x v="1"/>
    <x v="832"/>
  </r>
  <r>
    <x v="44"/>
    <x v="0"/>
    <x v="0"/>
    <x v="2"/>
    <x v="8"/>
    <x v="7"/>
    <x v="26"/>
    <x v="829"/>
    <x v="2"/>
    <x v="0"/>
    <x v="1"/>
    <x v="877"/>
  </r>
  <r>
    <x v="44"/>
    <x v="0"/>
    <x v="0"/>
    <x v="2"/>
    <x v="4"/>
    <x v="7"/>
    <x v="27"/>
    <x v="868"/>
    <x v="0"/>
    <x v="1"/>
    <x v="1"/>
    <x v="945"/>
  </r>
  <r>
    <x v="44"/>
    <x v="0"/>
    <x v="0"/>
    <x v="2"/>
    <x v="3"/>
    <x v="7"/>
    <x v="38"/>
    <x v="959"/>
    <x v="2"/>
    <x v="0"/>
    <x v="1"/>
    <x v="1016"/>
  </r>
  <r>
    <x v="44"/>
    <x v="0"/>
    <x v="0"/>
    <x v="2"/>
    <x v="7"/>
    <x v="7"/>
    <x v="39"/>
    <x v="1037"/>
    <x v="2"/>
    <x v="0"/>
    <x v="1"/>
    <x v="1098"/>
  </r>
  <r>
    <x v="44"/>
    <x v="0"/>
    <x v="0"/>
    <x v="2"/>
    <x v="5"/>
    <x v="7"/>
    <x v="12"/>
    <x v="1177"/>
    <x v="0"/>
    <x v="1"/>
    <x v="1"/>
    <x v="1276"/>
  </r>
  <r>
    <x v="44"/>
    <x v="0"/>
    <x v="0"/>
    <x v="2"/>
    <x v="7"/>
    <x v="7"/>
    <x v="64"/>
    <x v="1362"/>
    <x v="0"/>
    <x v="1"/>
    <x v="1"/>
    <x v="1465"/>
  </r>
  <r>
    <x v="44"/>
    <x v="0"/>
    <x v="0"/>
    <x v="2"/>
    <x v="3"/>
    <x v="7"/>
    <x v="46"/>
    <x v="1449"/>
    <x v="0"/>
    <x v="1"/>
    <x v="1"/>
    <x v="1553"/>
  </r>
  <r>
    <x v="44"/>
    <x v="0"/>
    <x v="0"/>
    <x v="2"/>
    <x v="1"/>
    <x v="7"/>
    <x v="99"/>
    <x v="1513"/>
    <x v="2"/>
    <x v="0"/>
    <x v="1"/>
    <x v="1587"/>
  </r>
  <r>
    <x v="44"/>
    <x v="0"/>
    <x v="0"/>
    <x v="2"/>
    <x v="1"/>
    <x v="7"/>
    <x v="34"/>
    <x v="1519"/>
    <x v="0"/>
    <x v="1"/>
    <x v="1"/>
    <x v="1630"/>
  </r>
  <r>
    <x v="45"/>
    <x v="0"/>
    <x v="0"/>
    <x v="2"/>
    <x v="0"/>
    <x v="7"/>
    <x v="0"/>
    <x v="96"/>
    <x v="2"/>
    <x v="0"/>
    <x v="1"/>
    <x v="99"/>
  </r>
  <r>
    <x v="45"/>
    <x v="0"/>
    <x v="0"/>
    <x v="2"/>
    <x v="1"/>
    <x v="7"/>
    <x v="0"/>
    <x v="96"/>
    <x v="2"/>
    <x v="0"/>
    <x v="1"/>
    <x v="99"/>
  </r>
  <r>
    <x v="45"/>
    <x v="0"/>
    <x v="0"/>
    <x v="2"/>
    <x v="7"/>
    <x v="7"/>
    <x v="0"/>
    <x v="96"/>
    <x v="2"/>
    <x v="0"/>
    <x v="1"/>
    <x v="99"/>
  </r>
  <r>
    <x v="45"/>
    <x v="0"/>
    <x v="0"/>
    <x v="2"/>
    <x v="7"/>
    <x v="7"/>
    <x v="0"/>
    <x v="96"/>
    <x v="0"/>
    <x v="1"/>
    <x v="1"/>
    <x v="104"/>
  </r>
  <r>
    <x v="45"/>
    <x v="0"/>
    <x v="0"/>
    <x v="2"/>
    <x v="2"/>
    <x v="7"/>
    <x v="1"/>
    <x v="139"/>
    <x v="2"/>
    <x v="0"/>
    <x v="1"/>
    <x v="145"/>
  </r>
  <r>
    <x v="45"/>
    <x v="0"/>
    <x v="0"/>
    <x v="2"/>
    <x v="1"/>
    <x v="7"/>
    <x v="1"/>
    <x v="150"/>
    <x v="0"/>
    <x v="1"/>
    <x v="1"/>
    <x v="159"/>
  </r>
  <r>
    <x v="45"/>
    <x v="0"/>
    <x v="0"/>
    <x v="2"/>
    <x v="0"/>
    <x v="3"/>
    <x v="3"/>
    <x v="221"/>
    <x v="0"/>
    <x v="1"/>
    <x v="1"/>
    <x v="242"/>
  </r>
  <r>
    <x v="45"/>
    <x v="0"/>
    <x v="0"/>
    <x v="2"/>
    <x v="4"/>
    <x v="7"/>
    <x v="3"/>
    <x v="231"/>
    <x v="0"/>
    <x v="1"/>
    <x v="1"/>
    <x v="253"/>
  </r>
  <r>
    <x v="45"/>
    <x v="0"/>
    <x v="0"/>
    <x v="2"/>
    <x v="2"/>
    <x v="7"/>
    <x v="5"/>
    <x v="274"/>
    <x v="0"/>
    <x v="1"/>
    <x v="1"/>
    <x v="294"/>
  </r>
  <r>
    <x v="45"/>
    <x v="0"/>
    <x v="0"/>
    <x v="2"/>
    <x v="4"/>
    <x v="7"/>
    <x v="7"/>
    <x v="433"/>
    <x v="2"/>
    <x v="0"/>
    <x v="1"/>
    <x v="455"/>
  </r>
  <r>
    <x v="45"/>
    <x v="0"/>
    <x v="0"/>
    <x v="2"/>
    <x v="0"/>
    <x v="7"/>
    <x v="3"/>
    <x v="798"/>
    <x v="0"/>
    <x v="1"/>
    <x v="1"/>
    <x v="868"/>
  </r>
  <r>
    <x v="46"/>
    <x v="1"/>
    <x v="0"/>
    <x v="0"/>
    <x v="0"/>
    <x v="5"/>
    <x v="0"/>
    <x v="691"/>
    <x v="2"/>
    <x v="0"/>
    <x v="1"/>
    <x v="728"/>
  </r>
  <r>
    <x v="46"/>
    <x v="1"/>
    <x v="0"/>
    <x v="0"/>
    <x v="0"/>
    <x v="0"/>
    <x v="1"/>
    <x v="1297"/>
    <x v="2"/>
    <x v="0"/>
    <x v="1"/>
    <x v="1367"/>
  </r>
  <r>
    <x v="46"/>
    <x v="1"/>
    <x v="0"/>
    <x v="0"/>
    <x v="4"/>
    <x v="0"/>
    <x v="0"/>
    <x v="1636"/>
    <x v="2"/>
    <x v="0"/>
    <x v="1"/>
    <x v="1718"/>
  </r>
  <r>
    <x v="46"/>
    <x v="1"/>
    <x v="0"/>
    <x v="0"/>
    <x v="2"/>
    <x v="0"/>
    <x v="0"/>
    <x v="2962"/>
    <x v="2"/>
    <x v="0"/>
    <x v="1"/>
    <x v="3084"/>
  </r>
  <r>
    <x v="46"/>
    <x v="1"/>
    <x v="0"/>
    <x v="0"/>
    <x v="4"/>
    <x v="5"/>
    <x v="73"/>
    <x v="4508"/>
    <x v="2"/>
    <x v="0"/>
    <x v="1"/>
    <x v="4652"/>
  </r>
  <r>
    <x v="46"/>
    <x v="1"/>
    <x v="0"/>
    <x v="0"/>
    <x v="2"/>
    <x v="5"/>
    <x v="110"/>
    <x v="4882"/>
    <x v="2"/>
    <x v="0"/>
    <x v="1"/>
    <x v="5024"/>
  </r>
  <r>
    <x v="46"/>
    <x v="1"/>
    <x v="0"/>
    <x v="0"/>
    <x v="0"/>
    <x v="1"/>
    <x v="158"/>
    <x v="5305"/>
    <x v="2"/>
    <x v="0"/>
    <x v="1"/>
    <x v="5448"/>
  </r>
  <r>
    <x v="46"/>
    <x v="1"/>
    <x v="0"/>
    <x v="0"/>
    <x v="4"/>
    <x v="1"/>
    <x v="172"/>
    <x v="5344"/>
    <x v="2"/>
    <x v="0"/>
    <x v="1"/>
    <x v="5489"/>
  </r>
  <r>
    <x v="46"/>
    <x v="1"/>
    <x v="0"/>
    <x v="0"/>
    <x v="4"/>
    <x v="4"/>
    <x v="202"/>
    <x v="5540"/>
    <x v="2"/>
    <x v="0"/>
    <x v="1"/>
    <x v="5683"/>
  </r>
  <r>
    <x v="46"/>
    <x v="1"/>
    <x v="0"/>
    <x v="0"/>
    <x v="0"/>
    <x v="4"/>
    <x v="115"/>
    <x v="5628"/>
    <x v="2"/>
    <x v="0"/>
    <x v="1"/>
    <x v="5775"/>
  </r>
  <r>
    <x v="46"/>
    <x v="1"/>
    <x v="0"/>
    <x v="0"/>
    <x v="2"/>
    <x v="4"/>
    <x v="358"/>
    <x v="5874"/>
    <x v="2"/>
    <x v="0"/>
    <x v="1"/>
    <x v="6020"/>
  </r>
  <r>
    <x v="46"/>
    <x v="1"/>
    <x v="0"/>
    <x v="0"/>
    <x v="2"/>
    <x v="1"/>
    <x v="529"/>
    <x v="5913"/>
    <x v="2"/>
    <x v="0"/>
    <x v="1"/>
    <x v="6060"/>
  </r>
  <r>
    <x v="47"/>
    <x v="1"/>
    <x v="0"/>
    <x v="2"/>
    <x v="0"/>
    <x v="0"/>
    <x v="0"/>
    <x v="150"/>
    <x v="2"/>
    <x v="0"/>
    <x v="1"/>
    <x v="156"/>
  </r>
  <r>
    <x v="47"/>
    <x v="1"/>
    <x v="0"/>
    <x v="2"/>
    <x v="4"/>
    <x v="0"/>
    <x v="1"/>
    <x v="231"/>
    <x v="2"/>
    <x v="0"/>
    <x v="1"/>
    <x v="241"/>
  </r>
  <r>
    <x v="47"/>
    <x v="1"/>
    <x v="0"/>
    <x v="2"/>
    <x v="8"/>
    <x v="0"/>
    <x v="1"/>
    <x v="301"/>
    <x v="2"/>
    <x v="0"/>
    <x v="1"/>
    <x v="314"/>
  </r>
  <r>
    <x v="47"/>
    <x v="1"/>
    <x v="0"/>
    <x v="2"/>
    <x v="3"/>
    <x v="0"/>
    <x v="18"/>
    <x v="845"/>
    <x v="2"/>
    <x v="0"/>
    <x v="1"/>
    <x v="896"/>
  </r>
  <r>
    <x v="47"/>
    <x v="1"/>
    <x v="0"/>
    <x v="2"/>
    <x v="5"/>
    <x v="0"/>
    <x v="24"/>
    <x v="1033"/>
    <x v="2"/>
    <x v="0"/>
    <x v="1"/>
    <x v="1093"/>
  </r>
  <r>
    <x v="47"/>
    <x v="1"/>
    <x v="0"/>
    <x v="2"/>
    <x v="7"/>
    <x v="0"/>
    <x v="38"/>
    <x v="1377"/>
    <x v="2"/>
    <x v="0"/>
    <x v="1"/>
    <x v="1449"/>
  </r>
  <r>
    <x v="47"/>
    <x v="1"/>
    <x v="0"/>
    <x v="2"/>
    <x v="2"/>
    <x v="0"/>
    <x v="39"/>
    <x v="1590"/>
    <x v="2"/>
    <x v="0"/>
    <x v="1"/>
    <x v="1666"/>
  </r>
  <r>
    <x v="47"/>
    <x v="1"/>
    <x v="0"/>
    <x v="2"/>
    <x v="1"/>
    <x v="0"/>
    <x v="54"/>
    <x v="1672"/>
    <x v="2"/>
    <x v="0"/>
    <x v="1"/>
    <x v="1754"/>
  </r>
  <r>
    <x v="47"/>
    <x v="1"/>
    <x v="0"/>
    <x v="2"/>
    <x v="0"/>
    <x v="1"/>
    <x v="91"/>
    <x v="3155"/>
    <x v="2"/>
    <x v="0"/>
    <x v="1"/>
    <x v="3279"/>
  </r>
  <r>
    <x v="47"/>
    <x v="1"/>
    <x v="0"/>
    <x v="2"/>
    <x v="8"/>
    <x v="1"/>
    <x v="753"/>
    <x v="4761"/>
    <x v="2"/>
    <x v="0"/>
    <x v="1"/>
    <x v="4906"/>
  </r>
  <r>
    <x v="47"/>
    <x v="1"/>
    <x v="0"/>
    <x v="2"/>
    <x v="5"/>
    <x v="1"/>
    <x v="668"/>
    <x v="4907"/>
    <x v="2"/>
    <x v="0"/>
    <x v="1"/>
    <x v="5048"/>
  </r>
  <r>
    <x v="47"/>
    <x v="1"/>
    <x v="0"/>
    <x v="2"/>
    <x v="1"/>
    <x v="1"/>
    <x v="823"/>
    <x v="5170"/>
    <x v="2"/>
    <x v="0"/>
    <x v="1"/>
    <x v="5316"/>
  </r>
  <r>
    <x v="47"/>
    <x v="1"/>
    <x v="0"/>
    <x v="2"/>
    <x v="7"/>
    <x v="1"/>
    <x v="742"/>
    <x v="5179"/>
    <x v="2"/>
    <x v="0"/>
    <x v="1"/>
    <x v="5325"/>
  </r>
  <r>
    <x v="47"/>
    <x v="1"/>
    <x v="0"/>
    <x v="2"/>
    <x v="2"/>
    <x v="1"/>
    <x v="503"/>
    <x v="5197"/>
    <x v="2"/>
    <x v="0"/>
    <x v="1"/>
    <x v="5342"/>
  </r>
  <r>
    <x v="47"/>
    <x v="1"/>
    <x v="0"/>
    <x v="2"/>
    <x v="3"/>
    <x v="1"/>
    <x v="860"/>
    <x v="5202"/>
    <x v="2"/>
    <x v="0"/>
    <x v="1"/>
    <x v="5348"/>
  </r>
  <r>
    <x v="47"/>
    <x v="1"/>
    <x v="0"/>
    <x v="2"/>
    <x v="4"/>
    <x v="1"/>
    <x v="654"/>
    <x v="5319"/>
    <x v="2"/>
    <x v="0"/>
    <x v="1"/>
    <x v="5463"/>
  </r>
  <r>
    <x v="48"/>
    <x v="0"/>
    <x v="0"/>
    <x v="0"/>
    <x v="1"/>
    <x v="7"/>
    <x v="0"/>
    <x v="1174"/>
    <x v="2"/>
    <x v="0"/>
    <x v="1"/>
    <x v="1240"/>
  </r>
  <r>
    <x v="48"/>
    <x v="0"/>
    <x v="0"/>
    <x v="0"/>
    <x v="4"/>
    <x v="7"/>
    <x v="0"/>
    <x v="1174"/>
    <x v="0"/>
    <x v="1"/>
    <x v="1"/>
    <x v="1271"/>
  </r>
  <r>
    <x v="48"/>
    <x v="0"/>
    <x v="0"/>
    <x v="0"/>
    <x v="1"/>
    <x v="7"/>
    <x v="0"/>
    <x v="1378"/>
    <x v="0"/>
    <x v="1"/>
    <x v="1"/>
    <x v="1486"/>
  </r>
  <r>
    <x v="48"/>
    <x v="0"/>
    <x v="0"/>
    <x v="0"/>
    <x v="5"/>
    <x v="7"/>
    <x v="2"/>
    <x v="2116"/>
    <x v="2"/>
    <x v="0"/>
    <x v="1"/>
    <x v="2210"/>
  </r>
  <r>
    <x v="48"/>
    <x v="0"/>
    <x v="0"/>
    <x v="0"/>
    <x v="8"/>
    <x v="7"/>
    <x v="2"/>
    <x v="2126"/>
    <x v="2"/>
    <x v="0"/>
    <x v="1"/>
    <x v="2221"/>
  </r>
  <r>
    <x v="48"/>
    <x v="0"/>
    <x v="0"/>
    <x v="0"/>
    <x v="7"/>
    <x v="7"/>
    <x v="3"/>
    <x v="2489"/>
    <x v="2"/>
    <x v="0"/>
    <x v="1"/>
    <x v="2600"/>
  </r>
  <r>
    <x v="48"/>
    <x v="0"/>
    <x v="0"/>
    <x v="0"/>
    <x v="3"/>
    <x v="7"/>
    <x v="5"/>
    <x v="3195"/>
    <x v="2"/>
    <x v="0"/>
    <x v="1"/>
    <x v="3319"/>
  </r>
  <r>
    <x v="48"/>
    <x v="0"/>
    <x v="0"/>
    <x v="0"/>
    <x v="7"/>
    <x v="7"/>
    <x v="8"/>
    <x v="3335"/>
    <x v="0"/>
    <x v="1"/>
    <x v="1"/>
    <x v="3516"/>
  </r>
  <r>
    <x v="48"/>
    <x v="1"/>
    <x v="0"/>
    <x v="0"/>
    <x v="5"/>
    <x v="0"/>
    <x v="2"/>
    <x v="1279"/>
    <x v="2"/>
    <x v="0"/>
    <x v="1"/>
    <x v="1348"/>
  </r>
  <r>
    <x v="48"/>
    <x v="1"/>
    <x v="0"/>
    <x v="0"/>
    <x v="4"/>
    <x v="0"/>
    <x v="0"/>
    <x v="2207"/>
    <x v="2"/>
    <x v="0"/>
    <x v="1"/>
    <x v="2303"/>
  </r>
  <r>
    <x v="48"/>
    <x v="1"/>
    <x v="0"/>
    <x v="0"/>
    <x v="5"/>
    <x v="5"/>
    <x v="1"/>
    <x v="2360"/>
    <x v="2"/>
    <x v="0"/>
    <x v="1"/>
    <x v="2460"/>
  </r>
  <r>
    <x v="48"/>
    <x v="1"/>
    <x v="0"/>
    <x v="0"/>
    <x v="8"/>
    <x v="5"/>
    <x v="2"/>
    <x v="3257"/>
    <x v="2"/>
    <x v="0"/>
    <x v="1"/>
    <x v="3384"/>
  </r>
  <r>
    <x v="48"/>
    <x v="1"/>
    <x v="0"/>
    <x v="0"/>
    <x v="7"/>
    <x v="5"/>
    <x v="6"/>
    <x v="3290"/>
    <x v="2"/>
    <x v="0"/>
    <x v="1"/>
    <x v="3418"/>
  </r>
  <r>
    <x v="48"/>
    <x v="1"/>
    <x v="0"/>
    <x v="1"/>
    <x v="5"/>
    <x v="4"/>
    <x v="8"/>
    <x v="3614"/>
    <x v="2"/>
    <x v="0"/>
    <x v="1"/>
    <x v="3748"/>
  </r>
  <r>
    <x v="48"/>
    <x v="1"/>
    <x v="0"/>
    <x v="1"/>
    <x v="8"/>
    <x v="4"/>
    <x v="7"/>
    <x v="3645"/>
    <x v="2"/>
    <x v="0"/>
    <x v="1"/>
    <x v="3780"/>
  </r>
  <r>
    <x v="48"/>
    <x v="1"/>
    <x v="0"/>
    <x v="1"/>
    <x v="1"/>
    <x v="4"/>
    <x v="11"/>
    <x v="3698"/>
    <x v="2"/>
    <x v="0"/>
    <x v="1"/>
    <x v="3833"/>
  </r>
  <r>
    <x v="48"/>
    <x v="1"/>
    <x v="0"/>
    <x v="0"/>
    <x v="3"/>
    <x v="0"/>
    <x v="8"/>
    <x v="3785"/>
    <x v="2"/>
    <x v="0"/>
    <x v="1"/>
    <x v="3919"/>
  </r>
  <r>
    <x v="48"/>
    <x v="1"/>
    <x v="0"/>
    <x v="0"/>
    <x v="8"/>
    <x v="0"/>
    <x v="11"/>
    <x v="4037"/>
    <x v="2"/>
    <x v="0"/>
    <x v="1"/>
    <x v="4171"/>
  </r>
  <r>
    <x v="48"/>
    <x v="1"/>
    <x v="0"/>
    <x v="0"/>
    <x v="3"/>
    <x v="5"/>
    <x v="2"/>
    <x v="4132"/>
    <x v="2"/>
    <x v="0"/>
    <x v="1"/>
    <x v="4277"/>
  </r>
  <r>
    <x v="48"/>
    <x v="1"/>
    <x v="0"/>
    <x v="0"/>
    <x v="5"/>
    <x v="6"/>
    <x v="17"/>
    <x v="4374"/>
    <x v="2"/>
    <x v="0"/>
    <x v="1"/>
    <x v="4513"/>
  </r>
  <r>
    <x v="48"/>
    <x v="1"/>
    <x v="0"/>
    <x v="0"/>
    <x v="7"/>
    <x v="0"/>
    <x v="12"/>
    <x v="4398"/>
    <x v="2"/>
    <x v="0"/>
    <x v="1"/>
    <x v="4541"/>
  </r>
  <r>
    <x v="48"/>
    <x v="1"/>
    <x v="0"/>
    <x v="0"/>
    <x v="1"/>
    <x v="5"/>
    <x v="9"/>
    <x v="4445"/>
    <x v="2"/>
    <x v="0"/>
    <x v="1"/>
    <x v="4590"/>
  </r>
  <r>
    <x v="48"/>
    <x v="1"/>
    <x v="0"/>
    <x v="1"/>
    <x v="3"/>
    <x v="4"/>
    <x v="17"/>
    <x v="4501"/>
    <x v="2"/>
    <x v="0"/>
    <x v="1"/>
    <x v="4645"/>
  </r>
  <r>
    <x v="48"/>
    <x v="1"/>
    <x v="0"/>
    <x v="0"/>
    <x v="4"/>
    <x v="6"/>
    <x v="21"/>
    <x v="4636"/>
    <x v="2"/>
    <x v="0"/>
    <x v="1"/>
    <x v="4778"/>
  </r>
  <r>
    <x v="48"/>
    <x v="1"/>
    <x v="0"/>
    <x v="0"/>
    <x v="7"/>
    <x v="6"/>
    <x v="43"/>
    <x v="4639"/>
    <x v="2"/>
    <x v="0"/>
    <x v="1"/>
    <x v="4781"/>
  </r>
  <r>
    <x v="48"/>
    <x v="1"/>
    <x v="0"/>
    <x v="0"/>
    <x v="8"/>
    <x v="6"/>
    <x v="27"/>
    <x v="4708"/>
    <x v="2"/>
    <x v="0"/>
    <x v="1"/>
    <x v="4852"/>
  </r>
  <r>
    <x v="48"/>
    <x v="1"/>
    <x v="0"/>
    <x v="0"/>
    <x v="4"/>
    <x v="4"/>
    <x v="41"/>
    <x v="4828"/>
    <x v="2"/>
    <x v="0"/>
    <x v="1"/>
    <x v="4971"/>
  </r>
  <r>
    <x v="48"/>
    <x v="1"/>
    <x v="0"/>
    <x v="0"/>
    <x v="5"/>
    <x v="1"/>
    <x v="30"/>
    <x v="4842"/>
    <x v="2"/>
    <x v="0"/>
    <x v="1"/>
    <x v="4988"/>
  </r>
  <r>
    <x v="48"/>
    <x v="1"/>
    <x v="0"/>
    <x v="0"/>
    <x v="1"/>
    <x v="0"/>
    <x v="29"/>
    <x v="4930"/>
    <x v="2"/>
    <x v="0"/>
    <x v="1"/>
    <x v="5071"/>
  </r>
  <r>
    <x v="48"/>
    <x v="1"/>
    <x v="0"/>
    <x v="0"/>
    <x v="1"/>
    <x v="6"/>
    <x v="67"/>
    <x v="4933"/>
    <x v="2"/>
    <x v="0"/>
    <x v="1"/>
    <x v="5077"/>
  </r>
  <r>
    <x v="48"/>
    <x v="1"/>
    <x v="0"/>
    <x v="0"/>
    <x v="3"/>
    <x v="6"/>
    <x v="78"/>
    <x v="5090"/>
    <x v="2"/>
    <x v="0"/>
    <x v="1"/>
    <x v="5234"/>
  </r>
  <r>
    <x v="48"/>
    <x v="1"/>
    <x v="0"/>
    <x v="0"/>
    <x v="8"/>
    <x v="1"/>
    <x v="71"/>
    <x v="5092"/>
    <x v="2"/>
    <x v="0"/>
    <x v="1"/>
    <x v="5236"/>
  </r>
  <r>
    <x v="48"/>
    <x v="1"/>
    <x v="0"/>
    <x v="0"/>
    <x v="4"/>
    <x v="1"/>
    <x v="43"/>
    <x v="5262"/>
    <x v="2"/>
    <x v="0"/>
    <x v="1"/>
    <x v="5406"/>
  </r>
  <r>
    <x v="48"/>
    <x v="1"/>
    <x v="0"/>
    <x v="0"/>
    <x v="3"/>
    <x v="1"/>
    <x v="68"/>
    <x v="5270"/>
    <x v="2"/>
    <x v="0"/>
    <x v="1"/>
    <x v="5416"/>
  </r>
  <r>
    <x v="48"/>
    <x v="1"/>
    <x v="0"/>
    <x v="0"/>
    <x v="1"/>
    <x v="1"/>
    <x v="123"/>
    <x v="5314"/>
    <x v="2"/>
    <x v="0"/>
    <x v="1"/>
    <x v="5457"/>
  </r>
  <r>
    <x v="48"/>
    <x v="1"/>
    <x v="0"/>
    <x v="0"/>
    <x v="7"/>
    <x v="1"/>
    <x v="266"/>
    <x v="5902"/>
    <x v="2"/>
    <x v="0"/>
    <x v="1"/>
    <x v="6048"/>
  </r>
  <r>
    <x v="48"/>
    <x v="1"/>
    <x v="0"/>
    <x v="0"/>
    <x v="1"/>
    <x v="4"/>
    <x v="430"/>
    <x v="5984"/>
    <x v="2"/>
    <x v="0"/>
    <x v="1"/>
    <x v="6131"/>
  </r>
  <r>
    <x v="48"/>
    <x v="1"/>
    <x v="0"/>
    <x v="0"/>
    <x v="7"/>
    <x v="4"/>
    <x v="425"/>
    <x v="6014"/>
    <x v="2"/>
    <x v="0"/>
    <x v="1"/>
    <x v="6161"/>
  </r>
  <r>
    <x v="48"/>
    <x v="1"/>
    <x v="0"/>
    <x v="0"/>
    <x v="3"/>
    <x v="4"/>
    <x v="454"/>
    <x v="6072"/>
    <x v="2"/>
    <x v="0"/>
    <x v="1"/>
    <x v="6218"/>
  </r>
  <r>
    <x v="48"/>
    <x v="1"/>
    <x v="0"/>
    <x v="0"/>
    <x v="5"/>
    <x v="4"/>
    <x v="407"/>
    <x v="6091"/>
    <x v="2"/>
    <x v="0"/>
    <x v="1"/>
    <x v="6237"/>
  </r>
  <r>
    <x v="48"/>
    <x v="1"/>
    <x v="0"/>
    <x v="0"/>
    <x v="8"/>
    <x v="4"/>
    <x v="602"/>
    <x v="6137"/>
    <x v="2"/>
    <x v="0"/>
    <x v="1"/>
    <x v="6284"/>
  </r>
  <r>
    <x v="49"/>
    <x v="1"/>
    <x v="1"/>
    <x v="2"/>
    <x v="1"/>
    <x v="6"/>
    <x v="6"/>
    <x v="595"/>
    <x v="4"/>
    <x v="0"/>
    <x v="3"/>
    <x v="626"/>
  </r>
  <r>
    <x v="49"/>
    <x v="1"/>
    <x v="1"/>
    <x v="2"/>
    <x v="7"/>
    <x v="6"/>
    <x v="5"/>
    <x v="628"/>
    <x v="4"/>
    <x v="0"/>
    <x v="3"/>
    <x v="661"/>
  </r>
  <r>
    <x v="49"/>
    <x v="1"/>
    <x v="1"/>
    <x v="2"/>
    <x v="5"/>
    <x v="6"/>
    <x v="76"/>
    <x v="729"/>
    <x v="4"/>
    <x v="0"/>
    <x v="3"/>
    <x v="770"/>
  </r>
  <r>
    <x v="49"/>
    <x v="1"/>
    <x v="1"/>
    <x v="2"/>
    <x v="8"/>
    <x v="6"/>
    <x v="28"/>
    <x v="850"/>
    <x v="4"/>
    <x v="0"/>
    <x v="3"/>
    <x v="901"/>
  </r>
  <r>
    <x v="49"/>
    <x v="1"/>
    <x v="1"/>
    <x v="2"/>
    <x v="2"/>
    <x v="6"/>
    <x v="16"/>
    <x v="1126"/>
    <x v="4"/>
    <x v="0"/>
    <x v="3"/>
    <x v="1189"/>
  </r>
  <r>
    <x v="49"/>
    <x v="1"/>
    <x v="1"/>
    <x v="2"/>
    <x v="4"/>
    <x v="6"/>
    <x v="23"/>
    <x v="1142"/>
    <x v="4"/>
    <x v="0"/>
    <x v="3"/>
    <x v="1206"/>
  </r>
  <r>
    <x v="49"/>
    <x v="1"/>
    <x v="1"/>
    <x v="2"/>
    <x v="3"/>
    <x v="6"/>
    <x v="78"/>
    <x v="1169"/>
    <x v="4"/>
    <x v="0"/>
    <x v="3"/>
    <x v="1234"/>
  </r>
  <r>
    <x v="49"/>
    <x v="1"/>
    <x v="1"/>
    <x v="2"/>
    <x v="0"/>
    <x v="6"/>
    <x v="26"/>
    <x v="1367"/>
    <x v="4"/>
    <x v="0"/>
    <x v="3"/>
    <x v="1437"/>
  </r>
  <r>
    <x v="50"/>
    <x v="0"/>
    <x v="0"/>
    <x v="2"/>
    <x v="8"/>
    <x v="7"/>
    <x v="0"/>
    <x v="81"/>
    <x v="2"/>
    <x v="0"/>
    <x v="1"/>
    <x v="84"/>
  </r>
  <r>
    <x v="50"/>
    <x v="0"/>
    <x v="0"/>
    <x v="2"/>
    <x v="2"/>
    <x v="3"/>
    <x v="4"/>
    <x v="478"/>
    <x v="0"/>
    <x v="1"/>
    <x v="1"/>
    <x v="518"/>
  </r>
  <r>
    <x v="50"/>
    <x v="0"/>
    <x v="0"/>
    <x v="2"/>
    <x v="1"/>
    <x v="7"/>
    <x v="6"/>
    <x v="588"/>
    <x v="2"/>
    <x v="0"/>
    <x v="1"/>
    <x v="620"/>
  </r>
  <r>
    <x v="50"/>
    <x v="0"/>
    <x v="0"/>
    <x v="2"/>
    <x v="0"/>
    <x v="7"/>
    <x v="5"/>
    <x v="600"/>
    <x v="0"/>
    <x v="1"/>
    <x v="1"/>
    <x v="650"/>
  </r>
  <r>
    <x v="50"/>
    <x v="0"/>
    <x v="0"/>
    <x v="2"/>
    <x v="3"/>
    <x v="7"/>
    <x v="8"/>
    <x v="620"/>
    <x v="2"/>
    <x v="0"/>
    <x v="1"/>
    <x v="653"/>
  </r>
  <r>
    <x v="50"/>
    <x v="0"/>
    <x v="0"/>
    <x v="2"/>
    <x v="4"/>
    <x v="7"/>
    <x v="23"/>
    <x v="768"/>
    <x v="2"/>
    <x v="0"/>
    <x v="1"/>
    <x v="812"/>
  </r>
  <r>
    <x v="50"/>
    <x v="0"/>
    <x v="0"/>
    <x v="2"/>
    <x v="5"/>
    <x v="7"/>
    <x v="27"/>
    <x v="872"/>
    <x v="2"/>
    <x v="0"/>
    <x v="1"/>
    <x v="923"/>
  </r>
  <r>
    <x v="50"/>
    <x v="0"/>
    <x v="0"/>
    <x v="2"/>
    <x v="2"/>
    <x v="7"/>
    <x v="16"/>
    <x v="950"/>
    <x v="2"/>
    <x v="0"/>
    <x v="1"/>
    <x v="1006"/>
  </r>
  <r>
    <x v="50"/>
    <x v="0"/>
    <x v="0"/>
    <x v="2"/>
    <x v="4"/>
    <x v="2"/>
    <x v="5"/>
    <x v="1217"/>
    <x v="2"/>
    <x v="0"/>
    <x v="1"/>
    <x v="1286"/>
  </r>
  <r>
    <x v="50"/>
    <x v="0"/>
    <x v="0"/>
    <x v="0"/>
    <x v="2"/>
    <x v="7"/>
    <x v="1"/>
    <x v="1910"/>
    <x v="2"/>
    <x v="0"/>
    <x v="1"/>
    <x v="1994"/>
  </r>
  <r>
    <x v="50"/>
    <x v="0"/>
    <x v="0"/>
    <x v="2"/>
    <x v="7"/>
    <x v="2"/>
    <x v="54"/>
    <x v="2162"/>
    <x v="2"/>
    <x v="0"/>
    <x v="1"/>
    <x v="2257"/>
  </r>
  <r>
    <x v="50"/>
    <x v="0"/>
    <x v="0"/>
    <x v="0"/>
    <x v="2"/>
    <x v="7"/>
    <x v="7"/>
    <x v="2430"/>
    <x v="0"/>
    <x v="1"/>
    <x v="1"/>
    <x v="2587"/>
  </r>
  <r>
    <x v="50"/>
    <x v="0"/>
    <x v="0"/>
    <x v="2"/>
    <x v="3"/>
    <x v="2"/>
    <x v="171"/>
    <x v="3075"/>
    <x v="2"/>
    <x v="0"/>
    <x v="1"/>
    <x v="3197"/>
  </r>
  <r>
    <x v="50"/>
    <x v="0"/>
    <x v="0"/>
    <x v="2"/>
    <x v="1"/>
    <x v="2"/>
    <x v="142"/>
    <x v="3307"/>
    <x v="2"/>
    <x v="0"/>
    <x v="1"/>
    <x v="3433"/>
  </r>
  <r>
    <x v="50"/>
    <x v="0"/>
    <x v="0"/>
    <x v="2"/>
    <x v="5"/>
    <x v="2"/>
    <x v="209"/>
    <x v="3621"/>
    <x v="2"/>
    <x v="0"/>
    <x v="1"/>
    <x v="3755"/>
  </r>
  <r>
    <x v="50"/>
    <x v="0"/>
    <x v="0"/>
    <x v="2"/>
    <x v="8"/>
    <x v="2"/>
    <x v="89"/>
    <x v="3987"/>
    <x v="2"/>
    <x v="0"/>
    <x v="1"/>
    <x v="4126"/>
  </r>
  <r>
    <x v="50"/>
    <x v="0"/>
    <x v="0"/>
    <x v="2"/>
    <x v="7"/>
    <x v="7"/>
    <x v="328"/>
    <x v="4972"/>
    <x v="0"/>
    <x v="1"/>
    <x v="1"/>
    <x v="5159"/>
  </r>
  <r>
    <x v="50"/>
    <x v="0"/>
    <x v="0"/>
    <x v="2"/>
    <x v="3"/>
    <x v="7"/>
    <x v="326"/>
    <x v="5069"/>
    <x v="0"/>
    <x v="1"/>
    <x v="1"/>
    <x v="5243"/>
  </r>
  <r>
    <x v="50"/>
    <x v="0"/>
    <x v="0"/>
    <x v="2"/>
    <x v="8"/>
    <x v="7"/>
    <x v="460"/>
    <x v="5161"/>
    <x v="0"/>
    <x v="1"/>
    <x v="1"/>
    <x v="5345"/>
  </r>
  <r>
    <x v="50"/>
    <x v="0"/>
    <x v="0"/>
    <x v="2"/>
    <x v="1"/>
    <x v="7"/>
    <x v="537"/>
    <x v="5218"/>
    <x v="0"/>
    <x v="1"/>
    <x v="1"/>
    <x v="5394"/>
  </r>
  <r>
    <x v="50"/>
    <x v="0"/>
    <x v="0"/>
    <x v="2"/>
    <x v="2"/>
    <x v="7"/>
    <x v="743"/>
    <x v="5418"/>
    <x v="0"/>
    <x v="1"/>
    <x v="1"/>
    <x v="5600"/>
  </r>
  <r>
    <x v="50"/>
    <x v="0"/>
    <x v="0"/>
    <x v="2"/>
    <x v="4"/>
    <x v="7"/>
    <x v="848"/>
    <x v="5518"/>
    <x v="0"/>
    <x v="1"/>
    <x v="1"/>
    <x v="5688"/>
  </r>
  <r>
    <x v="50"/>
    <x v="0"/>
    <x v="0"/>
    <x v="2"/>
    <x v="5"/>
    <x v="7"/>
    <x v="637"/>
    <x v="5755"/>
    <x v="0"/>
    <x v="1"/>
    <x v="1"/>
    <x v="5926"/>
  </r>
  <r>
    <x v="51"/>
    <x v="0"/>
    <x v="0"/>
    <x v="2"/>
    <x v="7"/>
    <x v="2"/>
    <x v="0"/>
    <x v="810"/>
    <x v="2"/>
    <x v="0"/>
    <x v="1"/>
    <x v="856"/>
  </r>
  <r>
    <x v="51"/>
    <x v="1"/>
    <x v="0"/>
    <x v="2"/>
    <x v="3"/>
    <x v="0"/>
    <x v="14"/>
    <x v="583"/>
    <x v="2"/>
    <x v="0"/>
    <x v="1"/>
    <x v="612"/>
  </r>
  <r>
    <x v="51"/>
    <x v="1"/>
    <x v="0"/>
    <x v="2"/>
    <x v="3"/>
    <x v="1"/>
    <x v="1"/>
    <x v="746"/>
    <x v="2"/>
    <x v="0"/>
    <x v="1"/>
    <x v="789"/>
  </r>
  <r>
    <x v="51"/>
    <x v="1"/>
    <x v="0"/>
    <x v="2"/>
    <x v="1"/>
    <x v="0"/>
    <x v="23"/>
    <x v="817"/>
    <x v="2"/>
    <x v="0"/>
    <x v="1"/>
    <x v="863"/>
  </r>
  <r>
    <x v="51"/>
    <x v="1"/>
    <x v="0"/>
    <x v="2"/>
    <x v="3"/>
    <x v="6"/>
    <x v="41"/>
    <x v="1135"/>
    <x v="2"/>
    <x v="0"/>
    <x v="1"/>
    <x v="1198"/>
  </r>
  <r>
    <x v="51"/>
    <x v="1"/>
    <x v="0"/>
    <x v="2"/>
    <x v="1"/>
    <x v="6"/>
    <x v="97"/>
    <x v="1663"/>
    <x v="2"/>
    <x v="0"/>
    <x v="1"/>
    <x v="1744"/>
  </r>
  <r>
    <x v="51"/>
    <x v="1"/>
    <x v="0"/>
    <x v="2"/>
    <x v="5"/>
    <x v="6"/>
    <x v="79"/>
    <x v="2061"/>
    <x v="2"/>
    <x v="0"/>
    <x v="1"/>
    <x v="2156"/>
  </r>
  <r>
    <x v="51"/>
    <x v="1"/>
    <x v="0"/>
    <x v="2"/>
    <x v="5"/>
    <x v="0"/>
    <x v="76"/>
    <x v="2448"/>
    <x v="2"/>
    <x v="0"/>
    <x v="1"/>
    <x v="2553"/>
  </r>
  <r>
    <x v="51"/>
    <x v="1"/>
    <x v="0"/>
    <x v="2"/>
    <x v="8"/>
    <x v="6"/>
    <x v="58"/>
    <x v="3175"/>
    <x v="2"/>
    <x v="0"/>
    <x v="1"/>
    <x v="3300"/>
  </r>
  <r>
    <x v="51"/>
    <x v="1"/>
    <x v="0"/>
    <x v="2"/>
    <x v="8"/>
    <x v="0"/>
    <x v="223"/>
    <x v="3834"/>
    <x v="2"/>
    <x v="0"/>
    <x v="1"/>
    <x v="3974"/>
  </r>
  <r>
    <x v="52"/>
    <x v="0"/>
    <x v="0"/>
    <x v="0"/>
    <x v="7"/>
    <x v="7"/>
    <x v="0"/>
    <x v="678"/>
    <x v="0"/>
    <x v="1"/>
    <x v="1"/>
    <x v="737"/>
  </r>
  <r>
    <x v="52"/>
    <x v="0"/>
    <x v="0"/>
    <x v="0"/>
    <x v="4"/>
    <x v="2"/>
    <x v="0"/>
    <x v="1620"/>
    <x v="2"/>
    <x v="0"/>
    <x v="1"/>
    <x v="1698"/>
  </r>
  <r>
    <x v="52"/>
    <x v="0"/>
    <x v="0"/>
    <x v="0"/>
    <x v="8"/>
    <x v="7"/>
    <x v="8"/>
    <x v="2176"/>
    <x v="0"/>
    <x v="1"/>
    <x v="1"/>
    <x v="2308"/>
  </r>
  <r>
    <x v="52"/>
    <x v="0"/>
    <x v="0"/>
    <x v="0"/>
    <x v="2"/>
    <x v="7"/>
    <x v="4"/>
    <x v="2580"/>
    <x v="0"/>
    <x v="1"/>
    <x v="1"/>
    <x v="2751"/>
  </r>
  <r>
    <x v="52"/>
    <x v="0"/>
    <x v="0"/>
    <x v="0"/>
    <x v="4"/>
    <x v="7"/>
    <x v="6"/>
    <x v="2946"/>
    <x v="0"/>
    <x v="1"/>
    <x v="1"/>
    <x v="3125"/>
  </r>
  <r>
    <x v="52"/>
    <x v="0"/>
    <x v="0"/>
    <x v="0"/>
    <x v="1"/>
    <x v="2"/>
    <x v="1"/>
    <x v="3328"/>
    <x v="2"/>
    <x v="0"/>
    <x v="1"/>
    <x v="3454"/>
  </r>
  <r>
    <x v="52"/>
    <x v="0"/>
    <x v="0"/>
    <x v="0"/>
    <x v="0"/>
    <x v="7"/>
    <x v="3"/>
    <x v="3328"/>
    <x v="0"/>
    <x v="1"/>
    <x v="1"/>
    <x v="3506"/>
  </r>
  <r>
    <x v="52"/>
    <x v="0"/>
    <x v="0"/>
    <x v="0"/>
    <x v="2"/>
    <x v="7"/>
    <x v="22"/>
    <x v="4311"/>
    <x v="2"/>
    <x v="0"/>
    <x v="1"/>
    <x v="4454"/>
  </r>
  <r>
    <x v="52"/>
    <x v="0"/>
    <x v="0"/>
    <x v="1"/>
    <x v="3"/>
    <x v="3"/>
    <x v="6"/>
    <x v="4511"/>
    <x v="0"/>
    <x v="1"/>
    <x v="1"/>
    <x v="4699"/>
  </r>
  <r>
    <x v="52"/>
    <x v="0"/>
    <x v="0"/>
    <x v="0"/>
    <x v="7"/>
    <x v="7"/>
    <x v="24"/>
    <x v="4806"/>
    <x v="2"/>
    <x v="0"/>
    <x v="1"/>
    <x v="4946"/>
  </r>
  <r>
    <x v="52"/>
    <x v="0"/>
    <x v="0"/>
    <x v="0"/>
    <x v="8"/>
    <x v="7"/>
    <x v="52"/>
    <x v="4932"/>
    <x v="2"/>
    <x v="0"/>
    <x v="1"/>
    <x v="5076"/>
  </r>
  <r>
    <x v="52"/>
    <x v="0"/>
    <x v="0"/>
    <x v="0"/>
    <x v="1"/>
    <x v="7"/>
    <x v="27"/>
    <x v="5040"/>
    <x v="2"/>
    <x v="0"/>
    <x v="1"/>
    <x v="5181"/>
  </r>
  <r>
    <x v="52"/>
    <x v="0"/>
    <x v="0"/>
    <x v="0"/>
    <x v="4"/>
    <x v="7"/>
    <x v="45"/>
    <x v="5047"/>
    <x v="2"/>
    <x v="0"/>
    <x v="1"/>
    <x v="5189"/>
  </r>
  <r>
    <x v="52"/>
    <x v="0"/>
    <x v="0"/>
    <x v="0"/>
    <x v="3"/>
    <x v="7"/>
    <x v="75"/>
    <x v="5426"/>
    <x v="2"/>
    <x v="0"/>
    <x v="1"/>
    <x v="5572"/>
  </r>
  <r>
    <x v="52"/>
    <x v="0"/>
    <x v="0"/>
    <x v="0"/>
    <x v="5"/>
    <x v="7"/>
    <x v="87"/>
    <x v="5457"/>
    <x v="2"/>
    <x v="0"/>
    <x v="1"/>
    <x v="5602"/>
  </r>
  <r>
    <x v="52"/>
    <x v="0"/>
    <x v="1"/>
    <x v="0"/>
    <x v="5"/>
    <x v="3"/>
    <x v="12"/>
    <x v="379"/>
    <x v="5"/>
    <x v="0"/>
    <x v="4"/>
    <x v="399"/>
  </r>
  <r>
    <x v="52"/>
    <x v="0"/>
    <x v="1"/>
    <x v="0"/>
    <x v="8"/>
    <x v="3"/>
    <x v="19"/>
    <x v="483"/>
    <x v="5"/>
    <x v="0"/>
    <x v="4"/>
    <x v="509"/>
  </r>
  <r>
    <x v="52"/>
    <x v="1"/>
    <x v="0"/>
    <x v="1"/>
    <x v="3"/>
    <x v="6"/>
    <x v="1"/>
    <x v="2207"/>
    <x v="2"/>
    <x v="0"/>
    <x v="1"/>
    <x v="2303"/>
  </r>
  <r>
    <x v="52"/>
    <x v="1"/>
    <x v="0"/>
    <x v="0"/>
    <x v="0"/>
    <x v="4"/>
    <x v="7"/>
    <x v="3094"/>
    <x v="2"/>
    <x v="0"/>
    <x v="1"/>
    <x v="3217"/>
  </r>
  <r>
    <x v="52"/>
    <x v="1"/>
    <x v="0"/>
    <x v="0"/>
    <x v="8"/>
    <x v="5"/>
    <x v="11"/>
    <x v="3129"/>
    <x v="2"/>
    <x v="0"/>
    <x v="1"/>
    <x v="3255"/>
  </r>
  <r>
    <x v="52"/>
    <x v="1"/>
    <x v="0"/>
    <x v="0"/>
    <x v="0"/>
    <x v="1"/>
    <x v="10"/>
    <x v="3779"/>
    <x v="2"/>
    <x v="0"/>
    <x v="1"/>
    <x v="3913"/>
  </r>
  <r>
    <x v="52"/>
    <x v="1"/>
    <x v="0"/>
    <x v="1"/>
    <x v="5"/>
    <x v="4"/>
    <x v="7"/>
    <x v="3991"/>
    <x v="2"/>
    <x v="0"/>
    <x v="1"/>
    <x v="4130"/>
  </r>
  <r>
    <x v="52"/>
    <x v="1"/>
    <x v="0"/>
    <x v="1"/>
    <x v="8"/>
    <x v="4"/>
    <x v="10"/>
    <x v="4310"/>
    <x v="2"/>
    <x v="0"/>
    <x v="1"/>
    <x v="4453"/>
  </r>
  <r>
    <x v="52"/>
    <x v="1"/>
    <x v="0"/>
    <x v="0"/>
    <x v="0"/>
    <x v="5"/>
    <x v="24"/>
    <x v="4562"/>
    <x v="2"/>
    <x v="0"/>
    <x v="1"/>
    <x v="4695"/>
  </r>
  <r>
    <x v="52"/>
    <x v="1"/>
    <x v="0"/>
    <x v="0"/>
    <x v="8"/>
    <x v="0"/>
    <x v="55"/>
    <x v="5087"/>
    <x v="2"/>
    <x v="0"/>
    <x v="1"/>
    <x v="5231"/>
  </r>
  <r>
    <x v="52"/>
    <x v="1"/>
    <x v="0"/>
    <x v="0"/>
    <x v="3"/>
    <x v="0"/>
    <x v="67"/>
    <x v="5136"/>
    <x v="2"/>
    <x v="0"/>
    <x v="1"/>
    <x v="5278"/>
  </r>
  <r>
    <x v="52"/>
    <x v="1"/>
    <x v="0"/>
    <x v="1"/>
    <x v="1"/>
    <x v="4"/>
    <x v="28"/>
    <x v="5150"/>
    <x v="2"/>
    <x v="0"/>
    <x v="1"/>
    <x v="5293"/>
  </r>
  <r>
    <x v="52"/>
    <x v="1"/>
    <x v="0"/>
    <x v="0"/>
    <x v="5"/>
    <x v="5"/>
    <x v="73"/>
    <x v="5181"/>
    <x v="2"/>
    <x v="0"/>
    <x v="1"/>
    <x v="5327"/>
  </r>
  <r>
    <x v="52"/>
    <x v="1"/>
    <x v="0"/>
    <x v="0"/>
    <x v="5"/>
    <x v="0"/>
    <x v="56"/>
    <x v="5225"/>
    <x v="2"/>
    <x v="0"/>
    <x v="1"/>
    <x v="5368"/>
  </r>
  <r>
    <x v="52"/>
    <x v="1"/>
    <x v="0"/>
    <x v="1"/>
    <x v="3"/>
    <x v="4"/>
    <x v="39"/>
    <x v="5326"/>
    <x v="2"/>
    <x v="0"/>
    <x v="1"/>
    <x v="5469"/>
  </r>
  <r>
    <x v="52"/>
    <x v="1"/>
    <x v="0"/>
    <x v="0"/>
    <x v="8"/>
    <x v="1"/>
    <x v="101"/>
    <x v="5351"/>
    <x v="2"/>
    <x v="0"/>
    <x v="1"/>
    <x v="5495"/>
  </r>
  <r>
    <x v="52"/>
    <x v="1"/>
    <x v="0"/>
    <x v="0"/>
    <x v="0"/>
    <x v="0"/>
    <x v="25"/>
    <x v="5361"/>
    <x v="2"/>
    <x v="0"/>
    <x v="1"/>
    <x v="5503"/>
  </r>
  <r>
    <x v="52"/>
    <x v="1"/>
    <x v="0"/>
    <x v="0"/>
    <x v="1"/>
    <x v="0"/>
    <x v="102"/>
    <x v="5381"/>
    <x v="2"/>
    <x v="0"/>
    <x v="1"/>
    <x v="5524"/>
  </r>
  <r>
    <x v="52"/>
    <x v="1"/>
    <x v="0"/>
    <x v="0"/>
    <x v="3"/>
    <x v="5"/>
    <x v="114"/>
    <x v="5417"/>
    <x v="2"/>
    <x v="0"/>
    <x v="1"/>
    <x v="5564"/>
  </r>
  <r>
    <x v="52"/>
    <x v="1"/>
    <x v="0"/>
    <x v="0"/>
    <x v="2"/>
    <x v="1"/>
    <x v="89"/>
    <x v="5430"/>
    <x v="2"/>
    <x v="0"/>
    <x v="1"/>
    <x v="5576"/>
  </r>
  <r>
    <x v="52"/>
    <x v="1"/>
    <x v="0"/>
    <x v="0"/>
    <x v="7"/>
    <x v="0"/>
    <x v="116"/>
    <x v="5465"/>
    <x v="2"/>
    <x v="0"/>
    <x v="1"/>
    <x v="5610"/>
  </r>
  <r>
    <x v="52"/>
    <x v="1"/>
    <x v="0"/>
    <x v="0"/>
    <x v="4"/>
    <x v="1"/>
    <x v="128"/>
    <x v="5511"/>
    <x v="2"/>
    <x v="0"/>
    <x v="1"/>
    <x v="5654"/>
  </r>
  <r>
    <x v="52"/>
    <x v="1"/>
    <x v="0"/>
    <x v="0"/>
    <x v="4"/>
    <x v="0"/>
    <x v="126"/>
    <x v="5650"/>
    <x v="2"/>
    <x v="0"/>
    <x v="1"/>
    <x v="5796"/>
  </r>
  <r>
    <x v="52"/>
    <x v="1"/>
    <x v="0"/>
    <x v="0"/>
    <x v="5"/>
    <x v="1"/>
    <x v="160"/>
    <x v="5685"/>
    <x v="2"/>
    <x v="0"/>
    <x v="1"/>
    <x v="5832"/>
  </r>
  <r>
    <x v="52"/>
    <x v="1"/>
    <x v="0"/>
    <x v="0"/>
    <x v="5"/>
    <x v="6"/>
    <x v="316"/>
    <x v="5735"/>
    <x v="2"/>
    <x v="0"/>
    <x v="1"/>
    <x v="5882"/>
  </r>
  <r>
    <x v="52"/>
    <x v="1"/>
    <x v="0"/>
    <x v="0"/>
    <x v="3"/>
    <x v="1"/>
    <x v="290"/>
    <x v="5741"/>
    <x v="2"/>
    <x v="0"/>
    <x v="1"/>
    <x v="5887"/>
  </r>
  <r>
    <x v="52"/>
    <x v="1"/>
    <x v="0"/>
    <x v="0"/>
    <x v="1"/>
    <x v="5"/>
    <x v="186"/>
    <x v="5763"/>
    <x v="2"/>
    <x v="0"/>
    <x v="1"/>
    <x v="5906"/>
  </r>
  <r>
    <x v="52"/>
    <x v="1"/>
    <x v="0"/>
    <x v="0"/>
    <x v="4"/>
    <x v="5"/>
    <x v="88"/>
    <x v="5777"/>
    <x v="2"/>
    <x v="0"/>
    <x v="1"/>
    <x v="5920"/>
  </r>
  <r>
    <x v="52"/>
    <x v="1"/>
    <x v="0"/>
    <x v="0"/>
    <x v="2"/>
    <x v="4"/>
    <x v="158"/>
    <x v="5803"/>
    <x v="2"/>
    <x v="0"/>
    <x v="1"/>
    <x v="5949"/>
  </r>
  <r>
    <x v="52"/>
    <x v="1"/>
    <x v="0"/>
    <x v="0"/>
    <x v="2"/>
    <x v="0"/>
    <x v="115"/>
    <x v="5810"/>
    <x v="2"/>
    <x v="0"/>
    <x v="1"/>
    <x v="5956"/>
  </r>
  <r>
    <x v="52"/>
    <x v="1"/>
    <x v="0"/>
    <x v="0"/>
    <x v="1"/>
    <x v="1"/>
    <x v="503"/>
    <x v="5868"/>
    <x v="2"/>
    <x v="0"/>
    <x v="1"/>
    <x v="6014"/>
  </r>
  <r>
    <x v="52"/>
    <x v="1"/>
    <x v="0"/>
    <x v="0"/>
    <x v="8"/>
    <x v="6"/>
    <x v="290"/>
    <x v="5944"/>
    <x v="2"/>
    <x v="0"/>
    <x v="1"/>
    <x v="6091"/>
  </r>
  <r>
    <x v="52"/>
    <x v="1"/>
    <x v="0"/>
    <x v="0"/>
    <x v="3"/>
    <x v="6"/>
    <x v="575"/>
    <x v="5954"/>
    <x v="2"/>
    <x v="0"/>
    <x v="1"/>
    <x v="6101"/>
  </r>
  <r>
    <x v="52"/>
    <x v="1"/>
    <x v="0"/>
    <x v="0"/>
    <x v="4"/>
    <x v="4"/>
    <x v="378"/>
    <x v="5962"/>
    <x v="2"/>
    <x v="0"/>
    <x v="1"/>
    <x v="6109"/>
  </r>
  <r>
    <x v="52"/>
    <x v="1"/>
    <x v="0"/>
    <x v="0"/>
    <x v="7"/>
    <x v="1"/>
    <x v="515"/>
    <x v="5974"/>
    <x v="2"/>
    <x v="0"/>
    <x v="1"/>
    <x v="6121"/>
  </r>
  <r>
    <x v="52"/>
    <x v="1"/>
    <x v="0"/>
    <x v="0"/>
    <x v="2"/>
    <x v="5"/>
    <x v="141"/>
    <x v="5983"/>
    <x v="2"/>
    <x v="0"/>
    <x v="1"/>
    <x v="6130"/>
  </r>
  <r>
    <x v="52"/>
    <x v="1"/>
    <x v="0"/>
    <x v="0"/>
    <x v="1"/>
    <x v="6"/>
    <x v="574"/>
    <x v="6005"/>
    <x v="2"/>
    <x v="0"/>
    <x v="1"/>
    <x v="6152"/>
  </r>
  <r>
    <x v="52"/>
    <x v="1"/>
    <x v="0"/>
    <x v="0"/>
    <x v="0"/>
    <x v="6"/>
    <x v="255"/>
    <x v="6041"/>
    <x v="2"/>
    <x v="0"/>
    <x v="1"/>
    <x v="6188"/>
  </r>
  <r>
    <x v="52"/>
    <x v="1"/>
    <x v="0"/>
    <x v="0"/>
    <x v="7"/>
    <x v="5"/>
    <x v="245"/>
    <x v="6077"/>
    <x v="2"/>
    <x v="0"/>
    <x v="1"/>
    <x v="6224"/>
  </r>
  <r>
    <x v="52"/>
    <x v="1"/>
    <x v="0"/>
    <x v="0"/>
    <x v="7"/>
    <x v="4"/>
    <x v="728"/>
    <x v="6081"/>
    <x v="2"/>
    <x v="0"/>
    <x v="1"/>
    <x v="6226"/>
  </r>
  <r>
    <x v="52"/>
    <x v="1"/>
    <x v="0"/>
    <x v="0"/>
    <x v="1"/>
    <x v="4"/>
    <x v="862"/>
    <x v="6093"/>
    <x v="2"/>
    <x v="0"/>
    <x v="1"/>
    <x v="6240"/>
  </r>
  <r>
    <x v="52"/>
    <x v="1"/>
    <x v="0"/>
    <x v="0"/>
    <x v="3"/>
    <x v="4"/>
    <x v="860"/>
    <x v="6131"/>
    <x v="2"/>
    <x v="0"/>
    <x v="1"/>
    <x v="6278"/>
  </r>
  <r>
    <x v="52"/>
    <x v="1"/>
    <x v="0"/>
    <x v="0"/>
    <x v="8"/>
    <x v="4"/>
    <x v="815"/>
    <x v="6147"/>
    <x v="2"/>
    <x v="0"/>
    <x v="1"/>
    <x v="6294"/>
  </r>
  <r>
    <x v="52"/>
    <x v="1"/>
    <x v="0"/>
    <x v="0"/>
    <x v="7"/>
    <x v="6"/>
    <x v="718"/>
    <x v="6154"/>
    <x v="2"/>
    <x v="0"/>
    <x v="1"/>
    <x v="6301"/>
  </r>
  <r>
    <x v="52"/>
    <x v="1"/>
    <x v="0"/>
    <x v="0"/>
    <x v="5"/>
    <x v="4"/>
    <x v="908"/>
    <x v="6156"/>
    <x v="2"/>
    <x v="0"/>
    <x v="1"/>
    <x v="6303"/>
  </r>
  <r>
    <x v="52"/>
    <x v="1"/>
    <x v="0"/>
    <x v="0"/>
    <x v="4"/>
    <x v="6"/>
    <x v="779"/>
    <x v="6181"/>
    <x v="2"/>
    <x v="0"/>
    <x v="1"/>
    <x v="6328"/>
  </r>
  <r>
    <x v="52"/>
    <x v="1"/>
    <x v="0"/>
    <x v="0"/>
    <x v="2"/>
    <x v="6"/>
    <x v="761"/>
    <x v="6187"/>
    <x v="2"/>
    <x v="0"/>
    <x v="1"/>
    <x v="6334"/>
  </r>
  <r>
    <x v="52"/>
    <x v="1"/>
    <x v="1"/>
    <x v="0"/>
    <x v="8"/>
    <x v="0"/>
    <x v="5"/>
    <x v="57"/>
    <x v="4"/>
    <x v="0"/>
    <x v="3"/>
    <x v="59"/>
  </r>
  <r>
    <x v="52"/>
    <x v="1"/>
    <x v="1"/>
    <x v="0"/>
    <x v="3"/>
    <x v="1"/>
    <x v="21"/>
    <x v="183"/>
    <x v="4"/>
    <x v="0"/>
    <x v="3"/>
    <x v="192"/>
  </r>
  <r>
    <x v="52"/>
    <x v="1"/>
    <x v="1"/>
    <x v="0"/>
    <x v="5"/>
    <x v="1"/>
    <x v="91"/>
    <x v="452"/>
    <x v="4"/>
    <x v="0"/>
    <x v="3"/>
    <x v="477"/>
  </r>
  <r>
    <x v="52"/>
    <x v="1"/>
    <x v="1"/>
    <x v="0"/>
    <x v="8"/>
    <x v="1"/>
    <x v="235"/>
    <x v="856"/>
    <x v="4"/>
    <x v="0"/>
    <x v="3"/>
    <x v="909"/>
  </r>
  <r>
    <x v="53"/>
    <x v="0"/>
    <x v="0"/>
    <x v="0"/>
    <x v="2"/>
    <x v="2"/>
    <x v="0"/>
    <x v="1620"/>
    <x v="2"/>
    <x v="0"/>
    <x v="1"/>
    <x v="1698"/>
  </r>
  <r>
    <x v="53"/>
    <x v="0"/>
    <x v="1"/>
    <x v="0"/>
    <x v="5"/>
    <x v="3"/>
    <x v="0"/>
    <x v="86"/>
    <x v="5"/>
    <x v="0"/>
    <x v="4"/>
    <x v="89"/>
  </r>
  <r>
    <x v="53"/>
    <x v="1"/>
    <x v="0"/>
    <x v="2"/>
    <x v="2"/>
    <x v="5"/>
    <x v="8"/>
    <x v="691"/>
    <x v="2"/>
    <x v="0"/>
    <x v="1"/>
    <x v="728"/>
  </r>
  <r>
    <x v="53"/>
    <x v="1"/>
    <x v="0"/>
    <x v="0"/>
    <x v="0"/>
    <x v="5"/>
    <x v="0"/>
    <x v="724"/>
    <x v="2"/>
    <x v="0"/>
    <x v="1"/>
    <x v="766"/>
  </r>
  <r>
    <x v="53"/>
    <x v="1"/>
    <x v="0"/>
    <x v="2"/>
    <x v="0"/>
    <x v="5"/>
    <x v="14"/>
    <x v="746"/>
    <x v="2"/>
    <x v="0"/>
    <x v="1"/>
    <x v="789"/>
  </r>
  <r>
    <x v="53"/>
    <x v="1"/>
    <x v="0"/>
    <x v="2"/>
    <x v="8"/>
    <x v="5"/>
    <x v="59"/>
    <x v="1298"/>
    <x v="2"/>
    <x v="0"/>
    <x v="1"/>
    <x v="1368"/>
  </r>
  <r>
    <x v="53"/>
    <x v="1"/>
    <x v="0"/>
    <x v="2"/>
    <x v="0"/>
    <x v="6"/>
    <x v="85"/>
    <x v="1475"/>
    <x v="2"/>
    <x v="0"/>
    <x v="1"/>
    <x v="1550"/>
  </r>
  <r>
    <x v="53"/>
    <x v="1"/>
    <x v="0"/>
    <x v="2"/>
    <x v="4"/>
    <x v="5"/>
    <x v="38"/>
    <x v="1478"/>
    <x v="2"/>
    <x v="0"/>
    <x v="1"/>
    <x v="1554"/>
  </r>
  <r>
    <x v="53"/>
    <x v="1"/>
    <x v="0"/>
    <x v="2"/>
    <x v="7"/>
    <x v="5"/>
    <x v="42"/>
    <x v="1518"/>
    <x v="2"/>
    <x v="0"/>
    <x v="1"/>
    <x v="1591"/>
  </r>
  <r>
    <x v="53"/>
    <x v="1"/>
    <x v="0"/>
    <x v="2"/>
    <x v="0"/>
    <x v="1"/>
    <x v="55"/>
    <x v="2018"/>
    <x v="2"/>
    <x v="0"/>
    <x v="1"/>
    <x v="2112"/>
  </r>
  <r>
    <x v="53"/>
    <x v="1"/>
    <x v="0"/>
    <x v="2"/>
    <x v="8"/>
    <x v="0"/>
    <x v="130"/>
    <x v="2108"/>
    <x v="2"/>
    <x v="0"/>
    <x v="1"/>
    <x v="2202"/>
  </r>
  <r>
    <x v="53"/>
    <x v="1"/>
    <x v="0"/>
    <x v="2"/>
    <x v="2"/>
    <x v="6"/>
    <x v="152"/>
    <x v="2214"/>
    <x v="2"/>
    <x v="0"/>
    <x v="1"/>
    <x v="2310"/>
  </r>
  <r>
    <x v="53"/>
    <x v="1"/>
    <x v="0"/>
    <x v="2"/>
    <x v="0"/>
    <x v="0"/>
    <x v="47"/>
    <x v="2452"/>
    <x v="2"/>
    <x v="0"/>
    <x v="1"/>
    <x v="2557"/>
  </r>
  <r>
    <x v="53"/>
    <x v="1"/>
    <x v="0"/>
    <x v="0"/>
    <x v="0"/>
    <x v="1"/>
    <x v="0"/>
    <x v="2555"/>
    <x v="2"/>
    <x v="0"/>
    <x v="1"/>
    <x v="2663"/>
  </r>
  <r>
    <x v="53"/>
    <x v="1"/>
    <x v="0"/>
    <x v="2"/>
    <x v="4"/>
    <x v="6"/>
    <x v="269"/>
    <x v="2702"/>
    <x v="2"/>
    <x v="0"/>
    <x v="1"/>
    <x v="2816"/>
  </r>
  <r>
    <x v="53"/>
    <x v="1"/>
    <x v="0"/>
    <x v="2"/>
    <x v="5"/>
    <x v="5"/>
    <x v="97"/>
    <x v="2807"/>
    <x v="2"/>
    <x v="0"/>
    <x v="1"/>
    <x v="2923"/>
  </r>
  <r>
    <x v="53"/>
    <x v="1"/>
    <x v="0"/>
    <x v="2"/>
    <x v="3"/>
    <x v="5"/>
    <x v="241"/>
    <x v="2864"/>
    <x v="2"/>
    <x v="0"/>
    <x v="1"/>
    <x v="2979"/>
  </r>
  <r>
    <x v="53"/>
    <x v="1"/>
    <x v="0"/>
    <x v="2"/>
    <x v="1"/>
    <x v="5"/>
    <x v="358"/>
    <x v="3093"/>
    <x v="2"/>
    <x v="0"/>
    <x v="1"/>
    <x v="3216"/>
  </r>
  <r>
    <x v="53"/>
    <x v="1"/>
    <x v="0"/>
    <x v="2"/>
    <x v="8"/>
    <x v="6"/>
    <x v="445"/>
    <x v="3317"/>
    <x v="2"/>
    <x v="0"/>
    <x v="1"/>
    <x v="3443"/>
  </r>
  <r>
    <x v="53"/>
    <x v="1"/>
    <x v="0"/>
    <x v="2"/>
    <x v="7"/>
    <x v="0"/>
    <x v="394"/>
    <x v="3330"/>
    <x v="2"/>
    <x v="0"/>
    <x v="1"/>
    <x v="3456"/>
  </r>
  <r>
    <x v="53"/>
    <x v="1"/>
    <x v="0"/>
    <x v="0"/>
    <x v="3"/>
    <x v="1"/>
    <x v="0"/>
    <x v="3385"/>
    <x v="2"/>
    <x v="0"/>
    <x v="1"/>
    <x v="3514"/>
  </r>
  <r>
    <x v="53"/>
    <x v="1"/>
    <x v="0"/>
    <x v="2"/>
    <x v="8"/>
    <x v="1"/>
    <x v="358"/>
    <x v="3586"/>
    <x v="2"/>
    <x v="0"/>
    <x v="1"/>
    <x v="3721"/>
  </r>
  <r>
    <x v="53"/>
    <x v="1"/>
    <x v="0"/>
    <x v="2"/>
    <x v="4"/>
    <x v="0"/>
    <x v="327"/>
    <x v="3679"/>
    <x v="2"/>
    <x v="0"/>
    <x v="1"/>
    <x v="3813"/>
  </r>
  <r>
    <x v="53"/>
    <x v="1"/>
    <x v="0"/>
    <x v="2"/>
    <x v="2"/>
    <x v="0"/>
    <x v="223"/>
    <x v="3774"/>
    <x v="2"/>
    <x v="0"/>
    <x v="1"/>
    <x v="3905"/>
  </r>
  <r>
    <x v="53"/>
    <x v="1"/>
    <x v="0"/>
    <x v="2"/>
    <x v="5"/>
    <x v="0"/>
    <x v="439"/>
    <x v="3804"/>
    <x v="2"/>
    <x v="0"/>
    <x v="1"/>
    <x v="3941"/>
  </r>
  <r>
    <x v="53"/>
    <x v="1"/>
    <x v="0"/>
    <x v="2"/>
    <x v="1"/>
    <x v="0"/>
    <x v="593"/>
    <x v="3817"/>
    <x v="2"/>
    <x v="0"/>
    <x v="1"/>
    <x v="3957"/>
  </r>
  <r>
    <x v="53"/>
    <x v="1"/>
    <x v="0"/>
    <x v="2"/>
    <x v="2"/>
    <x v="1"/>
    <x v="138"/>
    <x v="3962"/>
    <x v="2"/>
    <x v="0"/>
    <x v="1"/>
    <x v="4100"/>
  </r>
  <r>
    <x v="53"/>
    <x v="1"/>
    <x v="0"/>
    <x v="2"/>
    <x v="5"/>
    <x v="6"/>
    <x v="550"/>
    <x v="4185"/>
    <x v="2"/>
    <x v="0"/>
    <x v="1"/>
    <x v="4328"/>
  </r>
  <r>
    <x v="53"/>
    <x v="1"/>
    <x v="0"/>
    <x v="2"/>
    <x v="7"/>
    <x v="1"/>
    <x v="590"/>
    <x v="4416"/>
    <x v="2"/>
    <x v="0"/>
    <x v="1"/>
    <x v="4560"/>
  </r>
  <r>
    <x v="53"/>
    <x v="1"/>
    <x v="0"/>
    <x v="2"/>
    <x v="7"/>
    <x v="6"/>
    <x v="620"/>
    <x v="4469"/>
    <x v="2"/>
    <x v="0"/>
    <x v="1"/>
    <x v="4614"/>
  </r>
  <r>
    <x v="53"/>
    <x v="1"/>
    <x v="0"/>
    <x v="2"/>
    <x v="4"/>
    <x v="1"/>
    <x v="299"/>
    <x v="4699"/>
    <x v="2"/>
    <x v="0"/>
    <x v="1"/>
    <x v="4843"/>
  </r>
  <r>
    <x v="53"/>
    <x v="1"/>
    <x v="0"/>
    <x v="2"/>
    <x v="1"/>
    <x v="6"/>
    <x v="713"/>
    <x v="4715"/>
    <x v="2"/>
    <x v="0"/>
    <x v="1"/>
    <x v="4859"/>
  </r>
  <r>
    <x v="53"/>
    <x v="1"/>
    <x v="0"/>
    <x v="2"/>
    <x v="3"/>
    <x v="0"/>
    <x v="597"/>
    <x v="4820"/>
    <x v="2"/>
    <x v="0"/>
    <x v="1"/>
    <x v="4962"/>
  </r>
  <r>
    <x v="53"/>
    <x v="1"/>
    <x v="0"/>
    <x v="2"/>
    <x v="5"/>
    <x v="1"/>
    <x v="707"/>
    <x v="4927"/>
    <x v="2"/>
    <x v="0"/>
    <x v="1"/>
    <x v="5068"/>
  </r>
  <r>
    <x v="53"/>
    <x v="1"/>
    <x v="0"/>
    <x v="2"/>
    <x v="3"/>
    <x v="6"/>
    <x v="940"/>
    <x v="4987"/>
    <x v="2"/>
    <x v="0"/>
    <x v="1"/>
    <x v="5131"/>
  </r>
  <r>
    <x v="53"/>
    <x v="1"/>
    <x v="0"/>
    <x v="2"/>
    <x v="1"/>
    <x v="1"/>
    <x v="718"/>
    <x v="5159"/>
    <x v="2"/>
    <x v="0"/>
    <x v="1"/>
    <x v="5302"/>
  </r>
  <r>
    <x v="53"/>
    <x v="1"/>
    <x v="0"/>
    <x v="2"/>
    <x v="3"/>
    <x v="1"/>
    <x v="803"/>
    <x v="5362"/>
    <x v="2"/>
    <x v="0"/>
    <x v="1"/>
    <x v="5504"/>
  </r>
  <r>
    <x v="53"/>
    <x v="1"/>
    <x v="1"/>
    <x v="2"/>
    <x v="0"/>
    <x v="6"/>
    <x v="2"/>
    <x v="293"/>
    <x v="4"/>
    <x v="0"/>
    <x v="3"/>
    <x v="305"/>
  </r>
  <r>
    <x v="53"/>
    <x v="1"/>
    <x v="1"/>
    <x v="2"/>
    <x v="2"/>
    <x v="6"/>
    <x v="17"/>
    <x v="1210"/>
    <x v="4"/>
    <x v="0"/>
    <x v="3"/>
    <x v="1279"/>
  </r>
  <r>
    <x v="53"/>
    <x v="1"/>
    <x v="1"/>
    <x v="2"/>
    <x v="0"/>
    <x v="1"/>
    <x v="36"/>
    <x v="1259"/>
    <x v="4"/>
    <x v="0"/>
    <x v="3"/>
    <x v="1324"/>
  </r>
  <r>
    <x v="53"/>
    <x v="1"/>
    <x v="1"/>
    <x v="2"/>
    <x v="4"/>
    <x v="1"/>
    <x v="68"/>
    <x v="1517"/>
    <x v="4"/>
    <x v="0"/>
    <x v="3"/>
    <x v="1590"/>
  </r>
  <r>
    <x v="53"/>
    <x v="1"/>
    <x v="1"/>
    <x v="2"/>
    <x v="2"/>
    <x v="1"/>
    <x v="42"/>
    <x v="1534"/>
    <x v="4"/>
    <x v="0"/>
    <x v="3"/>
    <x v="1605"/>
  </r>
  <r>
    <x v="53"/>
    <x v="1"/>
    <x v="1"/>
    <x v="2"/>
    <x v="7"/>
    <x v="6"/>
    <x v="68"/>
    <x v="1581"/>
    <x v="4"/>
    <x v="0"/>
    <x v="3"/>
    <x v="1656"/>
  </r>
  <r>
    <x v="53"/>
    <x v="1"/>
    <x v="1"/>
    <x v="2"/>
    <x v="7"/>
    <x v="1"/>
    <x v="84"/>
    <x v="1859"/>
    <x v="4"/>
    <x v="0"/>
    <x v="3"/>
    <x v="1946"/>
  </r>
  <r>
    <x v="53"/>
    <x v="1"/>
    <x v="1"/>
    <x v="2"/>
    <x v="4"/>
    <x v="6"/>
    <x v="70"/>
    <x v="1987"/>
    <x v="4"/>
    <x v="0"/>
    <x v="3"/>
    <x v="2080"/>
  </r>
  <r>
    <x v="53"/>
    <x v="1"/>
    <x v="1"/>
    <x v="2"/>
    <x v="1"/>
    <x v="6"/>
    <x v="171"/>
    <x v="2137"/>
    <x v="4"/>
    <x v="0"/>
    <x v="3"/>
    <x v="2232"/>
  </r>
  <r>
    <x v="53"/>
    <x v="1"/>
    <x v="1"/>
    <x v="2"/>
    <x v="3"/>
    <x v="6"/>
    <x v="463"/>
    <x v="3085"/>
    <x v="4"/>
    <x v="0"/>
    <x v="3"/>
    <x v="3207"/>
  </r>
  <r>
    <x v="53"/>
    <x v="1"/>
    <x v="1"/>
    <x v="2"/>
    <x v="5"/>
    <x v="6"/>
    <x v="389"/>
    <x v="3364"/>
    <x v="4"/>
    <x v="0"/>
    <x v="3"/>
    <x v="3493"/>
  </r>
  <r>
    <x v="53"/>
    <x v="1"/>
    <x v="1"/>
    <x v="2"/>
    <x v="1"/>
    <x v="1"/>
    <x v="532"/>
    <x v="3682"/>
    <x v="4"/>
    <x v="0"/>
    <x v="3"/>
    <x v="3816"/>
  </r>
  <r>
    <x v="53"/>
    <x v="1"/>
    <x v="1"/>
    <x v="2"/>
    <x v="8"/>
    <x v="6"/>
    <x v="492"/>
    <x v="3687"/>
    <x v="4"/>
    <x v="0"/>
    <x v="3"/>
    <x v="3821"/>
  </r>
  <r>
    <x v="53"/>
    <x v="1"/>
    <x v="1"/>
    <x v="2"/>
    <x v="3"/>
    <x v="1"/>
    <x v="764"/>
    <x v="4593"/>
    <x v="4"/>
    <x v="0"/>
    <x v="3"/>
    <x v="4729"/>
  </r>
  <r>
    <x v="53"/>
    <x v="1"/>
    <x v="1"/>
    <x v="2"/>
    <x v="8"/>
    <x v="1"/>
    <x v="504"/>
    <x v="4786"/>
    <x v="4"/>
    <x v="0"/>
    <x v="3"/>
    <x v="4925"/>
  </r>
  <r>
    <x v="53"/>
    <x v="1"/>
    <x v="1"/>
    <x v="2"/>
    <x v="5"/>
    <x v="1"/>
    <x v="727"/>
    <x v="4862"/>
    <x v="4"/>
    <x v="0"/>
    <x v="3"/>
    <x v="5007"/>
  </r>
  <r>
    <x v="54"/>
    <x v="1"/>
    <x v="0"/>
    <x v="2"/>
    <x v="1"/>
    <x v="1"/>
    <x v="8"/>
    <x v="810"/>
    <x v="2"/>
    <x v="0"/>
    <x v="1"/>
    <x v="856"/>
  </r>
  <r>
    <x v="54"/>
    <x v="1"/>
    <x v="0"/>
    <x v="0"/>
    <x v="3"/>
    <x v="1"/>
    <x v="0"/>
    <x v="1060"/>
    <x v="2"/>
    <x v="0"/>
    <x v="1"/>
    <x v="1122"/>
  </r>
  <r>
    <x v="54"/>
    <x v="1"/>
    <x v="0"/>
    <x v="0"/>
    <x v="8"/>
    <x v="5"/>
    <x v="0"/>
    <x v="1274"/>
    <x v="2"/>
    <x v="0"/>
    <x v="1"/>
    <x v="1341"/>
  </r>
  <r>
    <x v="54"/>
    <x v="1"/>
    <x v="0"/>
    <x v="0"/>
    <x v="3"/>
    <x v="0"/>
    <x v="0"/>
    <x v="1291"/>
    <x v="2"/>
    <x v="0"/>
    <x v="1"/>
    <x v="1360"/>
  </r>
  <r>
    <x v="54"/>
    <x v="1"/>
    <x v="0"/>
    <x v="0"/>
    <x v="0"/>
    <x v="1"/>
    <x v="2"/>
    <x v="2032"/>
    <x v="2"/>
    <x v="0"/>
    <x v="1"/>
    <x v="2127"/>
  </r>
  <r>
    <x v="54"/>
    <x v="1"/>
    <x v="0"/>
    <x v="0"/>
    <x v="0"/>
    <x v="4"/>
    <x v="32"/>
    <x v="4016"/>
    <x v="2"/>
    <x v="0"/>
    <x v="1"/>
    <x v="4150"/>
  </r>
  <r>
    <x v="55"/>
    <x v="0"/>
    <x v="0"/>
    <x v="2"/>
    <x v="5"/>
    <x v="7"/>
    <x v="0"/>
    <x v="301"/>
    <x v="0"/>
    <x v="1"/>
    <x v="1"/>
    <x v="325"/>
  </r>
  <r>
    <x v="55"/>
    <x v="0"/>
    <x v="0"/>
    <x v="2"/>
    <x v="7"/>
    <x v="7"/>
    <x v="16"/>
    <x v="691"/>
    <x v="0"/>
    <x v="1"/>
    <x v="1"/>
    <x v="747"/>
  </r>
  <r>
    <x v="55"/>
    <x v="0"/>
    <x v="0"/>
    <x v="2"/>
    <x v="3"/>
    <x v="7"/>
    <x v="15"/>
    <x v="724"/>
    <x v="0"/>
    <x v="1"/>
    <x v="1"/>
    <x v="782"/>
  </r>
  <r>
    <x v="55"/>
    <x v="0"/>
    <x v="0"/>
    <x v="2"/>
    <x v="1"/>
    <x v="7"/>
    <x v="18"/>
    <x v="746"/>
    <x v="0"/>
    <x v="1"/>
    <x v="1"/>
    <x v="814"/>
  </r>
  <r>
    <x v="55"/>
    <x v="1"/>
    <x v="0"/>
    <x v="2"/>
    <x v="8"/>
    <x v="0"/>
    <x v="13"/>
    <x v="492"/>
    <x v="2"/>
    <x v="0"/>
    <x v="1"/>
    <x v="519"/>
  </r>
  <r>
    <x v="56"/>
    <x v="1"/>
    <x v="0"/>
    <x v="2"/>
    <x v="1"/>
    <x v="1"/>
    <x v="2"/>
    <x v="143"/>
    <x v="2"/>
    <x v="0"/>
    <x v="1"/>
    <x v="149"/>
  </r>
  <r>
    <x v="56"/>
    <x v="1"/>
    <x v="0"/>
    <x v="2"/>
    <x v="8"/>
    <x v="1"/>
    <x v="4"/>
    <x v="305"/>
    <x v="2"/>
    <x v="0"/>
    <x v="1"/>
    <x v="319"/>
  </r>
  <r>
    <x v="56"/>
    <x v="1"/>
    <x v="0"/>
    <x v="2"/>
    <x v="5"/>
    <x v="0"/>
    <x v="5"/>
    <x v="469"/>
    <x v="2"/>
    <x v="0"/>
    <x v="1"/>
    <x v="493"/>
  </r>
  <r>
    <x v="56"/>
    <x v="1"/>
    <x v="0"/>
    <x v="2"/>
    <x v="8"/>
    <x v="0"/>
    <x v="12"/>
    <x v="502"/>
    <x v="2"/>
    <x v="0"/>
    <x v="1"/>
    <x v="529"/>
  </r>
  <r>
    <x v="56"/>
    <x v="1"/>
    <x v="0"/>
    <x v="2"/>
    <x v="8"/>
    <x v="6"/>
    <x v="5"/>
    <x v="597"/>
    <x v="2"/>
    <x v="0"/>
    <x v="1"/>
    <x v="627"/>
  </r>
  <r>
    <x v="56"/>
    <x v="1"/>
    <x v="0"/>
    <x v="2"/>
    <x v="5"/>
    <x v="1"/>
    <x v="6"/>
    <x v="680"/>
    <x v="2"/>
    <x v="0"/>
    <x v="1"/>
    <x v="717"/>
  </r>
  <r>
    <x v="56"/>
    <x v="1"/>
    <x v="0"/>
    <x v="2"/>
    <x v="4"/>
    <x v="6"/>
    <x v="14"/>
    <x v="787"/>
    <x v="2"/>
    <x v="0"/>
    <x v="1"/>
    <x v="832"/>
  </r>
  <r>
    <x v="56"/>
    <x v="1"/>
    <x v="0"/>
    <x v="2"/>
    <x v="1"/>
    <x v="0"/>
    <x v="5"/>
    <x v="807"/>
    <x v="2"/>
    <x v="0"/>
    <x v="1"/>
    <x v="854"/>
  </r>
  <r>
    <x v="56"/>
    <x v="1"/>
    <x v="0"/>
    <x v="2"/>
    <x v="4"/>
    <x v="1"/>
    <x v="4"/>
    <x v="860"/>
    <x v="2"/>
    <x v="0"/>
    <x v="1"/>
    <x v="913"/>
  </r>
  <r>
    <x v="56"/>
    <x v="1"/>
    <x v="0"/>
    <x v="2"/>
    <x v="3"/>
    <x v="0"/>
    <x v="30"/>
    <x v="865"/>
    <x v="2"/>
    <x v="0"/>
    <x v="1"/>
    <x v="917"/>
  </r>
  <r>
    <x v="56"/>
    <x v="1"/>
    <x v="0"/>
    <x v="2"/>
    <x v="4"/>
    <x v="0"/>
    <x v="9"/>
    <x v="923"/>
    <x v="2"/>
    <x v="0"/>
    <x v="1"/>
    <x v="980"/>
  </r>
  <r>
    <x v="56"/>
    <x v="1"/>
    <x v="0"/>
    <x v="2"/>
    <x v="3"/>
    <x v="1"/>
    <x v="9"/>
    <x v="955"/>
    <x v="2"/>
    <x v="0"/>
    <x v="1"/>
    <x v="1011"/>
  </r>
  <r>
    <x v="56"/>
    <x v="1"/>
    <x v="0"/>
    <x v="2"/>
    <x v="7"/>
    <x v="0"/>
    <x v="22"/>
    <x v="1055"/>
    <x v="2"/>
    <x v="0"/>
    <x v="1"/>
    <x v="1117"/>
  </r>
  <r>
    <x v="56"/>
    <x v="1"/>
    <x v="0"/>
    <x v="2"/>
    <x v="7"/>
    <x v="6"/>
    <x v="32"/>
    <x v="1202"/>
    <x v="2"/>
    <x v="0"/>
    <x v="1"/>
    <x v="1269"/>
  </r>
  <r>
    <x v="56"/>
    <x v="1"/>
    <x v="0"/>
    <x v="2"/>
    <x v="1"/>
    <x v="6"/>
    <x v="55"/>
    <x v="1348"/>
    <x v="2"/>
    <x v="0"/>
    <x v="1"/>
    <x v="1417"/>
  </r>
  <r>
    <x v="56"/>
    <x v="1"/>
    <x v="0"/>
    <x v="2"/>
    <x v="5"/>
    <x v="6"/>
    <x v="70"/>
    <x v="1799"/>
    <x v="2"/>
    <x v="0"/>
    <x v="1"/>
    <x v="1878"/>
  </r>
  <r>
    <x v="56"/>
    <x v="1"/>
    <x v="0"/>
    <x v="2"/>
    <x v="3"/>
    <x v="6"/>
    <x v="147"/>
    <x v="2215"/>
    <x v="2"/>
    <x v="0"/>
    <x v="1"/>
    <x v="2311"/>
  </r>
  <r>
    <x v="57"/>
    <x v="1"/>
    <x v="0"/>
    <x v="2"/>
    <x v="8"/>
    <x v="1"/>
    <x v="0"/>
    <x v="231"/>
    <x v="2"/>
    <x v="0"/>
    <x v="1"/>
    <x v="241"/>
  </r>
  <r>
    <x v="57"/>
    <x v="1"/>
    <x v="0"/>
    <x v="2"/>
    <x v="3"/>
    <x v="1"/>
    <x v="11"/>
    <x v="787"/>
    <x v="2"/>
    <x v="0"/>
    <x v="1"/>
    <x v="832"/>
  </r>
  <r>
    <x v="57"/>
    <x v="1"/>
    <x v="0"/>
    <x v="2"/>
    <x v="5"/>
    <x v="1"/>
    <x v="14"/>
    <x v="1034"/>
    <x v="2"/>
    <x v="0"/>
    <x v="1"/>
    <x v="1094"/>
  </r>
  <r>
    <x v="58"/>
    <x v="1"/>
    <x v="1"/>
    <x v="2"/>
    <x v="8"/>
    <x v="6"/>
    <x v="37"/>
    <x v="27"/>
    <x v="4"/>
    <x v="0"/>
    <x v="3"/>
    <x v="28"/>
  </r>
  <r>
    <x v="59"/>
    <x v="0"/>
    <x v="0"/>
    <x v="2"/>
    <x v="8"/>
    <x v="7"/>
    <x v="1"/>
    <x v="107"/>
    <x v="2"/>
    <x v="0"/>
    <x v="1"/>
    <x v="111"/>
  </r>
  <r>
    <x v="59"/>
    <x v="0"/>
    <x v="0"/>
    <x v="2"/>
    <x v="2"/>
    <x v="7"/>
    <x v="0"/>
    <x v="189"/>
    <x v="0"/>
    <x v="1"/>
    <x v="1"/>
    <x v="204"/>
  </r>
  <r>
    <x v="59"/>
    <x v="1"/>
    <x v="0"/>
    <x v="2"/>
    <x v="5"/>
    <x v="0"/>
    <x v="1"/>
    <x v="96"/>
    <x v="2"/>
    <x v="0"/>
    <x v="1"/>
    <x v="99"/>
  </r>
  <r>
    <x v="59"/>
    <x v="1"/>
    <x v="0"/>
    <x v="2"/>
    <x v="4"/>
    <x v="5"/>
    <x v="2"/>
    <x v="301"/>
    <x v="2"/>
    <x v="0"/>
    <x v="1"/>
    <x v="314"/>
  </r>
  <r>
    <x v="59"/>
    <x v="1"/>
    <x v="0"/>
    <x v="2"/>
    <x v="4"/>
    <x v="1"/>
    <x v="8"/>
    <x v="536"/>
    <x v="2"/>
    <x v="0"/>
    <x v="1"/>
    <x v="564"/>
  </r>
  <r>
    <x v="59"/>
    <x v="1"/>
    <x v="0"/>
    <x v="2"/>
    <x v="8"/>
    <x v="5"/>
    <x v="10"/>
    <x v="650"/>
    <x v="2"/>
    <x v="0"/>
    <x v="1"/>
    <x v="684"/>
  </r>
  <r>
    <x v="59"/>
    <x v="1"/>
    <x v="0"/>
    <x v="2"/>
    <x v="7"/>
    <x v="6"/>
    <x v="53"/>
    <x v="1260"/>
    <x v="2"/>
    <x v="0"/>
    <x v="1"/>
    <x v="1325"/>
  </r>
  <r>
    <x v="59"/>
    <x v="1"/>
    <x v="0"/>
    <x v="2"/>
    <x v="5"/>
    <x v="5"/>
    <x v="26"/>
    <x v="1372"/>
    <x v="2"/>
    <x v="0"/>
    <x v="1"/>
    <x v="1444"/>
  </r>
  <r>
    <x v="59"/>
    <x v="1"/>
    <x v="0"/>
    <x v="2"/>
    <x v="2"/>
    <x v="5"/>
    <x v="17"/>
    <x v="1478"/>
    <x v="2"/>
    <x v="0"/>
    <x v="1"/>
    <x v="1554"/>
  </r>
  <r>
    <x v="59"/>
    <x v="1"/>
    <x v="0"/>
    <x v="0"/>
    <x v="7"/>
    <x v="5"/>
    <x v="5"/>
    <x v="1618"/>
    <x v="2"/>
    <x v="0"/>
    <x v="1"/>
    <x v="1696"/>
  </r>
  <r>
    <x v="59"/>
    <x v="1"/>
    <x v="0"/>
    <x v="0"/>
    <x v="1"/>
    <x v="1"/>
    <x v="3"/>
    <x v="1760"/>
    <x v="2"/>
    <x v="0"/>
    <x v="1"/>
    <x v="1838"/>
  </r>
  <r>
    <x v="59"/>
    <x v="1"/>
    <x v="0"/>
    <x v="1"/>
    <x v="5"/>
    <x v="4"/>
    <x v="0"/>
    <x v="1843"/>
    <x v="2"/>
    <x v="0"/>
    <x v="1"/>
    <x v="1930"/>
  </r>
  <r>
    <x v="59"/>
    <x v="1"/>
    <x v="0"/>
    <x v="2"/>
    <x v="7"/>
    <x v="1"/>
    <x v="135"/>
    <x v="2034"/>
    <x v="2"/>
    <x v="0"/>
    <x v="1"/>
    <x v="2129"/>
  </r>
  <r>
    <x v="59"/>
    <x v="1"/>
    <x v="0"/>
    <x v="2"/>
    <x v="1"/>
    <x v="1"/>
    <x v="151"/>
    <x v="2169"/>
    <x v="2"/>
    <x v="0"/>
    <x v="1"/>
    <x v="2265"/>
  </r>
  <r>
    <x v="59"/>
    <x v="1"/>
    <x v="0"/>
    <x v="0"/>
    <x v="4"/>
    <x v="4"/>
    <x v="3"/>
    <x v="2288"/>
    <x v="2"/>
    <x v="0"/>
    <x v="1"/>
    <x v="2385"/>
  </r>
  <r>
    <x v="59"/>
    <x v="1"/>
    <x v="0"/>
    <x v="2"/>
    <x v="8"/>
    <x v="1"/>
    <x v="151"/>
    <x v="2309"/>
    <x v="2"/>
    <x v="0"/>
    <x v="1"/>
    <x v="2406"/>
  </r>
  <r>
    <x v="59"/>
    <x v="1"/>
    <x v="0"/>
    <x v="2"/>
    <x v="3"/>
    <x v="1"/>
    <x v="97"/>
    <x v="2463"/>
    <x v="2"/>
    <x v="0"/>
    <x v="1"/>
    <x v="2570"/>
  </r>
  <r>
    <x v="59"/>
    <x v="1"/>
    <x v="0"/>
    <x v="0"/>
    <x v="3"/>
    <x v="1"/>
    <x v="8"/>
    <x v="2548"/>
    <x v="2"/>
    <x v="0"/>
    <x v="1"/>
    <x v="2657"/>
  </r>
  <r>
    <x v="59"/>
    <x v="1"/>
    <x v="0"/>
    <x v="2"/>
    <x v="7"/>
    <x v="5"/>
    <x v="16"/>
    <x v="2583"/>
    <x v="2"/>
    <x v="0"/>
    <x v="1"/>
    <x v="2692"/>
  </r>
  <r>
    <x v="59"/>
    <x v="1"/>
    <x v="0"/>
    <x v="1"/>
    <x v="3"/>
    <x v="4"/>
    <x v="2"/>
    <x v="2715"/>
    <x v="2"/>
    <x v="0"/>
    <x v="1"/>
    <x v="2830"/>
  </r>
  <r>
    <x v="59"/>
    <x v="1"/>
    <x v="0"/>
    <x v="2"/>
    <x v="5"/>
    <x v="1"/>
    <x v="182"/>
    <x v="3096"/>
    <x v="2"/>
    <x v="0"/>
    <x v="1"/>
    <x v="3219"/>
  </r>
  <r>
    <x v="59"/>
    <x v="1"/>
    <x v="0"/>
    <x v="2"/>
    <x v="1"/>
    <x v="6"/>
    <x v="248"/>
    <x v="3449"/>
    <x v="2"/>
    <x v="0"/>
    <x v="1"/>
    <x v="3580"/>
  </r>
  <r>
    <x v="59"/>
    <x v="1"/>
    <x v="0"/>
    <x v="2"/>
    <x v="8"/>
    <x v="6"/>
    <x v="337"/>
    <x v="3546"/>
    <x v="2"/>
    <x v="0"/>
    <x v="1"/>
    <x v="3680"/>
  </r>
  <r>
    <x v="59"/>
    <x v="1"/>
    <x v="0"/>
    <x v="0"/>
    <x v="5"/>
    <x v="5"/>
    <x v="26"/>
    <x v="3608"/>
    <x v="2"/>
    <x v="0"/>
    <x v="1"/>
    <x v="3742"/>
  </r>
  <r>
    <x v="59"/>
    <x v="1"/>
    <x v="0"/>
    <x v="2"/>
    <x v="5"/>
    <x v="6"/>
    <x v="457"/>
    <x v="3877"/>
    <x v="2"/>
    <x v="0"/>
    <x v="1"/>
    <x v="4011"/>
  </r>
  <r>
    <x v="59"/>
    <x v="1"/>
    <x v="0"/>
    <x v="0"/>
    <x v="5"/>
    <x v="1"/>
    <x v="22"/>
    <x v="4225"/>
    <x v="2"/>
    <x v="0"/>
    <x v="1"/>
    <x v="4368"/>
  </r>
  <r>
    <x v="59"/>
    <x v="1"/>
    <x v="0"/>
    <x v="0"/>
    <x v="8"/>
    <x v="5"/>
    <x v="42"/>
    <x v="4327"/>
    <x v="2"/>
    <x v="0"/>
    <x v="1"/>
    <x v="4468"/>
  </r>
  <r>
    <x v="59"/>
    <x v="1"/>
    <x v="0"/>
    <x v="2"/>
    <x v="3"/>
    <x v="6"/>
    <x v="642"/>
    <x v="4375"/>
    <x v="2"/>
    <x v="0"/>
    <x v="1"/>
    <x v="4515"/>
  </r>
  <r>
    <x v="59"/>
    <x v="1"/>
    <x v="0"/>
    <x v="0"/>
    <x v="8"/>
    <x v="6"/>
    <x v="111"/>
    <x v="5229"/>
    <x v="2"/>
    <x v="0"/>
    <x v="1"/>
    <x v="5372"/>
  </r>
  <r>
    <x v="59"/>
    <x v="1"/>
    <x v="0"/>
    <x v="0"/>
    <x v="8"/>
    <x v="1"/>
    <x v="223"/>
    <x v="5591"/>
    <x v="2"/>
    <x v="0"/>
    <x v="1"/>
    <x v="5738"/>
  </r>
  <r>
    <x v="59"/>
    <x v="1"/>
    <x v="0"/>
    <x v="0"/>
    <x v="7"/>
    <x v="6"/>
    <x v="149"/>
    <x v="5615"/>
    <x v="2"/>
    <x v="0"/>
    <x v="1"/>
    <x v="5760"/>
  </r>
  <r>
    <x v="59"/>
    <x v="1"/>
    <x v="0"/>
    <x v="0"/>
    <x v="1"/>
    <x v="6"/>
    <x v="186"/>
    <x v="5644"/>
    <x v="2"/>
    <x v="0"/>
    <x v="1"/>
    <x v="5791"/>
  </r>
  <r>
    <x v="59"/>
    <x v="1"/>
    <x v="0"/>
    <x v="0"/>
    <x v="5"/>
    <x v="6"/>
    <x v="220"/>
    <x v="5716"/>
    <x v="2"/>
    <x v="0"/>
    <x v="1"/>
    <x v="5858"/>
  </r>
  <r>
    <x v="59"/>
    <x v="1"/>
    <x v="0"/>
    <x v="0"/>
    <x v="3"/>
    <x v="6"/>
    <x v="335"/>
    <x v="5745"/>
    <x v="2"/>
    <x v="0"/>
    <x v="1"/>
    <x v="5891"/>
  </r>
  <r>
    <x v="59"/>
    <x v="1"/>
    <x v="0"/>
    <x v="0"/>
    <x v="7"/>
    <x v="4"/>
    <x v="609"/>
    <x v="6122"/>
    <x v="2"/>
    <x v="0"/>
    <x v="1"/>
    <x v="6269"/>
  </r>
  <r>
    <x v="59"/>
    <x v="1"/>
    <x v="0"/>
    <x v="0"/>
    <x v="8"/>
    <x v="4"/>
    <x v="627"/>
    <x v="6151"/>
    <x v="2"/>
    <x v="0"/>
    <x v="1"/>
    <x v="6298"/>
  </r>
  <r>
    <x v="59"/>
    <x v="1"/>
    <x v="0"/>
    <x v="0"/>
    <x v="1"/>
    <x v="4"/>
    <x v="782"/>
    <x v="6168"/>
    <x v="2"/>
    <x v="0"/>
    <x v="1"/>
    <x v="6315"/>
  </r>
  <r>
    <x v="59"/>
    <x v="1"/>
    <x v="0"/>
    <x v="0"/>
    <x v="3"/>
    <x v="4"/>
    <x v="834"/>
    <x v="6198"/>
    <x v="2"/>
    <x v="0"/>
    <x v="1"/>
    <x v="6345"/>
  </r>
  <r>
    <x v="59"/>
    <x v="1"/>
    <x v="0"/>
    <x v="0"/>
    <x v="5"/>
    <x v="4"/>
    <x v="843"/>
    <x v="6211"/>
    <x v="2"/>
    <x v="0"/>
    <x v="1"/>
    <x v="6358"/>
  </r>
  <r>
    <x v="59"/>
    <x v="1"/>
    <x v="1"/>
    <x v="0"/>
    <x v="7"/>
    <x v="1"/>
    <x v="0"/>
    <x v="21"/>
    <x v="4"/>
    <x v="0"/>
    <x v="3"/>
    <x v="22"/>
  </r>
  <r>
    <x v="59"/>
    <x v="1"/>
    <x v="1"/>
    <x v="0"/>
    <x v="8"/>
    <x v="0"/>
    <x v="15"/>
    <x v="93"/>
    <x v="4"/>
    <x v="0"/>
    <x v="3"/>
    <x v="96"/>
  </r>
  <r>
    <x v="59"/>
    <x v="1"/>
    <x v="1"/>
    <x v="2"/>
    <x v="4"/>
    <x v="1"/>
    <x v="0"/>
    <x v="203"/>
    <x v="4"/>
    <x v="0"/>
    <x v="3"/>
    <x v="213"/>
  </r>
  <r>
    <x v="59"/>
    <x v="1"/>
    <x v="1"/>
    <x v="0"/>
    <x v="3"/>
    <x v="1"/>
    <x v="1"/>
    <x v="209"/>
    <x v="4"/>
    <x v="0"/>
    <x v="3"/>
    <x v="219"/>
  </r>
  <r>
    <x v="59"/>
    <x v="1"/>
    <x v="1"/>
    <x v="2"/>
    <x v="4"/>
    <x v="6"/>
    <x v="1"/>
    <x v="240"/>
    <x v="4"/>
    <x v="0"/>
    <x v="3"/>
    <x v="251"/>
  </r>
  <r>
    <x v="59"/>
    <x v="1"/>
    <x v="1"/>
    <x v="2"/>
    <x v="8"/>
    <x v="1"/>
    <x v="1"/>
    <x v="436"/>
    <x v="1"/>
    <x v="0"/>
    <x v="0"/>
    <x v="459"/>
  </r>
  <r>
    <x v="59"/>
    <x v="1"/>
    <x v="1"/>
    <x v="0"/>
    <x v="5"/>
    <x v="1"/>
    <x v="67"/>
    <x v="592"/>
    <x v="4"/>
    <x v="0"/>
    <x v="3"/>
    <x v="623"/>
  </r>
  <r>
    <x v="59"/>
    <x v="1"/>
    <x v="1"/>
    <x v="2"/>
    <x v="7"/>
    <x v="1"/>
    <x v="24"/>
    <x v="698"/>
    <x v="4"/>
    <x v="0"/>
    <x v="3"/>
    <x v="735"/>
  </r>
  <r>
    <x v="59"/>
    <x v="1"/>
    <x v="1"/>
    <x v="0"/>
    <x v="8"/>
    <x v="1"/>
    <x v="140"/>
    <x v="1026"/>
    <x v="4"/>
    <x v="0"/>
    <x v="3"/>
    <x v="1085"/>
  </r>
  <r>
    <x v="59"/>
    <x v="1"/>
    <x v="1"/>
    <x v="2"/>
    <x v="1"/>
    <x v="1"/>
    <x v="164"/>
    <x v="1251"/>
    <x v="4"/>
    <x v="0"/>
    <x v="3"/>
    <x v="1318"/>
  </r>
  <r>
    <x v="59"/>
    <x v="1"/>
    <x v="1"/>
    <x v="2"/>
    <x v="1"/>
    <x v="6"/>
    <x v="296"/>
    <x v="1679"/>
    <x v="4"/>
    <x v="0"/>
    <x v="3"/>
    <x v="1761"/>
  </r>
  <r>
    <x v="59"/>
    <x v="1"/>
    <x v="1"/>
    <x v="2"/>
    <x v="7"/>
    <x v="6"/>
    <x v="102"/>
    <x v="1884"/>
    <x v="4"/>
    <x v="0"/>
    <x v="3"/>
    <x v="1969"/>
  </r>
  <r>
    <x v="59"/>
    <x v="1"/>
    <x v="1"/>
    <x v="2"/>
    <x v="3"/>
    <x v="1"/>
    <x v="362"/>
    <x v="2322"/>
    <x v="4"/>
    <x v="0"/>
    <x v="3"/>
    <x v="2422"/>
  </r>
  <r>
    <x v="59"/>
    <x v="1"/>
    <x v="1"/>
    <x v="2"/>
    <x v="3"/>
    <x v="6"/>
    <x v="626"/>
    <x v="3277"/>
    <x v="4"/>
    <x v="0"/>
    <x v="3"/>
    <x v="3406"/>
  </r>
  <r>
    <x v="59"/>
    <x v="1"/>
    <x v="1"/>
    <x v="2"/>
    <x v="5"/>
    <x v="1"/>
    <x v="588"/>
    <x v="3447"/>
    <x v="4"/>
    <x v="0"/>
    <x v="3"/>
    <x v="3579"/>
  </r>
  <r>
    <x v="59"/>
    <x v="1"/>
    <x v="1"/>
    <x v="2"/>
    <x v="8"/>
    <x v="6"/>
    <x v="837"/>
    <x v="3513"/>
    <x v="4"/>
    <x v="0"/>
    <x v="3"/>
    <x v="3643"/>
  </r>
  <r>
    <x v="59"/>
    <x v="1"/>
    <x v="1"/>
    <x v="2"/>
    <x v="8"/>
    <x v="1"/>
    <x v="371"/>
    <x v="3750"/>
    <x v="4"/>
    <x v="0"/>
    <x v="3"/>
    <x v="3885"/>
  </r>
  <r>
    <x v="59"/>
    <x v="1"/>
    <x v="1"/>
    <x v="2"/>
    <x v="5"/>
    <x v="6"/>
    <x v="886"/>
    <x v="4117"/>
    <x v="4"/>
    <x v="0"/>
    <x v="3"/>
    <x v="4263"/>
  </r>
  <r>
    <x v="60"/>
    <x v="0"/>
    <x v="0"/>
    <x v="2"/>
    <x v="0"/>
    <x v="3"/>
    <x v="7"/>
    <x v="96"/>
    <x v="0"/>
    <x v="1"/>
    <x v="1"/>
    <x v="104"/>
  </r>
  <r>
    <x v="60"/>
    <x v="0"/>
    <x v="0"/>
    <x v="2"/>
    <x v="0"/>
    <x v="7"/>
    <x v="1"/>
    <x v="150"/>
    <x v="0"/>
    <x v="1"/>
    <x v="1"/>
    <x v="159"/>
  </r>
  <r>
    <x v="60"/>
    <x v="0"/>
    <x v="0"/>
    <x v="2"/>
    <x v="7"/>
    <x v="7"/>
    <x v="7"/>
    <x v="485"/>
    <x v="0"/>
    <x v="1"/>
    <x v="1"/>
    <x v="527"/>
  </r>
  <r>
    <x v="60"/>
    <x v="0"/>
    <x v="0"/>
    <x v="2"/>
    <x v="2"/>
    <x v="7"/>
    <x v="8"/>
    <x v="758"/>
    <x v="0"/>
    <x v="1"/>
    <x v="1"/>
    <x v="827"/>
  </r>
  <r>
    <x v="60"/>
    <x v="0"/>
    <x v="0"/>
    <x v="2"/>
    <x v="8"/>
    <x v="7"/>
    <x v="7"/>
    <x v="1133"/>
    <x v="0"/>
    <x v="1"/>
    <x v="1"/>
    <x v="1228"/>
  </r>
  <r>
    <x v="60"/>
    <x v="0"/>
    <x v="0"/>
    <x v="2"/>
    <x v="4"/>
    <x v="7"/>
    <x v="43"/>
    <x v="1336"/>
    <x v="0"/>
    <x v="1"/>
    <x v="1"/>
    <x v="1441"/>
  </r>
  <r>
    <x v="60"/>
    <x v="0"/>
    <x v="0"/>
    <x v="2"/>
    <x v="1"/>
    <x v="7"/>
    <x v="90"/>
    <x v="1898"/>
    <x v="0"/>
    <x v="1"/>
    <x v="1"/>
    <x v="2029"/>
  </r>
  <r>
    <x v="60"/>
    <x v="0"/>
    <x v="0"/>
    <x v="2"/>
    <x v="3"/>
    <x v="7"/>
    <x v="150"/>
    <x v="2655"/>
    <x v="0"/>
    <x v="1"/>
    <x v="1"/>
    <x v="2818"/>
  </r>
  <r>
    <x v="60"/>
    <x v="0"/>
    <x v="0"/>
    <x v="2"/>
    <x v="5"/>
    <x v="7"/>
    <x v="110"/>
    <x v="2740"/>
    <x v="0"/>
    <x v="1"/>
    <x v="1"/>
    <x v="2924"/>
  </r>
  <r>
    <x v="61"/>
    <x v="0"/>
    <x v="0"/>
    <x v="2"/>
    <x v="0"/>
    <x v="7"/>
    <x v="0"/>
    <x v="746"/>
    <x v="0"/>
    <x v="1"/>
    <x v="1"/>
    <x v="814"/>
  </r>
  <r>
    <x v="61"/>
    <x v="0"/>
    <x v="0"/>
    <x v="2"/>
    <x v="2"/>
    <x v="7"/>
    <x v="0"/>
    <x v="1060"/>
    <x v="0"/>
    <x v="1"/>
    <x v="1"/>
    <x v="1152"/>
  </r>
  <r>
    <x v="61"/>
    <x v="0"/>
    <x v="0"/>
    <x v="0"/>
    <x v="1"/>
    <x v="7"/>
    <x v="0"/>
    <x v="1078"/>
    <x v="0"/>
    <x v="1"/>
    <x v="1"/>
    <x v="1173"/>
  </r>
  <r>
    <x v="61"/>
    <x v="0"/>
    <x v="0"/>
    <x v="1"/>
    <x v="3"/>
    <x v="3"/>
    <x v="1"/>
    <x v="2007"/>
    <x v="0"/>
    <x v="1"/>
    <x v="1"/>
    <x v="2148"/>
  </r>
  <r>
    <x v="61"/>
    <x v="0"/>
    <x v="0"/>
    <x v="0"/>
    <x v="2"/>
    <x v="7"/>
    <x v="1"/>
    <x v="2207"/>
    <x v="2"/>
    <x v="0"/>
    <x v="1"/>
    <x v="2303"/>
  </r>
  <r>
    <x v="61"/>
    <x v="0"/>
    <x v="0"/>
    <x v="1"/>
    <x v="5"/>
    <x v="3"/>
    <x v="2"/>
    <x v="2402"/>
    <x v="0"/>
    <x v="1"/>
    <x v="1"/>
    <x v="2562"/>
  </r>
  <r>
    <x v="61"/>
    <x v="0"/>
    <x v="0"/>
    <x v="0"/>
    <x v="7"/>
    <x v="7"/>
    <x v="4"/>
    <x v="2541"/>
    <x v="0"/>
    <x v="1"/>
    <x v="1"/>
    <x v="2713"/>
  </r>
  <r>
    <x v="61"/>
    <x v="0"/>
    <x v="0"/>
    <x v="0"/>
    <x v="1"/>
    <x v="7"/>
    <x v="6"/>
    <x v="2915"/>
    <x v="2"/>
    <x v="0"/>
    <x v="1"/>
    <x v="3036"/>
  </r>
  <r>
    <x v="61"/>
    <x v="0"/>
    <x v="0"/>
    <x v="0"/>
    <x v="5"/>
    <x v="7"/>
    <x v="9"/>
    <x v="3415"/>
    <x v="2"/>
    <x v="0"/>
    <x v="1"/>
    <x v="3545"/>
  </r>
  <r>
    <x v="61"/>
    <x v="0"/>
    <x v="0"/>
    <x v="0"/>
    <x v="7"/>
    <x v="7"/>
    <x v="6"/>
    <x v="3496"/>
    <x v="2"/>
    <x v="0"/>
    <x v="1"/>
    <x v="3627"/>
  </r>
  <r>
    <x v="61"/>
    <x v="0"/>
    <x v="0"/>
    <x v="0"/>
    <x v="4"/>
    <x v="7"/>
    <x v="7"/>
    <x v="3479"/>
    <x v="0"/>
    <x v="1"/>
    <x v="1"/>
    <x v="3656"/>
  </r>
  <r>
    <x v="61"/>
    <x v="0"/>
    <x v="0"/>
    <x v="0"/>
    <x v="4"/>
    <x v="7"/>
    <x v="9"/>
    <x v="3666"/>
    <x v="2"/>
    <x v="0"/>
    <x v="1"/>
    <x v="3801"/>
  </r>
  <r>
    <x v="61"/>
    <x v="0"/>
    <x v="0"/>
    <x v="0"/>
    <x v="8"/>
    <x v="7"/>
    <x v="7"/>
    <x v="3812"/>
    <x v="2"/>
    <x v="0"/>
    <x v="1"/>
    <x v="3950"/>
  </r>
  <r>
    <x v="61"/>
    <x v="0"/>
    <x v="0"/>
    <x v="0"/>
    <x v="3"/>
    <x v="7"/>
    <x v="17"/>
    <x v="4259"/>
    <x v="2"/>
    <x v="0"/>
    <x v="1"/>
    <x v="4400"/>
  </r>
  <r>
    <x v="61"/>
    <x v="0"/>
    <x v="0"/>
    <x v="0"/>
    <x v="0"/>
    <x v="7"/>
    <x v="27"/>
    <x v="4321"/>
    <x v="0"/>
    <x v="1"/>
    <x v="1"/>
    <x v="4503"/>
  </r>
  <r>
    <x v="61"/>
    <x v="0"/>
    <x v="0"/>
    <x v="0"/>
    <x v="2"/>
    <x v="7"/>
    <x v="30"/>
    <x v="4892"/>
    <x v="0"/>
    <x v="1"/>
    <x v="1"/>
    <x v="5073"/>
  </r>
  <r>
    <x v="61"/>
    <x v="1"/>
    <x v="0"/>
    <x v="0"/>
    <x v="8"/>
    <x v="1"/>
    <x v="0"/>
    <x v="1060"/>
    <x v="2"/>
    <x v="0"/>
    <x v="1"/>
    <x v="1122"/>
  </r>
  <r>
    <x v="61"/>
    <x v="1"/>
    <x v="0"/>
    <x v="0"/>
    <x v="0"/>
    <x v="0"/>
    <x v="0"/>
    <x v="1620"/>
    <x v="2"/>
    <x v="0"/>
    <x v="1"/>
    <x v="1698"/>
  </r>
  <r>
    <x v="61"/>
    <x v="1"/>
    <x v="0"/>
    <x v="1"/>
    <x v="5"/>
    <x v="4"/>
    <x v="4"/>
    <x v="2715"/>
    <x v="2"/>
    <x v="0"/>
    <x v="1"/>
    <x v="2830"/>
  </r>
  <r>
    <x v="61"/>
    <x v="1"/>
    <x v="0"/>
    <x v="0"/>
    <x v="8"/>
    <x v="4"/>
    <x v="60"/>
    <x v="4909"/>
    <x v="2"/>
    <x v="0"/>
    <x v="1"/>
    <x v="5052"/>
  </r>
  <r>
    <x v="61"/>
    <x v="1"/>
    <x v="0"/>
    <x v="0"/>
    <x v="0"/>
    <x v="4"/>
    <x v="74"/>
    <x v="5243"/>
    <x v="2"/>
    <x v="0"/>
    <x v="1"/>
    <x v="5384"/>
  </r>
  <r>
    <x v="61"/>
    <x v="1"/>
    <x v="0"/>
    <x v="0"/>
    <x v="3"/>
    <x v="4"/>
    <x v="177"/>
    <x v="5603"/>
    <x v="2"/>
    <x v="0"/>
    <x v="1"/>
    <x v="5749"/>
  </r>
  <r>
    <x v="61"/>
    <x v="1"/>
    <x v="0"/>
    <x v="0"/>
    <x v="1"/>
    <x v="4"/>
    <x v="192"/>
    <x v="5632"/>
    <x v="2"/>
    <x v="0"/>
    <x v="1"/>
    <x v="5779"/>
  </r>
  <r>
    <x v="61"/>
    <x v="1"/>
    <x v="0"/>
    <x v="0"/>
    <x v="4"/>
    <x v="4"/>
    <x v="158"/>
    <x v="5671"/>
    <x v="2"/>
    <x v="0"/>
    <x v="1"/>
    <x v="5818"/>
  </r>
  <r>
    <x v="61"/>
    <x v="1"/>
    <x v="0"/>
    <x v="0"/>
    <x v="5"/>
    <x v="4"/>
    <x v="197"/>
    <x v="5673"/>
    <x v="2"/>
    <x v="0"/>
    <x v="1"/>
    <x v="5820"/>
  </r>
  <r>
    <x v="61"/>
    <x v="1"/>
    <x v="0"/>
    <x v="0"/>
    <x v="2"/>
    <x v="4"/>
    <x v="143"/>
    <x v="5679"/>
    <x v="2"/>
    <x v="0"/>
    <x v="1"/>
    <x v="5826"/>
  </r>
  <r>
    <x v="61"/>
    <x v="1"/>
    <x v="0"/>
    <x v="0"/>
    <x v="7"/>
    <x v="4"/>
    <x v="216"/>
    <x v="5739"/>
    <x v="2"/>
    <x v="0"/>
    <x v="1"/>
    <x v="5886"/>
  </r>
  <r>
    <x v="62"/>
    <x v="0"/>
    <x v="0"/>
    <x v="2"/>
    <x v="0"/>
    <x v="3"/>
    <x v="0"/>
    <x v="116"/>
    <x v="0"/>
    <x v="1"/>
    <x v="1"/>
    <x v="122"/>
  </r>
  <r>
    <x v="62"/>
    <x v="0"/>
    <x v="0"/>
    <x v="2"/>
    <x v="0"/>
    <x v="7"/>
    <x v="2"/>
    <x v="168"/>
    <x v="2"/>
    <x v="0"/>
    <x v="1"/>
    <x v="175"/>
  </r>
  <r>
    <x v="62"/>
    <x v="0"/>
    <x v="0"/>
    <x v="2"/>
    <x v="7"/>
    <x v="7"/>
    <x v="0"/>
    <x v="189"/>
    <x v="2"/>
    <x v="0"/>
    <x v="1"/>
    <x v="198"/>
  </r>
  <r>
    <x v="62"/>
    <x v="0"/>
    <x v="0"/>
    <x v="2"/>
    <x v="0"/>
    <x v="7"/>
    <x v="0"/>
    <x v="189"/>
    <x v="0"/>
    <x v="1"/>
    <x v="1"/>
    <x v="204"/>
  </r>
  <r>
    <x v="62"/>
    <x v="0"/>
    <x v="0"/>
    <x v="2"/>
    <x v="2"/>
    <x v="7"/>
    <x v="10"/>
    <x v="419"/>
    <x v="2"/>
    <x v="0"/>
    <x v="1"/>
    <x v="440"/>
  </r>
  <r>
    <x v="62"/>
    <x v="0"/>
    <x v="0"/>
    <x v="2"/>
    <x v="4"/>
    <x v="7"/>
    <x v="14"/>
    <x v="600"/>
    <x v="2"/>
    <x v="0"/>
    <x v="1"/>
    <x v="631"/>
  </r>
  <r>
    <x v="62"/>
    <x v="0"/>
    <x v="0"/>
    <x v="2"/>
    <x v="2"/>
    <x v="7"/>
    <x v="13"/>
    <x v="684"/>
    <x v="0"/>
    <x v="1"/>
    <x v="1"/>
    <x v="746"/>
  </r>
  <r>
    <x v="62"/>
    <x v="0"/>
    <x v="0"/>
    <x v="2"/>
    <x v="4"/>
    <x v="7"/>
    <x v="22"/>
    <x v="779"/>
    <x v="0"/>
    <x v="1"/>
    <x v="1"/>
    <x v="844"/>
  </r>
  <r>
    <x v="63"/>
    <x v="0"/>
    <x v="0"/>
    <x v="2"/>
    <x v="1"/>
    <x v="2"/>
    <x v="4"/>
    <x v="909"/>
    <x v="2"/>
    <x v="0"/>
    <x v="1"/>
    <x v="965"/>
  </r>
  <r>
    <x v="63"/>
    <x v="0"/>
    <x v="0"/>
    <x v="0"/>
    <x v="3"/>
    <x v="7"/>
    <x v="1"/>
    <x v="1044"/>
    <x v="2"/>
    <x v="0"/>
    <x v="1"/>
    <x v="1105"/>
  </r>
  <r>
    <x v="63"/>
    <x v="0"/>
    <x v="0"/>
    <x v="2"/>
    <x v="2"/>
    <x v="2"/>
    <x v="1"/>
    <x v="1465"/>
    <x v="2"/>
    <x v="0"/>
    <x v="1"/>
    <x v="1540"/>
  </r>
  <r>
    <x v="63"/>
    <x v="0"/>
    <x v="0"/>
    <x v="0"/>
    <x v="1"/>
    <x v="7"/>
    <x v="0"/>
    <x v="1910"/>
    <x v="2"/>
    <x v="0"/>
    <x v="1"/>
    <x v="1994"/>
  </r>
  <r>
    <x v="63"/>
    <x v="0"/>
    <x v="0"/>
    <x v="2"/>
    <x v="1"/>
    <x v="7"/>
    <x v="12"/>
    <x v="2083"/>
    <x v="0"/>
    <x v="1"/>
    <x v="1"/>
    <x v="2236"/>
  </r>
  <r>
    <x v="63"/>
    <x v="0"/>
    <x v="0"/>
    <x v="2"/>
    <x v="5"/>
    <x v="2"/>
    <x v="33"/>
    <x v="2214"/>
    <x v="2"/>
    <x v="0"/>
    <x v="1"/>
    <x v="2310"/>
  </r>
  <r>
    <x v="63"/>
    <x v="0"/>
    <x v="0"/>
    <x v="2"/>
    <x v="3"/>
    <x v="2"/>
    <x v="36"/>
    <x v="2540"/>
    <x v="2"/>
    <x v="0"/>
    <x v="1"/>
    <x v="2651"/>
  </r>
  <r>
    <x v="63"/>
    <x v="0"/>
    <x v="0"/>
    <x v="2"/>
    <x v="8"/>
    <x v="2"/>
    <x v="40"/>
    <x v="2720"/>
    <x v="2"/>
    <x v="0"/>
    <x v="1"/>
    <x v="2834"/>
  </r>
  <r>
    <x v="63"/>
    <x v="0"/>
    <x v="0"/>
    <x v="2"/>
    <x v="4"/>
    <x v="2"/>
    <x v="12"/>
    <x v="3236"/>
    <x v="2"/>
    <x v="0"/>
    <x v="1"/>
    <x v="3363"/>
  </r>
  <r>
    <x v="63"/>
    <x v="0"/>
    <x v="0"/>
    <x v="2"/>
    <x v="3"/>
    <x v="7"/>
    <x v="111"/>
    <x v="3299"/>
    <x v="0"/>
    <x v="1"/>
    <x v="1"/>
    <x v="3477"/>
  </r>
  <r>
    <x v="63"/>
    <x v="0"/>
    <x v="0"/>
    <x v="2"/>
    <x v="8"/>
    <x v="7"/>
    <x v="81"/>
    <x v="3350"/>
    <x v="0"/>
    <x v="1"/>
    <x v="1"/>
    <x v="3538"/>
  </r>
  <r>
    <x v="63"/>
    <x v="0"/>
    <x v="0"/>
    <x v="2"/>
    <x v="5"/>
    <x v="7"/>
    <x v="103"/>
    <x v="3505"/>
    <x v="0"/>
    <x v="1"/>
    <x v="1"/>
    <x v="3694"/>
  </r>
  <r>
    <x v="63"/>
    <x v="0"/>
    <x v="0"/>
    <x v="2"/>
    <x v="7"/>
    <x v="7"/>
    <x v="174"/>
    <x v="4000"/>
    <x v="0"/>
    <x v="1"/>
    <x v="1"/>
    <x v="4197"/>
  </r>
  <r>
    <x v="63"/>
    <x v="0"/>
    <x v="0"/>
    <x v="2"/>
    <x v="7"/>
    <x v="2"/>
    <x v="82"/>
    <x v="4144"/>
    <x v="2"/>
    <x v="0"/>
    <x v="1"/>
    <x v="4288"/>
  </r>
  <r>
    <x v="64"/>
    <x v="0"/>
    <x v="0"/>
    <x v="0"/>
    <x v="1"/>
    <x v="7"/>
    <x v="0"/>
    <x v="758"/>
    <x v="2"/>
    <x v="0"/>
    <x v="1"/>
    <x v="803"/>
  </r>
  <r>
    <x v="64"/>
    <x v="0"/>
    <x v="0"/>
    <x v="0"/>
    <x v="4"/>
    <x v="7"/>
    <x v="3"/>
    <x v="777"/>
    <x v="0"/>
    <x v="1"/>
    <x v="1"/>
    <x v="842"/>
  </r>
  <r>
    <x v="64"/>
    <x v="0"/>
    <x v="0"/>
    <x v="2"/>
    <x v="8"/>
    <x v="2"/>
    <x v="0"/>
    <x v="1060"/>
    <x v="2"/>
    <x v="0"/>
    <x v="1"/>
    <x v="1122"/>
  </r>
  <r>
    <x v="64"/>
    <x v="0"/>
    <x v="0"/>
    <x v="0"/>
    <x v="3"/>
    <x v="2"/>
    <x v="1"/>
    <x v="1425"/>
    <x v="2"/>
    <x v="0"/>
    <x v="1"/>
    <x v="1496"/>
  </r>
  <r>
    <x v="64"/>
    <x v="0"/>
    <x v="0"/>
    <x v="0"/>
    <x v="7"/>
    <x v="2"/>
    <x v="3"/>
    <x v="1552"/>
    <x v="2"/>
    <x v="0"/>
    <x v="1"/>
    <x v="1625"/>
  </r>
  <r>
    <x v="64"/>
    <x v="0"/>
    <x v="0"/>
    <x v="0"/>
    <x v="5"/>
    <x v="2"/>
    <x v="2"/>
    <x v="1659"/>
    <x v="2"/>
    <x v="0"/>
    <x v="1"/>
    <x v="1740"/>
  </r>
  <r>
    <x v="64"/>
    <x v="0"/>
    <x v="0"/>
    <x v="0"/>
    <x v="8"/>
    <x v="7"/>
    <x v="2"/>
    <x v="1769"/>
    <x v="2"/>
    <x v="0"/>
    <x v="1"/>
    <x v="1845"/>
  </r>
  <r>
    <x v="64"/>
    <x v="0"/>
    <x v="0"/>
    <x v="0"/>
    <x v="5"/>
    <x v="7"/>
    <x v="3"/>
    <x v="2022"/>
    <x v="2"/>
    <x v="0"/>
    <x v="1"/>
    <x v="2116"/>
  </r>
  <r>
    <x v="64"/>
    <x v="0"/>
    <x v="0"/>
    <x v="0"/>
    <x v="8"/>
    <x v="2"/>
    <x v="5"/>
    <x v="2024"/>
    <x v="2"/>
    <x v="0"/>
    <x v="1"/>
    <x v="2119"/>
  </r>
  <r>
    <x v="64"/>
    <x v="0"/>
    <x v="0"/>
    <x v="0"/>
    <x v="3"/>
    <x v="7"/>
    <x v="6"/>
    <x v="2479"/>
    <x v="2"/>
    <x v="0"/>
    <x v="1"/>
    <x v="2589"/>
  </r>
  <r>
    <x v="64"/>
    <x v="0"/>
    <x v="0"/>
    <x v="0"/>
    <x v="4"/>
    <x v="2"/>
    <x v="13"/>
    <x v="3717"/>
    <x v="2"/>
    <x v="0"/>
    <x v="1"/>
    <x v="3851"/>
  </r>
  <r>
    <x v="64"/>
    <x v="0"/>
    <x v="0"/>
    <x v="0"/>
    <x v="7"/>
    <x v="7"/>
    <x v="7"/>
    <x v="3815"/>
    <x v="2"/>
    <x v="0"/>
    <x v="1"/>
    <x v="3953"/>
  </r>
  <r>
    <x v="64"/>
    <x v="0"/>
    <x v="0"/>
    <x v="0"/>
    <x v="4"/>
    <x v="7"/>
    <x v="13"/>
    <x v="4427"/>
    <x v="2"/>
    <x v="0"/>
    <x v="1"/>
    <x v="4571"/>
  </r>
  <r>
    <x v="64"/>
    <x v="1"/>
    <x v="0"/>
    <x v="2"/>
    <x v="4"/>
    <x v="0"/>
    <x v="21"/>
    <x v="396"/>
    <x v="2"/>
    <x v="0"/>
    <x v="1"/>
    <x v="416"/>
  </r>
  <r>
    <x v="64"/>
    <x v="1"/>
    <x v="0"/>
    <x v="0"/>
    <x v="2"/>
    <x v="0"/>
    <x v="0"/>
    <x v="758"/>
    <x v="2"/>
    <x v="0"/>
    <x v="1"/>
    <x v="803"/>
  </r>
  <r>
    <x v="64"/>
    <x v="1"/>
    <x v="0"/>
    <x v="2"/>
    <x v="7"/>
    <x v="0"/>
    <x v="33"/>
    <x v="805"/>
    <x v="2"/>
    <x v="0"/>
    <x v="1"/>
    <x v="852"/>
  </r>
  <r>
    <x v="64"/>
    <x v="1"/>
    <x v="0"/>
    <x v="2"/>
    <x v="2"/>
    <x v="0"/>
    <x v="29"/>
    <x v="1049"/>
    <x v="2"/>
    <x v="0"/>
    <x v="1"/>
    <x v="1110"/>
  </r>
  <r>
    <x v="64"/>
    <x v="1"/>
    <x v="0"/>
    <x v="0"/>
    <x v="2"/>
    <x v="1"/>
    <x v="0"/>
    <x v="1297"/>
    <x v="2"/>
    <x v="0"/>
    <x v="1"/>
    <x v="1367"/>
  </r>
  <r>
    <x v="64"/>
    <x v="1"/>
    <x v="0"/>
    <x v="0"/>
    <x v="2"/>
    <x v="4"/>
    <x v="1"/>
    <x v="1472"/>
    <x v="2"/>
    <x v="0"/>
    <x v="1"/>
    <x v="1547"/>
  </r>
  <r>
    <x v="64"/>
    <x v="1"/>
    <x v="0"/>
    <x v="2"/>
    <x v="2"/>
    <x v="1"/>
    <x v="60"/>
    <x v="1482"/>
    <x v="2"/>
    <x v="0"/>
    <x v="1"/>
    <x v="1558"/>
  </r>
  <r>
    <x v="64"/>
    <x v="1"/>
    <x v="0"/>
    <x v="2"/>
    <x v="4"/>
    <x v="1"/>
    <x v="121"/>
    <x v="1917"/>
    <x v="2"/>
    <x v="0"/>
    <x v="1"/>
    <x v="2002"/>
  </r>
  <r>
    <x v="64"/>
    <x v="1"/>
    <x v="0"/>
    <x v="0"/>
    <x v="8"/>
    <x v="6"/>
    <x v="2"/>
    <x v="2804"/>
    <x v="2"/>
    <x v="0"/>
    <x v="1"/>
    <x v="2921"/>
  </r>
  <r>
    <x v="64"/>
    <x v="1"/>
    <x v="0"/>
    <x v="1"/>
    <x v="3"/>
    <x v="4"/>
    <x v="2"/>
    <x v="2931"/>
    <x v="2"/>
    <x v="0"/>
    <x v="1"/>
    <x v="3052"/>
  </r>
  <r>
    <x v="64"/>
    <x v="1"/>
    <x v="0"/>
    <x v="0"/>
    <x v="5"/>
    <x v="6"/>
    <x v="7"/>
    <x v="3165"/>
    <x v="2"/>
    <x v="0"/>
    <x v="1"/>
    <x v="3288"/>
  </r>
  <r>
    <x v="64"/>
    <x v="1"/>
    <x v="0"/>
    <x v="2"/>
    <x v="1"/>
    <x v="0"/>
    <x v="357"/>
    <x v="3253"/>
    <x v="2"/>
    <x v="0"/>
    <x v="1"/>
    <x v="3379"/>
  </r>
  <r>
    <x v="64"/>
    <x v="1"/>
    <x v="0"/>
    <x v="0"/>
    <x v="3"/>
    <x v="6"/>
    <x v="23"/>
    <x v="3380"/>
    <x v="2"/>
    <x v="0"/>
    <x v="1"/>
    <x v="3509"/>
  </r>
  <r>
    <x v="64"/>
    <x v="1"/>
    <x v="0"/>
    <x v="0"/>
    <x v="1"/>
    <x v="6"/>
    <x v="30"/>
    <x v="3386"/>
    <x v="2"/>
    <x v="0"/>
    <x v="1"/>
    <x v="3515"/>
  </r>
  <r>
    <x v="64"/>
    <x v="1"/>
    <x v="0"/>
    <x v="2"/>
    <x v="7"/>
    <x v="1"/>
    <x v="207"/>
    <x v="3531"/>
    <x v="2"/>
    <x v="0"/>
    <x v="1"/>
    <x v="3664"/>
  </r>
  <r>
    <x v="64"/>
    <x v="1"/>
    <x v="0"/>
    <x v="0"/>
    <x v="4"/>
    <x v="6"/>
    <x v="20"/>
    <x v="3610"/>
    <x v="2"/>
    <x v="0"/>
    <x v="1"/>
    <x v="3744"/>
  </r>
  <r>
    <x v="64"/>
    <x v="1"/>
    <x v="0"/>
    <x v="2"/>
    <x v="5"/>
    <x v="0"/>
    <x v="521"/>
    <x v="3869"/>
    <x v="2"/>
    <x v="0"/>
    <x v="1"/>
    <x v="4003"/>
  </r>
  <r>
    <x v="64"/>
    <x v="1"/>
    <x v="0"/>
    <x v="2"/>
    <x v="8"/>
    <x v="1"/>
    <x v="475"/>
    <x v="4007"/>
    <x v="2"/>
    <x v="0"/>
    <x v="1"/>
    <x v="4142"/>
  </r>
  <r>
    <x v="64"/>
    <x v="1"/>
    <x v="0"/>
    <x v="2"/>
    <x v="1"/>
    <x v="1"/>
    <x v="232"/>
    <x v="4073"/>
    <x v="2"/>
    <x v="0"/>
    <x v="1"/>
    <x v="4211"/>
  </r>
  <r>
    <x v="64"/>
    <x v="1"/>
    <x v="0"/>
    <x v="0"/>
    <x v="3"/>
    <x v="5"/>
    <x v="11"/>
    <x v="4118"/>
    <x v="2"/>
    <x v="0"/>
    <x v="1"/>
    <x v="4264"/>
  </r>
  <r>
    <x v="64"/>
    <x v="1"/>
    <x v="0"/>
    <x v="2"/>
    <x v="8"/>
    <x v="0"/>
    <x v="617"/>
    <x v="4145"/>
    <x v="2"/>
    <x v="0"/>
    <x v="1"/>
    <x v="4289"/>
  </r>
  <r>
    <x v="64"/>
    <x v="1"/>
    <x v="0"/>
    <x v="0"/>
    <x v="4"/>
    <x v="1"/>
    <x v="31"/>
    <x v="4261"/>
    <x v="2"/>
    <x v="0"/>
    <x v="1"/>
    <x v="4403"/>
  </r>
  <r>
    <x v="64"/>
    <x v="1"/>
    <x v="0"/>
    <x v="2"/>
    <x v="3"/>
    <x v="1"/>
    <x v="619"/>
    <x v="4620"/>
    <x v="2"/>
    <x v="0"/>
    <x v="1"/>
    <x v="4763"/>
  </r>
  <r>
    <x v="64"/>
    <x v="1"/>
    <x v="0"/>
    <x v="0"/>
    <x v="4"/>
    <x v="4"/>
    <x v="50"/>
    <x v="4692"/>
    <x v="2"/>
    <x v="0"/>
    <x v="1"/>
    <x v="4835"/>
  </r>
  <r>
    <x v="64"/>
    <x v="1"/>
    <x v="0"/>
    <x v="2"/>
    <x v="5"/>
    <x v="1"/>
    <x v="561"/>
    <x v="4790"/>
    <x v="2"/>
    <x v="0"/>
    <x v="1"/>
    <x v="4929"/>
  </r>
  <r>
    <x v="64"/>
    <x v="1"/>
    <x v="0"/>
    <x v="0"/>
    <x v="5"/>
    <x v="5"/>
    <x v="55"/>
    <x v="4839"/>
    <x v="2"/>
    <x v="0"/>
    <x v="1"/>
    <x v="4985"/>
  </r>
  <r>
    <x v="64"/>
    <x v="1"/>
    <x v="0"/>
    <x v="2"/>
    <x v="3"/>
    <x v="0"/>
    <x v="811"/>
    <x v="4843"/>
    <x v="2"/>
    <x v="0"/>
    <x v="1"/>
    <x v="4989"/>
  </r>
  <r>
    <x v="64"/>
    <x v="1"/>
    <x v="0"/>
    <x v="0"/>
    <x v="7"/>
    <x v="1"/>
    <x v="74"/>
    <x v="4944"/>
    <x v="2"/>
    <x v="0"/>
    <x v="1"/>
    <x v="5087"/>
  </r>
  <r>
    <x v="64"/>
    <x v="1"/>
    <x v="0"/>
    <x v="1"/>
    <x v="5"/>
    <x v="4"/>
    <x v="21"/>
    <x v="4945"/>
    <x v="2"/>
    <x v="0"/>
    <x v="1"/>
    <x v="5088"/>
  </r>
  <r>
    <x v="64"/>
    <x v="1"/>
    <x v="0"/>
    <x v="0"/>
    <x v="7"/>
    <x v="0"/>
    <x v="47"/>
    <x v="4984"/>
    <x v="2"/>
    <x v="0"/>
    <x v="1"/>
    <x v="5128"/>
  </r>
  <r>
    <x v="64"/>
    <x v="1"/>
    <x v="0"/>
    <x v="0"/>
    <x v="7"/>
    <x v="4"/>
    <x v="71"/>
    <x v="5072"/>
    <x v="2"/>
    <x v="0"/>
    <x v="1"/>
    <x v="5216"/>
  </r>
  <r>
    <x v="64"/>
    <x v="1"/>
    <x v="0"/>
    <x v="0"/>
    <x v="1"/>
    <x v="1"/>
    <x v="119"/>
    <x v="5114"/>
    <x v="2"/>
    <x v="0"/>
    <x v="1"/>
    <x v="5260"/>
  </r>
  <r>
    <x v="64"/>
    <x v="1"/>
    <x v="0"/>
    <x v="0"/>
    <x v="1"/>
    <x v="4"/>
    <x v="103"/>
    <x v="5261"/>
    <x v="2"/>
    <x v="0"/>
    <x v="1"/>
    <x v="5405"/>
  </r>
  <r>
    <x v="64"/>
    <x v="1"/>
    <x v="0"/>
    <x v="0"/>
    <x v="1"/>
    <x v="0"/>
    <x v="115"/>
    <x v="5295"/>
    <x v="2"/>
    <x v="0"/>
    <x v="1"/>
    <x v="5440"/>
  </r>
  <r>
    <x v="64"/>
    <x v="1"/>
    <x v="0"/>
    <x v="0"/>
    <x v="4"/>
    <x v="0"/>
    <x v="50"/>
    <x v="5390"/>
    <x v="2"/>
    <x v="0"/>
    <x v="1"/>
    <x v="5535"/>
  </r>
  <r>
    <x v="64"/>
    <x v="1"/>
    <x v="0"/>
    <x v="0"/>
    <x v="8"/>
    <x v="0"/>
    <x v="257"/>
    <x v="5492"/>
    <x v="2"/>
    <x v="0"/>
    <x v="1"/>
    <x v="5638"/>
  </r>
  <r>
    <x v="64"/>
    <x v="1"/>
    <x v="0"/>
    <x v="0"/>
    <x v="3"/>
    <x v="1"/>
    <x v="212"/>
    <x v="5498"/>
    <x v="2"/>
    <x v="0"/>
    <x v="1"/>
    <x v="5643"/>
  </r>
  <r>
    <x v="64"/>
    <x v="1"/>
    <x v="0"/>
    <x v="0"/>
    <x v="8"/>
    <x v="1"/>
    <x v="363"/>
    <x v="5588"/>
    <x v="2"/>
    <x v="0"/>
    <x v="1"/>
    <x v="5734"/>
  </r>
  <r>
    <x v="64"/>
    <x v="1"/>
    <x v="0"/>
    <x v="0"/>
    <x v="5"/>
    <x v="0"/>
    <x v="260"/>
    <x v="5640"/>
    <x v="2"/>
    <x v="0"/>
    <x v="1"/>
    <x v="5787"/>
  </r>
  <r>
    <x v="64"/>
    <x v="1"/>
    <x v="0"/>
    <x v="0"/>
    <x v="5"/>
    <x v="1"/>
    <x v="262"/>
    <x v="5641"/>
    <x v="2"/>
    <x v="0"/>
    <x v="1"/>
    <x v="5788"/>
  </r>
  <r>
    <x v="64"/>
    <x v="1"/>
    <x v="0"/>
    <x v="0"/>
    <x v="3"/>
    <x v="4"/>
    <x v="232"/>
    <x v="5910"/>
    <x v="2"/>
    <x v="0"/>
    <x v="1"/>
    <x v="6057"/>
  </r>
  <r>
    <x v="64"/>
    <x v="1"/>
    <x v="0"/>
    <x v="0"/>
    <x v="3"/>
    <x v="0"/>
    <x v="477"/>
    <x v="5952"/>
    <x v="2"/>
    <x v="0"/>
    <x v="1"/>
    <x v="6099"/>
  </r>
  <r>
    <x v="64"/>
    <x v="1"/>
    <x v="0"/>
    <x v="0"/>
    <x v="8"/>
    <x v="4"/>
    <x v="387"/>
    <x v="5993"/>
    <x v="2"/>
    <x v="0"/>
    <x v="1"/>
    <x v="6140"/>
  </r>
  <r>
    <x v="64"/>
    <x v="1"/>
    <x v="0"/>
    <x v="0"/>
    <x v="5"/>
    <x v="4"/>
    <x v="371"/>
    <x v="6026"/>
    <x v="2"/>
    <x v="0"/>
    <x v="1"/>
    <x v="6173"/>
  </r>
  <r>
    <x v="65"/>
    <x v="1"/>
    <x v="1"/>
    <x v="2"/>
    <x v="1"/>
    <x v="6"/>
    <x v="6"/>
    <x v="59"/>
    <x v="4"/>
    <x v="0"/>
    <x v="3"/>
    <x v="61"/>
  </r>
  <r>
    <x v="65"/>
    <x v="1"/>
    <x v="1"/>
    <x v="2"/>
    <x v="3"/>
    <x v="6"/>
    <x v="10"/>
    <x v="91"/>
    <x v="4"/>
    <x v="0"/>
    <x v="3"/>
    <x v="94"/>
  </r>
  <r>
    <x v="65"/>
    <x v="1"/>
    <x v="1"/>
    <x v="2"/>
    <x v="4"/>
    <x v="1"/>
    <x v="15"/>
    <x v="155"/>
    <x v="4"/>
    <x v="0"/>
    <x v="3"/>
    <x v="162"/>
  </r>
  <r>
    <x v="65"/>
    <x v="1"/>
    <x v="1"/>
    <x v="2"/>
    <x v="4"/>
    <x v="6"/>
    <x v="6"/>
    <x v="361"/>
    <x v="4"/>
    <x v="0"/>
    <x v="3"/>
    <x v="379"/>
  </r>
  <r>
    <x v="65"/>
    <x v="1"/>
    <x v="1"/>
    <x v="0"/>
    <x v="5"/>
    <x v="1"/>
    <x v="45"/>
    <x v="470"/>
    <x v="4"/>
    <x v="0"/>
    <x v="3"/>
    <x v="494"/>
  </r>
  <r>
    <x v="65"/>
    <x v="1"/>
    <x v="1"/>
    <x v="2"/>
    <x v="8"/>
    <x v="6"/>
    <x v="132"/>
    <x v="625"/>
    <x v="4"/>
    <x v="0"/>
    <x v="3"/>
    <x v="658"/>
  </r>
  <r>
    <x v="65"/>
    <x v="1"/>
    <x v="1"/>
    <x v="2"/>
    <x v="5"/>
    <x v="6"/>
    <x v="187"/>
    <x v="692"/>
    <x v="4"/>
    <x v="0"/>
    <x v="3"/>
    <x v="729"/>
  </r>
  <r>
    <x v="65"/>
    <x v="1"/>
    <x v="1"/>
    <x v="2"/>
    <x v="7"/>
    <x v="6"/>
    <x v="176"/>
    <x v="919"/>
    <x v="4"/>
    <x v="0"/>
    <x v="3"/>
    <x v="976"/>
  </r>
  <r>
    <x v="65"/>
    <x v="1"/>
    <x v="1"/>
    <x v="0"/>
    <x v="8"/>
    <x v="1"/>
    <x v="455"/>
    <x v="1691"/>
    <x v="4"/>
    <x v="0"/>
    <x v="3"/>
    <x v="1772"/>
  </r>
  <r>
    <x v="65"/>
    <x v="1"/>
    <x v="1"/>
    <x v="2"/>
    <x v="7"/>
    <x v="1"/>
    <x v="337"/>
    <x v="1927"/>
    <x v="4"/>
    <x v="0"/>
    <x v="3"/>
    <x v="2013"/>
  </r>
  <r>
    <x v="65"/>
    <x v="1"/>
    <x v="1"/>
    <x v="2"/>
    <x v="1"/>
    <x v="1"/>
    <x v="639"/>
    <x v="2275"/>
    <x v="4"/>
    <x v="0"/>
    <x v="3"/>
    <x v="2371"/>
  </r>
  <r>
    <x v="65"/>
    <x v="1"/>
    <x v="1"/>
    <x v="2"/>
    <x v="3"/>
    <x v="1"/>
    <x v="725"/>
    <x v="2811"/>
    <x v="4"/>
    <x v="0"/>
    <x v="3"/>
    <x v="2928"/>
  </r>
  <r>
    <x v="65"/>
    <x v="1"/>
    <x v="1"/>
    <x v="2"/>
    <x v="8"/>
    <x v="1"/>
    <x v="685"/>
    <x v="3412"/>
    <x v="4"/>
    <x v="0"/>
    <x v="3"/>
    <x v="3542"/>
  </r>
  <r>
    <x v="65"/>
    <x v="1"/>
    <x v="1"/>
    <x v="2"/>
    <x v="5"/>
    <x v="1"/>
    <x v="809"/>
    <x v="3880"/>
    <x v="4"/>
    <x v="0"/>
    <x v="3"/>
    <x v="4013"/>
  </r>
  <r>
    <x v="66"/>
    <x v="1"/>
    <x v="1"/>
    <x v="2"/>
    <x v="3"/>
    <x v="1"/>
    <x v="55"/>
    <x v="1438"/>
    <x v="4"/>
    <x v="0"/>
    <x v="3"/>
    <x v="1511"/>
  </r>
  <r>
    <x v="66"/>
    <x v="1"/>
    <x v="1"/>
    <x v="2"/>
    <x v="8"/>
    <x v="1"/>
    <x v="119"/>
    <x v="2224"/>
    <x v="4"/>
    <x v="0"/>
    <x v="3"/>
    <x v="2320"/>
  </r>
  <r>
    <x v="66"/>
    <x v="1"/>
    <x v="1"/>
    <x v="2"/>
    <x v="5"/>
    <x v="1"/>
    <x v="179"/>
    <x v="2467"/>
    <x v="4"/>
    <x v="0"/>
    <x v="3"/>
    <x v="2575"/>
  </r>
  <r>
    <x v="67"/>
    <x v="1"/>
    <x v="0"/>
    <x v="2"/>
    <x v="7"/>
    <x v="1"/>
    <x v="14"/>
    <x v="498"/>
    <x v="2"/>
    <x v="0"/>
    <x v="1"/>
    <x v="524"/>
  </r>
  <r>
    <x v="67"/>
    <x v="1"/>
    <x v="0"/>
    <x v="2"/>
    <x v="1"/>
    <x v="1"/>
    <x v="46"/>
    <x v="1574"/>
    <x v="2"/>
    <x v="0"/>
    <x v="1"/>
    <x v="1647"/>
  </r>
  <r>
    <x v="67"/>
    <x v="1"/>
    <x v="0"/>
    <x v="2"/>
    <x v="8"/>
    <x v="1"/>
    <x v="46"/>
    <x v="2209"/>
    <x v="2"/>
    <x v="0"/>
    <x v="1"/>
    <x v="2304"/>
  </r>
  <r>
    <x v="67"/>
    <x v="1"/>
    <x v="0"/>
    <x v="2"/>
    <x v="5"/>
    <x v="1"/>
    <x v="71"/>
    <x v="2871"/>
    <x v="2"/>
    <x v="0"/>
    <x v="1"/>
    <x v="2987"/>
  </r>
  <r>
    <x v="67"/>
    <x v="1"/>
    <x v="0"/>
    <x v="0"/>
    <x v="7"/>
    <x v="1"/>
    <x v="19"/>
    <x v="3149"/>
    <x v="2"/>
    <x v="0"/>
    <x v="1"/>
    <x v="3274"/>
  </r>
  <r>
    <x v="67"/>
    <x v="1"/>
    <x v="0"/>
    <x v="2"/>
    <x v="3"/>
    <x v="1"/>
    <x v="97"/>
    <x v="3403"/>
    <x v="2"/>
    <x v="0"/>
    <x v="1"/>
    <x v="3532"/>
  </r>
  <r>
    <x v="67"/>
    <x v="1"/>
    <x v="0"/>
    <x v="0"/>
    <x v="1"/>
    <x v="1"/>
    <x v="49"/>
    <x v="4069"/>
    <x v="2"/>
    <x v="0"/>
    <x v="1"/>
    <x v="4207"/>
  </r>
  <r>
    <x v="67"/>
    <x v="1"/>
    <x v="0"/>
    <x v="0"/>
    <x v="3"/>
    <x v="1"/>
    <x v="95"/>
    <x v="5112"/>
    <x v="2"/>
    <x v="0"/>
    <x v="1"/>
    <x v="5258"/>
  </r>
  <r>
    <x v="67"/>
    <x v="1"/>
    <x v="0"/>
    <x v="0"/>
    <x v="5"/>
    <x v="1"/>
    <x v="121"/>
    <x v="5144"/>
    <x v="2"/>
    <x v="0"/>
    <x v="1"/>
    <x v="5287"/>
  </r>
  <r>
    <x v="67"/>
    <x v="1"/>
    <x v="0"/>
    <x v="0"/>
    <x v="8"/>
    <x v="1"/>
    <x v="127"/>
    <x v="5157"/>
    <x v="2"/>
    <x v="0"/>
    <x v="1"/>
    <x v="5300"/>
  </r>
  <r>
    <x v="68"/>
    <x v="1"/>
    <x v="0"/>
    <x v="2"/>
    <x v="1"/>
    <x v="6"/>
    <x v="4"/>
    <x v="363"/>
    <x v="2"/>
    <x v="0"/>
    <x v="1"/>
    <x v="381"/>
  </r>
  <r>
    <x v="68"/>
    <x v="1"/>
    <x v="0"/>
    <x v="2"/>
    <x v="7"/>
    <x v="6"/>
    <x v="18"/>
    <x v="1226"/>
    <x v="2"/>
    <x v="0"/>
    <x v="1"/>
    <x v="1296"/>
  </r>
  <r>
    <x v="69"/>
    <x v="1"/>
    <x v="1"/>
    <x v="0"/>
    <x v="5"/>
    <x v="1"/>
    <x v="2"/>
    <x v="65"/>
    <x v="4"/>
    <x v="0"/>
    <x v="3"/>
    <x v="67"/>
  </r>
  <r>
    <x v="69"/>
    <x v="1"/>
    <x v="1"/>
    <x v="0"/>
    <x v="3"/>
    <x v="1"/>
    <x v="6"/>
    <x v="147"/>
    <x v="4"/>
    <x v="0"/>
    <x v="3"/>
    <x v="153"/>
  </r>
  <r>
    <x v="70"/>
    <x v="1"/>
    <x v="0"/>
    <x v="2"/>
    <x v="5"/>
    <x v="0"/>
    <x v="2"/>
    <x v="734"/>
    <x v="2"/>
    <x v="0"/>
    <x v="1"/>
    <x v="776"/>
  </r>
  <r>
    <x v="70"/>
    <x v="1"/>
    <x v="0"/>
    <x v="2"/>
    <x v="8"/>
    <x v="0"/>
    <x v="18"/>
    <x v="810"/>
    <x v="2"/>
    <x v="0"/>
    <x v="1"/>
    <x v="856"/>
  </r>
  <r>
    <x v="70"/>
    <x v="1"/>
    <x v="1"/>
    <x v="2"/>
    <x v="5"/>
    <x v="1"/>
    <x v="7"/>
    <x v="75"/>
    <x v="4"/>
    <x v="0"/>
    <x v="3"/>
    <x v="78"/>
  </r>
  <r>
    <x v="70"/>
    <x v="1"/>
    <x v="1"/>
    <x v="2"/>
    <x v="8"/>
    <x v="1"/>
    <x v="14"/>
    <x v="119"/>
    <x v="4"/>
    <x v="0"/>
    <x v="3"/>
    <x v="124"/>
  </r>
  <r>
    <x v="70"/>
    <x v="1"/>
    <x v="1"/>
    <x v="2"/>
    <x v="3"/>
    <x v="1"/>
    <x v="14"/>
    <x v="1639"/>
    <x v="4"/>
    <x v="0"/>
    <x v="3"/>
    <x v="1720"/>
  </r>
  <r>
    <x v="71"/>
    <x v="0"/>
    <x v="0"/>
    <x v="2"/>
    <x v="8"/>
    <x v="7"/>
    <x v="0"/>
    <x v="96"/>
    <x v="2"/>
    <x v="0"/>
    <x v="1"/>
    <x v="99"/>
  </r>
  <r>
    <x v="71"/>
    <x v="0"/>
    <x v="0"/>
    <x v="2"/>
    <x v="1"/>
    <x v="7"/>
    <x v="0"/>
    <x v="150"/>
    <x v="2"/>
    <x v="0"/>
    <x v="1"/>
    <x v="156"/>
  </r>
  <r>
    <x v="71"/>
    <x v="0"/>
    <x v="0"/>
    <x v="2"/>
    <x v="3"/>
    <x v="7"/>
    <x v="3"/>
    <x v="301"/>
    <x v="2"/>
    <x v="0"/>
    <x v="1"/>
    <x v="314"/>
  </r>
  <r>
    <x v="71"/>
    <x v="0"/>
    <x v="0"/>
    <x v="2"/>
    <x v="5"/>
    <x v="7"/>
    <x v="0"/>
    <x v="770"/>
    <x v="2"/>
    <x v="0"/>
    <x v="1"/>
    <x v="815"/>
  </r>
  <r>
    <x v="71"/>
    <x v="0"/>
    <x v="0"/>
    <x v="2"/>
    <x v="8"/>
    <x v="7"/>
    <x v="38"/>
    <x v="1562"/>
    <x v="0"/>
    <x v="1"/>
    <x v="1"/>
    <x v="1682"/>
  </r>
  <r>
    <x v="71"/>
    <x v="0"/>
    <x v="0"/>
    <x v="2"/>
    <x v="0"/>
    <x v="7"/>
    <x v="4"/>
    <x v="2036"/>
    <x v="0"/>
    <x v="1"/>
    <x v="1"/>
    <x v="2176"/>
  </r>
  <r>
    <x v="71"/>
    <x v="0"/>
    <x v="0"/>
    <x v="2"/>
    <x v="7"/>
    <x v="7"/>
    <x v="86"/>
    <x v="2373"/>
    <x v="0"/>
    <x v="1"/>
    <x v="1"/>
    <x v="2531"/>
  </r>
  <r>
    <x v="71"/>
    <x v="0"/>
    <x v="0"/>
    <x v="2"/>
    <x v="5"/>
    <x v="7"/>
    <x v="72"/>
    <x v="2603"/>
    <x v="0"/>
    <x v="1"/>
    <x v="1"/>
    <x v="2766"/>
  </r>
  <r>
    <x v="71"/>
    <x v="0"/>
    <x v="0"/>
    <x v="2"/>
    <x v="4"/>
    <x v="7"/>
    <x v="84"/>
    <x v="2898"/>
    <x v="0"/>
    <x v="1"/>
    <x v="1"/>
    <x v="3078"/>
  </r>
  <r>
    <x v="71"/>
    <x v="0"/>
    <x v="0"/>
    <x v="2"/>
    <x v="3"/>
    <x v="7"/>
    <x v="123"/>
    <x v="3074"/>
    <x v="0"/>
    <x v="1"/>
    <x v="1"/>
    <x v="3259"/>
  </r>
  <r>
    <x v="71"/>
    <x v="0"/>
    <x v="0"/>
    <x v="2"/>
    <x v="1"/>
    <x v="7"/>
    <x v="130"/>
    <x v="3282"/>
    <x v="0"/>
    <x v="1"/>
    <x v="1"/>
    <x v="3465"/>
  </r>
  <r>
    <x v="71"/>
    <x v="0"/>
    <x v="0"/>
    <x v="2"/>
    <x v="2"/>
    <x v="7"/>
    <x v="29"/>
    <x v="3401"/>
    <x v="0"/>
    <x v="1"/>
    <x v="1"/>
    <x v="3594"/>
  </r>
  <r>
    <x v="72"/>
    <x v="0"/>
    <x v="0"/>
    <x v="2"/>
    <x v="3"/>
    <x v="7"/>
    <x v="0"/>
    <x v="758"/>
    <x v="0"/>
    <x v="1"/>
    <x v="1"/>
    <x v="827"/>
  </r>
  <r>
    <x v="72"/>
    <x v="0"/>
    <x v="0"/>
    <x v="2"/>
    <x v="1"/>
    <x v="7"/>
    <x v="7"/>
    <x v="1555"/>
    <x v="0"/>
    <x v="1"/>
    <x v="1"/>
    <x v="1673"/>
  </r>
  <r>
    <x v="72"/>
    <x v="0"/>
    <x v="0"/>
    <x v="2"/>
    <x v="7"/>
    <x v="7"/>
    <x v="6"/>
    <x v="1656"/>
    <x v="0"/>
    <x v="1"/>
    <x v="1"/>
    <x v="1766"/>
  </r>
  <r>
    <x v="72"/>
    <x v="0"/>
    <x v="0"/>
    <x v="2"/>
    <x v="5"/>
    <x v="7"/>
    <x v="0"/>
    <x v="1910"/>
    <x v="0"/>
    <x v="1"/>
    <x v="1"/>
    <x v="2046"/>
  </r>
  <r>
    <x v="72"/>
    <x v="0"/>
    <x v="0"/>
    <x v="2"/>
    <x v="8"/>
    <x v="7"/>
    <x v="0"/>
    <x v="1910"/>
    <x v="0"/>
    <x v="1"/>
    <x v="1"/>
    <x v="2046"/>
  </r>
  <r>
    <x v="72"/>
    <x v="0"/>
    <x v="0"/>
    <x v="2"/>
    <x v="4"/>
    <x v="7"/>
    <x v="11"/>
    <x v="2229"/>
    <x v="0"/>
    <x v="1"/>
    <x v="1"/>
    <x v="2376"/>
  </r>
  <r>
    <x v="72"/>
    <x v="0"/>
    <x v="0"/>
    <x v="2"/>
    <x v="2"/>
    <x v="7"/>
    <x v="6"/>
    <x v="2332"/>
    <x v="0"/>
    <x v="1"/>
    <x v="1"/>
    <x v="2480"/>
  </r>
  <r>
    <x v="73"/>
    <x v="1"/>
    <x v="0"/>
    <x v="2"/>
    <x v="2"/>
    <x v="0"/>
    <x v="367"/>
    <x v="4109"/>
    <x v="2"/>
    <x v="0"/>
    <x v="1"/>
    <x v="4255"/>
  </r>
  <r>
    <x v="73"/>
    <x v="1"/>
    <x v="0"/>
    <x v="2"/>
    <x v="0"/>
    <x v="0"/>
    <x v="783"/>
    <x v="4461"/>
    <x v="2"/>
    <x v="0"/>
    <x v="1"/>
    <x v="4606"/>
  </r>
  <r>
    <x v="74"/>
    <x v="1"/>
    <x v="0"/>
    <x v="2"/>
    <x v="1"/>
    <x v="6"/>
    <x v="9"/>
    <x v="289"/>
    <x v="2"/>
    <x v="0"/>
    <x v="1"/>
    <x v="302"/>
  </r>
  <r>
    <x v="74"/>
    <x v="1"/>
    <x v="0"/>
    <x v="2"/>
    <x v="7"/>
    <x v="6"/>
    <x v="33"/>
    <x v="723"/>
    <x v="2"/>
    <x v="0"/>
    <x v="1"/>
    <x v="765"/>
  </r>
  <r>
    <x v="75"/>
    <x v="1"/>
    <x v="0"/>
    <x v="2"/>
    <x v="8"/>
    <x v="0"/>
    <x v="5"/>
    <x v="276"/>
    <x v="2"/>
    <x v="0"/>
    <x v="1"/>
    <x v="288"/>
  </r>
  <r>
    <x v="76"/>
    <x v="0"/>
    <x v="0"/>
    <x v="0"/>
    <x v="8"/>
    <x v="2"/>
    <x v="0"/>
    <x v="551"/>
    <x v="2"/>
    <x v="0"/>
    <x v="1"/>
    <x v="581"/>
  </r>
  <r>
    <x v="76"/>
    <x v="0"/>
    <x v="0"/>
    <x v="2"/>
    <x v="3"/>
    <x v="2"/>
    <x v="4"/>
    <x v="615"/>
    <x v="2"/>
    <x v="0"/>
    <x v="1"/>
    <x v="648"/>
  </r>
  <r>
    <x v="76"/>
    <x v="0"/>
    <x v="0"/>
    <x v="2"/>
    <x v="5"/>
    <x v="7"/>
    <x v="7"/>
    <x v="846"/>
    <x v="0"/>
    <x v="1"/>
    <x v="1"/>
    <x v="928"/>
  </r>
  <r>
    <x v="76"/>
    <x v="0"/>
    <x v="0"/>
    <x v="0"/>
    <x v="5"/>
    <x v="2"/>
    <x v="2"/>
    <x v="1777"/>
    <x v="2"/>
    <x v="0"/>
    <x v="1"/>
    <x v="1855"/>
  </r>
  <r>
    <x v="76"/>
    <x v="0"/>
    <x v="0"/>
    <x v="2"/>
    <x v="8"/>
    <x v="2"/>
    <x v="75"/>
    <x v="1901"/>
    <x v="2"/>
    <x v="0"/>
    <x v="1"/>
    <x v="1985"/>
  </r>
  <r>
    <x v="76"/>
    <x v="0"/>
    <x v="0"/>
    <x v="2"/>
    <x v="5"/>
    <x v="2"/>
    <x v="43"/>
    <x v="2170"/>
    <x v="2"/>
    <x v="0"/>
    <x v="1"/>
    <x v="2266"/>
  </r>
  <r>
    <x v="76"/>
    <x v="0"/>
    <x v="0"/>
    <x v="0"/>
    <x v="1"/>
    <x v="7"/>
    <x v="4"/>
    <x v="3073"/>
    <x v="2"/>
    <x v="0"/>
    <x v="1"/>
    <x v="3196"/>
  </r>
  <r>
    <x v="76"/>
    <x v="0"/>
    <x v="0"/>
    <x v="0"/>
    <x v="3"/>
    <x v="7"/>
    <x v="9"/>
    <x v="3202"/>
    <x v="2"/>
    <x v="0"/>
    <x v="1"/>
    <x v="3326"/>
  </r>
  <r>
    <x v="76"/>
    <x v="0"/>
    <x v="0"/>
    <x v="2"/>
    <x v="8"/>
    <x v="7"/>
    <x v="68"/>
    <x v="3476"/>
    <x v="0"/>
    <x v="1"/>
    <x v="1"/>
    <x v="3652"/>
  </r>
  <r>
    <x v="76"/>
    <x v="0"/>
    <x v="0"/>
    <x v="0"/>
    <x v="5"/>
    <x v="7"/>
    <x v="25"/>
    <x v="4267"/>
    <x v="2"/>
    <x v="0"/>
    <x v="1"/>
    <x v="4410"/>
  </r>
  <r>
    <x v="76"/>
    <x v="0"/>
    <x v="0"/>
    <x v="0"/>
    <x v="8"/>
    <x v="7"/>
    <x v="28"/>
    <x v="4453"/>
    <x v="2"/>
    <x v="0"/>
    <x v="1"/>
    <x v="4597"/>
  </r>
  <r>
    <x v="76"/>
    <x v="1"/>
    <x v="0"/>
    <x v="2"/>
    <x v="0"/>
    <x v="1"/>
    <x v="0"/>
    <x v="81"/>
    <x v="2"/>
    <x v="0"/>
    <x v="1"/>
    <x v="84"/>
  </r>
  <r>
    <x v="76"/>
    <x v="1"/>
    <x v="0"/>
    <x v="2"/>
    <x v="7"/>
    <x v="5"/>
    <x v="0"/>
    <x v="96"/>
    <x v="2"/>
    <x v="0"/>
    <x v="1"/>
    <x v="99"/>
  </r>
  <r>
    <x v="76"/>
    <x v="1"/>
    <x v="0"/>
    <x v="2"/>
    <x v="5"/>
    <x v="5"/>
    <x v="1"/>
    <x v="330"/>
    <x v="2"/>
    <x v="0"/>
    <x v="1"/>
    <x v="347"/>
  </r>
  <r>
    <x v="76"/>
    <x v="1"/>
    <x v="0"/>
    <x v="0"/>
    <x v="0"/>
    <x v="1"/>
    <x v="1"/>
    <x v="906"/>
    <x v="2"/>
    <x v="0"/>
    <x v="1"/>
    <x v="961"/>
  </r>
  <r>
    <x v="76"/>
    <x v="1"/>
    <x v="0"/>
    <x v="2"/>
    <x v="0"/>
    <x v="0"/>
    <x v="36"/>
    <x v="1125"/>
    <x v="2"/>
    <x v="0"/>
    <x v="1"/>
    <x v="1188"/>
  </r>
  <r>
    <x v="76"/>
    <x v="1"/>
    <x v="0"/>
    <x v="2"/>
    <x v="4"/>
    <x v="6"/>
    <x v="15"/>
    <x v="1208"/>
    <x v="2"/>
    <x v="0"/>
    <x v="1"/>
    <x v="1277"/>
  </r>
  <r>
    <x v="76"/>
    <x v="1"/>
    <x v="0"/>
    <x v="0"/>
    <x v="0"/>
    <x v="4"/>
    <x v="2"/>
    <x v="1291"/>
    <x v="2"/>
    <x v="0"/>
    <x v="1"/>
    <x v="1360"/>
  </r>
  <r>
    <x v="76"/>
    <x v="1"/>
    <x v="0"/>
    <x v="2"/>
    <x v="2"/>
    <x v="0"/>
    <x v="93"/>
    <x v="1355"/>
    <x v="2"/>
    <x v="0"/>
    <x v="1"/>
    <x v="1425"/>
  </r>
  <r>
    <x v="76"/>
    <x v="1"/>
    <x v="0"/>
    <x v="2"/>
    <x v="1"/>
    <x v="5"/>
    <x v="4"/>
    <x v="1425"/>
    <x v="2"/>
    <x v="0"/>
    <x v="1"/>
    <x v="1496"/>
  </r>
  <r>
    <x v="76"/>
    <x v="1"/>
    <x v="0"/>
    <x v="2"/>
    <x v="2"/>
    <x v="6"/>
    <x v="11"/>
    <x v="1548"/>
    <x v="2"/>
    <x v="0"/>
    <x v="1"/>
    <x v="1621"/>
  </r>
  <r>
    <x v="76"/>
    <x v="1"/>
    <x v="0"/>
    <x v="2"/>
    <x v="4"/>
    <x v="0"/>
    <x v="121"/>
    <x v="1808"/>
    <x v="2"/>
    <x v="0"/>
    <x v="1"/>
    <x v="1889"/>
  </r>
  <r>
    <x v="76"/>
    <x v="1"/>
    <x v="0"/>
    <x v="1"/>
    <x v="8"/>
    <x v="4"/>
    <x v="0"/>
    <x v="1843"/>
    <x v="2"/>
    <x v="0"/>
    <x v="1"/>
    <x v="1930"/>
  </r>
  <r>
    <x v="76"/>
    <x v="1"/>
    <x v="0"/>
    <x v="2"/>
    <x v="7"/>
    <x v="0"/>
    <x v="148"/>
    <x v="2071"/>
    <x v="2"/>
    <x v="0"/>
    <x v="1"/>
    <x v="2166"/>
  </r>
  <r>
    <x v="76"/>
    <x v="1"/>
    <x v="0"/>
    <x v="0"/>
    <x v="2"/>
    <x v="1"/>
    <x v="10"/>
    <x v="2369"/>
    <x v="2"/>
    <x v="0"/>
    <x v="1"/>
    <x v="2469"/>
  </r>
  <r>
    <x v="76"/>
    <x v="1"/>
    <x v="0"/>
    <x v="1"/>
    <x v="3"/>
    <x v="4"/>
    <x v="1"/>
    <x v="2479"/>
    <x v="2"/>
    <x v="0"/>
    <x v="1"/>
    <x v="2589"/>
  </r>
  <r>
    <x v="76"/>
    <x v="1"/>
    <x v="0"/>
    <x v="2"/>
    <x v="1"/>
    <x v="0"/>
    <x v="272"/>
    <x v="2591"/>
    <x v="2"/>
    <x v="0"/>
    <x v="1"/>
    <x v="2699"/>
  </r>
  <r>
    <x v="76"/>
    <x v="1"/>
    <x v="0"/>
    <x v="2"/>
    <x v="4"/>
    <x v="1"/>
    <x v="60"/>
    <x v="2765"/>
    <x v="2"/>
    <x v="0"/>
    <x v="1"/>
    <x v="2880"/>
  </r>
  <r>
    <x v="76"/>
    <x v="1"/>
    <x v="0"/>
    <x v="2"/>
    <x v="8"/>
    <x v="0"/>
    <x v="262"/>
    <x v="2809"/>
    <x v="2"/>
    <x v="0"/>
    <x v="1"/>
    <x v="2926"/>
  </r>
  <r>
    <x v="76"/>
    <x v="1"/>
    <x v="0"/>
    <x v="0"/>
    <x v="4"/>
    <x v="1"/>
    <x v="10"/>
    <x v="3097"/>
    <x v="2"/>
    <x v="0"/>
    <x v="1"/>
    <x v="3220"/>
  </r>
  <r>
    <x v="76"/>
    <x v="1"/>
    <x v="0"/>
    <x v="2"/>
    <x v="8"/>
    <x v="6"/>
    <x v="109"/>
    <x v="3238"/>
    <x v="2"/>
    <x v="0"/>
    <x v="1"/>
    <x v="3365"/>
  </r>
  <r>
    <x v="76"/>
    <x v="1"/>
    <x v="0"/>
    <x v="0"/>
    <x v="8"/>
    <x v="5"/>
    <x v="8"/>
    <x v="3392"/>
    <x v="2"/>
    <x v="0"/>
    <x v="1"/>
    <x v="3521"/>
  </r>
  <r>
    <x v="76"/>
    <x v="1"/>
    <x v="0"/>
    <x v="1"/>
    <x v="1"/>
    <x v="4"/>
    <x v="5"/>
    <x v="3493"/>
    <x v="2"/>
    <x v="0"/>
    <x v="1"/>
    <x v="3624"/>
  </r>
  <r>
    <x v="76"/>
    <x v="1"/>
    <x v="0"/>
    <x v="2"/>
    <x v="3"/>
    <x v="0"/>
    <x v="436"/>
    <x v="3495"/>
    <x v="2"/>
    <x v="0"/>
    <x v="1"/>
    <x v="3626"/>
  </r>
  <r>
    <x v="76"/>
    <x v="1"/>
    <x v="0"/>
    <x v="2"/>
    <x v="5"/>
    <x v="0"/>
    <x v="437"/>
    <x v="3624"/>
    <x v="2"/>
    <x v="0"/>
    <x v="1"/>
    <x v="3760"/>
  </r>
  <r>
    <x v="76"/>
    <x v="1"/>
    <x v="0"/>
    <x v="0"/>
    <x v="2"/>
    <x v="0"/>
    <x v="10"/>
    <x v="3797"/>
    <x v="2"/>
    <x v="0"/>
    <x v="1"/>
    <x v="3934"/>
  </r>
  <r>
    <x v="76"/>
    <x v="1"/>
    <x v="0"/>
    <x v="2"/>
    <x v="7"/>
    <x v="1"/>
    <x v="386"/>
    <x v="3997"/>
    <x v="2"/>
    <x v="0"/>
    <x v="1"/>
    <x v="4136"/>
  </r>
  <r>
    <x v="76"/>
    <x v="1"/>
    <x v="0"/>
    <x v="2"/>
    <x v="7"/>
    <x v="6"/>
    <x v="73"/>
    <x v="4011"/>
    <x v="2"/>
    <x v="0"/>
    <x v="1"/>
    <x v="4145"/>
  </r>
  <r>
    <x v="76"/>
    <x v="1"/>
    <x v="0"/>
    <x v="0"/>
    <x v="4"/>
    <x v="0"/>
    <x v="21"/>
    <x v="4154"/>
    <x v="2"/>
    <x v="0"/>
    <x v="1"/>
    <x v="4297"/>
  </r>
  <r>
    <x v="76"/>
    <x v="1"/>
    <x v="0"/>
    <x v="2"/>
    <x v="1"/>
    <x v="6"/>
    <x v="117"/>
    <x v="4218"/>
    <x v="2"/>
    <x v="0"/>
    <x v="1"/>
    <x v="4362"/>
  </r>
  <r>
    <x v="76"/>
    <x v="1"/>
    <x v="0"/>
    <x v="2"/>
    <x v="1"/>
    <x v="1"/>
    <x v="396"/>
    <x v="4359"/>
    <x v="2"/>
    <x v="0"/>
    <x v="1"/>
    <x v="4499"/>
  </r>
  <r>
    <x v="76"/>
    <x v="1"/>
    <x v="0"/>
    <x v="0"/>
    <x v="2"/>
    <x v="5"/>
    <x v="23"/>
    <x v="4382"/>
    <x v="2"/>
    <x v="0"/>
    <x v="1"/>
    <x v="4524"/>
  </r>
  <r>
    <x v="76"/>
    <x v="1"/>
    <x v="0"/>
    <x v="2"/>
    <x v="8"/>
    <x v="1"/>
    <x v="237"/>
    <x v="4396"/>
    <x v="2"/>
    <x v="0"/>
    <x v="1"/>
    <x v="4539"/>
  </r>
  <r>
    <x v="76"/>
    <x v="1"/>
    <x v="0"/>
    <x v="2"/>
    <x v="3"/>
    <x v="6"/>
    <x v="332"/>
    <x v="4397"/>
    <x v="2"/>
    <x v="0"/>
    <x v="1"/>
    <x v="4540"/>
  </r>
  <r>
    <x v="76"/>
    <x v="1"/>
    <x v="0"/>
    <x v="1"/>
    <x v="5"/>
    <x v="4"/>
    <x v="15"/>
    <x v="4466"/>
    <x v="2"/>
    <x v="0"/>
    <x v="1"/>
    <x v="4611"/>
  </r>
  <r>
    <x v="76"/>
    <x v="1"/>
    <x v="0"/>
    <x v="0"/>
    <x v="5"/>
    <x v="5"/>
    <x v="24"/>
    <x v="4520"/>
    <x v="2"/>
    <x v="0"/>
    <x v="1"/>
    <x v="4660"/>
  </r>
  <r>
    <x v="76"/>
    <x v="1"/>
    <x v="0"/>
    <x v="0"/>
    <x v="4"/>
    <x v="5"/>
    <x v="45"/>
    <x v="4611"/>
    <x v="2"/>
    <x v="0"/>
    <x v="1"/>
    <x v="4753"/>
  </r>
  <r>
    <x v="76"/>
    <x v="1"/>
    <x v="0"/>
    <x v="2"/>
    <x v="5"/>
    <x v="6"/>
    <x v="297"/>
    <x v="4685"/>
    <x v="2"/>
    <x v="0"/>
    <x v="1"/>
    <x v="4827"/>
  </r>
  <r>
    <x v="76"/>
    <x v="1"/>
    <x v="0"/>
    <x v="0"/>
    <x v="2"/>
    <x v="4"/>
    <x v="66"/>
    <x v="4780"/>
    <x v="2"/>
    <x v="0"/>
    <x v="1"/>
    <x v="4921"/>
  </r>
  <r>
    <x v="76"/>
    <x v="1"/>
    <x v="0"/>
    <x v="0"/>
    <x v="7"/>
    <x v="1"/>
    <x v="128"/>
    <x v="4971"/>
    <x v="2"/>
    <x v="0"/>
    <x v="1"/>
    <x v="5117"/>
  </r>
  <r>
    <x v="76"/>
    <x v="1"/>
    <x v="0"/>
    <x v="0"/>
    <x v="8"/>
    <x v="0"/>
    <x v="45"/>
    <x v="4997"/>
    <x v="2"/>
    <x v="0"/>
    <x v="1"/>
    <x v="5140"/>
  </r>
  <r>
    <x v="76"/>
    <x v="1"/>
    <x v="0"/>
    <x v="0"/>
    <x v="1"/>
    <x v="5"/>
    <x v="51"/>
    <x v="4999"/>
    <x v="2"/>
    <x v="0"/>
    <x v="1"/>
    <x v="5142"/>
  </r>
  <r>
    <x v="76"/>
    <x v="1"/>
    <x v="0"/>
    <x v="2"/>
    <x v="3"/>
    <x v="1"/>
    <x v="480"/>
    <x v="5007"/>
    <x v="2"/>
    <x v="0"/>
    <x v="1"/>
    <x v="5148"/>
  </r>
  <r>
    <x v="76"/>
    <x v="1"/>
    <x v="0"/>
    <x v="0"/>
    <x v="3"/>
    <x v="5"/>
    <x v="35"/>
    <x v="5014"/>
    <x v="2"/>
    <x v="0"/>
    <x v="1"/>
    <x v="5154"/>
  </r>
  <r>
    <x v="76"/>
    <x v="1"/>
    <x v="0"/>
    <x v="0"/>
    <x v="7"/>
    <x v="5"/>
    <x v="43"/>
    <x v="5082"/>
    <x v="2"/>
    <x v="0"/>
    <x v="1"/>
    <x v="5226"/>
  </r>
  <r>
    <x v="76"/>
    <x v="1"/>
    <x v="0"/>
    <x v="2"/>
    <x v="5"/>
    <x v="1"/>
    <x v="451"/>
    <x v="5196"/>
    <x v="2"/>
    <x v="0"/>
    <x v="1"/>
    <x v="5341"/>
  </r>
  <r>
    <x v="76"/>
    <x v="1"/>
    <x v="0"/>
    <x v="0"/>
    <x v="3"/>
    <x v="1"/>
    <x v="127"/>
    <x v="5268"/>
    <x v="2"/>
    <x v="0"/>
    <x v="1"/>
    <x v="5414"/>
  </r>
  <r>
    <x v="76"/>
    <x v="1"/>
    <x v="0"/>
    <x v="0"/>
    <x v="1"/>
    <x v="1"/>
    <x v="122"/>
    <x v="5291"/>
    <x v="2"/>
    <x v="0"/>
    <x v="1"/>
    <x v="5436"/>
  </r>
  <r>
    <x v="76"/>
    <x v="1"/>
    <x v="0"/>
    <x v="0"/>
    <x v="8"/>
    <x v="1"/>
    <x v="129"/>
    <x v="5338"/>
    <x v="2"/>
    <x v="0"/>
    <x v="1"/>
    <x v="5482"/>
  </r>
  <r>
    <x v="76"/>
    <x v="1"/>
    <x v="0"/>
    <x v="0"/>
    <x v="7"/>
    <x v="0"/>
    <x v="86"/>
    <x v="5405"/>
    <x v="2"/>
    <x v="0"/>
    <x v="1"/>
    <x v="5551"/>
  </r>
  <r>
    <x v="76"/>
    <x v="1"/>
    <x v="0"/>
    <x v="0"/>
    <x v="4"/>
    <x v="6"/>
    <x v="197"/>
    <x v="5423"/>
    <x v="2"/>
    <x v="0"/>
    <x v="1"/>
    <x v="5569"/>
  </r>
  <r>
    <x v="76"/>
    <x v="1"/>
    <x v="0"/>
    <x v="0"/>
    <x v="5"/>
    <x v="1"/>
    <x v="168"/>
    <x v="5489"/>
    <x v="2"/>
    <x v="0"/>
    <x v="1"/>
    <x v="5635"/>
  </r>
  <r>
    <x v="76"/>
    <x v="1"/>
    <x v="0"/>
    <x v="0"/>
    <x v="5"/>
    <x v="0"/>
    <x v="110"/>
    <x v="5525"/>
    <x v="2"/>
    <x v="0"/>
    <x v="1"/>
    <x v="5667"/>
  </r>
  <r>
    <x v="76"/>
    <x v="1"/>
    <x v="0"/>
    <x v="0"/>
    <x v="1"/>
    <x v="0"/>
    <x v="104"/>
    <x v="5528"/>
    <x v="2"/>
    <x v="0"/>
    <x v="1"/>
    <x v="5671"/>
  </r>
  <r>
    <x v="76"/>
    <x v="1"/>
    <x v="0"/>
    <x v="0"/>
    <x v="7"/>
    <x v="6"/>
    <x v="179"/>
    <x v="5529"/>
    <x v="2"/>
    <x v="0"/>
    <x v="1"/>
    <x v="5672"/>
  </r>
  <r>
    <x v="76"/>
    <x v="1"/>
    <x v="0"/>
    <x v="0"/>
    <x v="1"/>
    <x v="4"/>
    <x v="379"/>
    <x v="5645"/>
    <x v="2"/>
    <x v="0"/>
    <x v="1"/>
    <x v="5792"/>
  </r>
  <r>
    <x v="76"/>
    <x v="1"/>
    <x v="0"/>
    <x v="0"/>
    <x v="3"/>
    <x v="0"/>
    <x v="120"/>
    <x v="5684"/>
    <x v="2"/>
    <x v="0"/>
    <x v="1"/>
    <x v="5831"/>
  </r>
  <r>
    <x v="76"/>
    <x v="1"/>
    <x v="0"/>
    <x v="0"/>
    <x v="2"/>
    <x v="6"/>
    <x v="162"/>
    <x v="5691"/>
    <x v="2"/>
    <x v="0"/>
    <x v="1"/>
    <x v="5838"/>
  </r>
  <r>
    <x v="76"/>
    <x v="1"/>
    <x v="0"/>
    <x v="0"/>
    <x v="4"/>
    <x v="4"/>
    <x v="369"/>
    <x v="5769"/>
    <x v="2"/>
    <x v="0"/>
    <x v="1"/>
    <x v="5910"/>
  </r>
  <r>
    <x v="76"/>
    <x v="1"/>
    <x v="0"/>
    <x v="0"/>
    <x v="3"/>
    <x v="4"/>
    <x v="531"/>
    <x v="5933"/>
    <x v="2"/>
    <x v="0"/>
    <x v="1"/>
    <x v="6080"/>
  </r>
  <r>
    <x v="76"/>
    <x v="1"/>
    <x v="0"/>
    <x v="0"/>
    <x v="8"/>
    <x v="4"/>
    <x v="427"/>
    <x v="5938"/>
    <x v="2"/>
    <x v="0"/>
    <x v="1"/>
    <x v="6085"/>
  </r>
  <r>
    <x v="76"/>
    <x v="1"/>
    <x v="0"/>
    <x v="0"/>
    <x v="1"/>
    <x v="6"/>
    <x v="505"/>
    <x v="5941"/>
    <x v="2"/>
    <x v="0"/>
    <x v="1"/>
    <x v="6088"/>
  </r>
  <r>
    <x v="76"/>
    <x v="1"/>
    <x v="0"/>
    <x v="0"/>
    <x v="7"/>
    <x v="4"/>
    <x v="445"/>
    <x v="5951"/>
    <x v="2"/>
    <x v="0"/>
    <x v="1"/>
    <x v="6098"/>
  </r>
  <r>
    <x v="76"/>
    <x v="1"/>
    <x v="0"/>
    <x v="0"/>
    <x v="3"/>
    <x v="6"/>
    <x v="582"/>
    <x v="5973"/>
    <x v="2"/>
    <x v="0"/>
    <x v="1"/>
    <x v="6120"/>
  </r>
  <r>
    <x v="76"/>
    <x v="1"/>
    <x v="0"/>
    <x v="0"/>
    <x v="8"/>
    <x v="6"/>
    <x v="450"/>
    <x v="6035"/>
    <x v="2"/>
    <x v="0"/>
    <x v="1"/>
    <x v="6182"/>
  </r>
  <r>
    <x v="76"/>
    <x v="1"/>
    <x v="0"/>
    <x v="0"/>
    <x v="5"/>
    <x v="6"/>
    <x v="586"/>
    <x v="6045"/>
    <x v="2"/>
    <x v="0"/>
    <x v="1"/>
    <x v="6192"/>
  </r>
  <r>
    <x v="76"/>
    <x v="1"/>
    <x v="0"/>
    <x v="0"/>
    <x v="5"/>
    <x v="4"/>
    <x v="715"/>
    <x v="6067"/>
    <x v="2"/>
    <x v="0"/>
    <x v="1"/>
    <x v="6214"/>
  </r>
  <r>
    <x v="76"/>
    <x v="1"/>
    <x v="1"/>
    <x v="2"/>
    <x v="7"/>
    <x v="6"/>
    <x v="23"/>
    <x v="685"/>
    <x v="4"/>
    <x v="0"/>
    <x v="3"/>
    <x v="722"/>
  </r>
  <r>
    <x v="76"/>
    <x v="1"/>
    <x v="1"/>
    <x v="2"/>
    <x v="2"/>
    <x v="6"/>
    <x v="58"/>
    <x v="774"/>
    <x v="4"/>
    <x v="0"/>
    <x v="3"/>
    <x v="818"/>
  </r>
  <r>
    <x v="76"/>
    <x v="1"/>
    <x v="1"/>
    <x v="2"/>
    <x v="0"/>
    <x v="6"/>
    <x v="111"/>
    <x v="864"/>
    <x v="4"/>
    <x v="0"/>
    <x v="3"/>
    <x v="916"/>
  </r>
  <r>
    <x v="76"/>
    <x v="1"/>
    <x v="1"/>
    <x v="2"/>
    <x v="4"/>
    <x v="6"/>
    <x v="58"/>
    <x v="1061"/>
    <x v="4"/>
    <x v="0"/>
    <x v="3"/>
    <x v="1123"/>
  </r>
  <r>
    <x v="76"/>
    <x v="1"/>
    <x v="1"/>
    <x v="2"/>
    <x v="2"/>
    <x v="1"/>
    <x v="291"/>
    <x v="1354"/>
    <x v="4"/>
    <x v="0"/>
    <x v="3"/>
    <x v="1424"/>
  </r>
  <r>
    <x v="76"/>
    <x v="1"/>
    <x v="1"/>
    <x v="2"/>
    <x v="0"/>
    <x v="1"/>
    <x v="410"/>
    <x v="1708"/>
    <x v="4"/>
    <x v="0"/>
    <x v="3"/>
    <x v="1788"/>
  </r>
  <r>
    <x v="76"/>
    <x v="1"/>
    <x v="1"/>
    <x v="2"/>
    <x v="4"/>
    <x v="1"/>
    <x v="459"/>
    <x v="1747"/>
    <x v="4"/>
    <x v="0"/>
    <x v="3"/>
    <x v="1827"/>
  </r>
  <r>
    <x v="76"/>
    <x v="1"/>
    <x v="1"/>
    <x v="2"/>
    <x v="7"/>
    <x v="1"/>
    <x v="452"/>
    <x v="2927"/>
    <x v="4"/>
    <x v="0"/>
    <x v="3"/>
    <x v="3048"/>
  </r>
  <r>
    <x v="76"/>
    <x v="1"/>
    <x v="1"/>
    <x v="2"/>
    <x v="8"/>
    <x v="1"/>
    <x v="795"/>
    <x v="2999"/>
    <x v="4"/>
    <x v="0"/>
    <x v="3"/>
    <x v="3120"/>
  </r>
  <r>
    <x v="76"/>
    <x v="1"/>
    <x v="1"/>
    <x v="2"/>
    <x v="3"/>
    <x v="1"/>
    <x v="676"/>
    <x v="3315"/>
    <x v="4"/>
    <x v="0"/>
    <x v="3"/>
    <x v="3441"/>
  </r>
  <r>
    <x v="76"/>
    <x v="1"/>
    <x v="1"/>
    <x v="2"/>
    <x v="1"/>
    <x v="1"/>
    <x v="587"/>
    <x v="3787"/>
    <x v="4"/>
    <x v="0"/>
    <x v="3"/>
    <x v="3921"/>
  </r>
  <r>
    <x v="76"/>
    <x v="1"/>
    <x v="1"/>
    <x v="2"/>
    <x v="5"/>
    <x v="1"/>
    <x v="789"/>
    <x v="3903"/>
    <x v="4"/>
    <x v="0"/>
    <x v="3"/>
    <x v="4040"/>
  </r>
  <r>
    <x v="77"/>
    <x v="0"/>
    <x v="0"/>
    <x v="0"/>
    <x v="5"/>
    <x v="7"/>
    <x v="0"/>
    <x v="1044"/>
    <x v="2"/>
    <x v="0"/>
    <x v="1"/>
    <x v="1105"/>
  </r>
  <r>
    <x v="77"/>
    <x v="0"/>
    <x v="0"/>
    <x v="0"/>
    <x v="1"/>
    <x v="7"/>
    <x v="1"/>
    <x v="1376"/>
    <x v="2"/>
    <x v="0"/>
    <x v="1"/>
    <x v="1448"/>
  </r>
  <r>
    <x v="77"/>
    <x v="0"/>
    <x v="0"/>
    <x v="0"/>
    <x v="3"/>
    <x v="7"/>
    <x v="0"/>
    <x v="1910"/>
    <x v="2"/>
    <x v="0"/>
    <x v="1"/>
    <x v="1994"/>
  </r>
  <r>
    <x v="77"/>
    <x v="0"/>
    <x v="0"/>
    <x v="0"/>
    <x v="0"/>
    <x v="7"/>
    <x v="0"/>
    <x v="1894"/>
    <x v="0"/>
    <x v="1"/>
    <x v="1"/>
    <x v="2026"/>
  </r>
  <r>
    <x v="77"/>
    <x v="0"/>
    <x v="0"/>
    <x v="0"/>
    <x v="6"/>
    <x v="7"/>
    <x v="0"/>
    <x v="1894"/>
    <x v="0"/>
    <x v="1"/>
    <x v="1"/>
    <x v="2026"/>
  </r>
  <r>
    <x v="77"/>
    <x v="1"/>
    <x v="0"/>
    <x v="0"/>
    <x v="5"/>
    <x v="6"/>
    <x v="1"/>
    <x v="1044"/>
    <x v="2"/>
    <x v="0"/>
    <x v="1"/>
    <x v="1105"/>
  </r>
  <r>
    <x v="77"/>
    <x v="1"/>
    <x v="0"/>
    <x v="0"/>
    <x v="7"/>
    <x v="6"/>
    <x v="1"/>
    <x v="1060"/>
    <x v="2"/>
    <x v="0"/>
    <x v="1"/>
    <x v="1122"/>
  </r>
  <r>
    <x v="77"/>
    <x v="1"/>
    <x v="0"/>
    <x v="0"/>
    <x v="3"/>
    <x v="6"/>
    <x v="4"/>
    <x v="1255"/>
    <x v="2"/>
    <x v="0"/>
    <x v="1"/>
    <x v="1321"/>
  </r>
  <r>
    <x v="77"/>
    <x v="1"/>
    <x v="0"/>
    <x v="0"/>
    <x v="1"/>
    <x v="6"/>
    <x v="5"/>
    <x v="1455"/>
    <x v="2"/>
    <x v="0"/>
    <x v="1"/>
    <x v="1530"/>
  </r>
  <r>
    <x v="77"/>
    <x v="1"/>
    <x v="0"/>
    <x v="0"/>
    <x v="5"/>
    <x v="5"/>
    <x v="0"/>
    <x v="1472"/>
    <x v="2"/>
    <x v="0"/>
    <x v="1"/>
    <x v="1547"/>
  </r>
  <r>
    <x v="77"/>
    <x v="1"/>
    <x v="0"/>
    <x v="0"/>
    <x v="7"/>
    <x v="4"/>
    <x v="2"/>
    <x v="1546"/>
    <x v="2"/>
    <x v="0"/>
    <x v="1"/>
    <x v="1617"/>
  </r>
  <r>
    <x v="77"/>
    <x v="1"/>
    <x v="0"/>
    <x v="0"/>
    <x v="1"/>
    <x v="1"/>
    <x v="3"/>
    <x v="1627"/>
    <x v="2"/>
    <x v="0"/>
    <x v="1"/>
    <x v="1708"/>
  </r>
  <r>
    <x v="77"/>
    <x v="1"/>
    <x v="0"/>
    <x v="0"/>
    <x v="0"/>
    <x v="4"/>
    <x v="129"/>
    <x v="2777"/>
    <x v="2"/>
    <x v="0"/>
    <x v="1"/>
    <x v="2895"/>
  </r>
  <r>
    <x v="77"/>
    <x v="1"/>
    <x v="0"/>
    <x v="0"/>
    <x v="3"/>
    <x v="5"/>
    <x v="1"/>
    <x v="3703"/>
    <x v="2"/>
    <x v="0"/>
    <x v="1"/>
    <x v="3838"/>
  </r>
  <r>
    <x v="77"/>
    <x v="1"/>
    <x v="0"/>
    <x v="0"/>
    <x v="1"/>
    <x v="4"/>
    <x v="19"/>
    <x v="3879"/>
    <x v="2"/>
    <x v="0"/>
    <x v="1"/>
    <x v="4012"/>
  </r>
  <r>
    <x v="77"/>
    <x v="1"/>
    <x v="0"/>
    <x v="0"/>
    <x v="5"/>
    <x v="4"/>
    <x v="20"/>
    <x v="3940"/>
    <x v="2"/>
    <x v="0"/>
    <x v="1"/>
    <x v="4080"/>
  </r>
  <r>
    <x v="77"/>
    <x v="1"/>
    <x v="0"/>
    <x v="0"/>
    <x v="8"/>
    <x v="4"/>
    <x v="9"/>
    <x v="4257"/>
    <x v="2"/>
    <x v="0"/>
    <x v="1"/>
    <x v="4398"/>
  </r>
  <r>
    <x v="77"/>
    <x v="1"/>
    <x v="0"/>
    <x v="0"/>
    <x v="4"/>
    <x v="4"/>
    <x v="30"/>
    <x v="4477"/>
    <x v="2"/>
    <x v="0"/>
    <x v="1"/>
    <x v="4621"/>
  </r>
  <r>
    <x v="77"/>
    <x v="1"/>
    <x v="0"/>
    <x v="0"/>
    <x v="2"/>
    <x v="4"/>
    <x v="36"/>
    <x v="4824"/>
    <x v="2"/>
    <x v="0"/>
    <x v="1"/>
    <x v="4967"/>
  </r>
  <r>
    <x v="77"/>
    <x v="1"/>
    <x v="0"/>
    <x v="0"/>
    <x v="3"/>
    <x v="4"/>
    <x v="67"/>
    <x v="5325"/>
    <x v="2"/>
    <x v="0"/>
    <x v="1"/>
    <x v="5468"/>
  </r>
  <r>
    <x v="78"/>
    <x v="1"/>
    <x v="1"/>
    <x v="2"/>
    <x v="2"/>
    <x v="1"/>
    <x v="153"/>
    <x v="1599"/>
    <x v="4"/>
    <x v="0"/>
    <x v="3"/>
    <x v="1676"/>
  </r>
  <r>
    <x v="78"/>
    <x v="1"/>
    <x v="1"/>
    <x v="2"/>
    <x v="4"/>
    <x v="6"/>
    <x v="162"/>
    <x v="1703"/>
    <x v="4"/>
    <x v="0"/>
    <x v="3"/>
    <x v="1783"/>
  </r>
  <r>
    <x v="78"/>
    <x v="1"/>
    <x v="1"/>
    <x v="2"/>
    <x v="4"/>
    <x v="1"/>
    <x v="206"/>
    <x v="1968"/>
    <x v="4"/>
    <x v="0"/>
    <x v="3"/>
    <x v="2061"/>
  </r>
  <r>
    <x v="78"/>
    <x v="1"/>
    <x v="1"/>
    <x v="2"/>
    <x v="0"/>
    <x v="1"/>
    <x v="97"/>
    <x v="1980"/>
    <x v="4"/>
    <x v="0"/>
    <x v="3"/>
    <x v="2073"/>
  </r>
  <r>
    <x v="78"/>
    <x v="1"/>
    <x v="1"/>
    <x v="2"/>
    <x v="0"/>
    <x v="6"/>
    <x v="222"/>
    <x v="1989"/>
    <x v="4"/>
    <x v="0"/>
    <x v="3"/>
    <x v="2082"/>
  </r>
  <r>
    <x v="78"/>
    <x v="1"/>
    <x v="1"/>
    <x v="2"/>
    <x v="2"/>
    <x v="6"/>
    <x v="283"/>
    <x v="2289"/>
    <x v="4"/>
    <x v="0"/>
    <x v="3"/>
    <x v="2386"/>
  </r>
  <r>
    <x v="79"/>
    <x v="1"/>
    <x v="1"/>
    <x v="2"/>
    <x v="0"/>
    <x v="6"/>
    <x v="11"/>
    <x v="21"/>
    <x v="4"/>
    <x v="0"/>
    <x v="3"/>
    <x v="22"/>
  </r>
  <r>
    <x v="79"/>
    <x v="1"/>
    <x v="1"/>
    <x v="2"/>
    <x v="8"/>
    <x v="6"/>
    <x v="55"/>
    <x v="195"/>
    <x v="4"/>
    <x v="0"/>
    <x v="3"/>
    <x v="205"/>
  </r>
  <r>
    <x v="79"/>
    <x v="1"/>
    <x v="1"/>
    <x v="2"/>
    <x v="2"/>
    <x v="6"/>
    <x v="31"/>
    <x v="249"/>
    <x v="4"/>
    <x v="0"/>
    <x v="3"/>
    <x v="258"/>
  </r>
  <r>
    <x v="79"/>
    <x v="1"/>
    <x v="1"/>
    <x v="2"/>
    <x v="7"/>
    <x v="6"/>
    <x v="70"/>
    <x v="287"/>
    <x v="4"/>
    <x v="0"/>
    <x v="3"/>
    <x v="300"/>
  </r>
  <r>
    <x v="79"/>
    <x v="1"/>
    <x v="1"/>
    <x v="2"/>
    <x v="1"/>
    <x v="6"/>
    <x v="31"/>
    <x v="296"/>
    <x v="4"/>
    <x v="0"/>
    <x v="3"/>
    <x v="308"/>
  </r>
  <r>
    <x v="79"/>
    <x v="1"/>
    <x v="1"/>
    <x v="2"/>
    <x v="5"/>
    <x v="6"/>
    <x v="107"/>
    <x v="317"/>
    <x v="4"/>
    <x v="0"/>
    <x v="3"/>
    <x v="331"/>
  </r>
  <r>
    <x v="79"/>
    <x v="1"/>
    <x v="1"/>
    <x v="2"/>
    <x v="3"/>
    <x v="6"/>
    <x v="111"/>
    <x v="376"/>
    <x v="4"/>
    <x v="0"/>
    <x v="3"/>
    <x v="395"/>
  </r>
  <r>
    <x v="79"/>
    <x v="1"/>
    <x v="1"/>
    <x v="2"/>
    <x v="4"/>
    <x v="6"/>
    <x v="101"/>
    <x v="522"/>
    <x v="4"/>
    <x v="0"/>
    <x v="3"/>
    <x v="549"/>
  </r>
  <r>
    <x v="80"/>
    <x v="1"/>
    <x v="1"/>
    <x v="2"/>
    <x v="3"/>
    <x v="6"/>
    <x v="1"/>
    <x v="20"/>
    <x v="4"/>
    <x v="0"/>
    <x v="3"/>
    <x v="21"/>
  </r>
  <r>
    <x v="80"/>
    <x v="1"/>
    <x v="1"/>
    <x v="2"/>
    <x v="2"/>
    <x v="6"/>
    <x v="3"/>
    <x v="38"/>
    <x v="4"/>
    <x v="0"/>
    <x v="3"/>
    <x v="40"/>
  </r>
  <r>
    <x v="80"/>
    <x v="1"/>
    <x v="1"/>
    <x v="2"/>
    <x v="0"/>
    <x v="6"/>
    <x v="4"/>
    <x v="47"/>
    <x v="4"/>
    <x v="0"/>
    <x v="3"/>
    <x v="49"/>
  </r>
  <r>
    <x v="81"/>
    <x v="1"/>
    <x v="1"/>
    <x v="2"/>
    <x v="1"/>
    <x v="6"/>
    <x v="91"/>
    <x v="824"/>
    <x v="4"/>
    <x v="0"/>
    <x v="3"/>
    <x v="872"/>
  </r>
  <r>
    <x v="81"/>
    <x v="1"/>
    <x v="1"/>
    <x v="2"/>
    <x v="7"/>
    <x v="6"/>
    <x v="91"/>
    <x v="1278"/>
    <x v="4"/>
    <x v="0"/>
    <x v="3"/>
    <x v="1347"/>
  </r>
  <r>
    <x v="81"/>
    <x v="1"/>
    <x v="1"/>
    <x v="2"/>
    <x v="3"/>
    <x v="6"/>
    <x v="327"/>
    <x v="1308"/>
    <x v="4"/>
    <x v="0"/>
    <x v="3"/>
    <x v="1379"/>
  </r>
  <r>
    <x v="81"/>
    <x v="1"/>
    <x v="1"/>
    <x v="2"/>
    <x v="5"/>
    <x v="6"/>
    <x v="305"/>
    <x v="1771"/>
    <x v="4"/>
    <x v="0"/>
    <x v="3"/>
    <x v="1848"/>
  </r>
  <r>
    <x v="81"/>
    <x v="1"/>
    <x v="1"/>
    <x v="2"/>
    <x v="8"/>
    <x v="6"/>
    <x v="285"/>
    <x v="1829"/>
    <x v="4"/>
    <x v="0"/>
    <x v="3"/>
    <x v="1913"/>
  </r>
  <r>
    <x v="82"/>
    <x v="1"/>
    <x v="1"/>
    <x v="2"/>
    <x v="8"/>
    <x v="6"/>
    <x v="3"/>
    <x v="36"/>
    <x v="4"/>
    <x v="0"/>
    <x v="3"/>
    <x v="38"/>
  </r>
  <r>
    <x v="82"/>
    <x v="1"/>
    <x v="1"/>
    <x v="2"/>
    <x v="5"/>
    <x v="6"/>
    <x v="19"/>
    <x v="71"/>
    <x v="4"/>
    <x v="0"/>
    <x v="3"/>
    <x v="74"/>
  </r>
  <r>
    <x v="82"/>
    <x v="1"/>
    <x v="1"/>
    <x v="2"/>
    <x v="3"/>
    <x v="6"/>
    <x v="19"/>
    <x v="115"/>
    <x v="4"/>
    <x v="0"/>
    <x v="3"/>
    <x v="120"/>
  </r>
  <r>
    <x v="83"/>
    <x v="1"/>
    <x v="0"/>
    <x v="2"/>
    <x v="8"/>
    <x v="1"/>
    <x v="2"/>
    <x v="214"/>
    <x v="2"/>
    <x v="0"/>
    <x v="1"/>
    <x v="224"/>
  </r>
  <r>
    <x v="84"/>
    <x v="1"/>
    <x v="0"/>
    <x v="2"/>
    <x v="1"/>
    <x v="1"/>
    <x v="1"/>
    <x v="189"/>
    <x v="2"/>
    <x v="0"/>
    <x v="1"/>
    <x v="198"/>
  </r>
  <r>
    <x v="84"/>
    <x v="1"/>
    <x v="0"/>
    <x v="2"/>
    <x v="8"/>
    <x v="1"/>
    <x v="2"/>
    <x v="301"/>
    <x v="2"/>
    <x v="0"/>
    <x v="1"/>
    <x v="314"/>
  </r>
  <r>
    <x v="84"/>
    <x v="1"/>
    <x v="0"/>
    <x v="2"/>
    <x v="1"/>
    <x v="0"/>
    <x v="4"/>
    <x v="428"/>
    <x v="2"/>
    <x v="0"/>
    <x v="1"/>
    <x v="449"/>
  </r>
  <r>
    <x v="84"/>
    <x v="1"/>
    <x v="0"/>
    <x v="2"/>
    <x v="4"/>
    <x v="1"/>
    <x v="4"/>
    <x v="485"/>
    <x v="2"/>
    <x v="0"/>
    <x v="1"/>
    <x v="511"/>
  </r>
  <r>
    <x v="84"/>
    <x v="1"/>
    <x v="0"/>
    <x v="2"/>
    <x v="7"/>
    <x v="1"/>
    <x v="6"/>
    <x v="485"/>
    <x v="2"/>
    <x v="0"/>
    <x v="1"/>
    <x v="511"/>
  </r>
  <r>
    <x v="84"/>
    <x v="1"/>
    <x v="0"/>
    <x v="2"/>
    <x v="4"/>
    <x v="0"/>
    <x v="9"/>
    <x v="575"/>
    <x v="2"/>
    <x v="0"/>
    <x v="1"/>
    <x v="604"/>
  </r>
  <r>
    <x v="84"/>
    <x v="1"/>
    <x v="0"/>
    <x v="2"/>
    <x v="8"/>
    <x v="0"/>
    <x v="15"/>
    <x v="689"/>
    <x v="2"/>
    <x v="0"/>
    <x v="1"/>
    <x v="726"/>
  </r>
  <r>
    <x v="84"/>
    <x v="1"/>
    <x v="0"/>
    <x v="2"/>
    <x v="7"/>
    <x v="0"/>
    <x v="11"/>
    <x v="711"/>
    <x v="2"/>
    <x v="0"/>
    <x v="1"/>
    <x v="752"/>
  </r>
  <r>
    <x v="84"/>
    <x v="1"/>
    <x v="0"/>
    <x v="2"/>
    <x v="3"/>
    <x v="0"/>
    <x v="12"/>
    <x v="713"/>
    <x v="2"/>
    <x v="0"/>
    <x v="1"/>
    <x v="754"/>
  </r>
  <r>
    <x v="84"/>
    <x v="1"/>
    <x v="0"/>
    <x v="2"/>
    <x v="5"/>
    <x v="0"/>
    <x v="13"/>
    <x v="899"/>
    <x v="2"/>
    <x v="0"/>
    <x v="1"/>
    <x v="954"/>
  </r>
  <r>
    <x v="84"/>
    <x v="1"/>
    <x v="0"/>
    <x v="2"/>
    <x v="5"/>
    <x v="1"/>
    <x v="20"/>
    <x v="1696"/>
    <x v="2"/>
    <x v="0"/>
    <x v="1"/>
    <x v="1776"/>
  </r>
  <r>
    <x v="84"/>
    <x v="1"/>
    <x v="0"/>
    <x v="2"/>
    <x v="2"/>
    <x v="1"/>
    <x v="40"/>
    <x v="1819"/>
    <x v="2"/>
    <x v="0"/>
    <x v="1"/>
    <x v="1902"/>
  </r>
  <r>
    <x v="84"/>
    <x v="1"/>
    <x v="0"/>
    <x v="2"/>
    <x v="3"/>
    <x v="1"/>
    <x v="25"/>
    <x v="2731"/>
    <x v="2"/>
    <x v="0"/>
    <x v="1"/>
    <x v="2846"/>
  </r>
  <r>
    <x v="84"/>
    <x v="1"/>
    <x v="1"/>
    <x v="2"/>
    <x v="8"/>
    <x v="1"/>
    <x v="1"/>
    <x v="36"/>
    <x v="4"/>
    <x v="0"/>
    <x v="3"/>
    <x v="38"/>
  </r>
  <r>
    <x v="84"/>
    <x v="1"/>
    <x v="1"/>
    <x v="2"/>
    <x v="4"/>
    <x v="1"/>
    <x v="8"/>
    <x v="251"/>
    <x v="4"/>
    <x v="0"/>
    <x v="3"/>
    <x v="261"/>
  </r>
  <r>
    <x v="84"/>
    <x v="1"/>
    <x v="1"/>
    <x v="2"/>
    <x v="2"/>
    <x v="1"/>
    <x v="9"/>
    <x v="260"/>
    <x v="4"/>
    <x v="0"/>
    <x v="3"/>
    <x v="272"/>
  </r>
  <r>
    <x v="84"/>
    <x v="1"/>
    <x v="1"/>
    <x v="2"/>
    <x v="0"/>
    <x v="1"/>
    <x v="40"/>
    <x v="494"/>
    <x v="4"/>
    <x v="0"/>
    <x v="3"/>
    <x v="520"/>
  </r>
  <r>
    <x v="85"/>
    <x v="1"/>
    <x v="0"/>
    <x v="2"/>
    <x v="8"/>
    <x v="6"/>
    <x v="0"/>
    <x v="150"/>
    <x v="2"/>
    <x v="0"/>
    <x v="1"/>
    <x v="156"/>
  </r>
  <r>
    <x v="85"/>
    <x v="1"/>
    <x v="0"/>
    <x v="2"/>
    <x v="7"/>
    <x v="1"/>
    <x v="13"/>
    <x v="187"/>
    <x v="2"/>
    <x v="0"/>
    <x v="1"/>
    <x v="196"/>
  </r>
  <r>
    <x v="85"/>
    <x v="1"/>
    <x v="0"/>
    <x v="2"/>
    <x v="1"/>
    <x v="1"/>
    <x v="8"/>
    <x v="215"/>
    <x v="2"/>
    <x v="0"/>
    <x v="1"/>
    <x v="225"/>
  </r>
  <r>
    <x v="85"/>
    <x v="1"/>
    <x v="0"/>
    <x v="2"/>
    <x v="3"/>
    <x v="5"/>
    <x v="0"/>
    <x v="307"/>
    <x v="2"/>
    <x v="0"/>
    <x v="1"/>
    <x v="321"/>
  </r>
  <r>
    <x v="85"/>
    <x v="1"/>
    <x v="0"/>
    <x v="0"/>
    <x v="3"/>
    <x v="4"/>
    <x v="0"/>
    <x v="476"/>
    <x v="2"/>
    <x v="0"/>
    <x v="1"/>
    <x v="500"/>
  </r>
  <r>
    <x v="85"/>
    <x v="1"/>
    <x v="0"/>
    <x v="2"/>
    <x v="4"/>
    <x v="1"/>
    <x v="0"/>
    <x v="615"/>
    <x v="2"/>
    <x v="0"/>
    <x v="1"/>
    <x v="648"/>
  </r>
  <r>
    <x v="85"/>
    <x v="1"/>
    <x v="0"/>
    <x v="2"/>
    <x v="8"/>
    <x v="0"/>
    <x v="20"/>
    <x v="687"/>
    <x v="2"/>
    <x v="0"/>
    <x v="1"/>
    <x v="724"/>
  </r>
  <r>
    <x v="85"/>
    <x v="1"/>
    <x v="0"/>
    <x v="0"/>
    <x v="5"/>
    <x v="4"/>
    <x v="1"/>
    <x v="1099"/>
    <x v="2"/>
    <x v="0"/>
    <x v="1"/>
    <x v="1162"/>
  </r>
  <r>
    <x v="85"/>
    <x v="1"/>
    <x v="0"/>
    <x v="2"/>
    <x v="5"/>
    <x v="1"/>
    <x v="37"/>
    <x v="1100"/>
    <x v="2"/>
    <x v="0"/>
    <x v="1"/>
    <x v="1163"/>
  </r>
  <r>
    <x v="85"/>
    <x v="1"/>
    <x v="0"/>
    <x v="2"/>
    <x v="5"/>
    <x v="0"/>
    <x v="35"/>
    <x v="1190"/>
    <x v="2"/>
    <x v="0"/>
    <x v="1"/>
    <x v="1257"/>
  </r>
  <r>
    <x v="85"/>
    <x v="1"/>
    <x v="0"/>
    <x v="2"/>
    <x v="3"/>
    <x v="1"/>
    <x v="12"/>
    <x v="1345"/>
    <x v="2"/>
    <x v="0"/>
    <x v="1"/>
    <x v="1414"/>
  </r>
  <r>
    <x v="85"/>
    <x v="1"/>
    <x v="0"/>
    <x v="1"/>
    <x v="5"/>
    <x v="4"/>
    <x v="1"/>
    <x v="1653"/>
    <x v="2"/>
    <x v="0"/>
    <x v="1"/>
    <x v="1735"/>
  </r>
  <r>
    <x v="85"/>
    <x v="1"/>
    <x v="0"/>
    <x v="0"/>
    <x v="7"/>
    <x v="4"/>
    <x v="5"/>
    <x v="2221"/>
    <x v="2"/>
    <x v="0"/>
    <x v="1"/>
    <x v="2317"/>
  </r>
  <r>
    <x v="85"/>
    <x v="1"/>
    <x v="0"/>
    <x v="0"/>
    <x v="8"/>
    <x v="0"/>
    <x v="6"/>
    <x v="2257"/>
    <x v="2"/>
    <x v="0"/>
    <x v="1"/>
    <x v="2354"/>
  </r>
  <r>
    <x v="85"/>
    <x v="1"/>
    <x v="0"/>
    <x v="0"/>
    <x v="4"/>
    <x v="5"/>
    <x v="1"/>
    <x v="2694"/>
    <x v="2"/>
    <x v="0"/>
    <x v="1"/>
    <x v="2808"/>
  </r>
  <r>
    <x v="85"/>
    <x v="1"/>
    <x v="0"/>
    <x v="0"/>
    <x v="1"/>
    <x v="4"/>
    <x v="18"/>
    <x v="2973"/>
    <x v="2"/>
    <x v="0"/>
    <x v="1"/>
    <x v="3095"/>
  </r>
  <r>
    <x v="85"/>
    <x v="1"/>
    <x v="0"/>
    <x v="2"/>
    <x v="8"/>
    <x v="1"/>
    <x v="293"/>
    <x v="3109"/>
    <x v="2"/>
    <x v="0"/>
    <x v="1"/>
    <x v="3232"/>
  </r>
  <r>
    <x v="85"/>
    <x v="1"/>
    <x v="0"/>
    <x v="0"/>
    <x v="4"/>
    <x v="1"/>
    <x v="10"/>
    <x v="3135"/>
    <x v="2"/>
    <x v="0"/>
    <x v="1"/>
    <x v="3262"/>
  </r>
  <r>
    <x v="85"/>
    <x v="1"/>
    <x v="0"/>
    <x v="0"/>
    <x v="1"/>
    <x v="1"/>
    <x v="8"/>
    <x v="3225"/>
    <x v="2"/>
    <x v="0"/>
    <x v="1"/>
    <x v="3351"/>
  </r>
  <r>
    <x v="85"/>
    <x v="1"/>
    <x v="0"/>
    <x v="0"/>
    <x v="7"/>
    <x v="5"/>
    <x v="11"/>
    <x v="3237"/>
    <x v="2"/>
    <x v="0"/>
    <x v="1"/>
    <x v="3364"/>
  </r>
  <r>
    <x v="85"/>
    <x v="1"/>
    <x v="0"/>
    <x v="0"/>
    <x v="7"/>
    <x v="1"/>
    <x v="8"/>
    <x v="3332"/>
    <x v="2"/>
    <x v="0"/>
    <x v="1"/>
    <x v="3458"/>
  </r>
  <r>
    <x v="85"/>
    <x v="1"/>
    <x v="0"/>
    <x v="0"/>
    <x v="8"/>
    <x v="5"/>
    <x v="4"/>
    <x v="3356"/>
    <x v="2"/>
    <x v="0"/>
    <x v="1"/>
    <x v="3485"/>
  </r>
  <r>
    <x v="85"/>
    <x v="1"/>
    <x v="0"/>
    <x v="0"/>
    <x v="8"/>
    <x v="4"/>
    <x v="6"/>
    <x v="3493"/>
    <x v="2"/>
    <x v="0"/>
    <x v="1"/>
    <x v="3624"/>
  </r>
  <r>
    <x v="85"/>
    <x v="1"/>
    <x v="0"/>
    <x v="1"/>
    <x v="8"/>
    <x v="4"/>
    <x v="7"/>
    <x v="3577"/>
    <x v="2"/>
    <x v="0"/>
    <x v="1"/>
    <x v="3711"/>
  </r>
  <r>
    <x v="85"/>
    <x v="1"/>
    <x v="0"/>
    <x v="0"/>
    <x v="3"/>
    <x v="1"/>
    <x v="14"/>
    <x v="3825"/>
    <x v="2"/>
    <x v="0"/>
    <x v="1"/>
    <x v="3966"/>
  </r>
  <r>
    <x v="85"/>
    <x v="1"/>
    <x v="0"/>
    <x v="0"/>
    <x v="5"/>
    <x v="5"/>
    <x v="13"/>
    <x v="3865"/>
    <x v="2"/>
    <x v="0"/>
    <x v="1"/>
    <x v="4000"/>
  </r>
  <r>
    <x v="85"/>
    <x v="1"/>
    <x v="0"/>
    <x v="1"/>
    <x v="1"/>
    <x v="4"/>
    <x v="8"/>
    <x v="3938"/>
    <x v="2"/>
    <x v="0"/>
    <x v="1"/>
    <x v="4077"/>
  </r>
  <r>
    <x v="85"/>
    <x v="1"/>
    <x v="0"/>
    <x v="0"/>
    <x v="8"/>
    <x v="1"/>
    <x v="60"/>
    <x v="3948"/>
    <x v="2"/>
    <x v="0"/>
    <x v="1"/>
    <x v="4086"/>
  </r>
  <r>
    <x v="85"/>
    <x v="1"/>
    <x v="0"/>
    <x v="0"/>
    <x v="4"/>
    <x v="0"/>
    <x v="15"/>
    <x v="4058"/>
    <x v="2"/>
    <x v="0"/>
    <x v="1"/>
    <x v="4191"/>
  </r>
  <r>
    <x v="85"/>
    <x v="1"/>
    <x v="0"/>
    <x v="0"/>
    <x v="5"/>
    <x v="1"/>
    <x v="43"/>
    <x v="4256"/>
    <x v="2"/>
    <x v="0"/>
    <x v="1"/>
    <x v="4397"/>
  </r>
  <r>
    <x v="85"/>
    <x v="1"/>
    <x v="0"/>
    <x v="1"/>
    <x v="3"/>
    <x v="4"/>
    <x v="10"/>
    <x v="4310"/>
    <x v="2"/>
    <x v="0"/>
    <x v="1"/>
    <x v="4453"/>
  </r>
  <r>
    <x v="85"/>
    <x v="1"/>
    <x v="0"/>
    <x v="0"/>
    <x v="1"/>
    <x v="0"/>
    <x v="15"/>
    <x v="4387"/>
    <x v="2"/>
    <x v="0"/>
    <x v="1"/>
    <x v="4529"/>
  </r>
  <r>
    <x v="85"/>
    <x v="1"/>
    <x v="0"/>
    <x v="0"/>
    <x v="5"/>
    <x v="0"/>
    <x v="34"/>
    <x v="4468"/>
    <x v="2"/>
    <x v="0"/>
    <x v="1"/>
    <x v="4613"/>
  </r>
  <r>
    <x v="85"/>
    <x v="1"/>
    <x v="0"/>
    <x v="0"/>
    <x v="7"/>
    <x v="0"/>
    <x v="23"/>
    <x v="4566"/>
    <x v="2"/>
    <x v="0"/>
    <x v="1"/>
    <x v="4701"/>
  </r>
  <r>
    <x v="85"/>
    <x v="1"/>
    <x v="0"/>
    <x v="0"/>
    <x v="3"/>
    <x v="0"/>
    <x v="23"/>
    <x v="4742"/>
    <x v="2"/>
    <x v="0"/>
    <x v="1"/>
    <x v="4886"/>
  </r>
  <r>
    <x v="85"/>
    <x v="1"/>
    <x v="0"/>
    <x v="0"/>
    <x v="1"/>
    <x v="5"/>
    <x v="33"/>
    <x v="4915"/>
    <x v="2"/>
    <x v="0"/>
    <x v="1"/>
    <x v="5057"/>
  </r>
  <r>
    <x v="85"/>
    <x v="1"/>
    <x v="0"/>
    <x v="0"/>
    <x v="3"/>
    <x v="5"/>
    <x v="34"/>
    <x v="5064"/>
    <x v="2"/>
    <x v="0"/>
    <x v="1"/>
    <x v="5207"/>
  </r>
  <r>
    <x v="85"/>
    <x v="1"/>
    <x v="1"/>
    <x v="2"/>
    <x v="7"/>
    <x v="1"/>
    <x v="0"/>
    <x v="21"/>
    <x v="4"/>
    <x v="0"/>
    <x v="3"/>
    <x v="22"/>
  </r>
  <r>
    <x v="85"/>
    <x v="1"/>
    <x v="1"/>
    <x v="2"/>
    <x v="4"/>
    <x v="1"/>
    <x v="6"/>
    <x v="80"/>
    <x v="4"/>
    <x v="0"/>
    <x v="3"/>
    <x v="83"/>
  </r>
  <r>
    <x v="85"/>
    <x v="1"/>
    <x v="1"/>
    <x v="2"/>
    <x v="5"/>
    <x v="1"/>
    <x v="133"/>
    <x v="1621"/>
    <x v="4"/>
    <x v="0"/>
    <x v="3"/>
    <x v="1699"/>
  </r>
  <r>
    <x v="85"/>
    <x v="1"/>
    <x v="1"/>
    <x v="2"/>
    <x v="8"/>
    <x v="1"/>
    <x v="153"/>
    <x v="1735"/>
    <x v="4"/>
    <x v="0"/>
    <x v="3"/>
    <x v="1814"/>
  </r>
  <r>
    <x v="85"/>
    <x v="1"/>
    <x v="1"/>
    <x v="2"/>
    <x v="3"/>
    <x v="1"/>
    <x v="62"/>
    <x v="1753"/>
    <x v="4"/>
    <x v="0"/>
    <x v="3"/>
    <x v="1831"/>
  </r>
  <r>
    <x v="85"/>
    <x v="1"/>
    <x v="1"/>
    <x v="2"/>
    <x v="1"/>
    <x v="1"/>
    <x v="58"/>
    <x v="1887"/>
    <x v="4"/>
    <x v="0"/>
    <x v="3"/>
    <x v="1972"/>
  </r>
  <r>
    <x v="86"/>
    <x v="0"/>
    <x v="0"/>
    <x v="2"/>
    <x v="1"/>
    <x v="2"/>
    <x v="1"/>
    <x v="150"/>
    <x v="2"/>
    <x v="0"/>
    <x v="1"/>
    <x v="156"/>
  </r>
  <r>
    <x v="86"/>
    <x v="0"/>
    <x v="0"/>
    <x v="2"/>
    <x v="7"/>
    <x v="2"/>
    <x v="21"/>
    <x v="1009"/>
    <x v="2"/>
    <x v="0"/>
    <x v="1"/>
    <x v="1068"/>
  </r>
  <r>
    <x v="86"/>
    <x v="0"/>
    <x v="0"/>
    <x v="2"/>
    <x v="2"/>
    <x v="2"/>
    <x v="13"/>
    <x v="2158"/>
    <x v="2"/>
    <x v="0"/>
    <x v="1"/>
    <x v="2254"/>
  </r>
  <r>
    <x v="86"/>
    <x v="0"/>
    <x v="0"/>
    <x v="2"/>
    <x v="4"/>
    <x v="2"/>
    <x v="30"/>
    <x v="2461"/>
    <x v="2"/>
    <x v="0"/>
    <x v="1"/>
    <x v="2568"/>
  </r>
  <r>
    <x v="86"/>
    <x v="1"/>
    <x v="0"/>
    <x v="2"/>
    <x v="8"/>
    <x v="1"/>
    <x v="3"/>
    <x v="149"/>
    <x v="2"/>
    <x v="0"/>
    <x v="1"/>
    <x v="155"/>
  </r>
  <r>
    <x v="86"/>
    <x v="1"/>
    <x v="0"/>
    <x v="0"/>
    <x v="3"/>
    <x v="0"/>
    <x v="0"/>
    <x v="313"/>
    <x v="2"/>
    <x v="0"/>
    <x v="1"/>
    <x v="327"/>
  </r>
  <r>
    <x v="86"/>
    <x v="1"/>
    <x v="0"/>
    <x v="2"/>
    <x v="7"/>
    <x v="0"/>
    <x v="3"/>
    <x v="378"/>
    <x v="2"/>
    <x v="0"/>
    <x v="1"/>
    <x v="397"/>
  </r>
  <r>
    <x v="86"/>
    <x v="1"/>
    <x v="0"/>
    <x v="0"/>
    <x v="0"/>
    <x v="1"/>
    <x v="0"/>
    <x v="746"/>
    <x v="2"/>
    <x v="0"/>
    <x v="1"/>
    <x v="789"/>
  </r>
  <r>
    <x v="86"/>
    <x v="1"/>
    <x v="0"/>
    <x v="0"/>
    <x v="0"/>
    <x v="4"/>
    <x v="0"/>
    <x v="746"/>
    <x v="2"/>
    <x v="0"/>
    <x v="1"/>
    <x v="789"/>
  </r>
  <r>
    <x v="86"/>
    <x v="1"/>
    <x v="0"/>
    <x v="0"/>
    <x v="4"/>
    <x v="0"/>
    <x v="0"/>
    <x v="758"/>
    <x v="2"/>
    <x v="0"/>
    <x v="1"/>
    <x v="803"/>
  </r>
  <r>
    <x v="86"/>
    <x v="1"/>
    <x v="0"/>
    <x v="0"/>
    <x v="1"/>
    <x v="1"/>
    <x v="1"/>
    <x v="791"/>
    <x v="2"/>
    <x v="0"/>
    <x v="1"/>
    <x v="838"/>
  </r>
  <r>
    <x v="86"/>
    <x v="1"/>
    <x v="0"/>
    <x v="2"/>
    <x v="0"/>
    <x v="1"/>
    <x v="22"/>
    <x v="1070"/>
    <x v="2"/>
    <x v="0"/>
    <x v="1"/>
    <x v="1132"/>
  </r>
  <r>
    <x v="86"/>
    <x v="1"/>
    <x v="0"/>
    <x v="0"/>
    <x v="1"/>
    <x v="4"/>
    <x v="2"/>
    <x v="1226"/>
    <x v="2"/>
    <x v="0"/>
    <x v="1"/>
    <x v="1296"/>
  </r>
  <r>
    <x v="86"/>
    <x v="1"/>
    <x v="0"/>
    <x v="2"/>
    <x v="1"/>
    <x v="1"/>
    <x v="97"/>
    <x v="1775"/>
    <x v="2"/>
    <x v="0"/>
    <x v="1"/>
    <x v="1853"/>
  </r>
  <r>
    <x v="86"/>
    <x v="1"/>
    <x v="0"/>
    <x v="0"/>
    <x v="4"/>
    <x v="4"/>
    <x v="7"/>
    <x v="1852"/>
    <x v="2"/>
    <x v="0"/>
    <x v="1"/>
    <x v="1940"/>
  </r>
  <r>
    <x v="86"/>
    <x v="1"/>
    <x v="0"/>
    <x v="0"/>
    <x v="2"/>
    <x v="0"/>
    <x v="2"/>
    <x v="2012"/>
    <x v="2"/>
    <x v="0"/>
    <x v="1"/>
    <x v="2106"/>
  </r>
  <r>
    <x v="86"/>
    <x v="1"/>
    <x v="0"/>
    <x v="0"/>
    <x v="7"/>
    <x v="1"/>
    <x v="16"/>
    <x v="2377"/>
    <x v="2"/>
    <x v="0"/>
    <x v="1"/>
    <x v="2476"/>
  </r>
  <r>
    <x v="86"/>
    <x v="1"/>
    <x v="0"/>
    <x v="2"/>
    <x v="2"/>
    <x v="1"/>
    <x v="111"/>
    <x v="3280"/>
    <x v="2"/>
    <x v="0"/>
    <x v="1"/>
    <x v="3409"/>
  </r>
  <r>
    <x v="86"/>
    <x v="1"/>
    <x v="0"/>
    <x v="0"/>
    <x v="4"/>
    <x v="1"/>
    <x v="16"/>
    <x v="3559"/>
    <x v="2"/>
    <x v="0"/>
    <x v="1"/>
    <x v="3695"/>
  </r>
  <r>
    <x v="86"/>
    <x v="1"/>
    <x v="0"/>
    <x v="2"/>
    <x v="7"/>
    <x v="1"/>
    <x v="275"/>
    <x v="3663"/>
    <x v="2"/>
    <x v="0"/>
    <x v="1"/>
    <x v="3798"/>
  </r>
  <r>
    <x v="86"/>
    <x v="1"/>
    <x v="0"/>
    <x v="0"/>
    <x v="2"/>
    <x v="1"/>
    <x v="20"/>
    <x v="3773"/>
    <x v="2"/>
    <x v="0"/>
    <x v="1"/>
    <x v="3904"/>
  </r>
  <r>
    <x v="86"/>
    <x v="1"/>
    <x v="0"/>
    <x v="0"/>
    <x v="7"/>
    <x v="4"/>
    <x v="59"/>
    <x v="4015"/>
    <x v="2"/>
    <x v="0"/>
    <x v="1"/>
    <x v="4149"/>
  </r>
  <r>
    <x v="86"/>
    <x v="1"/>
    <x v="0"/>
    <x v="2"/>
    <x v="4"/>
    <x v="1"/>
    <x v="168"/>
    <x v="4211"/>
    <x v="2"/>
    <x v="0"/>
    <x v="1"/>
    <x v="4356"/>
  </r>
  <r>
    <x v="86"/>
    <x v="1"/>
    <x v="0"/>
    <x v="0"/>
    <x v="2"/>
    <x v="4"/>
    <x v="26"/>
    <x v="4248"/>
    <x v="2"/>
    <x v="0"/>
    <x v="1"/>
    <x v="4389"/>
  </r>
  <r>
    <x v="87"/>
    <x v="1"/>
    <x v="0"/>
    <x v="0"/>
    <x v="4"/>
    <x v="0"/>
    <x v="0"/>
    <x v="758"/>
    <x v="2"/>
    <x v="0"/>
    <x v="1"/>
    <x v="803"/>
  </r>
  <r>
    <x v="87"/>
    <x v="1"/>
    <x v="0"/>
    <x v="0"/>
    <x v="1"/>
    <x v="4"/>
    <x v="0"/>
    <x v="1378"/>
    <x v="2"/>
    <x v="0"/>
    <x v="1"/>
    <x v="1450"/>
  </r>
  <r>
    <x v="87"/>
    <x v="1"/>
    <x v="0"/>
    <x v="0"/>
    <x v="2"/>
    <x v="0"/>
    <x v="1"/>
    <x v="1472"/>
    <x v="2"/>
    <x v="0"/>
    <x v="1"/>
    <x v="1547"/>
  </r>
  <r>
    <x v="87"/>
    <x v="1"/>
    <x v="0"/>
    <x v="2"/>
    <x v="7"/>
    <x v="0"/>
    <x v="115"/>
    <x v="1569"/>
    <x v="2"/>
    <x v="0"/>
    <x v="1"/>
    <x v="1641"/>
  </r>
  <r>
    <x v="87"/>
    <x v="1"/>
    <x v="0"/>
    <x v="0"/>
    <x v="2"/>
    <x v="6"/>
    <x v="1"/>
    <x v="1627"/>
    <x v="2"/>
    <x v="0"/>
    <x v="1"/>
    <x v="1708"/>
  </r>
  <r>
    <x v="87"/>
    <x v="1"/>
    <x v="0"/>
    <x v="2"/>
    <x v="1"/>
    <x v="0"/>
    <x v="165"/>
    <x v="1651"/>
    <x v="2"/>
    <x v="0"/>
    <x v="1"/>
    <x v="1733"/>
  </r>
  <r>
    <x v="87"/>
    <x v="1"/>
    <x v="0"/>
    <x v="0"/>
    <x v="7"/>
    <x v="0"/>
    <x v="3"/>
    <x v="1723"/>
    <x v="2"/>
    <x v="0"/>
    <x v="1"/>
    <x v="1800"/>
  </r>
  <r>
    <x v="87"/>
    <x v="1"/>
    <x v="0"/>
    <x v="2"/>
    <x v="0"/>
    <x v="0"/>
    <x v="79"/>
    <x v="1826"/>
    <x v="2"/>
    <x v="0"/>
    <x v="1"/>
    <x v="1911"/>
  </r>
  <r>
    <x v="87"/>
    <x v="1"/>
    <x v="0"/>
    <x v="0"/>
    <x v="3"/>
    <x v="4"/>
    <x v="3"/>
    <x v="1849"/>
    <x v="2"/>
    <x v="0"/>
    <x v="1"/>
    <x v="1937"/>
  </r>
  <r>
    <x v="87"/>
    <x v="1"/>
    <x v="0"/>
    <x v="0"/>
    <x v="1"/>
    <x v="0"/>
    <x v="13"/>
    <x v="1878"/>
    <x v="2"/>
    <x v="0"/>
    <x v="1"/>
    <x v="1962"/>
  </r>
  <r>
    <x v="87"/>
    <x v="1"/>
    <x v="0"/>
    <x v="2"/>
    <x v="5"/>
    <x v="0"/>
    <x v="218"/>
    <x v="1934"/>
    <x v="2"/>
    <x v="0"/>
    <x v="1"/>
    <x v="2020"/>
  </r>
  <r>
    <x v="87"/>
    <x v="1"/>
    <x v="0"/>
    <x v="2"/>
    <x v="8"/>
    <x v="0"/>
    <x v="204"/>
    <x v="2107"/>
    <x v="2"/>
    <x v="0"/>
    <x v="1"/>
    <x v="2201"/>
  </r>
  <r>
    <x v="87"/>
    <x v="1"/>
    <x v="0"/>
    <x v="2"/>
    <x v="3"/>
    <x v="0"/>
    <x v="343"/>
    <x v="2304"/>
    <x v="2"/>
    <x v="0"/>
    <x v="1"/>
    <x v="2401"/>
  </r>
  <r>
    <x v="87"/>
    <x v="1"/>
    <x v="0"/>
    <x v="2"/>
    <x v="4"/>
    <x v="0"/>
    <x v="190"/>
    <x v="2386"/>
    <x v="2"/>
    <x v="0"/>
    <x v="1"/>
    <x v="2486"/>
  </r>
  <r>
    <x v="87"/>
    <x v="1"/>
    <x v="0"/>
    <x v="0"/>
    <x v="8"/>
    <x v="0"/>
    <x v="11"/>
    <x v="2389"/>
    <x v="2"/>
    <x v="0"/>
    <x v="1"/>
    <x v="2490"/>
  </r>
  <r>
    <x v="87"/>
    <x v="1"/>
    <x v="0"/>
    <x v="2"/>
    <x v="2"/>
    <x v="0"/>
    <x v="211"/>
    <x v="2498"/>
    <x v="2"/>
    <x v="0"/>
    <x v="1"/>
    <x v="2609"/>
  </r>
  <r>
    <x v="87"/>
    <x v="1"/>
    <x v="0"/>
    <x v="0"/>
    <x v="3"/>
    <x v="0"/>
    <x v="17"/>
    <x v="2590"/>
    <x v="2"/>
    <x v="0"/>
    <x v="1"/>
    <x v="2698"/>
  </r>
  <r>
    <x v="87"/>
    <x v="1"/>
    <x v="0"/>
    <x v="0"/>
    <x v="5"/>
    <x v="4"/>
    <x v="12"/>
    <x v="3306"/>
    <x v="2"/>
    <x v="0"/>
    <x v="1"/>
    <x v="3432"/>
  </r>
  <r>
    <x v="87"/>
    <x v="1"/>
    <x v="0"/>
    <x v="0"/>
    <x v="5"/>
    <x v="0"/>
    <x v="24"/>
    <x v="3425"/>
    <x v="2"/>
    <x v="0"/>
    <x v="1"/>
    <x v="3555"/>
  </r>
  <r>
    <x v="88"/>
    <x v="0"/>
    <x v="0"/>
    <x v="2"/>
    <x v="2"/>
    <x v="2"/>
    <x v="0"/>
    <x v="1060"/>
    <x v="2"/>
    <x v="0"/>
    <x v="1"/>
    <x v="1122"/>
  </r>
  <r>
    <x v="88"/>
    <x v="0"/>
    <x v="0"/>
    <x v="0"/>
    <x v="4"/>
    <x v="7"/>
    <x v="0"/>
    <x v="1620"/>
    <x v="2"/>
    <x v="0"/>
    <x v="1"/>
    <x v="1698"/>
  </r>
  <r>
    <x v="88"/>
    <x v="0"/>
    <x v="0"/>
    <x v="0"/>
    <x v="3"/>
    <x v="2"/>
    <x v="3"/>
    <x v="1769"/>
    <x v="2"/>
    <x v="0"/>
    <x v="1"/>
    <x v="1845"/>
  </r>
  <r>
    <x v="88"/>
    <x v="0"/>
    <x v="0"/>
    <x v="0"/>
    <x v="7"/>
    <x v="7"/>
    <x v="0"/>
    <x v="1910"/>
    <x v="2"/>
    <x v="0"/>
    <x v="1"/>
    <x v="1994"/>
  </r>
  <r>
    <x v="88"/>
    <x v="0"/>
    <x v="0"/>
    <x v="0"/>
    <x v="5"/>
    <x v="2"/>
    <x v="4"/>
    <x v="2185"/>
    <x v="2"/>
    <x v="0"/>
    <x v="1"/>
    <x v="2282"/>
  </r>
  <r>
    <x v="88"/>
    <x v="0"/>
    <x v="0"/>
    <x v="2"/>
    <x v="1"/>
    <x v="2"/>
    <x v="32"/>
    <x v="2226"/>
    <x v="2"/>
    <x v="0"/>
    <x v="1"/>
    <x v="2322"/>
  </r>
  <r>
    <x v="88"/>
    <x v="0"/>
    <x v="0"/>
    <x v="0"/>
    <x v="1"/>
    <x v="2"/>
    <x v="1"/>
    <x v="2555"/>
    <x v="2"/>
    <x v="0"/>
    <x v="1"/>
    <x v="2663"/>
  </r>
  <r>
    <x v="88"/>
    <x v="0"/>
    <x v="0"/>
    <x v="0"/>
    <x v="7"/>
    <x v="2"/>
    <x v="0"/>
    <x v="2555"/>
    <x v="2"/>
    <x v="0"/>
    <x v="1"/>
    <x v="2663"/>
  </r>
  <r>
    <x v="88"/>
    <x v="0"/>
    <x v="0"/>
    <x v="2"/>
    <x v="3"/>
    <x v="2"/>
    <x v="34"/>
    <x v="2586"/>
    <x v="2"/>
    <x v="0"/>
    <x v="1"/>
    <x v="2695"/>
  </r>
  <r>
    <x v="88"/>
    <x v="0"/>
    <x v="0"/>
    <x v="0"/>
    <x v="5"/>
    <x v="7"/>
    <x v="10"/>
    <x v="3739"/>
    <x v="2"/>
    <x v="0"/>
    <x v="1"/>
    <x v="3873"/>
  </r>
  <r>
    <x v="88"/>
    <x v="0"/>
    <x v="0"/>
    <x v="2"/>
    <x v="7"/>
    <x v="2"/>
    <x v="95"/>
    <x v="3843"/>
    <x v="2"/>
    <x v="0"/>
    <x v="1"/>
    <x v="3982"/>
  </r>
  <r>
    <x v="88"/>
    <x v="0"/>
    <x v="0"/>
    <x v="2"/>
    <x v="4"/>
    <x v="2"/>
    <x v="21"/>
    <x v="3958"/>
    <x v="2"/>
    <x v="0"/>
    <x v="1"/>
    <x v="4096"/>
  </r>
  <r>
    <x v="88"/>
    <x v="0"/>
    <x v="0"/>
    <x v="2"/>
    <x v="8"/>
    <x v="2"/>
    <x v="39"/>
    <x v="4349"/>
    <x v="2"/>
    <x v="0"/>
    <x v="1"/>
    <x v="4488"/>
  </r>
  <r>
    <x v="88"/>
    <x v="0"/>
    <x v="0"/>
    <x v="2"/>
    <x v="5"/>
    <x v="2"/>
    <x v="84"/>
    <x v="4364"/>
    <x v="2"/>
    <x v="0"/>
    <x v="1"/>
    <x v="4504"/>
  </r>
  <r>
    <x v="88"/>
    <x v="0"/>
    <x v="0"/>
    <x v="0"/>
    <x v="8"/>
    <x v="7"/>
    <x v="17"/>
    <x v="4665"/>
    <x v="2"/>
    <x v="0"/>
    <x v="1"/>
    <x v="4805"/>
  </r>
  <r>
    <x v="88"/>
    <x v="1"/>
    <x v="0"/>
    <x v="2"/>
    <x v="1"/>
    <x v="6"/>
    <x v="3"/>
    <x v="189"/>
    <x v="2"/>
    <x v="0"/>
    <x v="1"/>
    <x v="198"/>
  </r>
  <r>
    <x v="88"/>
    <x v="1"/>
    <x v="0"/>
    <x v="2"/>
    <x v="0"/>
    <x v="0"/>
    <x v="4"/>
    <x v="363"/>
    <x v="2"/>
    <x v="0"/>
    <x v="1"/>
    <x v="381"/>
  </r>
  <r>
    <x v="88"/>
    <x v="1"/>
    <x v="0"/>
    <x v="2"/>
    <x v="0"/>
    <x v="1"/>
    <x v="7"/>
    <x v="674"/>
    <x v="2"/>
    <x v="0"/>
    <x v="1"/>
    <x v="710"/>
  </r>
  <r>
    <x v="88"/>
    <x v="1"/>
    <x v="0"/>
    <x v="0"/>
    <x v="0"/>
    <x v="5"/>
    <x v="0"/>
    <x v="746"/>
    <x v="2"/>
    <x v="0"/>
    <x v="1"/>
    <x v="789"/>
  </r>
  <r>
    <x v="88"/>
    <x v="1"/>
    <x v="0"/>
    <x v="0"/>
    <x v="5"/>
    <x v="5"/>
    <x v="1"/>
    <x v="1472"/>
    <x v="2"/>
    <x v="0"/>
    <x v="1"/>
    <x v="1547"/>
  </r>
  <r>
    <x v="88"/>
    <x v="1"/>
    <x v="0"/>
    <x v="2"/>
    <x v="5"/>
    <x v="5"/>
    <x v="1"/>
    <x v="1472"/>
    <x v="2"/>
    <x v="0"/>
    <x v="1"/>
    <x v="1547"/>
  </r>
  <r>
    <x v="88"/>
    <x v="1"/>
    <x v="0"/>
    <x v="2"/>
    <x v="7"/>
    <x v="6"/>
    <x v="4"/>
    <x v="1486"/>
    <x v="2"/>
    <x v="0"/>
    <x v="1"/>
    <x v="1562"/>
  </r>
  <r>
    <x v="88"/>
    <x v="1"/>
    <x v="0"/>
    <x v="2"/>
    <x v="8"/>
    <x v="6"/>
    <x v="24"/>
    <x v="1544"/>
    <x v="2"/>
    <x v="0"/>
    <x v="1"/>
    <x v="1616"/>
  </r>
  <r>
    <x v="88"/>
    <x v="1"/>
    <x v="0"/>
    <x v="0"/>
    <x v="3"/>
    <x v="5"/>
    <x v="1"/>
    <x v="1873"/>
    <x v="2"/>
    <x v="0"/>
    <x v="1"/>
    <x v="1958"/>
  </r>
  <r>
    <x v="88"/>
    <x v="1"/>
    <x v="0"/>
    <x v="0"/>
    <x v="7"/>
    <x v="5"/>
    <x v="3"/>
    <x v="2013"/>
    <x v="2"/>
    <x v="0"/>
    <x v="1"/>
    <x v="2107"/>
  </r>
  <r>
    <x v="88"/>
    <x v="1"/>
    <x v="0"/>
    <x v="0"/>
    <x v="0"/>
    <x v="1"/>
    <x v="6"/>
    <x v="2158"/>
    <x v="2"/>
    <x v="0"/>
    <x v="1"/>
    <x v="2254"/>
  </r>
  <r>
    <x v="88"/>
    <x v="1"/>
    <x v="0"/>
    <x v="2"/>
    <x v="4"/>
    <x v="1"/>
    <x v="35"/>
    <x v="2406"/>
    <x v="2"/>
    <x v="0"/>
    <x v="1"/>
    <x v="2506"/>
  </r>
  <r>
    <x v="88"/>
    <x v="1"/>
    <x v="0"/>
    <x v="2"/>
    <x v="5"/>
    <x v="1"/>
    <x v="102"/>
    <x v="2863"/>
    <x v="2"/>
    <x v="0"/>
    <x v="1"/>
    <x v="2978"/>
  </r>
  <r>
    <x v="88"/>
    <x v="1"/>
    <x v="0"/>
    <x v="2"/>
    <x v="1"/>
    <x v="1"/>
    <x v="101"/>
    <x v="2979"/>
    <x v="2"/>
    <x v="0"/>
    <x v="1"/>
    <x v="3101"/>
  </r>
  <r>
    <x v="88"/>
    <x v="1"/>
    <x v="0"/>
    <x v="2"/>
    <x v="4"/>
    <x v="0"/>
    <x v="281"/>
    <x v="3040"/>
    <x v="2"/>
    <x v="0"/>
    <x v="1"/>
    <x v="3162"/>
  </r>
  <r>
    <x v="88"/>
    <x v="1"/>
    <x v="0"/>
    <x v="2"/>
    <x v="2"/>
    <x v="0"/>
    <x v="60"/>
    <x v="3058"/>
    <x v="2"/>
    <x v="0"/>
    <x v="1"/>
    <x v="3179"/>
  </r>
  <r>
    <x v="88"/>
    <x v="1"/>
    <x v="0"/>
    <x v="2"/>
    <x v="8"/>
    <x v="1"/>
    <x v="33"/>
    <x v="3233"/>
    <x v="2"/>
    <x v="0"/>
    <x v="1"/>
    <x v="3360"/>
  </r>
  <r>
    <x v="88"/>
    <x v="1"/>
    <x v="0"/>
    <x v="0"/>
    <x v="2"/>
    <x v="5"/>
    <x v="2"/>
    <x v="3295"/>
    <x v="2"/>
    <x v="0"/>
    <x v="1"/>
    <x v="3425"/>
  </r>
  <r>
    <x v="88"/>
    <x v="1"/>
    <x v="0"/>
    <x v="0"/>
    <x v="4"/>
    <x v="6"/>
    <x v="20"/>
    <x v="3341"/>
    <x v="2"/>
    <x v="0"/>
    <x v="1"/>
    <x v="3467"/>
  </r>
  <r>
    <x v="88"/>
    <x v="1"/>
    <x v="0"/>
    <x v="2"/>
    <x v="5"/>
    <x v="6"/>
    <x v="139"/>
    <x v="3414"/>
    <x v="2"/>
    <x v="0"/>
    <x v="1"/>
    <x v="3544"/>
  </r>
  <r>
    <x v="88"/>
    <x v="1"/>
    <x v="0"/>
    <x v="0"/>
    <x v="0"/>
    <x v="0"/>
    <x v="3"/>
    <x v="3427"/>
    <x v="2"/>
    <x v="0"/>
    <x v="1"/>
    <x v="3557"/>
  </r>
  <r>
    <x v="88"/>
    <x v="1"/>
    <x v="0"/>
    <x v="2"/>
    <x v="7"/>
    <x v="1"/>
    <x v="156"/>
    <x v="3509"/>
    <x v="2"/>
    <x v="0"/>
    <x v="1"/>
    <x v="3639"/>
  </r>
  <r>
    <x v="88"/>
    <x v="1"/>
    <x v="0"/>
    <x v="2"/>
    <x v="3"/>
    <x v="1"/>
    <x v="135"/>
    <x v="3516"/>
    <x v="2"/>
    <x v="0"/>
    <x v="1"/>
    <x v="3646"/>
  </r>
  <r>
    <x v="88"/>
    <x v="1"/>
    <x v="0"/>
    <x v="0"/>
    <x v="1"/>
    <x v="6"/>
    <x v="14"/>
    <x v="3549"/>
    <x v="2"/>
    <x v="0"/>
    <x v="1"/>
    <x v="3683"/>
  </r>
  <r>
    <x v="88"/>
    <x v="1"/>
    <x v="0"/>
    <x v="0"/>
    <x v="1"/>
    <x v="5"/>
    <x v="4"/>
    <x v="3603"/>
    <x v="2"/>
    <x v="0"/>
    <x v="1"/>
    <x v="3737"/>
  </r>
  <r>
    <x v="88"/>
    <x v="1"/>
    <x v="0"/>
    <x v="2"/>
    <x v="2"/>
    <x v="1"/>
    <x v="149"/>
    <x v="3738"/>
    <x v="2"/>
    <x v="0"/>
    <x v="1"/>
    <x v="3872"/>
  </r>
  <r>
    <x v="88"/>
    <x v="1"/>
    <x v="0"/>
    <x v="2"/>
    <x v="7"/>
    <x v="0"/>
    <x v="504"/>
    <x v="3786"/>
    <x v="2"/>
    <x v="0"/>
    <x v="1"/>
    <x v="3920"/>
  </r>
  <r>
    <x v="88"/>
    <x v="1"/>
    <x v="0"/>
    <x v="2"/>
    <x v="3"/>
    <x v="6"/>
    <x v="72"/>
    <x v="3888"/>
    <x v="2"/>
    <x v="0"/>
    <x v="1"/>
    <x v="4022"/>
  </r>
  <r>
    <x v="88"/>
    <x v="1"/>
    <x v="0"/>
    <x v="0"/>
    <x v="2"/>
    <x v="6"/>
    <x v="18"/>
    <x v="4127"/>
    <x v="2"/>
    <x v="0"/>
    <x v="1"/>
    <x v="4273"/>
  </r>
  <r>
    <x v="88"/>
    <x v="1"/>
    <x v="0"/>
    <x v="2"/>
    <x v="1"/>
    <x v="0"/>
    <x v="526"/>
    <x v="4226"/>
    <x v="2"/>
    <x v="0"/>
    <x v="1"/>
    <x v="4369"/>
  </r>
  <r>
    <x v="88"/>
    <x v="1"/>
    <x v="0"/>
    <x v="2"/>
    <x v="8"/>
    <x v="0"/>
    <x v="638"/>
    <x v="4547"/>
    <x v="2"/>
    <x v="0"/>
    <x v="1"/>
    <x v="4684"/>
  </r>
  <r>
    <x v="88"/>
    <x v="1"/>
    <x v="0"/>
    <x v="1"/>
    <x v="3"/>
    <x v="4"/>
    <x v="10"/>
    <x v="4548"/>
    <x v="2"/>
    <x v="0"/>
    <x v="1"/>
    <x v="4685"/>
  </r>
  <r>
    <x v="88"/>
    <x v="1"/>
    <x v="0"/>
    <x v="0"/>
    <x v="5"/>
    <x v="6"/>
    <x v="47"/>
    <x v="4581"/>
    <x v="2"/>
    <x v="0"/>
    <x v="1"/>
    <x v="4716"/>
  </r>
  <r>
    <x v="88"/>
    <x v="1"/>
    <x v="0"/>
    <x v="0"/>
    <x v="3"/>
    <x v="6"/>
    <x v="43"/>
    <x v="4694"/>
    <x v="2"/>
    <x v="0"/>
    <x v="1"/>
    <x v="4837"/>
  </r>
  <r>
    <x v="88"/>
    <x v="1"/>
    <x v="0"/>
    <x v="0"/>
    <x v="7"/>
    <x v="6"/>
    <x v="33"/>
    <x v="4766"/>
    <x v="2"/>
    <x v="0"/>
    <x v="1"/>
    <x v="4910"/>
  </r>
  <r>
    <x v="88"/>
    <x v="1"/>
    <x v="0"/>
    <x v="0"/>
    <x v="4"/>
    <x v="0"/>
    <x v="39"/>
    <x v="4864"/>
    <x v="2"/>
    <x v="0"/>
    <x v="1"/>
    <x v="5008"/>
  </r>
  <r>
    <x v="88"/>
    <x v="1"/>
    <x v="0"/>
    <x v="2"/>
    <x v="3"/>
    <x v="0"/>
    <x v="761"/>
    <x v="4869"/>
    <x v="2"/>
    <x v="0"/>
    <x v="1"/>
    <x v="5012"/>
  </r>
  <r>
    <x v="88"/>
    <x v="1"/>
    <x v="0"/>
    <x v="0"/>
    <x v="8"/>
    <x v="1"/>
    <x v="61"/>
    <x v="4996"/>
    <x v="2"/>
    <x v="0"/>
    <x v="1"/>
    <x v="5139"/>
  </r>
  <r>
    <x v="88"/>
    <x v="1"/>
    <x v="0"/>
    <x v="0"/>
    <x v="2"/>
    <x v="1"/>
    <x v="138"/>
    <x v="5195"/>
    <x v="2"/>
    <x v="0"/>
    <x v="1"/>
    <x v="5340"/>
  </r>
  <r>
    <x v="88"/>
    <x v="1"/>
    <x v="0"/>
    <x v="2"/>
    <x v="5"/>
    <x v="0"/>
    <x v="855"/>
    <x v="5224"/>
    <x v="2"/>
    <x v="0"/>
    <x v="1"/>
    <x v="5366"/>
  </r>
  <r>
    <x v="88"/>
    <x v="1"/>
    <x v="0"/>
    <x v="1"/>
    <x v="5"/>
    <x v="4"/>
    <x v="33"/>
    <x v="5231"/>
    <x v="2"/>
    <x v="0"/>
    <x v="1"/>
    <x v="5374"/>
  </r>
  <r>
    <x v="88"/>
    <x v="1"/>
    <x v="0"/>
    <x v="0"/>
    <x v="0"/>
    <x v="4"/>
    <x v="158"/>
    <x v="5265"/>
    <x v="2"/>
    <x v="0"/>
    <x v="1"/>
    <x v="5410"/>
  </r>
  <r>
    <x v="88"/>
    <x v="1"/>
    <x v="0"/>
    <x v="0"/>
    <x v="8"/>
    <x v="6"/>
    <x v="96"/>
    <x v="5297"/>
    <x v="2"/>
    <x v="0"/>
    <x v="1"/>
    <x v="5442"/>
  </r>
  <r>
    <x v="88"/>
    <x v="1"/>
    <x v="0"/>
    <x v="0"/>
    <x v="8"/>
    <x v="0"/>
    <x v="62"/>
    <x v="5339"/>
    <x v="2"/>
    <x v="0"/>
    <x v="1"/>
    <x v="5483"/>
  </r>
  <r>
    <x v="88"/>
    <x v="1"/>
    <x v="0"/>
    <x v="1"/>
    <x v="8"/>
    <x v="4"/>
    <x v="41"/>
    <x v="5386"/>
    <x v="2"/>
    <x v="0"/>
    <x v="1"/>
    <x v="5530"/>
  </r>
  <r>
    <x v="88"/>
    <x v="1"/>
    <x v="0"/>
    <x v="0"/>
    <x v="2"/>
    <x v="4"/>
    <x v="105"/>
    <x v="5429"/>
    <x v="2"/>
    <x v="0"/>
    <x v="1"/>
    <x v="5575"/>
  </r>
  <r>
    <x v="88"/>
    <x v="1"/>
    <x v="0"/>
    <x v="0"/>
    <x v="7"/>
    <x v="0"/>
    <x v="99"/>
    <x v="5441"/>
    <x v="2"/>
    <x v="0"/>
    <x v="1"/>
    <x v="5586"/>
  </r>
  <r>
    <x v="88"/>
    <x v="1"/>
    <x v="0"/>
    <x v="0"/>
    <x v="5"/>
    <x v="1"/>
    <x v="111"/>
    <x v="5449"/>
    <x v="2"/>
    <x v="0"/>
    <x v="1"/>
    <x v="5594"/>
  </r>
  <r>
    <x v="88"/>
    <x v="1"/>
    <x v="0"/>
    <x v="0"/>
    <x v="4"/>
    <x v="4"/>
    <x v="161"/>
    <x v="5459"/>
    <x v="2"/>
    <x v="0"/>
    <x v="1"/>
    <x v="5604"/>
  </r>
  <r>
    <x v="88"/>
    <x v="1"/>
    <x v="0"/>
    <x v="0"/>
    <x v="5"/>
    <x v="0"/>
    <x v="79"/>
    <x v="5494"/>
    <x v="2"/>
    <x v="0"/>
    <x v="1"/>
    <x v="5640"/>
  </r>
  <r>
    <x v="88"/>
    <x v="1"/>
    <x v="0"/>
    <x v="0"/>
    <x v="3"/>
    <x v="0"/>
    <x v="86"/>
    <x v="5517"/>
    <x v="2"/>
    <x v="0"/>
    <x v="1"/>
    <x v="5660"/>
  </r>
  <r>
    <x v="88"/>
    <x v="1"/>
    <x v="0"/>
    <x v="0"/>
    <x v="4"/>
    <x v="1"/>
    <x v="180"/>
    <x v="5531"/>
    <x v="2"/>
    <x v="0"/>
    <x v="1"/>
    <x v="5674"/>
  </r>
  <r>
    <x v="88"/>
    <x v="1"/>
    <x v="0"/>
    <x v="0"/>
    <x v="1"/>
    <x v="1"/>
    <x v="158"/>
    <x v="5565"/>
    <x v="2"/>
    <x v="0"/>
    <x v="1"/>
    <x v="5706"/>
  </r>
  <r>
    <x v="88"/>
    <x v="1"/>
    <x v="0"/>
    <x v="0"/>
    <x v="2"/>
    <x v="0"/>
    <x v="79"/>
    <x v="5649"/>
    <x v="2"/>
    <x v="0"/>
    <x v="1"/>
    <x v="5795"/>
  </r>
  <r>
    <x v="88"/>
    <x v="1"/>
    <x v="0"/>
    <x v="0"/>
    <x v="1"/>
    <x v="4"/>
    <x v="394"/>
    <x v="5680"/>
    <x v="2"/>
    <x v="0"/>
    <x v="1"/>
    <x v="5827"/>
  </r>
  <r>
    <x v="88"/>
    <x v="1"/>
    <x v="0"/>
    <x v="0"/>
    <x v="3"/>
    <x v="1"/>
    <x v="210"/>
    <x v="5706"/>
    <x v="2"/>
    <x v="0"/>
    <x v="1"/>
    <x v="5850"/>
  </r>
  <r>
    <x v="88"/>
    <x v="1"/>
    <x v="0"/>
    <x v="0"/>
    <x v="7"/>
    <x v="1"/>
    <x v="250"/>
    <x v="5726"/>
    <x v="2"/>
    <x v="0"/>
    <x v="1"/>
    <x v="5871"/>
  </r>
  <r>
    <x v="88"/>
    <x v="1"/>
    <x v="0"/>
    <x v="0"/>
    <x v="8"/>
    <x v="4"/>
    <x v="241"/>
    <x v="5771"/>
    <x v="2"/>
    <x v="0"/>
    <x v="1"/>
    <x v="5912"/>
  </r>
  <r>
    <x v="88"/>
    <x v="1"/>
    <x v="0"/>
    <x v="0"/>
    <x v="1"/>
    <x v="0"/>
    <x v="135"/>
    <x v="5870"/>
    <x v="2"/>
    <x v="0"/>
    <x v="1"/>
    <x v="6016"/>
  </r>
  <r>
    <x v="88"/>
    <x v="1"/>
    <x v="0"/>
    <x v="0"/>
    <x v="5"/>
    <x v="4"/>
    <x v="557"/>
    <x v="5972"/>
    <x v="2"/>
    <x v="0"/>
    <x v="1"/>
    <x v="6119"/>
  </r>
  <r>
    <x v="88"/>
    <x v="1"/>
    <x v="0"/>
    <x v="0"/>
    <x v="3"/>
    <x v="4"/>
    <x v="636"/>
    <x v="5980"/>
    <x v="2"/>
    <x v="0"/>
    <x v="1"/>
    <x v="6127"/>
  </r>
  <r>
    <x v="88"/>
    <x v="1"/>
    <x v="0"/>
    <x v="0"/>
    <x v="7"/>
    <x v="4"/>
    <x v="524"/>
    <x v="5989"/>
    <x v="2"/>
    <x v="0"/>
    <x v="1"/>
    <x v="6136"/>
  </r>
  <r>
    <x v="88"/>
    <x v="1"/>
    <x v="1"/>
    <x v="0"/>
    <x v="5"/>
    <x v="1"/>
    <x v="9"/>
    <x v="122"/>
    <x v="4"/>
    <x v="0"/>
    <x v="3"/>
    <x v="127"/>
  </r>
  <r>
    <x v="88"/>
    <x v="1"/>
    <x v="1"/>
    <x v="0"/>
    <x v="8"/>
    <x v="1"/>
    <x v="14"/>
    <x v="142"/>
    <x v="4"/>
    <x v="0"/>
    <x v="3"/>
    <x v="148"/>
  </r>
  <r>
    <x v="88"/>
    <x v="1"/>
    <x v="1"/>
    <x v="2"/>
    <x v="0"/>
    <x v="1"/>
    <x v="14"/>
    <x v="548"/>
    <x v="4"/>
    <x v="0"/>
    <x v="3"/>
    <x v="577"/>
  </r>
  <r>
    <x v="88"/>
    <x v="1"/>
    <x v="1"/>
    <x v="2"/>
    <x v="2"/>
    <x v="1"/>
    <x v="27"/>
    <x v="573"/>
    <x v="4"/>
    <x v="0"/>
    <x v="3"/>
    <x v="602"/>
  </r>
  <r>
    <x v="88"/>
    <x v="1"/>
    <x v="1"/>
    <x v="2"/>
    <x v="4"/>
    <x v="1"/>
    <x v="39"/>
    <x v="1379"/>
    <x v="4"/>
    <x v="0"/>
    <x v="3"/>
    <x v="1451"/>
  </r>
  <r>
    <x v="88"/>
    <x v="1"/>
    <x v="1"/>
    <x v="2"/>
    <x v="7"/>
    <x v="1"/>
    <x v="56"/>
    <x v="2084"/>
    <x v="4"/>
    <x v="0"/>
    <x v="3"/>
    <x v="2179"/>
  </r>
  <r>
    <x v="88"/>
    <x v="1"/>
    <x v="1"/>
    <x v="2"/>
    <x v="1"/>
    <x v="1"/>
    <x v="138"/>
    <x v="2278"/>
    <x v="4"/>
    <x v="0"/>
    <x v="3"/>
    <x v="2374"/>
  </r>
  <r>
    <x v="88"/>
    <x v="1"/>
    <x v="1"/>
    <x v="2"/>
    <x v="8"/>
    <x v="1"/>
    <x v="180"/>
    <x v="2923"/>
    <x v="4"/>
    <x v="0"/>
    <x v="3"/>
    <x v="3044"/>
  </r>
  <r>
    <x v="88"/>
    <x v="1"/>
    <x v="1"/>
    <x v="2"/>
    <x v="3"/>
    <x v="1"/>
    <x v="286"/>
    <x v="3090"/>
    <x v="4"/>
    <x v="0"/>
    <x v="3"/>
    <x v="3213"/>
  </r>
  <r>
    <x v="88"/>
    <x v="1"/>
    <x v="1"/>
    <x v="2"/>
    <x v="5"/>
    <x v="1"/>
    <x v="348"/>
    <x v="4049"/>
    <x v="4"/>
    <x v="0"/>
    <x v="3"/>
    <x v="4184"/>
  </r>
  <r>
    <x v="89"/>
    <x v="0"/>
    <x v="0"/>
    <x v="2"/>
    <x v="0"/>
    <x v="3"/>
    <x v="1"/>
    <x v="231"/>
    <x v="2"/>
    <x v="0"/>
    <x v="1"/>
    <x v="241"/>
  </r>
  <r>
    <x v="89"/>
    <x v="0"/>
    <x v="0"/>
    <x v="2"/>
    <x v="2"/>
    <x v="3"/>
    <x v="0"/>
    <x v="231"/>
    <x v="0"/>
    <x v="1"/>
    <x v="1"/>
    <x v="253"/>
  </r>
  <r>
    <x v="89"/>
    <x v="0"/>
    <x v="0"/>
    <x v="2"/>
    <x v="4"/>
    <x v="2"/>
    <x v="1"/>
    <x v="1060"/>
    <x v="2"/>
    <x v="0"/>
    <x v="1"/>
    <x v="1122"/>
  </r>
  <r>
    <x v="89"/>
    <x v="0"/>
    <x v="0"/>
    <x v="2"/>
    <x v="2"/>
    <x v="2"/>
    <x v="0"/>
    <x v="1620"/>
    <x v="2"/>
    <x v="0"/>
    <x v="1"/>
    <x v="1698"/>
  </r>
  <r>
    <x v="89"/>
    <x v="0"/>
    <x v="0"/>
    <x v="2"/>
    <x v="8"/>
    <x v="7"/>
    <x v="162"/>
    <x v="2515"/>
    <x v="0"/>
    <x v="1"/>
    <x v="1"/>
    <x v="2683"/>
  </r>
  <r>
    <x v="89"/>
    <x v="0"/>
    <x v="0"/>
    <x v="2"/>
    <x v="5"/>
    <x v="7"/>
    <x v="233"/>
    <x v="2632"/>
    <x v="0"/>
    <x v="1"/>
    <x v="1"/>
    <x v="2795"/>
  </r>
  <r>
    <x v="89"/>
    <x v="0"/>
    <x v="0"/>
    <x v="2"/>
    <x v="1"/>
    <x v="7"/>
    <x v="247"/>
    <x v="2852"/>
    <x v="0"/>
    <x v="1"/>
    <x v="1"/>
    <x v="3025"/>
  </r>
  <r>
    <x v="89"/>
    <x v="0"/>
    <x v="0"/>
    <x v="2"/>
    <x v="3"/>
    <x v="7"/>
    <x v="242"/>
    <x v="2858"/>
    <x v="0"/>
    <x v="1"/>
    <x v="1"/>
    <x v="3030"/>
  </r>
  <r>
    <x v="89"/>
    <x v="0"/>
    <x v="0"/>
    <x v="2"/>
    <x v="7"/>
    <x v="7"/>
    <x v="297"/>
    <x v="3127"/>
    <x v="0"/>
    <x v="1"/>
    <x v="1"/>
    <x v="3310"/>
  </r>
  <r>
    <x v="89"/>
    <x v="0"/>
    <x v="0"/>
    <x v="2"/>
    <x v="0"/>
    <x v="3"/>
    <x v="126"/>
    <x v="3688"/>
    <x v="0"/>
    <x v="1"/>
    <x v="1"/>
    <x v="3889"/>
  </r>
  <r>
    <x v="89"/>
    <x v="0"/>
    <x v="0"/>
    <x v="2"/>
    <x v="0"/>
    <x v="7"/>
    <x v="128"/>
    <x v="4370"/>
    <x v="0"/>
    <x v="1"/>
    <x v="1"/>
    <x v="4573"/>
  </r>
  <r>
    <x v="89"/>
    <x v="0"/>
    <x v="0"/>
    <x v="2"/>
    <x v="2"/>
    <x v="7"/>
    <x v="587"/>
    <x v="4911"/>
    <x v="0"/>
    <x v="1"/>
    <x v="1"/>
    <x v="5094"/>
  </r>
  <r>
    <x v="89"/>
    <x v="0"/>
    <x v="0"/>
    <x v="2"/>
    <x v="4"/>
    <x v="7"/>
    <x v="711"/>
    <x v="5124"/>
    <x v="0"/>
    <x v="1"/>
    <x v="1"/>
    <x v="5309"/>
  </r>
  <r>
    <x v="89"/>
    <x v="1"/>
    <x v="0"/>
    <x v="2"/>
    <x v="4"/>
    <x v="0"/>
    <x v="0"/>
    <x v="150"/>
    <x v="2"/>
    <x v="0"/>
    <x v="1"/>
    <x v="156"/>
  </r>
  <r>
    <x v="89"/>
    <x v="1"/>
    <x v="0"/>
    <x v="2"/>
    <x v="0"/>
    <x v="1"/>
    <x v="1"/>
    <x v="150"/>
    <x v="2"/>
    <x v="0"/>
    <x v="1"/>
    <x v="156"/>
  </r>
  <r>
    <x v="89"/>
    <x v="1"/>
    <x v="0"/>
    <x v="0"/>
    <x v="0"/>
    <x v="6"/>
    <x v="1"/>
    <x v="1044"/>
    <x v="2"/>
    <x v="0"/>
    <x v="1"/>
    <x v="1105"/>
  </r>
  <r>
    <x v="89"/>
    <x v="1"/>
    <x v="0"/>
    <x v="0"/>
    <x v="1"/>
    <x v="6"/>
    <x v="2"/>
    <x v="1226"/>
    <x v="2"/>
    <x v="0"/>
    <x v="1"/>
    <x v="1296"/>
  </r>
  <r>
    <x v="89"/>
    <x v="1"/>
    <x v="0"/>
    <x v="2"/>
    <x v="0"/>
    <x v="6"/>
    <x v="160"/>
    <x v="1970"/>
    <x v="2"/>
    <x v="0"/>
    <x v="1"/>
    <x v="2063"/>
  </r>
  <r>
    <x v="89"/>
    <x v="1"/>
    <x v="0"/>
    <x v="2"/>
    <x v="1"/>
    <x v="6"/>
    <x v="164"/>
    <x v="2316"/>
    <x v="2"/>
    <x v="0"/>
    <x v="1"/>
    <x v="2415"/>
  </r>
  <r>
    <x v="89"/>
    <x v="1"/>
    <x v="0"/>
    <x v="0"/>
    <x v="7"/>
    <x v="6"/>
    <x v="8"/>
    <x v="2443"/>
    <x v="2"/>
    <x v="0"/>
    <x v="1"/>
    <x v="2547"/>
  </r>
  <r>
    <x v="89"/>
    <x v="1"/>
    <x v="0"/>
    <x v="2"/>
    <x v="4"/>
    <x v="6"/>
    <x v="279"/>
    <x v="2523"/>
    <x v="2"/>
    <x v="0"/>
    <x v="1"/>
    <x v="2633"/>
  </r>
  <r>
    <x v="89"/>
    <x v="1"/>
    <x v="0"/>
    <x v="2"/>
    <x v="2"/>
    <x v="6"/>
    <x v="251"/>
    <x v="2560"/>
    <x v="2"/>
    <x v="0"/>
    <x v="1"/>
    <x v="2669"/>
  </r>
  <r>
    <x v="89"/>
    <x v="1"/>
    <x v="0"/>
    <x v="2"/>
    <x v="8"/>
    <x v="6"/>
    <x v="196"/>
    <x v="2795"/>
    <x v="2"/>
    <x v="0"/>
    <x v="1"/>
    <x v="2911"/>
  </r>
  <r>
    <x v="89"/>
    <x v="1"/>
    <x v="0"/>
    <x v="2"/>
    <x v="3"/>
    <x v="6"/>
    <x v="274"/>
    <x v="2868"/>
    <x v="2"/>
    <x v="0"/>
    <x v="1"/>
    <x v="2983"/>
  </r>
  <r>
    <x v="89"/>
    <x v="1"/>
    <x v="0"/>
    <x v="0"/>
    <x v="2"/>
    <x v="6"/>
    <x v="17"/>
    <x v="2951"/>
    <x v="2"/>
    <x v="0"/>
    <x v="1"/>
    <x v="3073"/>
  </r>
  <r>
    <x v="89"/>
    <x v="1"/>
    <x v="0"/>
    <x v="2"/>
    <x v="5"/>
    <x v="6"/>
    <x v="245"/>
    <x v="3222"/>
    <x v="2"/>
    <x v="0"/>
    <x v="1"/>
    <x v="3347"/>
  </r>
  <r>
    <x v="89"/>
    <x v="1"/>
    <x v="0"/>
    <x v="2"/>
    <x v="7"/>
    <x v="6"/>
    <x v="314"/>
    <x v="3291"/>
    <x v="2"/>
    <x v="0"/>
    <x v="1"/>
    <x v="3419"/>
  </r>
  <r>
    <x v="89"/>
    <x v="1"/>
    <x v="0"/>
    <x v="0"/>
    <x v="4"/>
    <x v="6"/>
    <x v="23"/>
    <x v="3792"/>
    <x v="2"/>
    <x v="0"/>
    <x v="1"/>
    <x v="3927"/>
  </r>
  <r>
    <x v="90"/>
    <x v="1"/>
    <x v="0"/>
    <x v="2"/>
    <x v="2"/>
    <x v="0"/>
    <x v="0"/>
    <x v="42"/>
    <x v="2"/>
    <x v="0"/>
    <x v="1"/>
    <x v="44"/>
  </r>
  <r>
    <x v="90"/>
    <x v="1"/>
    <x v="0"/>
    <x v="2"/>
    <x v="0"/>
    <x v="0"/>
    <x v="0"/>
    <x v="88"/>
    <x v="2"/>
    <x v="0"/>
    <x v="1"/>
    <x v="91"/>
  </r>
  <r>
    <x v="90"/>
    <x v="1"/>
    <x v="0"/>
    <x v="2"/>
    <x v="7"/>
    <x v="1"/>
    <x v="2"/>
    <x v="215"/>
    <x v="2"/>
    <x v="0"/>
    <x v="1"/>
    <x v="225"/>
  </r>
  <r>
    <x v="90"/>
    <x v="1"/>
    <x v="0"/>
    <x v="2"/>
    <x v="4"/>
    <x v="0"/>
    <x v="1"/>
    <x v="218"/>
    <x v="2"/>
    <x v="0"/>
    <x v="1"/>
    <x v="228"/>
  </r>
  <r>
    <x v="90"/>
    <x v="1"/>
    <x v="0"/>
    <x v="2"/>
    <x v="7"/>
    <x v="0"/>
    <x v="7"/>
    <x v="244"/>
    <x v="2"/>
    <x v="0"/>
    <x v="1"/>
    <x v="255"/>
  </r>
  <r>
    <x v="90"/>
    <x v="1"/>
    <x v="0"/>
    <x v="2"/>
    <x v="4"/>
    <x v="1"/>
    <x v="6"/>
    <x v="443"/>
    <x v="2"/>
    <x v="0"/>
    <x v="1"/>
    <x v="466"/>
  </r>
  <r>
    <x v="90"/>
    <x v="1"/>
    <x v="0"/>
    <x v="2"/>
    <x v="1"/>
    <x v="0"/>
    <x v="26"/>
    <x v="752"/>
    <x v="2"/>
    <x v="0"/>
    <x v="1"/>
    <x v="795"/>
  </r>
  <r>
    <x v="90"/>
    <x v="1"/>
    <x v="0"/>
    <x v="2"/>
    <x v="8"/>
    <x v="1"/>
    <x v="104"/>
    <x v="1091"/>
    <x v="2"/>
    <x v="0"/>
    <x v="1"/>
    <x v="1154"/>
  </r>
  <r>
    <x v="90"/>
    <x v="1"/>
    <x v="0"/>
    <x v="2"/>
    <x v="8"/>
    <x v="0"/>
    <x v="102"/>
    <x v="1205"/>
    <x v="2"/>
    <x v="0"/>
    <x v="1"/>
    <x v="1273"/>
  </r>
  <r>
    <x v="90"/>
    <x v="1"/>
    <x v="0"/>
    <x v="2"/>
    <x v="1"/>
    <x v="1"/>
    <x v="57"/>
    <x v="1283"/>
    <x v="2"/>
    <x v="0"/>
    <x v="1"/>
    <x v="1352"/>
  </r>
  <r>
    <x v="90"/>
    <x v="1"/>
    <x v="0"/>
    <x v="2"/>
    <x v="5"/>
    <x v="0"/>
    <x v="132"/>
    <x v="1388"/>
    <x v="2"/>
    <x v="0"/>
    <x v="1"/>
    <x v="1459"/>
  </r>
  <r>
    <x v="90"/>
    <x v="1"/>
    <x v="0"/>
    <x v="2"/>
    <x v="3"/>
    <x v="0"/>
    <x v="101"/>
    <x v="1477"/>
    <x v="2"/>
    <x v="0"/>
    <x v="1"/>
    <x v="1552"/>
  </r>
  <r>
    <x v="90"/>
    <x v="1"/>
    <x v="0"/>
    <x v="2"/>
    <x v="5"/>
    <x v="1"/>
    <x v="165"/>
    <x v="2062"/>
    <x v="2"/>
    <x v="0"/>
    <x v="1"/>
    <x v="2157"/>
  </r>
  <r>
    <x v="90"/>
    <x v="1"/>
    <x v="0"/>
    <x v="2"/>
    <x v="3"/>
    <x v="1"/>
    <x v="245"/>
    <x v="3311"/>
    <x v="2"/>
    <x v="0"/>
    <x v="1"/>
    <x v="3438"/>
  </r>
  <r>
    <x v="91"/>
    <x v="0"/>
    <x v="0"/>
    <x v="0"/>
    <x v="7"/>
    <x v="2"/>
    <x v="0"/>
    <x v="758"/>
    <x v="2"/>
    <x v="0"/>
    <x v="1"/>
    <x v="803"/>
  </r>
  <r>
    <x v="91"/>
    <x v="0"/>
    <x v="0"/>
    <x v="2"/>
    <x v="4"/>
    <x v="7"/>
    <x v="0"/>
    <x v="746"/>
    <x v="0"/>
    <x v="1"/>
    <x v="1"/>
    <x v="814"/>
  </r>
  <r>
    <x v="91"/>
    <x v="0"/>
    <x v="0"/>
    <x v="0"/>
    <x v="4"/>
    <x v="7"/>
    <x v="1"/>
    <x v="831"/>
    <x v="0"/>
    <x v="1"/>
    <x v="1"/>
    <x v="905"/>
  </r>
  <r>
    <x v="91"/>
    <x v="0"/>
    <x v="0"/>
    <x v="0"/>
    <x v="4"/>
    <x v="2"/>
    <x v="1"/>
    <x v="1472"/>
    <x v="2"/>
    <x v="0"/>
    <x v="1"/>
    <x v="1547"/>
  </r>
  <r>
    <x v="91"/>
    <x v="0"/>
    <x v="0"/>
    <x v="2"/>
    <x v="1"/>
    <x v="2"/>
    <x v="96"/>
    <x v="2317"/>
    <x v="2"/>
    <x v="0"/>
    <x v="1"/>
    <x v="2416"/>
  </r>
  <r>
    <x v="91"/>
    <x v="0"/>
    <x v="0"/>
    <x v="2"/>
    <x v="4"/>
    <x v="2"/>
    <x v="85"/>
    <x v="3771"/>
    <x v="2"/>
    <x v="0"/>
    <x v="1"/>
    <x v="3902"/>
  </r>
  <r>
    <x v="91"/>
    <x v="0"/>
    <x v="0"/>
    <x v="2"/>
    <x v="7"/>
    <x v="2"/>
    <x v="111"/>
    <x v="4268"/>
    <x v="2"/>
    <x v="0"/>
    <x v="1"/>
    <x v="4411"/>
  </r>
  <r>
    <x v="91"/>
    <x v="1"/>
    <x v="0"/>
    <x v="2"/>
    <x v="1"/>
    <x v="5"/>
    <x v="0"/>
    <x v="724"/>
    <x v="2"/>
    <x v="0"/>
    <x v="1"/>
    <x v="766"/>
  </r>
  <r>
    <x v="91"/>
    <x v="1"/>
    <x v="0"/>
    <x v="2"/>
    <x v="7"/>
    <x v="5"/>
    <x v="0"/>
    <x v="1044"/>
    <x v="2"/>
    <x v="0"/>
    <x v="1"/>
    <x v="1105"/>
  </r>
  <r>
    <x v="91"/>
    <x v="1"/>
    <x v="0"/>
    <x v="2"/>
    <x v="0"/>
    <x v="6"/>
    <x v="74"/>
    <x v="1506"/>
    <x v="2"/>
    <x v="0"/>
    <x v="1"/>
    <x v="1581"/>
  </r>
  <r>
    <x v="91"/>
    <x v="1"/>
    <x v="0"/>
    <x v="0"/>
    <x v="0"/>
    <x v="5"/>
    <x v="5"/>
    <x v="1580"/>
    <x v="2"/>
    <x v="0"/>
    <x v="1"/>
    <x v="1655"/>
  </r>
  <r>
    <x v="91"/>
    <x v="1"/>
    <x v="0"/>
    <x v="2"/>
    <x v="1"/>
    <x v="0"/>
    <x v="108"/>
    <x v="1587"/>
    <x v="2"/>
    <x v="0"/>
    <x v="1"/>
    <x v="1662"/>
  </r>
  <r>
    <x v="91"/>
    <x v="1"/>
    <x v="0"/>
    <x v="0"/>
    <x v="1"/>
    <x v="0"/>
    <x v="9"/>
    <x v="1609"/>
    <x v="2"/>
    <x v="0"/>
    <x v="1"/>
    <x v="1687"/>
  </r>
  <r>
    <x v="91"/>
    <x v="1"/>
    <x v="0"/>
    <x v="0"/>
    <x v="1"/>
    <x v="5"/>
    <x v="3"/>
    <x v="1666"/>
    <x v="2"/>
    <x v="0"/>
    <x v="1"/>
    <x v="1748"/>
  </r>
  <r>
    <x v="91"/>
    <x v="1"/>
    <x v="0"/>
    <x v="0"/>
    <x v="1"/>
    <x v="6"/>
    <x v="5"/>
    <x v="1689"/>
    <x v="2"/>
    <x v="0"/>
    <x v="1"/>
    <x v="1770"/>
  </r>
  <r>
    <x v="91"/>
    <x v="1"/>
    <x v="0"/>
    <x v="2"/>
    <x v="1"/>
    <x v="6"/>
    <x v="33"/>
    <x v="1743"/>
    <x v="2"/>
    <x v="0"/>
    <x v="1"/>
    <x v="1822"/>
  </r>
  <r>
    <x v="91"/>
    <x v="1"/>
    <x v="0"/>
    <x v="2"/>
    <x v="0"/>
    <x v="1"/>
    <x v="58"/>
    <x v="1782"/>
    <x v="2"/>
    <x v="0"/>
    <x v="1"/>
    <x v="1861"/>
  </r>
  <r>
    <x v="91"/>
    <x v="1"/>
    <x v="0"/>
    <x v="2"/>
    <x v="1"/>
    <x v="1"/>
    <x v="73"/>
    <x v="1999"/>
    <x v="2"/>
    <x v="0"/>
    <x v="1"/>
    <x v="2093"/>
  </r>
  <r>
    <x v="91"/>
    <x v="1"/>
    <x v="0"/>
    <x v="2"/>
    <x v="4"/>
    <x v="6"/>
    <x v="255"/>
    <x v="2540"/>
    <x v="2"/>
    <x v="0"/>
    <x v="1"/>
    <x v="2651"/>
  </r>
  <r>
    <x v="91"/>
    <x v="1"/>
    <x v="0"/>
    <x v="2"/>
    <x v="2"/>
    <x v="6"/>
    <x v="162"/>
    <x v="2633"/>
    <x v="2"/>
    <x v="0"/>
    <x v="1"/>
    <x v="2742"/>
  </r>
  <r>
    <x v="91"/>
    <x v="1"/>
    <x v="0"/>
    <x v="2"/>
    <x v="7"/>
    <x v="6"/>
    <x v="253"/>
    <x v="2957"/>
    <x v="2"/>
    <x v="0"/>
    <x v="1"/>
    <x v="3079"/>
  </r>
  <r>
    <x v="91"/>
    <x v="1"/>
    <x v="0"/>
    <x v="0"/>
    <x v="4"/>
    <x v="5"/>
    <x v="15"/>
    <x v="3026"/>
    <x v="2"/>
    <x v="0"/>
    <x v="1"/>
    <x v="3148"/>
  </r>
  <r>
    <x v="91"/>
    <x v="1"/>
    <x v="0"/>
    <x v="2"/>
    <x v="0"/>
    <x v="0"/>
    <x v="140"/>
    <x v="3030"/>
    <x v="2"/>
    <x v="0"/>
    <x v="1"/>
    <x v="3152"/>
  </r>
  <r>
    <x v="91"/>
    <x v="1"/>
    <x v="0"/>
    <x v="0"/>
    <x v="1"/>
    <x v="1"/>
    <x v="13"/>
    <x v="3081"/>
    <x v="2"/>
    <x v="0"/>
    <x v="1"/>
    <x v="3203"/>
  </r>
  <r>
    <x v="91"/>
    <x v="1"/>
    <x v="0"/>
    <x v="0"/>
    <x v="1"/>
    <x v="4"/>
    <x v="23"/>
    <x v="3112"/>
    <x v="2"/>
    <x v="0"/>
    <x v="1"/>
    <x v="3234"/>
  </r>
  <r>
    <x v="91"/>
    <x v="1"/>
    <x v="0"/>
    <x v="0"/>
    <x v="0"/>
    <x v="1"/>
    <x v="24"/>
    <x v="3209"/>
    <x v="2"/>
    <x v="0"/>
    <x v="1"/>
    <x v="3333"/>
  </r>
  <r>
    <x v="91"/>
    <x v="1"/>
    <x v="0"/>
    <x v="0"/>
    <x v="2"/>
    <x v="5"/>
    <x v="26"/>
    <x v="3210"/>
    <x v="2"/>
    <x v="0"/>
    <x v="1"/>
    <x v="3335"/>
  </r>
  <r>
    <x v="91"/>
    <x v="1"/>
    <x v="0"/>
    <x v="0"/>
    <x v="0"/>
    <x v="6"/>
    <x v="20"/>
    <x v="3249"/>
    <x v="2"/>
    <x v="0"/>
    <x v="1"/>
    <x v="3375"/>
  </r>
  <r>
    <x v="91"/>
    <x v="1"/>
    <x v="0"/>
    <x v="2"/>
    <x v="2"/>
    <x v="1"/>
    <x v="207"/>
    <x v="3429"/>
    <x v="2"/>
    <x v="0"/>
    <x v="1"/>
    <x v="3559"/>
  </r>
  <r>
    <x v="91"/>
    <x v="1"/>
    <x v="0"/>
    <x v="2"/>
    <x v="7"/>
    <x v="0"/>
    <x v="504"/>
    <x v="3462"/>
    <x v="2"/>
    <x v="0"/>
    <x v="1"/>
    <x v="3596"/>
  </r>
  <r>
    <x v="91"/>
    <x v="1"/>
    <x v="0"/>
    <x v="2"/>
    <x v="7"/>
    <x v="1"/>
    <x v="374"/>
    <x v="3662"/>
    <x v="2"/>
    <x v="0"/>
    <x v="1"/>
    <x v="3797"/>
  </r>
  <r>
    <x v="91"/>
    <x v="1"/>
    <x v="0"/>
    <x v="2"/>
    <x v="4"/>
    <x v="0"/>
    <x v="433"/>
    <x v="3730"/>
    <x v="2"/>
    <x v="0"/>
    <x v="1"/>
    <x v="3864"/>
  </r>
  <r>
    <x v="91"/>
    <x v="1"/>
    <x v="0"/>
    <x v="2"/>
    <x v="4"/>
    <x v="1"/>
    <x v="248"/>
    <x v="3798"/>
    <x v="2"/>
    <x v="0"/>
    <x v="1"/>
    <x v="3935"/>
  </r>
  <r>
    <x v="91"/>
    <x v="1"/>
    <x v="0"/>
    <x v="0"/>
    <x v="7"/>
    <x v="5"/>
    <x v="42"/>
    <x v="3899"/>
    <x v="2"/>
    <x v="0"/>
    <x v="1"/>
    <x v="4035"/>
  </r>
  <r>
    <x v="91"/>
    <x v="1"/>
    <x v="0"/>
    <x v="2"/>
    <x v="2"/>
    <x v="0"/>
    <x v="349"/>
    <x v="4223"/>
    <x v="2"/>
    <x v="0"/>
    <x v="1"/>
    <x v="4366"/>
  </r>
  <r>
    <x v="91"/>
    <x v="1"/>
    <x v="0"/>
    <x v="0"/>
    <x v="4"/>
    <x v="1"/>
    <x v="53"/>
    <x v="4266"/>
    <x v="2"/>
    <x v="0"/>
    <x v="1"/>
    <x v="4409"/>
  </r>
  <r>
    <x v="91"/>
    <x v="1"/>
    <x v="0"/>
    <x v="0"/>
    <x v="7"/>
    <x v="6"/>
    <x v="42"/>
    <x v="4389"/>
    <x v="2"/>
    <x v="0"/>
    <x v="1"/>
    <x v="4531"/>
  </r>
  <r>
    <x v="91"/>
    <x v="1"/>
    <x v="0"/>
    <x v="0"/>
    <x v="2"/>
    <x v="1"/>
    <x v="55"/>
    <x v="4502"/>
    <x v="2"/>
    <x v="0"/>
    <x v="1"/>
    <x v="4646"/>
  </r>
  <r>
    <x v="91"/>
    <x v="1"/>
    <x v="0"/>
    <x v="0"/>
    <x v="7"/>
    <x v="0"/>
    <x v="64"/>
    <x v="4519"/>
    <x v="2"/>
    <x v="0"/>
    <x v="1"/>
    <x v="4659"/>
  </r>
  <r>
    <x v="91"/>
    <x v="1"/>
    <x v="0"/>
    <x v="0"/>
    <x v="0"/>
    <x v="0"/>
    <x v="34"/>
    <x v="4638"/>
    <x v="2"/>
    <x v="0"/>
    <x v="1"/>
    <x v="4780"/>
  </r>
  <r>
    <x v="91"/>
    <x v="1"/>
    <x v="0"/>
    <x v="0"/>
    <x v="7"/>
    <x v="1"/>
    <x v="71"/>
    <x v="4764"/>
    <x v="2"/>
    <x v="0"/>
    <x v="1"/>
    <x v="4908"/>
  </r>
  <r>
    <x v="91"/>
    <x v="1"/>
    <x v="0"/>
    <x v="0"/>
    <x v="2"/>
    <x v="6"/>
    <x v="66"/>
    <x v="4877"/>
    <x v="2"/>
    <x v="0"/>
    <x v="1"/>
    <x v="5019"/>
  </r>
  <r>
    <x v="91"/>
    <x v="1"/>
    <x v="0"/>
    <x v="0"/>
    <x v="4"/>
    <x v="6"/>
    <x v="84"/>
    <x v="5139"/>
    <x v="2"/>
    <x v="0"/>
    <x v="1"/>
    <x v="5282"/>
  </r>
  <r>
    <x v="91"/>
    <x v="1"/>
    <x v="0"/>
    <x v="0"/>
    <x v="4"/>
    <x v="0"/>
    <x v="86"/>
    <x v="5171"/>
    <x v="2"/>
    <x v="0"/>
    <x v="1"/>
    <x v="5317"/>
  </r>
  <r>
    <x v="91"/>
    <x v="1"/>
    <x v="0"/>
    <x v="0"/>
    <x v="2"/>
    <x v="0"/>
    <x v="144"/>
    <x v="5424"/>
    <x v="2"/>
    <x v="0"/>
    <x v="1"/>
    <x v="5570"/>
  </r>
  <r>
    <x v="91"/>
    <x v="1"/>
    <x v="0"/>
    <x v="0"/>
    <x v="0"/>
    <x v="4"/>
    <x v="143"/>
    <x v="5568"/>
    <x v="2"/>
    <x v="0"/>
    <x v="1"/>
    <x v="5709"/>
  </r>
  <r>
    <x v="91"/>
    <x v="1"/>
    <x v="0"/>
    <x v="0"/>
    <x v="2"/>
    <x v="4"/>
    <x v="299"/>
    <x v="5929"/>
    <x v="2"/>
    <x v="0"/>
    <x v="1"/>
    <x v="6076"/>
  </r>
  <r>
    <x v="91"/>
    <x v="1"/>
    <x v="0"/>
    <x v="0"/>
    <x v="7"/>
    <x v="4"/>
    <x v="585"/>
    <x v="6011"/>
    <x v="2"/>
    <x v="0"/>
    <x v="1"/>
    <x v="6158"/>
  </r>
  <r>
    <x v="91"/>
    <x v="1"/>
    <x v="0"/>
    <x v="0"/>
    <x v="4"/>
    <x v="4"/>
    <x v="513"/>
    <x v="6016"/>
    <x v="2"/>
    <x v="0"/>
    <x v="1"/>
    <x v="6163"/>
  </r>
  <r>
    <x v="92"/>
    <x v="0"/>
    <x v="0"/>
    <x v="2"/>
    <x v="0"/>
    <x v="3"/>
    <x v="4"/>
    <x v="96"/>
    <x v="0"/>
    <x v="1"/>
    <x v="1"/>
    <x v="104"/>
  </r>
  <r>
    <x v="92"/>
    <x v="0"/>
    <x v="0"/>
    <x v="2"/>
    <x v="2"/>
    <x v="3"/>
    <x v="1"/>
    <x v="231"/>
    <x v="2"/>
    <x v="0"/>
    <x v="1"/>
    <x v="241"/>
  </r>
  <r>
    <x v="92"/>
    <x v="0"/>
    <x v="0"/>
    <x v="2"/>
    <x v="4"/>
    <x v="7"/>
    <x v="1"/>
    <x v="231"/>
    <x v="0"/>
    <x v="1"/>
    <x v="1"/>
    <x v="253"/>
  </r>
  <r>
    <x v="92"/>
    <x v="0"/>
    <x v="0"/>
    <x v="2"/>
    <x v="6"/>
    <x v="7"/>
    <x v="0"/>
    <x v="890"/>
    <x v="0"/>
    <x v="1"/>
    <x v="1"/>
    <x v="962"/>
  </r>
  <r>
    <x v="92"/>
    <x v="0"/>
    <x v="0"/>
    <x v="2"/>
    <x v="0"/>
    <x v="2"/>
    <x v="3"/>
    <x v="1112"/>
    <x v="2"/>
    <x v="0"/>
    <x v="1"/>
    <x v="1175"/>
  </r>
  <r>
    <x v="92"/>
    <x v="0"/>
    <x v="0"/>
    <x v="2"/>
    <x v="3"/>
    <x v="7"/>
    <x v="2"/>
    <x v="1167"/>
    <x v="0"/>
    <x v="1"/>
    <x v="1"/>
    <x v="1264"/>
  </r>
  <r>
    <x v="92"/>
    <x v="0"/>
    <x v="0"/>
    <x v="2"/>
    <x v="8"/>
    <x v="2"/>
    <x v="29"/>
    <x v="2374"/>
    <x v="2"/>
    <x v="0"/>
    <x v="1"/>
    <x v="2473"/>
  </r>
  <r>
    <x v="92"/>
    <x v="0"/>
    <x v="0"/>
    <x v="2"/>
    <x v="2"/>
    <x v="2"/>
    <x v="32"/>
    <x v="2486"/>
    <x v="2"/>
    <x v="0"/>
    <x v="1"/>
    <x v="2597"/>
  </r>
  <r>
    <x v="92"/>
    <x v="0"/>
    <x v="0"/>
    <x v="2"/>
    <x v="5"/>
    <x v="2"/>
    <x v="141"/>
    <x v="2666"/>
    <x v="2"/>
    <x v="0"/>
    <x v="1"/>
    <x v="2776"/>
  </r>
  <r>
    <x v="92"/>
    <x v="0"/>
    <x v="0"/>
    <x v="2"/>
    <x v="3"/>
    <x v="2"/>
    <x v="85"/>
    <x v="2784"/>
    <x v="2"/>
    <x v="0"/>
    <x v="1"/>
    <x v="2902"/>
  </r>
  <r>
    <x v="92"/>
    <x v="0"/>
    <x v="0"/>
    <x v="2"/>
    <x v="4"/>
    <x v="2"/>
    <x v="61"/>
    <x v="3145"/>
    <x v="2"/>
    <x v="0"/>
    <x v="1"/>
    <x v="3271"/>
  </r>
  <r>
    <x v="92"/>
    <x v="0"/>
    <x v="0"/>
    <x v="2"/>
    <x v="1"/>
    <x v="2"/>
    <x v="132"/>
    <x v="3213"/>
    <x v="2"/>
    <x v="0"/>
    <x v="1"/>
    <x v="3338"/>
  </r>
  <r>
    <x v="92"/>
    <x v="0"/>
    <x v="0"/>
    <x v="2"/>
    <x v="7"/>
    <x v="2"/>
    <x v="150"/>
    <x v="4323"/>
    <x v="2"/>
    <x v="0"/>
    <x v="1"/>
    <x v="4464"/>
  </r>
  <r>
    <x v="92"/>
    <x v="1"/>
    <x v="0"/>
    <x v="2"/>
    <x v="8"/>
    <x v="1"/>
    <x v="0"/>
    <x v="16"/>
    <x v="2"/>
    <x v="0"/>
    <x v="1"/>
    <x v="17"/>
  </r>
  <r>
    <x v="92"/>
    <x v="1"/>
    <x v="0"/>
    <x v="2"/>
    <x v="5"/>
    <x v="1"/>
    <x v="4"/>
    <x v="272"/>
    <x v="2"/>
    <x v="0"/>
    <x v="1"/>
    <x v="284"/>
  </r>
  <r>
    <x v="92"/>
    <x v="1"/>
    <x v="0"/>
    <x v="0"/>
    <x v="1"/>
    <x v="0"/>
    <x v="0"/>
    <x v="469"/>
    <x v="2"/>
    <x v="0"/>
    <x v="1"/>
    <x v="493"/>
  </r>
  <r>
    <x v="92"/>
    <x v="1"/>
    <x v="0"/>
    <x v="2"/>
    <x v="0"/>
    <x v="0"/>
    <x v="8"/>
    <x v="557"/>
    <x v="2"/>
    <x v="0"/>
    <x v="1"/>
    <x v="587"/>
  </r>
  <r>
    <x v="92"/>
    <x v="1"/>
    <x v="0"/>
    <x v="2"/>
    <x v="2"/>
    <x v="1"/>
    <x v="13"/>
    <x v="1187"/>
    <x v="2"/>
    <x v="0"/>
    <x v="1"/>
    <x v="1253"/>
  </r>
  <r>
    <x v="92"/>
    <x v="1"/>
    <x v="0"/>
    <x v="0"/>
    <x v="3"/>
    <x v="0"/>
    <x v="1"/>
    <x v="1274"/>
    <x v="2"/>
    <x v="0"/>
    <x v="1"/>
    <x v="1341"/>
  </r>
  <r>
    <x v="92"/>
    <x v="1"/>
    <x v="0"/>
    <x v="2"/>
    <x v="8"/>
    <x v="0"/>
    <x v="64"/>
    <x v="1427"/>
    <x v="2"/>
    <x v="0"/>
    <x v="1"/>
    <x v="1498"/>
  </r>
  <r>
    <x v="92"/>
    <x v="1"/>
    <x v="0"/>
    <x v="0"/>
    <x v="4"/>
    <x v="0"/>
    <x v="0"/>
    <x v="1636"/>
    <x v="2"/>
    <x v="0"/>
    <x v="1"/>
    <x v="1718"/>
  </r>
  <r>
    <x v="92"/>
    <x v="1"/>
    <x v="0"/>
    <x v="0"/>
    <x v="8"/>
    <x v="4"/>
    <x v="1"/>
    <x v="1739"/>
    <x v="2"/>
    <x v="0"/>
    <x v="1"/>
    <x v="1817"/>
  </r>
  <r>
    <x v="92"/>
    <x v="1"/>
    <x v="0"/>
    <x v="2"/>
    <x v="0"/>
    <x v="1"/>
    <x v="10"/>
    <x v="2009"/>
    <x v="2"/>
    <x v="0"/>
    <x v="1"/>
    <x v="2103"/>
  </r>
  <r>
    <x v="92"/>
    <x v="1"/>
    <x v="0"/>
    <x v="2"/>
    <x v="4"/>
    <x v="1"/>
    <x v="142"/>
    <x v="2015"/>
    <x v="2"/>
    <x v="0"/>
    <x v="1"/>
    <x v="2109"/>
  </r>
  <r>
    <x v="92"/>
    <x v="1"/>
    <x v="0"/>
    <x v="2"/>
    <x v="3"/>
    <x v="1"/>
    <x v="66"/>
    <x v="2099"/>
    <x v="2"/>
    <x v="0"/>
    <x v="1"/>
    <x v="2194"/>
  </r>
  <r>
    <x v="92"/>
    <x v="1"/>
    <x v="0"/>
    <x v="0"/>
    <x v="2"/>
    <x v="0"/>
    <x v="2"/>
    <x v="2120"/>
    <x v="2"/>
    <x v="0"/>
    <x v="1"/>
    <x v="2214"/>
  </r>
  <r>
    <x v="92"/>
    <x v="1"/>
    <x v="0"/>
    <x v="2"/>
    <x v="5"/>
    <x v="0"/>
    <x v="154"/>
    <x v="2320"/>
    <x v="2"/>
    <x v="0"/>
    <x v="1"/>
    <x v="2420"/>
  </r>
  <r>
    <x v="92"/>
    <x v="1"/>
    <x v="0"/>
    <x v="0"/>
    <x v="7"/>
    <x v="4"/>
    <x v="7"/>
    <x v="2663"/>
    <x v="2"/>
    <x v="0"/>
    <x v="1"/>
    <x v="2773"/>
  </r>
  <r>
    <x v="92"/>
    <x v="1"/>
    <x v="0"/>
    <x v="2"/>
    <x v="2"/>
    <x v="0"/>
    <x v="123"/>
    <x v="3015"/>
    <x v="2"/>
    <x v="0"/>
    <x v="1"/>
    <x v="3137"/>
  </r>
  <r>
    <x v="92"/>
    <x v="1"/>
    <x v="0"/>
    <x v="2"/>
    <x v="7"/>
    <x v="1"/>
    <x v="182"/>
    <x v="3068"/>
    <x v="2"/>
    <x v="0"/>
    <x v="1"/>
    <x v="3190"/>
  </r>
  <r>
    <x v="92"/>
    <x v="1"/>
    <x v="0"/>
    <x v="0"/>
    <x v="0"/>
    <x v="0"/>
    <x v="1"/>
    <x v="3113"/>
    <x v="2"/>
    <x v="0"/>
    <x v="1"/>
    <x v="3235"/>
  </r>
  <r>
    <x v="92"/>
    <x v="1"/>
    <x v="0"/>
    <x v="0"/>
    <x v="7"/>
    <x v="0"/>
    <x v="15"/>
    <x v="3207"/>
    <x v="2"/>
    <x v="0"/>
    <x v="1"/>
    <x v="3331"/>
  </r>
  <r>
    <x v="92"/>
    <x v="1"/>
    <x v="0"/>
    <x v="2"/>
    <x v="1"/>
    <x v="1"/>
    <x v="169"/>
    <x v="3275"/>
    <x v="2"/>
    <x v="0"/>
    <x v="1"/>
    <x v="3404"/>
  </r>
  <r>
    <x v="92"/>
    <x v="1"/>
    <x v="0"/>
    <x v="2"/>
    <x v="3"/>
    <x v="0"/>
    <x v="287"/>
    <x v="3571"/>
    <x v="2"/>
    <x v="0"/>
    <x v="1"/>
    <x v="3705"/>
  </r>
  <r>
    <x v="92"/>
    <x v="1"/>
    <x v="0"/>
    <x v="0"/>
    <x v="5"/>
    <x v="0"/>
    <x v="10"/>
    <x v="3584"/>
    <x v="2"/>
    <x v="0"/>
    <x v="1"/>
    <x v="3719"/>
  </r>
  <r>
    <x v="92"/>
    <x v="1"/>
    <x v="0"/>
    <x v="2"/>
    <x v="1"/>
    <x v="0"/>
    <x v="467"/>
    <x v="3647"/>
    <x v="2"/>
    <x v="0"/>
    <x v="1"/>
    <x v="3782"/>
  </r>
  <r>
    <x v="92"/>
    <x v="1"/>
    <x v="0"/>
    <x v="2"/>
    <x v="4"/>
    <x v="0"/>
    <x v="331"/>
    <x v="3699"/>
    <x v="2"/>
    <x v="0"/>
    <x v="1"/>
    <x v="3834"/>
  </r>
  <r>
    <x v="92"/>
    <x v="1"/>
    <x v="0"/>
    <x v="2"/>
    <x v="7"/>
    <x v="0"/>
    <x v="513"/>
    <x v="3781"/>
    <x v="2"/>
    <x v="0"/>
    <x v="1"/>
    <x v="3915"/>
  </r>
  <r>
    <x v="92"/>
    <x v="1"/>
    <x v="0"/>
    <x v="0"/>
    <x v="8"/>
    <x v="0"/>
    <x v="8"/>
    <x v="4382"/>
    <x v="2"/>
    <x v="0"/>
    <x v="1"/>
    <x v="4524"/>
  </r>
  <r>
    <x v="93"/>
    <x v="1"/>
    <x v="0"/>
    <x v="2"/>
    <x v="5"/>
    <x v="0"/>
    <x v="6"/>
    <x v="199"/>
    <x v="2"/>
    <x v="0"/>
    <x v="1"/>
    <x v="209"/>
  </r>
  <r>
    <x v="93"/>
    <x v="1"/>
    <x v="0"/>
    <x v="2"/>
    <x v="3"/>
    <x v="0"/>
    <x v="1"/>
    <x v="214"/>
    <x v="2"/>
    <x v="0"/>
    <x v="1"/>
    <x v="224"/>
  </r>
  <r>
    <x v="93"/>
    <x v="1"/>
    <x v="0"/>
    <x v="2"/>
    <x v="8"/>
    <x v="0"/>
    <x v="8"/>
    <x v="336"/>
    <x v="2"/>
    <x v="0"/>
    <x v="1"/>
    <x v="353"/>
  </r>
  <r>
    <x v="93"/>
    <x v="1"/>
    <x v="0"/>
    <x v="0"/>
    <x v="5"/>
    <x v="0"/>
    <x v="0"/>
    <x v="545"/>
    <x v="2"/>
    <x v="0"/>
    <x v="1"/>
    <x v="574"/>
  </r>
  <r>
    <x v="93"/>
    <x v="1"/>
    <x v="0"/>
    <x v="0"/>
    <x v="8"/>
    <x v="1"/>
    <x v="0"/>
    <x v="600"/>
    <x v="2"/>
    <x v="0"/>
    <x v="1"/>
    <x v="631"/>
  </r>
  <r>
    <x v="93"/>
    <x v="1"/>
    <x v="0"/>
    <x v="0"/>
    <x v="5"/>
    <x v="1"/>
    <x v="3"/>
    <x v="604"/>
    <x v="2"/>
    <x v="0"/>
    <x v="1"/>
    <x v="636"/>
  </r>
  <r>
    <x v="93"/>
    <x v="1"/>
    <x v="0"/>
    <x v="0"/>
    <x v="1"/>
    <x v="1"/>
    <x v="1"/>
    <x v="674"/>
    <x v="2"/>
    <x v="0"/>
    <x v="1"/>
    <x v="710"/>
  </r>
  <r>
    <x v="93"/>
    <x v="1"/>
    <x v="0"/>
    <x v="0"/>
    <x v="3"/>
    <x v="1"/>
    <x v="3"/>
    <x v="706"/>
    <x v="2"/>
    <x v="0"/>
    <x v="1"/>
    <x v="744"/>
  </r>
  <r>
    <x v="93"/>
    <x v="1"/>
    <x v="0"/>
    <x v="0"/>
    <x v="5"/>
    <x v="5"/>
    <x v="1"/>
    <x v="1327"/>
    <x v="2"/>
    <x v="0"/>
    <x v="1"/>
    <x v="1396"/>
  </r>
  <r>
    <x v="93"/>
    <x v="1"/>
    <x v="0"/>
    <x v="2"/>
    <x v="1"/>
    <x v="5"/>
    <x v="2"/>
    <x v="1425"/>
    <x v="2"/>
    <x v="0"/>
    <x v="1"/>
    <x v="1496"/>
  </r>
  <r>
    <x v="93"/>
    <x v="1"/>
    <x v="0"/>
    <x v="2"/>
    <x v="8"/>
    <x v="5"/>
    <x v="3"/>
    <x v="1511"/>
    <x v="2"/>
    <x v="0"/>
    <x v="1"/>
    <x v="1585"/>
  </r>
  <r>
    <x v="93"/>
    <x v="1"/>
    <x v="0"/>
    <x v="2"/>
    <x v="8"/>
    <x v="1"/>
    <x v="61"/>
    <x v="1707"/>
    <x v="2"/>
    <x v="0"/>
    <x v="1"/>
    <x v="1787"/>
  </r>
  <r>
    <x v="93"/>
    <x v="1"/>
    <x v="0"/>
    <x v="2"/>
    <x v="1"/>
    <x v="1"/>
    <x v="32"/>
    <x v="1715"/>
    <x v="2"/>
    <x v="0"/>
    <x v="1"/>
    <x v="1793"/>
  </r>
  <r>
    <x v="93"/>
    <x v="1"/>
    <x v="0"/>
    <x v="2"/>
    <x v="3"/>
    <x v="5"/>
    <x v="19"/>
    <x v="2079"/>
    <x v="2"/>
    <x v="0"/>
    <x v="1"/>
    <x v="2174"/>
  </r>
  <r>
    <x v="93"/>
    <x v="1"/>
    <x v="0"/>
    <x v="2"/>
    <x v="5"/>
    <x v="5"/>
    <x v="8"/>
    <x v="2100"/>
    <x v="2"/>
    <x v="0"/>
    <x v="1"/>
    <x v="2195"/>
  </r>
  <r>
    <x v="93"/>
    <x v="1"/>
    <x v="0"/>
    <x v="2"/>
    <x v="3"/>
    <x v="1"/>
    <x v="121"/>
    <x v="2753"/>
    <x v="2"/>
    <x v="0"/>
    <x v="1"/>
    <x v="2868"/>
  </r>
  <r>
    <x v="93"/>
    <x v="1"/>
    <x v="0"/>
    <x v="2"/>
    <x v="5"/>
    <x v="1"/>
    <x v="151"/>
    <x v="2940"/>
    <x v="2"/>
    <x v="0"/>
    <x v="1"/>
    <x v="3062"/>
  </r>
  <r>
    <x v="94"/>
    <x v="1"/>
    <x v="0"/>
    <x v="0"/>
    <x v="1"/>
    <x v="4"/>
    <x v="0"/>
    <x v="758"/>
    <x v="2"/>
    <x v="0"/>
    <x v="1"/>
    <x v="803"/>
  </r>
  <r>
    <x v="94"/>
    <x v="1"/>
    <x v="0"/>
    <x v="0"/>
    <x v="5"/>
    <x v="4"/>
    <x v="0"/>
    <x v="758"/>
    <x v="2"/>
    <x v="0"/>
    <x v="1"/>
    <x v="803"/>
  </r>
  <r>
    <x v="94"/>
    <x v="1"/>
    <x v="0"/>
    <x v="0"/>
    <x v="1"/>
    <x v="1"/>
    <x v="3"/>
    <x v="1350"/>
    <x v="2"/>
    <x v="0"/>
    <x v="1"/>
    <x v="1420"/>
  </r>
  <r>
    <x v="94"/>
    <x v="1"/>
    <x v="0"/>
    <x v="0"/>
    <x v="7"/>
    <x v="1"/>
    <x v="3"/>
    <x v="1370"/>
    <x v="2"/>
    <x v="0"/>
    <x v="1"/>
    <x v="1442"/>
  </r>
  <r>
    <x v="94"/>
    <x v="1"/>
    <x v="0"/>
    <x v="0"/>
    <x v="8"/>
    <x v="1"/>
    <x v="4"/>
    <x v="1726"/>
    <x v="2"/>
    <x v="0"/>
    <x v="1"/>
    <x v="1804"/>
  </r>
  <r>
    <x v="94"/>
    <x v="1"/>
    <x v="0"/>
    <x v="0"/>
    <x v="3"/>
    <x v="1"/>
    <x v="6"/>
    <x v="2013"/>
    <x v="2"/>
    <x v="0"/>
    <x v="1"/>
    <x v="2107"/>
  </r>
  <r>
    <x v="94"/>
    <x v="1"/>
    <x v="0"/>
    <x v="2"/>
    <x v="2"/>
    <x v="1"/>
    <x v="125"/>
    <x v="2273"/>
    <x v="2"/>
    <x v="0"/>
    <x v="1"/>
    <x v="2369"/>
  </r>
  <r>
    <x v="94"/>
    <x v="1"/>
    <x v="0"/>
    <x v="0"/>
    <x v="5"/>
    <x v="1"/>
    <x v="15"/>
    <x v="2646"/>
    <x v="2"/>
    <x v="0"/>
    <x v="1"/>
    <x v="2756"/>
  </r>
  <r>
    <x v="94"/>
    <x v="1"/>
    <x v="0"/>
    <x v="2"/>
    <x v="0"/>
    <x v="1"/>
    <x v="8"/>
    <x v="2662"/>
    <x v="2"/>
    <x v="0"/>
    <x v="1"/>
    <x v="2772"/>
  </r>
  <r>
    <x v="94"/>
    <x v="1"/>
    <x v="0"/>
    <x v="2"/>
    <x v="4"/>
    <x v="1"/>
    <x v="228"/>
    <x v="3011"/>
    <x v="2"/>
    <x v="0"/>
    <x v="1"/>
    <x v="3133"/>
  </r>
  <r>
    <x v="94"/>
    <x v="1"/>
    <x v="0"/>
    <x v="2"/>
    <x v="8"/>
    <x v="1"/>
    <x v="584"/>
    <x v="3946"/>
    <x v="2"/>
    <x v="0"/>
    <x v="1"/>
    <x v="4084"/>
  </r>
  <r>
    <x v="94"/>
    <x v="1"/>
    <x v="0"/>
    <x v="2"/>
    <x v="1"/>
    <x v="1"/>
    <x v="520"/>
    <x v="3961"/>
    <x v="2"/>
    <x v="0"/>
    <x v="1"/>
    <x v="4099"/>
  </r>
  <r>
    <x v="94"/>
    <x v="1"/>
    <x v="0"/>
    <x v="2"/>
    <x v="7"/>
    <x v="1"/>
    <x v="420"/>
    <x v="3993"/>
    <x v="2"/>
    <x v="0"/>
    <x v="1"/>
    <x v="4132"/>
  </r>
  <r>
    <x v="94"/>
    <x v="1"/>
    <x v="0"/>
    <x v="2"/>
    <x v="5"/>
    <x v="1"/>
    <x v="788"/>
    <x v="4386"/>
    <x v="2"/>
    <x v="0"/>
    <x v="1"/>
    <x v="4528"/>
  </r>
  <r>
    <x v="94"/>
    <x v="1"/>
    <x v="0"/>
    <x v="2"/>
    <x v="3"/>
    <x v="1"/>
    <x v="769"/>
    <x v="4497"/>
    <x v="2"/>
    <x v="0"/>
    <x v="1"/>
    <x v="4640"/>
  </r>
  <r>
    <x v="95"/>
    <x v="1"/>
    <x v="1"/>
    <x v="2"/>
    <x v="5"/>
    <x v="6"/>
    <x v="8"/>
    <x v="65"/>
    <x v="4"/>
    <x v="0"/>
    <x v="3"/>
    <x v="67"/>
  </r>
  <r>
    <x v="96"/>
    <x v="1"/>
    <x v="1"/>
    <x v="2"/>
    <x v="7"/>
    <x v="1"/>
    <x v="3"/>
    <x v="510"/>
    <x v="4"/>
    <x v="0"/>
    <x v="3"/>
    <x v="537"/>
  </r>
  <r>
    <x v="96"/>
    <x v="1"/>
    <x v="1"/>
    <x v="2"/>
    <x v="1"/>
    <x v="1"/>
    <x v="39"/>
    <x v="672"/>
    <x v="4"/>
    <x v="0"/>
    <x v="3"/>
    <x v="708"/>
  </r>
  <r>
    <x v="97"/>
    <x v="0"/>
    <x v="0"/>
    <x v="0"/>
    <x v="0"/>
    <x v="7"/>
    <x v="0"/>
    <x v="746"/>
    <x v="2"/>
    <x v="0"/>
    <x v="1"/>
    <x v="789"/>
  </r>
  <r>
    <x v="97"/>
    <x v="0"/>
    <x v="0"/>
    <x v="0"/>
    <x v="7"/>
    <x v="7"/>
    <x v="0"/>
    <x v="1910"/>
    <x v="2"/>
    <x v="0"/>
    <x v="1"/>
    <x v="1994"/>
  </r>
  <r>
    <x v="97"/>
    <x v="0"/>
    <x v="0"/>
    <x v="0"/>
    <x v="5"/>
    <x v="7"/>
    <x v="8"/>
    <x v="2146"/>
    <x v="2"/>
    <x v="0"/>
    <x v="1"/>
    <x v="2241"/>
  </r>
  <r>
    <x v="97"/>
    <x v="0"/>
    <x v="0"/>
    <x v="0"/>
    <x v="3"/>
    <x v="7"/>
    <x v="1"/>
    <x v="2213"/>
    <x v="2"/>
    <x v="0"/>
    <x v="1"/>
    <x v="2309"/>
  </r>
  <r>
    <x v="97"/>
    <x v="0"/>
    <x v="0"/>
    <x v="0"/>
    <x v="8"/>
    <x v="7"/>
    <x v="3"/>
    <x v="3056"/>
    <x v="2"/>
    <x v="0"/>
    <x v="1"/>
    <x v="3177"/>
  </r>
  <r>
    <x v="97"/>
    <x v="0"/>
    <x v="0"/>
    <x v="0"/>
    <x v="4"/>
    <x v="7"/>
    <x v="5"/>
    <x v="3097"/>
    <x v="2"/>
    <x v="0"/>
    <x v="1"/>
    <x v="3220"/>
  </r>
  <r>
    <x v="97"/>
    <x v="0"/>
    <x v="0"/>
    <x v="0"/>
    <x v="2"/>
    <x v="7"/>
    <x v="7"/>
    <x v="3260"/>
    <x v="2"/>
    <x v="0"/>
    <x v="1"/>
    <x v="3387"/>
  </r>
  <r>
    <x v="97"/>
    <x v="1"/>
    <x v="0"/>
    <x v="0"/>
    <x v="7"/>
    <x v="1"/>
    <x v="1"/>
    <x v="1044"/>
    <x v="2"/>
    <x v="0"/>
    <x v="1"/>
    <x v="1105"/>
  </r>
  <r>
    <x v="97"/>
    <x v="1"/>
    <x v="0"/>
    <x v="0"/>
    <x v="0"/>
    <x v="6"/>
    <x v="0"/>
    <x v="1044"/>
    <x v="2"/>
    <x v="0"/>
    <x v="1"/>
    <x v="1105"/>
  </r>
  <r>
    <x v="97"/>
    <x v="1"/>
    <x v="0"/>
    <x v="0"/>
    <x v="3"/>
    <x v="1"/>
    <x v="3"/>
    <x v="1472"/>
    <x v="2"/>
    <x v="0"/>
    <x v="1"/>
    <x v="1547"/>
  </r>
  <r>
    <x v="97"/>
    <x v="1"/>
    <x v="0"/>
    <x v="0"/>
    <x v="1"/>
    <x v="0"/>
    <x v="5"/>
    <x v="2268"/>
    <x v="2"/>
    <x v="0"/>
    <x v="1"/>
    <x v="2364"/>
  </r>
  <r>
    <x v="97"/>
    <x v="1"/>
    <x v="0"/>
    <x v="0"/>
    <x v="7"/>
    <x v="0"/>
    <x v="4"/>
    <x v="2568"/>
    <x v="2"/>
    <x v="0"/>
    <x v="1"/>
    <x v="2676"/>
  </r>
  <r>
    <x v="97"/>
    <x v="1"/>
    <x v="0"/>
    <x v="0"/>
    <x v="8"/>
    <x v="1"/>
    <x v="6"/>
    <x v="2724"/>
    <x v="2"/>
    <x v="0"/>
    <x v="1"/>
    <x v="2839"/>
  </r>
  <r>
    <x v="97"/>
    <x v="1"/>
    <x v="0"/>
    <x v="0"/>
    <x v="2"/>
    <x v="1"/>
    <x v="6"/>
    <x v="3021"/>
    <x v="2"/>
    <x v="0"/>
    <x v="1"/>
    <x v="3143"/>
  </r>
  <r>
    <x v="97"/>
    <x v="1"/>
    <x v="0"/>
    <x v="0"/>
    <x v="1"/>
    <x v="1"/>
    <x v="8"/>
    <x v="3063"/>
    <x v="2"/>
    <x v="0"/>
    <x v="1"/>
    <x v="3184"/>
  </r>
  <r>
    <x v="97"/>
    <x v="1"/>
    <x v="0"/>
    <x v="0"/>
    <x v="4"/>
    <x v="1"/>
    <x v="11"/>
    <x v="3905"/>
    <x v="2"/>
    <x v="0"/>
    <x v="1"/>
    <x v="4042"/>
  </r>
  <r>
    <x v="97"/>
    <x v="1"/>
    <x v="0"/>
    <x v="0"/>
    <x v="0"/>
    <x v="4"/>
    <x v="21"/>
    <x v="4072"/>
    <x v="2"/>
    <x v="0"/>
    <x v="1"/>
    <x v="4210"/>
  </r>
  <r>
    <x v="97"/>
    <x v="1"/>
    <x v="0"/>
    <x v="0"/>
    <x v="7"/>
    <x v="6"/>
    <x v="42"/>
    <x v="4235"/>
    <x v="2"/>
    <x v="0"/>
    <x v="1"/>
    <x v="4377"/>
  </r>
  <r>
    <x v="97"/>
    <x v="1"/>
    <x v="0"/>
    <x v="0"/>
    <x v="8"/>
    <x v="6"/>
    <x v="49"/>
    <x v="4421"/>
    <x v="2"/>
    <x v="0"/>
    <x v="1"/>
    <x v="4565"/>
  </r>
  <r>
    <x v="97"/>
    <x v="1"/>
    <x v="0"/>
    <x v="0"/>
    <x v="1"/>
    <x v="6"/>
    <x v="46"/>
    <x v="4479"/>
    <x v="2"/>
    <x v="0"/>
    <x v="1"/>
    <x v="4623"/>
  </r>
  <r>
    <x v="97"/>
    <x v="1"/>
    <x v="0"/>
    <x v="0"/>
    <x v="2"/>
    <x v="4"/>
    <x v="40"/>
    <x v="4628"/>
    <x v="2"/>
    <x v="0"/>
    <x v="1"/>
    <x v="4771"/>
  </r>
  <r>
    <x v="97"/>
    <x v="1"/>
    <x v="0"/>
    <x v="0"/>
    <x v="3"/>
    <x v="6"/>
    <x v="63"/>
    <x v="4667"/>
    <x v="2"/>
    <x v="0"/>
    <x v="1"/>
    <x v="4807"/>
  </r>
  <r>
    <x v="97"/>
    <x v="1"/>
    <x v="0"/>
    <x v="1"/>
    <x v="1"/>
    <x v="4"/>
    <x v="19"/>
    <x v="4814"/>
    <x v="2"/>
    <x v="0"/>
    <x v="1"/>
    <x v="4953"/>
  </r>
  <r>
    <x v="97"/>
    <x v="1"/>
    <x v="0"/>
    <x v="0"/>
    <x v="5"/>
    <x v="6"/>
    <x v="78"/>
    <x v="4830"/>
    <x v="2"/>
    <x v="0"/>
    <x v="1"/>
    <x v="4974"/>
  </r>
  <r>
    <x v="97"/>
    <x v="1"/>
    <x v="0"/>
    <x v="0"/>
    <x v="2"/>
    <x v="6"/>
    <x v="65"/>
    <x v="5040"/>
    <x v="2"/>
    <x v="0"/>
    <x v="1"/>
    <x v="5181"/>
  </r>
  <r>
    <x v="97"/>
    <x v="1"/>
    <x v="0"/>
    <x v="0"/>
    <x v="4"/>
    <x v="4"/>
    <x v="90"/>
    <x v="5304"/>
    <x v="2"/>
    <x v="0"/>
    <x v="1"/>
    <x v="5447"/>
  </r>
  <r>
    <x v="97"/>
    <x v="1"/>
    <x v="0"/>
    <x v="0"/>
    <x v="4"/>
    <x v="6"/>
    <x v="118"/>
    <x v="5320"/>
    <x v="2"/>
    <x v="0"/>
    <x v="1"/>
    <x v="5464"/>
  </r>
  <r>
    <x v="97"/>
    <x v="1"/>
    <x v="0"/>
    <x v="1"/>
    <x v="3"/>
    <x v="4"/>
    <x v="42"/>
    <x v="5402"/>
    <x v="2"/>
    <x v="0"/>
    <x v="1"/>
    <x v="5548"/>
  </r>
  <r>
    <x v="97"/>
    <x v="1"/>
    <x v="0"/>
    <x v="1"/>
    <x v="8"/>
    <x v="4"/>
    <x v="49"/>
    <x v="5438"/>
    <x v="2"/>
    <x v="0"/>
    <x v="1"/>
    <x v="5583"/>
  </r>
  <r>
    <x v="97"/>
    <x v="1"/>
    <x v="0"/>
    <x v="1"/>
    <x v="5"/>
    <x v="4"/>
    <x v="52"/>
    <x v="5499"/>
    <x v="2"/>
    <x v="0"/>
    <x v="1"/>
    <x v="5644"/>
  </r>
  <r>
    <x v="97"/>
    <x v="1"/>
    <x v="0"/>
    <x v="0"/>
    <x v="1"/>
    <x v="4"/>
    <x v="168"/>
    <x v="5662"/>
    <x v="2"/>
    <x v="0"/>
    <x v="1"/>
    <x v="5808"/>
  </r>
  <r>
    <x v="97"/>
    <x v="1"/>
    <x v="0"/>
    <x v="0"/>
    <x v="5"/>
    <x v="4"/>
    <x v="198"/>
    <x v="5688"/>
    <x v="2"/>
    <x v="0"/>
    <x v="1"/>
    <x v="5835"/>
  </r>
  <r>
    <x v="97"/>
    <x v="1"/>
    <x v="0"/>
    <x v="0"/>
    <x v="3"/>
    <x v="4"/>
    <x v="178"/>
    <x v="5724"/>
    <x v="2"/>
    <x v="0"/>
    <x v="1"/>
    <x v="5869"/>
  </r>
  <r>
    <x v="97"/>
    <x v="1"/>
    <x v="0"/>
    <x v="0"/>
    <x v="7"/>
    <x v="4"/>
    <x v="238"/>
    <x v="5855"/>
    <x v="2"/>
    <x v="0"/>
    <x v="1"/>
    <x v="6002"/>
  </r>
  <r>
    <x v="97"/>
    <x v="1"/>
    <x v="0"/>
    <x v="0"/>
    <x v="8"/>
    <x v="4"/>
    <x v="266"/>
    <x v="5860"/>
    <x v="2"/>
    <x v="0"/>
    <x v="1"/>
    <x v="6007"/>
  </r>
  <r>
    <x v="97"/>
    <x v="1"/>
    <x v="1"/>
    <x v="2"/>
    <x v="7"/>
    <x v="6"/>
    <x v="0"/>
    <x v="308"/>
    <x v="4"/>
    <x v="0"/>
    <x v="3"/>
    <x v="322"/>
  </r>
  <r>
    <x v="97"/>
    <x v="1"/>
    <x v="1"/>
    <x v="2"/>
    <x v="8"/>
    <x v="6"/>
    <x v="4"/>
    <x v="380"/>
    <x v="4"/>
    <x v="0"/>
    <x v="3"/>
    <x v="400"/>
  </r>
  <r>
    <x v="97"/>
    <x v="1"/>
    <x v="1"/>
    <x v="2"/>
    <x v="1"/>
    <x v="6"/>
    <x v="5"/>
    <x v="423"/>
    <x v="4"/>
    <x v="0"/>
    <x v="3"/>
    <x v="444"/>
  </r>
  <r>
    <x v="97"/>
    <x v="1"/>
    <x v="1"/>
    <x v="2"/>
    <x v="4"/>
    <x v="6"/>
    <x v="2"/>
    <x v="563"/>
    <x v="4"/>
    <x v="0"/>
    <x v="3"/>
    <x v="592"/>
  </r>
  <r>
    <x v="97"/>
    <x v="1"/>
    <x v="1"/>
    <x v="2"/>
    <x v="5"/>
    <x v="6"/>
    <x v="8"/>
    <x v="806"/>
    <x v="4"/>
    <x v="0"/>
    <x v="3"/>
    <x v="853"/>
  </r>
  <r>
    <x v="97"/>
    <x v="1"/>
    <x v="1"/>
    <x v="2"/>
    <x v="3"/>
    <x v="6"/>
    <x v="12"/>
    <x v="947"/>
    <x v="4"/>
    <x v="0"/>
    <x v="3"/>
    <x v="1003"/>
  </r>
  <r>
    <x v="98"/>
    <x v="1"/>
    <x v="0"/>
    <x v="2"/>
    <x v="8"/>
    <x v="0"/>
    <x v="2"/>
    <x v="78"/>
    <x v="2"/>
    <x v="0"/>
    <x v="1"/>
    <x v="81"/>
  </r>
  <r>
    <x v="98"/>
    <x v="1"/>
    <x v="0"/>
    <x v="2"/>
    <x v="1"/>
    <x v="0"/>
    <x v="1"/>
    <x v="159"/>
    <x v="2"/>
    <x v="0"/>
    <x v="1"/>
    <x v="166"/>
  </r>
  <r>
    <x v="98"/>
    <x v="1"/>
    <x v="0"/>
    <x v="2"/>
    <x v="7"/>
    <x v="0"/>
    <x v="1"/>
    <x v="231"/>
    <x v="2"/>
    <x v="0"/>
    <x v="1"/>
    <x v="241"/>
  </r>
  <r>
    <x v="98"/>
    <x v="1"/>
    <x v="0"/>
    <x v="2"/>
    <x v="3"/>
    <x v="0"/>
    <x v="6"/>
    <x v="266"/>
    <x v="2"/>
    <x v="0"/>
    <x v="1"/>
    <x v="278"/>
  </r>
  <r>
    <x v="98"/>
    <x v="1"/>
    <x v="0"/>
    <x v="1"/>
    <x v="1"/>
    <x v="4"/>
    <x v="5"/>
    <x v="2931"/>
    <x v="2"/>
    <x v="0"/>
    <x v="1"/>
    <x v="3052"/>
  </r>
  <r>
    <x v="98"/>
    <x v="1"/>
    <x v="0"/>
    <x v="2"/>
    <x v="8"/>
    <x v="1"/>
    <x v="248"/>
    <x v="2991"/>
    <x v="2"/>
    <x v="0"/>
    <x v="1"/>
    <x v="3112"/>
  </r>
  <r>
    <x v="98"/>
    <x v="1"/>
    <x v="0"/>
    <x v="2"/>
    <x v="7"/>
    <x v="1"/>
    <x v="151"/>
    <x v="3082"/>
    <x v="2"/>
    <x v="0"/>
    <x v="1"/>
    <x v="3204"/>
  </r>
  <r>
    <x v="98"/>
    <x v="1"/>
    <x v="0"/>
    <x v="2"/>
    <x v="5"/>
    <x v="1"/>
    <x v="176"/>
    <x v="3122"/>
    <x v="2"/>
    <x v="0"/>
    <x v="1"/>
    <x v="3245"/>
  </r>
  <r>
    <x v="98"/>
    <x v="1"/>
    <x v="0"/>
    <x v="2"/>
    <x v="1"/>
    <x v="1"/>
    <x v="276"/>
    <x v="3530"/>
    <x v="2"/>
    <x v="0"/>
    <x v="1"/>
    <x v="3663"/>
  </r>
  <r>
    <x v="98"/>
    <x v="1"/>
    <x v="0"/>
    <x v="2"/>
    <x v="2"/>
    <x v="1"/>
    <x v="66"/>
    <x v="3540"/>
    <x v="2"/>
    <x v="0"/>
    <x v="1"/>
    <x v="3674"/>
  </r>
  <r>
    <x v="98"/>
    <x v="1"/>
    <x v="0"/>
    <x v="1"/>
    <x v="5"/>
    <x v="4"/>
    <x v="11"/>
    <x v="3614"/>
    <x v="2"/>
    <x v="0"/>
    <x v="1"/>
    <x v="3748"/>
  </r>
  <r>
    <x v="98"/>
    <x v="1"/>
    <x v="0"/>
    <x v="1"/>
    <x v="3"/>
    <x v="4"/>
    <x v="10"/>
    <x v="3664"/>
    <x v="2"/>
    <x v="0"/>
    <x v="1"/>
    <x v="3799"/>
  </r>
  <r>
    <x v="98"/>
    <x v="1"/>
    <x v="0"/>
    <x v="2"/>
    <x v="3"/>
    <x v="1"/>
    <x v="425"/>
    <x v="3751"/>
    <x v="2"/>
    <x v="0"/>
    <x v="1"/>
    <x v="3886"/>
  </r>
  <r>
    <x v="98"/>
    <x v="1"/>
    <x v="0"/>
    <x v="1"/>
    <x v="8"/>
    <x v="4"/>
    <x v="7"/>
    <x v="3756"/>
    <x v="2"/>
    <x v="0"/>
    <x v="1"/>
    <x v="3890"/>
  </r>
  <r>
    <x v="98"/>
    <x v="1"/>
    <x v="0"/>
    <x v="0"/>
    <x v="2"/>
    <x v="1"/>
    <x v="24"/>
    <x v="3853"/>
    <x v="2"/>
    <x v="0"/>
    <x v="1"/>
    <x v="3989"/>
  </r>
  <r>
    <x v="98"/>
    <x v="1"/>
    <x v="0"/>
    <x v="2"/>
    <x v="4"/>
    <x v="1"/>
    <x v="238"/>
    <x v="4867"/>
    <x v="2"/>
    <x v="0"/>
    <x v="1"/>
    <x v="5010"/>
  </r>
  <r>
    <x v="98"/>
    <x v="1"/>
    <x v="0"/>
    <x v="0"/>
    <x v="1"/>
    <x v="1"/>
    <x v="94"/>
    <x v="4895"/>
    <x v="2"/>
    <x v="0"/>
    <x v="1"/>
    <x v="5035"/>
  </r>
  <r>
    <x v="98"/>
    <x v="1"/>
    <x v="0"/>
    <x v="0"/>
    <x v="8"/>
    <x v="1"/>
    <x v="122"/>
    <x v="5329"/>
    <x v="2"/>
    <x v="0"/>
    <x v="1"/>
    <x v="5472"/>
  </r>
  <r>
    <x v="98"/>
    <x v="1"/>
    <x v="0"/>
    <x v="0"/>
    <x v="4"/>
    <x v="1"/>
    <x v="106"/>
    <x v="5357"/>
    <x v="2"/>
    <x v="0"/>
    <x v="1"/>
    <x v="5499"/>
  </r>
  <r>
    <x v="98"/>
    <x v="1"/>
    <x v="0"/>
    <x v="0"/>
    <x v="7"/>
    <x v="1"/>
    <x v="150"/>
    <x v="5374"/>
    <x v="2"/>
    <x v="0"/>
    <x v="1"/>
    <x v="5516"/>
  </r>
  <r>
    <x v="98"/>
    <x v="1"/>
    <x v="0"/>
    <x v="0"/>
    <x v="3"/>
    <x v="1"/>
    <x v="214"/>
    <x v="5537"/>
    <x v="2"/>
    <x v="0"/>
    <x v="1"/>
    <x v="5679"/>
  </r>
  <r>
    <x v="98"/>
    <x v="1"/>
    <x v="0"/>
    <x v="0"/>
    <x v="5"/>
    <x v="1"/>
    <x v="235"/>
    <x v="5635"/>
    <x v="2"/>
    <x v="0"/>
    <x v="1"/>
    <x v="5782"/>
  </r>
  <r>
    <x v="98"/>
    <x v="1"/>
    <x v="0"/>
    <x v="0"/>
    <x v="2"/>
    <x v="4"/>
    <x v="427"/>
    <x v="6040"/>
    <x v="2"/>
    <x v="0"/>
    <x v="1"/>
    <x v="6187"/>
  </r>
  <r>
    <x v="98"/>
    <x v="1"/>
    <x v="0"/>
    <x v="0"/>
    <x v="7"/>
    <x v="4"/>
    <x v="804"/>
    <x v="6155"/>
    <x v="2"/>
    <x v="0"/>
    <x v="1"/>
    <x v="6302"/>
  </r>
  <r>
    <x v="98"/>
    <x v="1"/>
    <x v="0"/>
    <x v="0"/>
    <x v="4"/>
    <x v="4"/>
    <x v="816"/>
    <x v="6160"/>
    <x v="2"/>
    <x v="0"/>
    <x v="1"/>
    <x v="6307"/>
  </r>
  <r>
    <x v="98"/>
    <x v="1"/>
    <x v="0"/>
    <x v="0"/>
    <x v="1"/>
    <x v="4"/>
    <x v="883"/>
    <x v="6175"/>
    <x v="2"/>
    <x v="0"/>
    <x v="1"/>
    <x v="6322"/>
  </r>
  <r>
    <x v="98"/>
    <x v="1"/>
    <x v="0"/>
    <x v="0"/>
    <x v="3"/>
    <x v="4"/>
    <x v="885"/>
    <x v="6179"/>
    <x v="2"/>
    <x v="0"/>
    <x v="1"/>
    <x v="6326"/>
  </r>
  <r>
    <x v="98"/>
    <x v="1"/>
    <x v="0"/>
    <x v="0"/>
    <x v="8"/>
    <x v="4"/>
    <x v="729"/>
    <x v="6193"/>
    <x v="2"/>
    <x v="0"/>
    <x v="1"/>
    <x v="6340"/>
  </r>
  <r>
    <x v="98"/>
    <x v="1"/>
    <x v="0"/>
    <x v="0"/>
    <x v="5"/>
    <x v="4"/>
    <x v="807"/>
    <x v="6194"/>
    <x v="2"/>
    <x v="0"/>
    <x v="1"/>
    <x v="6341"/>
  </r>
  <r>
    <x v="98"/>
    <x v="1"/>
    <x v="1"/>
    <x v="0"/>
    <x v="1"/>
    <x v="1"/>
    <x v="26"/>
    <x v="197"/>
    <x v="4"/>
    <x v="0"/>
    <x v="3"/>
    <x v="207"/>
  </r>
  <r>
    <x v="98"/>
    <x v="1"/>
    <x v="1"/>
    <x v="2"/>
    <x v="2"/>
    <x v="1"/>
    <x v="12"/>
    <x v="464"/>
    <x v="4"/>
    <x v="0"/>
    <x v="3"/>
    <x v="488"/>
  </r>
  <r>
    <x v="98"/>
    <x v="1"/>
    <x v="1"/>
    <x v="0"/>
    <x v="3"/>
    <x v="1"/>
    <x v="86"/>
    <x v="527"/>
    <x v="4"/>
    <x v="0"/>
    <x v="3"/>
    <x v="554"/>
  </r>
  <r>
    <x v="98"/>
    <x v="1"/>
    <x v="1"/>
    <x v="0"/>
    <x v="5"/>
    <x v="1"/>
    <x v="236"/>
    <x v="979"/>
    <x v="4"/>
    <x v="0"/>
    <x v="3"/>
    <x v="1039"/>
  </r>
  <r>
    <x v="98"/>
    <x v="1"/>
    <x v="1"/>
    <x v="2"/>
    <x v="4"/>
    <x v="1"/>
    <x v="74"/>
    <x v="1270"/>
    <x v="4"/>
    <x v="0"/>
    <x v="3"/>
    <x v="1337"/>
  </r>
  <r>
    <x v="98"/>
    <x v="1"/>
    <x v="1"/>
    <x v="0"/>
    <x v="8"/>
    <x v="1"/>
    <x v="613"/>
    <x v="1456"/>
    <x v="4"/>
    <x v="0"/>
    <x v="3"/>
    <x v="1531"/>
  </r>
  <r>
    <x v="98"/>
    <x v="1"/>
    <x v="1"/>
    <x v="2"/>
    <x v="7"/>
    <x v="1"/>
    <x v="49"/>
    <x v="1803"/>
    <x v="4"/>
    <x v="0"/>
    <x v="3"/>
    <x v="1884"/>
  </r>
  <r>
    <x v="98"/>
    <x v="1"/>
    <x v="1"/>
    <x v="2"/>
    <x v="1"/>
    <x v="1"/>
    <x v="151"/>
    <x v="2003"/>
    <x v="4"/>
    <x v="0"/>
    <x v="3"/>
    <x v="2097"/>
  </r>
  <r>
    <x v="98"/>
    <x v="1"/>
    <x v="1"/>
    <x v="2"/>
    <x v="3"/>
    <x v="1"/>
    <x v="444"/>
    <x v="2425"/>
    <x v="4"/>
    <x v="0"/>
    <x v="3"/>
    <x v="2527"/>
  </r>
  <r>
    <x v="98"/>
    <x v="1"/>
    <x v="1"/>
    <x v="2"/>
    <x v="8"/>
    <x v="1"/>
    <x v="93"/>
    <x v="2849"/>
    <x v="4"/>
    <x v="0"/>
    <x v="3"/>
    <x v="2965"/>
  </r>
  <r>
    <x v="98"/>
    <x v="1"/>
    <x v="1"/>
    <x v="2"/>
    <x v="5"/>
    <x v="1"/>
    <x v="483"/>
    <x v="2943"/>
    <x v="4"/>
    <x v="0"/>
    <x v="3"/>
    <x v="3065"/>
  </r>
  <r>
    <x v="99"/>
    <x v="1"/>
    <x v="1"/>
    <x v="2"/>
    <x v="5"/>
    <x v="1"/>
    <x v="0"/>
    <x v="21"/>
    <x v="4"/>
    <x v="0"/>
    <x v="3"/>
    <x v="22"/>
  </r>
  <r>
    <x v="100"/>
    <x v="0"/>
    <x v="0"/>
    <x v="2"/>
    <x v="4"/>
    <x v="7"/>
    <x v="2"/>
    <x v="338"/>
    <x v="0"/>
    <x v="1"/>
    <x v="1"/>
    <x v="366"/>
  </r>
  <r>
    <x v="101"/>
    <x v="0"/>
    <x v="0"/>
    <x v="2"/>
    <x v="1"/>
    <x v="7"/>
    <x v="1"/>
    <x v="189"/>
    <x v="0"/>
    <x v="1"/>
    <x v="1"/>
    <x v="204"/>
  </r>
  <r>
    <x v="101"/>
    <x v="0"/>
    <x v="0"/>
    <x v="2"/>
    <x v="7"/>
    <x v="7"/>
    <x v="2"/>
    <x v="301"/>
    <x v="0"/>
    <x v="1"/>
    <x v="1"/>
    <x v="325"/>
  </r>
  <r>
    <x v="101"/>
    <x v="0"/>
    <x v="0"/>
    <x v="2"/>
    <x v="4"/>
    <x v="7"/>
    <x v="4"/>
    <x v="787"/>
    <x v="0"/>
    <x v="1"/>
    <x v="1"/>
    <x v="855"/>
  </r>
  <r>
    <x v="101"/>
    <x v="0"/>
    <x v="0"/>
    <x v="2"/>
    <x v="3"/>
    <x v="7"/>
    <x v="40"/>
    <x v="1918"/>
    <x v="0"/>
    <x v="1"/>
    <x v="1"/>
    <x v="2051"/>
  </r>
  <r>
    <x v="101"/>
    <x v="0"/>
    <x v="0"/>
    <x v="2"/>
    <x v="5"/>
    <x v="7"/>
    <x v="26"/>
    <x v="2254"/>
    <x v="0"/>
    <x v="1"/>
    <x v="1"/>
    <x v="2410"/>
  </r>
  <r>
    <x v="101"/>
    <x v="0"/>
    <x v="0"/>
    <x v="2"/>
    <x v="8"/>
    <x v="7"/>
    <x v="21"/>
    <x v="2340"/>
    <x v="0"/>
    <x v="1"/>
    <x v="1"/>
    <x v="2489"/>
  </r>
  <r>
    <x v="101"/>
    <x v="0"/>
    <x v="0"/>
    <x v="2"/>
    <x v="2"/>
    <x v="7"/>
    <x v="5"/>
    <x v="2435"/>
    <x v="0"/>
    <x v="1"/>
    <x v="1"/>
    <x v="2593"/>
  </r>
  <r>
    <x v="101"/>
    <x v="0"/>
    <x v="1"/>
    <x v="0"/>
    <x v="5"/>
    <x v="3"/>
    <x v="3"/>
    <x v="28"/>
    <x v="5"/>
    <x v="0"/>
    <x v="4"/>
    <x v="29"/>
  </r>
  <r>
    <x v="101"/>
    <x v="0"/>
    <x v="1"/>
    <x v="0"/>
    <x v="3"/>
    <x v="3"/>
    <x v="5"/>
    <x v="29"/>
    <x v="5"/>
    <x v="0"/>
    <x v="4"/>
    <x v="30"/>
  </r>
  <r>
    <x v="102"/>
    <x v="1"/>
    <x v="1"/>
    <x v="2"/>
    <x v="5"/>
    <x v="1"/>
    <x v="2"/>
    <x v="412"/>
    <x v="4"/>
    <x v="0"/>
    <x v="3"/>
    <x v="433"/>
  </r>
  <r>
    <x v="102"/>
    <x v="1"/>
    <x v="1"/>
    <x v="2"/>
    <x v="8"/>
    <x v="6"/>
    <x v="20"/>
    <x v="450"/>
    <x v="4"/>
    <x v="0"/>
    <x v="3"/>
    <x v="474"/>
  </r>
  <r>
    <x v="102"/>
    <x v="1"/>
    <x v="1"/>
    <x v="2"/>
    <x v="5"/>
    <x v="6"/>
    <x v="3"/>
    <x v="552"/>
    <x v="4"/>
    <x v="0"/>
    <x v="3"/>
    <x v="582"/>
  </r>
  <r>
    <x v="103"/>
    <x v="0"/>
    <x v="0"/>
    <x v="0"/>
    <x v="8"/>
    <x v="7"/>
    <x v="1"/>
    <x v="1472"/>
    <x v="2"/>
    <x v="0"/>
    <x v="1"/>
    <x v="1547"/>
  </r>
  <r>
    <x v="103"/>
    <x v="1"/>
    <x v="0"/>
    <x v="2"/>
    <x v="8"/>
    <x v="5"/>
    <x v="1"/>
    <x v="150"/>
    <x v="2"/>
    <x v="0"/>
    <x v="1"/>
    <x v="156"/>
  </r>
  <r>
    <x v="103"/>
    <x v="1"/>
    <x v="0"/>
    <x v="2"/>
    <x v="2"/>
    <x v="0"/>
    <x v="4"/>
    <x v="276"/>
    <x v="2"/>
    <x v="0"/>
    <x v="1"/>
    <x v="288"/>
  </r>
  <r>
    <x v="103"/>
    <x v="1"/>
    <x v="0"/>
    <x v="2"/>
    <x v="0"/>
    <x v="0"/>
    <x v="11"/>
    <x v="615"/>
    <x v="2"/>
    <x v="0"/>
    <x v="1"/>
    <x v="648"/>
  </r>
  <r>
    <x v="103"/>
    <x v="1"/>
    <x v="0"/>
    <x v="0"/>
    <x v="2"/>
    <x v="0"/>
    <x v="0"/>
    <x v="1044"/>
    <x v="2"/>
    <x v="0"/>
    <x v="1"/>
    <x v="1105"/>
  </r>
  <r>
    <x v="103"/>
    <x v="1"/>
    <x v="0"/>
    <x v="0"/>
    <x v="0"/>
    <x v="4"/>
    <x v="0"/>
    <x v="1044"/>
    <x v="2"/>
    <x v="0"/>
    <x v="1"/>
    <x v="1105"/>
  </r>
  <r>
    <x v="103"/>
    <x v="1"/>
    <x v="0"/>
    <x v="0"/>
    <x v="0"/>
    <x v="6"/>
    <x v="0"/>
    <x v="1044"/>
    <x v="2"/>
    <x v="0"/>
    <x v="1"/>
    <x v="1105"/>
  </r>
  <r>
    <x v="103"/>
    <x v="1"/>
    <x v="0"/>
    <x v="2"/>
    <x v="2"/>
    <x v="1"/>
    <x v="38"/>
    <x v="1107"/>
    <x v="2"/>
    <x v="0"/>
    <x v="1"/>
    <x v="1170"/>
  </r>
  <r>
    <x v="103"/>
    <x v="1"/>
    <x v="0"/>
    <x v="2"/>
    <x v="4"/>
    <x v="1"/>
    <x v="43"/>
    <x v="1153"/>
    <x v="2"/>
    <x v="0"/>
    <x v="1"/>
    <x v="1218"/>
  </r>
  <r>
    <x v="103"/>
    <x v="1"/>
    <x v="0"/>
    <x v="2"/>
    <x v="7"/>
    <x v="0"/>
    <x v="71"/>
    <x v="1214"/>
    <x v="2"/>
    <x v="0"/>
    <x v="1"/>
    <x v="1283"/>
  </r>
  <r>
    <x v="103"/>
    <x v="1"/>
    <x v="0"/>
    <x v="2"/>
    <x v="4"/>
    <x v="0"/>
    <x v="66"/>
    <x v="1249"/>
    <x v="2"/>
    <x v="0"/>
    <x v="1"/>
    <x v="1316"/>
  </r>
  <r>
    <x v="103"/>
    <x v="1"/>
    <x v="0"/>
    <x v="2"/>
    <x v="0"/>
    <x v="1"/>
    <x v="23"/>
    <x v="1276"/>
    <x v="2"/>
    <x v="0"/>
    <x v="1"/>
    <x v="1345"/>
  </r>
  <r>
    <x v="103"/>
    <x v="1"/>
    <x v="0"/>
    <x v="0"/>
    <x v="7"/>
    <x v="0"/>
    <x v="3"/>
    <x v="1403"/>
    <x v="2"/>
    <x v="0"/>
    <x v="1"/>
    <x v="1474"/>
  </r>
  <r>
    <x v="103"/>
    <x v="1"/>
    <x v="0"/>
    <x v="0"/>
    <x v="0"/>
    <x v="1"/>
    <x v="2"/>
    <x v="1450"/>
    <x v="2"/>
    <x v="0"/>
    <x v="1"/>
    <x v="1524"/>
  </r>
  <r>
    <x v="103"/>
    <x v="1"/>
    <x v="0"/>
    <x v="2"/>
    <x v="8"/>
    <x v="0"/>
    <x v="52"/>
    <x v="1520"/>
    <x v="2"/>
    <x v="0"/>
    <x v="1"/>
    <x v="1592"/>
  </r>
  <r>
    <x v="103"/>
    <x v="1"/>
    <x v="0"/>
    <x v="2"/>
    <x v="5"/>
    <x v="5"/>
    <x v="24"/>
    <x v="1589"/>
    <x v="2"/>
    <x v="0"/>
    <x v="1"/>
    <x v="1665"/>
  </r>
  <r>
    <x v="103"/>
    <x v="1"/>
    <x v="0"/>
    <x v="2"/>
    <x v="4"/>
    <x v="6"/>
    <x v="85"/>
    <x v="1612"/>
    <x v="2"/>
    <x v="0"/>
    <x v="1"/>
    <x v="1690"/>
  </r>
  <r>
    <x v="103"/>
    <x v="1"/>
    <x v="0"/>
    <x v="2"/>
    <x v="7"/>
    <x v="5"/>
    <x v="37"/>
    <x v="1662"/>
    <x v="2"/>
    <x v="0"/>
    <x v="1"/>
    <x v="1743"/>
  </r>
  <r>
    <x v="103"/>
    <x v="1"/>
    <x v="0"/>
    <x v="2"/>
    <x v="2"/>
    <x v="6"/>
    <x v="73"/>
    <x v="1666"/>
    <x v="2"/>
    <x v="0"/>
    <x v="1"/>
    <x v="1748"/>
  </r>
  <r>
    <x v="103"/>
    <x v="1"/>
    <x v="0"/>
    <x v="0"/>
    <x v="0"/>
    <x v="5"/>
    <x v="7"/>
    <x v="1723"/>
    <x v="2"/>
    <x v="0"/>
    <x v="1"/>
    <x v="1800"/>
  </r>
  <r>
    <x v="103"/>
    <x v="1"/>
    <x v="0"/>
    <x v="0"/>
    <x v="4"/>
    <x v="1"/>
    <x v="5"/>
    <x v="1888"/>
    <x v="2"/>
    <x v="0"/>
    <x v="1"/>
    <x v="1973"/>
  </r>
  <r>
    <x v="103"/>
    <x v="1"/>
    <x v="0"/>
    <x v="0"/>
    <x v="8"/>
    <x v="5"/>
    <x v="3"/>
    <x v="1895"/>
    <x v="2"/>
    <x v="0"/>
    <x v="1"/>
    <x v="1980"/>
  </r>
  <r>
    <x v="103"/>
    <x v="1"/>
    <x v="0"/>
    <x v="2"/>
    <x v="0"/>
    <x v="5"/>
    <x v="31"/>
    <x v="1907"/>
    <x v="2"/>
    <x v="0"/>
    <x v="1"/>
    <x v="1991"/>
  </r>
  <r>
    <x v="103"/>
    <x v="1"/>
    <x v="0"/>
    <x v="0"/>
    <x v="2"/>
    <x v="1"/>
    <x v="3"/>
    <x v="1926"/>
    <x v="2"/>
    <x v="0"/>
    <x v="1"/>
    <x v="2011"/>
  </r>
  <r>
    <x v="103"/>
    <x v="1"/>
    <x v="0"/>
    <x v="0"/>
    <x v="4"/>
    <x v="0"/>
    <x v="5"/>
    <x v="1935"/>
    <x v="2"/>
    <x v="0"/>
    <x v="1"/>
    <x v="2021"/>
  </r>
  <r>
    <x v="103"/>
    <x v="1"/>
    <x v="0"/>
    <x v="2"/>
    <x v="2"/>
    <x v="5"/>
    <x v="27"/>
    <x v="2047"/>
    <x v="2"/>
    <x v="0"/>
    <x v="1"/>
    <x v="2141"/>
  </r>
  <r>
    <x v="103"/>
    <x v="1"/>
    <x v="0"/>
    <x v="2"/>
    <x v="7"/>
    <x v="6"/>
    <x v="48"/>
    <x v="2081"/>
    <x v="2"/>
    <x v="0"/>
    <x v="1"/>
    <x v="2177"/>
  </r>
  <r>
    <x v="103"/>
    <x v="1"/>
    <x v="0"/>
    <x v="0"/>
    <x v="8"/>
    <x v="0"/>
    <x v="7"/>
    <x v="2113"/>
    <x v="2"/>
    <x v="0"/>
    <x v="1"/>
    <x v="2207"/>
  </r>
  <r>
    <x v="103"/>
    <x v="1"/>
    <x v="0"/>
    <x v="2"/>
    <x v="8"/>
    <x v="1"/>
    <x v="75"/>
    <x v="2236"/>
    <x v="2"/>
    <x v="0"/>
    <x v="1"/>
    <x v="2330"/>
  </r>
  <r>
    <x v="103"/>
    <x v="1"/>
    <x v="0"/>
    <x v="2"/>
    <x v="1"/>
    <x v="0"/>
    <x v="185"/>
    <x v="2250"/>
    <x v="2"/>
    <x v="0"/>
    <x v="1"/>
    <x v="2348"/>
  </r>
  <r>
    <x v="103"/>
    <x v="1"/>
    <x v="0"/>
    <x v="2"/>
    <x v="3"/>
    <x v="0"/>
    <x v="194"/>
    <x v="2351"/>
    <x v="2"/>
    <x v="0"/>
    <x v="1"/>
    <x v="2452"/>
  </r>
  <r>
    <x v="103"/>
    <x v="1"/>
    <x v="0"/>
    <x v="0"/>
    <x v="3"/>
    <x v="0"/>
    <x v="9"/>
    <x v="2494"/>
    <x v="2"/>
    <x v="0"/>
    <x v="1"/>
    <x v="2605"/>
  </r>
  <r>
    <x v="103"/>
    <x v="1"/>
    <x v="0"/>
    <x v="2"/>
    <x v="4"/>
    <x v="5"/>
    <x v="47"/>
    <x v="2532"/>
    <x v="2"/>
    <x v="0"/>
    <x v="1"/>
    <x v="2642"/>
  </r>
  <r>
    <x v="103"/>
    <x v="1"/>
    <x v="0"/>
    <x v="0"/>
    <x v="7"/>
    <x v="1"/>
    <x v="9"/>
    <x v="2542"/>
    <x v="2"/>
    <x v="0"/>
    <x v="1"/>
    <x v="2652"/>
  </r>
  <r>
    <x v="103"/>
    <x v="1"/>
    <x v="0"/>
    <x v="2"/>
    <x v="3"/>
    <x v="5"/>
    <x v="28"/>
    <x v="2545"/>
    <x v="2"/>
    <x v="0"/>
    <x v="1"/>
    <x v="2655"/>
  </r>
  <r>
    <x v="103"/>
    <x v="1"/>
    <x v="0"/>
    <x v="0"/>
    <x v="5"/>
    <x v="0"/>
    <x v="14"/>
    <x v="2592"/>
    <x v="2"/>
    <x v="0"/>
    <x v="1"/>
    <x v="2700"/>
  </r>
  <r>
    <x v="103"/>
    <x v="1"/>
    <x v="0"/>
    <x v="2"/>
    <x v="1"/>
    <x v="5"/>
    <x v="31"/>
    <x v="2640"/>
    <x v="2"/>
    <x v="0"/>
    <x v="1"/>
    <x v="2749"/>
  </r>
  <r>
    <x v="103"/>
    <x v="1"/>
    <x v="0"/>
    <x v="1"/>
    <x v="1"/>
    <x v="4"/>
    <x v="13"/>
    <x v="2677"/>
    <x v="2"/>
    <x v="0"/>
    <x v="1"/>
    <x v="2788"/>
  </r>
  <r>
    <x v="103"/>
    <x v="1"/>
    <x v="0"/>
    <x v="0"/>
    <x v="8"/>
    <x v="1"/>
    <x v="10"/>
    <x v="2874"/>
    <x v="2"/>
    <x v="0"/>
    <x v="1"/>
    <x v="2990"/>
  </r>
  <r>
    <x v="103"/>
    <x v="1"/>
    <x v="0"/>
    <x v="0"/>
    <x v="0"/>
    <x v="0"/>
    <x v="1"/>
    <x v="2891"/>
    <x v="2"/>
    <x v="0"/>
    <x v="1"/>
    <x v="3007"/>
  </r>
  <r>
    <x v="103"/>
    <x v="1"/>
    <x v="0"/>
    <x v="2"/>
    <x v="8"/>
    <x v="6"/>
    <x v="120"/>
    <x v="2901"/>
    <x v="2"/>
    <x v="0"/>
    <x v="1"/>
    <x v="3018"/>
  </r>
  <r>
    <x v="103"/>
    <x v="1"/>
    <x v="0"/>
    <x v="0"/>
    <x v="7"/>
    <x v="5"/>
    <x v="14"/>
    <x v="2945"/>
    <x v="2"/>
    <x v="0"/>
    <x v="1"/>
    <x v="3068"/>
  </r>
  <r>
    <x v="103"/>
    <x v="1"/>
    <x v="0"/>
    <x v="2"/>
    <x v="5"/>
    <x v="0"/>
    <x v="155"/>
    <x v="3022"/>
    <x v="2"/>
    <x v="0"/>
    <x v="1"/>
    <x v="3144"/>
  </r>
  <r>
    <x v="103"/>
    <x v="1"/>
    <x v="0"/>
    <x v="2"/>
    <x v="1"/>
    <x v="6"/>
    <x v="113"/>
    <x v="3099"/>
    <x v="2"/>
    <x v="0"/>
    <x v="1"/>
    <x v="3222"/>
  </r>
  <r>
    <x v="103"/>
    <x v="1"/>
    <x v="0"/>
    <x v="0"/>
    <x v="7"/>
    <x v="6"/>
    <x v="31"/>
    <x v="3125"/>
    <x v="2"/>
    <x v="0"/>
    <x v="1"/>
    <x v="3250"/>
  </r>
  <r>
    <x v="103"/>
    <x v="1"/>
    <x v="0"/>
    <x v="2"/>
    <x v="7"/>
    <x v="1"/>
    <x v="139"/>
    <x v="3154"/>
    <x v="2"/>
    <x v="0"/>
    <x v="1"/>
    <x v="3278"/>
  </r>
  <r>
    <x v="103"/>
    <x v="1"/>
    <x v="0"/>
    <x v="0"/>
    <x v="8"/>
    <x v="6"/>
    <x v="38"/>
    <x v="3197"/>
    <x v="2"/>
    <x v="0"/>
    <x v="1"/>
    <x v="3321"/>
  </r>
  <r>
    <x v="103"/>
    <x v="1"/>
    <x v="0"/>
    <x v="0"/>
    <x v="2"/>
    <x v="5"/>
    <x v="14"/>
    <x v="3215"/>
    <x v="2"/>
    <x v="0"/>
    <x v="1"/>
    <x v="3340"/>
  </r>
  <r>
    <x v="103"/>
    <x v="1"/>
    <x v="0"/>
    <x v="0"/>
    <x v="3"/>
    <x v="6"/>
    <x v="23"/>
    <x v="3220"/>
    <x v="2"/>
    <x v="0"/>
    <x v="1"/>
    <x v="3345"/>
  </r>
  <r>
    <x v="103"/>
    <x v="1"/>
    <x v="0"/>
    <x v="0"/>
    <x v="4"/>
    <x v="6"/>
    <x v="18"/>
    <x v="3262"/>
    <x v="2"/>
    <x v="0"/>
    <x v="1"/>
    <x v="3390"/>
  </r>
  <r>
    <x v="103"/>
    <x v="1"/>
    <x v="0"/>
    <x v="0"/>
    <x v="1"/>
    <x v="0"/>
    <x v="12"/>
    <x v="3333"/>
    <x v="2"/>
    <x v="0"/>
    <x v="1"/>
    <x v="3459"/>
  </r>
  <r>
    <x v="103"/>
    <x v="1"/>
    <x v="0"/>
    <x v="0"/>
    <x v="7"/>
    <x v="4"/>
    <x v="19"/>
    <x v="3336"/>
    <x v="2"/>
    <x v="0"/>
    <x v="1"/>
    <x v="3461"/>
  </r>
  <r>
    <x v="103"/>
    <x v="1"/>
    <x v="0"/>
    <x v="0"/>
    <x v="3"/>
    <x v="4"/>
    <x v="17"/>
    <x v="3411"/>
    <x v="2"/>
    <x v="0"/>
    <x v="1"/>
    <x v="3541"/>
  </r>
  <r>
    <x v="103"/>
    <x v="1"/>
    <x v="0"/>
    <x v="0"/>
    <x v="4"/>
    <x v="4"/>
    <x v="19"/>
    <x v="3428"/>
    <x v="2"/>
    <x v="0"/>
    <x v="1"/>
    <x v="3558"/>
  </r>
  <r>
    <x v="103"/>
    <x v="1"/>
    <x v="0"/>
    <x v="0"/>
    <x v="1"/>
    <x v="1"/>
    <x v="20"/>
    <x v="3438"/>
    <x v="2"/>
    <x v="0"/>
    <x v="1"/>
    <x v="3569"/>
  </r>
  <r>
    <x v="103"/>
    <x v="1"/>
    <x v="0"/>
    <x v="2"/>
    <x v="1"/>
    <x v="1"/>
    <x v="267"/>
    <x v="3450"/>
    <x v="2"/>
    <x v="0"/>
    <x v="1"/>
    <x v="3581"/>
  </r>
  <r>
    <x v="103"/>
    <x v="1"/>
    <x v="0"/>
    <x v="2"/>
    <x v="5"/>
    <x v="6"/>
    <x v="146"/>
    <x v="3470"/>
    <x v="2"/>
    <x v="0"/>
    <x v="1"/>
    <x v="3604"/>
  </r>
  <r>
    <x v="103"/>
    <x v="1"/>
    <x v="0"/>
    <x v="0"/>
    <x v="1"/>
    <x v="6"/>
    <x v="40"/>
    <x v="3582"/>
    <x v="2"/>
    <x v="0"/>
    <x v="1"/>
    <x v="3717"/>
  </r>
  <r>
    <x v="103"/>
    <x v="1"/>
    <x v="0"/>
    <x v="0"/>
    <x v="4"/>
    <x v="5"/>
    <x v="23"/>
    <x v="3645"/>
    <x v="2"/>
    <x v="0"/>
    <x v="1"/>
    <x v="3780"/>
  </r>
  <r>
    <x v="103"/>
    <x v="1"/>
    <x v="0"/>
    <x v="0"/>
    <x v="5"/>
    <x v="6"/>
    <x v="56"/>
    <x v="3731"/>
    <x v="2"/>
    <x v="0"/>
    <x v="1"/>
    <x v="3865"/>
  </r>
  <r>
    <x v="103"/>
    <x v="1"/>
    <x v="0"/>
    <x v="2"/>
    <x v="3"/>
    <x v="6"/>
    <x v="206"/>
    <x v="3732"/>
    <x v="2"/>
    <x v="0"/>
    <x v="1"/>
    <x v="3866"/>
  </r>
  <r>
    <x v="103"/>
    <x v="1"/>
    <x v="0"/>
    <x v="0"/>
    <x v="3"/>
    <x v="5"/>
    <x v="20"/>
    <x v="3797"/>
    <x v="2"/>
    <x v="0"/>
    <x v="1"/>
    <x v="3934"/>
  </r>
  <r>
    <x v="103"/>
    <x v="1"/>
    <x v="0"/>
    <x v="2"/>
    <x v="5"/>
    <x v="1"/>
    <x v="128"/>
    <x v="3828"/>
    <x v="2"/>
    <x v="0"/>
    <x v="1"/>
    <x v="3970"/>
  </r>
  <r>
    <x v="103"/>
    <x v="1"/>
    <x v="0"/>
    <x v="2"/>
    <x v="3"/>
    <x v="1"/>
    <x v="247"/>
    <x v="3858"/>
    <x v="2"/>
    <x v="0"/>
    <x v="1"/>
    <x v="3994"/>
  </r>
  <r>
    <x v="103"/>
    <x v="1"/>
    <x v="0"/>
    <x v="0"/>
    <x v="5"/>
    <x v="1"/>
    <x v="18"/>
    <x v="3919"/>
    <x v="2"/>
    <x v="0"/>
    <x v="1"/>
    <x v="4056"/>
  </r>
  <r>
    <x v="103"/>
    <x v="1"/>
    <x v="0"/>
    <x v="0"/>
    <x v="3"/>
    <x v="1"/>
    <x v="29"/>
    <x v="3947"/>
    <x v="2"/>
    <x v="0"/>
    <x v="1"/>
    <x v="4085"/>
  </r>
  <r>
    <x v="103"/>
    <x v="1"/>
    <x v="0"/>
    <x v="0"/>
    <x v="1"/>
    <x v="4"/>
    <x v="21"/>
    <x v="4108"/>
    <x v="2"/>
    <x v="0"/>
    <x v="1"/>
    <x v="4253"/>
  </r>
  <r>
    <x v="103"/>
    <x v="1"/>
    <x v="0"/>
    <x v="0"/>
    <x v="1"/>
    <x v="5"/>
    <x v="31"/>
    <x v="4206"/>
    <x v="2"/>
    <x v="0"/>
    <x v="1"/>
    <x v="4351"/>
  </r>
  <r>
    <x v="103"/>
    <x v="1"/>
    <x v="0"/>
    <x v="0"/>
    <x v="5"/>
    <x v="5"/>
    <x v="42"/>
    <x v="4280"/>
    <x v="2"/>
    <x v="0"/>
    <x v="1"/>
    <x v="4424"/>
  </r>
  <r>
    <x v="103"/>
    <x v="1"/>
    <x v="0"/>
    <x v="0"/>
    <x v="2"/>
    <x v="4"/>
    <x v="29"/>
    <x v="4341"/>
    <x v="2"/>
    <x v="0"/>
    <x v="1"/>
    <x v="4481"/>
  </r>
  <r>
    <x v="103"/>
    <x v="1"/>
    <x v="0"/>
    <x v="0"/>
    <x v="5"/>
    <x v="4"/>
    <x v="74"/>
    <x v="4846"/>
    <x v="2"/>
    <x v="0"/>
    <x v="1"/>
    <x v="4991"/>
  </r>
  <r>
    <x v="103"/>
    <x v="1"/>
    <x v="0"/>
    <x v="1"/>
    <x v="5"/>
    <x v="4"/>
    <x v="30"/>
    <x v="4966"/>
    <x v="2"/>
    <x v="0"/>
    <x v="1"/>
    <x v="5111"/>
  </r>
  <r>
    <x v="103"/>
    <x v="1"/>
    <x v="0"/>
    <x v="0"/>
    <x v="8"/>
    <x v="4"/>
    <x v="71"/>
    <x v="4982"/>
    <x v="2"/>
    <x v="0"/>
    <x v="1"/>
    <x v="5127"/>
  </r>
  <r>
    <x v="103"/>
    <x v="1"/>
    <x v="0"/>
    <x v="1"/>
    <x v="8"/>
    <x v="4"/>
    <x v="31"/>
    <x v="5084"/>
    <x v="2"/>
    <x v="0"/>
    <x v="1"/>
    <x v="5228"/>
  </r>
  <r>
    <x v="103"/>
    <x v="1"/>
    <x v="0"/>
    <x v="1"/>
    <x v="3"/>
    <x v="4"/>
    <x v="44"/>
    <x v="5165"/>
    <x v="2"/>
    <x v="0"/>
    <x v="1"/>
    <x v="5310"/>
  </r>
  <r>
    <x v="104"/>
    <x v="1"/>
    <x v="0"/>
    <x v="0"/>
    <x v="5"/>
    <x v="1"/>
    <x v="0"/>
    <x v="758"/>
    <x v="2"/>
    <x v="0"/>
    <x v="1"/>
    <x v="803"/>
  </r>
  <r>
    <x v="104"/>
    <x v="1"/>
    <x v="0"/>
    <x v="2"/>
    <x v="8"/>
    <x v="1"/>
    <x v="11"/>
    <x v="883"/>
    <x v="2"/>
    <x v="0"/>
    <x v="1"/>
    <x v="935"/>
  </r>
  <r>
    <x v="104"/>
    <x v="1"/>
    <x v="0"/>
    <x v="0"/>
    <x v="8"/>
    <x v="1"/>
    <x v="1"/>
    <x v="1044"/>
    <x v="2"/>
    <x v="0"/>
    <x v="1"/>
    <x v="1105"/>
  </r>
  <r>
    <x v="104"/>
    <x v="1"/>
    <x v="0"/>
    <x v="0"/>
    <x v="3"/>
    <x v="1"/>
    <x v="5"/>
    <x v="2904"/>
    <x v="2"/>
    <x v="0"/>
    <x v="1"/>
    <x v="3021"/>
  </r>
  <r>
    <x v="104"/>
    <x v="1"/>
    <x v="1"/>
    <x v="0"/>
    <x v="5"/>
    <x v="1"/>
    <x v="20"/>
    <x v="278"/>
    <x v="4"/>
    <x v="0"/>
    <x v="3"/>
    <x v="291"/>
  </r>
  <r>
    <x v="104"/>
    <x v="1"/>
    <x v="1"/>
    <x v="0"/>
    <x v="8"/>
    <x v="1"/>
    <x v="7"/>
    <x v="340"/>
    <x v="4"/>
    <x v="0"/>
    <x v="3"/>
    <x v="357"/>
  </r>
  <r>
    <x v="104"/>
    <x v="1"/>
    <x v="1"/>
    <x v="0"/>
    <x v="3"/>
    <x v="1"/>
    <x v="21"/>
    <x v="488"/>
    <x v="4"/>
    <x v="0"/>
    <x v="3"/>
    <x v="514"/>
  </r>
  <r>
    <x v="104"/>
    <x v="1"/>
    <x v="1"/>
    <x v="2"/>
    <x v="1"/>
    <x v="1"/>
    <x v="9"/>
    <x v="513"/>
    <x v="4"/>
    <x v="0"/>
    <x v="3"/>
    <x v="540"/>
  </r>
  <r>
    <x v="104"/>
    <x v="1"/>
    <x v="1"/>
    <x v="2"/>
    <x v="8"/>
    <x v="1"/>
    <x v="14"/>
    <x v="937"/>
    <x v="4"/>
    <x v="0"/>
    <x v="3"/>
    <x v="994"/>
  </r>
  <r>
    <x v="104"/>
    <x v="1"/>
    <x v="1"/>
    <x v="2"/>
    <x v="3"/>
    <x v="1"/>
    <x v="14"/>
    <x v="1054"/>
    <x v="4"/>
    <x v="0"/>
    <x v="3"/>
    <x v="1116"/>
  </r>
  <r>
    <x v="104"/>
    <x v="1"/>
    <x v="1"/>
    <x v="2"/>
    <x v="5"/>
    <x v="1"/>
    <x v="27"/>
    <x v="1407"/>
    <x v="4"/>
    <x v="0"/>
    <x v="3"/>
    <x v="1478"/>
  </r>
  <r>
    <x v="104"/>
    <x v="1"/>
    <x v="1"/>
    <x v="2"/>
    <x v="8"/>
    <x v="1"/>
    <x v="5"/>
    <x v="1474"/>
    <x v="1"/>
    <x v="0"/>
    <x v="0"/>
    <x v="1549"/>
  </r>
  <r>
    <x v="105"/>
    <x v="1"/>
    <x v="0"/>
    <x v="2"/>
    <x v="1"/>
    <x v="1"/>
    <x v="22"/>
    <x v="606"/>
    <x v="2"/>
    <x v="0"/>
    <x v="1"/>
    <x v="638"/>
  </r>
  <r>
    <x v="105"/>
    <x v="1"/>
    <x v="0"/>
    <x v="0"/>
    <x v="1"/>
    <x v="1"/>
    <x v="0"/>
    <x v="758"/>
    <x v="2"/>
    <x v="0"/>
    <x v="1"/>
    <x v="803"/>
  </r>
  <r>
    <x v="105"/>
    <x v="1"/>
    <x v="0"/>
    <x v="2"/>
    <x v="3"/>
    <x v="1"/>
    <x v="36"/>
    <x v="1040"/>
    <x v="2"/>
    <x v="0"/>
    <x v="1"/>
    <x v="1102"/>
  </r>
  <r>
    <x v="105"/>
    <x v="1"/>
    <x v="0"/>
    <x v="0"/>
    <x v="3"/>
    <x v="1"/>
    <x v="1"/>
    <x v="1052"/>
    <x v="2"/>
    <x v="0"/>
    <x v="1"/>
    <x v="1113"/>
  </r>
  <r>
    <x v="105"/>
    <x v="1"/>
    <x v="0"/>
    <x v="2"/>
    <x v="5"/>
    <x v="1"/>
    <x v="36"/>
    <x v="1128"/>
    <x v="2"/>
    <x v="0"/>
    <x v="1"/>
    <x v="1191"/>
  </r>
  <r>
    <x v="105"/>
    <x v="1"/>
    <x v="0"/>
    <x v="2"/>
    <x v="8"/>
    <x v="1"/>
    <x v="20"/>
    <x v="1134"/>
    <x v="2"/>
    <x v="0"/>
    <x v="1"/>
    <x v="1197"/>
  </r>
  <r>
    <x v="105"/>
    <x v="1"/>
    <x v="0"/>
    <x v="2"/>
    <x v="4"/>
    <x v="1"/>
    <x v="107"/>
    <x v="1458"/>
    <x v="2"/>
    <x v="0"/>
    <x v="1"/>
    <x v="1533"/>
  </r>
  <r>
    <x v="105"/>
    <x v="1"/>
    <x v="0"/>
    <x v="2"/>
    <x v="7"/>
    <x v="1"/>
    <x v="90"/>
    <x v="1491"/>
    <x v="2"/>
    <x v="0"/>
    <x v="1"/>
    <x v="1568"/>
  </r>
  <r>
    <x v="105"/>
    <x v="1"/>
    <x v="0"/>
    <x v="2"/>
    <x v="2"/>
    <x v="1"/>
    <x v="73"/>
    <x v="1722"/>
    <x v="2"/>
    <x v="0"/>
    <x v="1"/>
    <x v="1799"/>
  </r>
  <r>
    <x v="106"/>
    <x v="1"/>
    <x v="0"/>
    <x v="2"/>
    <x v="3"/>
    <x v="1"/>
    <x v="0"/>
    <x v="51"/>
    <x v="2"/>
    <x v="0"/>
    <x v="1"/>
    <x v="53"/>
  </r>
  <r>
    <x v="106"/>
    <x v="1"/>
    <x v="0"/>
    <x v="2"/>
    <x v="2"/>
    <x v="1"/>
    <x v="17"/>
    <x v="974"/>
    <x v="2"/>
    <x v="0"/>
    <x v="1"/>
    <x v="1033"/>
  </r>
  <r>
    <x v="106"/>
    <x v="1"/>
    <x v="0"/>
    <x v="2"/>
    <x v="1"/>
    <x v="1"/>
    <x v="16"/>
    <x v="997"/>
    <x v="2"/>
    <x v="0"/>
    <x v="1"/>
    <x v="1057"/>
  </r>
  <r>
    <x v="106"/>
    <x v="1"/>
    <x v="0"/>
    <x v="2"/>
    <x v="7"/>
    <x v="1"/>
    <x v="49"/>
    <x v="1087"/>
    <x v="2"/>
    <x v="0"/>
    <x v="1"/>
    <x v="1149"/>
  </r>
  <r>
    <x v="106"/>
    <x v="1"/>
    <x v="0"/>
    <x v="2"/>
    <x v="4"/>
    <x v="1"/>
    <x v="35"/>
    <x v="1248"/>
    <x v="2"/>
    <x v="0"/>
    <x v="1"/>
    <x v="1315"/>
  </r>
  <r>
    <x v="107"/>
    <x v="1"/>
    <x v="0"/>
    <x v="2"/>
    <x v="3"/>
    <x v="0"/>
    <x v="1"/>
    <x v="164"/>
    <x v="2"/>
    <x v="0"/>
    <x v="1"/>
    <x v="171"/>
  </r>
  <r>
    <x v="107"/>
    <x v="1"/>
    <x v="0"/>
    <x v="2"/>
    <x v="5"/>
    <x v="0"/>
    <x v="53"/>
    <x v="1162"/>
    <x v="2"/>
    <x v="0"/>
    <x v="1"/>
    <x v="1227"/>
  </r>
  <r>
    <x v="107"/>
    <x v="1"/>
    <x v="0"/>
    <x v="0"/>
    <x v="1"/>
    <x v="1"/>
    <x v="4"/>
    <x v="1291"/>
    <x v="2"/>
    <x v="0"/>
    <x v="1"/>
    <x v="1360"/>
  </r>
  <r>
    <x v="107"/>
    <x v="1"/>
    <x v="0"/>
    <x v="0"/>
    <x v="8"/>
    <x v="5"/>
    <x v="8"/>
    <x v="1475"/>
    <x v="2"/>
    <x v="0"/>
    <x v="1"/>
    <x v="1550"/>
  </r>
  <r>
    <x v="107"/>
    <x v="1"/>
    <x v="0"/>
    <x v="0"/>
    <x v="1"/>
    <x v="5"/>
    <x v="3"/>
    <x v="1496"/>
    <x v="2"/>
    <x v="0"/>
    <x v="1"/>
    <x v="1573"/>
  </r>
  <r>
    <x v="107"/>
    <x v="1"/>
    <x v="0"/>
    <x v="0"/>
    <x v="1"/>
    <x v="4"/>
    <x v="3"/>
    <x v="1636"/>
    <x v="2"/>
    <x v="0"/>
    <x v="1"/>
    <x v="1718"/>
  </r>
  <r>
    <x v="107"/>
    <x v="1"/>
    <x v="0"/>
    <x v="0"/>
    <x v="5"/>
    <x v="1"/>
    <x v="5"/>
    <x v="1696"/>
    <x v="2"/>
    <x v="0"/>
    <x v="1"/>
    <x v="1776"/>
  </r>
  <r>
    <x v="107"/>
    <x v="1"/>
    <x v="0"/>
    <x v="2"/>
    <x v="1"/>
    <x v="1"/>
    <x v="67"/>
    <x v="2449"/>
    <x v="2"/>
    <x v="0"/>
    <x v="1"/>
    <x v="2554"/>
  </r>
  <r>
    <x v="107"/>
    <x v="1"/>
    <x v="0"/>
    <x v="0"/>
    <x v="3"/>
    <x v="5"/>
    <x v="14"/>
    <x v="2502"/>
    <x v="2"/>
    <x v="0"/>
    <x v="1"/>
    <x v="2613"/>
  </r>
  <r>
    <x v="107"/>
    <x v="1"/>
    <x v="0"/>
    <x v="2"/>
    <x v="8"/>
    <x v="1"/>
    <x v="90"/>
    <x v="2617"/>
    <x v="2"/>
    <x v="0"/>
    <x v="1"/>
    <x v="2727"/>
  </r>
  <r>
    <x v="107"/>
    <x v="1"/>
    <x v="0"/>
    <x v="0"/>
    <x v="5"/>
    <x v="5"/>
    <x v="11"/>
    <x v="2701"/>
    <x v="2"/>
    <x v="0"/>
    <x v="1"/>
    <x v="2815"/>
  </r>
  <r>
    <x v="107"/>
    <x v="1"/>
    <x v="0"/>
    <x v="0"/>
    <x v="3"/>
    <x v="1"/>
    <x v="18"/>
    <x v="2907"/>
    <x v="2"/>
    <x v="0"/>
    <x v="1"/>
    <x v="3024"/>
  </r>
  <r>
    <x v="107"/>
    <x v="1"/>
    <x v="0"/>
    <x v="0"/>
    <x v="8"/>
    <x v="1"/>
    <x v="8"/>
    <x v="3405"/>
    <x v="2"/>
    <x v="0"/>
    <x v="1"/>
    <x v="3534"/>
  </r>
  <r>
    <x v="107"/>
    <x v="1"/>
    <x v="0"/>
    <x v="2"/>
    <x v="5"/>
    <x v="6"/>
    <x v="417"/>
    <x v="3694"/>
    <x v="2"/>
    <x v="0"/>
    <x v="1"/>
    <x v="3829"/>
  </r>
  <r>
    <x v="107"/>
    <x v="1"/>
    <x v="0"/>
    <x v="0"/>
    <x v="5"/>
    <x v="6"/>
    <x v="43"/>
    <x v="3875"/>
    <x v="2"/>
    <x v="0"/>
    <x v="1"/>
    <x v="4009"/>
  </r>
  <r>
    <x v="107"/>
    <x v="1"/>
    <x v="0"/>
    <x v="2"/>
    <x v="5"/>
    <x v="1"/>
    <x v="187"/>
    <x v="4100"/>
    <x v="2"/>
    <x v="0"/>
    <x v="1"/>
    <x v="4244"/>
  </r>
  <r>
    <x v="107"/>
    <x v="1"/>
    <x v="0"/>
    <x v="0"/>
    <x v="8"/>
    <x v="6"/>
    <x v="133"/>
    <x v="4378"/>
    <x v="2"/>
    <x v="0"/>
    <x v="1"/>
    <x v="4518"/>
  </r>
  <r>
    <x v="107"/>
    <x v="1"/>
    <x v="0"/>
    <x v="2"/>
    <x v="8"/>
    <x v="6"/>
    <x v="721"/>
    <x v="4527"/>
    <x v="2"/>
    <x v="0"/>
    <x v="1"/>
    <x v="4669"/>
  </r>
  <r>
    <x v="107"/>
    <x v="1"/>
    <x v="0"/>
    <x v="2"/>
    <x v="3"/>
    <x v="1"/>
    <x v="294"/>
    <x v="4781"/>
    <x v="2"/>
    <x v="0"/>
    <x v="1"/>
    <x v="4922"/>
  </r>
  <r>
    <x v="107"/>
    <x v="1"/>
    <x v="0"/>
    <x v="1"/>
    <x v="8"/>
    <x v="4"/>
    <x v="18"/>
    <x v="4825"/>
    <x v="2"/>
    <x v="0"/>
    <x v="1"/>
    <x v="4968"/>
  </r>
  <r>
    <x v="107"/>
    <x v="1"/>
    <x v="0"/>
    <x v="0"/>
    <x v="3"/>
    <x v="4"/>
    <x v="415"/>
    <x v="6049"/>
    <x v="2"/>
    <x v="0"/>
    <x v="1"/>
    <x v="6196"/>
  </r>
  <r>
    <x v="107"/>
    <x v="1"/>
    <x v="0"/>
    <x v="0"/>
    <x v="8"/>
    <x v="4"/>
    <x v="741"/>
    <x v="6182"/>
    <x v="2"/>
    <x v="0"/>
    <x v="1"/>
    <x v="6329"/>
  </r>
  <r>
    <x v="107"/>
    <x v="1"/>
    <x v="0"/>
    <x v="0"/>
    <x v="5"/>
    <x v="4"/>
    <x v="833"/>
    <x v="6189"/>
    <x v="2"/>
    <x v="0"/>
    <x v="1"/>
    <x v="6336"/>
  </r>
  <r>
    <x v="107"/>
    <x v="1"/>
    <x v="1"/>
    <x v="3"/>
    <x v="3"/>
    <x v="1"/>
    <x v="0"/>
    <x v="1"/>
    <x v="7"/>
    <x v="0"/>
    <x v="6"/>
    <x v="1"/>
  </r>
  <r>
    <x v="107"/>
    <x v="1"/>
    <x v="1"/>
    <x v="3"/>
    <x v="3"/>
    <x v="1"/>
    <x v="1"/>
    <x v="4"/>
    <x v="8"/>
    <x v="0"/>
    <x v="7"/>
    <x v="4"/>
  </r>
  <r>
    <x v="107"/>
    <x v="1"/>
    <x v="1"/>
    <x v="0"/>
    <x v="1"/>
    <x v="1"/>
    <x v="0"/>
    <x v="6"/>
    <x v="3"/>
    <x v="0"/>
    <x v="2"/>
    <x v="6"/>
  </r>
  <r>
    <x v="107"/>
    <x v="1"/>
    <x v="1"/>
    <x v="0"/>
    <x v="8"/>
    <x v="0"/>
    <x v="37"/>
    <x v="177"/>
    <x v="4"/>
    <x v="0"/>
    <x v="3"/>
    <x v="185"/>
  </r>
  <r>
    <x v="107"/>
    <x v="1"/>
    <x v="1"/>
    <x v="3"/>
    <x v="5"/>
    <x v="1"/>
    <x v="4"/>
    <x v="414"/>
    <x v="8"/>
    <x v="0"/>
    <x v="7"/>
    <x v="435"/>
  </r>
  <r>
    <x v="107"/>
    <x v="1"/>
    <x v="1"/>
    <x v="0"/>
    <x v="7"/>
    <x v="1"/>
    <x v="40"/>
    <x v="529"/>
    <x v="4"/>
    <x v="0"/>
    <x v="3"/>
    <x v="556"/>
  </r>
  <r>
    <x v="107"/>
    <x v="1"/>
    <x v="1"/>
    <x v="3"/>
    <x v="5"/>
    <x v="1"/>
    <x v="9"/>
    <x v="624"/>
    <x v="7"/>
    <x v="0"/>
    <x v="6"/>
    <x v="657"/>
  </r>
  <r>
    <x v="107"/>
    <x v="1"/>
    <x v="1"/>
    <x v="0"/>
    <x v="1"/>
    <x v="1"/>
    <x v="24"/>
    <x v="1053"/>
    <x v="4"/>
    <x v="0"/>
    <x v="3"/>
    <x v="1114"/>
  </r>
  <r>
    <x v="107"/>
    <x v="1"/>
    <x v="1"/>
    <x v="2"/>
    <x v="2"/>
    <x v="1"/>
    <x v="67"/>
    <x v="1231"/>
    <x v="4"/>
    <x v="0"/>
    <x v="3"/>
    <x v="1300"/>
  </r>
  <r>
    <x v="107"/>
    <x v="1"/>
    <x v="1"/>
    <x v="2"/>
    <x v="1"/>
    <x v="6"/>
    <x v="35"/>
    <x v="1324"/>
    <x v="4"/>
    <x v="0"/>
    <x v="3"/>
    <x v="1393"/>
  </r>
  <r>
    <x v="107"/>
    <x v="1"/>
    <x v="1"/>
    <x v="2"/>
    <x v="8"/>
    <x v="6"/>
    <x v="529"/>
    <x v="1444"/>
    <x v="4"/>
    <x v="0"/>
    <x v="3"/>
    <x v="1518"/>
  </r>
  <r>
    <x v="107"/>
    <x v="1"/>
    <x v="1"/>
    <x v="2"/>
    <x v="2"/>
    <x v="6"/>
    <x v="41"/>
    <x v="1635"/>
    <x v="4"/>
    <x v="0"/>
    <x v="3"/>
    <x v="1717"/>
  </r>
  <r>
    <x v="107"/>
    <x v="1"/>
    <x v="1"/>
    <x v="2"/>
    <x v="5"/>
    <x v="6"/>
    <x v="418"/>
    <x v="1671"/>
    <x v="4"/>
    <x v="0"/>
    <x v="3"/>
    <x v="1753"/>
  </r>
  <r>
    <x v="107"/>
    <x v="1"/>
    <x v="1"/>
    <x v="2"/>
    <x v="7"/>
    <x v="6"/>
    <x v="207"/>
    <x v="1850"/>
    <x v="4"/>
    <x v="0"/>
    <x v="3"/>
    <x v="1938"/>
  </r>
  <r>
    <x v="107"/>
    <x v="1"/>
    <x v="1"/>
    <x v="2"/>
    <x v="4"/>
    <x v="6"/>
    <x v="89"/>
    <x v="1946"/>
    <x v="4"/>
    <x v="0"/>
    <x v="3"/>
    <x v="2034"/>
  </r>
  <r>
    <x v="107"/>
    <x v="1"/>
    <x v="1"/>
    <x v="2"/>
    <x v="3"/>
    <x v="6"/>
    <x v="147"/>
    <x v="1967"/>
    <x v="4"/>
    <x v="0"/>
    <x v="3"/>
    <x v="2060"/>
  </r>
  <r>
    <x v="107"/>
    <x v="1"/>
    <x v="1"/>
    <x v="2"/>
    <x v="8"/>
    <x v="1"/>
    <x v="26"/>
    <x v="2054"/>
    <x v="1"/>
    <x v="0"/>
    <x v="0"/>
    <x v="2149"/>
  </r>
  <r>
    <x v="107"/>
    <x v="1"/>
    <x v="1"/>
    <x v="2"/>
    <x v="4"/>
    <x v="1"/>
    <x v="314"/>
    <x v="2204"/>
    <x v="4"/>
    <x v="0"/>
    <x v="3"/>
    <x v="2301"/>
  </r>
  <r>
    <x v="107"/>
    <x v="1"/>
    <x v="1"/>
    <x v="0"/>
    <x v="3"/>
    <x v="1"/>
    <x v="211"/>
    <x v="2242"/>
    <x v="4"/>
    <x v="0"/>
    <x v="3"/>
    <x v="2337"/>
  </r>
  <r>
    <x v="107"/>
    <x v="1"/>
    <x v="1"/>
    <x v="0"/>
    <x v="5"/>
    <x v="1"/>
    <x v="310"/>
    <x v="2388"/>
    <x v="4"/>
    <x v="0"/>
    <x v="3"/>
    <x v="2488"/>
  </r>
  <r>
    <x v="107"/>
    <x v="1"/>
    <x v="1"/>
    <x v="2"/>
    <x v="7"/>
    <x v="1"/>
    <x v="260"/>
    <x v="2566"/>
    <x v="4"/>
    <x v="0"/>
    <x v="3"/>
    <x v="2674"/>
  </r>
  <r>
    <x v="107"/>
    <x v="1"/>
    <x v="1"/>
    <x v="2"/>
    <x v="1"/>
    <x v="1"/>
    <x v="533"/>
    <x v="3256"/>
    <x v="4"/>
    <x v="0"/>
    <x v="3"/>
    <x v="3383"/>
  </r>
  <r>
    <x v="107"/>
    <x v="1"/>
    <x v="1"/>
    <x v="0"/>
    <x v="8"/>
    <x v="1"/>
    <x v="554"/>
    <x v="3545"/>
    <x v="4"/>
    <x v="0"/>
    <x v="3"/>
    <x v="3679"/>
  </r>
  <r>
    <x v="107"/>
    <x v="1"/>
    <x v="1"/>
    <x v="2"/>
    <x v="3"/>
    <x v="1"/>
    <x v="790"/>
    <x v="4303"/>
    <x v="4"/>
    <x v="0"/>
    <x v="3"/>
    <x v="4447"/>
  </r>
  <r>
    <x v="107"/>
    <x v="1"/>
    <x v="1"/>
    <x v="2"/>
    <x v="8"/>
    <x v="1"/>
    <x v="827"/>
    <x v="5019"/>
    <x v="4"/>
    <x v="0"/>
    <x v="3"/>
    <x v="5160"/>
  </r>
  <r>
    <x v="107"/>
    <x v="1"/>
    <x v="1"/>
    <x v="2"/>
    <x v="5"/>
    <x v="1"/>
    <x v="921"/>
    <x v="5059"/>
    <x v="4"/>
    <x v="0"/>
    <x v="3"/>
    <x v="5201"/>
  </r>
  <r>
    <x v="108"/>
    <x v="0"/>
    <x v="0"/>
    <x v="2"/>
    <x v="7"/>
    <x v="2"/>
    <x v="1"/>
    <x v="469"/>
    <x v="2"/>
    <x v="0"/>
    <x v="1"/>
    <x v="493"/>
  </r>
  <r>
    <x v="108"/>
    <x v="0"/>
    <x v="0"/>
    <x v="2"/>
    <x v="2"/>
    <x v="2"/>
    <x v="0"/>
    <x v="1060"/>
    <x v="2"/>
    <x v="0"/>
    <x v="1"/>
    <x v="1122"/>
  </r>
  <r>
    <x v="108"/>
    <x v="0"/>
    <x v="0"/>
    <x v="2"/>
    <x v="1"/>
    <x v="2"/>
    <x v="2"/>
    <x v="1580"/>
    <x v="2"/>
    <x v="0"/>
    <x v="1"/>
    <x v="1655"/>
  </r>
  <r>
    <x v="108"/>
    <x v="0"/>
    <x v="0"/>
    <x v="2"/>
    <x v="4"/>
    <x v="2"/>
    <x v="9"/>
    <x v="2288"/>
    <x v="2"/>
    <x v="0"/>
    <x v="1"/>
    <x v="2385"/>
  </r>
  <r>
    <x v="109"/>
    <x v="0"/>
    <x v="0"/>
    <x v="2"/>
    <x v="8"/>
    <x v="7"/>
    <x v="0"/>
    <x v="96"/>
    <x v="2"/>
    <x v="0"/>
    <x v="1"/>
    <x v="99"/>
  </r>
  <r>
    <x v="109"/>
    <x v="0"/>
    <x v="0"/>
    <x v="2"/>
    <x v="2"/>
    <x v="3"/>
    <x v="3"/>
    <x v="231"/>
    <x v="0"/>
    <x v="1"/>
    <x v="1"/>
    <x v="253"/>
  </r>
  <r>
    <x v="109"/>
    <x v="0"/>
    <x v="0"/>
    <x v="2"/>
    <x v="1"/>
    <x v="7"/>
    <x v="8"/>
    <x v="485"/>
    <x v="2"/>
    <x v="0"/>
    <x v="1"/>
    <x v="511"/>
  </r>
  <r>
    <x v="109"/>
    <x v="0"/>
    <x v="0"/>
    <x v="2"/>
    <x v="4"/>
    <x v="2"/>
    <x v="0"/>
    <x v="588"/>
    <x v="2"/>
    <x v="0"/>
    <x v="1"/>
    <x v="620"/>
  </r>
  <r>
    <x v="109"/>
    <x v="0"/>
    <x v="0"/>
    <x v="2"/>
    <x v="3"/>
    <x v="7"/>
    <x v="7"/>
    <x v="724"/>
    <x v="2"/>
    <x v="0"/>
    <x v="1"/>
    <x v="766"/>
  </r>
  <r>
    <x v="109"/>
    <x v="0"/>
    <x v="0"/>
    <x v="2"/>
    <x v="7"/>
    <x v="7"/>
    <x v="35"/>
    <x v="1060"/>
    <x v="2"/>
    <x v="0"/>
    <x v="1"/>
    <x v="1122"/>
  </r>
  <r>
    <x v="109"/>
    <x v="0"/>
    <x v="0"/>
    <x v="2"/>
    <x v="0"/>
    <x v="3"/>
    <x v="63"/>
    <x v="1084"/>
    <x v="2"/>
    <x v="0"/>
    <x v="1"/>
    <x v="1146"/>
  </r>
  <r>
    <x v="109"/>
    <x v="0"/>
    <x v="0"/>
    <x v="2"/>
    <x v="5"/>
    <x v="7"/>
    <x v="19"/>
    <x v="1260"/>
    <x v="2"/>
    <x v="0"/>
    <x v="1"/>
    <x v="1325"/>
  </r>
  <r>
    <x v="109"/>
    <x v="0"/>
    <x v="0"/>
    <x v="2"/>
    <x v="4"/>
    <x v="7"/>
    <x v="90"/>
    <x v="1432"/>
    <x v="2"/>
    <x v="0"/>
    <x v="1"/>
    <x v="1504"/>
  </r>
  <r>
    <x v="109"/>
    <x v="0"/>
    <x v="0"/>
    <x v="2"/>
    <x v="0"/>
    <x v="7"/>
    <x v="95"/>
    <x v="1977"/>
    <x v="2"/>
    <x v="0"/>
    <x v="1"/>
    <x v="2070"/>
  </r>
  <r>
    <x v="109"/>
    <x v="0"/>
    <x v="0"/>
    <x v="2"/>
    <x v="2"/>
    <x v="7"/>
    <x v="157"/>
    <x v="2023"/>
    <x v="2"/>
    <x v="0"/>
    <x v="1"/>
    <x v="2118"/>
  </r>
  <r>
    <x v="109"/>
    <x v="0"/>
    <x v="0"/>
    <x v="0"/>
    <x v="4"/>
    <x v="2"/>
    <x v="1"/>
    <x v="2207"/>
    <x v="2"/>
    <x v="0"/>
    <x v="1"/>
    <x v="2303"/>
  </r>
  <r>
    <x v="109"/>
    <x v="0"/>
    <x v="0"/>
    <x v="0"/>
    <x v="4"/>
    <x v="7"/>
    <x v="9"/>
    <x v="2216"/>
    <x v="2"/>
    <x v="0"/>
    <x v="1"/>
    <x v="2312"/>
  </r>
  <r>
    <x v="109"/>
    <x v="0"/>
    <x v="0"/>
    <x v="2"/>
    <x v="5"/>
    <x v="7"/>
    <x v="164"/>
    <x v="2272"/>
    <x v="0"/>
    <x v="1"/>
    <x v="1"/>
    <x v="2435"/>
  </r>
  <r>
    <x v="109"/>
    <x v="0"/>
    <x v="0"/>
    <x v="2"/>
    <x v="8"/>
    <x v="7"/>
    <x v="134"/>
    <x v="2296"/>
    <x v="0"/>
    <x v="1"/>
    <x v="1"/>
    <x v="2461"/>
  </r>
  <r>
    <x v="109"/>
    <x v="0"/>
    <x v="0"/>
    <x v="2"/>
    <x v="3"/>
    <x v="7"/>
    <x v="178"/>
    <x v="2330"/>
    <x v="0"/>
    <x v="1"/>
    <x v="1"/>
    <x v="2479"/>
  </r>
  <r>
    <x v="109"/>
    <x v="0"/>
    <x v="0"/>
    <x v="2"/>
    <x v="0"/>
    <x v="7"/>
    <x v="177"/>
    <x v="2379"/>
    <x v="0"/>
    <x v="1"/>
    <x v="1"/>
    <x v="2539"/>
  </r>
  <r>
    <x v="109"/>
    <x v="0"/>
    <x v="0"/>
    <x v="2"/>
    <x v="0"/>
    <x v="3"/>
    <x v="221"/>
    <x v="2596"/>
    <x v="0"/>
    <x v="1"/>
    <x v="1"/>
    <x v="2762"/>
  </r>
  <r>
    <x v="109"/>
    <x v="0"/>
    <x v="0"/>
    <x v="0"/>
    <x v="2"/>
    <x v="7"/>
    <x v="16"/>
    <x v="3168"/>
    <x v="2"/>
    <x v="0"/>
    <x v="1"/>
    <x v="3291"/>
  </r>
  <r>
    <x v="109"/>
    <x v="0"/>
    <x v="0"/>
    <x v="2"/>
    <x v="1"/>
    <x v="7"/>
    <x v="403"/>
    <x v="3303"/>
    <x v="0"/>
    <x v="1"/>
    <x v="1"/>
    <x v="3480"/>
  </r>
  <r>
    <x v="109"/>
    <x v="0"/>
    <x v="0"/>
    <x v="2"/>
    <x v="2"/>
    <x v="7"/>
    <x v="467"/>
    <x v="3340"/>
    <x v="0"/>
    <x v="1"/>
    <x v="1"/>
    <x v="3523"/>
  </r>
  <r>
    <x v="109"/>
    <x v="0"/>
    <x v="0"/>
    <x v="2"/>
    <x v="4"/>
    <x v="7"/>
    <x v="453"/>
    <x v="3387"/>
    <x v="0"/>
    <x v="1"/>
    <x v="1"/>
    <x v="3577"/>
  </r>
  <r>
    <x v="109"/>
    <x v="0"/>
    <x v="0"/>
    <x v="2"/>
    <x v="7"/>
    <x v="7"/>
    <x v="523"/>
    <x v="3568"/>
    <x v="0"/>
    <x v="1"/>
    <x v="1"/>
    <x v="3757"/>
  </r>
  <r>
    <x v="109"/>
    <x v="1"/>
    <x v="0"/>
    <x v="0"/>
    <x v="5"/>
    <x v="5"/>
    <x v="1"/>
    <x v="973"/>
    <x v="2"/>
    <x v="0"/>
    <x v="1"/>
    <x v="1032"/>
  </r>
  <r>
    <x v="109"/>
    <x v="1"/>
    <x v="0"/>
    <x v="0"/>
    <x v="8"/>
    <x v="5"/>
    <x v="8"/>
    <x v="1403"/>
    <x v="2"/>
    <x v="0"/>
    <x v="1"/>
    <x v="1474"/>
  </r>
  <r>
    <x v="109"/>
    <x v="1"/>
    <x v="0"/>
    <x v="0"/>
    <x v="7"/>
    <x v="5"/>
    <x v="5"/>
    <x v="1598"/>
    <x v="2"/>
    <x v="0"/>
    <x v="1"/>
    <x v="1675"/>
  </r>
  <r>
    <x v="109"/>
    <x v="1"/>
    <x v="0"/>
    <x v="0"/>
    <x v="0"/>
    <x v="4"/>
    <x v="8"/>
    <x v="2013"/>
    <x v="2"/>
    <x v="0"/>
    <x v="1"/>
    <x v="2107"/>
  </r>
  <r>
    <x v="109"/>
    <x v="1"/>
    <x v="0"/>
    <x v="0"/>
    <x v="1"/>
    <x v="1"/>
    <x v="11"/>
    <x v="2401"/>
    <x v="2"/>
    <x v="0"/>
    <x v="1"/>
    <x v="2501"/>
  </r>
  <r>
    <x v="109"/>
    <x v="1"/>
    <x v="0"/>
    <x v="0"/>
    <x v="4"/>
    <x v="5"/>
    <x v="17"/>
    <x v="2413"/>
    <x v="2"/>
    <x v="0"/>
    <x v="1"/>
    <x v="2516"/>
  </r>
  <r>
    <x v="109"/>
    <x v="1"/>
    <x v="0"/>
    <x v="0"/>
    <x v="2"/>
    <x v="5"/>
    <x v="21"/>
    <x v="2613"/>
    <x v="2"/>
    <x v="0"/>
    <x v="1"/>
    <x v="2723"/>
  </r>
  <r>
    <x v="109"/>
    <x v="1"/>
    <x v="0"/>
    <x v="0"/>
    <x v="1"/>
    <x v="0"/>
    <x v="13"/>
    <x v="2681"/>
    <x v="2"/>
    <x v="0"/>
    <x v="1"/>
    <x v="2793"/>
  </r>
  <r>
    <x v="109"/>
    <x v="1"/>
    <x v="0"/>
    <x v="0"/>
    <x v="5"/>
    <x v="1"/>
    <x v="15"/>
    <x v="2742"/>
    <x v="2"/>
    <x v="0"/>
    <x v="1"/>
    <x v="2857"/>
  </r>
  <r>
    <x v="109"/>
    <x v="1"/>
    <x v="0"/>
    <x v="2"/>
    <x v="0"/>
    <x v="6"/>
    <x v="335"/>
    <x v="2743"/>
    <x v="2"/>
    <x v="0"/>
    <x v="1"/>
    <x v="2858"/>
  </r>
  <r>
    <x v="109"/>
    <x v="1"/>
    <x v="0"/>
    <x v="0"/>
    <x v="8"/>
    <x v="0"/>
    <x v="17"/>
    <x v="2822"/>
    <x v="2"/>
    <x v="0"/>
    <x v="1"/>
    <x v="2939"/>
  </r>
  <r>
    <x v="109"/>
    <x v="1"/>
    <x v="0"/>
    <x v="0"/>
    <x v="1"/>
    <x v="4"/>
    <x v="18"/>
    <x v="2924"/>
    <x v="2"/>
    <x v="0"/>
    <x v="1"/>
    <x v="3045"/>
  </r>
  <r>
    <x v="109"/>
    <x v="1"/>
    <x v="0"/>
    <x v="0"/>
    <x v="4"/>
    <x v="4"/>
    <x v="17"/>
    <x v="2967"/>
    <x v="2"/>
    <x v="0"/>
    <x v="1"/>
    <x v="3089"/>
  </r>
  <r>
    <x v="109"/>
    <x v="1"/>
    <x v="0"/>
    <x v="0"/>
    <x v="8"/>
    <x v="1"/>
    <x v="16"/>
    <x v="3167"/>
    <x v="2"/>
    <x v="0"/>
    <x v="1"/>
    <x v="3290"/>
  </r>
  <r>
    <x v="109"/>
    <x v="1"/>
    <x v="0"/>
    <x v="0"/>
    <x v="4"/>
    <x v="0"/>
    <x v="24"/>
    <x v="3190"/>
    <x v="2"/>
    <x v="0"/>
    <x v="1"/>
    <x v="3315"/>
  </r>
  <r>
    <x v="109"/>
    <x v="1"/>
    <x v="0"/>
    <x v="0"/>
    <x v="3"/>
    <x v="1"/>
    <x v="28"/>
    <x v="3240"/>
    <x v="2"/>
    <x v="0"/>
    <x v="1"/>
    <x v="3367"/>
  </r>
  <r>
    <x v="109"/>
    <x v="1"/>
    <x v="0"/>
    <x v="0"/>
    <x v="7"/>
    <x v="4"/>
    <x v="18"/>
    <x v="3336"/>
    <x v="2"/>
    <x v="0"/>
    <x v="1"/>
    <x v="3461"/>
  </r>
  <r>
    <x v="109"/>
    <x v="1"/>
    <x v="0"/>
    <x v="2"/>
    <x v="2"/>
    <x v="1"/>
    <x v="470"/>
    <x v="3394"/>
    <x v="2"/>
    <x v="0"/>
    <x v="1"/>
    <x v="3522"/>
  </r>
  <r>
    <x v="109"/>
    <x v="1"/>
    <x v="0"/>
    <x v="0"/>
    <x v="3"/>
    <x v="4"/>
    <x v="28"/>
    <x v="3489"/>
    <x v="2"/>
    <x v="0"/>
    <x v="1"/>
    <x v="3621"/>
  </r>
  <r>
    <x v="109"/>
    <x v="1"/>
    <x v="0"/>
    <x v="0"/>
    <x v="2"/>
    <x v="4"/>
    <x v="24"/>
    <x v="3555"/>
    <x v="2"/>
    <x v="0"/>
    <x v="1"/>
    <x v="3690"/>
  </r>
  <r>
    <x v="109"/>
    <x v="1"/>
    <x v="0"/>
    <x v="0"/>
    <x v="0"/>
    <x v="1"/>
    <x v="50"/>
    <x v="3594"/>
    <x v="2"/>
    <x v="0"/>
    <x v="1"/>
    <x v="3728"/>
  </r>
  <r>
    <x v="109"/>
    <x v="1"/>
    <x v="0"/>
    <x v="2"/>
    <x v="0"/>
    <x v="1"/>
    <x v="326"/>
    <x v="3599"/>
    <x v="2"/>
    <x v="0"/>
    <x v="1"/>
    <x v="3733"/>
  </r>
  <r>
    <x v="109"/>
    <x v="1"/>
    <x v="0"/>
    <x v="2"/>
    <x v="4"/>
    <x v="6"/>
    <x v="608"/>
    <x v="3600"/>
    <x v="2"/>
    <x v="0"/>
    <x v="1"/>
    <x v="3734"/>
  </r>
  <r>
    <x v="109"/>
    <x v="1"/>
    <x v="0"/>
    <x v="0"/>
    <x v="4"/>
    <x v="1"/>
    <x v="35"/>
    <x v="3658"/>
    <x v="2"/>
    <x v="0"/>
    <x v="1"/>
    <x v="3793"/>
  </r>
  <r>
    <x v="109"/>
    <x v="1"/>
    <x v="0"/>
    <x v="0"/>
    <x v="2"/>
    <x v="1"/>
    <x v="28"/>
    <x v="3677"/>
    <x v="2"/>
    <x v="0"/>
    <x v="1"/>
    <x v="3812"/>
  </r>
  <r>
    <x v="109"/>
    <x v="1"/>
    <x v="0"/>
    <x v="0"/>
    <x v="5"/>
    <x v="0"/>
    <x v="37"/>
    <x v="3704"/>
    <x v="2"/>
    <x v="0"/>
    <x v="1"/>
    <x v="3839"/>
  </r>
  <r>
    <x v="109"/>
    <x v="1"/>
    <x v="0"/>
    <x v="0"/>
    <x v="0"/>
    <x v="0"/>
    <x v="40"/>
    <x v="3761"/>
    <x v="2"/>
    <x v="0"/>
    <x v="1"/>
    <x v="3894"/>
  </r>
  <r>
    <x v="109"/>
    <x v="1"/>
    <x v="0"/>
    <x v="0"/>
    <x v="1"/>
    <x v="6"/>
    <x v="42"/>
    <x v="3775"/>
    <x v="2"/>
    <x v="0"/>
    <x v="1"/>
    <x v="3907"/>
  </r>
  <r>
    <x v="109"/>
    <x v="1"/>
    <x v="0"/>
    <x v="0"/>
    <x v="7"/>
    <x v="1"/>
    <x v="51"/>
    <x v="3811"/>
    <x v="2"/>
    <x v="0"/>
    <x v="1"/>
    <x v="3949"/>
  </r>
  <r>
    <x v="109"/>
    <x v="1"/>
    <x v="0"/>
    <x v="0"/>
    <x v="7"/>
    <x v="0"/>
    <x v="46"/>
    <x v="3847"/>
    <x v="2"/>
    <x v="0"/>
    <x v="1"/>
    <x v="3985"/>
  </r>
  <r>
    <x v="109"/>
    <x v="1"/>
    <x v="0"/>
    <x v="2"/>
    <x v="8"/>
    <x v="6"/>
    <x v="568"/>
    <x v="3897"/>
    <x v="2"/>
    <x v="0"/>
    <x v="1"/>
    <x v="4031"/>
  </r>
  <r>
    <x v="109"/>
    <x v="1"/>
    <x v="0"/>
    <x v="0"/>
    <x v="0"/>
    <x v="6"/>
    <x v="57"/>
    <x v="3922"/>
    <x v="2"/>
    <x v="0"/>
    <x v="1"/>
    <x v="4058"/>
  </r>
  <r>
    <x v="109"/>
    <x v="1"/>
    <x v="0"/>
    <x v="0"/>
    <x v="2"/>
    <x v="0"/>
    <x v="56"/>
    <x v="3963"/>
    <x v="2"/>
    <x v="0"/>
    <x v="1"/>
    <x v="4101"/>
  </r>
  <r>
    <x v="109"/>
    <x v="1"/>
    <x v="0"/>
    <x v="2"/>
    <x v="5"/>
    <x v="6"/>
    <x v="558"/>
    <x v="3965"/>
    <x v="2"/>
    <x v="0"/>
    <x v="1"/>
    <x v="4106"/>
  </r>
  <r>
    <x v="109"/>
    <x v="1"/>
    <x v="0"/>
    <x v="2"/>
    <x v="2"/>
    <x v="6"/>
    <x v="687"/>
    <x v="4006"/>
    <x v="2"/>
    <x v="0"/>
    <x v="1"/>
    <x v="4141"/>
  </r>
  <r>
    <x v="109"/>
    <x v="1"/>
    <x v="0"/>
    <x v="2"/>
    <x v="0"/>
    <x v="0"/>
    <x v="651"/>
    <x v="4032"/>
    <x v="2"/>
    <x v="0"/>
    <x v="1"/>
    <x v="4164"/>
  </r>
  <r>
    <x v="109"/>
    <x v="1"/>
    <x v="0"/>
    <x v="0"/>
    <x v="5"/>
    <x v="4"/>
    <x v="35"/>
    <x v="4045"/>
    <x v="2"/>
    <x v="0"/>
    <x v="1"/>
    <x v="4180"/>
  </r>
  <r>
    <x v="109"/>
    <x v="1"/>
    <x v="0"/>
    <x v="2"/>
    <x v="3"/>
    <x v="6"/>
    <x v="658"/>
    <x v="4063"/>
    <x v="2"/>
    <x v="0"/>
    <x v="1"/>
    <x v="4200"/>
  </r>
  <r>
    <x v="109"/>
    <x v="1"/>
    <x v="0"/>
    <x v="0"/>
    <x v="3"/>
    <x v="6"/>
    <x v="64"/>
    <x v="4097"/>
    <x v="2"/>
    <x v="0"/>
    <x v="1"/>
    <x v="4241"/>
  </r>
  <r>
    <x v="109"/>
    <x v="1"/>
    <x v="0"/>
    <x v="0"/>
    <x v="5"/>
    <x v="6"/>
    <x v="64"/>
    <x v="4147"/>
    <x v="2"/>
    <x v="0"/>
    <x v="1"/>
    <x v="4291"/>
  </r>
  <r>
    <x v="109"/>
    <x v="1"/>
    <x v="0"/>
    <x v="0"/>
    <x v="7"/>
    <x v="6"/>
    <x v="59"/>
    <x v="4163"/>
    <x v="2"/>
    <x v="0"/>
    <x v="1"/>
    <x v="4306"/>
  </r>
  <r>
    <x v="109"/>
    <x v="1"/>
    <x v="0"/>
    <x v="0"/>
    <x v="3"/>
    <x v="0"/>
    <x v="46"/>
    <x v="4178"/>
    <x v="2"/>
    <x v="0"/>
    <x v="1"/>
    <x v="4321"/>
  </r>
  <r>
    <x v="109"/>
    <x v="1"/>
    <x v="0"/>
    <x v="2"/>
    <x v="4"/>
    <x v="1"/>
    <x v="700"/>
    <x v="4188"/>
    <x v="2"/>
    <x v="0"/>
    <x v="1"/>
    <x v="4331"/>
  </r>
  <r>
    <x v="109"/>
    <x v="1"/>
    <x v="0"/>
    <x v="0"/>
    <x v="8"/>
    <x v="4"/>
    <x v="66"/>
    <x v="4253"/>
    <x v="2"/>
    <x v="0"/>
    <x v="1"/>
    <x v="4394"/>
  </r>
  <r>
    <x v="109"/>
    <x v="1"/>
    <x v="0"/>
    <x v="2"/>
    <x v="2"/>
    <x v="0"/>
    <x v="697"/>
    <x v="4402"/>
    <x v="2"/>
    <x v="0"/>
    <x v="1"/>
    <x v="4545"/>
  </r>
  <r>
    <x v="109"/>
    <x v="1"/>
    <x v="0"/>
    <x v="2"/>
    <x v="1"/>
    <x v="6"/>
    <x v="813"/>
    <x v="4522"/>
    <x v="2"/>
    <x v="0"/>
    <x v="1"/>
    <x v="4662"/>
  </r>
  <r>
    <x v="109"/>
    <x v="1"/>
    <x v="0"/>
    <x v="2"/>
    <x v="7"/>
    <x v="1"/>
    <x v="897"/>
    <x v="4587"/>
    <x v="2"/>
    <x v="0"/>
    <x v="1"/>
    <x v="4723"/>
  </r>
  <r>
    <x v="109"/>
    <x v="1"/>
    <x v="0"/>
    <x v="2"/>
    <x v="8"/>
    <x v="1"/>
    <x v="817"/>
    <x v="4669"/>
    <x v="2"/>
    <x v="0"/>
    <x v="1"/>
    <x v="4810"/>
  </r>
  <r>
    <x v="109"/>
    <x v="1"/>
    <x v="0"/>
    <x v="2"/>
    <x v="7"/>
    <x v="6"/>
    <x v="824"/>
    <x v="4750"/>
    <x v="2"/>
    <x v="0"/>
    <x v="1"/>
    <x v="4894"/>
  </r>
  <r>
    <x v="109"/>
    <x v="1"/>
    <x v="0"/>
    <x v="0"/>
    <x v="4"/>
    <x v="6"/>
    <x v="117"/>
    <x v="4772"/>
    <x v="2"/>
    <x v="0"/>
    <x v="1"/>
    <x v="4914"/>
  </r>
  <r>
    <x v="109"/>
    <x v="1"/>
    <x v="0"/>
    <x v="2"/>
    <x v="4"/>
    <x v="0"/>
    <x v="896"/>
    <x v="4797"/>
    <x v="2"/>
    <x v="0"/>
    <x v="1"/>
    <x v="4937"/>
  </r>
  <r>
    <x v="109"/>
    <x v="1"/>
    <x v="0"/>
    <x v="2"/>
    <x v="7"/>
    <x v="0"/>
    <x v="942"/>
    <x v="4812"/>
    <x v="2"/>
    <x v="0"/>
    <x v="1"/>
    <x v="4951"/>
  </r>
  <r>
    <x v="109"/>
    <x v="1"/>
    <x v="0"/>
    <x v="2"/>
    <x v="5"/>
    <x v="1"/>
    <x v="884"/>
    <x v="4897"/>
    <x v="2"/>
    <x v="0"/>
    <x v="1"/>
    <x v="5037"/>
  </r>
  <r>
    <x v="109"/>
    <x v="1"/>
    <x v="0"/>
    <x v="0"/>
    <x v="2"/>
    <x v="6"/>
    <x v="134"/>
    <x v="4904"/>
    <x v="2"/>
    <x v="0"/>
    <x v="1"/>
    <x v="5044"/>
  </r>
  <r>
    <x v="109"/>
    <x v="1"/>
    <x v="0"/>
    <x v="2"/>
    <x v="1"/>
    <x v="1"/>
    <x v="933"/>
    <x v="4913"/>
    <x v="2"/>
    <x v="0"/>
    <x v="1"/>
    <x v="5055"/>
  </r>
  <r>
    <x v="109"/>
    <x v="1"/>
    <x v="0"/>
    <x v="0"/>
    <x v="8"/>
    <x v="6"/>
    <x v="198"/>
    <x v="5028"/>
    <x v="2"/>
    <x v="0"/>
    <x v="1"/>
    <x v="5167"/>
  </r>
  <r>
    <x v="109"/>
    <x v="1"/>
    <x v="0"/>
    <x v="2"/>
    <x v="1"/>
    <x v="0"/>
    <x v="1022"/>
    <x v="5056"/>
    <x v="2"/>
    <x v="0"/>
    <x v="1"/>
    <x v="5199"/>
  </r>
  <r>
    <x v="109"/>
    <x v="1"/>
    <x v="0"/>
    <x v="2"/>
    <x v="3"/>
    <x v="1"/>
    <x v="964"/>
    <x v="5216"/>
    <x v="2"/>
    <x v="0"/>
    <x v="1"/>
    <x v="5361"/>
  </r>
  <r>
    <x v="109"/>
    <x v="1"/>
    <x v="0"/>
    <x v="2"/>
    <x v="5"/>
    <x v="0"/>
    <x v="1017"/>
    <x v="5290"/>
    <x v="2"/>
    <x v="0"/>
    <x v="1"/>
    <x v="5435"/>
  </r>
  <r>
    <x v="109"/>
    <x v="1"/>
    <x v="0"/>
    <x v="2"/>
    <x v="8"/>
    <x v="0"/>
    <x v="1004"/>
    <x v="5331"/>
    <x v="2"/>
    <x v="0"/>
    <x v="1"/>
    <x v="5475"/>
  </r>
  <r>
    <x v="109"/>
    <x v="1"/>
    <x v="0"/>
    <x v="2"/>
    <x v="3"/>
    <x v="0"/>
    <x v="1030"/>
    <x v="5454"/>
    <x v="2"/>
    <x v="0"/>
    <x v="1"/>
    <x v="5598"/>
  </r>
  <r>
    <x v="110"/>
    <x v="1"/>
    <x v="0"/>
    <x v="2"/>
    <x v="7"/>
    <x v="1"/>
    <x v="4"/>
    <x v="182"/>
    <x v="2"/>
    <x v="0"/>
    <x v="1"/>
    <x v="191"/>
  </r>
  <r>
    <x v="110"/>
    <x v="1"/>
    <x v="0"/>
    <x v="2"/>
    <x v="8"/>
    <x v="5"/>
    <x v="9"/>
    <x v="480"/>
    <x v="2"/>
    <x v="0"/>
    <x v="1"/>
    <x v="506"/>
  </r>
  <r>
    <x v="110"/>
    <x v="1"/>
    <x v="0"/>
    <x v="2"/>
    <x v="5"/>
    <x v="5"/>
    <x v="12"/>
    <x v="719"/>
    <x v="2"/>
    <x v="0"/>
    <x v="1"/>
    <x v="761"/>
  </r>
  <r>
    <x v="110"/>
    <x v="1"/>
    <x v="0"/>
    <x v="2"/>
    <x v="5"/>
    <x v="1"/>
    <x v="13"/>
    <x v="941"/>
    <x v="2"/>
    <x v="0"/>
    <x v="1"/>
    <x v="998"/>
  </r>
  <r>
    <x v="110"/>
    <x v="1"/>
    <x v="0"/>
    <x v="2"/>
    <x v="1"/>
    <x v="1"/>
    <x v="13"/>
    <x v="978"/>
    <x v="2"/>
    <x v="0"/>
    <x v="1"/>
    <x v="1038"/>
  </r>
  <r>
    <x v="110"/>
    <x v="1"/>
    <x v="0"/>
    <x v="2"/>
    <x v="8"/>
    <x v="1"/>
    <x v="11"/>
    <x v="1436"/>
    <x v="2"/>
    <x v="0"/>
    <x v="1"/>
    <x v="1509"/>
  </r>
  <r>
    <x v="110"/>
    <x v="1"/>
    <x v="0"/>
    <x v="2"/>
    <x v="3"/>
    <x v="1"/>
    <x v="5"/>
    <x v="1618"/>
    <x v="2"/>
    <x v="0"/>
    <x v="1"/>
    <x v="1696"/>
  </r>
  <r>
    <x v="110"/>
    <x v="1"/>
    <x v="0"/>
    <x v="2"/>
    <x v="4"/>
    <x v="5"/>
    <x v="18"/>
    <x v="1705"/>
    <x v="2"/>
    <x v="0"/>
    <x v="1"/>
    <x v="1785"/>
  </r>
  <r>
    <x v="110"/>
    <x v="1"/>
    <x v="0"/>
    <x v="2"/>
    <x v="1"/>
    <x v="5"/>
    <x v="23"/>
    <x v="2128"/>
    <x v="2"/>
    <x v="0"/>
    <x v="1"/>
    <x v="2223"/>
  </r>
  <r>
    <x v="110"/>
    <x v="1"/>
    <x v="0"/>
    <x v="2"/>
    <x v="3"/>
    <x v="5"/>
    <x v="28"/>
    <x v="2383"/>
    <x v="2"/>
    <x v="0"/>
    <x v="1"/>
    <x v="2482"/>
  </r>
  <r>
    <x v="110"/>
    <x v="1"/>
    <x v="0"/>
    <x v="2"/>
    <x v="7"/>
    <x v="5"/>
    <x v="31"/>
    <x v="2572"/>
    <x v="2"/>
    <x v="0"/>
    <x v="1"/>
    <x v="2680"/>
  </r>
  <r>
    <x v="111"/>
    <x v="0"/>
    <x v="0"/>
    <x v="2"/>
    <x v="0"/>
    <x v="3"/>
    <x v="2"/>
    <x v="189"/>
    <x v="2"/>
    <x v="0"/>
    <x v="1"/>
    <x v="198"/>
  </r>
  <r>
    <x v="111"/>
    <x v="0"/>
    <x v="0"/>
    <x v="2"/>
    <x v="0"/>
    <x v="7"/>
    <x v="6"/>
    <x v="338"/>
    <x v="2"/>
    <x v="0"/>
    <x v="1"/>
    <x v="355"/>
  </r>
  <r>
    <x v="111"/>
    <x v="0"/>
    <x v="0"/>
    <x v="2"/>
    <x v="2"/>
    <x v="2"/>
    <x v="0"/>
    <x v="405"/>
    <x v="2"/>
    <x v="0"/>
    <x v="1"/>
    <x v="425"/>
  </r>
  <r>
    <x v="111"/>
    <x v="0"/>
    <x v="0"/>
    <x v="2"/>
    <x v="8"/>
    <x v="7"/>
    <x v="8"/>
    <x v="413"/>
    <x v="2"/>
    <x v="0"/>
    <x v="1"/>
    <x v="434"/>
  </r>
  <r>
    <x v="111"/>
    <x v="0"/>
    <x v="0"/>
    <x v="2"/>
    <x v="2"/>
    <x v="3"/>
    <x v="3"/>
    <x v="536"/>
    <x v="0"/>
    <x v="1"/>
    <x v="1"/>
    <x v="579"/>
  </r>
  <r>
    <x v="111"/>
    <x v="0"/>
    <x v="0"/>
    <x v="2"/>
    <x v="3"/>
    <x v="7"/>
    <x v="8"/>
    <x v="551"/>
    <x v="2"/>
    <x v="0"/>
    <x v="1"/>
    <x v="581"/>
  </r>
  <r>
    <x v="111"/>
    <x v="0"/>
    <x v="0"/>
    <x v="2"/>
    <x v="4"/>
    <x v="7"/>
    <x v="20"/>
    <x v="706"/>
    <x v="2"/>
    <x v="0"/>
    <x v="1"/>
    <x v="744"/>
  </r>
  <r>
    <x v="111"/>
    <x v="0"/>
    <x v="0"/>
    <x v="2"/>
    <x v="1"/>
    <x v="7"/>
    <x v="21"/>
    <x v="758"/>
    <x v="2"/>
    <x v="0"/>
    <x v="1"/>
    <x v="803"/>
  </r>
  <r>
    <x v="111"/>
    <x v="0"/>
    <x v="0"/>
    <x v="2"/>
    <x v="7"/>
    <x v="7"/>
    <x v="20"/>
    <x v="784"/>
    <x v="2"/>
    <x v="0"/>
    <x v="1"/>
    <x v="829"/>
  </r>
  <r>
    <x v="111"/>
    <x v="0"/>
    <x v="0"/>
    <x v="0"/>
    <x v="1"/>
    <x v="2"/>
    <x v="1"/>
    <x v="1044"/>
    <x v="2"/>
    <x v="0"/>
    <x v="1"/>
    <x v="1105"/>
  </r>
  <r>
    <x v="111"/>
    <x v="0"/>
    <x v="0"/>
    <x v="0"/>
    <x v="5"/>
    <x v="2"/>
    <x v="0"/>
    <x v="1044"/>
    <x v="2"/>
    <x v="0"/>
    <x v="1"/>
    <x v="1105"/>
  </r>
  <r>
    <x v="111"/>
    <x v="0"/>
    <x v="0"/>
    <x v="2"/>
    <x v="2"/>
    <x v="7"/>
    <x v="29"/>
    <x v="1048"/>
    <x v="2"/>
    <x v="0"/>
    <x v="1"/>
    <x v="1109"/>
  </r>
  <r>
    <x v="111"/>
    <x v="0"/>
    <x v="0"/>
    <x v="0"/>
    <x v="2"/>
    <x v="2"/>
    <x v="2"/>
    <x v="1208"/>
    <x v="2"/>
    <x v="0"/>
    <x v="1"/>
    <x v="1277"/>
  </r>
  <r>
    <x v="111"/>
    <x v="0"/>
    <x v="0"/>
    <x v="0"/>
    <x v="0"/>
    <x v="7"/>
    <x v="8"/>
    <x v="1414"/>
    <x v="2"/>
    <x v="0"/>
    <x v="1"/>
    <x v="1484"/>
  </r>
  <r>
    <x v="111"/>
    <x v="0"/>
    <x v="0"/>
    <x v="1"/>
    <x v="8"/>
    <x v="3"/>
    <x v="0"/>
    <x v="1409"/>
    <x v="0"/>
    <x v="1"/>
    <x v="1"/>
    <x v="1517"/>
  </r>
  <r>
    <x v="111"/>
    <x v="0"/>
    <x v="0"/>
    <x v="0"/>
    <x v="3"/>
    <x v="2"/>
    <x v="4"/>
    <x v="1605"/>
    <x v="2"/>
    <x v="0"/>
    <x v="1"/>
    <x v="1683"/>
  </r>
  <r>
    <x v="111"/>
    <x v="0"/>
    <x v="0"/>
    <x v="1"/>
    <x v="5"/>
    <x v="3"/>
    <x v="1"/>
    <x v="1777"/>
    <x v="0"/>
    <x v="1"/>
    <x v="1"/>
    <x v="1909"/>
  </r>
  <r>
    <x v="111"/>
    <x v="0"/>
    <x v="0"/>
    <x v="2"/>
    <x v="5"/>
    <x v="7"/>
    <x v="18"/>
    <x v="1845"/>
    <x v="2"/>
    <x v="0"/>
    <x v="1"/>
    <x v="1932"/>
  </r>
  <r>
    <x v="111"/>
    <x v="0"/>
    <x v="0"/>
    <x v="2"/>
    <x v="6"/>
    <x v="7"/>
    <x v="3"/>
    <x v="2478"/>
    <x v="0"/>
    <x v="1"/>
    <x v="1"/>
    <x v="2647"/>
  </r>
  <r>
    <x v="111"/>
    <x v="0"/>
    <x v="0"/>
    <x v="1"/>
    <x v="3"/>
    <x v="3"/>
    <x v="2"/>
    <x v="2854"/>
    <x v="0"/>
    <x v="1"/>
    <x v="1"/>
    <x v="3027"/>
  </r>
  <r>
    <x v="111"/>
    <x v="0"/>
    <x v="0"/>
    <x v="0"/>
    <x v="8"/>
    <x v="2"/>
    <x v="7"/>
    <x v="3316"/>
    <x v="2"/>
    <x v="0"/>
    <x v="1"/>
    <x v="3442"/>
  </r>
  <r>
    <x v="111"/>
    <x v="0"/>
    <x v="0"/>
    <x v="0"/>
    <x v="7"/>
    <x v="7"/>
    <x v="9"/>
    <x v="3481"/>
    <x v="2"/>
    <x v="0"/>
    <x v="1"/>
    <x v="3613"/>
  </r>
  <r>
    <x v="111"/>
    <x v="0"/>
    <x v="0"/>
    <x v="0"/>
    <x v="2"/>
    <x v="7"/>
    <x v="14"/>
    <x v="3620"/>
    <x v="2"/>
    <x v="0"/>
    <x v="1"/>
    <x v="3754"/>
  </r>
  <r>
    <x v="111"/>
    <x v="0"/>
    <x v="0"/>
    <x v="0"/>
    <x v="5"/>
    <x v="7"/>
    <x v="14"/>
    <x v="3851"/>
    <x v="2"/>
    <x v="0"/>
    <x v="1"/>
    <x v="3988"/>
  </r>
  <r>
    <x v="111"/>
    <x v="0"/>
    <x v="0"/>
    <x v="0"/>
    <x v="6"/>
    <x v="7"/>
    <x v="7"/>
    <x v="3861"/>
    <x v="0"/>
    <x v="1"/>
    <x v="1"/>
    <x v="4065"/>
  </r>
  <r>
    <x v="111"/>
    <x v="0"/>
    <x v="0"/>
    <x v="0"/>
    <x v="4"/>
    <x v="7"/>
    <x v="12"/>
    <x v="3866"/>
    <x v="0"/>
    <x v="1"/>
    <x v="1"/>
    <x v="4069"/>
  </r>
  <r>
    <x v="111"/>
    <x v="0"/>
    <x v="0"/>
    <x v="0"/>
    <x v="7"/>
    <x v="7"/>
    <x v="11"/>
    <x v="3945"/>
    <x v="0"/>
    <x v="1"/>
    <x v="1"/>
    <x v="4138"/>
  </r>
  <r>
    <x v="111"/>
    <x v="0"/>
    <x v="0"/>
    <x v="0"/>
    <x v="8"/>
    <x v="7"/>
    <x v="8"/>
    <x v="4149"/>
    <x v="2"/>
    <x v="0"/>
    <x v="1"/>
    <x v="4293"/>
  </r>
  <r>
    <x v="111"/>
    <x v="0"/>
    <x v="0"/>
    <x v="2"/>
    <x v="4"/>
    <x v="2"/>
    <x v="253"/>
    <x v="4207"/>
    <x v="2"/>
    <x v="0"/>
    <x v="1"/>
    <x v="4352"/>
  </r>
  <r>
    <x v="111"/>
    <x v="0"/>
    <x v="0"/>
    <x v="2"/>
    <x v="8"/>
    <x v="2"/>
    <x v="121"/>
    <x v="4234"/>
    <x v="2"/>
    <x v="0"/>
    <x v="1"/>
    <x v="4376"/>
  </r>
  <r>
    <x v="111"/>
    <x v="0"/>
    <x v="0"/>
    <x v="2"/>
    <x v="7"/>
    <x v="2"/>
    <x v="298"/>
    <x v="4240"/>
    <x v="2"/>
    <x v="0"/>
    <x v="1"/>
    <x v="4382"/>
  </r>
  <r>
    <x v="111"/>
    <x v="0"/>
    <x v="0"/>
    <x v="0"/>
    <x v="1"/>
    <x v="7"/>
    <x v="24"/>
    <x v="4424"/>
    <x v="2"/>
    <x v="0"/>
    <x v="1"/>
    <x v="4568"/>
  </r>
  <r>
    <x v="111"/>
    <x v="0"/>
    <x v="0"/>
    <x v="0"/>
    <x v="4"/>
    <x v="7"/>
    <x v="18"/>
    <x v="4505"/>
    <x v="2"/>
    <x v="0"/>
    <x v="1"/>
    <x v="4649"/>
  </r>
  <r>
    <x v="111"/>
    <x v="0"/>
    <x v="0"/>
    <x v="2"/>
    <x v="5"/>
    <x v="2"/>
    <x v="412"/>
    <x v="4528"/>
    <x v="2"/>
    <x v="0"/>
    <x v="1"/>
    <x v="4670"/>
  </r>
  <r>
    <x v="111"/>
    <x v="0"/>
    <x v="0"/>
    <x v="2"/>
    <x v="0"/>
    <x v="3"/>
    <x v="375"/>
    <x v="4533"/>
    <x v="0"/>
    <x v="1"/>
    <x v="1"/>
    <x v="4735"/>
  </r>
  <r>
    <x v="111"/>
    <x v="0"/>
    <x v="0"/>
    <x v="0"/>
    <x v="3"/>
    <x v="7"/>
    <x v="28"/>
    <x v="4601"/>
    <x v="2"/>
    <x v="0"/>
    <x v="1"/>
    <x v="4740"/>
  </r>
  <r>
    <x v="111"/>
    <x v="0"/>
    <x v="0"/>
    <x v="0"/>
    <x v="2"/>
    <x v="7"/>
    <x v="26"/>
    <x v="4627"/>
    <x v="0"/>
    <x v="1"/>
    <x v="1"/>
    <x v="4809"/>
  </r>
  <r>
    <x v="111"/>
    <x v="0"/>
    <x v="0"/>
    <x v="2"/>
    <x v="3"/>
    <x v="2"/>
    <x v="518"/>
    <x v="4717"/>
    <x v="2"/>
    <x v="0"/>
    <x v="1"/>
    <x v="4861"/>
  </r>
  <r>
    <x v="111"/>
    <x v="0"/>
    <x v="0"/>
    <x v="2"/>
    <x v="1"/>
    <x v="2"/>
    <x v="528"/>
    <x v="4759"/>
    <x v="2"/>
    <x v="0"/>
    <x v="1"/>
    <x v="4903"/>
  </r>
  <r>
    <x v="111"/>
    <x v="0"/>
    <x v="0"/>
    <x v="2"/>
    <x v="1"/>
    <x v="7"/>
    <x v="913"/>
    <x v="5025"/>
    <x v="0"/>
    <x v="1"/>
    <x v="1"/>
    <x v="5211"/>
  </r>
  <r>
    <x v="111"/>
    <x v="0"/>
    <x v="0"/>
    <x v="2"/>
    <x v="5"/>
    <x v="7"/>
    <x v="910"/>
    <x v="5207"/>
    <x v="0"/>
    <x v="1"/>
    <x v="1"/>
    <x v="5387"/>
  </r>
  <r>
    <x v="111"/>
    <x v="0"/>
    <x v="0"/>
    <x v="2"/>
    <x v="3"/>
    <x v="7"/>
    <x v="905"/>
    <x v="5219"/>
    <x v="0"/>
    <x v="1"/>
    <x v="1"/>
    <x v="5395"/>
  </r>
  <r>
    <x v="111"/>
    <x v="0"/>
    <x v="0"/>
    <x v="0"/>
    <x v="0"/>
    <x v="7"/>
    <x v="35"/>
    <x v="5232"/>
    <x v="0"/>
    <x v="1"/>
    <x v="1"/>
    <x v="5409"/>
  </r>
  <r>
    <x v="111"/>
    <x v="0"/>
    <x v="0"/>
    <x v="2"/>
    <x v="7"/>
    <x v="7"/>
    <x v="801"/>
    <x v="5251"/>
    <x v="0"/>
    <x v="1"/>
    <x v="1"/>
    <x v="5424"/>
  </r>
  <r>
    <x v="111"/>
    <x v="0"/>
    <x v="0"/>
    <x v="2"/>
    <x v="0"/>
    <x v="7"/>
    <x v="331"/>
    <x v="5283"/>
    <x v="0"/>
    <x v="1"/>
    <x v="1"/>
    <x v="5456"/>
  </r>
  <r>
    <x v="111"/>
    <x v="0"/>
    <x v="0"/>
    <x v="2"/>
    <x v="8"/>
    <x v="7"/>
    <x v="651"/>
    <x v="5352"/>
    <x v="0"/>
    <x v="1"/>
    <x v="1"/>
    <x v="5526"/>
  </r>
  <r>
    <x v="111"/>
    <x v="0"/>
    <x v="0"/>
    <x v="2"/>
    <x v="4"/>
    <x v="7"/>
    <x v="877"/>
    <x v="5646"/>
    <x v="0"/>
    <x v="1"/>
    <x v="1"/>
    <x v="5813"/>
  </r>
  <r>
    <x v="111"/>
    <x v="0"/>
    <x v="0"/>
    <x v="2"/>
    <x v="2"/>
    <x v="7"/>
    <x v="819"/>
    <x v="5768"/>
    <x v="0"/>
    <x v="1"/>
    <x v="1"/>
    <x v="5943"/>
  </r>
  <r>
    <x v="111"/>
    <x v="1"/>
    <x v="0"/>
    <x v="2"/>
    <x v="0"/>
    <x v="5"/>
    <x v="8"/>
    <x v="588"/>
    <x v="2"/>
    <x v="0"/>
    <x v="1"/>
    <x v="620"/>
  </r>
  <r>
    <x v="111"/>
    <x v="1"/>
    <x v="0"/>
    <x v="2"/>
    <x v="3"/>
    <x v="5"/>
    <x v="91"/>
    <x v="1942"/>
    <x v="2"/>
    <x v="0"/>
    <x v="1"/>
    <x v="2028"/>
  </r>
  <r>
    <x v="111"/>
    <x v="1"/>
    <x v="0"/>
    <x v="2"/>
    <x v="2"/>
    <x v="5"/>
    <x v="51"/>
    <x v="2597"/>
    <x v="2"/>
    <x v="0"/>
    <x v="1"/>
    <x v="2704"/>
  </r>
  <r>
    <x v="111"/>
    <x v="1"/>
    <x v="0"/>
    <x v="2"/>
    <x v="5"/>
    <x v="5"/>
    <x v="89"/>
    <x v="2653"/>
    <x v="2"/>
    <x v="0"/>
    <x v="1"/>
    <x v="2764"/>
  </r>
  <r>
    <x v="111"/>
    <x v="1"/>
    <x v="0"/>
    <x v="2"/>
    <x v="1"/>
    <x v="5"/>
    <x v="128"/>
    <x v="2713"/>
    <x v="2"/>
    <x v="0"/>
    <x v="1"/>
    <x v="2828"/>
  </r>
  <r>
    <x v="111"/>
    <x v="1"/>
    <x v="0"/>
    <x v="2"/>
    <x v="8"/>
    <x v="5"/>
    <x v="112"/>
    <x v="2853"/>
    <x v="2"/>
    <x v="0"/>
    <x v="1"/>
    <x v="2971"/>
  </r>
  <r>
    <x v="111"/>
    <x v="1"/>
    <x v="0"/>
    <x v="2"/>
    <x v="7"/>
    <x v="5"/>
    <x v="158"/>
    <x v="2933"/>
    <x v="2"/>
    <x v="0"/>
    <x v="1"/>
    <x v="3054"/>
  </r>
  <r>
    <x v="111"/>
    <x v="1"/>
    <x v="0"/>
    <x v="2"/>
    <x v="4"/>
    <x v="5"/>
    <x v="71"/>
    <x v="2935"/>
    <x v="2"/>
    <x v="0"/>
    <x v="1"/>
    <x v="3057"/>
  </r>
  <r>
    <x v="111"/>
    <x v="1"/>
    <x v="0"/>
    <x v="2"/>
    <x v="8"/>
    <x v="0"/>
    <x v="355"/>
    <x v="3124"/>
    <x v="2"/>
    <x v="0"/>
    <x v="1"/>
    <x v="3249"/>
  </r>
  <r>
    <x v="111"/>
    <x v="1"/>
    <x v="0"/>
    <x v="2"/>
    <x v="0"/>
    <x v="6"/>
    <x v="424"/>
    <x v="3149"/>
    <x v="2"/>
    <x v="0"/>
    <x v="1"/>
    <x v="3274"/>
  </r>
  <r>
    <x v="111"/>
    <x v="1"/>
    <x v="0"/>
    <x v="0"/>
    <x v="8"/>
    <x v="5"/>
    <x v="12"/>
    <x v="3305"/>
    <x v="2"/>
    <x v="0"/>
    <x v="1"/>
    <x v="3431"/>
  </r>
  <r>
    <x v="111"/>
    <x v="1"/>
    <x v="0"/>
    <x v="2"/>
    <x v="7"/>
    <x v="0"/>
    <x v="399"/>
    <x v="3391"/>
    <x v="2"/>
    <x v="0"/>
    <x v="1"/>
    <x v="3520"/>
  </r>
  <r>
    <x v="111"/>
    <x v="1"/>
    <x v="0"/>
    <x v="2"/>
    <x v="1"/>
    <x v="0"/>
    <x v="607"/>
    <x v="3512"/>
    <x v="2"/>
    <x v="0"/>
    <x v="1"/>
    <x v="3642"/>
  </r>
  <r>
    <x v="111"/>
    <x v="1"/>
    <x v="0"/>
    <x v="2"/>
    <x v="4"/>
    <x v="0"/>
    <x v="520"/>
    <x v="3560"/>
    <x v="2"/>
    <x v="0"/>
    <x v="1"/>
    <x v="3696"/>
  </r>
  <r>
    <x v="111"/>
    <x v="1"/>
    <x v="0"/>
    <x v="2"/>
    <x v="2"/>
    <x v="0"/>
    <x v="448"/>
    <x v="3747"/>
    <x v="2"/>
    <x v="0"/>
    <x v="1"/>
    <x v="3882"/>
  </r>
  <r>
    <x v="111"/>
    <x v="1"/>
    <x v="0"/>
    <x v="2"/>
    <x v="2"/>
    <x v="6"/>
    <x v="555"/>
    <x v="3759"/>
    <x v="2"/>
    <x v="0"/>
    <x v="1"/>
    <x v="3892"/>
  </r>
  <r>
    <x v="111"/>
    <x v="1"/>
    <x v="0"/>
    <x v="2"/>
    <x v="0"/>
    <x v="1"/>
    <x v="268"/>
    <x v="3799"/>
    <x v="2"/>
    <x v="0"/>
    <x v="1"/>
    <x v="3936"/>
  </r>
  <r>
    <x v="111"/>
    <x v="1"/>
    <x v="0"/>
    <x v="2"/>
    <x v="0"/>
    <x v="0"/>
    <x v="502"/>
    <x v="3966"/>
    <x v="2"/>
    <x v="0"/>
    <x v="1"/>
    <x v="4107"/>
  </r>
  <r>
    <x v="111"/>
    <x v="1"/>
    <x v="0"/>
    <x v="0"/>
    <x v="0"/>
    <x v="5"/>
    <x v="30"/>
    <x v="3979"/>
    <x v="2"/>
    <x v="0"/>
    <x v="1"/>
    <x v="4120"/>
  </r>
  <r>
    <x v="111"/>
    <x v="1"/>
    <x v="0"/>
    <x v="2"/>
    <x v="5"/>
    <x v="0"/>
    <x v="613"/>
    <x v="4085"/>
    <x v="2"/>
    <x v="0"/>
    <x v="1"/>
    <x v="4226"/>
  </r>
  <r>
    <x v="111"/>
    <x v="1"/>
    <x v="0"/>
    <x v="2"/>
    <x v="3"/>
    <x v="0"/>
    <x v="564"/>
    <x v="4096"/>
    <x v="2"/>
    <x v="0"/>
    <x v="1"/>
    <x v="4238"/>
  </r>
  <r>
    <x v="111"/>
    <x v="1"/>
    <x v="0"/>
    <x v="2"/>
    <x v="8"/>
    <x v="1"/>
    <x v="554"/>
    <x v="4125"/>
    <x v="2"/>
    <x v="0"/>
    <x v="1"/>
    <x v="4271"/>
  </r>
  <r>
    <x v="111"/>
    <x v="1"/>
    <x v="0"/>
    <x v="1"/>
    <x v="8"/>
    <x v="4"/>
    <x v="9"/>
    <x v="4126"/>
    <x v="2"/>
    <x v="0"/>
    <x v="1"/>
    <x v="4272"/>
  </r>
  <r>
    <x v="111"/>
    <x v="1"/>
    <x v="0"/>
    <x v="2"/>
    <x v="2"/>
    <x v="1"/>
    <x v="327"/>
    <x v="4164"/>
    <x v="2"/>
    <x v="0"/>
    <x v="1"/>
    <x v="4307"/>
  </r>
  <r>
    <x v="111"/>
    <x v="1"/>
    <x v="0"/>
    <x v="0"/>
    <x v="7"/>
    <x v="5"/>
    <x v="36"/>
    <x v="4184"/>
    <x v="2"/>
    <x v="0"/>
    <x v="1"/>
    <x v="4327"/>
  </r>
  <r>
    <x v="111"/>
    <x v="1"/>
    <x v="0"/>
    <x v="0"/>
    <x v="1"/>
    <x v="5"/>
    <x v="28"/>
    <x v="4213"/>
    <x v="2"/>
    <x v="0"/>
    <x v="1"/>
    <x v="4358"/>
  </r>
  <r>
    <x v="111"/>
    <x v="1"/>
    <x v="0"/>
    <x v="2"/>
    <x v="1"/>
    <x v="6"/>
    <x v="647"/>
    <x v="4299"/>
    <x v="2"/>
    <x v="0"/>
    <x v="1"/>
    <x v="4443"/>
  </r>
  <r>
    <x v="111"/>
    <x v="1"/>
    <x v="0"/>
    <x v="2"/>
    <x v="8"/>
    <x v="6"/>
    <x v="471"/>
    <x v="4316"/>
    <x v="2"/>
    <x v="0"/>
    <x v="1"/>
    <x v="4459"/>
  </r>
  <r>
    <x v="111"/>
    <x v="1"/>
    <x v="0"/>
    <x v="2"/>
    <x v="4"/>
    <x v="6"/>
    <x v="624"/>
    <x v="4326"/>
    <x v="2"/>
    <x v="0"/>
    <x v="1"/>
    <x v="4467"/>
  </r>
  <r>
    <x v="111"/>
    <x v="1"/>
    <x v="0"/>
    <x v="2"/>
    <x v="3"/>
    <x v="6"/>
    <x v="719"/>
    <x v="4365"/>
    <x v="2"/>
    <x v="0"/>
    <x v="1"/>
    <x v="4505"/>
  </r>
  <r>
    <x v="111"/>
    <x v="1"/>
    <x v="0"/>
    <x v="2"/>
    <x v="7"/>
    <x v="6"/>
    <x v="616"/>
    <x v="4394"/>
    <x v="2"/>
    <x v="0"/>
    <x v="1"/>
    <x v="4537"/>
  </r>
  <r>
    <x v="111"/>
    <x v="1"/>
    <x v="0"/>
    <x v="0"/>
    <x v="8"/>
    <x v="0"/>
    <x v="31"/>
    <x v="4406"/>
    <x v="2"/>
    <x v="0"/>
    <x v="1"/>
    <x v="4549"/>
  </r>
  <r>
    <x v="111"/>
    <x v="1"/>
    <x v="0"/>
    <x v="2"/>
    <x v="4"/>
    <x v="1"/>
    <x v="605"/>
    <x v="4418"/>
    <x v="2"/>
    <x v="0"/>
    <x v="1"/>
    <x v="4562"/>
  </r>
  <r>
    <x v="111"/>
    <x v="1"/>
    <x v="0"/>
    <x v="0"/>
    <x v="5"/>
    <x v="5"/>
    <x v="27"/>
    <x v="4433"/>
    <x v="2"/>
    <x v="0"/>
    <x v="1"/>
    <x v="4578"/>
  </r>
  <r>
    <x v="111"/>
    <x v="1"/>
    <x v="0"/>
    <x v="0"/>
    <x v="4"/>
    <x v="5"/>
    <x v="22"/>
    <x v="4569"/>
    <x v="2"/>
    <x v="0"/>
    <x v="1"/>
    <x v="4704"/>
  </r>
  <r>
    <x v="111"/>
    <x v="1"/>
    <x v="0"/>
    <x v="2"/>
    <x v="5"/>
    <x v="6"/>
    <x v="623"/>
    <x v="4609"/>
    <x v="2"/>
    <x v="0"/>
    <x v="1"/>
    <x v="4751"/>
  </r>
  <r>
    <x v="111"/>
    <x v="1"/>
    <x v="0"/>
    <x v="2"/>
    <x v="5"/>
    <x v="1"/>
    <x v="757"/>
    <x v="4613"/>
    <x v="2"/>
    <x v="0"/>
    <x v="1"/>
    <x v="4756"/>
  </r>
  <r>
    <x v="111"/>
    <x v="1"/>
    <x v="0"/>
    <x v="2"/>
    <x v="7"/>
    <x v="1"/>
    <x v="732"/>
    <x v="4749"/>
    <x v="2"/>
    <x v="0"/>
    <x v="1"/>
    <x v="4893"/>
  </r>
  <r>
    <x v="111"/>
    <x v="1"/>
    <x v="0"/>
    <x v="0"/>
    <x v="3"/>
    <x v="6"/>
    <x v="179"/>
    <x v="4800"/>
    <x v="2"/>
    <x v="0"/>
    <x v="1"/>
    <x v="4940"/>
  </r>
  <r>
    <x v="111"/>
    <x v="1"/>
    <x v="0"/>
    <x v="1"/>
    <x v="5"/>
    <x v="4"/>
    <x v="20"/>
    <x v="4814"/>
    <x v="2"/>
    <x v="0"/>
    <x v="1"/>
    <x v="4953"/>
  </r>
  <r>
    <x v="111"/>
    <x v="1"/>
    <x v="0"/>
    <x v="2"/>
    <x v="3"/>
    <x v="1"/>
    <x v="748"/>
    <x v="4818"/>
    <x v="2"/>
    <x v="0"/>
    <x v="1"/>
    <x v="4960"/>
  </r>
  <r>
    <x v="111"/>
    <x v="1"/>
    <x v="0"/>
    <x v="0"/>
    <x v="5"/>
    <x v="6"/>
    <x v="120"/>
    <x v="4878"/>
    <x v="2"/>
    <x v="0"/>
    <x v="1"/>
    <x v="5020"/>
  </r>
  <r>
    <x v="111"/>
    <x v="1"/>
    <x v="0"/>
    <x v="0"/>
    <x v="5"/>
    <x v="0"/>
    <x v="66"/>
    <x v="4916"/>
    <x v="2"/>
    <x v="0"/>
    <x v="1"/>
    <x v="5058"/>
  </r>
  <r>
    <x v="111"/>
    <x v="1"/>
    <x v="0"/>
    <x v="2"/>
    <x v="1"/>
    <x v="1"/>
    <x v="787"/>
    <x v="4923"/>
    <x v="2"/>
    <x v="0"/>
    <x v="1"/>
    <x v="5064"/>
  </r>
  <r>
    <x v="111"/>
    <x v="1"/>
    <x v="0"/>
    <x v="0"/>
    <x v="1"/>
    <x v="6"/>
    <x v="164"/>
    <x v="5015"/>
    <x v="2"/>
    <x v="0"/>
    <x v="1"/>
    <x v="5155"/>
  </r>
  <r>
    <x v="111"/>
    <x v="1"/>
    <x v="0"/>
    <x v="0"/>
    <x v="3"/>
    <x v="5"/>
    <x v="64"/>
    <x v="5074"/>
    <x v="2"/>
    <x v="0"/>
    <x v="1"/>
    <x v="5218"/>
  </r>
  <r>
    <x v="111"/>
    <x v="1"/>
    <x v="0"/>
    <x v="0"/>
    <x v="3"/>
    <x v="0"/>
    <x v="99"/>
    <x v="5125"/>
    <x v="2"/>
    <x v="0"/>
    <x v="1"/>
    <x v="5268"/>
  </r>
  <r>
    <x v="111"/>
    <x v="1"/>
    <x v="0"/>
    <x v="0"/>
    <x v="0"/>
    <x v="1"/>
    <x v="75"/>
    <x v="5208"/>
    <x v="2"/>
    <x v="0"/>
    <x v="1"/>
    <x v="5353"/>
  </r>
  <r>
    <x v="111"/>
    <x v="1"/>
    <x v="0"/>
    <x v="0"/>
    <x v="7"/>
    <x v="6"/>
    <x v="144"/>
    <x v="5296"/>
    <x v="2"/>
    <x v="0"/>
    <x v="1"/>
    <x v="5441"/>
  </r>
  <r>
    <x v="111"/>
    <x v="1"/>
    <x v="0"/>
    <x v="0"/>
    <x v="8"/>
    <x v="1"/>
    <x v="164"/>
    <x v="5327"/>
    <x v="2"/>
    <x v="0"/>
    <x v="1"/>
    <x v="5470"/>
  </r>
  <r>
    <x v="111"/>
    <x v="1"/>
    <x v="0"/>
    <x v="0"/>
    <x v="8"/>
    <x v="6"/>
    <x v="178"/>
    <x v="5343"/>
    <x v="2"/>
    <x v="0"/>
    <x v="1"/>
    <x v="5488"/>
  </r>
  <r>
    <x v="111"/>
    <x v="1"/>
    <x v="0"/>
    <x v="0"/>
    <x v="7"/>
    <x v="0"/>
    <x v="92"/>
    <x v="5384"/>
    <x v="2"/>
    <x v="0"/>
    <x v="1"/>
    <x v="5528"/>
  </r>
  <r>
    <x v="111"/>
    <x v="1"/>
    <x v="0"/>
    <x v="0"/>
    <x v="1"/>
    <x v="0"/>
    <x v="102"/>
    <x v="5403"/>
    <x v="2"/>
    <x v="0"/>
    <x v="1"/>
    <x v="5549"/>
  </r>
  <r>
    <x v="111"/>
    <x v="1"/>
    <x v="0"/>
    <x v="0"/>
    <x v="2"/>
    <x v="1"/>
    <x v="131"/>
    <x v="5448"/>
    <x v="2"/>
    <x v="0"/>
    <x v="1"/>
    <x v="5593"/>
  </r>
  <r>
    <x v="111"/>
    <x v="1"/>
    <x v="0"/>
    <x v="0"/>
    <x v="2"/>
    <x v="5"/>
    <x v="41"/>
    <x v="5491"/>
    <x v="2"/>
    <x v="0"/>
    <x v="1"/>
    <x v="5637"/>
  </r>
  <r>
    <x v="111"/>
    <x v="1"/>
    <x v="0"/>
    <x v="1"/>
    <x v="3"/>
    <x v="4"/>
    <x v="52"/>
    <x v="5566"/>
    <x v="2"/>
    <x v="0"/>
    <x v="1"/>
    <x v="5707"/>
  </r>
  <r>
    <x v="111"/>
    <x v="1"/>
    <x v="0"/>
    <x v="1"/>
    <x v="1"/>
    <x v="4"/>
    <x v="58"/>
    <x v="5577"/>
    <x v="2"/>
    <x v="0"/>
    <x v="1"/>
    <x v="5722"/>
  </r>
  <r>
    <x v="111"/>
    <x v="1"/>
    <x v="0"/>
    <x v="0"/>
    <x v="4"/>
    <x v="1"/>
    <x v="147"/>
    <x v="5613"/>
    <x v="2"/>
    <x v="0"/>
    <x v="1"/>
    <x v="5758"/>
  </r>
  <r>
    <x v="111"/>
    <x v="1"/>
    <x v="0"/>
    <x v="0"/>
    <x v="4"/>
    <x v="0"/>
    <x v="85"/>
    <x v="5625"/>
    <x v="2"/>
    <x v="0"/>
    <x v="1"/>
    <x v="5771"/>
  </r>
  <r>
    <x v="111"/>
    <x v="1"/>
    <x v="0"/>
    <x v="0"/>
    <x v="0"/>
    <x v="0"/>
    <x v="129"/>
    <x v="5734"/>
    <x v="2"/>
    <x v="0"/>
    <x v="1"/>
    <x v="5881"/>
  </r>
  <r>
    <x v="111"/>
    <x v="1"/>
    <x v="0"/>
    <x v="0"/>
    <x v="2"/>
    <x v="0"/>
    <x v="104"/>
    <x v="5746"/>
    <x v="2"/>
    <x v="0"/>
    <x v="1"/>
    <x v="5892"/>
  </r>
  <r>
    <x v="111"/>
    <x v="1"/>
    <x v="0"/>
    <x v="0"/>
    <x v="5"/>
    <x v="1"/>
    <x v="268"/>
    <x v="5782"/>
    <x v="2"/>
    <x v="0"/>
    <x v="1"/>
    <x v="5925"/>
  </r>
  <r>
    <x v="111"/>
    <x v="1"/>
    <x v="0"/>
    <x v="0"/>
    <x v="3"/>
    <x v="1"/>
    <x v="398"/>
    <x v="5852"/>
    <x v="2"/>
    <x v="0"/>
    <x v="1"/>
    <x v="5998"/>
  </r>
  <r>
    <x v="111"/>
    <x v="1"/>
    <x v="0"/>
    <x v="0"/>
    <x v="1"/>
    <x v="1"/>
    <x v="511"/>
    <x v="5890"/>
    <x v="2"/>
    <x v="0"/>
    <x v="1"/>
    <x v="6036"/>
  </r>
  <r>
    <x v="111"/>
    <x v="1"/>
    <x v="0"/>
    <x v="0"/>
    <x v="0"/>
    <x v="4"/>
    <x v="475"/>
    <x v="5893"/>
    <x v="2"/>
    <x v="0"/>
    <x v="1"/>
    <x v="6039"/>
  </r>
  <r>
    <x v="111"/>
    <x v="1"/>
    <x v="0"/>
    <x v="0"/>
    <x v="7"/>
    <x v="1"/>
    <x v="662"/>
    <x v="5979"/>
    <x v="2"/>
    <x v="0"/>
    <x v="1"/>
    <x v="6126"/>
  </r>
  <r>
    <x v="111"/>
    <x v="1"/>
    <x v="0"/>
    <x v="0"/>
    <x v="4"/>
    <x v="6"/>
    <x v="528"/>
    <x v="5995"/>
    <x v="2"/>
    <x v="0"/>
    <x v="1"/>
    <x v="6142"/>
  </r>
  <r>
    <x v="111"/>
    <x v="1"/>
    <x v="0"/>
    <x v="0"/>
    <x v="2"/>
    <x v="4"/>
    <x v="710"/>
    <x v="6114"/>
    <x v="2"/>
    <x v="0"/>
    <x v="1"/>
    <x v="6261"/>
  </r>
  <r>
    <x v="111"/>
    <x v="1"/>
    <x v="0"/>
    <x v="0"/>
    <x v="0"/>
    <x v="6"/>
    <x v="626"/>
    <x v="6133"/>
    <x v="2"/>
    <x v="0"/>
    <x v="1"/>
    <x v="6280"/>
  </r>
  <r>
    <x v="111"/>
    <x v="1"/>
    <x v="0"/>
    <x v="0"/>
    <x v="4"/>
    <x v="4"/>
    <x v="880"/>
    <x v="6162"/>
    <x v="2"/>
    <x v="0"/>
    <x v="1"/>
    <x v="6309"/>
  </r>
  <r>
    <x v="111"/>
    <x v="1"/>
    <x v="0"/>
    <x v="0"/>
    <x v="5"/>
    <x v="4"/>
    <x v="961"/>
    <x v="6171"/>
    <x v="2"/>
    <x v="0"/>
    <x v="1"/>
    <x v="6318"/>
  </r>
  <r>
    <x v="111"/>
    <x v="1"/>
    <x v="0"/>
    <x v="0"/>
    <x v="3"/>
    <x v="4"/>
    <x v="954"/>
    <x v="6185"/>
    <x v="2"/>
    <x v="0"/>
    <x v="1"/>
    <x v="6332"/>
  </r>
  <r>
    <x v="111"/>
    <x v="1"/>
    <x v="0"/>
    <x v="0"/>
    <x v="8"/>
    <x v="4"/>
    <x v="926"/>
    <x v="6186"/>
    <x v="2"/>
    <x v="0"/>
    <x v="1"/>
    <x v="6333"/>
  </r>
  <r>
    <x v="111"/>
    <x v="1"/>
    <x v="0"/>
    <x v="0"/>
    <x v="2"/>
    <x v="6"/>
    <x v="741"/>
    <x v="6188"/>
    <x v="2"/>
    <x v="0"/>
    <x v="1"/>
    <x v="6335"/>
  </r>
  <r>
    <x v="111"/>
    <x v="1"/>
    <x v="0"/>
    <x v="0"/>
    <x v="1"/>
    <x v="4"/>
    <x v="997"/>
    <x v="6192"/>
    <x v="2"/>
    <x v="0"/>
    <x v="1"/>
    <x v="6339"/>
  </r>
  <r>
    <x v="111"/>
    <x v="1"/>
    <x v="0"/>
    <x v="0"/>
    <x v="7"/>
    <x v="4"/>
    <x v="995"/>
    <x v="6197"/>
    <x v="2"/>
    <x v="0"/>
    <x v="1"/>
    <x v="6344"/>
  </r>
  <r>
    <x v="111"/>
    <x v="1"/>
    <x v="1"/>
    <x v="0"/>
    <x v="8"/>
    <x v="0"/>
    <x v="4"/>
    <x v="55"/>
    <x v="4"/>
    <x v="0"/>
    <x v="3"/>
    <x v="57"/>
  </r>
  <r>
    <x v="111"/>
    <x v="1"/>
    <x v="1"/>
    <x v="0"/>
    <x v="1"/>
    <x v="1"/>
    <x v="2"/>
    <x v="80"/>
    <x v="4"/>
    <x v="0"/>
    <x v="3"/>
    <x v="83"/>
  </r>
  <r>
    <x v="111"/>
    <x v="1"/>
    <x v="1"/>
    <x v="2"/>
    <x v="4"/>
    <x v="6"/>
    <x v="0"/>
    <x v="136"/>
    <x v="4"/>
    <x v="0"/>
    <x v="3"/>
    <x v="142"/>
  </r>
  <r>
    <x v="111"/>
    <x v="1"/>
    <x v="1"/>
    <x v="2"/>
    <x v="2"/>
    <x v="6"/>
    <x v="1"/>
    <x v="339"/>
    <x v="4"/>
    <x v="0"/>
    <x v="3"/>
    <x v="356"/>
  </r>
  <r>
    <x v="111"/>
    <x v="1"/>
    <x v="1"/>
    <x v="2"/>
    <x v="7"/>
    <x v="6"/>
    <x v="10"/>
    <x v="497"/>
    <x v="4"/>
    <x v="0"/>
    <x v="3"/>
    <x v="523"/>
  </r>
  <r>
    <x v="111"/>
    <x v="1"/>
    <x v="1"/>
    <x v="0"/>
    <x v="3"/>
    <x v="1"/>
    <x v="113"/>
    <x v="700"/>
    <x v="4"/>
    <x v="0"/>
    <x v="3"/>
    <x v="738"/>
  </r>
  <r>
    <x v="111"/>
    <x v="1"/>
    <x v="1"/>
    <x v="2"/>
    <x v="1"/>
    <x v="6"/>
    <x v="86"/>
    <x v="914"/>
    <x v="4"/>
    <x v="0"/>
    <x v="3"/>
    <x v="971"/>
  </r>
  <r>
    <x v="111"/>
    <x v="1"/>
    <x v="1"/>
    <x v="0"/>
    <x v="5"/>
    <x v="1"/>
    <x v="280"/>
    <x v="1261"/>
    <x v="4"/>
    <x v="0"/>
    <x v="3"/>
    <x v="1326"/>
  </r>
  <r>
    <x v="111"/>
    <x v="1"/>
    <x v="1"/>
    <x v="2"/>
    <x v="3"/>
    <x v="6"/>
    <x v="339"/>
    <x v="1431"/>
    <x v="4"/>
    <x v="0"/>
    <x v="3"/>
    <x v="1503"/>
  </r>
  <r>
    <x v="111"/>
    <x v="1"/>
    <x v="1"/>
    <x v="0"/>
    <x v="8"/>
    <x v="1"/>
    <x v="262"/>
    <x v="1764"/>
    <x v="4"/>
    <x v="0"/>
    <x v="3"/>
    <x v="1842"/>
  </r>
  <r>
    <x v="111"/>
    <x v="1"/>
    <x v="1"/>
    <x v="2"/>
    <x v="0"/>
    <x v="1"/>
    <x v="154"/>
    <x v="1975"/>
    <x v="4"/>
    <x v="0"/>
    <x v="3"/>
    <x v="2067"/>
  </r>
  <r>
    <x v="111"/>
    <x v="1"/>
    <x v="1"/>
    <x v="2"/>
    <x v="8"/>
    <x v="6"/>
    <x v="453"/>
    <x v="2096"/>
    <x v="4"/>
    <x v="0"/>
    <x v="3"/>
    <x v="2190"/>
  </r>
  <r>
    <x v="111"/>
    <x v="1"/>
    <x v="1"/>
    <x v="2"/>
    <x v="5"/>
    <x v="6"/>
    <x v="709"/>
    <x v="2281"/>
    <x v="4"/>
    <x v="0"/>
    <x v="3"/>
    <x v="2378"/>
  </r>
  <r>
    <x v="111"/>
    <x v="1"/>
    <x v="1"/>
    <x v="2"/>
    <x v="2"/>
    <x v="1"/>
    <x v="191"/>
    <x v="2364"/>
    <x v="4"/>
    <x v="0"/>
    <x v="3"/>
    <x v="2464"/>
  </r>
  <r>
    <x v="111"/>
    <x v="1"/>
    <x v="1"/>
    <x v="2"/>
    <x v="4"/>
    <x v="1"/>
    <x v="189"/>
    <x v="2512"/>
    <x v="4"/>
    <x v="0"/>
    <x v="3"/>
    <x v="2623"/>
  </r>
  <r>
    <x v="111"/>
    <x v="1"/>
    <x v="1"/>
    <x v="2"/>
    <x v="7"/>
    <x v="1"/>
    <x v="211"/>
    <x v="2857"/>
    <x v="4"/>
    <x v="0"/>
    <x v="3"/>
    <x v="2974"/>
  </r>
  <r>
    <x v="111"/>
    <x v="1"/>
    <x v="1"/>
    <x v="2"/>
    <x v="1"/>
    <x v="1"/>
    <x v="365"/>
    <x v="3163"/>
    <x v="4"/>
    <x v="0"/>
    <x v="3"/>
    <x v="3286"/>
  </r>
  <r>
    <x v="111"/>
    <x v="1"/>
    <x v="1"/>
    <x v="2"/>
    <x v="3"/>
    <x v="1"/>
    <x v="494"/>
    <x v="3863"/>
    <x v="4"/>
    <x v="0"/>
    <x v="3"/>
    <x v="3997"/>
  </r>
  <r>
    <x v="111"/>
    <x v="1"/>
    <x v="1"/>
    <x v="2"/>
    <x v="8"/>
    <x v="1"/>
    <x v="407"/>
    <x v="4078"/>
    <x v="4"/>
    <x v="0"/>
    <x v="3"/>
    <x v="4216"/>
  </r>
  <r>
    <x v="111"/>
    <x v="1"/>
    <x v="1"/>
    <x v="2"/>
    <x v="5"/>
    <x v="1"/>
    <x v="534"/>
    <x v="4237"/>
    <x v="4"/>
    <x v="0"/>
    <x v="3"/>
    <x v="4379"/>
  </r>
  <r>
    <x v="112"/>
    <x v="1"/>
    <x v="0"/>
    <x v="2"/>
    <x v="7"/>
    <x v="6"/>
    <x v="1"/>
    <x v="150"/>
    <x v="2"/>
    <x v="0"/>
    <x v="1"/>
    <x v="156"/>
  </r>
  <r>
    <x v="112"/>
    <x v="1"/>
    <x v="0"/>
    <x v="0"/>
    <x v="8"/>
    <x v="0"/>
    <x v="1"/>
    <x v="476"/>
    <x v="2"/>
    <x v="0"/>
    <x v="1"/>
    <x v="500"/>
  </r>
  <r>
    <x v="112"/>
    <x v="1"/>
    <x v="0"/>
    <x v="2"/>
    <x v="0"/>
    <x v="1"/>
    <x v="8"/>
    <x v="877"/>
    <x v="2"/>
    <x v="0"/>
    <x v="1"/>
    <x v="929"/>
  </r>
  <r>
    <x v="112"/>
    <x v="1"/>
    <x v="0"/>
    <x v="2"/>
    <x v="8"/>
    <x v="0"/>
    <x v="11"/>
    <x v="924"/>
    <x v="2"/>
    <x v="0"/>
    <x v="1"/>
    <x v="981"/>
  </r>
  <r>
    <x v="112"/>
    <x v="1"/>
    <x v="0"/>
    <x v="2"/>
    <x v="2"/>
    <x v="0"/>
    <x v="23"/>
    <x v="989"/>
    <x v="2"/>
    <x v="0"/>
    <x v="1"/>
    <x v="1050"/>
  </r>
  <r>
    <x v="112"/>
    <x v="1"/>
    <x v="0"/>
    <x v="0"/>
    <x v="1"/>
    <x v="0"/>
    <x v="0"/>
    <x v="1015"/>
    <x v="2"/>
    <x v="0"/>
    <x v="1"/>
    <x v="1074"/>
  </r>
  <r>
    <x v="112"/>
    <x v="1"/>
    <x v="0"/>
    <x v="2"/>
    <x v="5"/>
    <x v="1"/>
    <x v="36"/>
    <x v="1140"/>
    <x v="2"/>
    <x v="0"/>
    <x v="1"/>
    <x v="1204"/>
  </r>
  <r>
    <x v="112"/>
    <x v="1"/>
    <x v="0"/>
    <x v="0"/>
    <x v="0"/>
    <x v="5"/>
    <x v="1"/>
    <x v="1274"/>
    <x v="2"/>
    <x v="0"/>
    <x v="1"/>
    <x v="1341"/>
  </r>
  <r>
    <x v="112"/>
    <x v="1"/>
    <x v="0"/>
    <x v="2"/>
    <x v="1"/>
    <x v="0"/>
    <x v="58"/>
    <x v="1314"/>
    <x v="2"/>
    <x v="0"/>
    <x v="1"/>
    <x v="1384"/>
  </r>
  <r>
    <x v="112"/>
    <x v="1"/>
    <x v="0"/>
    <x v="0"/>
    <x v="1"/>
    <x v="4"/>
    <x v="7"/>
    <x v="1420"/>
    <x v="2"/>
    <x v="0"/>
    <x v="1"/>
    <x v="1490"/>
  </r>
  <r>
    <x v="112"/>
    <x v="1"/>
    <x v="0"/>
    <x v="2"/>
    <x v="4"/>
    <x v="0"/>
    <x v="101"/>
    <x v="1453"/>
    <x v="2"/>
    <x v="0"/>
    <x v="1"/>
    <x v="1528"/>
  </r>
  <r>
    <x v="112"/>
    <x v="1"/>
    <x v="0"/>
    <x v="0"/>
    <x v="1"/>
    <x v="1"/>
    <x v="9"/>
    <x v="1660"/>
    <x v="2"/>
    <x v="0"/>
    <x v="1"/>
    <x v="1741"/>
  </r>
  <r>
    <x v="112"/>
    <x v="1"/>
    <x v="0"/>
    <x v="2"/>
    <x v="5"/>
    <x v="0"/>
    <x v="53"/>
    <x v="1908"/>
    <x v="2"/>
    <x v="0"/>
    <x v="1"/>
    <x v="1992"/>
  </r>
  <r>
    <x v="112"/>
    <x v="1"/>
    <x v="0"/>
    <x v="2"/>
    <x v="7"/>
    <x v="0"/>
    <x v="234"/>
    <x v="1983"/>
    <x v="2"/>
    <x v="0"/>
    <x v="1"/>
    <x v="2076"/>
  </r>
  <r>
    <x v="112"/>
    <x v="1"/>
    <x v="0"/>
    <x v="2"/>
    <x v="8"/>
    <x v="1"/>
    <x v="27"/>
    <x v="2183"/>
    <x v="2"/>
    <x v="0"/>
    <x v="1"/>
    <x v="2280"/>
  </r>
  <r>
    <x v="112"/>
    <x v="1"/>
    <x v="0"/>
    <x v="0"/>
    <x v="8"/>
    <x v="1"/>
    <x v="13"/>
    <x v="2314"/>
    <x v="2"/>
    <x v="0"/>
    <x v="1"/>
    <x v="2412"/>
  </r>
  <r>
    <x v="112"/>
    <x v="1"/>
    <x v="0"/>
    <x v="0"/>
    <x v="5"/>
    <x v="0"/>
    <x v="10"/>
    <x v="2370"/>
    <x v="2"/>
    <x v="0"/>
    <x v="1"/>
    <x v="2470"/>
  </r>
  <r>
    <x v="112"/>
    <x v="1"/>
    <x v="0"/>
    <x v="0"/>
    <x v="0"/>
    <x v="0"/>
    <x v="0"/>
    <x v="2555"/>
    <x v="2"/>
    <x v="0"/>
    <x v="1"/>
    <x v="2663"/>
  </r>
  <r>
    <x v="112"/>
    <x v="1"/>
    <x v="0"/>
    <x v="2"/>
    <x v="1"/>
    <x v="1"/>
    <x v="264"/>
    <x v="2558"/>
    <x v="2"/>
    <x v="0"/>
    <x v="1"/>
    <x v="2666"/>
  </r>
  <r>
    <x v="112"/>
    <x v="1"/>
    <x v="0"/>
    <x v="0"/>
    <x v="5"/>
    <x v="4"/>
    <x v="18"/>
    <x v="2699"/>
    <x v="2"/>
    <x v="0"/>
    <x v="1"/>
    <x v="2813"/>
  </r>
  <r>
    <x v="112"/>
    <x v="1"/>
    <x v="0"/>
    <x v="0"/>
    <x v="2"/>
    <x v="5"/>
    <x v="5"/>
    <x v="2745"/>
    <x v="2"/>
    <x v="0"/>
    <x v="1"/>
    <x v="2861"/>
  </r>
  <r>
    <x v="112"/>
    <x v="1"/>
    <x v="0"/>
    <x v="0"/>
    <x v="3"/>
    <x v="4"/>
    <x v="23"/>
    <x v="2912"/>
    <x v="2"/>
    <x v="0"/>
    <x v="1"/>
    <x v="3032"/>
  </r>
  <r>
    <x v="112"/>
    <x v="1"/>
    <x v="0"/>
    <x v="0"/>
    <x v="0"/>
    <x v="1"/>
    <x v="20"/>
    <x v="3218"/>
    <x v="2"/>
    <x v="0"/>
    <x v="1"/>
    <x v="3343"/>
  </r>
  <r>
    <x v="112"/>
    <x v="1"/>
    <x v="0"/>
    <x v="2"/>
    <x v="2"/>
    <x v="1"/>
    <x v="150"/>
    <x v="3276"/>
    <x v="2"/>
    <x v="0"/>
    <x v="1"/>
    <x v="3405"/>
  </r>
  <r>
    <x v="112"/>
    <x v="1"/>
    <x v="0"/>
    <x v="0"/>
    <x v="0"/>
    <x v="4"/>
    <x v="14"/>
    <x v="3314"/>
    <x v="2"/>
    <x v="0"/>
    <x v="1"/>
    <x v="3440"/>
  </r>
  <r>
    <x v="112"/>
    <x v="1"/>
    <x v="0"/>
    <x v="0"/>
    <x v="7"/>
    <x v="0"/>
    <x v="8"/>
    <x v="3382"/>
    <x v="2"/>
    <x v="0"/>
    <x v="1"/>
    <x v="3511"/>
  </r>
  <r>
    <x v="112"/>
    <x v="1"/>
    <x v="0"/>
    <x v="0"/>
    <x v="8"/>
    <x v="4"/>
    <x v="43"/>
    <x v="3472"/>
    <x v="2"/>
    <x v="0"/>
    <x v="1"/>
    <x v="3606"/>
  </r>
  <r>
    <x v="112"/>
    <x v="1"/>
    <x v="0"/>
    <x v="0"/>
    <x v="2"/>
    <x v="0"/>
    <x v="5"/>
    <x v="3478"/>
    <x v="2"/>
    <x v="0"/>
    <x v="1"/>
    <x v="3611"/>
  </r>
  <r>
    <x v="112"/>
    <x v="1"/>
    <x v="0"/>
    <x v="2"/>
    <x v="4"/>
    <x v="1"/>
    <x v="296"/>
    <x v="3504"/>
    <x v="2"/>
    <x v="0"/>
    <x v="1"/>
    <x v="3635"/>
  </r>
  <r>
    <x v="112"/>
    <x v="1"/>
    <x v="0"/>
    <x v="0"/>
    <x v="7"/>
    <x v="6"/>
    <x v="13"/>
    <x v="3573"/>
    <x v="2"/>
    <x v="0"/>
    <x v="1"/>
    <x v="3707"/>
  </r>
  <r>
    <x v="112"/>
    <x v="1"/>
    <x v="0"/>
    <x v="0"/>
    <x v="4"/>
    <x v="6"/>
    <x v="19"/>
    <x v="3628"/>
    <x v="2"/>
    <x v="0"/>
    <x v="1"/>
    <x v="3764"/>
  </r>
  <r>
    <x v="112"/>
    <x v="1"/>
    <x v="0"/>
    <x v="0"/>
    <x v="4"/>
    <x v="0"/>
    <x v="4"/>
    <x v="3701"/>
    <x v="2"/>
    <x v="0"/>
    <x v="1"/>
    <x v="3836"/>
  </r>
  <r>
    <x v="112"/>
    <x v="1"/>
    <x v="0"/>
    <x v="0"/>
    <x v="5"/>
    <x v="1"/>
    <x v="53"/>
    <x v="3883"/>
    <x v="2"/>
    <x v="0"/>
    <x v="1"/>
    <x v="4016"/>
  </r>
  <r>
    <x v="112"/>
    <x v="1"/>
    <x v="0"/>
    <x v="0"/>
    <x v="4"/>
    <x v="1"/>
    <x v="16"/>
    <x v="3957"/>
    <x v="2"/>
    <x v="0"/>
    <x v="1"/>
    <x v="4095"/>
  </r>
  <r>
    <x v="112"/>
    <x v="1"/>
    <x v="0"/>
    <x v="0"/>
    <x v="3"/>
    <x v="1"/>
    <x v="82"/>
    <x v="4101"/>
    <x v="2"/>
    <x v="0"/>
    <x v="1"/>
    <x v="4245"/>
  </r>
  <r>
    <x v="112"/>
    <x v="1"/>
    <x v="0"/>
    <x v="0"/>
    <x v="7"/>
    <x v="1"/>
    <x v="34"/>
    <x v="4272"/>
    <x v="2"/>
    <x v="0"/>
    <x v="1"/>
    <x v="4416"/>
  </r>
  <r>
    <x v="112"/>
    <x v="1"/>
    <x v="0"/>
    <x v="2"/>
    <x v="7"/>
    <x v="1"/>
    <x v="606"/>
    <x v="4555"/>
    <x v="2"/>
    <x v="0"/>
    <x v="1"/>
    <x v="4690"/>
  </r>
  <r>
    <x v="112"/>
    <x v="1"/>
    <x v="0"/>
    <x v="0"/>
    <x v="2"/>
    <x v="1"/>
    <x v="175"/>
    <x v="5198"/>
    <x v="2"/>
    <x v="0"/>
    <x v="1"/>
    <x v="5343"/>
  </r>
  <r>
    <x v="112"/>
    <x v="1"/>
    <x v="0"/>
    <x v="0"/>
    <x v="2"/>
    <x v="4"/>
    <x v="166"/>
    <x v="5450"/>
    <x v="2"/>
    <x v="0"/>
    <x v="1"/>
    <x v="5595"/>
  </r>
  <r>
    <x v="112"/>
    <x v="1"/>
    <x v="0"/>
    <x v="0"/>
    <x v="7"/>
    <x v="4"/>
    <x v="328"/>
    <x v="5538"/>
    <x v="2"/>
    <x v="0"/>
    <x v="1"/>
    <x v="5680"/>
  </r>
  <r>
    <x v="112"/>
    <x v="1"/>
    <x v="0"/>
    <x v="0"/>
    <x v="4"/>
    <x v="4"/>
    <x v="331"/>
    <x v="5697"/>
    <x v="2"/>
    <x v="0"/>
    <x v="1"/>
    <x v="5844"/>
  </r>
  <r>
    <x v="113"/>
    <x v="1"/>
    <x v="0"/>
    <x v="2"/>
    <x v="4"/>
    <x v="6"/>
    <x v="6"/>
    <x v="469"/>
    <x v="2"/>
    <x v="0"/>
    <x v="1"/>
    <x v="493"/>
  </r>
  <r>
    <x v="113"/>
    <x v="1"/>
    <x v="0"/>
    <x v="2"/>
    <x v="3"/>
    <x v="6"/>
    <x v="0"/>
    <x v="746"/>
    <x v="2"/>
    <x v="0"/>
    <x v="1"/>
    <x v="789"/>
  </r>
  <r>
    <x v="113"/>
    <x v="1"/>
    <x v="0"/>
    <x v="2"/>
    <x v="7"/>
    <x v="6"/>
    <x v="38"/>
    <x v="1177"/>
    <x v="2"/>
    <x v="0"/>
    <x v="1"/>
    <x v="1243"/>
  </r>
  <r>
    <x v="113"/>
    <x v="1"/>
    <x v="0"/>
    <x v="2"/>
    <x v="1"/>
    <x v="6"/>
    <x v="53"/>
    <x v="2680"/>
    <x v="2"/>
    <x v="0"/>
    <x v="1"/>
    <x v="2792"/>
  </r>
  <r>
    <x v="114"/>
    <x v="1"/>
    <x v="0"/>
    <x v="2"/>
    <x v="7"/>
    <x v="6"/>
    <x v="0"/>
    <x v="96"/>
    <x v="2"/>
    <x v="0"/>
    <x v="1"/>
    <x v="99"/>
  </r>
  <r>
    <x v="114"/>
    <x v="1"/>
    <x v="0"/>
    <x v="2"/>
    <x v="0"/>
    <x v="6"/>
    <x v="2"/>
    <x v="189"/>
    <x v="2"/>
    <x v="0"/>
    <x v="1"/>
    <x v="198"/>
  </r>
  <r>
    <x v="114"/>
    <x v="1"/>
    <x v="0"/>
    <x v="2"/>
    <x v="1"/>
    <x v="6"/>
    <x v="17"/>
    <x v="646"/>
    <x v="2"/>
    <x v="0"/>
    <x v="1"/>
    <x v="680"/>
  </r>
  <r>
    <x v="114"/>
    <x v="1"/>
    <x v="0"/>
    <x v="2"/>
    <x v="4"/>
    <x v="6"/>
    <x v="21"/>
    <x v="735"/>
    <x v="2"/>
    <x v="0"/>
    <x v="1"/>
    <x v="777"/>
  </r>
  <r>
    <x v="114"/>
    <x v="1"/>
    <x v="0"/>
    <x v="2"/>
    <x v="8"/>
    <x v="6"/>
    <x v="5"/>
    <x v="2296"/>
    <x v="2"/>
    <x v="0"/>
    <x v="1"/>
    <x v="2393"/>
  </r>
  <r>
    <x v="114"/>
    <x v="1"/>
    <x v="0"/>
    <x v="2"/>
    <x v="5"/>
    <x v="6"/>
    <x v="12"/>
    <x v="2417"/>
    <x v="2"/>
    <x v="0"/>
    <x v="1"/>
    <x v="2520"/>
  </r>
  <r>
    <x v="114"/>
    <x v="1"/>
    <x v="0"/>
    <x v="2"/>
    <x v="1"/>
    <x v="0"/>
    <x v="383"/>
    <x v="2647"/>
    <x v="2"/>
    <x v="0"/>
    <x v="1"/>
    <x v="2757"/>
  </r>
  <r>
    <x v="114"/>
    <x v="1"/>
    <x v="0"/>
    <x v="2"/>
    <x v="8"/>
    <x v="0"/>
    <x v="403"/>
    <x v="2759"/>
    <x v="2"/>
    <x v="0"/>
    <x v="1"/>
    <x v="2874"/>
  </r>
  <r>
    <x v="114"/>
    <x v="1"/>
    <x v="0"/>
    <x v="2"/>
    <x v="3"/>
    <x v="6"/>
    <x v="21"/>
    <x v="2959"/>
    <x v="2"/>
    <x v="0"/>
    <x v="1"/>
    <x v="3081"/>
  </r>
  <r>
    <x v="114"/>
    <x v="1"/>
    <x v="0"/>
    <x v="2"/>
    <x v="5"/>
    <x v="0"/>
    <x v="419"/>
    <x v="3072"/>
    <x v="2"/>
    <x v="0"/>
    <x v="1"/>
    <x v="3195"/>
  </r>
  <r>
    <x v="114"/>
    <x v="1"/>
    <x v="0"/>
    <x v="2"/>
    <x v="3"/>
    <x v="0"/>
    <x v="522"/>
    <x v="3230"/>
    <x v="2"/>
    <x v="0"/>
    <x v="1"/>
    <x v="3356"/>
  </r>
  <r>
    <x v="114"/>
    <x v="1"/>
    <x v="0"/>
    <x v="2"/>
    <x v="4"/>
    <x v="0"/>
    <x v="395"/>
    <x v="3595"/>
    <x v="2"/>
    <x v="0"/>
    <x v="1"/>
    <x v="3729"/>
  </r>
  <r>
    <x v="114"/>
    <x v="1"/>
    <x v="0"/>
    <x v="2"/>
    <x v="2"/>
    <x v="0"/>
    <x v="409"/>
    <x v="3605"/>
    <x v="2"/>
    <x v="0"/>
    <x v="1"/>
    <x v="3739"/>
  </r>
  <r>
    <x v="114"/>
    <x v="1"/>
    <x v="0"/>
    <x v="2"/>
    <x v="7"/>
    <x v="0"/>
    <x v="627"/>
    <x v="3683"/>
    <x v="2"/>
    <x v="0"/>
    <x v="1"/>
    <x v="3817"/>
  </r>
  <r>
    <x v="114"/>
    <x v="1"/>
    <x v="0"/>
    <x v="2"/>
    <x v="0"/>
    <x v="0"/>
    <x v="495"/>
    <x v="3809"/>
    <x v="2"/>
    <x v="0"/>
    <x v="1"/>
    <x v="3947"/>
  </r>
  <r>
    <x v="115"/>
    <x v="1"/>
    <x v="0"/>
    <x v="2"/>
    <x v="3"/>
    <x v="0"/>
    <x v="0"/>
    <x v="23"/>
    <x v="2"/>
    <x v="0"/>
    <x v="1"/>
    <x v="24"/>
  </r>
  <r>
    <x v="115"/>
    <x v="1"/>
    <x v="0"/>
    <x v="2"/>
    <x v="5"/>
    <x v="0"/>
    <x v="0"/>
    <x v="83"/>
    <x v="2"/>
    <x v="0"/>
    <x v="1"/>
    <x v="86"/>
  </r>
  <r>
    <x v="115"/>
    <x v="1"/>
    <x v="0"/>
    <x v="2"/>
    <x v="1"/>
    <x v="0"/>
    <x v="1"/>
    <x v="216"/>
    <x v="2"/>
    <x v="0"/>
    <x v="1"/>
    <x v="226"/>
  </r>
  <r>
    <x v="115"/>
    <x v="1"/>
    <x v="0"/>
    <x v="2"/>
    <x v="5"/>
    <x v="1"/>
    <x v="24"/>
    <x v="324"/>
    <x v="2"/>
    <x v="0"/>
    <x v="1"/>
    <x v="340"/>
  </r>
  <r>
    <x v="115"/>
    <x v="1"/>
    <x v="0"/>
    <x v="2"/>
    <x v="1"/>
    <x v="1"/>
    <x v="24"/>
    <x v="660"/>
    <x v="2"/>
    <x v="0"/>
    <x v="1"/>
    <x v="695"/>
  </r>
  <r>
    <x v="115"/>
    <x v="1"/>
    <x v="0"/>
    <x v="2"/>
    <x v="3"/>
    <x v="1"/>
    <x v="34"/>
    <x v="976"/>
    <x v="2"/>
    <x v="0"/>
    <x v="1"/>
    <x v="1036"/>
  </r>
  <r>
    <x v="116"/>
    <x v="1"/>
    <x v="1"/>
    <x v="2"/>
    <x v="1"/>
    <x v="1"/>
    <x v="2"/>
    <x v="217"/>
    <x v="4"/>
    <x v="0"/>
    <x v="3"/>
    <x v="227"/>
  </r>
  <r>
    <x v="116"/>
    <x v="1"/>
    <x v="1"/>
    <x v="2"/>
    <x v="3"/>
    <x v="1"/>
    <x v="19"/>
    <x v="309"/>
    <x v="4"/>
    <x v="0"/>
    <x v="3"/>
    <x v="323"/>
  </r>
  <r>
    <x v="116"/>
    <x v="1"/>
    <x v="1"/>
    <x v="2"/>
    <x v="8"/>
    <x v="1"/>
    <x v="6"/>
    <x v="601"/>
    <x v="4"/>
    <x v="0"/>
    <x v="3"/>
    <x v="632"/>
  </r>
  <r>
    <x v="116"/>
    <x v="1"/>
    <x v="1"/>
    <x v="2"/>
    <x v="5"/>
    <x v="1"/>
    <x v="30"/>
    <x v="1232"/>
    <x v="4"/>
    <x v="0"/>
    <x v="3"/>
    <x v="1301"/>
  </r>
  <r>
    <x v="117"/>
    <x v="1"/>
    <x v="0"/>
    <x v="0"/>
    <x v="4"/>
    <x v="4"/>
    <x v="1"/>
    <x v="1472"/>
    <x v="2"/>
    <x v="0"/>
    <x v="1"/>
    <x v="1547"/>
  </r>
  <r>
    <x v="117"/>
    <x v="1"/>
    <x v="0"/>
    <x v="0"/>
    <x v="7"/>
    <x v="4"/>
    <x v="1"/>
    <x v="2207"/>
    <x v="2"/>
    <x v="0"/>
    <x v="1"/>
    <x v="2303"/>
  </r>
  <r>
    <x v="118"/>
    <x v="1"/>
    <x v="0"/>
    <x v="2"/>
    <x v="5"/>
    <x v="1"/>
    <x v="0"/>
    <x v="150"/>
    <x v="2"/>
    <x v="0"/>
    <x v="1"/>
    <x v="156"/>
  </r>
  <r>
    <x v="118"/>
    <x v="1"/>
    <x v="0"/>
    <x v="2"/>
    <x v="8"/>
    <x v="1"/>
    <x v="2"/>
    <x v="363"/>
    <x v="2"/>
    <x v="0"/>
    <x v="1"/>
    <x v="381"/>
  </r>
  <r>
    <x v="118"/>
    <x v="1"/>
    <x v="0"/>
    <x v="2"/>
    <x v="2"/>
    <x v="1"/>
    <x v="61"/>
    <x v="1815"/>
    <x v="2"/>
    <x v="0"/>
    <x v="1"/>
    <x v="1898"/>
  </r>
  <r>
    <x v="118"/>
    <x v="1"/>
    <x v="0"/>
    <x v="2"/>
    <x v="0"/>
    <x v="1"/>
    <x v="52"/>
    <x v="2151"/>
    <x v="2"/>
    <x v="0"/>
    <x v="1"/>
    <x v="2247"/>
  </r>
  <r>
    <x v="118"/>
    <x v="1"/>
    <x v="0"/>
    <x v="0"/>
    <x v="0"/>
    <x v="1"/>
    <x v="100"/>
    <x v="4704"/>
    <x v="2"/>
    <x v="0"/>
    <x v="1"/>
    <x v="4848"/>
  </r>
  <r>
    <x v="118"/>
    <x v="1"/>
    <x v="0"/>
    <x v="0"/>
    <x v="2"/>
    <x v="1"/>
    <x v="95"/>
    <x v="5256"/>
    <x v="2"/>
    <x v="0"/>
    <x v="1"/>
    <x v="5399"/>
  </r>
  <r>
    <x v="118"/>
    <x v="1"/>
    <x v="0"/>
    <x v="0"/>
    <x v="0"/>
    <x v="4"/>
    <x v="508"/>
    <x v="6056"/>
    <x v="2"/>
    <x v="0"/>
    <x v="1"/>
    <x v="6203"/>
  </r>
  <r>
    <x v="118"/>
    <x v="1"/>
    <x v="0"/>
    <x v="0"/>
    <x v="2"/>
    <x v="4"/>
    <x v="625"/>
    <x v="6117"/>
    <x v="2"/>
    <x v="0"/>
    <x v="1"/>
    <x v="6264"/>
  </r>
  <r>
    <x v="118"/>
    <x v="1"/>
    <x v="1"/>
    <x v="2"/>
    <x v="2"/>
    <x v="1"/>
    <x v="19"/>
    <x v="896"/>
    <x v="4"/>
    <x v="0"/>
    <x v="3"/>
    <x v="951"/>
  </r>
  <r>
    <x v="118"/>
    <x v="1"/>
    <x v="1"/>
    <x v="2"/>
    <x v="0"/>
    <x v="1"/>
    <x v="30"/>
    <x v="1421"/>
    <x v="4"/>
    <x v="0"/>
    <x v="3"/>
    <x v="1492"/>
  </r>
  <r>
    <x v="119"/>
    <x v="1"/>
    <x v="0"/>
    <x v="0"/>
    <x v="8"/>
    <x v="5"/>
    <x v="2"/>
    <x v="1274"/>
    <x v="2"/>
    <x v="0"/>
    <x v="1"/>
    <x v="1341"/>
  </r>
  <r>
    <x v="119"/>
    <x v="1"/>
    <x v="0"/>
    <x v="0"/>
    <x v="8"/>
    <x v="0"/>
    <x v="2"/>
    <x v="1739"/>
    <x v="2"/>
    <x v="0"/>
    <x v="1"/>
    <x v="1817"/>
  </r>
  <r>
    <x v="119"/>
    <x v="1"/>
    <x v="0"/>
    <x v="0"/>
    <x v="8"/>
    <x v="6"/>
    <x v="0"/>
    <x v="1739"/>
    <x v="2"/>
    <x v="0"/>
    <x v="1"/>
    <x v="1817"/>
  </r>
  <r>
    <x v="119"/>
    <x v="1"/>
    <x v="0"/>
    <x v="0"/>
    <x v="8"/>
    <x v="1"/>
    <x v="0"/>
    <x v="1910"/>
    <x v="2"/>
    <x v="0"/>
    <x v="1"/>
    <x v="1994"/>
  </r>
  <r>
    <x v="119"/>
    <x v="1"/>
    <x v="0"/>
    <x v="0"/>
    <x v="8"/>
    <x v="4"/>
    <x v="16"/>
    <x v="4727"/>
    <x v="2"/>
    <x v="0"/>
    <x v="1"/>
    <x v="4871"/>
  </r>
  <r>
    <x v="120"/>
    <x v="0"/>
    <x v="0"/>
    <x v="2"/>
    <x v="2"/>
    <x v="3"/>
    <x v="3"/>
    <x v="536"/>
    <x v="0"/>
    <x v="1"/>
    <x v="1"/>
    <x v="579"/>
  </r>
  <r>
    <x v="120"/>
    <x v="0"/>
    <x v="0"/>
    <x v="2"/>
    <x v="0"/>
    <x v="7"/>
    <x v="10"/>
    <x v="1541"/>
    <x v="0"/>
    <x v="1"/>
    <x v="1"/>
    <x v="1653"/>
  </r>
  <r>
    <x v="120"/>
    <x v="0"/>
    <x v="0"/>
    <x v="2"/>
    <x v="8"/>
    <x v="7"/>
    <x v="11"/>
    <x v="1560"/>
    <x v="0"/>
    <x v="1"/>
    <x v="1"/>
    <x v="1679"/>
  </r>
  <r>
    <x v="120"/>
    <x v="0"/>
    <x v="0"/>
    <x v="2"/>
    <x v="0"/>
    <x v="3"/>
    <x v="51"/>
    <x v="1828"/>
    <x v="0"/>
    <x v="1"/>
    <x v="1"/>
    <x v="1968"/>
  </r>
  <r>
    <x v="120"/>
    <x v="0"/>
    <x v="0"/>
    <x v="2"/>
    <x v="7"/>
    <x v="7"/>
    <x v="47"/>
    <x v="1860"/>
    <x v="0"/>
    <x v="1"/>
    <x v="1"/>
    <x v="1997"/>
  </r>
  <r>
    <x v="120"/>
    <x v="0"/>
    <x v="0"/>
    <x v="2"/>
    <x v="2"/>
    <x v="7"/>
    <x v="177"/>
    <x v="3676"/>
    <x v="0"/>
    <x v="1"/>
    <x v="1"/>
    <x v="3871"/>
  </r>
  <r>
    <x v="120"/>
    <x v="0"/>
    <x v="0"/>
    <x v="2"/>
    <x v="5"/>
    <x v="7"/>
    <x v="8"/>
    <x v="3832"/>
    <x v="0"/>
    <x v="1"/>
    <x v="1"/>
    <x v="4034"/>
  </r>
  <r>
    <x v="120"/>
    <x v="0"/>
    <x v="0"/>
    <x v="2"/>
    <x v="4"/>
    <x v="7"/>
    <x v="184"/>
    <x v="3911"/>
    <x v="0"/>
    <x v="1"/>
    <x v="1"/>
    <x v="4103"/>
  </r>
  <r>
    <x v="120"/>
    <x v="1"/>
    <x v="0"/>
    <x v="2"/>
    <x v="8"/>
    <x v="1"/>
    <x v="10"/>
    <x v="666"/>
    <x v="2"/>
    <x v="0"/>
    <x v="1"/>
    <x v="702"/>
  </r>
  <r>
    <x v="120"/>
    <x v="1"/>
    <x v="0"/>
    <x v="2"/>
    <x v="5"/>
    <x v="1"/>
    <x v="2"/>
    <x v="1031"/>
    <x v="2"/>
    <x v="0"/>
    <x v="1"/>
    <x v="1091"/>
  </r>
  <r>
    <x v="121"/>
    <x v="0"/>
    <x v="0"/>
    <x v="2"/>
    <x v="4"/>
    <x v="7"/>
    <x v="3"/>
    <x v="313"/>
    <x v="0"/>
    <x v="1"/>
    <x v="1"/>
    <x v="343"/>
  </r>
  <r>
    <x v="121"/>
    <x v="0"/>
    <x v="0"/>
    <x v="2"/>
    <x v="5"/>
    <x v="7"/>
    <x v="6"/>
    <x v="405"/>
    <x v="0"/>
    <x v="1"/>
    <x v="1"/>
    <x v="439"/>
  </r>
  <r>
    <x v="121"/>
    <x v="0"/>
    <x v="0"/>
    <x v="2"/>
    <x v="1"/>
    <x v="7"/>
    <x v="5"/>
    <x v="551"/>
    <x v="0"/>
    <x v="1"/>
    <x v="1"/>
    <x v="599"/>
  </r>
  <r>
    <x v="121"/>
    <x v="0"/>
    <x v="0"/>
    <x v="2"/>
    <x v="3"/>
    <x v="7"/>
    <x v="8"/>
    <x v="906"/>
    <x v="0"/>
    <x v="1"/>
    <x v="1"/>
    <x v="977"/>
  </r>
  <r>
    <x v="121"/>
    <x v="0"/>
    <x v="0"/>
    <x v="2"/>
    <x v="7"/>
    <x v="7"/>
    <x v="7"/>
    <x v="959"/>
    <x v="0"/>
    <x v="1"/>
    <x v="1"/>
    <x v="1045"/>
  </r>
  <r>
    <x v="121"/>
    <x v="0"/>
    <x v="0"/>
    <x v="2"/>
    <x v="8"/>
    <x v="7"/>
    <x v="10"/>
    <x v="1508"/>
    <x v="0"/>
    <x v="1"/>
    <x v="1"/>
    <x v="1618"/>
  </r>
  <r>
    <x v="122"/>
    <x v="1"/>
    <x v="0"/>
    <x v="2"/>
    <x v="1"/>
    <x v="1"/>
    <x v="0"/>
    <x v="231"/>
    <x v="2"/>
    <x v="0"/>
    <x v="1"/>
    <x v="241"/>
  </r>
  <r>
    <x v="122"/>
    <x v="1"/>
    <x v="0"/>
    <x v="2"/>
    <x v="4"/>
    <x v="1"/>
    <x v="7"/>
    <x v="1033"/>
    <x v="2"/>
    <x v="0"/>
    <x v="1"/>
    <x v="1093"/>
  </r>
  <r>
    <x v="122"/>
    <x v="1"/>
    <x v="0"/>
    <x v="2"/>
    <x v="7"/>
    <x v="1"/>
    <x v="8"/>
    <x v="1340"/>
    <x v="2"/>
    <x v="0"/>
    <x v="1"/>
    <x v="1408"/>
  </r>
  <r>
    <x v="122"/>
    <x v="1"/>
    <x v="0"/>
    <x v="2"/>
    <x v="5"/>
    <x v="1"/>
    <x v="59"/>
    <x v="3007"/>
    <x v="2"/>
    <x v="0"/>
    <x v="1"/>
    <x v="3129"/>
  </r>
  <r>
    <x v="122"/>
    <x v="1"/>
    <x v="0"/>
    <x v="2"/>
    <x v="3"/>
    <x v="1"/>
    <x v="38"/>
    <x v="3441"/>
    <x v="2"/>
    <x v="0"/>
    <x v="1"/>
    <x v="3572"/>
  </r>
  <r>
    <x v="122"/>
    <x v="1"/>
    <x v="0"/>
    <x v="2"/>
    <x v="8"/>
    <x v="1"/>
    <x v="90"/>
    <x v="3473"/>
    <x v="2"/>
    <x v="0"/>
    <x v="1"/>
    <x v="3607"/>
  </r>
  <r>
    <x v="123"/>
    <x v="1"/>
    <x v="0"/>
    <x v="0"/>
    <x v="1"/>
    <x v="5"/>
    <x v="2"/>
    <x v="1368"/>
    <x v="2"/>
    <x v="0"/>
    <x v="1"/>
    <x v="1438"/>
  </r>
  <r>
    <x v="123"/>
    <x v="1"/>
    <x v="0"/>
    <x v="2"/>
    <x v="1"/>
    <x v="5"/>
    <x v="44"/>
    <x v="1696"/>
    <x v="2"/>
    <x v="0"/>
    <x v="1"/>
    <x v="1776"/>
  </r>
  <r>
    <x v="124"/>
    <x v="1"/>
    <x v="0"/>
    <x v="0"/>
    <x v="7"/>
    <x v="0"/>
    <x v="1"/>
    <x v="5"/>
    <x v="2"/>
    <x v="0"/>
    <x v="1"/>
    <x v="5"/>
  </r>
  <r>
    <x v="124"/>
    <x v="1"/>
    <x v="0"/>
    <x v="2"/>
    <x v="1"/>
    <x v="1"/>
    <x v="1"/>
    <x v="231"/>
    <x v="2"/>
    <x v="0"/>
    <x v="1"/>
    <x v="241"/>
  </r>
  <r>
    <x v="124"/>
    <x v="1"/>
    <x v="0"/>
    <x v="2"/>
    <x v="3"/>
    <x v="0"/>
    <x v="18"/>
    <x v="801"/>
    <x v="2"/>
    <x v="0"/>
    <x v="1"/>
    <x v="849"/>
  </r>
  <r>
    <x v="124"/>
    <x v="1"/>
    <x v="0"/>
    <x v="2"/>
    <x v="7"/>
    <x v="0"/>
    <x v="19"/>
    <x v="1014"/>
    <x v="2"/>
    <x v="0"/>
    <x v="1"/>
    <x v="1073"/>
  </r>
  <r>
    <x v="124"/>
    <x v="1"/>
    <x v="0"/>
    <x v="2"/>
    <x v="5"/>
    <x v="0"/>
    <x v="45"/>
    <x v="1272"/>
    <x v="2"/>
    <x v="0"/>
    <x v="1"/>
    <x v="1339"/>
  </r>
  <r>
    <x v="124"/>
    <x v="1"/>
    <x v="0"/>
    <x v="0"/>
    <x v="3"/>
    <x v="0"/>
    <x v="3"/>
    <x v="1619"/>
    <x v="2"/>
    <x v="0"/>
    <x v="1"/>
    <x v="1697"/>
  </r>
  <r>
    <x v="124"/>
    <x v="1"/>
    <x v="0"/>
    <x v="2"/>
    <x v="1"/>
    <x v="0"/>
    <x v="5"/>
    <x v="1666"/>
    <x v="2"/>
    <x v="0"/>
    <x v="1"/>
    <x v="1748"/>
  </r>
  <r>
    <x v="124"/>
    <x v="1"/>
    <x v="0"/>
    <x v="0"/>
    <x v="7"/>
    <x v="4"/>
    <x v="23"/>
    <x v="2460"/>
    <x v="2"/>
    <x v="0"/>
    <x v="1"/>
    <x v="2567"/>
  </r>
  <r>
    <x v="124"/>
    <x v="1"/>
    <x v="0"/>
    <x v="0"/>
    <x v="5"/>
    <x v="0"/>
    <x v="15"/>
    <x v="2575"/>
    <x v="2"/>
    <x v="0"/>
    <x v="1"/>
    <x v="2684"/>
  </r>
  <r>
    <x v="124"/>
    <x v="1"/>
    <x v="0"/>
    <x v="0"/>
    <x v="8"/>
    <x v="0"/>
    <x v="4"/>
    <x v="3160"/>
    <x v="2"/>
    <x v="0"/>
    <x v="1"/>
    <x v="3284"/>
  </r>
  <r>
    <x v="124"/>
    <x v="1"/>
    <x v="0"/>
    <x v="0"/>
    <x v="8"/>
    <x v="4"/>
    <x v="39"/>
    <x v="4087"/>
    <x v="2"/>
    <x v="0"/>
    <x v="1"/>
    <x v="4228"/>
  </r>
  <r>
    <x v="124"/>
    <x v="1"/>
    <x v="0"/>
    <x v="0"/>
    <x v="5"/>
    <x v="4"/>
    <x v="116"/>
    <x v="5120"/>
    <x v="2"/>
    <x v="0"/>
    <x v="1"/>
    <x v="5264"/>
  </r>
  <r>
    <x v="124"/>
    <x v="1"/>
    <x v="0"/>
    <x v="0"/>
    <x v="1"/>
    <x v="4"/>
    <x v="180"/>
    <x v="5137"/>
    <x v="2"/>
    <x v="0"/>
    <x v="1"/>
    <x v="5279"/>
  </r>
  <r>
    <x v="124"/>
    <x v="1"/>
    <x v="0"/>
    <x v="0"/>
    <x v="3"/>
    <x v="4"/>
    <x v="222"/>
    <x v="5479"/>
    <x v="2"/>
    <x v="0"/>
    <x v="1"/>
    <x v="5625"/>
  </r>
  <r>
    <x v="124"/>
    <x v="1"/>
    <x v="1"/>
    <x v="3"/>
    <x v="8"/>
    <x v="1"/>
    <x v="0"/>
    <x v="4"/>
    <x v="8"/>
    <x v="0"/>
    <x v="7"/>
    <x v="4"/>
  </r>
  <r>
    <x v="124"/>
    <x v="1"/>
    <x v="1"/>
    <x v="3"/>
    <x v="5"/>
    <x v="1"/>
    <x v="3"/>
    <x v="9"/>
    <x v="7"/>
    <x v="0"/>
    <x v="6"/>
    <x v="10"/>
  </r>
  <r>
    <x v="124"/>
    <x v="1"/>
    <x v="1"/>
    <x v="0"/>
    <x v="5"/>
    <x v="1"/>
    <x v="19"/>
    <x v="162"/>
    <x v="4"/>
    <x v="0"/>
    <x v="3"/>
    <x v="169"/>
  </r>
  <r>
    <x v="124"/>
    <x v="1"/>
    <x v="1"/>
    <x v="0"/>
    <x v="3"/>
    <x v="1"/>
    <x v="29"/>
    <x v="208"/>
    <x v="4"/>
    <x v="0"/>
    <x v="3"/>
    <x v="218"/>
  </r>
  <r>
    <x v="124"/>
    <x v="1"/>
    <x v="1"/>
    <x v="0"/>
    <x v="8"/>
    <x v="1"/>
    <x v="53"/>
    <x v="341"/>
    <x v="4"/>
    <x v="0"/>
    <x v="3"/>
    <x v="358"/>
  </r>
  <r>
    <x v="124"/>
    <x v="1"/>
    <x v="1"/>
    <x v="2"/>
    <x v="7"/>
    <x v="1"/>
    <x v="165"/>
    <x v="1965"/>
    <x v="4"/>
    <x v="0"/>
    <x v="3"/>
    <x v="2058"/>
  </r>
  <r>
    <x v="124"/>
    <x v="1"/>
    <x v="1"/>
    <x v="2"/>
    <x v="3"/>
    <x v="1"/>
    <x v="240"/>
    <x v="2149"/>
    <x v="4"/>
    <x v="0"/>
    <x v="3"/>
    <x v="2245"/>
  </r>
  <r>
    <x v="124"/>
    <x v="1"/>
    <x v="1"/>
    <x v="2"/>
    <x v="1"/>
    <x v="1"/>
    <x v="344"/>
    <x v="2746"/>
    <x v="4"/>
    <x v="0"/>
    <x v="3"/>
    <x v="2862"/>
  </r>
  <r>
    <x v="124"/>
    <x v="1"/>
    <x v="1"/>
    <x v="2"/>
    <x v="8"/>
    <x v="1"/>
    <x v="206"/>
    <x v="2921"/>
    <x v="4"/>
    <x v="0"/>
    <x v="3"/>
    <x v="3042"/>
  </r>
  <r>
    <x v="124"/>
    <x v="1"/>
    <x v="1"/>
    <x v="2"/>
    <x v="5"/>
    <x v="1"/>
    <x v="333"/>
    <x v="3107"/>
    <x v="4"/>
    <x v="0"/>
    <x v="3"/>
    <x v="3230"/>
  </r>
  <r>
    <x v="125"/>
    <x v="0"/>
    <x v="0"/>
    <x v="2"/>
    <x v="2"/>
    <x v="7"/>
    <x v="19"/>
    <x v="716"/>
    <x v="2"/>
    <x v="0"/>
    <x v="1"/>
    <x v="757"/>
  </r>
  <r>
    <x v="125"/>
    <x v="0"/>
    <x v="0"/>
    <x v="2"/>
    <x v="2"/>
    <x v="3"/>
    <x v="10"/>
    <x v="842"/>
    <x v="2"/>
    <x v="0"/>
    <x v="1"/>
    <x v="893"/>
  </r>
  <r>
    <x v="125"/>
    <x v="0"/>
    <x v="0"/>
    <x v="2"/>
    <x v="0"/>
    <x v="7"/>
    <x v="29"/>
    <x v="915"/>
    <x v="2"/>
    <x v="0"/>
    <x v="1"/>
    <x v="972"/>
  </r>
  <r>
    <x v="125"/>
    <x v="0"/>
    <x v="0"/>
    <x v="2"/>
    <x v="4"/>
    <x v="7"/>
    <x v="48"/>
    <x v="1066"/>
    <x v="2"/>
    <x v="0"/>
    <x v="1"/>
    <x v="1127"/>
  </r>
  <r>
    <x v="125"/>
    <x v="0"/>
    <x v="0"/>
    <x v="2"/>
    <x v="7"/>
    <x v="7"/>
    <x v="50"/>
    <x v="1089"/>
    <x v="2"/>
    <x v="0"/>
    <x v="1"/>
    <x v="1151"/>
  </r>
  <r>
    <x v="125"/>
    <x v="0"/>
    <x v="0"/>
    <x v="2"/>
    <x v="1"/>
    <x v="7"/>
    <x v="56"/>
    <x v="1137"/>
    <x v="2"/>
    <x v="0"/>
    <x v="1"/>
    <x v="1200"/>
  </r>
  <r>
    <x v="125"/>
    <x v="0"/>
    <x v="0"/>
    <x v="0"/>
    <x v="1"/>
    <x v="2"/>
    <x v="2"/>
    <x v="1226"/>
    <x v="2"/>
    <x v="0"/>
    <x v="1"/>
    <x v="1296"/>
  </r>
  <r>
    <x v="125"/>
    <x v="0"/>
    <x v="0"/>
    <x v="2"/>
    <x v="8"/>
    <x v="7"/>
    <x v="69"/>
    <x v="1337"/>
    <x v="2"/>
    <x v="0"/>
    <x v="1"/>
    <x v="1405"/>
  </r>
  <r>
    <x v="125"/>
    <x v="0"/>
    <x v="0"/>
    <x v="0"/>
    <x v="2"/>
    <x v="7"/>
    <x v="3"/>
    <x v="1469"/>
    <x v="2"/>
    <x v="0"/>
    <x v="1"/>
    <x v="1544"/>
  </r>
  <r>
    <x v="125"/>
    <x v="0"/>
    <x v="0"/>
    <x v="2"/>
    <x v="0"/>
    <x v="3"/>
    <x v="79"/>
    <x v="1902"/>
    <x v="2"/>
    <x v="0"/>
    <x v="1"/>
    <x v="1986"/>
  </r>
  <r>
    <x v="125"/>
    <x v="0"/>
    <x v="0"/>
    <x v="2"/>
    <x v="5"/>
    <x v="7"/>
    <x v="124"/>
    <x v="1964"/>
    <x v="2"/>
    <x v="0"/>
    <x v="1"/>
    <x v="2057"/>
  </r>
  <r>
    <x v="125"/>
    <x v="0"/>
    <x v="0"/>
    <x v="0"/>
    <x v="4"/>
    <x v="2"/>
    <x v="3"/>
    <x v="2013"/>
    <x v="2"/>
    <x v="0"/>
    <x v="1"/>
    <x v="2107"/>
  </r>
  <r>
    <x v="125"/>
    <x v="0"/>
    <x v="0"/>
    <x v="0"/>
    <x v="0"/>
    <x v="7"/>
    <x v="7"/>
    <x v="2114"/>
    <x v="2"/>
    <x v="0"/>
    <x v="1"/>
    <x v="2208"/>
  </r>
  <r>
    <x v="125"/>
    <x v="0"/>
    <x v="0"/>
    <x v="0"/>
    <x v="3"/>
    <x v="2"/>
    <x v="1"/>
    <x v="2213"/>
    <x v="2"/>
    <x v="0"/>
    <x v="1"/>
    <x v="2309"/>
  </r>
  <r>
    <x v="125"/>
    <x v="0"/>
    <x v="0"/>
    <x v="0"/>
    <x v="5"/>
    <x v="2"/>
    <x v="2"/>
    <x v="2223"/>
    <x v="2"/>
    <x v="0"/>
    <x v="1"/>
    <x v="2319"/>
  </r>
  <r>
    <x v="125"/>
    <x v="0"/>
    <x v="0"/>
    <x v="0"/>
    <x v="1"/>
    <x v="7"/>
    <x v="4"/>
    <x v="2200"/>
    <x v="0"/>
    <x v="1"/>
    <x v="1"/>
    <x v="2333"/>
  </r>
  <r>
    <x v="125"/>
    <x v="0"/>
    <x v="0"/>
    <x v="2"/>
    <x v="3"/>
    <x v="7"/>
    <x v="126"/>
    <x v="2297"/>
    <x v="2"/>
    <x v="0"/>
    <x v="1"/>
    <x v="2394"/>
  </r>
  <r>
    <x v="125"/>
    <x v="0"/>
    <x v="0"/>
    <x v="0"/>
    <x v="8"/>
    <x v="2"/>
    <x v="2"/>
    <x v="2810"/>
    <x v="2"/>
    <x v="0"/>
    <x v="1"/>
    <x v="2927"/>
  </r>
  <r>
    <x v="125"/>
    <x v="0"/>
    <x v="0"/>
    <x v="0"/>
    <x v="0"/>
    <x v="3"/>
    <x v="41"/>
    <x v="2840"/>
    <x v="0"/>
    <x v="1"/>
    <x v="1"/>
    <x v="3015"/>
  </r>
  <r>
    <x v="125"/>
    <x v="0"/>
    <x v="0"/>
    <x v="0"/>
    <x v="0"/>
    <x v="2"/>
    <x v="17"/>
    <x v="3717"/>
    <x v="2"/>
    <x v="0"/>
    <x v="1"/>
    <x v="3851"/>
  </r>
  <r>
    <x v="125"/>
    <x v="0"/>
    <x v="0"/>
    <x v="0"/>
    <x v="7"/>
    <x v="2"/>
    <x v="8"/>
    <x v="3960"/>
    <x v="2"/>
    <x v="0"/>
    <x v="1"/>
    <x v="4098"/>
  </r>
  <r>
    <x v="125"/>
    <x v="0"/>
    <x v="0"/>
    <x v="2"/>
    <x v="8"/>
    <x v="7"/>
    <x v="255"/>
    <x v="4003"/>
    <x v="0"/>
    <x v="1"/>
    <x v="1"/>
    <x v="4201"/>
  </r>
  <r>
    <x v="125"/>
    <x v="0"/>
    <x v="0"/>
    <x v="0"/>
    <x v="1"/>
    <x v="7"/>
    <x v="13"/>
    <x v="4093"/>
    <x v="2"/>
    <x v="0"/>
    <x v="1"/>
    <x v="4235"/>
  </r>
  <r>
    <x v="125"/>
    <x v="0"/>
    <x v="0"/>
    <x v="2"/>
    <x v="3"/>
    <x v="7"/>
    <x v="275"/>
    <x v="4308"/>
    <x v="0"/>
    <x v="1"/>
    <x v="1"/>
    <x v="4492"/>
  </r>
  <r>
    <x v="125"/>
    <x v="0"/>
    <x v="0"/>
    <x v="2"/>
    <x v="1"/>
    <x v="7"/>
    <x v="316"/>
    <x v="4531"/>
    <x v="0"/>
    <x v="1"/>
    <x v="1"/>
    <x v="4734"/>
  </r>
  <r>
    <x v="125"/>
    <x v="0"/>
    <x v="0"/>
    <x v="2"/>
    <x v="5"/>
    <x v="7"/>
    <x v="293"/>
    <x v="4615"/>
    <x v="0"/>
    <x v="1"/>
    <x v="1"/>
    <x v="4797"/>
  </r>
  <r>
    <x v="125"/>
    <x v="0"/>
    <x v="0"/>
    <x v="2"/>
    <x v="3"/>
    <x v="2"/>
    <x v="195"/>
    <x v="4690"/>
    <x v="2"/>
    <x v="0"/>
    <x v="1"/>
    <x v="4833"/>
  </r>
  <r>
    <x v="125"/>
    <x v="0"/>
    <x v="0"/>
    <x v="0"/>
    <x v="4"/>
    <x v="7"/>
    <x v="25"/>
    <x v="4701"/>
    <x v="2"/>
    <x v="0"/>
    <x v="1"/>
    <x v="4845"/>
  </r>
  <r>
    <x v="125"/>
    <x v="0"/>
    <x v="0"/>
    <x v="2"/>
    <x v="4"/>
    <x v="2"/>
    <x v="199"/>
    <x v="4732"/>
    <x v="2"/>
    <x v="0"/>
    <x v="1"/>
    <x v="4877"/>
  </r>
  <r>
    <x v="125"/>
    <x v="0"/>
    <x v="0"/>
    <x v="0"/>
    <x v="2"/>
    <x v="2"/>
    <x v="45"/>
    <x v="4805"/>
    <x v="2"/>
    <x v="0"/>
    <x v="1"/>
    <x v="4945"/>
  </r>
  <r>
    <x v="125"/>
    <x v="0"/>
    <x v="0"/>
    <x v="2"/>
    <x v="6"/>
    <x v="7"/>
    <x v="16"/>
    <x v="4771"/>
    <x v="0"/>
    <x v="1"/>
    <x v="1"/>
    <x v="4959"/>
  </r>
  <r>
    <x v="125"/>
    <x v="0"/>
    <x v="0"/>
    <x v="2"/>
    <x v="0"/>
    <x v="2"/>
    <x v="36"/>
    <x v="4936"/>
    <x v="2"/>
    <x v="0"/>
    <x v="1"/>
    <x v="5079"/>
  </r>
  <r>
    <x v="125"/>
    <x v="0"/>
    <x v="0"/>
    <x v="0"/>
    <x v="7"/>
    <x v="7"/>
    <x v="24"/>
    <x v="4964"/>
    <x v="2"/>
    <x v="0"/>
    <x v="1"/>
    <x v="5109"/>
  </r>
  <r>
    <x v="125"/>
    <x v="0"/>
    <x v="0"/>
    <x v="0"/>
    <x v="6"/>
    <x v="7"/>
    <x v="21"/>
    <x v="4947"/>
    <x v="0"/>
    <x v="1"/>
    <x v="1"/>
    <x v="5125"/>
  </r>
  <r>
    <x v="125"/>
    <x v="0"/>
    <x v="0"/>
    <x v="2"/>
    <x v="2"/>
    <x v="2"/>
    <x v="57"/>
    <x v="4990"/>
    <x v="2"/>
    <x v="0"/>
    <x v="1"/>
    <x v="5133"/>
  </r>
  <r>
    <x v="125"/>
    <x v="0"/>
    <x v="0"/>
    <x v="2"/>
    <x v="1"/>
    <x v="2"/>
    <x v="236"/>
    <x v="5048"/>
    <x v="2"/>
    <x v="0"/>
    <x v="1"/>
    <x v="5191"/>
  </r>
  <r>
    <x v="125"/>
    <x v="0"/>
    <x v="0"/>
    <x v="2"/>
    <x v="8"/>
    <x v="2"/>
    <x v="117"/>
    <x v="5049"/>
    <x v="2"/>
    <x v="0"/>
    <x v="1"/>
    <x v="5192"/>
  </r>
  <r>
    <x v="125"/>
    <x v="0"/>
    <x v="0"/>
    <x v="2"/>
    <x v="5"/>
    <x v="2"/>
    <x v="241"/>
    <x v="5060"/>
    <x v="2"/>
    <x v="0"/>
    <x v="1"/>
    <x v="5203"/>
  </r>
  <r>
    <x v="125"/>
    <x v="0"/>
    <x v="0"/>
    <x v="0"/>
    <x v="3"/>
    <x v="7"/>
    <x v="53"/>
    <x v="5113"/>
    <x v="2"/>
    <x v="0"/>
    <x v="1"/>
    <x v="5259"/>
  </r>
  <r>
    <x v="125"/>
    <x v="0"/>
    <x v="0"/>
    <x v="0"/>
    <x v="5"/>
    <x v="7"/>
    <x v="54"/>
    <x v="5246"/>
    <x v="2"/>
    <x v="0"/>
    <x v="1"/>
    <x v="5388"/>
  </r>
  <r>
    <x v="125"/>
    <x v="0"/>
    <x v="0"/>
    <x v="0"/>
    <x v="8"/>
    <x v="7"/>
    <x v="38"/>
    <x v="5272"/>
    <x v="2"/>
    <x v="0"/>
    <x v="1"/>
    <x v="5418"/>
  </r>
  <r>
    <x v="125"/>
    <x v="0"/>
    <x v="0"/>
    <x v="2"/>
    <x v="7"/>
    <x v="2"/>
    <x v="222"/>
    <x v="5306"/>
    <x v="2"/>
    <x v="0"/>
    <x v="1"/>
    <x v="5449"/>
  </r>
  <r>
    <x v="125"/>
    <x v="0"/>
    <x v="0"/>
    <x v="2"/>
    <x v="0"/>
    <x v="3"/>
    <x v="491"/>
    <x v="5365"/>
    <x v="0"/>
    <x v="1"/>
    <x v="1"/>
    <x v="5544"/>
  </r>
  <r>
    <x v="125"/>
    <x v="0"/>
    <x v="0"/>
    <x v="2"/>
    <x v="7"/>
    <x v="7"/>
    <x v="408"/>
    <x v="5547"/>
    <x v="0"/>
    <x v="1"/>
    <x v="1"/>
    <x v="5725"/>
  </r>
  <r>
    <x v="125"/>
    <x v="0"/>
    <x v="0"/>
    <x v="0"/>
    <x v="7"/>
    <x v="7"/>
    <x v="110"/>
    <x v="5602"/>
    <x v="0"/>
    <x v="1"/>
    <x v="1"/>
    <x v="5770"/>
  </r>
  <r>
    <x v="125"/>
    <x v="0"/>
    <x v="0"/>
    <x v="0"/>
    <x v="4"/>
    <x v="7"/>
    <x v="115"/>
    <x v="5702"/>
    <x v="0"/>
    <x v="1"/>
    <x v="1"/>
    <x v="5867"/>
  </r>
  <r>
    <x v="125"/>
    <x v="0"/>
    <x v="0"/>
    <x v="2"/>
    <x v="4"/>
    <x v="7"/>
    <x v="481"/>
    <x v="5758"/>
    <x v="0"/>
    <x v="1"/>
    <x v="1"/>
    <x v="5928"/>
  </r>
  <r>
    <x v="125"/>
    <x v="0"/>
    <x v="0"/>
    <x v="2"/>
    <x v="0"/>
    <x v="7"/>
    <x v="443"/>
    <x v="6068"/>
    <x v="0"/>
    <x v="1"/>
    <x v="1"/>
    <x v="6222"/>
  </r>
  <r>
    <x v="125"/>
    <x v="0"/>
    <x v="0"/>
    <x v="2"/>
    <x v="2"/>
    <x v="7"/>
    <x v="777"/>
    <x v="6079"/>
    <x v="0"/>
    <x v="1"/>
    <x v="1"/>
    <x v="6235"/>
  </r>
  <r>
    <x v="125"/>
    <x v="0"/>
    <x v="0"/>
    <x v="0"/>
    <x v="2"/>
    <x v="7"/>
    <x v="402"/>
    <x v="6080"/>
    <x v="0"/>
    <x v="1"/>
    <x v="1"/>
    <x v="6236"/>
  </r>
  <r>
    <x v="125"/>
    <x v="0"/>
    <x v="0"/>
    <x v="0"/>
    <x v="0"/>
    <x v="7"/>
    <x v="295"/>
    <x v="6084"/>
    <x v="0"/>
    <x v="1"/>
    <x v="1"/>
    <x v="6239"/>
  </r>
  <r>
    <x v="125"/>
    <x v="0"/>
    <x v="1"/>
    <x v="0"/>
    <x v="1"/>
    <x v="3"/>
    <x v="0"/>
    <x v="0"/>
    <x v="5"/>
    <x v="0"/>
    <x v="4"/>
    <x v="0"/>
  </r>
  <r>
    <x v="125"/>
    <x v="0"/>
    <x v="1"/>
    <x v="0"/>
    <x v="5"/>
    <x v="3"/>
    <x v="15"/>
    <x v="160"/>
    <x v="5"/>
    <x v="0"/>
    <x v="4"/>
    <x v="167"/>
  </r>
  <r>
    <x v="125"/>
    <x v="0"/>
    <x v="1"/>
    <x v="0"/>
    <x v="8"/>
    <x v="3"/>
    <x v="7"/>
    <x v="183"/>
    <x v="5"/>
    <x v="0"/>
    <x v="4"/>
    <x v="192"/>
  </r>
  <r>
    <x v="125"/>
    <x v="0"/>
    <x v="1"/>
    <x v="0"/>
    <x v="3"/>
    <x v="3"/>
    <x v="12"/>
    <x v="202"/>
    <x v="5"/>
    <x v="0"/>
    <x v="4"/>
    <x v="212"/>
  </r>
  <r>
    <x v="125"/>
    <x v="1"/>
    <x v="0"/>
    <x v="2"/>
    <x v="2"/>
    <x v="5"/>
    <x v="6"/>
    <x v="615"/>
    <x v="2"/>
    <x v="0"/>
    <x v="1"/>
    <x v="648"/>
  </r>
  <r>
    <x v="125"/>
    <x v="1"/>
    <x v="0"/>
    <x v="1"/>
    <x v="5"/>
    <x v="1"/>
    <x v="1"/>
    <x v="1455"/>
    <x v="2"/>
    <x v="0"/>
    <x v="1"/>
    <x v="1530"/>
  </r>
  <r>
    <x v="125"/>
    <x v="1"/>
    <x v="0"/>
    <x v="2"/>
    <x v="4"/>
    <x v="5"/>
    <x v="51"/>
    <x v="1659"/>
    <x v="2"/>
    <x v="0"/>
    <x v="1"/>
    <x v="1740"/>
  </r>
  <r>
    <x v="125"/>
    <x v="1"/>
    <x v="0"/>
    <x v="2"/>
    <x v="1"/>
    <x v="5"/>
    <x v="64"/>
    <x v="1807"/>
    <x v="2"/>
    <x v="0"/>
    <x v="1"/>
    <x v="1888"/>
  </r>
  <r>
    <x v="125"/>
    <x v="1"/>
    <x v="0"/>
    <x v="1"/>
    <x v="1"/>
    <x v="4"/>
    <x v="0"/>
    <x v="1843"/>
    <x v="2"/>
    <x v="0"/>
    <x v="1"/>
    <x v="1930"/>
  </r>
  <r>
    <x v="125"/>
    <x v="1"/>
    <x v="0"/>
    <x v="2"/>
    <x v="7"/>
    <x v="5"/>
    <x v="32"/>
    <x v="2069"/>
    <x v="2"/>
    <x v="0"/>
    <x v="1"/>
    <x v="2164"/>
  </r>
  <r>
    <x v="125"/>
    <x v="1"/>
    <x v="0"/>
    <x v="2"/>
    <x v="8"/>
    <x v="5"/>
    <x v="183"/>
    <x v="2961"/>
    <x v="2"/>
    <x v="0"/>
    <x v="1"/>
    <x v="3083"/>
  </r>
  <r>
    <x v="125"/>
    <x v="1"/>
    <x v="0"/>
    <x v="2"/>
    <x v="0"/>
    <x v="6"/>
    <x v="432"/>
    <x v="3049"/>
    <x v="2"/>
    <x v="0"/>
    <x v="1"/>
    <x v="3171"/>
  </r>
  <r>
    <x v="125"/>
    <x v="1"/>
    <x v="0"/>
    <x v="0"/>
    <x v="0"/>
    <x v="4"/>
    <x v="9"/>
    <x v="3468"/>
    <x v="2"/>
    <x v="0"/>
    <x v="1"/>
    <x v="3602"/>
  </r>
  <r>
    <x v="125"/>
    <x v="1"/>
    <x v="0"/>
    <x v="2"/>
    <x v="3"/>
    <x v="5"/>
    <x v="232"/>
    <x v="3601"/>
    <x v="2"/>
    <x v="0"/>
    <x v="1"/>
    <x v="3735"/>
  </r>
  <r>
    <x v="125"/>
    <x v="1"/>
    <x v="0"/>
    <x v="2"/>
    <x v="8"/>
    <x v="0"/>
    <x v="629"/>
    <x v="3821"/>
    <x v="2"/>
    <x v="0"/>
    <x v="1"/>
    <x v="3962"/>
  </r>
  <r>
    <x v="125"/>
    <x v="1"/>
    <x v="0"/>
    <x v="2"/>
    <x v="0"/>
    <x v="1"/>
    <x v="367"/>
    <x v="3827"/>
    <x v="2"/>
    <x v="0"/>
    <x v="1"/>
    <x v="3968"/>
  </r>
  <r>
    <x v="125"/>
    <x v="1"/>
    <x v="0"/>
    <x v="2"/>
    <x v="5"/>
    <x v="5"/>
    <x v="314"/>
    <x v="3831"/>
    <x v="2"/>
    <x v="0"/>
    <x v="1"/>
    <x v="3972"/>
  </r>
  <r>
    <x v="125"/>
    <x v="1"/>
    <x v="0"/>
    <x v="2"/>
    <x v="0"/>
    <x v="0"/>
    <x v="634"/>
    <x v="3910"/>
    <x v="2"/>
    <x v="0"/>
    <x v="1"/>
    <x v="4046"/>
  </r>
  <r>
    <x v="125"/>
    <x v="1"/>
    <x v="0"/>
    <x v="0"/>
    <x v="8"/>
    <x v="5"/>
    <x v="35"/>
    <x v="4086"/>
    <x v="2"/>
    <x v="0"/>
    <x v="1"/>
    <x v="4227"/>
  </r>
  <r>
    <x v="125"/>
    <x v="1"/>
    <x v="0"/>
    <x v="0"/>
    <x v="0"/>
    <x v="5"/>
    <x v="61"/>
    <x v="4177"/>
    <x v="2"/>
    <x v="0"/>
    <x v="1"/>
    <x v="4320"/>
  </r>
  <r>
    <x v="125"/>
    <x v="1"/>
    <x v="0"/>
    <x v="0"/>
    <x v="5"/>
    <x v="5"/>
    <x v="36"/>
    <x v="4283"/>
    <x v="2"/>
    <x v="0"/>
    <x v="1"/>
    <x v="4426"/>
  </r>
  <r>
    <x v="125"/>
    <x v="1"/>
    <x v="0"/>
    <x v="0"/>
    <x v="1"/>
    <x v="5"/>
    <x v="49"/>
    <x v="4467"/>
    <x v="2"/>
    <x v="0"/>
    <x v="1"/>
    <x v="4612"/>
  </r>
  <r>
    <x v="125"/>
    <x v="1"/>
    <x v="0"/>
    <x v="2"/>
    <x v="2"/>
    <x v="6"/>
    <x v="758"/>
    <x v="4529"/>
    <x v="2"/>
    <x v="0"/>
    <x v="1"/>
    <x v="4671"/>
  </r>
  <r>
    <x v="125"/>
    <x v="1"/>
    <x v="0"/>
    <x v="0"/>
    <x v="7"/>
    <x v="5"/>
    <x v="34"/>
    <x v="4542"/>
    <x v="2"/>
    <x v="0"/>
    <x v="1"/>
    <x v="4680"/>
  </r>
  <r>
    <x v="125"/>
    <x v="1"/>
    <x v="0"/>
    <x v="2"/>
    <x v="7"/>
    <x v="0"/>
    <x v="866"/>
    <x v="4590"/>
    <x v="2"/>
    <x v="0"/>
    <x v="1"/>
    <x v="4726"/>
  </r>
  <r>
    <x v="125"/>
    <x v="1"/>
    <x v="0"/>
    <x v="2"/>
    <x v="1"/>
    <x v="0"/>
    <x v="943"/>
    <x v="4605"/>
    <x v="2"/>
    <x v="0"/>
    <x v="1"/>
    <x v="4746"/>
  </r>
  <r>
    <x v="125"/>
    <x v="1"/>
    <x v="0"/>
    <x v="2"/>
    <x v="8"/>
    <x v="1"/>
    <x v="703"/>
    <x v="4624"/>
    <x v="2"/>
    <x v="0"/>
    <x v="1"/>
    <x v="4767"/>
  </r>
  <r>
    <x v="125"/>
    <x v="1"/>
    <x v="0"/>
    <x v="2"/>
    <x v="4"/>
    <x v="0"/>
    <x v="902"/>
    <x v="4688"/>
    <x v="2"/>
    <x v="0"/>
    <x v="1"/>
    <x v="4829"/>
  </r>
  <r>
    <x v="125"/>
    <x v="1"/>
    <x v="0"/>
    <x v="2"/>
    <x v="3"/>
    <x v="0"/>
    <x v="910"/>
    <x v="4689"/>
    <x v="2"/>
    <x v="0"/>
    <x v="1"/>
    <x v="4830"/>
  </r>
  <r>
    <x v="125"/>
    <x v="1"/>
    <x v="0"/>
    <x v="0"/>
    <x v="4"/>
    <x v="5"/>
    <x v="34"/>
    <x v="4723"/>
    <x v="2"/>
    <x v="0"/>
    <x v="1"/>
    <x v="4867"/>
  </r>
  <r>
    <x v="125"/>
    <x v="1"/>
    <x v="0"/>
    <x v="2"/>
    <x v="5"/>
    <x v="0"/>
    <x v="917"/>
    <x v="4734"/>
    <x v="2"/>
    <x v="0"/>
    <x v="1"/>
    <x v="4879"/>
  </r>
  <r>
    <x v="125"/>
    <x v="1"/>
    <x v="0"/>
    <x v="2"/>
    <x v="1"/>
    <x v="1"/>
    <x v="794"/>
    <x v="4757"/>
    <x v="2"/>
    <x v="0"/>
    <x v="1"/>
    <x v="4901"/>
  </r>
  <r>
    <x v="125"/>
    <x v="1"/>
    <x v="0"/>
    <x v="0"/>
    <x v="3"/>
    <x v="5"/>
    <x v="60"/>
    <x v="4768"/>
    <x v="2"/>
    <x v="0"/>
    <x v="1"/>
    <x v="4912"/>
  </r>
  <r>
    <x v="125"/>
    <x v="1"/>
    <x v="0"/>
    <x v="2"/>
    <x v="4"/>
    <x v="1"/>
    <x v="701"/>
    <x v="4938"/>
    <x v="2"/>
    <x v="0"/>
    <x v="1"/>
    <x v="5081"/>
  </r>
  <r>
    <x v="125"/>
    <x v="1"/>
    <x v="0"/>
    <x v="2"/>
    <x v="2"/>
    <x v="0"/>
    <x v="830"/>
    <x v="4967"/>
    <x v="2"/>
    <x v="0"/>
    <x v="1"/>
    <x v="5112"/>
  </r>
  <r>
    <x v="125"/>
    <x v="1"/>
    <x v="0"/>
    <x v="0"/>
    <x v="0"/>
    <x v="1"/>
    <x v="88"/>
    <x v="5000"/>
    <x v="2"/>
    <x v="0"/>
    <x v="1"/>
    <x v="5143"/>
  </r>
  <r>
    <x v="125"/>
    <x v="1"/>
    <x v="0"/>
    <x v="2"/>
    <x v="4"/>
    <x v="6"/>
    <x v="923"/>
    <x v="5017"/>
    <x v="2"/>
    <x v="0"/>
    <x v="1"/>
    <x v="5157"/>
  </r>
  <r>
    <x v="125"/>
    <x v="1"/>
    <x v="0"/>
    <x v="2"/>
    <x v="8"/>
    <x v="6"/>
    <x v="802"/>
    <x v="5070"/>
    <x v="2"/>
    <x v="0"/>
    <x v="1"/>
    <x v="5213"/>
  </r>
  <r>
    <x v="125"/>
    <x v="1"/>
    <x v="0"/>
    <x v="2"/>
    <x v="5"/>
    <x v="1"/>
    <x v="849"/>
    <x v="5097"/>
    <x v="2"/>
    <x v="0"/>
    <x v="1"/>
    <x v="5241"/>
  </r>
  <r>
    <x v="125"/>
    <x v="1"/>
    <x v="0"/>
    <x v="2"/>
    <x v="7"/>
    <x v="1"/>
    <x v="800"/>
    <x v="5116"/>
    <x v="2"/>
    <x v="0"/>
    <x v="1"/>
    <x v="5262"/>
  </r>
  <r>
    <x v="125"/>
    <x v="1"/>
    <x v="0"/>
    <x v="0"/>
    <x v="0"/>
    <x v="6"/>
    <x v="163"/>
    <x v="5122"/>
    <x v="2"/>
    <x v="0"/>
    <x v="1"/>
    <x v="5266"/>
  </r>
  <r>
    <x v="125"/>
    <x v="1"/>
    <x v="0"/>
    <x v="2"/>
    <x v="3"/>
    <x v="1"/>
    <x v="915"/>
    <x v="5148"/>
    <x v="2"/>
    <x v="0"/>
    <x v="1"/>
    <x v="5291"/>
  </r>
  <r>
    <x v="125"/>
    <x v="1"/>
    <x v="0"/>
    <x v="1"/>
    <x v="3"/>
    <x v="4"/>
    <x v="31"/>
    <x v="5157"/>
    <x v="2"/>
    <x v="0"/>
    <x v="1"/>
    <x v="5300"/>
  </r>
  <r>
    <x v="125"/>
    <x v="1"/>
    <x v="0"/>
    <x v="0"/>
    <x v="2"/>
    <x v="5"/>
    <x v="66"/>
    <x v="5172"/>
    <x v="2"/>
    <x v="0"/>
    <x v="1"/>
    <x v="5318"/>
  </r>
  <r>
    <x v="125"/>
    <x v="1"/>
    <x v="0"/>
    <x v="2"/>
    <x v="2"/>
    <x v="1"/>
    <x v="735"/>
    <x v="5182"/>
    <x v="2"/>
    <x v="0"/>
    <x v="1"/>
    <x v="5328"/>
  </r>
  <r>
    <x v="125"/>
    <x v="1"/>
    <x v="0"/>
    <x v="2"/>
    <x v="3"/>
    <x v="6"/>
    <x v="948"/>
    <x v="5204"/>
    <x v="2"/>
    <x v="0"/>
    <x v="1"/>
    <x v="5350"/>
  </r>
  <r>
    <x v="125"/>
    <x v="1"/>
    <x v="0"/>
    <x v="2"/>
    <x v="1"/>
    <x v="6"/>
    <x v="944"/>
    <x v="5209"/>
    <x v="2"/>
    <x v="0"/>
    <x v="1"/>
    <x v="5354"/>
  </r>
  <r>
    <x v="125"/>
    <x v="1"/>
    <x v="0"/>
    <x v="2"/>
    <x v="7"/>
    <x v="6"/>
    <x v="887"/>
    <x v="5212"/>
    <x v="2"/>
    <x v="0"/>
    <x v="1"/>
    <x v="5357"/>
  </r>
  <r>
    <x v="125"/>
    <x v="1"/>
    <x v="0"/>
    <x v="2"/>
    <x v="5"/>
    <x v="6"/>
    <x v="882"/>
    <x v="5213"/>
    <x v="2"/>
    <x v="0"/>
    <x v="1"/>
    <x v="5358"/>
  </r>
  <r>
    <x v="125"/>
    <x v="1"/>
    <x v="0"/>
    <x v="0"/>
    <x v="5"/>
    <x v="6"/>
    <x v="159"/>
    <x v="5266"/>
    <x v="2"/>
    <x v="0"/>
    <x v="1"/>
    <x v="5411"/>
  </r>
  <r>
    <x v="125"/>
    <x v="1"/>
    <x v="0"/>
    <x v="0"/>
    <x v="1"/>
    <x v="0"/>
    <x v="80"/>
    <x v="5276"/>
    <x v="2"/>
    <x v="0"/>
    <x v="1"/>
    <x v="5422"/>
  </r>
  <r>
    <x v="125"/>
    <x v="1"/>
    <x v="0"/>
    <x v="0"/>
    <x v="5"/>
    <x v="0"/>
    <x v="126"/>
    <x v="5310"/>
    <x v="2"/>
    <x v="0"/>
    <x v="1"/>
    <x v="5452"/>
  </r>
  <r>
    <x v="125"/>
    <x v="1"/>
    <x v="0"/>
    <x v="0"/>
    <x v="8"/>
    <x v="0"/>
    <x v="115"/>
    <x v="5396"/>
    <x v="2"/>
    <x v="0"/>
    <x v="1"/>
    <x v="5541"/>
  </r>
  <r>
    <x v="125"/>
    <x v="1"/>
    <x v="0"/>
    <x v="0"/>
    <x v="3"/>
    <x v="0"/>
    <x v="115"/>
    <x v="5443"/>
    <x v="2"/>
    <x v="0"/>
    <x v="1"/>
    <x v="5588"/>
  </r>
  <r>
    <x v="125"/>
    <x v="1"/>
    <x v="0"/>
    <x v="0"/>
    <x v="8"/>
    <x v="6"/>
    <x v="213"/>
    <x v="5462"/>
    <x v="2"/>
    <x v="0"/>
    <x v="1"/>
    <x v="5607"/>
  </r>
  <r>
    <x v="125"/>
    <x v="1"/>
    <x v="0"/>
    <x v="0"/>
    <x v="1"/>
    <x v="6"/>
    <x v="213"/>
    <x v="5512"/>
    <x v="2"/>
    <x v="0"/>
    <x v="1"/>
    <x v="5655"/>
  </r>
  <r>
    <x v="125"/>
    <x v="1"/>
    <x v="0"/>
    <x v="1"/>
    <x v="5"/>
    <x v="4"/>
    <x v="65"/>
    <x v="5643"/>
    <x v="2"/>
    <x v="0"/>
    <x v="1"/>
    <x v="5790"/>
  </r>
  <r>
    <x v="125"/>
    <x v="1"/>
    <x v="0"/>
    <x v="0"/>
    <x v="3"/>
    <x v="6"/>
    <x v="195"/>
    <x v="5651"/>
    <x v="2"/>
    <x v="0"/>
    <x v="1"/>
    <x v="5797"/>
  </r>
  <r>
    <x v="125"/>
    <x v="1"/>
    <x v="0"/>
    <x v="0"/>
    <x v="7"/>
    <x v="6"/>
    <x v="247"/>
    <x v="5652"/>
    <x v="2"/>
    <x v="0"/>
    <x v="1"/>
    <x v="5798"/>
  </r>
  <r>
    <x v="125"/>
    <x v="1"/>
    <x v="0"/>
    <x v="1"/>
    <x v="8"/>
    <x v="4"/>
    <x v="68"/>
    <x v="5665"/>
    <x v="2"/>
    <x v="0"/>
    <x v="1"/>
    <x v="5811"/>
  </r>
  <r>
    <x v="125"/>
    <x v="1"/>
    <x v="0"/>
    <x v="0"/>
    <x v="0"/>
    <x v="0"/>
    <x v="91"/>
    <x v="5674"/>
    <x v="2"/>
    <x v="0"/>
    <x v="1"/>
    <x v="5821"/>
  </r>
  <r>
    <x v="125"/>
    <x v="1"/>
    <x v="0"/>
    <x v="0"/>
    <x v="1"/>
    <x v="1"/>
    <x v="421"/>
    <x v="5710"/>
    <x v="2"/>
    <x v="0"/>
    <x v="1"/>
    <x v="5853"/>
  </r>
  <r>
    <x v="125"/>
    <x v="1"/>
    <x v="0"/>
    <x v="0"/>
    <x v="4"/>
    <x v="6"/>
    <x v="228"/>
    <x v="5714"/>
    <x v="2"/>
    <x v="0"/>
    <x v="1"/>
    <x v="5857"/>
  </r>
  <r>
    <x v="125"/>
    <x v="1"/>
    <x v="0"/>
    <x v="0"/>
    <x v="8"/>
    <x v="1"/>
    <x v="411"/>
    <x v="5757"/>
    <x v="2"/>
    <x v="0"/>
    <x v="1"/>
    <x v="5901"/>
  </r>
  <r>
    <x v="125"/>
    <x v="1"/>
    <x v="0"/>
    <x v="0"/>
    <x v="2"/>
    <x v="6"/>
    <x v="255"/>
    <x v="5766"/>
    <x v="2"/>
    <x v="0"/>
    <x v="1"/>
    <x v="5908"/>
  </r>
  <r>
    <x v="125"/>
    <x v="1"/>
    <x v="0"/>
    <x v="0"/>
    <x v="2"/>
    <x v="1"/>
    <x v="219"/>
    <x v="5809"/>
    <x v="2"/>
    <x v="0"/>
    <x v="1"/>
    <x v="5955"/>
  </r>
  <r>
    <x v="125"/>
    <x v="1"/>
    <x v="0"/>
    <x v="0"/>
    <x v="5"/>
    <x v="1"/>
    <x v="469"/>
    <x v="5839"/>
    <x v="2"/>
    <x v="0"/>
    <x v="1"/>
    <x v="5984"/>
  </r>
  <r>
    <x v="125"/>
    <x v="1"/>
    <x v="0"/>
    <x v="0"/>
    <x v="3"/>
    <x v="1"/>
    <x v="518"/>
    <x v="5851"/>
    <x v="2"/>
    <x v="0"/>
    <x v="1"/>
    <x v="5997"/>
  </r>
  <r>
    <x v="125"/>
    <x v="1"/>
    <x v="0"/>
    <x v="0"/>
    <x v="4"/>
    <x v="1"/>
    <x v="243"/>
    <x v="5875"/>
    <x v="2"/>
    <x v="0"/>
    <x v="1"/>
    <x v="6021"/>
  </r>
  <r>
    <x v="125"/>
    <x v="1"/>
    <x v="0"/>
    <x v="0"/>
    <x v="7"/>
    <x v="0"/>
    <x v="222"/>
    <x v="5942"/>
    <x v="2"/>
    <x v="0"/>
    <x v="1"/>
    <x v="6089"/>
  </r>
  <r>
    <x v="125"/>
    <x v="1"/>
    <x v="0"/>
    <x v="0"/>
    <x v="2"/>
    <x v="0"/>
    <x v="140"/>
    <x v="6007"/>
    <x v="2"/>
    <x v="0"/>
    <x v="1"/>
    <x v="6154"/>
  </r>
  <r>
    <x v="125"/>
    <x v="1"/>
    <x v="0"/>
    <x v="0"/>
    <x v="2"/>
    <x v="4"/>
    <x v="479"/>
    <x v="6043"/>
    <x v="2"/>
    <x v="0"/>
    <x v="1"/>
    <x v="6190"/>
  </r>
  <r>
    <x v="125"/>
    <x v="1"/>
    <x v="0"/>
    <x v="0"/>
    <x v="7"/>
    <x v="1"/>
    <x v="689"/>
    <x v="6083"/>
    <x v="2"/>
    <x v="0"/>
    <x v="1"/>
    <x v="6228"/>
  </r>
  <r>
    <x v="125"/>
    <x v="1"/>
    <x v="0"/>
    <x v="0"/>
    <x v="1"/>
    <x v="4"/>
    <x v="703"/>
    <x v="6094"/>
    <x v="2"/>
    <x v="0"/>
    <x v="1"/>
    <x v="6241"/>
  </r>
  <r>
    <x v="125"/>
    <x v="1"/>
    <x v="0"/>
    <x v="0"/>
    <x v="4"/>
    <x v="0"/>
    <x v="169"/>
    <x v="6102"/>
    <x v="2"/>
    <x v="0"/>
    <x v="1"/>
    <x v="6249"/>
  </r>
  <r>
    <x v="125"/>
    <x v="1"/>
    <x v="0"/>
    <x v="0"/>
    <x v="4"/>
    <x v="4"/>
    <x v="765"/>
    <x v="6120"/>
    <x v="2"/>
    <x v="0"/>
    <x v="1"/>
    <x v="6267"/>
  </r>
  <r>
    <x v="125"/>
    <x v="1"/>
    <x v="0"/>
    <x v="0"/>
    <x v="7"/>
    <x v="4"/>
    <x v="872"/>
    <x v="6149"/>
    <x v="2"/>
    <x v="0"/>
    <x v="1"/>
    <x v="6296"/>
  </r>
  <r>
    <x v="125"/>
    <x v="1"/>
    <x v="0"/>
    <x v="0"/>
    <x v="3"/>
    <x v="4"/>
    <x v="993"/>
    <x v="6209"/>
    <x v="2"/>
    <x v="0"/>
    <x v="1"/>
    <x v="6356"/>
  </r>
  <r>
    <x v="125"/>
    <x v="1"/>
    <x v="0"/>
    <x v="0"/>
    <x v="8"/>
    <x v="4"/>
    <x v="988"/>
    <x v="6216"/>
    <x v="2"/>
    <x v="0"/>
    <x v="1"/>
    <x v="6363"/>
  </r>
  <r>
    <x v="125"/>
    <x v="1"/>
    <x v="0"/>
    <x v="0"/>
    <x v="5"/>
    <x v="4"/>
    <x v="1018"/>
    <x v="6218"/>
    <x v="2"/>
    <x v="0"/>
    <x v="1"/>
    <x v="6365"/>
  </r>
  <r>
    <x v="125"/>
    <x v="1"/>
    <x v="1"/>
    <x v="0"/>
    <x v="7"/>
    <x v="1"/>
    <x v="6"/>
    <x v="80"/>
    <x v="4"/>
    <x v="0"/>
    <x v="3"/>
    <x v="83"/>
  </r>
  <r>
    <x v="125"/>
    <x v="1"/>
    <x v="1"/>
    <x v="0"/>
    <x v="1"/>
    <x v="1"/>
    <x v="17"/>
    <x v="154"/>
    <x v="4"/>
    <x v="0"/>
    <x v="3"/>
    <x v="161"/>
  </r>
  <r>
    <x v="125"/>
    <x v="1"/>
    <x v="1"/>
    <x v="0"/>
    <x v="3"/>
    <x v="1"/>
    <x v="104"/>
    <x v="543"/>
    <x v="4"/>
    <x v="0"/>
    <x v="3"/>
    <x v="571"/>
  </r>
  <r>
    <x v="125"/>
    <x v="1"/>
    <x v="1"/>
    <x v="0"/>
    <x v="5"/>
    <x v="1"/>
    <x v="162"/>
    <x v="975"/>
    <x v="4"/>
    <x v="0"/>
    <x v="3"/>
    <x v="1035"/>
  </r>
  <r>
    <x v="125"/>
    <x v="1"/>
    <x v="1"/>
    <x v="0"/>
    <x v="8"/>
    <x v="1"/>
    <x v="351"/>
    <x v="1171"/>
    <x v="4"/>
    <x v="0"/>
    <x v="3"/>
    <x v="1236"/>
  </r>
  <r>
    <x v="125"/>
    <x v="1"/>
    <x v="1"/>
    <x v="2"/>
    <x v="0"/>
    <x v="1"/>
    <x v="64"/>
    <x v="1810"/>
    <x v="4"/>
    <x v="0"/>
    <x v="3"/>
    <x v="1891"/>
  </r>
  <r>
    <x v="125"/>
    <x v="1"/>
    <x v="1"/>
    <x v="2"/>
    <x v="0"/>
    <x v="6"/>
    <x v="64"/>
    <x v="1861"/>
    <x v="4"/>
    <x v="0"/>
    <x v="3"/>
    <x v="1947"/>
  </r>
  <r>
    <x v="125"/>
    <x v="1"/>
    <x v="1"/>
    <x v="2"/>
    <x v="4"/>
    <x v="6"/>
    <x v="362"/>
    <x v="2086"/>
    <x v="4"/>
    <x v="0"/>
    <x v="3"/>
    <x v="2181"/>
  </r>
  <r>
    <x v="125"/>
    <x v="1"/>
    <x v="1"/>
    <x v="2"/>
    <x v="8"/>
    <x v="1"/>
    <x v="3"/>
    <x v="2353"/>
    <x v="1"/>
    <x v="0"/>
    <x v="0"/>
    <x v="2454"/>
  </r>
  <r>
    <x v="125"/>
    <x v="1"/>
    <x v="1"/>
    <x v="2"/>
    <x v="7"/>
    <x v="6"/>
    <x v="657"/>
    <x v="2416"/>
    <x v="4"/>
    <x v="0"/>
    <x v="3"/>
    <x v="2519"/>
  </r>
  <r>
    <x v="125"/>
    <x v="1"/>
    <x v="1"/>
    <x v="2"/>
    <x v="1"/>
    <x v="6"/>
    <x v="401"/>
    <x v="2418"/>
    <x v="4"/>
    <x v="0"/>
    <x v="3"/>
    <x v="2521"/>
  </r>
  <r>
    <x v="125"/>
    <x v="1"/>
    <x v="1"/>
    <x v="2"/>
    <x v="2"/>
    <x v="6"/>
    <x v="127"/>
    <x v="2431"/>
    <x v="4"/>
    <x v="0"/>
    <x v="3"/>
    <x v="2533"/>
  </r>
  <r>
    <x v="125"/>
    <x v="1"/>
    <x v="1"/>
    <x v="2"/>
    <x v="2"/>
    <x v="1"/>
    <x v="145"/>
    <x v="2604"/>
    <x v="4"/>
    <x v="0"/>
    <x v="3"/>
    <x v="2711"/>
  </r>
  <r>
    <x v="125"/>
    <x v="1"/>
    <x v="1"/>
    <x v="2"/>
    <x v="5"/>
    <x v="6"/>
    <x v="829"/>
    <x v="3273"/>
    <x v="4"/>
    <x v="0"/>
    <x v="3"/>
    <x v="3402"/>
  </r>
  <r>
    <x v="125"/>
    <x v="1"/>
    <x v="1"/>
    <x v="2"/>
    <x v="4"/>
    <x v="1"/>
    <x v="404"/>
    <x v="3338"/>
    <x v="4"/>
    <x v="0"/>
    <x v="3"/>
    <x v="3464"/>
  </r>
  <r>
    <x v="125"/>
    <x v="1"/>
    <x v="1"/>
    <x v="2"/>
    <x v="3"/>
    <x v="6"/>
    <x v="745"/>
    <x v="3445"/>
    <x v="4"/>
    <x v="0"/>
    <x v="3"/>
    <x v="3576"/>
  </r>
  <r>
    <x v="125"/>
    <x v="1"/>
    <x v="1"/>
    <x v="2"/>
    <x v="8"/>
    <x v="6"/>
    <x v="846"/>
    <x v="3722"/>
    <x v="4"/>
    <x v="0"/>
    <x v="3"/>
    <x v="3857"/>
  </r>
  <r>
    <x v="125"/>
    <x v="1"/>
    <x v="1"/>
    <x v="2"/>
    <x v="1"/>
    <x v="1"/>
    <x v="605"/>
    <x v="4210"/>
    <x v="4"/>
    <x v="0"/>
    <x v="3"/>
    <x v="4355"/>
  </r>
  <r>
    <x v="125"/>
    <x v="1"/>
    <x v="1"/>
    <x v="2"/>
    <x v="7"/>
    <x v="1"/>
    <x v="476"/>
    <x v="4252"/>
    <x v="4"/>
    <x v="0"/>
    <x v="3"/>
    <x v="4393"/>
  </r>
  <r>
    <x v="125"/>
    <x v="1"/>
    <x v="1"/>
    <x v="2"/>
    <x v="8"/>
    <x v="1"/>
    <x v="648"/>
    <x v="4539"/>
    <x v="4"/>
    <x v="0"/>
    <x v="3"/>
    <x v="4677"/>
  </r>
  <r>
    <x v="125"/>
    <x v="1"/>
    <x v="1"/>
    <x v="2"/>
    <x v="3"/>
    <x v="1"/>
    <x v="767"/>
    <x v="4714"/>
    <x v="4"/>
    <x v="0"/>
    <x v="3"/>
    <x v="4858"/>
  </r>
  <r>
    <x v="125"/>
    <x v="1"/>
    <x v="1"/>
    <x v="2"/>
    <x v="5"/>
    <x v="1"/>
    <x v="831"/>
    <x v="5193"/>
    <x v="4"/>
    <x v="0"/>
    <x v="3"/>
    <x v="5338"/>
  </r>
  <r>
    <x v="126"/>
    <x v="0"/>
    <x v="0"/>
    <x v="2"/>
    <x v="8"/>
    <x v="7"/>
    <x v="2"/>
    <x v="189"/>
    <x v="2"/>
    <x v="0"/>
    <x v="1"/>
    <x v="198"/>
  </r>
  <r>
    <x v="126"/>
    <x v="0"/>
    <x v="0"/>
    <x v="2"/>
    <x v="2"/>
    <x v="3"/>
    <x v="2"/>
    <x v="301"/>
    <x v="2"/>
    <x v="0"/>
    <x v="1"/>
    <x v="314"/>
  </r>
  <r>
    <x v="126"/>
    <x v="0"/>
    <x v="0"/>
    <x v="2"/>
    <x v="0"/>
    <x v="7"/>
    <x v="6"/>
    <x v="476"/>
    <x v="2"/>
    <x v="0"/>
    <x v="1"/>
    <x v="500"/>
  </r>
  <r>
    <x v="126"/>
    <x v="0"/>
    <x v="0"/>
    <x v="2"/>
    <x v="7"/>
    <x v="7"/>
    <x v="34"/>
    <x v="849"/>
    <x v="2"/>
    <x v="0"/>
    <x v="1"/>
    <x v="900"/>
  </r>
  <r>
    <x v="126"/>
    <x v="0"/>
    <x v="0"/>
    <x v="2"/>
    <x v="1"/>
    <x v="7"/>
    <x v="46"/>
    <x v="957"/>
    <x v="2"/>
    <x v="0"/>
    <x v="1"/>
    <x v="1013"/>
  </r>
  <r>
    <x v="126"/>
    <x v="0"/>
    <x v="0"/>
    <x v="0"/>
    <x v="0"/>
    <x v="3"/>
    <x v="1"/>
    <x v="939"/>
    <x v="0"/>
    <x v="1"/>
    <x v="1"/>
    <x v="1028"/>
  </r>
  <r>
    <x v="126"/>
    <x v="0"/>
    <x v="0"/>
    <x v="2"/>
    <x v="2"/>
    <x v="7"/>
    <x v="19"/>
    <x v="973"/>
    <x v="2"/>
    <x v="0"/>
    <x v="1"/>
    <x v="1032"/>
  </r>
  <r>
    <x v="126"/>
    <x v="0"/>
    <x v="0"/>
    <x v="2"/>
    <x v="4"/>
    <x v="7"/>
    <x v="36"/>
    <x v="984"/>
    <x v="2"/>
    <x v="0"/>
    <x v="1"/>
    <x v="1044"/>
  </r>
  <r>
    <x v="126"/>
    <x v="0"/>
    <x v="0"/>
    <x v="2"/>
    <x v="0"/>
    <x v="3"/>
    <x v="60"/>
    <x v="1106"/>
    <x v="2"/>
    <x v="0"/>
    <x v="1"/>
    <x v="1169"/>
  </r>
  <r>
    <x v="126"/>
    <x v="0"/>
    <x v="0"/>
    <x v="2"/>
    <x v="3"/>
    <x v="7"/>
    <x v="70"/>
    <x v="1269"/>
    <x v="2"/>
    <x v="0"/>
    <x v="1"/>
    <x v="1336"/>
  </r>
  <r>
    <x v="126"/>
    <x v="0"/>
    <x v="0"/>
    <x v="2"/>
    <x v="5"/>
    <x v="7"/>
    <x v="13"/>
    <x v="1343"/>
    <x v="2"/>
    <x v="0"/>
    <x v="1"/>
    <x v="1412"/>
  </r>
  <r>
    <x v="126"/>
    <x v="0"/>
    <x v="0"/>
    <x v="0"/>
    <x v="0"/>
    <x v="7"/>
    <x v="0"/>
    <x v="1910"/>
    <x v="2"/>
    <x v="0"/>
    <x v="1"/>
    <x v="1994"/>
  </r>
  <r>
    <x v="126"/>
    <x v="0"/>
    <x v="0"/>
    <x v="2"/>
    <x v="4"/>
    <x v="2"/>
    <x v="80"/>
    <x v="3326"/>
    <x v="2"/>
    <x v="0"/>
    <x v="1"/>
    <x v="3452"/>
  </r>
  <r>
    <x v="126"/>
    <x v="0"/>
    <x v="0"/>
    <x v="0"/>
    <x v="2"/>
    <x v="7"/>
    <x v="8"/>
    <x v="3397"/>
    <x v="2"/>
    <x v="0"/>
    <x v="1"/>
    <x v="3526"/>
  </r>
  <r>
    <x v="126"/>
    <x v="0"/>
    <x v="0"/>
    <x v="2"/>
    <x v="2"/>
    <x v="2"/>
    <x v="57"/>
    <x v="3538"/>
    <x v="2"/>
    <x v="0"/>
    <x v="1"/>
    <x v="3671"/>
  </r>
  <r>
    <x v="126"/>
    <x v="0"/>
    <x v="0"/>
    <x v="0"/>
    <x v="4"/>
    <x v="7"/>
    <x v="9"/>
    <x v="3567"/>
    <x v="0"/>
    <x v="1"/>
    <x v="1"/>
    <x v="3753"/>
  </r>
  <r>
    <x v="126"/>
    <x v="0"/>
    <x v="0"/>
    <x v="0"/>
    <x v="8"/>
    <x v="2"/>
    <x v="13"/>
    <x v="3629"/>
    <x v="2"/>
    <x v="0"/>
    <x v="1"/>
    <x v="3765"/>
  </r>
  <r>
    <x v="126"/>
    <x v="0"/>
    <x v="0"/>
    <x v="2"/>
    <x v="8"/>
    <x v="7"/>
    <x v="274"/>
    <x v="3657"/>
    <x v="0"/>
    <x v="1"/>
    <x v="1"/>
    <x v="3854"/>
  </r>
  <r>
    <x v="126"/>
    <x v="0"/>
    <x v="0"/>
    <x v="2"/>
    <x v="0"/>
    <x v="2"/>
    <x v="26"/>
    <x v="3756"/>
    <x v="2"/>
    <x v="0"/>
    <x v="1"/>
    <x v="3890"/>
  </r>
  <r>
    <x v="126"/>
    <x v="0"/>
    <x v="0"/>
    <x v="0"/>
    <x v="3"/>
    <x v="7"/>
    <x v="11"/>
    <x v="3917"/>
    <x v="2"/>
    <x v="0"/>
    <x v="1"/>
    <x v="4054"/>
  </r>
  <r>
    <x v="126"/>
    <x v="0"/>
    <x v="0"/>
    <x v="2"/>
    <x v="6"/>
    <x v="7"/>
    <x v="8"/>
    <x v="3974"/>
    <x v="0"/>
    <x v="1"/>
    <x v="1"/>
    <x v="4168"/>
  </r>
  <r>
    <x v="126"/>
    <x v="0"/>
    <x v="0"/>
    <x v="0"/>
    <x v="7"/>
    <x v="7"/>
    <x v="14"/>
    <x v="3998"/>
    <x v="0"/>
    <x v="1"/>
    <x v="1"/>
    <x v="4193"/>
  </r>
  <r>
    <x v="126"/>
    <x v="0"/>
    <x v="0"/>
    <x v="0"/>
    <x v="1"/>
    <x v="7"/>
    <x v="9"/>
    <x v="4170"/>
    <x v="2"/>
    <x v="0"/>
    <x v="1"/>
    <x v="4313"/>
  </r>
  <r>
    <x v="126"/>
    <x v="0"/>
    <x v="0"/>
    <x v="0"/>
    <x v="8"/>
    <x v="7"/>
    <x v="13"/>
    <x v="4446"/>
    <x v="2"/>
    <x v="0"/>
    <x v="1"/>
    <x v="4591"/>
  </r>
  <r>
    <x v="126"/>
    <x v="0"/>
    <x v="0"/>
    <x v="2"/>
    <x v="3"/>
    <x v="7"/>
    <x v="295"/>
    <x v="4470"/>
    <x v="0"/>
    <x v="1"/>
    <x v="1"/>
    <x v="4664"/>
  </r>
  <r>
    <x v="126"/>
    <x v="0"/>
    <x v="0"/>
    <x v="2"/>
    <x v="0"/>
    <x v="3"/>
    <x v="359"/>
    <x v="4472"/>
    <x v="0"/>
    <x v="1"/>
    <x v="1"/>
    <x v="4665"/>
  </r>
  <r>
    <x v="126"/>
    <x v="0"/>
    <x v="0"/>
    <x v="0"/>
    <x v="4"/>
    <x v="7"/>
    <x v="15"/>
    <x v="4586"/>
    <x v="2"/>
    <x v="0"/>
    <x v="1"/>
    <x v="4722"/>
  </r>
  <r>
    <x v="126"/>
    <x v="0"/>
    <x v="0"/>
    <x v="0"/>
    <x v="6"/>
    <x v="7"/>
    <x v="13"/>
    <x v="4546"/>
    <x v="0"/>
    <x v="1"/>
    <x v="1"/>
    <x v="4744"/>
  </r>
  <r>
    <x v="126"/>
    <x v="0"/>
    <x v="0"/>
    <x v="0"/>
    <x v="5"/>
    <x v="7"/>
    <x v="30"/>
    <x v="4791"/>
    <x v="2"/>
    <x v="0"/>
    <x v="1"/>
    <x v="4931"/>
  </r>
  <r>
    <x v="126"/>
    <x v="0"/>
    <x v="0"/>
    <x v="0"/>
    <x v="2"/>
    <x v="7"/>
    <x v="30"/>
    <x v="4866"/>
    <x v="0"/>
    <x v="1"/>
    <x v="1"/>
    <x v="5051"/>
  </r>
  <r>
    <x v="126"/>
    <x v="0"/>
    <x v="0"/>
    <x v="0"/>
    <x v="7"/>
    <x v="7"/>
    <x v="26"/>
    <x v="4940"/>
    <x v="2"/>
    <x v="0"/>
    <x v="1"/>
    <x v="5083"/>
  </r>
  <r>
    <x v="126"/>
    <x v="0"/>
    <x v="0"/>
    <x v="2"/>
    <x v="5"/>
    <x v="7"/>
    <x v="453"/>
    <x v="4917"/>
    <x v="0"/>
    <x v="1"/>
    <x v="1"/>
    <x v="5100"/>
  </r>
  <r>
    <x v="126"/>
    <x v="0"/>
    <x v="0"/>
    <x v="2"/>
    <x v="7"/>
    <x v="2"/>
    <x v="269"/>
    <x v="5055"/>
    <x v="2"/>
    <x v="0"/>
    <x v="1"/>
    <x v="5198"/>
  </r>
  <r>
    <x v="126"/>
    <x v="0"/>
    <x v="0"/>
    <x v="2"/>
    <x v="7"/>
    <x v="7"/>
    <x v="370"/>
    <x v="5035"/>
    <x v="0"/>
    <x v="1"/>
    <x v="1"/>
    <x v="5229"/>
  </r>
  <r>
    <x v="126"/>
    <x v="0"/>
    <x v="0"/>
    <x v="2"/>
    <x v="4"/>
    <x v="7"/>
    <x v="387"/>
    <x v="5057"/>
    <x v="0"/>
    <x v="1"/>
    <x v="1"/>
    <x v="5238"/>
  </r>
  <r>
    <x v="126"/>
    <x v="0"/>
    <x v="0"/>
    <x v="2"/>
    <x v="1"/>
    <x v="7"/>
    <x v="482"/>
    <x v="5119"/>
    <x v="0"/>
    <x v="1"/>
    <x v="1"/>
    <x v="5305"/>
  </r>
  <r>
    <x v="126"/>
    <x v="0"/>
    <x v="0"/>
    <x v="2"/>
    <x v="1"/>
    <x v="2"/>
    <x v="590"/>
    <x v="5200"/>
    <x v="2"/>
    <x v="0"/>
    <x v="1"/>
    <x v="5346"/>
  </r>
  <r>
    <x v="126"/>
    <x v="0"/>
    <x v="0"/>
    <x v="2"/>
    <x v="8"/>
    <x v="2"/>
    <x v="478"/>
    <x v="5206"/>
    <x v="2"/>
    <x v="0"/>
    <x v="1"/>
    <x v="5352"/>
  </r>
  <r>
    <x v="126"/>
    <x v="0"/>
    <x v="0"/>
    <x v="2"/>
    <x v="2"/>
    <x v="7"/>
    <x v="373"/>
    <x v="5333"/>
    <x v="0"/>
    <x v="1"/>
    <x v="1"/>
    <x v="5508"/>
  </r>
  <r>
    <x v="126"/>
    <x v="0"/>
    <x v="0"/>
    <x v="2"/>
    <x v="3"/>
    <x v="2"/>
    <x v="688"/>
    <x v="5422"/>
    <x v="2"/>
    <x v="0"/>
    <x v="1"/>
    <x v="5568"/>
  </r>
  <r>
    <x v="126"/>
    <x v="0"/>
    <x v="0"/>
    <x v="0"/>
    <x v="0"/>
    <x v="7"/>
    <x v="50"/>
    <x v="5495"/>
    <x v="0"/>
    <x v="1"/>
    <x v="1"/>
    <x v="5669"/>
  </r>
  <r>
    <x v="126"/>
    <x v="0"/>
    <x v="0"/>
    <x v="2"/>
    <x v="5"/>
    <x v="2"/>
    <x v="652"/>
    <x v="5564"/>
    <x v="2"/>
    <x v="0"/>
    <x v="1"/>
    <x v="5705"/>
  </r>
  <r>
    <x v="126"/>
    <x v="0"/>
    <x v="0"/>
    <x v="2"/>
    <x v="0"/>
    <x v="7"/>
    <x v="186"/>
    <x v="5700"/>
    <x v="0"/>
    <x v="1"/>
    <x v="1"/>
    <x v="5866"/>
  </r>
  <r>
    <x v="126"/>
    <x v="0"/>
    <x v="1"/>
    <x v="0"/>
    <x v="1"/>
    <x v="3"/>
    <x v="9"/>
    <x v="220"/>
    <x v="5"/>
    <x v="0"/>
    <x v="4"/>
    <x v="230"/>
  </r>
  <r>
    <x v="126"/>
    <x v="0"/>
    <x v="1"/>
    <x v="0"/>
    <x v="3"/>
    <x v="3"/>
    <x v="64"/>
    <x v="694"/>
    <x v="5"/>
    <x v="0"/>
    <x v="4"/>
    <x v="731"/>
  </r>
  <r>
    <x v="126"/>
    <x v="0"/>
    <x v="1"/>
    <x v="0"/>
    <x v="5"/>
    <x v="3"/>
    <x v="125"/>
    <x v="780"/>
    <x v="5"/>
    <x v="0"/>
    <x v="4"/>
    <x v="824"/>
  </r>
  <r>
    <x v="126"/>
    <x v="0"/>
    <x v="1"/>
    <x v="0"/>
    <x v="8"/>
    <x v="3"/>
    <x v="63"/>
    <x v="1104"/>
    <x v="5"/>
    <x v="0"/>
    <x v="4"/>
    <x v="1167"/>
  </r>
  <r>
    <x v="126"/>
    <x v="1"/>
    <x v="0"/>
    <x v="2"/>
    <x v="4"/>
    <x v="5"/>
    <x v="28"/>
    <x v="1331"/>
    <x v="2"/>
    <x v="0"/>
    <x v="1"/>
    <x v="1400"/>
  </r>
  <r>
    <x v="126"/>
    <x v="1"/>
    <x v="0"/>
    <x v="2"/>
    <x v="0"/>
    <x v="6"/>
    <x v="73"/>
    <x v="1575"/>
    <x v="2"/>
    <x v="0"/>
    <x v="1"/>
    <x v="1649"/>
  </r>
  <r>
    <x v="126"/>
    <x v="1"/>
    <x v="0"/>
    <x v="2"/>
    <x v="3"/>
    <x v="5"/>
    <x v="83"/>
    <x v="1844"/>
    <x v="2"/>
    <x v="0"/>
    <x v="1"/>
    <x v="1931"/>
  </r>
  <r>
    <x v="126"/>
    <x v="1"/>
    <x v="0"/>
    <x v="2"/>
    <x v="7"/>
    <x v="5"/>
    <x v="83"/>
    <x v="1899"/>
    <x v="2"/>
    <x v="0"/>
    <x v="1"/>
    <x v="1984"/>
  </r>
  <r>
    <x v="126"/>
    <x v="1"/>
    <x v="0"/>
    <x v="2"/>
    <x v="0"/>
    <x v="5"/>
    <x v="29"/>
    <x v="1985"/>
    <x v="2"/>
    <x v="0"/>
    <x v="1"/>
    <x v="2078"/>
  </r>
  <r>
    <x v="126"/>
    <x v="1"/>
    <x v="0"/>
    <x v="2"/>
    <x v="2"/>
    <x v="5"/>
    <x v="48"/>
    <x v="2092"/>
    <x v="2"/>
    <x v="0"/>
    <x v="1"/>
    <x v="2186"/>
  </r>
  <r>
    <x v="126"/>
    <x v="1"/>
    <x v="0"/>
    <x v="2"/>
    <x v="1"/>
    <x v="5"/>
    <x v="162"/>
    <x v="2453"/>
    <x v="2"/>
    <x v="0"/>
    <x v="1"/>
    <x v="2559"/>
  </r>
  <r>
    <x v="126"/>
    <x v="1"/>
    <x v="0"/>
    <x v="2"/>
    <x v="5"/>
    <x v="5"/>
    <x v="135"/>
    <x v="2589"/>
    <x v="2"/>
    <x v="0"/>
    <x v="1"/>
    <x v="2697"/>
  </r>
  <r>
    <x v="126"/>
    <x v="1"/>
    <x v="0"/>
    <x v="2"/>
    <x v="8"/>
    <x v="5"/>
    <x v="144"/>
    <x v="2682"/>
    <x v="2"/>
    <x v="0"/>
    <x v="1"/>
    <x v="2796"/>
  </r>
  <r>
    <x v="126"/>
    <x v="1"/>
    <x v="0"/>
    <x v="2"/>
    <x v="0"/>
    <x v="0"/>
    <x v="323"/>
    <x v="2847"/>
    <x v="2"/>
    <x v="0"/>
    <x v="1"/>
    <x v="2963"/>
  </r>
  <r>
    <x v="126"/>
    <x v="1"/>
    <x v="0"/>
    <x v="2"/>
    <x v="0"/>
    <x v="1"/>
    <x v="208"/>
    <x v="2903"/>
    <x v="2"/>
    <x v="0"/>
    <x v="1"/>
    <x v="3020"/>
  </r>
  <r>
    <x v="126"/>
    <x v="1"/>
    <x v="0"/>
    <x v="1"/>
    <x v="5"/>
    <x v="1"/>
    <x v="4"/>
    <x v="2945"/>
    <x v="2"/>
    <x v="0"/>
    <x v="1"/>
    <x v="3068"/>
  </r>
  <r>
    <x v="126"/>
    <x v="1"/>
    <x v="0"/>
    <x v="2"/>
    <x v="2"/>
    <x v="6"/>
    <x v="416"/>
    <x v="3351"/>
    <x v="2"/>
    <x v="0"/>
    <x v="1"/>
    <x v="3479"/>
  </r>
  <r>
    <x v="126"/>
    <x v="1"/>
    <x v="0"/>
    <x v="2"/>
    <x v="4"/>
    <x v="6"/>
    <x v="545"/>
    <x v="3796"/>
    <x v="2"/>
    <x v="0"/>
    <x v="1"/>
    <x v="3933"/>
  </r>
  <r>
    <x v="126"/>
    <x v="1"/>
    <x v="0"/>
    <x v="0"/>
    <x v="0"/>
    <x v="6"/>
    <x v="15"/>
    <x v="3838"/>
    <x v="2"/>
    <x v="0"/>
    <x v="1"/>
    <x v="3977"/>
  </r>
  <r>
    <x v="126"/>
    <x v="1"/>
    <x v="0"/>
    <x v="0"/>
    <x v="1"/>
    <x v="5"/>
    <x v="40"/>
    <x v="4091"/>
    <x v="2"/>
    <x v="0"/>
    <x v="1"/>
    <x v="4233"/>
  </r>
  <r>
    <x v="126"/>
    <x v="1"/>
    <x v="0"/>
    <x v="0"/>
    <x v="0"/>
    <x v="5"/>
    <x v="57"/>
    <x v="4175"/>
    <x v="2"/>
    <x v="0"/>
    <x v="1"/>
    <x v="4318"/>
  </r>
  <r>
    <x v="126"/>
    <x v="1"/>
    <x v="0"/>
    <x v="1"/>
    <x v="1"/>
    <x v="4"/>
    <x v="19"/>
    <x v="4301"/>
    <x v="2"/>
    <x v="0"/>
    <x v="1"/>
    <x v="4445"/>
  </r>
  <r>
    <x v="126"/>
    <x v="1"/>
    <x v="0"/>
    <x v="0"/>
    <x v="8"/>
    <x v="5"/>
    <x v="27"/>
    <x v="4358"/>
    <x v="2"/>
    <x v="0"/>
    <x v="1"/>
    <x v="4498"/>
  </r>
  <r>
    <x v="126"/>
    <x v="1"/>
    <x v="0"/>
    <x v="0"/>
    <x v="1"/>
    <x v="0"/>
    <x v="51"/>
    <x v="4377"/>
    <x v="2"/>
    <x v="0"/>
    <x v="1"/>
    <x v="4517"/>
  </r>
  <r>
    <x v="126"/>
    <x v="1"/>
    <x v="0"/>
    <x v="2"/>
    <x v="1"/>
    <x v="6"/>
    <x v="665"/>
    <x v="4381"/>
    <x v="2"/>
    <x v="0"/>
    <x v="1"/>
    <x v="4523"/>
  </r>
  <r>
    <x v="126"/>
    <x v="1"/>
    <x v="0"/>
    <x v="2"/>
    <x v="7"/>
    <x v="0"/>
    <x v="838"/>
    <x v="4420"/>
    <x v="2"/>
    <x v="0"/>
    <x v="1"/>
    <x v="4564"/>
  </r>
  <r>
    <x v="126"/>
    <x v="1"/>
    <x v="0"/>
    <x v="2"/>
    <x v="2"/>
    <x v="0"/>
    <x v="563"/>
    <x v="4455"/>
    <x v="2"/>
    <x v="0"/>
    <x v="1"/>
    <x v="4599"/>
  </r>
  <r>
    <x v="126"/>
    <x v="1"/>
    <x v="0"/>
    <x v="2"/>
    <x v="2"/>
    <x v="1"/>
    <x v="391"/>
    <x v="4515"/>
    <x v="2"/>
    <x v="0"/>
    <x v="1"/>
    <x v="4656"/>
  </r>
  <r>
    <x v="126"/>
    <x v="1"/>
    <x v="0"/>
    <x v="2"/>
    <x v="3"/>
    <x v="6"/>
    <x v="774"/>
    <x v="4556"/>
    <x v="2"/>
    <x v="0"/>
    <x v="1"/>
    <x v="4691"/>
  </r>
  <r>
    <x v="126"/>
    <x v="1"/>
    <x v="0"/>
    <x v="2"/>
    <x v="4"/>
    <x v="1"/>
    <x v="560"/>
    <x v="4564"/>
    <x v="2"/>
    <x v="0"/>
    <x v="1"/>
    <x v="4697"/>
  </r>
  <r>
    <x v="126"/>
    <x v="1"/>
    <x v="0"/>
    <x v="2"/>
    <x v="4"/>
    <x v="0"/>
    <x v="773"/>
    <x v="4599"/>
    <x v="2"/>
    <x v="0"/>
    <x v="1"/>
    <x v="4737"/>
  </r>
  <r>
    <x v="126"/>
    <x v="1"/>
    <x v="0"/>
    <x v="0"/>
    <x v="2"/>
    <x v="0"/>
    <x v="31"/>
    <x v="4623"/>
    <x v="2"/>
    <x v="0"/>
    <x v="1"/>
    <x v="4766"/>
  </r>
  <r>
    <x v="126"/>
    <x v="1"/>
    <x v="0"/>
    <x v="2"/>
    <x v="8"/>
    <x v="6"/>
    <x v="767"/>
    <x v="4632"/>
    <x v="2"/>
    <x v="0"/>
    <x v="1"/>
    <x v="4774"/>
  </r>
  <r>
    <x v="126"/>
    <x v="1"/>
    <x v="0"/>
    <x v="0"/>
    <x v="3"/>
    <x v="5"/>
    <x v="45"/>
    <x v="4633"/>
    <x v="2"/>
    <x v="0"/>
    <x v="1"/>
    <x v="4775"/>
  </r>
  <r>
    <x v="126"/>
    <x v="1"/>
    <x v="0"/>
    <x v="0"/>
    <x v="5"/>
    <x v="5"/>
    <x v="65"/>
    <x v="4779"/>
    <x v="2"/>
    <x v="0"/>
    <x v="1"/>
    <x v="4920"/>
  </r>
  <r>
    <x v="126"/>
    <x v="1"/>
    <x v="0"/>
    <x v="0"/>
    <x v="7"/>
    <x v="0"/>
    <x v="58"/>
    <x v="4840"/>
    <x v="2"/>
    <x v="0"/>
    <x v="1"/>
    <x v="4986"/>
  </r>
  <r>
    <x v="126"/>
    <x v="1"/>
    <x v="0"/>
    <x v="2"/>
    <x v="8"/>
    <x v="1"/>
    <x v="847"/>
    <x v="4844"/>
    <x v="2"/>
    <x v="0"/>
    <x v="1"/>
    <x v="4990"/>
  </r>
  <r>
    <x v="126"/>
    <x v="1"/>
    <x v="0"/>
    <x v="2"/>
    <x v="8"/>
    <x v="0"/>
    <x v="868"/>
    <x v="4851"/>
    <x v="2"/>
    <x v="0"/>
    <x v="1"/>
    <x v="4997"/>
  </r>
  <r>
    <x v="126"/>
    <x v="1"/>
    <x v="0"/>
    <x v="2"/>
    <x v="1"/>
    <x v="0"/>
    <x v="980"/>
    <x v="4868"/>
    <x v="2"/>
    <x v="0"/>
    <x v="1"/>
    <x v="5011"/>
  </r>
  <r>
    <x v="126"/>
    <x v="1"/>
    <x v="0"/>
    <x v="2"/>
    <x v="7"/>
    <x v="1"/>
    <x v="858"/>
    <x v="5011"/>
    <x v="2"/>
    <x v="0"/>
    <x v="1"/>
    <x v="5151"/>
  </r>
  <r>
    <x v="126"/>
    <x v="1"/>
    <x v="0"/>
    <x v="0"/>
    <x v="3"/>
    <x v="0"/>
    <x v="42"/>
    <x v="5020"/>
    <x v="2"/>
    <x v="0"/>
    <x v="1"/>
    <x v="5161"/>
  </r>
  <r>
    <x v="126"/>
    <x v="1"/>
    <x v="0"/>
    <x v="0"/>
    <x v="7"/>
    <x v="5"/>
    <x v="47"/>
    <x v="5032"/>
    <x v="2"/>
    <x v="0"/>
    <x v="1"/>
    <x v="5173"/>
  </r>
  <r>
    <x v="126"/>
    <x v="1"/>
    <x v="0"/>
    <x v="0"/>
    <x v="4"/>
    <x v="5"/>
    <x v="43"/>
    <x v="5038"/>
    <x v="2"/>
    <x v="0"/>
    <x v="1"/>
    <x v="5179"/>
  </r>
  <r>
    <x v="126"/>
    <x v="1"/>
    <x v="0"/>
    <x v="2"/>
    <x v="7"/>
    <x v="6"/>
    <x v="898"/>
    <x v="5065"/>
    <x v="2"/>
    <x v="0"/>
    <x v="1"/>
    <x v="5208"/>
  </r>
  <r>
    <x v="126"/>
    <x v="1"/>
    <x v="0"/>
    <x v="0"/>
    <x v="8"/>
    <x v="0"/>
    <x v="79"/>
    <x v="5107"/>
    <x v="2"/>
    <x v="0"/>
    <x v="1"/>
    <x v="5252"/>
  </r>
  <r>
    <x v="126"/>
    <x v="1"/>
    <x v="0"/>
    <x v="2"/>
    <x v="1"/>
    <x v="1"/>
    <x v="893"/>
    <x v="5160"/>
    <x v="2"/>
    <x v="0"/>
    <x v="1"/>
    <x v="5303"/>
  </r>
  <r>
    <x v="126"/>
    <x v="1"/>
    <x v="0"/>
    <x v="2"/>
    <x v="3"/>
    <x v="0"/>
    <x v="1006"/>
    <x v="5203"/>
    <x v="2"/>
    <x v="0"/>
    <x v="1"/>
    <x v="5349"/>
  </r>
  <r>
    <x v="126"/>
    <x v="1"/>
    <x v="0"/>
    <x v="2"/>
    <x v="5"/>
    <x v="6"/>
    <x v="860"/>
    <x v="5211"/>
    <x v="2"/>
    <x v="0"/>
    <x v="1"/>
    <x v="5356"/>
  </r>
  <r>
    <x v="126"/>
    <x v="1"/>
    <x v="0"/>
    <x v="2"/>
    <x v="5"/>
    <x v="1"/>
    <x v="947"/>
    <x v="5285"/>
    <x v="2"/>
    <x v="0"/>
    <x v="1"/>
    <x v="5431"/>
  </r>
  <r>
    <x v="126"/>
    <x v="1"/>
    <x v="0"/>
    <x v="2"/>
    <x v="3"/>
    <x v="1"/>
    <x v="982"/>
    <x v="5298"/>
    <x v="2"/>
    <x v="0"/>
    <x v="1"/>
    <x v="5443"/>
  </r>
  <r>
    <x v="126"/>
    <x v="1"/>
    <x v="0"/>
    <x v="0"/>
    <x v="0"/>
    <x v="0"/>
    <x v="111"/>
    <x v="5307"/>
    <x v="2"/>
    <x v="0"/>
    <x v="1"/>
    <x v="5450"/>
  </r>
  <r>
    <x v="126"/>
    <x v="1"/>
    <x v="0"/>
    <x v="0"/>
    <x v="2"/>
    <x v="5"/>
    <x v="114"/>
    <x v="5382"/>
    <x v="2"/>
    <x v="0"/>
    <x v="1"/>
    <x v="5525"/>
  </r>
  <r>
    <x v="126"/>
    <x v="1"/>
    <x v="0"/>
    <x v="2"/>
    <x v="5"/>
    <x v="0"/>
    <x v="1003"/>
    <x v="5391"/>
    <x v="2"/>
    <x v="0"/>
    <x v="1"/>
    <x v="5536"/>
  </r>
  <r>
    <x v="126"/>
    <x v="1"/>
    <x v="0"/>
    <x v="0"/>
    <x v="4"/>
    <x v="0"/>
    <x v="63"/>
    <x v="5408"/>
    <x v="2"/>
    <x v="0"/>
    <x v="1"/>
    <x v="5554"/>
  </r>
  <r>
    <x v="126"/>
    <x v="1"/>
    <x v="0"/>
    <x v="0"/>
    <x v="0"/>
    <x v="1"/>
    <x v="137"/>
    <x v="5439"/>
    <x v="2"/>
    <x v="0"/>
    <x v="1"/>
    <x v="5584"/>
  </r>
  <r>
    <x v="126"/>
    <x v="1"/>
    <x v="0"/>
    <x v="0"/>
    <x v="5"/>
    <x v="0"/>
    <x v="109"/>
    <x v="5451"/>
    <x v="2"/>
    <x v="0"/>
    <x v="1"/>
    <x v="5596"/>
  </r>
  <r>
    <x v="126"/>
    <x v="1"/>
    <x v="0"/>
    <x v="0"/>
    <x v="3"/>
    <x v="6"/>
    <x v="278"/>
    <x v="5553"/>
    <x v="2"/>
    <x v="0"/>
    <x v="1"/>
    <x v="5694"/>
  </r>
  <r>
    <x v="126"/>
    <x v="1"/>
    <x v="0"/>
    <x v="0"/>
    <x v="1"/>
    <x v="6"/>
    <x v="283"/>
    <x v="5621"/>
    <x v="2"/>
    <x v="0"/>
    <x v="1"/>
    <x v="5766"/>
  </r>
  <r>
    <x v="126"/>
    <x v="1"/>
    <x v="0"/>
    <x v="0"/>
    <x v="8"/>
    <x v="1"/>
    <x v="293"/>
    <x v="5663"/>
    <x v="2"/>
    <x v="0"/>
    <x v="1"/>
    <x v="5809"/>
  </r>
  <r>
    <x v="126"/>
    <x v="1"/>
    <x v="0"/>
    <x v="0"/>
    <x v="0"/>
    <x v="4"/>
    <x v="325"/>
    <x v="5786"/>
    <x v="2"/>
    <x v="0"/>
    <x v="1"/>
    <x v="5931"/>
  </r>
  <r>
    <x v="126"/>
    <x v="1"/>
    <x v="0"/>
    <x v="0"/>
    <x v="4"/>
    <x v="6"/>
    <x v="265"/>
    <x v="5796"/>
    <x v="2"/>
    <x v="0"/>
    <x v="1"/>
    <x v="5941"/>
  </r>
  <r>
    <x v="126"/>
    <x v="1"/>
    <x v="0"/>
    <x v="0"/>
    <x v="5"/>
    <x v="6"/>
    <x v="345"/>
    <x v="5837"/>
    <x v="2"/>
    <x v="0"/>
    <x v="1"/>
    <x v="5982"/>
  </r>
  <r>
    <x v="126"/>
    <x v="1"/>
    <x v="0"/>
    <x v="0"/>
    <x v="7"/>
    <x v="6"/>
    <x v="376"/>
    <x v="5883"/>
    <x v="2"/>
    <x v="0"/>
    <x v="1"/>
    <x v="6029"/>
  </r>
  <r>
    <x v="126"/>
    <x v="1"/>
    <x v="0"/>
    <x v="0"/>
    <x v="2"/>
    <x v="1"/>
    <x v="245"/>
    <x v="5886"/>
    <x v="2"/>
    <x v="0"/>
    <x v="1"/>
    <x v="6032"/>
  </r>
  <r>
    <x v="126"/>
    <x v="1"/>
    <x v="0"/>
    <x v="0"/>
    <x v="2"/>
    <x v="6"/>
    <x v="273"/>
    <x v="5914"/>
    <x v="2"/>
    <x v="0"/>
    <x v="1"/>
    <x v="6061"/>
  </r>
  <r>
    <x v="126"/>
    <x v="1"/>
    <x v="0"/>
    <x v="1"/>
    <x v="3"/>
    <x v="4"/>
    <x v="140"/>
    <x v="5920"/>
    <x v="2"/>
    <x v="0"/>
    <x v="1"/>
    <x v="6067"/>
  </r>
  <r>
    <x v="126"/>
    <x v="1"/>
    <x v="0"/>
    <x v="0"/>
    <x v="8"/>
    <x v="6"/>
    <x v="390"/>
    <x v="5926"/>
    <x v="2"/>
    <x v="0"/>
    <x v="1"/>
    <x v="6073"/>
  </r>
  <r>
    <x v="126"/>
    <x v="1"/>
    <x v="0"/>
    <x v="0"/>
    <x v="4"/>
    <x v="1"/>
    <x v="184"/>
    <x v="5927"/>
    <x v="2"/>
    <x v="0"/>
    <x v="1"/>
    <x v="6074"/>
  </r>
  <r>
    <x v="126"/>
    <x v="1"/>
    <x v="0"/>
    <x v="0"/>
    <x v="1"/>
    <x v="1"/>
    <x v="398"/>
    <x v="6006"/>
    <x v="2"/>
    <x v="0"/>
    <x v="1"/>
    <x v="6153"/>
  </r>
  <r>
    <x v="126"/>
    <x v="1"/>
    <x v="0"/>
    <x v="0"/>
    <x v="5"/>
    <x v="1"/>
    <x v="419"/>
    <x v="6008"/>
    <x v="2"/>
    <x v="0"/>
    <x v="1"/>
    <x v="6155"/>
  </r>
  <r>
    <x v="126"/>
    <x v="1"/>
    <x v="0"/>
    <x v="0"/>
    <x v="3"/>
    <x v="1"/>
    <x v="463"/>
    <x v="6009"/>
    <x v="2"/>
    <x v="0"/>
    <x v="1"/>
    <x v="6156"/>
  </r>
  <r>
    <x v="126"/>
    <x v="1"/>
    <x v="0"/>
    <x v="0"/>
    <x v="7"/>
    <x v="1"/>
    <x v="511"/>
    <x v="6013"/>
    <x v="2"/>
    <x v="0"/>
    <x v="1"/>
    <x v="6160"/>
  </r>
  <r>
    <x v="126"/>
    <x v="1"/>
    <x v="0"/>
    <x v="0"/>
    <x v="2"/>
    <x v="4"/>
    <x v="451"/>
    <x v="6024"/>
    <x v="2"/>
    <x v="0"/>
    <x v="1"/>
    <x v="6171"/>
  </r>
  <r>
    <x v="126"/>
    <x v="1"/>
    <x v="0"/>
    <x v="1"/>
    <x v="8"/>
    <x v="4"/>
    <x v="213"/>
    <x v="6032"/>
    <x v="2"/>
    <x v="0"/>
    <x v="1"/>
    <x v="6179"/>
  </r>
  <r>
    <x v="126"/>
    <x v="1"/>
    <x v="0"/>
    <x v="0"/>
    <x v="4"/>
    <x v="4"/>
    <x v="649"/>
    <x v="6059"/>
    <x v="2"/>
    <x v="0"/>
    <x v="1"/>
    <x v="6206"/>
  </r>
  <r>
    <x v="126"/>
    <x v="1"/>
    <x v="0"/>
    <x v="1"/>
    <x v="5"/>
    <x v="4"/>
    <x v="300"/>
    <x v="6089"/>
    <x v="2"/>
    <x v="0"/>
    <x v="1"/>
    <x v="6233"/>
  </r>
  <r>
    <x v="126"/>
    <x v="1"/>
    <x v="0"/>
    <x v="0"/>
    <x v="7"/>
    <x v="4"/>
    <x v="796"/>
    <x v="6128"/>
    <x v="2"/>
    <x v="0"/>
    <x v="1"/>
    <x v="6275"/>
  </r>
  <r>
    <x v="126"/>
    <x v="1"/>
    <x v="0"/>
    <x v="0"/>
    <x v="1"/>
    <x v="4"/>
    <x v="901"/>
    <x v="6153"/>
    <x v="2"/>
    <x v="0"/>
    <x v="1"/>
    <x v="6300"/>
  </r>
  <r>
    <x v="126"/>
    <x v="1"/>
    <x v="0"/>
    <x v="0"/>
    <x v="3"/>
    <x v="4"/>
    <x v="985"/>
    <x v="6206"/>
    <x v="2"/>
    <x v="0"/>
    <x v="1"/>
    <x v="6353"/>
  </r>
  <r>
    <x v="126"/>
    <x v="1"/>
    <x v="0"/>
    <x v="0"/>
    <x v="8"/>
    <x v="4"/>
    <x v="957"/>
    <x v="6208"/>
    <x v="2"/>
    <x v="0"/>
    <x v="1"/>
    <x v="6355"/>
  </r>
  <r>
    <x v="126"/>
    <x v="1"/>
    <x v="0"/>
    <x v="0"/>
    <x v="5"/>
    <x v="4"/>
    <x v="1002"/>
    <x v="6217"/>
    <x v="2"/>
    <x v="0"/>
    <x v="1"/>
    <x v="6364"/>
  </r>
  <r>
    <x v="126"/>
    <x v="1"/>
    <x v="1"/>
    <x v="3"/>
    <x v="3"/>
    <x v="1"/>
    <x v="1"/>
    <x v="4"/>
    <x v="7"/>
    <x v="0"/>
    <x v="6"/>
    <x v="4"/>
  </r>
  <r>
    <x v="126"/>
    <x v="1"/>
    <x v="1"/>
    <x v="2"/>
    <x v="0"/>
    <x v="6"/>
    <x v="35"/>
    <x v="347"/>
    <x v="4"/>
    <x v="0"/>
    <x v="3"/>
    <x v="364"/>
  </r>
  <r>
    <x v="126"/>
    <x v="1"/>
    <x v="1"/>
    <x v="0"/>
    <x v="7"/>
    <x v="1"/>
    <x v="42"/>
    <x v="742"/>
    <x v="4"/>
    <x v="0"/>
    <x v="3"/>
    <x v="784"/>
  </r>
  <r>
    <x v="126"/>
    <x v="1"/>
    <x v="1"/>
    <x v="2"/>
    <x v="4"/>
    <x v="1"/>
    <x v="223"/>
    <x v="815"/>
    <x v="4"/>
    <x v="0"/>
    <x v="3"/>
    <x v="861"/>
  </r>
  <r>
    <x v="126"/>
    <x v="1"/>
    <x v="1"/>
    <x v="2"/>
    <x v="2"/>
    <x v="6"/>
    <x v="86"/>
    <x v="972"/>
    <x v="4"/>
    <x v="0"/>
    <x v="3"/>
    <x v="1031"/>
  </r>
  <r>
    <x v="126"/>
    <x v="1"/>
    <x v="1"/>
    <x v="2"/>
    <x v="2"/>
    <x v="1"/>
    <x v="202"/>
    <x v="1218"/>
    <x v="4"/>
    <x v="0"/>
    <x v="3"/>
    <x v="1287"/>
  </r>
  <r>
    <x v="126"/>
    <x v="1"/>
    <x v="1"/>
    <x v="0"/>
    <x v="1"/>
    <x v="1"/>
    <x v="83"/>
    <x v="1399"/>
    <x v="4"/>
    <x v="0"/>
    <x v="3"/>
    <x v="1471"/>
  </r>
  <r>
    <x v="126"/>
    <x v="1"/>
    <x v="1"/>
    <x v="2"/>
    <x v="0"/>
    <x v="1"/>
    <x v="157"/>
    <x v="1565"/>
    <x v="4"/>
    <x v="0"/>
    <x v="3"/>
    <x v="1637"/>
  </r>
  <r>
    <x v="126"/>
    <x v="1"/>
    <x v="1"/>
    <x v="2"/>
    <x v="1"/>
    <x v="6"/>
    <x v="479"/>
    <x v="1792"/>
    <x v="4"/>
    <x v="0"/>
    <x v="3"/>
    <x v="1870"/>
  </r>
  <r>
    <x v="126"/>
    <x v="1"/>
    <x v="1"/>
    <x v="2"/>
    <x v="4"/>
    <x v="6"/>
    <x v="279"/>
    <x v="1841"/>
    <x v="4"/>
    <x v="0"/>
    <x v="3"/>
    <x v="1927"/>
  </r>
  <r>
    <x v="126"/>
    <x v="1"/>
    <x v="1"/>
    <x v="2"/>
    <x v="7"/>
    <x v="6"/>
    <x v="552"/>
    <x v="2118"/>
    <x v="4"/>
    <x v="0"/>
    <x v="3"/>
    <x v="2212"/>
  </r>
  <r>
    <x v="126"/>
    <x v="1"/>
    <x v="1"/>
    <x v="2"/>
    <x v="3"/>
    <x v="6"/>
    <x v="512"/>
    <x v="2165"/>
    <x v="4"/>
    <x v="0"/>
    <x v="3"/>
    <x v="2260"/>
  </r>
  <r>
    <x v="126"/>
    <x v="1"/>
    <x v="1"/>
    <x v="2"/>
    <x v="5"/>
    <x v="6"/>
    <x v="744"/>
    <x v="2473"/>
    <x v="4"/>
    <x v="0"/>
    <x v="3"/>
    <x v="2582"/>
  </r>
  <r>
    <x v="126"/>
    <x v="1"/>
    <x v="1"/>
    <x v="0"/>
    <x v="5"/>
    <x v="1"/>
    <x v="360"/>
    <x v="2488"/>
    <x v="4"/>
    <x v="0"/>
    <x v="3"/>
    <x v="2599"/>
  </r>
  <r>
    <x v="126"/>
    <x v="1"/>
    <x v="1"/>
    <x v="2"/>
    <x v="7"/>
    <x v="1"/>
    <x v="410"/>
    <x v="2937"/>
    <x v="4"/>
    <x v="0"/>
    <x v="3"/>
    <x v="3059"/>
  </r>
  <r>
    <x v="126"/>
    <x v="1"/>
    <x v="1"/>
    <x v="0"/>
    <x v="3"/>
    <x v="1"/>
    <x v="405"/>
    <x v="3177"/>
    <x v="4"/>
    <x v="0"/>
    <x v="3"/>
    <x v="3302"/>
  </r>
  <r>
    <x v="126"/>
    <x v="1"/>
    <x v="1"/>
    <x v="2"/>
    <x v="8"/>
    <x v="6"/>
    <x v="563"/>
    <x v="3269"/>
    <x v="4"/>
    <x v="0"/>
    <x v="3"/>
    <x v="3396"/>
  </r>
  <r>
    <x v="126"/>
    <x v="1"/>
    <x v="1"/>
    <x v="2"/>
    <x v="1"/>
    <x v="1"/>
    <x v="740"/>
    <x v="3527"/>
    <x v="4"/>
    <x v="0"/>
    <x v="3"/>
    <x v="3659"/>
  </r>
  <r>
    <x v="126"/>
    <x v="1"/>
    <x v="1"/>
    <x v="0"/>
    <x v="8"/>
    <x v="1"/>
    <x v="618"/>
    <x v="3803"/>
    <x v="4"/>
    <x v="0"/>
    <x v="3"/>
    <x v="3940"/>
  </r>
  <r>
    <x v="126"/>
    <x v="1"/>
    <x v="1"/>
    <x v="2"/>
    <x v="3"/>
    <x v="1"/>
    <x v="961"/>
    <x v="4490"/>
    <x v="4"/>
    <x v="0"/>
    <x v="3"/>
    <x v="4633"/>
  </r>
  <r>
    <x v="126"/>
    <x v="1"/>
    <x v="1"/>
    <x v="2"/>
    <x v="5"/>
    <x v="1"/>
    <x v="1013"/>
    <x v="4951"/>
    <x v="4"/>
    <x v="0"/>
    <x v="3"/>
    <x v="5093"/>
  </r>
  <r>
    <x v="126"/>
    <x v="1"/>
    <x v="1"/>
    <x v="2"/>
    <x v="8"/>
    <x v="1"/>
    <x v="922"/>
    <x v="5010"/>
    <x v="4"/>
    <x v="0"/>
    <x v="3"/>
    <x v="5150"/>
  </r>
  <r>
    <x v="127"/>
    <x v="0"/>
    <x v="0"/>
    <x v="2"/>
    <x v="1"/>
    <x v="7"/>
    <x v="3"/>
    <x v="231"/>
    <x v="2"/>
    <x v="0"/>
    <x v="1"/>
    <x v="241"/>
  </r>
  <r>
    <x v="127"/>
    <x v="0"/>
    <x v="0"/>
    <x v="2"/>
    <x v="3"/>
    <x v="7"/>
    <x v="1"/>
    <x v="301"/>
    <x v="2"/>
    <x v="0"/>
    <x v="1"/>
    <x v="314"/>
  </r>
  <r>
    <x v="127"/>
    <x v="0"/>
    <x v="0"/>
    <x v="0"/>
    <x v="5"/>
    <x v="7"/>
    <x v="0"/>
    <x v="746"/>
    <x v="2"/>
    <x v="0"/>
    <x v="1"/>
    <x v="789"/>
  </r>
  <r>
    <x v="127"/>
    <x v="0"/>
    <x v="0"/>
    <x v="0"/>
    <x v="7"/>
    <x v="7"/>
    <x v="0"/>
    <x v="746"/>
    <x v="2"/>
    <x v="0"/>
    <x v="1"/>
    <x v="789"/>
  </r>
  <r>
    <x v="127"/>
    <x v="0"/>
    <x v="0"/>
    <x v="0"/>
    <x v="1"/>
    <x v="7"/>
    <x v="0"/>
    <x v="838"/>
    <x v="2"/>
    <x v="0"/>
    <x v="1"/>
    <x v="889"/>
  </r>
  <r>
    <x v="127"/>
    <x v="0"/>
    <x v="0"/>
    <x v="2"/>
    <x v="5"/>
    <x v="2"/>
    <x v="7"/>
    <x v="1291"/>
    <x v="2"/>
    <x v="0"/>
    <x v="1"/>
    <x v="1360"/>
  </r>
  <r>
    <x v="127"/>
    <x v="0"/>
    <x v="0"/>
    <x v="0"/>
    <x v="8"/>
    <x v="2"/>
    <x v="1"/>
    <x v="1385"/>
    <x v="2"/>
    <x v="0"/>
    <x v="1"/>
    <x v="1456"/>
  </r>
  <r>
    <x v="127"/>
    <x v="0"/>
    <x v="0"/>
    <x v="2"/>
    <x v="8"/>
    <x v="7"/>
    <x v="71"/>
    <x v="1402"/>
    <x v="2"/>
    <x v="0"/>
    <x v="1"/>
    <x v="1473"/>
  </r>
  <r>
    <x v="127"/>
    <x v="0"/>
    <x v="0"/>
    <x v="2"/>
    <x v="5"/>
    <x v="7"/>
    <x v="127"/>
    <x v="2194"/>
    <x v="2"/>
    <x v="0"/>
    <x v="1"/>
    <x v="2291"/>
  </r>
  <r>
    <x v="127"/>
    <x v="0"/>
    <x v="0"/>
    <x v="2"/>
    <x v="8"/>
    <x v="2"/>
    <x v="24"/>
    <x v="2846"/>
    <x v="2"/>
    <x v="0"/>
    <x v="1"/>
    <x v="2962"/>
  </r>
  <r>
    <x v="127"/>
    <x v="0"/>
    <x v="0"/>
    <x v="2"/>
    <x v="5"/>
    <x v="7"/>
    <x v="112"/>
    <x v="3754"/>
    <x v="0"/>
    <x v="1"/>
    <x v="1"/>
    <x v="3954"/>
  </r>
  <r>
    <x v="127"/>
    <x v="0"/>
    <x v="0"/>
    <x v="2"/>
    <x v="8"/>
    <x v="7"/>
    <x v="207"/>
    <x v="4219"/>
    <x v="0"/>
    <x v="1"/>
    <x v="1"/>
    <x v="4413"/>
  </r>
  <r>
    <x v="127"/>
    <x v="1"/>
    <x v="0"/>
    <x v="1"/>
    <x v="5"/>
    <x v="0"/>
    <x v="0"/>
    <x v="749"/>
    <x v="2"/>
    <x v="0"/>
    <x v="1"/>
    <x v="792"/>
  </r>
  <r>
    <x v="127"/>
    <x v="1"/>
    <x v="0"/>
    <x v="0"/>
    <x v="0"/>
    <x v="5"/>
    <x v="6"/>
    <x v="923"/>
    <x v="2"/>
    <x v="0"/>
    <x v="1"/>
    <x v="980"/>
  </r>
  <r>
    <x v="127"/>
    <x v="1"/>
    <x v="0"/>
    <x v="0"/>
    <x v="0"/>
    <x v="1"/>
    <x v="4"/>
    <x v="1037"/>
    <x v="2"/>
    <x v="0"/>
    <x v="1"/>
    <x v="1098"/>
  </r>
  <r>
    <x v="127"/>
    <x v="1"/>
    <x v="0"/>
    <x v="2"/>
    <x v="0"/>
    <x v="6"/>
    <x v="15"/>
    <x v="1037"/>
    <x v="2"/>
    <x v="0"/>
    <x v="1"/>
    <x v="1098"/>
  </r>
  <r>
    <x v="127"/>
    <x v="1"/>
    <x v="0"/>
    <x v="0"/>
    <x v="0"/>
    <x v="4"/>
    <x v="3"/>
    <x v="1060"/>
    <x v="2"/>
    <x v="0"/>
    <x v="1"/>
    <x v="1122"/>
  </r>
  <r>
    <x v="127"/>
    <x v="1"/>
    <x v="0"/>
    <x v="2"/>
    <x v="0"/>
    <x v="1"/>
    <x v="32"/>
    <x v="1088"/>
    <x v="2"/>
    <x v="0"/>
    <x v="1"/>
    <x v="1150"/>
  </r>
  <r>
    <x v="127"/>
    <x v="1"/>
    <x v="0"/>
    <x v="2"/>
    <x v="4"/>
    <x v="0"/>
    <x v="64"/>
    <x v="1199"/>
    <x v="2"/>
    <x v="0"/>
    <x v="1"/>
    <x v="1266"/>
  </r>
  <r>
    <x v="127"/>
    <x v="1"/>
    <x v="0"/>
    <x v="0"/>
    <x v="1"/>
    <x v="1"/>
    <x v="2"/>
    <x v="1305"/>
    <x v="2"/>
    <x v="0"/>
    <x v="1"/>
    <x v="1375"/>
  </r>
  <r>
    <x v="127"/>
    <x v="1"/>
    <x v="0"/>
    <x v="0"/>
    <x v="2"/>
    <x v="1"/>
    <x v="2"/>
    <x v="1376"/>
    <x v="2"/>
    <x v="0"/>
    <x v="1"/>
    <x v="1448"/>
  </r>
  <r>
    <x v="127"/>
    <x v="1"/>
    <x v="0"/>
    <x v="2"/>
    <x v="0"/>
    <x v="0"/>
    <x v="12"/>
    <x v="1378"/>
    <x v="2"/>
    <x v="0"/>
    <x v="1"/>
    <x v="1450"/>
  </r>
  <r>
    <x v="127"/>
    <x v="1"/>
    <x v="0"/>
    <x v="0"/>
    <x v="7"/>
    <x v="1"/>
    <x v="4"/>
    <x v="1455"/>
    <x v="2"/>
    <x v="0"/>
    <x v="1"/>
    <x v="1530"/>
  </r>
  <r>
    <x v="127"/>
    <x v="1"/>
    <x v="0"/>
    <x v="1"/>
    <x v="3"/>
    <x v="6"/>
    <x v="1"/>
    <x v="1472"/>
    <x v="2"/>
    <x v="0"/>
    <x v="1"/>
    <x v="1547"/>
  </r>
  <r>
    <x v="127"/>
    <x v="1"/>
    <x v="0"/>
    <x v="2"/>
    <x v="2"/>
    <x v="6"/>
    <x v="44"/>
    <x v="1560"/>
    <x v="2"/>
    <x v="0"/>
    <x v="1"/>
    <x v="1633"/>
  </r>
  <r>
    <x v="127"/>
    <x v="1"/>
    <x v="0"/>
    <x v="2"/>
    <x v="2"/>
    <x v="1"/>
    <x v="91"/>
    <x v="1652"/>
    <x v="2"/>
    <x v="0"/>
    <x v="1"/>
    <x v="1734"/>
  </r>
  <r>
    <x v="127"/>
    <x v="1"/>
    <x v="0"/>
    <x v="2"/>
    <x v="4"/>
    <x v="6"/>
    <x v="32"/>
    <x v="1659"/>
    <x v="2"/>
    <x v="0"/>
    <x v="1"/>
    <x v="1740"/>
  </r>
  <r>
    <x v="127"/>
    <x v="1"/>
    <x v="0"/>
    <x v="2"/>
    <x v="0"/>
    <x v="5"/>
    <x v="32"/>
    <x v="1669"/>
    <x v="2"/>
    <x v="0"/>
    <x v="1"/>
    <x v="1751"/>
  </r>
  <r>
    <x v="127"/>
    <x v="1"/>
    <x v="0"/>
    <x v="2"/>
    <x v="7"/>
    <x v="0"/>
    <x v="86"/>
    <x v="1732"/>
    <x v="2"/>
    <x v="0"/>
    <x v="1"/>
    <x v="1810"/>
  </r>
  <r>
    <x v="127"/>
    <x v="1"/>
    <x v="0"/>
    <x v="2"/>
    <x v="2"/>
    <x v="0"/>
    <x v="25"/>
    <x v="1804"/>
    <x v="2"/>
    <x v="0"/>
    <x v="1"/>
    <x v="1885"/>
  </r>
  <r>
    <x v="127"/>
    <x v="1"/>
    <x v="0"/>
    <x v="0"/>
    <x v="4"/>
    <x v="1"/>
    <x v="4"/>
    <x v="1904"/>
    <x v="2"/>
    <x v="0"/>
    <x v="1"/>
    <x v="1988"/>
  </r>
  <r>
    <x v="127"/>
    <x v="1"/>
    <x v="0"/>
    <x v="2"/>
    <x v="8"/>
    <x v="0"/>
    <x v="207"/>
    <x v="1939"/>
    <x v="2"/>
    <x v="0"/>
    <x v="1"/>
    <x v="2024"/>
  </r>
  <r>
    <x v="127"/>
    <x v="1"/>
    <x v="0"/>
    <x v="2"/>
    <x v="4"/>
    <x v="1"/>
    <x v="106"/>
    <x v="2074"/>
    <x v="2"/>
    <x v="0"/>
    <x v="1"/>
    <x v="2169"/>
  </r>
  <r>
    <x v="127"/>
    <x v="1"/>
    <x v="0"/>
    <x v="0"/>
    <x v="4"/>
    <x v="0"/>
    <x v="8"/>
    <x v="2232"/>
    <x v="2"/>
    <x v="0"/>
    <x v="1"/>
    <x v="2326"/>
  </r>
  <r>
    <x v="127"/>
    <x v="1"/>
    <x v="0"/>
    <x v="0"/>
    <x v="0"/>
    <x v="0"/>
    <x v="5"/>
    <x v="2288"/>
    <x v="2"/>
    <x v="0"/>
    <x v="1"/>
    <x v="2385"/>
  </r>
  <r>
    <x v="127"/>
    <x v="1"/>
    <x v="0"/>
    <x v="0"/>
    <x v="2"/>
    <x v="0"/>
    <x v="6"/>
    <x v="2399"/>
    <x v="2"/>
    <x v="0"/>
    <x v="1"/>
    <x v="2499"/>
  </r>
  <r>
    <x v="127"/>
    <x v="1"/>
    <x v="0"/>
    <x v="2"/>
    <x v="1"/>
    <x v="0"/>
    <x v="256"/>
    <x v="2608"/>
    <x v="2"/>
    <x v="0"/>
    <x v="1"/>
    <x v="2716"/>
  </r>
  <r>
    <x v="127"/>
    <x v="1"/>
    <x v="0"/>
    <x v="0"/>
    <x v="2"/>
    <x v="5"/>
    <x v="9"/>
    <x v="2719"/>
    <x v="2"/>
    <x v="0"/>
    <x v="1"/>
    <x v="2833"/>
  </r>
  <r>
    <x v="127"/>
    <x v="1"/>
    <x v="0"/>
    <x v="0"/>
    <x v="2"/>
    <x v="6"/>
    <x v="15"/>
    <x v="2761"/>
    <x v="2"/>
    <x v="0"/>
    <x v="1"/>
    <x v="2876"/>
  </r>
  <r>
    <x v="127"/>
    <x v="1"/>
    <x v="0"/>
    <x v="0"/>
    <x v="5"/>
    <x v="0"/>
    <x v="12"/>
    <x v="2794"/>
    <x v="2"/>
    <x v="0"/>
    <x v="1"/>
    <x v="2910"/>
  </r>
  <r>
    <x v="127"/>
    <x v="1"/>
    <x v="0"/>
    <x v="0"/>
    <x v="3"/>
    <x v="0"/>
    <x v="17"/>
    <x v="2834"/>
    <x v="2"/>
    <x v="0"/>
    <x v="1"/>
    <x v="2951"/>
  </r>
  <r>
    <x v="127"/>
    <x v="1"/>
    <x v="0"/>
    <x v="0"/>
    <x v="2"/>
    <x v="4"/>
    <x v="15"/>
    <x v="2848"/>
    <x v="2"/>
    <x v="0"/>
    <x v="1"/>
    <x v="2964"/>
  </r>
  <r>
    <x v="127"/>
    <x v="1"/>
    <x v="0"/>
    <x v="0"/>
    <x v="7"/>
    <x v="0"/>
    <x v="8"/>
    <x v="2877"/>
    <x v="2"/>
    <x v="0"/>
    <x v="1"/>
    <x v="2993"/>
  </r>
  <r>
    <x v="127"/>
    <x v="1"/>
    <x v="0"/>
    <x v="0"/>
    <x v="8"/>
    <x v="0"/>
    <x v="19"/>
    <x v="3057"/>
    <x v="2"/>
    <x v="0"/>
    <x v="1"/>
    <x v="3178"/>
  </r>
  <r>
    <x v="127"/>
    <x v="1"/>
    <x v="0"/>
    <x v="0"/>
    <x v="1"/>
    <x v="0"/>
    <x v="23"/>
    <x v="3198"/>
    <x v="2"/>
    <x v="0"/>
    <x v="1"/>
    <x v="3322"/>
  </r>
  <r>
    <x v="127"/>
    <x v="1"/>
    <x v="0"/>
    <x v="0"/>
    <x v="0"/>
    <x v="6"/>
    <x v="18"/>
    <x v="3395"/>
    <x v="2"/>
    <x v="0"/>
    <x v="1"/>
    <x v="3524"/>
  </r>
  <r>
    <x v="127"/>
    <x v="1"/>
    <x v="0"/>
    <x v="0"/>
    <x v="4"/>
    <x v="4"/>
    <x v="27"/>
    <x v="3444"/>
    <x v="2"/>
    <x v="0"/>
    <x v="1"/>
    <x v="3575"/>
  </r>
  <r>
    <x v="127"/>
    <x v="1"/>
    <x v="0"/>
    <x v="0"/>
    <x v="5"/>
    <x v="1"/>
    <x v="22"/>
    <x v="3471"/>
    <x v="2"/>
    <x v="0"/>
    <x v="1"/>
    <x v="3605"/>
  </r>
  <r>
    <x v="127"/>
    <x v="1"/>
    <x v="0"/>
    <x v="0"/>
    <x v="7"/>
    <x v="5"/>
    <x v="12"/>
    <x v="3490"/>
    <x v="2"/>
    <x v="0"/>
    <x v="1"/>
    <x v="3622"/>
  </r>
  <r>
    <x v="127"/>
    <x v="1"/>
    <x v="0"/>
    <x v="2"/>
    <x v="3"/>
    <x v="0"/>
    <x v="332"/>
    <x v="3533"/>
    <x v="2"/>
    <x v="0"/>
    <x v="1"/>
    <x v="3666"/>
  </r>
  <r>
    <x v="127"/>
    <x v="1"/>
    <x v="0"/>
    <x v="0"/>
    <x v="4"/>
    <x v="5"/>
    <x v="29"/>
    <x v="3634"/>
    <x v="2"/>
    <x v="0"/>
    <x v="1"/>
    <x v="3769"/>
  </r>
  <r>
    <x v="127"/>
    <x v="1"/>
    <x v="0"/>
    <x v="2"/>
    <x v="2"/>
    <x v="5"/>
    <x v="143"/>
    <x v="3718"/>
    <x v="2"/>
    <x v="0"/>
    <x v="1"/>
    <x v="3852"/>
  </r>
  <r>
    <x v="127"/>
    <x v="1"/>
    <x v="0"/>
    <x v="2"/>
    <x v="4"/>
    <x v="5"/>
    <x v="117"/>
    <x v="3745"/>
    <x v="2"/>
    <x v="0"/>
    <x v="1"/>
    <x v="3880"/>
  </r>
  <r>
    <x v="127"/>
    <x v="1"/>
    <x v="0"/>
    <x v="0"/>
    <x v="8"/>
    <x v="1"/>
    <x v="21"/>
    <x v="3746"/>
    <x v="2"/>
    <x v="0"/>
    <x v="1"/>
    <x v="3881"/>
  </r>
  <r>
    <x v="127"/>
    <x v="1"/>
    <x v="0"/>
    <x v="2"/>
    <x v="7"/>
    <x v="1"/>
    <x v="308"/>
    <x v="3778"/>
    <x v="2"/>
    <x v="0"/>
    <x v="1"/>
    <x v="3912"/>
  </r>
  <r>
    <x v="127"/>
    <x v="1"/>
    <x v="0"/>
    <x v="2"/>
    <x v="5"/>
    <x v="0"/>
    <x v="416"/>
    <x v="3856"/>
    <x v="2"/>
    <x v="0"/>
    <x v="1"/>
    <x v="3992"/>
  </r>
  <r>
    <x v="127"/>
    <x v="1"/>
    <x v="0"/>
    <x v="0"/>
    <x v="3"/>
    <x v="1"/>
    <x v="10"/>
    <x v="3860"/>
    <x v="2"/>
    <x v="0"/>
    <x v="1"/>
    <x v="3996"/>
  </r>
  <r>
    <x v="127"/>
    <x v="1"/>
    <x v="0"/>
    <x v="0"/>
    <x v="8"/>
    <x v="5"/>
    <x v="37"/>
    <x v="4056"/>
    <x v="2"/>
    <x v="0"/>
    <x v="1"/>
    <x v="4190"/>
  </r>
  <r>
    <x v="127"/>
    <x v="1"/>
    <x v="0"/>
    <x v="0"/>
    <x v="1"/>
    <x v="6"/>
    <x v="68"/>
    <x v="4171"/>
    <x v="2"/>
    <x v="0"/>
    <x v="1"/>
    <x v="4314"/>
  </r>
  <r>
    <x v="127"/>
    <x v="1"/>
    <x v="0"/>
    <x v="2"/>
    <x v="1"/>
    <x v="1"/>
    <x v="438"/>
    <x v="4194"/>
    <x v="2"/>
    <x v="0"/>
    <x v="1"/>
    <x v="4339"/>
  </r>
  <r>
    <x v="127"/>
    <x v="1"/>
    <x v="0"/>
    <x v="0"/>
    <x v="1"/>
    <x v="5"/>
    <x v="46"/>
    <x v="4244"/>
    <x v="2"/>
    <x v="0"/>
    <x v="1"/>
    <x v="4385"/>
  </r>
  <r>
    <x v="127"/>
    <x v="1"/>
    <x v="0"/>
    <x v="0"/>
    <x v="5"/>
    <x v="5"/>
    <x v="55"/>
    <x v="4355"/>
    <x v="2"/>
    <x v="0"/>
    <x v="1"/>
    <x v="4495"/>
  </r>
  <r>
    <x v="127"/>
    <x v="1"/>
    <x v="0"/>
    <x v="2"/>
    <x v="8"/>
    <x v="5"/>
    <x v="169"/>
    <x v="4400"/>
    <x v="2"/>
    <x v="0"/>
    <x v="1"/>
    <x v="4543"/>
  </r>
  <r>
    <x v="127"/>
    <x v="1"/>
    <x v="0"/>
    <x v="0"/>
    <x v="1"/>
    <x v="4"/>
    <x v="86"/>
    <x v="4485"/>
    <x v="2"/>
    <x v="0"/>
    <x v="1"/>
    <x v="4629"/>
  </r>
  <r>
    <x v="127"/>
    <x v="1"/>
    <x v="0"/>
    <x v="0"/>
    <x v="8"/>
    <x v="6"/>
    <x v="75"/>
    <x v="4488"/>
    <x v="2"/>
    <x v="0"/>
    <x v="1"/>
    <x v="4631"/>
  </r>
  <r>
    <x v="127"/>
    <x v="1"/>
    <x v="0"/>
    <x v="2"/>
    <x v="7"/>
    <x v="6"/>
    <x v="426"/>
    <x v="4504"/>
    <x v="2"/>
    <x v="0"/>
    <x v="1"/>
    <x v="4648"/>
  </r>
  <r>
    <x v="127"/>
    <x v="1"/>
    <x v="0"/>
    <x v="0"/>
    <x v="7"/>
    <x v="4"/>
    <x v="86"/>
    <x v="4612"/>
    <x v="2"/>
    <x v="0"/>
    <x v="1"/>
    <x v="4754"/>
  </r>
  <r>
    <x v="127"/>
    <x v="1"/>
    <x v="0"/>
    <x v="0"/>
    <x v="3"/>
    <x v="5"/>
    <x v="62"/>
    <x v="4663"/>
    <x v="2"/>
    <x v="0"/>
    <x v="1"/>
    <x v="4803"/>
  </r>
  <r>
    <x v="127"/>
    <x v="1"/>
    <x v="0"/>
    <x v="2"/>
    <x v="3"/>
    <x v="1"/>
    <x v="403"/>
    <x v="4705"/>
    <x v="2"/>
    <x v="0"/>
    <x v="1"/>
    <x v="4849"/>
  </r>
  <r>
    <x v="127"/>
    <x v="1"/>
    <x v="0"/>
    <x v="2"/>
    <x v="8"/>
    <x v="1"/>
    <x v="417"/>
    <x v="4817"/>
    <x v="2"/>
    <x v="0"/>
    <x v="1"/>
    <x v="4957"/>
  </r>
  <r>
    <x v="127"/>
    <x v="1"/>
    <x v="0"/>
    <x v="2"/>
    <x v="1"/>
    <x v="5"/>
    <x v="387"/>
    <x v="4837"/>
    <x v="2"/>
    <x v="0"/>
    <x v="1"/>
    <x v="4983"/>
  </r>
  <r>
    <x v="127"/>
    <x v="1"/>
    <x v="0"/>
    <x v="2"/>
    <x v="3"/>
    <x v="5"/>
    <x v="212"/>
    <x v="4849"/>
    <x v="2"/>
    <x v="0"/>
    <x v="1"/>
    <x v="4994"/>
  </r>
  <r>
    <x v="127"/>
    <x v="1"/>
    <x v="0"/>
    <x v="0"/>
    <x v="7"/>
    <x v="6"/>
    <x v="85"/>
    <x v="4855"/>
    <x v="2"/>
    <x v="0"/>
    <x v="1"/>
    <x v="5001"/>
  </r>
  <r>
    <x v="127"/>
    <x v="1"/>
    <x v="0"/>
    <x v="2"/>
    <x v="1"/>
    <x v="6"/>
    <x v="589"/>
    <x v="4896"/>
    <x v="2"/>
    <x v="0"/>
    <x v="1"/>
    <x v="5036"/>
  </r>
  <r>
    <x v="127"/>
    <x v="1"/>
    <x v="0"/>
    <x v="2"/>
    <x v="3"/>
    <x v="6"/>
    <x v="565"/>
    <x v="4906"/>
    <x v="2"/>
    <x v="0"/>
    <x v="1"/>
    <x v="5046"/>
  </r>
  <r>
    <x v="127"/>
    <x v="1"/>
    <x v="0"/>
    <x v="2"/>
    <x v="7"/>
    <x v="5"/>
    <x v="335"/>
    <x v="4921"/>
    <x v="2"/>
    <x v="0"/>
    <x v="1"/>
    <x v="5062"/>
  </r>
  <r>
    <x v="127"/>
    <x v="1"/>
    <x v="0"/>
    <x v="0"/>
    <x v="5"/>
    <x v="6"/>
    <x v="129"/>
    <x v="4939"/>
    <x v="2"/>
    <x v="0"/>
    <x v="1"/>
    <x v="5082"/>
  </r>
  <r>
    <x v="127"/>
    <x v="1"/>
    <x v="0"/>
    <x v="0"/>
    <x v="3"/>
    <x v="6"/>
    <x v="135"/>
    <x v="4995"/>
    <x v="2"/>
    <x v="0"/>
    <x v="1"/>
    <x v="5138"/>
  </r>
  <r>
    <x v="127"/>
    <x v="1"/>
    <x v="0"/>
    <x v="2"/>
    <x v="8"/>
    <x v="6"/>
    <x v="805"/>
    <x v="5031"/>
    <x v="2"/>
    <x v="0"/>
    <x v="1"/>
    <x v="5171"/>
  </r>
  <r>
    <x v="127"/>
    <x v="1"/>
    <x v="0"/>
    <x v="0"/>
    <x v="4"/>
    <x v="6"/>
    <x v="121"/>
    <x v="5044"/>
    <x v="2"/>
    <x v="0"/>
    <x v="1"/>
    <x v="5186"/>
  </r>
  <r>
    <x v="127"/>
    <x v="1"/>
    <x v="0"/>
    <x v="0"/>
    <x v="3"/>
    <x v="4"/>
    <x v="152"/>
    <x v="5152"/>
    <x v="2"/>
    <x v="0"/>
    <x v="1"/>
    <x v="5295"/>
  </r>
  <r>
    <x v="127"/>
    <x v="1"/>
    <x v="0"/>
    <x v="2"/>
    <x v="5"/>
    <x v="1"/>
    <x v="567"/>
    <x v="5153"/>
    <x v="2"/>
    <x v="0"/>
    <x v="1"/>
    <x v="5296"/>
  </r>
  <r>
    <x v="127"/>
    <x v="1"/>
    <x v="0"/>
    <x v="2"/>
    <x v="5"/>
    <x v="5"/>
    <x v="248"/>
    <x v="5242"/>
    <x v="2"/>
    <x v="0"/>
    <x v="1"/>
    <x v="5383"/>
  </r>
  <r>
    <x v="127"/>
    <x v="1"/>
    <x v="0"/>
    <x v="0"/>
    <x v="5"/>
    <x v="4"/>
    <x v="172"/>
    <x v="5446"/>
    <x v="2"/>
    <x v="0"/>
    <x v="1"/>
    <x v="5591"/>
  </r>
  <r>
    <x v="127"/>
    <x v="1"/>
    <x v="0"/>
    <x v="0"/>
    <x v="8"/>
    <x v="4"/>
    <x v="341"/>
    <x v="5486"/>
    <x v="2"/>
    <x v="0"/>
    <x v="1"/>
    <x v="5632"/>
  </r>
  <r>
    <x v="127"/>
    <x v="1"/>
    <x v="0"/>
    <x v="2"/>
    <x v="5"/>
    <x v="6"/>
    <x v="850"/>
    <x v="5532"/>
    <x v="2"/>
    <x v="0"/>
    <x v="1"/>
    <x v="5675"/>
  </r>
  <r>
    <x v="128"/>
    <x v="1"/>
    <x v="0"/>
    <x v="2"/>
    <x v="8"/>
    <x v="5"/>
    <x v="0"/>
    <x v="674"/>
    <x v="2"/>
    <x v="0"/>
    <x v="1"/>
    <x v="710"/>
  </r>
  <r>
    <x v="128"/>
    <x v="1"/>
    <x v="0"/>
    <x v="0"/>
    <x v="8"/>
    <x v="0"/>
    <x v="3"/>
    <x v="958"/>
    <x v="2"/>
    <x v="0"/>
    <x v="1"/>
    <x v="1015"/>
  </r>
  <r>
    <x v="128"/>
    <x v="1"/>
    <x v="0"/>
    <x v="0"/>
    <x v="5"/>
    <x v="0"/>
    <x v="3"/>
    <x v="1111"/>
    <x v="2"/>
    <x v="0"/>
    <x v="1"/>
    <x v="1174"/>
  </r>
  <r>
    <x v="129"/>
    <x v="1"/>
    <x v="1"/>
    <x v="2"/>
    <x v="5"/>
    <x v="6"/>
    <x v="1"/>
    <x v="3"/>
    <x v="4"/>
    <x v="0"/>
    <x v="3"/>
    <x v="3"/>
  </r>
  <r>
    <x v="129"/>
    <x v="1"/>
    <x v="1"/>
    <x v="2"/>
    <x v="8"/>
    <x v="6"/>
    <x v="37"/>
    <x v="53"/>
    <x v="4"/>
    <x v="0"/>
    <x v="3"/>
    <x v="55"/>
  </r>
  <r>
    <x v="130"/>
    <x v="1"/>
    <x v="0"/>
    <x v="2"/>
    <x v="5"/>
    <x v="0"/>
    <x v="0"/>
    <x v="150"/>
    <x v="2"/>
    <x v="0"/>
    <x v="1"/>
    <x v="156"/>
  </r>
  <r>
    <x v="130"/>
    <x v="1"/>
    <x v="0"/>
    <x v="2"/>
    <x v="0"/>
    <x v="0"/>
    <x v="76"/>
    <x v="1235"/>
    <x v="2"/>
    <x v="0"/>
    <x v="1"/>
    <x v="1304"/>
  </r>
  <r>
    <x v="130"/>
    <x v="1"/>
    <x v="0"/>
    <x v="2"/>
    <x v="1"/>
    <x v="0"/>
    <x v="36"/>
    <x v="1300"/>
    <x v="2"/>
    <x v="0"/>
    <x v="1"/>
    <x v="1370"/>
  </r>
  <r>
    <x v="130"/>
    <x v="1"/>
    <x v="0"/>
    <x v="2"/>
    <x v="2"/>
    <x v="0"/>
    <x v="92"/>
    <x v="2072"/>
    <x v="2"/>
    <x v="0"/>
    <x v="1"/>
    <x v="2167"/>
  </r>
  <r>
    <x v="130"/>
    <x v="1"/>
    <x v="0"/>
    <x v="2"/>
    <x v="4"/>
    <x v="0"/>
    <x v="157"/>
    <x v="2441"/>
    <x v="2"/>
    <x v="0"/>
    <x v="1"/>
    <x v="2545"/>
  </r>
  <r>
    <x v="130"/>
    <x v="1"/>
    <x v="0"/>
    <x v="2"/>
    <x v="7"/>
    <x v="0"/>
    <x v="193"/>
    <x v="2798"/>
    <x v="2"/>
    <x v="0"/>
    <x v="1"/>
    <x v="2915"/>
  </r>
  <r>
    <x v="131"/>
    <x v="1"/>
    <x v="1"/>
    <x v="2"/>
    <x v="1"/>
    <x v="6"/>
    <x v="16"/>
    <x v="457"/>
    <x v="4"/>
    <x v="0"/>
    <x v="3"/>
    <x v="482"/>
  </r>
  <r>
    <x v="131"/>
    <x v="1"/>
    <x v="1"/>
    <x v="0"/>
    <x v="8"/>
    <x v="1"/>
    <x v="32"/>
    <x v="565"/>
    <x v="4"/>
    <x v="0"/>
    <x v="3"/>
    <x v="594"/>
  </r>
  <r>
    <x v="131"/>
    <x v="1"/>
    <x v="1"/>
    <x v="2"/>
    <x v="1"/>
    <x v="1"/>
    <x v="25"/>
    <x v="587"/>
    <x v="4"/>
    <x v="0"/>
    <x v="3"/>
    <x v="618"/>
  </r>
  <r>
    <x v="131"/>
    <x v="1"/>
    <x v="1"/>
    <x v="2"/>
    <x v="3"/>
    <x v="1"/>
    <x v="49"/>
    <x v="1196"/>
    <x v="4"/>
    <x v="0"/>
    <x v="3"/>
    <x v="1263"/>
  </r>
  <r>
    <x v="131"/>
    <x v="1"/>
    <x v="1"/>
    <x v="2"/>
    <x v="8"/>
    <x v="1"/>
    <x v="34"/>
    <x v="1240"/>
    <x v="4"/>
    <x v="0"/>
    <x v="3"/>
    <x v="1307"/>
  </r>
  <r>
    <x v="131"/>
    <x v="1"/>
    <x v="1"/>
    <x v="2"/>
    <x v="5"/>
    <x v="6"/>
    <x v="176"/>
    <x v="1271"/>
    <x v="4"/>
    <x v="0"/>
    <x v="3"/>
    <x v="1338"/>
  </r>
  <r>
    <x v="131"/>
    <x v="1"/>
    <x v="1"/>
    <x v="2"/>
    <x v="5"/>
    <x v="1"/>
    <x v="146"/>
    <x v="1325"/>
    <x v="4"/>
    <x v="0"/>
    <x v="3"/>
    <x v="1394"/>
  </r>
  <r>
    <x v="131"/>
    <x v="1"/>
    <x v="1"/>
    <x v="2"/>
    <x v="4"/>
    <x v="1"/>
    <x v="72"/>
    <x v="1338"/>
    <x v="4"/>
    <x v="0"/>
    <x v="3"/>
    <x v="1406"/>
  </r>
  <r>
    <x v="131"/>
    <x v="1"/>
    <x v="1"/>
    <x v="2"/>
    <x v="3"/>
    <x v="6"/>
    <x v="111"/>
    <x v="1386"/>
    <x v="4"/>
    <x v="0"/>
    <x v="3"/>
    <x v="1457"/>
  </r>
  <r>
    <x v="131"/>
    <x v="1"/>
    <x v="1"/>
    <x v="2"/>
    <x v="4"/>
    <x v="6"/>
    <x v="110"/>
    <x v="1446"/>
    <x v="4"/>
    <x v="0"/>
    <x v="3"/>
    <x v="1520"/>
  </r>
  <r>
    <x v="131"/>
    <x v="1"/>
    <x v="1"/>
    <x v="2"/>
    <x v="8"/>
    <x v="6"/>
    <x v="230"/>
    <x v="2210"/>
    <x v="4"/>
    <x v="0"/>
    <x v="3"/>
    <x v="2305"/>
  </r>
  <r>
    <x v="131"/>
    <x v="1"/>
    <x v="1"/>
    <x v="2"/>
    <x v="7"/>
    <x v="6"/>
    <x v="568"/>
    <x v="2889"/>
    <x v="4"/>
    <x v="0"/>
    <x v="3"/>
    <x v="3004"/>
  </r>
  <r>
    <x v="131"/>
    <x v="1"/>
    <x v="1"/>
    <x v="2"/>
    <x v="7"/>
    <x v="1"/>
    <x v="177"/>
    <x v="2890"/>
    <x v="4"/>
    <x v="0"/>
    <x v="3"/>
    <x v="3005"/>
  </r>
  <r>
    <x v="132"/>
    <x v="0"/>
    <x v="0"/>
    <x v="2"/>
    <x v="5"/>
    <x v="7"/>
    <x v="0"/>
    <x v="1620"/>
    <x v="2"/>
    <x v="0"/>
    <x v="1"/>
    <x v="1698"/>
  </r>
  <r>
    <x v="132"/>
    <x v="0"/>
    <x v="0"/>
    <x v="2"/>
    <x v="8"/>
    <x v="7"/>
    <x v="3"/>
    <x v="2207"/>
    <x v="2"/>
    <x v="0"/>
    <x v="1"/>
    <x v="2303"/>
  </r>
  <r>
    <x v="132"/>
    <x v="0"/>
    <x v="0"/>
    <x v="2"/>
    <x v="1"/>
    <x v="7"/>
    <x v="38"/>
    <x v="3214"/>
    <x v="0"/>
    <x v="1"/>
    <x v="1"/>
    <x v="3399"/>
  </r>
  <r>
    <x v="132"/>
    <x v="0"/>
    <x v="0"/>
    <x v="2"/>
    <x v="8"/>
    <x v="7"/>
    <x v="35"/>
    <x v="3217"/>
    <x v="0"/>
    <x v="1"/>
    <x v="1"/>
    <x v="3400"/>
  </r>
  <r>
    <x v="132"/>
    <x v="0"/>
    <x v="0"/>
    <x v="2"/>
    <x v="3"/>
    <x v="7"/>
    <x v="134"/>
    <x v="4243"/>
    <x v="0"/>
    <x v="1"/>
    <x v="1"/>
    <x v="4432"/>
  </r>
  <r>
    <x v="132"/>
    <x v="0"/>
    <x v="0"/>
    <x v="2"/>
    <x v="5"/>
    <x v="7"/>
    <x v="159"/>
    <x v="4783"/>
    <x v="0"/>
    <x v="1"/>
    <x v="1"/>
    <x v="4973"/>
  </r>
  <r>
    <x v="132"/>
    <x v="0"/>
    <x v="0"/>
    <x v="2"/>
    <x v="8"/>
    <x v="2"/>
    <x v="73"/>
    <x v="5127"/>
    <x v="2"/>
    <x v="0"/>
    <x v="1"/>
    <x v="5269"/>
  </r>
  <r>
    <x v="132"/>
    <x v="0"/>
    <x v="0"/>
    <x v="2"/>
    <x v="1"/>
    <x v="2"/>
    <x v="94"/>
    <x v="5274"/>
    <x v="2"/>
    <x v="0"/>
    <x v="1"/>
    <x v="5420"/>
  </r>
  <r>
    <x v="132"/>
    <x v="0"/>
    <x v="0"/>
    <x v="0"/>
    <x v="1"/>
    <x v="7"/>
    <x v="108"/>
    <x v="5570"/>
    <x v="2"/>
    <x v="0"/>
    <x v="1"/>
    <x v="5711"/>
  </r>
  <r>
    <x v="132"/>
    <x v="0"/>
    <x v="0"/>
    <x v="2"/>
    <x v="5"/>
    <x v="2"/>
    <x v="137"/>
    <x v="5633"/>
    <x v="2"/>
    <x v="0"/>
    <x v="1"/>
    <x v="5780"/>
  </r>
  <r>
    <x v="132"/>
    <x v="0"/>
    <x v="0"/>
    <x v="2"/>
    <x v="3"/>
    <x v="2"/>
    <x v="188"/>
    <x v="5792"/>
    <x v="2"/>
    <x v="0"/>
    <x v="1"/>
    <x v="5938"/>
  </r>
  <r>
    <x v="132"/>
    <x v="0"/>
    <x v="0"/>
    <x v="0"/>
    <x v="8"/>
    <x v="7"/>
    <x v="96"/>
    <x v="5794"/>
    <x v="2"/>
    <x v="0"/>
    <x v="1"/>
    <x v="5940"/>
  </r>
  <r>
    <x v="132"/>
    <x v="0"/>
    <x v="0"/>
    <x v="0"/>
    <x v="3"/>
    <x v="7"/>
    <x v="172"/>
    <x v="5846"/>
    <x v="2"/>
    <x v="0"/>
    <x v="1"/>
    <x v="5992"/>
  </r>
  <r>
    <x v="132"/>
    <x v="0"/>
    <x v="0"/>
    <x v="0"/>
    <x v="5"/>
    <x v="7"/>
    <x v="172"/>
    <x v="5888"/>
    <x v="2"/>
    <x v="0"/>
    <x v="1"/>
    <x v="6034"/>
  </r>
  <r>
    <x v="132"/>
    <x v="0"/>
    <x v="1"/>
    <x v="0"/>
    <x v="1"/>
    <x v="3"/>
    <x v="0"/>
    <x v="102"/>
    <x v="5"/>
    <x v="0"/>
    <x v="4"/>
    <x v="106"/>
  </r>
  <r>
    <x v="132"/>
    <x v="0"/>
    <x v="1"/>
    <x v="0"/>
    <x v="5"/>
    <x v="3"/>
    <x v="0"/>
    <x v="247"/>
    <x v="5"/>
    <x v="0"/>
    <x v="4"/>
    <x v="257"/>
  </r>
  <r>
    <x v="132"/>
    <x v="0"/>
    <x v="1"/>
    <x v="0"/>
    <x v="8"/>
    <x v="3"/>
    <x v="4"/>
    <x v="404"/>
    <x v="5"/>
    <x v="0"/>
    <x v="4"/>
    <x v="424"/>
  </r>
  <r>
    <x v="132"/>
    <x v="1"/>
    <x v="0"/>
    <x v="2"/>
    <x v="7"/>
    <x v="5"/>
    <x v="4"/>
    <x v="1676"/>
    <x v="2"/>
    <x v="0"/>
    <x v="1"/>
    <x v="1758"/>
  </r>
  <r>
    <x v="132"/>
    <x v="1"/>
    <x v="0"/>
    <x v="2"/>
    <x v="8"/>
    <x v="5"/>
    <x v="70"/>
    <x v="1897"/>
    <x v="2"/>
    <x v="0"/>
    <x v="1"/>
    <x v="1982"/>
  </r>
  <r>
    <x v="132"/>
    <x v="1"/>
    <x v="0"/>
    <x v="2"/>
    <x v="3"/>
    <x v="5"/>
    <x v="86"/>
    <x v="2411"/>
    <x v="2"/>
    <x v="0"/>
    <x v="1"/>
    <x v="2513"/>
  </r>
  <r>
    <x v="132"/>
    <x v="1"/>
    <x v="0"/>
    <x v="1"/>
    <x v="8"/>
    <x v="4"/>
    <x v="1"/>
    <x v="2479"/>
    <x v="2"/>
    <x v="0"/>
    <x v="1"/>
    <x v="2589"/>
  </r>
  <r>
    <x v="132"/>
    <x v="1"/>
    <x v="0"/>
    <x v="2"/>
    <x v="5"/>
    <x v="5"/>
    <x v="111"/>
    <x v="2685"/>
    <x v="2"/>
    <x v="0"/>
    <x v="1"/>
    <x v="2799"/>
  </r>
  <r>
    <x v="132"/>
    <x v="1"/>
    <x v="0"/>
    <x v="2"/>
    <x v="1"/>
    <x v="5"/>
    <x v="85"/>
    <x v="3162"/>
    <x v="2"/>
    <x v="0"/>
    <x v="1"/>
    <x v="3285"/>
  </r>
  <r>
    <x v="132"/>
    <x v="1"/>
    <x v="0"/>
    <x v="2"/>
    <x v="8"/>
    <x v="1"/>
    <x v="349"/>
    <x v="3239"/>
    <x v="2"/>
    <x v="0"/>
    <x v="1"/>
    <x v="3366"/>
  </r>
  <r>
    <x v="132"/>
    <x v="1"/>
    <x v="0"/>
    <x v="1"/>
    <x v="5"/>
    <x v="4"/>
    <x v="3"/>
    <x v="3266"/>
    <x v="2"/>
    <x v="0"/>
    <x v="1"/>
    <x v="3393"/>
  </r>
  <r>
    <x v="132"/>
    <x v="1"/>
    <x v="0"/>
    <x v="2"/>
    <x v="8"/>
    <x v="0"/>
    <x v="547"/>
    <x v="3604"/>
    <x v="2"/>
    <x v="0"/>
    <x v="1"/>
    <x v="3738"/>
  </r>
  <r>
    <x v="132"/>
    <x v="1"/>
    <x v="0"/>
    <x v="1"/>
    <x v="8"/>
    <x v="0"/>
    <x v="6"/>
    <x v="3673"/>
    <x v="2"/>
    <x v="0"/>
    <x v="1"/>
    <x v="3809"/>
  </r>
  <r>
    <x v="132"/>
    <x v="1"/>
    <x v="0"/>
    <x v="2"/>
    <x v="3"/>
    <x v="0"/>
    <x v="659"/>
    <x v="3956"/>
    <x v="2"/>
    <x v="0"/>
    <x v="1"/>
    <x v="4094"/>
  </r>
  <r>
    <x v="132"/>
    <x v="1"/>
    <x v="0"/>
    <x v="2"/>
    <x v="1"/>
    <x v="0"/>
    <x v="646"/>
    <x v="4014"/>
    <x v="2"/>
    <x v="0"/>
    <x v="1"/>
    <x v="4148"/>
  </r>
  <r>
    <x v="132"/>
    <x v="1"/>
    <x v="0"/>
    <x v="0"/>
    <x v="1"/>
    <x v="5"/>
    <x v="49"/>
    <x v="4362"/>
    <x v="2"/>
    <x v="0"/>
    <x v="1"/>
    <x v="4500"/>
  </r>
  <r>
    <x v="132"/>
    <x v="1"/>
    <x v="0"/>
    <x v="2"/>
    <x v="5"/>
    <x v="1"/>
    <x v="684"/>
    <x v="4407"/>
    <x v="2"/>
    <x v="0"/>
    <x v="1"/>
    <x v="4550"/>
  </r>
  <r>
    <x v="132"/>
    <x v="1"/>
    <x v="0"/>
    <x v="2"/>
    <x v="5"/>
    <x v="0"/>
    <x v="728"/>
    <x v="4447"/>
    <x v="2"/>
    <x v="0"/>
    <x v="1"/>
    <x v="4592"/>
  </r>
  <r>
    <x v="132"/>
    <x v="1"/>
    <x v="0"/>
    <x v="2"/>
    <x v="1"/>
    <x v="1"/>
    <x v="676"/>
    <x v="4450"/>
    <x v="2"/>
    <x v="0"/>
    <x v="1"/>
    <x v="4595"/>
  </r>
  <r>
    <x v="132"/>
    <x v="1"/>
    <x v="0"/>
    <x v="2"/>
    <x v="8"/>
    <x v="6"/>
    <x v="720"/>
    <x v="4589"/>
    <x v="2"/>
    <x v="0"/>
    <x v="1"/>
    <x v="4725"/>
  </r>
  <r>
    <x v="132"/>
    <x v="1"/>
    <x v="0"/>
    <x v="2"/>
    <x v="3"/>
    <x v="1"/>
    <x v="770"/>
    <x v="4720"/>
    <x v="2"/>
    <x v="0"/>
    <x v="1"/>
    <x v="4864"/>
  </r>
  <r>
    <x v="132"/>
    <x v="1"/>
    <x v="0"/>
    <x v="0"/>
    <x v="8"/>
    <x v="6"/>
    <x v="87"/>
    <x v="5050"/>
    <x v="2"/>
    <x v="0"/>
    <x v="1"/>
    <x v="5193"/>
  </r>
  <r>
    <x v="132"/>
    <x v="1"/>
    <x v="0"/>
    <x v="1"/>
    <x v="1"/>
    <x v="4"/>
    <x v="31"/>
    <x v="5221"/>
    <x v="2"/>
    <x v="0"/>
    <x v="1"/>
    <x v="5364"/>
  </r>
  <r>
    <x v="132"/>
    <x v="1"/>
    <x v="0"/>
    <x v="2"/>
    <x v="3"/>
    <x v="6"/>
    <x v="958"/>
    <x v="5247"/>
    <x v="2"/>
    <x v="0"/>
    <x v="1"/>
    <x v="5389"/>
  </r>
  <r>
    <x v="132"/>
    <x v="1"/>
    <x v="0"/>
    <x v="0"/>
    <x v="5"/>
    <x v="6"/>
    <x v="141"/>
    <x v="5279"/>
    <x v="2"/>
    <x v="0"/>
    <x v="1"/>
    <x v="5426"/>
  </r>
  <r>
    <x v="132"/>
    <x v="1"/>
    <x v="0"/>
    <x v="0"/>
    <x v="8"/>
    <x v="5"/>
    <x v="31"/>
    <x v="5369"/>
    <x v="2"/>
    <x v="0"/>
    <x v="1"/>
    <x v="5511"/>
  </r>
  <r>
    <x v="132"/>
    <x v="1"/>
    <x v="0"/>
    <x v="0"/>
    <x v="1"/>
    <x v="6"/>
    <x v="204"/>
    <x v="5428"/>
    <x v="2"/>
    <x v="0"/>
    <x v="1"/>
    <x v="5574"/>
  </r>
  <r>
    <x v="132"/>
    <x v="1"/>
    <x v="0"/>
    <x v="2"/>
    <x v="5"/>
    <x v="6"/>
    <x v="959"/>
    <x v="5433"/>
    <x v="2"/>
    <x v="0"/>
    <x v="1"/>
    <x v="5579"/>
  </r>
  <r>
    <x v="132"/>
    <x v="1"/>
    <x v="0"/>
    <x v="2"/>
    <x v="1"/>
    <x v="6"/>
    <x v="967"/>
    <x v="5436"/>
    <x v="2"/>
    <x v="0"/>
    <x v="1"/>
    <x v="5582"/>
  </r>
  <r>
    <x v="132"/>
    <x v="1"/>
    <x v="0"/>
    <x v="1"/>
    <x v="3"/>
    <x v="4"/>
    <x v="36"/>
    <x v="5445"/>
    <x v="2"/>
    <x v="0"/>
    <x v="1"/>
    <x v="5590"/>
  </r>
  <r>
    <x v="132"/>
    <x v="1"/>
    <x v="0"/>
    <x v="0"/>
    <x v="5"/>
    <x v="5"/>
    <x v="57"/>
    <x v="5490"/>
    <x v="2"/>
    <x v="0"/>
    <x v="1"/>
    <x v="5636"/>
  </r>
  <r>
    <x v="132"/>
    <x v="1"/>
    <x v="0"/>
    <x v="0"/>
    <x v="3"/>
    <x v="5"/>
    <x v="55"/>
    <x v="5561"/>
    <x v="2"/>
    <x v="0"/>
    <x v="1"/>
    <x v="5702"/>
  </r>
  <r>
    <x v="132"/>
    <x v="1"/>
    <x v="0"/>
    <x v="0"/>
    <x v="1"/>
    <x v="1"/>
    <x v="300"/>
    <x v="5660"/>
    <x v="2"/>
    <x v="0"/>
    <x v="1"/>
    <x v="5806"/>
  </r>
  <r>
    <x v="132"/>
    <x v="1"/>
    <x v="0"/>
    <x v="0"/>
    <x v="3"/>
    <x v="6"/>
    <x v="312"/>
    <x v="5725"/>
    <x v="2"/>
    <x v="0"/>
    <x v="1"/>
    <x v="5870"/>
  </r>
  <r>
    <x v="132"/>
    <x v="1"/>
    <x v="0"/>
    <x v="0"/>
    <x v="8"/>
    <x v="0"/>
    <x v="63"/>
    <x v="5770"/>
    <x v="2"/>
    <x v="0"/>
    <x v="1"/>
    <x v="5911"/>
  </r>
  <r>
    <x v="132"/>
    <x v="1"/>
    <x v="0"/>
    <x v="0"/>
    <x v="1"/>
    <x v="0"/>
    <x v="140"/>
    <x v="5793"/>
    <x v="2"/>
    <x v="0"/>
    <x v="1"/>
    <x v="5939"/>
  </r>
  <r>
    <x v="132"/>
    <x v="1"/>
    <x v="0"/>
    <x v="0"/>
    <x v="8"/>
    <x v="1"/>
    <x v="246"/>
    <x v="5878"/>
    <x v="2"/>
    <x v="0"/>
    <x v="1"/>
    <x v="6024"/>
  </r>
  <r>
    <x v="132"/>
    <x v="1"/>
    <x v="0"/>
    <x v="0"/>
    <x v="3"/>
    <x v="1"/>
    <x v="302"/>
    <x v="5937"/>
    <x v="2"/>
    <x v="0"/>
    <x v="1"/>
    <x v="6084"/>
  </r>
  <r>
    <x v="132"/>
    <x v="1"/>
    <x v="0"/>
    <x v="0"/>
    <x v="5"/>
    <x v="0"/>
    <x v="201"/>
    <x v="5963"/>
    <x v="2"/>
    <x v="0"/>
    <x v="1"/>
    <x v="6110"/>
  </r>
  <r>
    <x v="132"/>
    <x v="1"/>
    <x v="0"/>
    <x v="0"/>
    <x v="3"/>
    <x v="0"/>
    <x v="185"/>
    <x v="5986"/>
    <x v="2"/>
    <x v="0"/>
    <x v="1"/>
    <x v="6133"/>
  </r>
  <r>
    <x v="132"/>
    <x v="1"/>
    <x v="0"/>
    <x v="0"/>
    <x v="5"/>
    <x v="1"/>
    <x v="358"/>
    <x v="6050"/>
    <x v="2"/>
    <x v="0"/>
    <x v="1"/>
    <x v="6197"/>
  </r>
  <r>
    <x v="132"/>
    <x v="1"/>
    <x v="0"/>
    <x v="0"/>
    <x v="8"/>
    <x v="4"/>
    <x v="569"/>
    <x v="6174"/>
    <x v="2"/>
    <x v="0"/>
    <x v="1"/>
    <x v="6321"/>
  </r>
  <r>
    <x v="132"/>
    <x v="1"/>
    <x v="0"/>
    <x v="0"/>
    <x v="1"/>
    <x v="4"/>
    <x v="854"/>
    <x v="6176"/>
    <x v="2"/>
    <x v="0"/>
    <x v="1"/>
    <x v="6323"/>
  </r>
  <r>
    <x v="132"/>
    <x v="1"/>
    <x v="0"/>
    <x v="0"/>
    <x v="5"/>
    <x v="4"/>
    <x v="679"/>
    <x v="6178"/>
    <x v="2"/>
    <x v="0"/>
    <x v="1"/>
    <x v="6325"/>
  </r>
  <r>
    <x v="132"/>
    <x v="1"/>
    <x v="0"/>
    <x v="0"/>
    <x v="3"/>
    <x v="4"/>
    <x v="793"/>
    <x v="6190"/>
    <x v="2"/>
    <x v="0"/>
    <x v="1"/>
    <x v="6337"/>
  </r>
  <r>
    <x v="132"/>
    <x v="1"/>
    <x v="1"/>
    <x v="3"/>
    <x v="3"/>
    <x v="1"/>
    <x v="1"/>
    <x v="4"/>
    <x v="7"/>
    <x v="0"/>
    <x v="6"/>
    <x v="4"/>
  </r>
  <r>
    <x v="132"/>
    <x v="1"/>
    <x v="1"/>
    <x v="3"/>
    <x v="8"/>
    <x v="1"/>
    <x v="6"/>
    <x v="11"/>
    <x v="7"/>
    <x v="0"/>
    <x v="6"/>
    <x v="12"/>
  </r>
  <r>
    <x v="132"/>
    <x v="1"/>
    <x v="1"/>
    <x v="3"/>
    <x v="8"/>
    <x v="1"/>
    <x v="5"/>
    <x v="12"/>
    <x v="8"/>
    <x v="0"/>
    <x v="7"/>
    <x v="13"/>
  </r>
  <r>
    <x v="132"/>
    <x v="1"/>
    <x v="1"/>
    <x v="0"/>
    <x v="8"/>
    <x v="0"/>
    <x v="5"/>
    <x v="54"/>
    <x v="4"/>
    <x v="0"/>
    <x v="3"/>
    <x v="56"/>
  </r>
  <r>
    <x v="132"/>
    <x v="1"/>
    <x v="1"/>
    <x v="3"/>
    <x v="5"/>
    <x v="1"/>
    <x v="5"/>
    <x v="333"/>
    <x v="8"/>
    <x v="0"/>
    <x v="7"/>
    <x v="350"/>
  </r>
  <r>
    <x v="132"/>
    <x v="1"/>
    <x v="1"/>
    <x v="3"/>
    <x v="5"/>
    <x v="1"/>
    <x v="6"/>
    <x v="673"/>
    <x v="7"/>
    <x v="0"/>
    <x v="6"/>
    <x v="709"/>
  </r>
  <r>
    <x v="132"/>
    <x v="1"/>
    <x v="1"/>
    <x v="0"/>
    <x v="1"/>
    <x v="1"/>
    <x v="24"/>
    <x v="1095"/>
    <x v="4"/>
    <x v="0"/>
    <x v="3"/>
    <x v="1158"/>
  </r>
  <r>
    <x v="132"/>
    <x v="1"/>
    <x v="1"/>
    <x v="2"/>
    <x v="0"/>
    <x v="6"/>
    <x v="228"/>
    <x v="1529"/>
    <x v="4"/>
    <x v="0"/>
    <x v="3"/>
    <x v="1601"/>
  </r>
  <r>
    <x v="132"/>
    <x v="1"/>
    <x v="1"/>
    <x v="2"/>
    <x v="8"/>
    <x v="1"/>
    <x v="3"/>
    <x v="1797"/>
    <x v="1"/>
    <x v="0"/>
    <x v="0"/>
    <x v="1876"/>
  </r>
  <r>
    <x v="132"/>
    <x v="1"/>
    <x v="1"/>
    <x v="2"/>
    <x v="2"/>
    <x v="1"/>
    <x v="250"/>
    <x v="2290"/>
    <x v="4"/>
    <x v="0"/>
    <x v="3"/>
    <x v="2387"/>
  </r>
  <r>
    <x v="132"/>
    <x v="1"/>
    <x v="1"/>
    <x v="0"/>
    <x v="3"/>
    <x v="1"/>
    <x v="162"/>
    <x v="2524"/>
    <x v="4"/>
    <x v="0"/>
    <x v="3"/>
    <x v="2634"/>
  </r>
  <r>
    <x v="132"/>
    <x v="1"/>
    <x v="1"/>
    <x v="2"/>
    <x v="1"/>
    <x v="6"/>
    <x v="272"/>
    <x v="2559"/>
    <x v="4"/>
    <x v="0"/>
    <x v="3"/>
    <x v="2667"/>
  </r>
  <r>
    <x v="132"/>
    <x v="1"/>
    <x v="1"/>
    <x v="2"/>
    <x v="4"/>
    <x v="6"/>
    <x v="282"/>
    <x v="2716"/>
    <x v="4"/>
    <x v="0"/>
    <x v="3"/>
    <x v="2831"/>
  </r>
  <r>
    <x v="132"/>
    <x v="1"/>
    <x v="1"/>
    <x v="2"/>
    <x v="0"/>
    <x v="1"/>
    <x v="384"/>
    <x v="2728"/>
    <x v="4"/>
    <x v="0"/>
    <x v="3"/>
    <x v="2843"/>
  </r>
  <r>
    <x v="132"/>
    <x v="1"/>
    <x v="1"/>
    <x v="2"/>
    <x v="2"/>
    <x v="6"/>
    <x v="260"/>
    <x v="2735"/>
    <x v="4"/>
    <x v="0"/>
    <x v="3"/>
    <x v="2850"/>
  </r>
  <r>
    <x v="132"/>
    <x v="1"/>
    <x v="1"/>
    <x v="2"/>
    <x v="7"/>
    <x v="6"/>
    <x v="423"/>
    <x v="2941"/>
    <x v="4"/>
    <x v="0"/>
    <x v="3"/>
    <x v="3063"/>
  </r>
  <r>
    <x v="132"/>
    <x v="1"/>
    <x v="1"/>
    <x v="0"/>
    <x v="5"/>
    <x v="1"/>
    <x v="206"/>
    <x v="2950"/>
    <x v="4"/>
    <x v="0"/>
    <x v="3"/>
    <x v="3072"/>
  </r>
  <r>
    <x v="132"/>
    <x v="1"/>
    <x v="1"/>
    <x v="2"/>
    <x v="4"/>
    <x v="1"/>
    <x v="349"/>
    <x v="2966"/>
    <x v="4"/>
    <x v="0"/>
    <x v="3"/>
    <x v="3088"/>
  </r>
  <r>
    <x v="132"/>
    <x v="1"/>
    <x v="1"/>
    <x v="2"/>
    <x v="3"/>
    <x v="6"/>
    <x v="423"/>
    <x v="3371"/>
    <x v="4"/>
    <x v="0"/>
    <x v="3"/>
    <x v="3499"/>
  </r>
  <r>
    <x v="132"/>
    <x v="1"/>
    <x v="1"/>
    <x v="0"/>
    <x v="8"/>
    <x v="1"/>
    <x v="330"/>
    <x v="3416"/>
    <x v="4"/>
    <x v="0"/>
    <x v="3"/>
    <x v="3546"/>
  </r>
  <r>
    <x v="132"/>
    <x v="1"/>
    <x v="1"/>
    <x v="2"/>
    <x v="8"/>
    <x v="6"/>
    <x v="578"/>
    <x v="3713"/>
    <x v="4"/>
    <x v="0"/>
    <x v="3"/>
    <x v="3848"/>
  </r>
  <r>
    <x v="132"/>
    <x v="1"/>
    <x v="1"/>
    <x v="2"/>
    <x v="5"/>
    <x v="6"/>
    <x v="559"/>
    <x v="3727"/>
    <x v="4"/>
    <x v="0"/>
    <x v="3"/>
    <x v="3861"/>
  </r>
  <r>
    <x v="132"/>
    <x v="1"/>
    <x v="1"/>
    <x v="2"/>
    <x v="7"/>
    <x v="1"/>
    <x v="329"/>
    <x v="3992"/>
    <x v="4"/>
    <x v="0"/>
    <x v="3"/>
    <x v="4131"/>
  </r>
  <r>
    <x v="132"/>
    <x v="1"/>
    <x v="1"/>
    <x v="2"/>
    <x v="1"/>
    <x v="1"/>
    <x v="783"/>
    <x v="4570"/>
    <x v="4"/>
    <x v="0"/>
    <x v="3"/>
    <x v="4705"/>
  </r>
  <r>
    <x v="132"/>
    <x v="1"/>
    <x v="1"/>
    <x v="2"/>
    <x v="8"/>
    <x v="1"/>
    <x v="692"/>
    <x v="5128"/>
    <x v="4"/>
    <x v="0"/>
    <x v="3"/>
    <x v="5270"/>
  </r>
  <r>
    <x v="132"/>
    <x v="1"/>
    <x v="1"/>
    <x v="2"/>
    <x v="3"/>
    <x v="1"/>
    <x v="874"/>
    <x v="5149"/>
    <x v="4"/>
    <x v="0"/>
    <x v="3"/>
    <x v="5292"/>
  </r>
  <r>
    <x v="132"/>
    <x v="1"/>
    <x v="1"/>
    <x v="2"/>
    <x v="5"/>
    <x v="1"/>
    <x v="912"/>
    <x v="5397"/>
    <x v="4"/>
    <x v="0"/>
    <x v="3"/>
    <x v="5542"/>
  </r>
  <r>
    <x v="133"/>
    <x v="0"/>
    <x v="0"/>
    <x v="0"/>
    <x v="2"/>
    <x v="7"/>
    <x v="3"/>
    <x v="2377"/>
    <x v="0"/>
    <x v="1"/>
    <x v="1"/>
    <x v="2536"/>
  </r>
  <r>
    <x v="133"/>
    <x v="0"/>
    <x v="0"/>
    <x v="0"/>
    <x v="0"/>
    <x v="7"/>
    <x v="2"/>
    <x v="2996"/>
    <x v="0"/>
    <x v="1"/>
    <x v="1"/>
    <x v="3180"/>
  </r>
  <r>
    <x v="133"/>
    <x v="0"/>
    <x v="0"/>
    <x v="0"/>
    <x v="4"/>
    <x v="7"/>
    <x v="18"/>
    <x v="4580"/>
    <x v="2"/>
    <x v="0"/>
    <x v="1"/>
    <x v="4715"/>
  </r>
  <r>
    <x v="133"/>
    <x v="0"/>
    <x v="0"/>
    <x v="0"/>
    <x v="7"/>
    <x v="7"/>
    <x v="165"/>
    <x v="5892"/>
    <x v="2"/>
    <x v="0"/>
    <x v="1"/>
    <x v="6038"/>
  </r>
  <r>
    <x v="133"/>
    <x v="1"/>
    <x v="0"/>
    <x v="2"/>
    <x v="1"/>
    <x v="5"/>
    <x v="1"/>
    <x v="150"/>
    <x v="2"/>
    <x v="0"/>
    <x v="1"/>
    <x v="156"/>
  </r>
  <r>
    <x v="133"/>
    <x v="1"/>
    <x v="0"/>
    <x v="2"/>
    <x v="1"/>
    <x v="0"/>
    <x v="5"/>
    <x v="318"/>
    <x v="2"/>
    <x v="0"/>
    <x v="1"/>
    <x v="332"/>
  </r>
  <r>
    <x v="133"/>
    <x v="1"/>
    <x v="0"/>
    <x v="2"/>
    <x v="1"/>
    <x v="1"/>
    <x v="13"/>
    <x v="630"/>
    <x v="2"/>
    <x v="0"/>
    <x v="1"/>
    <x v="663"/>
  </r>
  <r>
    <x v="133"/>
    <x v="1"/>
    <x v="0"/>
    <x v="2"/>
    <x v="1"/>
    <x v="6"/>
    <x v="33"/>
    <x v="1060"/>
    <x v="2"/>
    <x v="0"/>
    <x v="1"/>
    <x v="1122"/>
  </r>
  <r>
    <x v="133"/>
    <x v="1"/>
    <x v="0"/>
    <x v="2"/>
    <x v="0"/>
    <x v="5"/>
    <x v="30"/>
    <x v="1849"/>
    <x v="2"/>
    <x v="0"/>
    <x v="1"/>
    <x v="1937"/>
  </r>
  <r>
    <x v="133"/>
    <x v="1"/>
    <x v="0"/>
    <x v="0"/>
    <x v="1"/>
    <x v="4"/>
    <x v="3"/>
    <x v="1894"/>
    <x v="2"/>
    <x v="0"/>
    <x v="1"/>
    <x v="1979"/>
  </r>
  <r>
    <x v="133"/>
    <x v="1"/>
    <x v="0"/>
    <x v="0"/>
    <x v="0"/>
    <x v="1"/>
    <x v="2"/>
    <x v="2007"/>
    <x v="2"/>
    <x v="0"/>
    <x v="1"/>
    <x v="2101"/>
  </r>
  <r>
    <x v="133"/>
    <x v="1"/>
    <x v="0"/>
    <x v="0"/>
    <x v="1"/>
    <x v="1"/>
    <x v="6"/>
    <x v="2176"/>
    <x v="2"/>
    <x v="0"/>
    <x v="1"/>
    <x v="2272"/>
  </r>
  <r>
    <x v="133"/>
    <x v="1"/>
    <x v="0"/>
    <x v="2"/>
    <x v="0"/>
    <x v="6"/>
    <x v="162"/>
    <x v="2435"/>
    <x v="2"/>
    <x v="0"/>
    <x v="1"/>
    <x v="2537"/>
  </r>
  <r>
    <x v="133"/>
    <x v="1"/>
    <x v="0"/>
    <x v="2"/>
    <x v="4"/>
    <x v="5"/>
    <x v="172"/>
    <x v="2846"/>
    <x v="2"/>
    <x v="0"/>
    <x v="1"/>
    <x v="2962"/>
  </r>
  <r>
    <x v="133"/>
    <x v="1"/>
    <x v="0"/>
    <x v="2"/>
    <x v="2"/>
    <x v="5"/>
    <x v="204"/>
    <x v="3042"/>
    <x v="2"/>
    <x v="0"/>
    <x v="1"/>
    <x v="3164"/>
  </r>
  <r>
    <x v="133"/>
    <x v="1"/>
    <x v="0"/>
    <x v="2"/>
    <x v="7"/>
    <x v="5"/>
    <x v="106"/>
    <x v="3186"/>
    <x v="2"/>
    <x v="0"/>
    <x v="1"/>
    <x v="3312"/>
  </r>
  <r>
    <x v="133"/>
    <x v="1"/>
    <x v="0"/>
    <x v="0"/>
    <x v="4"/>
    <x v="5"/>
    <x v="10"/>
    <x v="3310"/>
    <x v="2"/>
    <x v="0"/>
    <x v="1"/>
    <x v="3436"/>
  </r>
  <r>
    <x v="133"/>
    <x v="1"/>
    <x v="0"/>
    <x v="2"/>
    <x v="0"/>
    <x v="0"/>
    <x v="171"/>
    <x v="3892"/>
    <x v="2"/>
    <x v="0"/>
    <x v="1"/>
    <x v="4026"/>
  </r>
  <r>
    <x v="133"/>
    <x v="1"/>
    <x v="0"/>
    <x v="0"/>
    <x v="2"/>
    <x v="5"/>
    <x v="27"/>
    <x v="3952"/>
    <x v="2"/>
    <x v="0"/>
    <x v="1"/>
    <x v="4090"/>
  </r>
  <r>
    <x v="133"/>
    <x v="1"/>
    <x v="0"/>
    <x v="2"/>
    <x v="0"/>
    <x v="1"/>
    <x v="498"/>
    <x v="4083"/>
    <x v="2"/>
    <x v="0"/>
    <x v="1"/>
    <x v="4224"/>
  </r>
  <r>
    <x v="133"/>
    <x v="1"/>
    <x v="0"/>
    <x v="2"/>
    <x v="2"/>
    <x v="1"/>
    <x v="536"/>
    <x v="4166"/>
    <x v="2"/>
    <x v="0"/>
    <x v="1"/>
    <x v="4309"/>
  </r>
  <r>
    <x v="133"/>
    <x v="1"/>
    <x v="0"/>
    <x v="2"/>
    <x v="2"/>
    <x v="6"/>
    <x v="673"/>
    <x v="4197"/>
    <x v="2"/>
    <x v="0"/>
    <x v="1"/>
    <x v="4342"/>
  </r>
  <r>
    <x v="133"/>
    <x v="1"/>
    <x v="0"/>
    <x v="2"/>
    <x v="4"/>
    <x v="0"/>
    <x v="601"/>
    <x v="4220"/>
    <x v="2"/>
    <x v="0"/>
    <x v="1"/>
    <x v="4363"/>
  </r>
  <r>
    <x v="133"/>
    <x v="1"/>
    <x v="0"/>
    <x v="2"/>
    <x v="7"/>
    <x v="1"/>
    <x v="674"/>
    <x v="4269"/>
    <x v="2"/>
    <x v="0"/>
    <x v="1"/>
    <x v="4412"/>
  </r>
  <r>
    <x v="133"/>
    <x v="1"/>
    <x v="0"/>
    <x v="2"/>
    <x v="7"/>
    <x v="0"/>
    <x v="726"/>
    <x v="4286"/>
    <x v="2"/>
    <x v="0"/>
    <x v="1"/>
    <x v="4429"/>
  </r>
  <r>
    <x v="133"/>
    <x v="1"/>
    <x v="0"/>
    <x v="0"/>
    <x v="7"/>
    <x v="5"/>
    <x v="39"/>
    <x v="4352"/>
    <x v="2"/>
    <x v="0"/>
    <x v="1"/>
    <x v="4491"/>
  </r>
  <r>
    <x v="133"/>
    <x v="1"/>
    <x v="0"/>
    <x v="2"/>
    <x v="4"/>
    <x v="1"/>
    <x v="475"/>
    <x v="4438"/>
    <x v="2"/>
    <x v="0"/>
    <x v="1"/>
    <x v="4583"/>
  </r>
  <r>
    <x v="133"/>
    <x v="1"/>
    <x v="0"/>
    <x v="2"/>
    <x v="2"/>
    <x v="0"/>
    <x v="558"/>
    <x v="4691"/>
    <x v="2"/>
    <x v="0"/>
    <x v="1"/>
    <x v="4834"/>
  </r>
  <r>
    <x v="133"/>
    <x v="1"/>
    <x v="0"/>
    <x v="0"/>
    <x v="0"/>
    <x v="6"/>
    <x v="37"/>
    <x v="4861"/>
    <x v="2"/>
    <x v="0"/>
    <x v="1"/>
    <x v="5006"/>
  </r>
  <r>
    <x v="133"/>
    <x v="1"/>
    <x v="0"/>
    <x v="2"/>
    <x v="4"/>
    <x v="6"/>
    <x v="927"/>
    <x v="4959"/>
    <x v="2"/>
    <x v="0"/>
    <x v="1"/>
    <x v="5104"/>
  </r>
  <r>
    <x v="133"/>
    <x v="1"/>
    <x v="0"/>
    <x v="2"/>
    <x v="7"/>
    <x v="6"/>
    <x v="873"/>
    <x v="5513"/>
    <x v="2"/>
    <x v="0"/>
    <x v="1"/>
    <x v="5656"/>
  </r>
  <r>
    <x v="133"/>
    <x v="1"/>
    <x v="0"/>
    <x v="0"/>
    <x v="4"/>
    <x v="1"/>
    <x v="149"/>
    <x v="5623"/>
    <x v="2"/>
    <x v="0"/>
    <x v="1"/>
    <x v="5768"/>
  </r>
  <r>
    <x v="133"/>
    <x v="1"/>
    <x v="0"/>
    <x v="0"/>
    <x v="2"/>
    <x v="1"/>
    <x v="229"/>
    <x v="5742"/>
    <x v="2"/>
    <x v="0"/>
    <x v="1"/>
    <x v="5888"/>
  </r>
  <r>
    <x v="133"/>
    <x v="1"/>
    <x v="0"/>
    <x v="0"/>
    <x v="4"/>
    <x v="6"/>
    <x v="235"/>
    <x v="5872"/>
    <x v="2"/>
    <x v="0"/>
    <x v="1"/>
    <x v="6018"/>
  </r>
  <r>
    <x v="133"/>
    <x v="1"/>
    <x v="0"/>
    <x v="0"/>
    <x v="7"/>
    <x v="6"/>
    <x v="341"/>
    <x v="5923"/>
    <x v="2"/>
    <x v="0"/>
    <x v="1"/>
    <x v="6070"/>
  </r>
  <r>
    <x v="133"/>
    <x v="1"/>
    <x v="0"/>
    <x v="0"/>
    <x v="7"/>
    <x v="1"/>
    <x v="669"/>
    <x v="6017"/>
    <x v="2"/>
    <x v="0"/>
    <x v="1"/>
    <x v="6164"/>
  </r>
  <r>
    <x v="133"/>
    <x v="1"/>
    <x v="0"/>
    <x v="0"/>
    <x v="0"/>
    <x v="4"/>
    <x v="454"/>
    <x v="6025"/>
    <x v="2"/>
    <x v="0"/>
    <x v="1"/>
    <x v="6172"/>
  </r>
  <r>
    <x v="133"/>
    <x v="1"/>
    <x v="0"/>
    <x v="0"/>
    <x v="2"/>
    <x v="6"/>
    <x v="383"/>
    <x v="6031"/>
    <x v="2"/>
    <x v="0"/>
    <x v="1"/>
    <x v="6178"/>
  </r>
  <r>
    <x v="133"/>
    <x v="1"/>
    <x v="0"/>
    <x v="0"/>
    <x v="0"/>
    <x v="0"/>
    <x v="152"/>
    <x v="6101"/>
    <x v="2"/>
    <x v="0"/>
    <x v="1"/>
    <x v="6248"/>
  </r>
  <r>
    <x v="133"/>
    <x v="1"/>
    <x v="0"/>
    <x v="0"/>
    <x v="7"/>
    <x v="0"/>
    <x v="525"/>
    <x v="6139"/>
    <x v="2"/>
    <x v="0"/>
    <x v="1"/>
    <x v="6286"/>
  </r>
  <r>
    <x v="133"/>
    <x v="1"/>
    <x v="0"/>
    <x v="0"/>
    <x v="4"/>
    <x v="4"/>
    <x v="731"/>
    <x v="6141"/>
    <x v="2"/>
    <x v="0"/>
    <x v="1"/>
    <x v="6288"/>
  </r>
  <r>
    <x v="133"/>
    <x v="1"/>
    <x v="0"/>
    <x v="0"/>
    <x v="2"/>
    <x v="4"/>
    <x v="835"/>
    <x v="6159"/>
    <x v="2"/>
    <x v="0"/>
    <x v="1"/>
    <x v="6306"/>
  </r>
  <r>
    <x v="133"/>
    <x v="1"/>
    <x v="0"/>
    <x v="0"/>
    <x v="4"/>
    <x v="0"/>
    <x v="458"/>
    <x v="6199"/>
    <x v="2"/>
    <x v="0"/>
    <x v="1"/>
    <x v="6346"/>
  </r>
  <r>
    <x v="133"/>
    <x v="1"/>
    <x v="0"/>
    <x v="0"/>
    <x v="2"/>
    <x v="0"/>
    <x v="357"/>
    <x v="6201"/>
    <x v="2"/>
    <x v="0"/>
    <x v="1"/>
    <x v="6348"/>
  </r>
  <r>
    <x v="133"/>
    <x v="1"/>
    <x v="0"/>
    <x v="0"/>
    <x v="7"/>
    <x v="4"/>
    <x v="931"/>
    <x v="6202"/>
    <x v="2"/>
    <x v="0"/>
    <x v="1"/>
    <x v="6349"/>
  </r>
  <r>
    <x v="133"/>
    <x v="1"/>
    <x v="1"/>
    <x v="0"/>
    <x v="7"/>
    <x v="1"/>
    <x v="0"/>
    <x v="21"/>
    <x v="4"/>
    <x v="0"/>
    <x v="3"/>
    <x v="22"/>
  </r>
  <r>
    <x v="134"/>
    <x v="1"/>
    <x v="0"/>
    <x v="1"/>
    <x v="3"/>
    <x v="4"/>
    <x v="2"/>
    <x v="1455"/>
    <x v="2"/>
    <x v="0"/>
    <x v="1"/>
    <x v="1530"/>
  </r>
  <r>
    <x v="135"/>
    <x v="1"/>
    <x v="0"/>
    <x v="2"/>
    <x v="2"/>
    <x v="1"/>
    <x v="0"/>
    <x v="96"/>
    <x v="2"/>
    <x v="0"/>
    <x v="1"/>
    <x v="99"/>
  </r>
  <r>
    <x v="135"/>
    <x v="1"/>
    <x v="0"/>
    <x v="2"/>
    <x v="4"/>
    <x v="0"/>
    <x v="0"/>
    <x v="301"/>
    <x v="2"/>
    <x v="0"/>
    <x v="1"/>
    <x v="314"/>
  </r>
  <r>
    <x v="135"/>
    <x v="1"/>
    <x v="0"/>
    <x v="2"/>
    <x v="4"/>
    <x v="1"/>
    <x v="18"/>
    <x v="620"/>
    <x v="2"/>
    <x v="0"/>
    <x v="1"/>
    <x v="653"/>
  </r>
  <r>
    <x v="135"/>
    <x v="1"/>
    <x v="0"/>
    <x v="2"/>
    <x v="8"/>
    <x v="1"/>
    <x v="46"/>
    <x v="1246"/>
    <x v="2"/>
    <x v="0"/>
    <x v="1"/>
    <x v="1313"/>
  </r>
  <r>
    <x v="135"/>
    <x v="1"/>
    <x v="0"/>
    <x v="2"/>
    <x v="1"/>
    <x v="1"/>
    <x v="54"/>
    <x v="1275"/>
    <x v="2"/>
    <x v="0"/>
    <x v="1"/>
    <x v="1344"/>
  </r>
  <r>
    <x v="135"/>
    <x v="1"/>
    <x v="0"/>
    <x v="2"/>
    <x v="1"/>
    <x v="0"/>
    <x v="42"/>
    <x v="1359"/>
    <x v="2"/>
    <x v="0"/>
    <x v="1"/>
    <x v="1430"/>
  </r>
  <r>
    <x v="135"/>
    <x v="1"/>
    <x v="0"/>
    <x v="2"/>
    <x v="7"/>
    <x v="0"/>
    <x v="59"/>
    <x v="1382"/>
    <x v="2"/>
    <x v="0"/>
    <x v="1"/>
    <x v="1454"/>
  </r>
  <r>
    <x v="135"/>
    <x v="1"/>
    <x v="0"/>
    <x v="2"/>
    <x v="8"/>
    <x v="0"/>
    <x v="99"/>
    <x v="1398"/>
    <x v="2"/>
    <x v="0"/>
    <x v="1"/>
    <x v="1470"/>
  </r>
  <r>
    <x v="135"/>
    <x v="1"/>
    <x v="0"/>
    <x v="2"/>
    <x v="7"/>
    <x v="1"/>
    <x v="100"/>
    <x v="1547"/>
    <x v="2"/>
    <x v="0"/>
    <x v="1"/>
    <x v="1620"/>
  </r>
  <r>
    <x v="135"/>
    <x v="1"/>
    <x v="0"/>
    <x v="2"/>
    <x v="3"/>
    <x v="0"/>
    <x v="95"/>
    <x v="1566"/>
    <x v="2"/>
    <x v="0"/>
    <x v="1"/>
    <x v="1638"/>
  </r>
  <r>
    <x v="135"/>
    <x v="1"/>
    <x v="0"/>
    <x v="2"/>
    <x v="5"/>
    <x v="0"/>
    <x v="139"/>
    <x v="1787"/>
    <x v="2"/>
    <x v="0"/>
    <x v="1"/>
    <x v="1866"/>
  </r>
  <r>
    <x v="135"/>
    <x v="1"/>
    <x v="0"/>
    <x v="2"/>
    <x v="3"/>
    <x v="1"/>
    <x v="86"/>
    <x v="2110"/>
    <x v="2"/>
    <x v="0"/>
    <x v="1"/>
    <x v="2204"/>
  </r>
  <r>
    <x v="135"/>
    <x v="1"/>
    <x v="0"/>
    <x v="2"/>
    <x v="5"/>
    <x v="1"/>
    <x v="91"/>
    <x v="2305"/>
    <x v="2"/>
    <x v="0"/>
    <x v="1"/>
    <x v="2402"/>
  </r>
  <r>
    <x v="136"/>
    <x v="1"/>
    <x v="0"/>
    <x v="2"/>
    <x v="0"/>
    <x v="1"/>
    <x v="10"/>
    <x v="478"/>
    <x v="2"/>
    <x v="0"/>
    <x v="1"/>
    <x v="503"/>
  </r>
  <r>
    <x v="136"/>
    <x v="1"/>
    <x v="0"/>
    <x v="2"/>
    <x v="2"/>
    <x v="0"/>
    <x v="30"/>
    <x v="678"/>
    <x v="2"/>
    <x v="0"/>
    <x v="1"/>
    <x v="714"/>
  </r>
  <r>
    <x v="136"/>
    <x v="1"/>
    <x v="0"/>
    <x v="2"/>
    <x v="2"/>
    <x v="1"/>
    <x v="98"/>
    <x v="1230"/>
    <x v="2"/>
    <x v="0"/>
    <x v="1"/>
    <x v="1299"/>
  </r>
  <r>
    <x v="137"/>
    <x v="0"/>
    <x v="1"/>
    <x v="0"/>
    <x v="5"/>
    <x v="3"/>
    <x v="20"/>
    <x v="185"/>
    <x v="5"/>
    <x v="0"/>
    <x v="4"/>
    <x v="194"/>
  </r>
  <r>
    <x v="137"/>
    <x v="0"/>
    <x v="1"/>
    <x v="0"/>
    <x v="8"/>
    <x v="3"/>
    <x v="37"/>
    <x v="319"/>
    <x v="5"/>
    <x v="0"/>
    <x v="4"/>
    <x v="333"/>
  </r>
  <r>
    <x v="138"/>
    <x v="1"/>
    <x v="0"/>
    <x v="2"/>
    <x v="8"/>
    <x v="1"/>
    <x v="37"/>
    <x v="951"/>
    <x v="2"/>
    <x v="0"/>
    <x v="1"/>
    <x v="1007"/>
  </r>
  <r>
    <x v="138"/>
    <x v="1"/>
    <x v="0"/>
    <x v="2"/>
    <x v="5"/>
    <x v="1"/>
    <x v="132"/>
    <x v="2428"/>
    <x v="2"/>
    <x v="0"/>
    <x v="1"/>
    <x v="2530"/>
  </r>
  <r>
    <x v="138"/>
    <x v="1"/>
    <x v="0"/>
    <x v="2"/>
    <x v="3"/>
    <x v="1"/>
    <x v="131"/>
    <x v="3016"/>
    <x v="2"/>
    <x v="0"/>
    <x v="1"/>
    <x v="3138"/>
  </r>
  <r>
    <x v="139"/>
    <x v="0"/>
    <x v="0"/>
    <x v="2"/>
    <x v="1"/>
    <x v="2"/>
    <x v="0"/>
    <x v="301"/>
    <x v="2"/>
    <x v="0"/>
    <x v="1"/>
    <x v="314"/>
  </r>
  <r>
    <x v="139"/>
    <x v="0"/>
    <x v="0"/>
    <x v="2"/>
    <x v="2"/>
    <x v="2"/>
    <x v="1"/>
    <x v="301"/>
    <x v="2"/>
    <x v="0"/>
    <x v="1"/>
    <x v="314"/>
  </r>
  <r>
    <x v="139"/>
    <x v="0"/>
    <x v="0"/>
    <x v="2"/>
    <x v="7"/>
    <x v="2"/>
    <x v="6"/>
    <x v="338"/>
    <x v="2"/>
    <x v="0"/>
    <x v="1"/>
    <x v="355"/>
  </r>
  <r>
    <x v="139"/>
    <x v="0"/>
    <x v="0"/>
    <x v="2"/>
    <x v="8"/>
    <x v="2"/>
    <x v="4"/>
    <x v="435"/>
    <x v="2"/>
    <x v="0"/>
    <x v="1"/>
    <x v="458"/>
  </r>
  <r>
    <x v="139"/>
    <x v="0"/>
    <x v="0"/>
    <x v="2"/>
    <x v="5"/>
    <x v="2"/>
    <x v="11"/>
    <x v="585"/>
    <x v="2"/>
    <x v="0"/>
    <x v="1"/>
    <x v="615"/>
  </r>
  <r>
    <x v="139"/>
    <x v="0"/>
    <x v="0"/>
    <x v="2"/>
    <x v="3"/>
    <x v="2"/>
    <x v="15"/>
    <x v="589"/>
    <x v="2"/>
    <x v="0"/>
    <x v="1"/>
    <x v="621"/>
  </r>
  <r>
    <x v="139"/>
    <x v="0"/>
    <x v="0"/>
    <x v="2"/>
    <x v="4"/>
    <x v="2"/>
    <x v="32"/>
    <x v="1572"/>
    <x v="2"/>
    <x v="0"/>
    <x v="1"/>
    <x v="1645"/>
  </r>
  <r>
    <x v="139"/>
    <x v="1"/>
    <x v="0"/>
    <x v="1"/>
    <x v="1"/>
    <x v="4"/>
    <x v="1"/>
    <x v="405"/>
    <x v="2"/>
    <x v="0"/>
    <x v="1"/>
    <x v="425"/>
  </r>
  <r>
    <x v="139"/>
    <x v="1"/>
    <x v="0"/>
    <x v="0"/>
    <x v="1"/>
    <x v="5"/>
    <x v="1"/>
    <x v="973"/>
    <x v="2"/>
    <x v="0"/>
    <x v="1"/>
    <x v="1032"/>
  </r>
  <r>
    <x v="139"/>
    <x v="1"/>
    <x v="0"/>
    <x v="0"/>
    <x v="7"/>
    <x v="5"/>
    <x v="2"/>
    <x v="1201"/>
    <x v="2"/>
    <x v="0"/>
    <x v="1"/>
    <x v="1268"/>
  </r>
  <r>
    <x v="139"/>
    <x v="1"/>
    <x v="0"/>
    <x v="2"/>
    <x v="0"/>
    <x v="0"/>
    <x v="8"/>
    <x v="1339"/>
    <x v="2"/>
    <x v="0"/>
    <x v="1"/>
    <x v="1407"/>
  </r>
  <r>
    <x v="139"/>
    <x v="1"/>
    <x v="0"/>
    <x v="0"/>
    <x v="2"/>
    <x v="4"/>
    <x v="0"/>
    <x v="1469"/>
    <x v="2"/>
    <x v="0"/>
    <x v="1"/>
    <x v="1544"/>
  </r>
  <r>
    <x v="139"/>
    <x v="1"/>
    <x v="0"/>
    <x v="1"/>
    <x v="8"/>
    <x v="0"/>
    <x v="3"/>
    <x v="2294"/>
    <x v="2"/>
    <x v="0"/>
    <x v="1"/>
    <x v="2391"/>
  </r>
  <r>
    <x v="139"/>
    <x v="1"/>
    <x v="0"/>
    <x v="0"/>
    <x v="3"/>
    <x v="1"/>
    <x v="12"/>
    <x v="2303"/>
    <x v="2"/>
    <x v="0"/>
    <x v="1"/>
    <x v="2400"/>
  </r>
  <r>
    <x v="139"/>
    <x v="1"/>
    <x v="0"/>
    <x v="0"/>
    <x v="8"/>
    <x v="0"/>
    <x v="15"/>
    <x v="3105"/>
    <x v="2"/>
    <x v="0"/>
    <x v="1"/>
    <x v="3228"/>
  </r>
  <r>
    <x v="139"/>
    <x v="1"/>
    <x v="0"/>
    <x v="2"/>
    <x v="4"/>
    <x v="0"/>
    <x v="482"/>
    <x v="3219"/>
    <x v="2"/>
    <x v="0"/>
    <x v="1"/>
    <x v="3344"/>
  </r>
  <r>
    <x v="139"/>
    <x v="1"/>
    <x v="0"/>
    <x v="2"/>
    <x v="2"/>
    <x v="0"/>
    <x v="294"/>
    <x v="3436"/>
    <x v="2"/>
    <x v="0"/>
    <x v="1"/>
    <x v="3566"/>
  </r>
  <r>
    <x v="139"/>
    <x v="1"/>
    <x v="0"/>
    <x v="0"/>
    <x v="3"/>
    <x v="0"/>
    <x v="24"/>
    <x v="3515"/>
    <x v="2"/>
    <x v="0"/>
    <x v="1"/>
    <x v="3645"/>
  </r>
  <r>
    <x v="139"/>
    <x v="1"/>
    <x v="0"/>
    <x v="0"/>
    <x v="5"/>
    <x v="0"/>
    <x v="22"/>
    <x v="3837"/>
    <x v="2"/>
    <x v="0"/>
    <x v="1"/>
    <x v="3976"/>
  </r>
  <r>
    <x v="139"/>
    <x v="1"/>
    <x v="0"/>
    <x v="2"/>
    <x v="7"/>
    <x v="0"/>
    <x v="501"/>
    <x v="3848"/>
    <x v="2"/>
    <x v="0"/>
    <x v="1"/>
    <x v="3986"/>
  </r>
  <r>
    <x v="139"/>
    <x v="1"/>
    <x v="0"/>
    <x v="2"/>
    <x v="3"/>
    <x v="0"/>
    <x v="772"/>
    <x v="3995"/>
    <x v="2"/>
    <x v="0"/>
    <x v="1"/>
    <x v="4134"/>
  </r>
  <r>
    <x v="139"/>
    <x v="1"/>
    <x v="0"/>
    <x v="2"/>
    <x v="1"/>
    <x v="0"/>
    <x v="747"/>
    <x v="4060"/>
    <x v="2"/>
    <x v="0"/>
    <x v="1"/>
    <x v="4195"/>
  </r>
  <r>
    <x v="139"/>
    <x v="1"/>
    <x v="0"/>
    <x v="0"/>
    <x v="1"/>
    <x v="0"/>
    <x v="47"/>
    <x v="4105"/>
    <x v="2"/>
    <x v="0"/>
    <x v="1"/>
    <x v="4250"/>
  </r>
  <r>
    <x v="139"/>
    <x v="1"/>
    <x v="0"/>
    <x v="2"/>
    <x v="5"/>
    <x v="0"/>
    <x v="781"/>
    <x v="4113"/>
    <x v="2"/>
    <x v="0"/>
    <x v="1"/>
    <x v="4259"/>
  </r>
  <r>
    <x v="139"/>
    <x v="1"/>
    <x v="0"/>
    <x v="2"/>
    <x v="4"/>
    <x v="1"/>
    <x v="489"/>
    <x v="4135"/>
    <x v="2"/>
    <x v="0"/>
    <x v="1"/>
    <x v="4279"/>
  </r>
  <r>
    <x v="139"/>
    <x v="1"/>
    <x v="0"/>
    <x v="0"/>
    <x v="8"/>
    <x v="1"/>
    <x v="53"/>
    <x v="4136"/>
    <x v="2"/>
    <x v="0"/>
    <x v="1"/>
    <x v="4280"/>
  </r>
  <r>
    <x v="139"/>
    <x v="1"/>
    <x v="0"/>
    <x v="2"/>
    <x v="7"/>
    <x v="1"/>
    <x v="433"/>
    <x v="4201"/>
    <x v="2"/>
    <x v="0"/>
    <x v="1"/>
    <x v="4346"/>
  </r>
  <r>
    <x v="139"/>
    <x v="1"/>
    <x v="0"/>
    <x v="2"/>
    <x v="8"/>
    <x v="0"/>
    <x v="737"/>
    <x v="4255"/>
    <x v="2"/>
    <x v="0"/>
    <x v="1"/>
    <x v="4396"/>
  </r>
  <r>
    <x v="139"/>
    <x v="1"/>
    <x v="0"/>
    <x v="2"/>
    <x v="8"/>
    <x v="1"/>
    <x v="526"/>
    <x v="4292"/>
    <x v="2"/>
    <x v="0"/>
    <x v="1"/>
    <x v="4436"/>
  </r>
  <r>
    <x v="139"/>
    <x v="1"/>
    <x v="0"/>
    <x v="2"/>
    <x v="2"/>
    <x v="1"/>
    <x v="459"/>
    <x v="4295"/>
    <x v="2"/>
    <x v="0"/>
    <x v="1"/>
    <x v="4439"/>
  </r>
  <r>
    <x v="139"/>
    <x v="1"/>
    <x v="0"/>
    <x v="2"/>
    <x v="0"/>
    <x v="1"/>
    <x v="263"/>
    <x v="4309"/>
    <x v="2"/>
    <x v="0"/>
    <x v="1"/>
    <x v="4452"/>
  </r>
  <r>
    <x v="139"/>
    <x v="1"/>
    <x v="0"/>
    <x v="0"/>
    <x v="8"/>
    <x v="4"/>
    <x v="77"/>
    <x v="4340"/>
    <x v="2"/>
    <x v="0"/>
    <x v="1"/>
    <x v="4480"/>
  </r>
  <r>
    <x v="139"/>
    <x v="1"/>
    <x v="0"/>
    <x v="0"/>
    <x v="1"/>
    <x v="1"/>
    <x v="64"/>
    <x v="4412"/>
    <x v="2"/>
    <x v="0"/>
    <x v="1"/>
    <x v="4556"/>
  </r>
  <r>
    <x v="139"/>
    <x v="1"/>
    <x v="0"/>
    <x v="0"/>
    <x v="3"/>
    <x v="4"/>
    <x v="52"/>
    <x v="4481"/>
    <x v="2"/>
    <x v="0"/>
    <x v="1"/>
    <x v="4625"/>
  </r>
  <r>
    <x v="139"/>
    <x v="1"/>
    <x v="0"/>
    <x v="2"/>
    <x v="3"/>
    <x v="1"/>
    <x v="693"/>
    <x v="4503"/>
    <x v="2"/>
    <x v="0"/>
    <x v="1"/>
    <x v="4647"/>
  </r>
  <r>
    <x v="139"/>
    <x v="1"/>
    <x v="0"/>
    <x v="2"/>
    <x v="1"/>
    <x v="1"/>
    <x v="776"/>
    <x v="4585"/>
    <x v="2"/>
    <x v="0"/>
    <x v="1"/>
    <x v="4721"/>
  </r>
  <r>
    <x v="139"/>
    <x v="1"/>
    <x v="0"/>
    <x v="2"/>
    <x v="5"/>
    <x v="1"/>
    <x v="600"/>
    <x v="4813"/>
    <x v="2"/>
    <x v="0"/>
    <x v="1"/>
    <x v="4952"/>
  </r>
  <r>
    <x v="139"/>
    <x v="1"/>
    <x v="0"/>
    <x v="0"/>
    <x v="4"/>
    <x v="1"/>
    <x v="92"/>
    <x v="4925"/>
    <x v="2"/>
    <x v="0"/>
    <x v="1"/>
    <x v="5066"/>
  </r>
  <r>
    <x v="139"/>
    <x v="1"/>
    <x v="0"/>
    <x v="0"/>
    <x v="5"/>
    <x v="4"/>
    <x v="127"/>
    <x v="4942"/>
    <x v="2"/>
    <x v="0"/>
    <x v="1"/>
    <x v="5085"/>
  </r>
  <r>
    <x v="139"/>
    <x v="1"/>
    <x v="0"/>
    <x v="0"/>
    <x v="5"/>
    <x v="1"/>
    <x v="81"/>
    <x v="5005"/>
    <x v="2"/>
    <x v="0"/>
    <x v="1"/>
    <x v="5147"/>
  </r>
  <r>
    <x v="139"/>
    <x v="1"/>
    <x v="0"/>
    <x v="0"/>
    <x v="7"/>
    <x v="0"/>
    <x v="70"/>
    <x v="5052"/>
    <x v="2"/>
    <x v="0"/>
    <x v="1"/>
    <x v="5195"/>
  </r>
  <r>
    <x v="139"/>
    <x v="1"/>
    <x v="0"/>
    <x v="0"/>
    <x v="0"/>
    <x v="1"/>
    <x v="108"/>
    <x v="5078"/>
    <x v="2"/>
    <x v="0"/>
    <x v="1"/>
    <x v="5222"/>
  </r>
  <r>
    <x v="139"/>
    <x v="1"/>
    <x v="0"/>
    <x v="0"/>
    <x v="0"/>
    <x v="0"/>
    <x v="7"/>
    <x v="5108"/>
    <x v="2"/>
    <x v="0"/>
    <x v="1"/>
    <x v="5253"/>
  </r>
  <r>
    <x v="139"/>
    <x v="1"/>
    <x v="0"/>
    <x v="0"/>
    <x v="1"/>
    <x v="4"/>
    <x v="183"/>
    <x v="5393"/>
    <x v="2"/>
    <x v="0"/>
    <x v="1"/>
    <x v="5538"/>
  </r>
  <r>
    <x v="139"/>
    <x v="1"/>
    <x v="0"/>
    <x v="0"/>
    <x v="7"/>
    <x v="1"/>
    <x v="214"/>
    <x v="5432"/>
    <x v="2"/>
    <x v="0"/>
    <x v="1"/>
    <x v="5578"/>
  </r>
  <r>
    <x v="139"/>
    <x v="1"/>
    <x v="0"/>
    <x v="0"/>
    <x v="2"/>
    <x v="1"/>
    <x v="97"/>
    <x v="5444"/>
    <x v="2"/>
    <x v="0"/>
    <x v="1"/>
    <x v="5589"/>
  </r>
  <r>
    <x v="139"/>
    <x v="1"/>
    <x v="0"/>
    <x v="0"/>
    <x v="4"/>
    <x v="4"/>
    <x v="131"/>
    <x v="5481"/>
    <x v="2"/>
    <x v="0"/>
    <x v="1"/>
    <x v="5627"/>
  </r>
  <r>
    <x v="139"/>
    <x v="1"/>
    <x v="0"/>
    <x v="0"/>
    <x v="2"/>
    <x v="0"/>
    <x v="25"/>
    <x v="5582"/>
    <x v="2"/>
    <x v="0"/>
    <x v="1"/>
    <x v="5728"/>
  </r>
  <r>
    <x v="139"/>
    <x v="1"/>
    <x v="0"/>
    <x v="0"/>
    <x v="4"/>
    <x v="0"/>
    <x v="47"/>
    <x v="5594"/>
    <x v="2"/>
    <x v="0"/>
    <x v="1"/>
    <x v="5741"/>
  </r>
  <r>
    <x v="139"/>
    <x v="1"/>
    <x v="0"/>
    <x v="0"/>
    <x v="7"/>
    <x v="4"/>
    <x v="511"/>
    <x v="6003"/>
    <x v="2"/>
    <x v="0"/>
    <x v="1"/>
    <x v="6150"/>
  </r>
  <r>
    <x v="139"/>
    <x v="1"/>
    <x v="1"/>
    <x v="2"/>
    <x v="8"/>
    <x v="1"/>
    <x v="72"/>
    <x v="803"/>
    <x v="4"/>
    <x v="0"/>
    <x v="3"/>
    <x v="850"/>
  </r>
  <r>
    <x v="140"/>
    <x v="1"/>
    <x v="1"/>
    <x v="0"/>
    <x v="3"/>
    <x v="1"/>
    <x v="1"/>
    <x v="36"/>
    <x v="4"/>
    <x v="0"/>
    <x v="3"/>
    <x v="38"/>
  </r>
  <r>
    <x v="140"/>
    <x v="1"/>
    <x v="1"/>
    <x v="2"/>
    <x v="3"/>
    <x v="1"/>
    <x v="2"/>
    <x v="45"/>
    <x v="4"/>
    <x v="0"/>
    <x v="3"/>
    <x v="47"/>
  </r>
  <r>
    <x v="140"/>
    <x v="1"/>
    <x v="1"/>
    <x v="0"/>
    <x v="5"/>
    <x v="1"/>
    <x v="19"/>
    <x v="334"/>
    <x v="4"/>
    <x v="0"/>
    <x v="3"/>
    <x v="351"/>
  </r>
  <r>
    <x v="140"/>
    <x v="1"/>
    <x v="1"/>
    <x v="0"/>
    <x v="8"/>
    <x v="1"/>
    <x v="21"/>
    <x v="751"/>
    <x v="4"/>
    <x v="0"/>
    <x v="3"/>
    <x v="794"/>
  </r>
  <r>
    <x v="140"/>
    <x v="1"/>
    <x v="1"/>
    <x v="2"/>
    <x v="8"/>
    <x v="6"/>
    <x v="16"/>
    <x v="1018"/>
    <x v="4"/>
    <x v="0"/>
    <x v="3"/>
    <x v="1077"/>
  </r>
  <r>
    <x v="140"/>
    <x v="1"/>
    <x v="1"/>
    <x v="2"/>
    <x v="5"/>
    <x v="6"/>
    <x v="19"/>
    <x v="1170"/>
    <x v="4"/>
    <x v="0"/>
    <x v="3"/>
    <x v="1235"/>
  </r>
  <r>
    <x v="140"/>
    <x v="1"/>
    <x v="1"/>
    <x v="2"/>
    <x v="5"/>
    <x v="1"/>
    <x v="106"/>
    <x v="2310"/>
    <x v="4"/>
    <x v="0"/>
    <x v="3"/>
    <x v="2407"/>
  </r>
  <r>
    <x v="140"/>
    <x v="1"/>
    <x v="1"/>
    <x v="2"/>
    <x v="8"/>
    <x v="1"/>
    <x v="102"/>
    <x v="2725"/>
    <x v="4"/>
    <x v="0"/>
    <x v="3"/>
    <x v="2840"/>
  </r>
  <r>
    <x v="141"/>
    <x v="0"/>
    <x v="0"/>
    <x v="2"/>
    <x v="2"/>
    <x v="3"/>
    <x v="3"/>
    <x v="525"/>
    <x v="0"/>
    <x v="1"/>
    <x v="1"/>
    <x v="572"/>
  </r>
  <r>
    <x v="141"/>
    <x v="0"/>
    <x v="0"/>
    <x v="2"/>
    <x v="2"/>
    <x v="3"/>
    <x v="7"/>
    <x v="674"/>
    <x v="2"/>
    <x v="0"/>
    <x v="1"/>
    <x v="710"/>
  </r>
  <r>
    <x v="141"/>
    <x v="0"/>
    <x v="0"/>
    <x v="0"/>
    <x v="3"/>
    <x v="2"/>
    <x v="0"/>
    <x v="821"/>
    <x v="2"/>
    <x v="0"/>
    <x v="1"/>
    <x v="867"/>
  </r>
  <r>
    <x v="141"/>
    <x v="0"/>
    <x v="0"/>
    <x v="2"/>
    <x v="8"/>
    <x v="7"/>
    <x v="45"/>
    <x v="1025"/>
    <x v="2"/>
    <x v="0"/>
    <x v="1"/>
    <x v="1084"/>
  </r>
  <r>
    <x v="141"/>
    <x v="0"/>
    <x v="0"/>
    <x v="2"/>
    <x v="7"/>
    <x v="7"/>
    <x v="41"/>
    <x v="1127"/>
    <x v="2"/>
    <x v="0"/>
    <x v="1"/>
    <x v="1190"/>
  </r>
  <r>
    <x v="141"/>
    <x v="0"/>
    <x v="0"/>
    <x v="0"/>
    <x v="5"/>
    <x v="2"/>
    <x v="1"/>
    <x v="1177"/>
    <x v="2"/>
    <x v="0"/>
    <x v="1"/>
    <x v="1243"/>
  </r>
  <r>
    <x v="141"/>
    <x v="0"/>
    <x v="0"/>
    <x v="0"/>
    <x v="4"/>
    <x v="2"/>
    <x v="2"/>
    <x v="1357"/>
    <x v="2"/>
    <x v="0"/>
    <x v="1"/>
    <x v="1427"/>
  </r>
  <r>
    <x v="141"/>
    <x v="0"/>
    <x v="0"/>
    <x v="0"/>
    <x v="8"/>
    <x v="2"/>
    <x v="1"/>
    <x v="1373"/>
    <x v="2"/>
    <x v="0"/>
    <x v="1"/>
    <x v="1445"/>
  </r>
  <r>
    <x v="141"/>
    <x v="0"/>
    <x v="0"/>
    <x v="0"/>
    <x v="7"/>
    <x v="2"/>
    <x v="5"/>
    <x v="1450"/>
    <x v="2"/>
    <x v="0"/>
    <x v="1"/>
    <x v="1524"/>
  </r>
  <r>
    <x v="141"/>
    <x v="0"/>
    <x v="0"/>
    <x v="2"/>
    <x v="4"/>
    <x v="7"/>
    <x v="98"/>
    <x v="1532"/>
    <x v="2"/>
    <x v="0"/>
    <x v="1"/>
    <x v="1603"/>
  </r>
  <r>
    <x v="141"/>
    <x v="0"/>
    <x v="0"/>
    <x v="0"/>
    <x v="5"/>
    <x v="7"/>
    <x v="8"/>
    <x v="1548"/>
    <x v="0"/>
    <x v="1"/>
    <x v="1"/>
    <x v="1664"/>
  </r>
  <r>
    <x v="141"/>
    <x v="0"/>
    <x v="0"/>
    <x v="2"/>
    <x v="1"/>
    <x v="7"/>
    <x v="110"/>
    <x v="1704"/>
    <x v="2"/>
    <x v="0"/>
    <x v="1"/>
    <x v="1784"/>
  </r>
  <r>
    <x v="141"/>
    <x v="0"/>
    <x v="0"/>
    <x v="0"/>
    <x v="8"/>
    <x v="7"/>
    <x v="7"/>
    <x v="1676"/>
    <x v="0"/>
    <x v="1"/>
    <x v="1"/>
    <x v="1797"/>
  </r>
  <r>
    <x v="141"/>
    <x v="0"/>
    <x v="0"/>
    <x v="2"/>
    <x v="0"/>
    <x v="3"/>
    <x v="118"/>
    <x v="1725"/>
    <x v="2"/>
    <x v="0"/>
    <x v="1"/>
    <x v="1802"/>
  </r>
  <r>
    <x v="141"/>
    <x v="0"/>
    <x v="0"/>
    <x v="2"/>
    <x v="2"/>
    <x v="7"/>
    <x v="103"/>
    <x v="1774"/>
    <x v="2"/>
    <x v="0"/>
    <x v="1"/>
    <x v="1852"/>
  </r>
  <r>
    <x v="141"/>
    <x v="0"/>
    <x v="0"/>
    <x v="2"/>
    <x v="3"/>
    <x v="7"/>
    <x v="70"/>
    <x v="1831"/>
    <x v="2"/>
    <x v="0"/>
    <x v="1"/>
    <x v="1915"/>
  </r>
  <r>
    <x v="141"/>
    <x v="0"/>
    <x v="0"/>
    <x v="0"/>
    <x v="0"/>
    <x v="3"/>
    <x v="10"/>
    <x v="2064"/>
    <x v="0"/>
    <x v="1"/>
    <x v="1"/>
    <x v="2192"/>
  </r>
  <r>
    <x v="141"/>
    <x v="0"/>
    <x v="0"/>
    <x v="2"/>
    <x v="0"/>
    <x v="7"/>
    <x v="58"/>
    <x v="2194"/>
    <x v="2"/>
    <x v="0"/>
    <x v="1"/>
    <x v="2291"/>
  </r>
  <r>
    <x v="141"/>
    <x v="0"/>
    <x v="0"/>
    <x v="0"/>
    <x v="7"/>
    <x v="7"/>
    <x v="1"/>
    <x v="2207"/>
    <x v="0"/>
    <x v="1"/>
    <x v="1"/>
    <x v="2343"/>
  </r>
  <r>
    <x v="141"/>
    <x v="0"/>
    <x v="0"/>
    <x v="2"/>
    <x v="5"/>
    <x v="7"/>
    <x v="76"/>
    <x v="2291"/>
    <x v="2"/>
    <x v="0"/>
    <x v="1"/>
    <x v="2388"/>
  </r>
  <r>
    <x v="141"/>
    <x v="0"/>
    <x v="0"/>
    <x v="0"/>
    <x v="2"/>
    <x v="2"/>
    <x v="5"/>
    <x v="2328"/>
    <x v="2"/>
    <x v="0"/>
    <x v="1"/>
    <x v="2428"/>
  </r>
  <r>
    <x v="141"/>
    <x v="0"/>
    <x v="0"/>
    <x v="0"/>
    <x v="0"/>
    <x v="2"/>
    <x v="7"/>
    <x v="2435"/>
    <x v="2"/>
    <x v="0"/>
    <x v="1"/>
    <x v="2537"/>
  </r>
  <r>
    <x v="141"/>
    <x v="0"/>
    <x v="0"/>
    <x v="2"/>
    <x v="8"/>
    <x v="2"/>
    <x v="63"/>
    <x v="2533"/>
    <x v="2"/>
    <x v="0"/>
    <x v="1"/>
    <x v="2643"/>
  </r>
  <r>
    <x v="141"/>
    <x v="0"/>
    <x v="0"/>
    <x v="0"/>
    <x v="0"/>
    <x v="7"/>
    <x v="22"/>
    <x v="2763"/>
    <x v="2"/>
    <x v="0"/>
    <x v="1"/>
    <x v="2878"/>
  </r>
  <r>
    <x v="141"/>
    <x v="0"/>
    <x v="0"/>
    <x v="0"/>
    <x v="1"/>
    <x v="2"/>
    <x v="1"/>
    <x v="3328"/>
    <x v="2"/>
    <x v="0"/>
    <x v="1"/>
    <x v="3454"/>
  </r>
  <r>
    <x v="141"/>
    <x v="0"/>
    <x v="0"/>
    <x v="0"/>
    <x v="4"/>
    <x v="7"/>
    <x v="38"/>
    <x v="3503"/>
    <x v="0"/>
    <x v="1"/>
    <x v="1"/>
    <x v="3687"/>
  </r>
  <r>
    <x v="141"/>
    <x v="0"/>
    <x v="0"/>
    <x v="2"/>
    <x v="4"/>
    <x v="2"/>
    <x v="57"/>
    <x v="3842"/>
    <x v="2"/>
    <x v="0"/>
    <x v="1"/>
    <x v="3981"/>
  </r>
  <r>
    <x v="141"/>
    <x v="0"/>
    <x v="0"/>
    <x v="2"/>
    <x v="0"/>
    <x v="3"/>
    <x v="150"/>
    <x v="3852"/>
    <x v="0"/>
    <x v="1"/>
    <x v="1"/>
    <x v="4052"/>
  </r>
  <r>
    <x v="141"/>
    <x v="0"/>
    <x v="0"/>
    <x v="2"/>
    <x v="3"/>
    <x v="2"/>
    <x v="208"/>
    <x v="3973"/>
    <x v="2"/>
    <x v="0"/>
    <x v="1"/>
    <x v="4115"/>
  </r>
  <r>
    <x v="141"/>
    <x v="0"/>
    <x v="0"/>
    <x v="2"/>
    <x v="1"/>
    <x v="2"/>
    <x v="306"/>
    <x v="4081"/>
    <x v="2"/>
    <x v="0"/>
    <x v="1"/>
    <x v="4219"/>
  </r>
  <r>
    <x v="141"/>
    <x v="0"/>
    <x v="0"/>
    <x v="0"/>
    <x v="8"/>
    <x v="7"/>
    <x v="32"/>
    <x v="4122"/>
    <x v="2"/>
    <x v="0"/>
    <x v="1"/>
    <x v="4268"/>
  </r>
  <r>
    <x v="141"/>
    <x v="0"/>
    <x v="0"/>
    <x v="2"/>
    <x v="1"/>
    <x v="7"/>
    <x v="354"/>
    <x v="4134"/>
    <x v="0"/>
    <x v="1"/>
    <x v="1"/>
    <x v="4337"/>
  </r>
  <r>
    <x v="141"/>
    <x v="0"/>
    <x v="0"/>
    <x v="0"/>
    <x v="1"/>
    <x v="7"/>
    <x v="14"/>
    <x v="4273"/>
    <x v="2"/>
    <x v="0"/>
    <x v="1"/>
    <x v="4417"/>
  </r>
  <r>
    <x v="141"/>
    <x v="0"/>
    <x v="0"/>
    <x v="2"/>
    <x v="8"/>
    <x v="7"/>
    <x v="286"/>
    <x v="4333"/>
    <x v="0"/>
    <x v="1"/>
    <x v="1"/>
    <x v="4520"/>
  </r>
  <r>
    <x v="141"/>
    <x v="0"/>
    <x v="0"/>
    <x v="0"/>
    <x v="2"/>
    <x v="7"/>
    <x v="41"/>
    <x v="4480"/>
    <x v="2"/>
    <x v="0"/>
    <x v="1"/>
    <x v="4624"/>
  </r>
  <r>
    <x v="141"/>
    <x v="0"/>
    <x v="0"/>
    <x v="0"/>
    <x v="7"/>
    <x v="7"/>
    <x v="21"/>
    <x v="4489"/>
    <x v="2"/>
    <x v="0"/>
    <x v="1"/>
    <x v="4632"/>
  </r>
  <r>
    <x v="141"/>
    <x v="0"/>
    <x v="0"/>
    <x v="0"/>
    <x v="4"/>
    <x v="7"/>
    <x v="28"/>
    <x v="4640"/>
    <x v="2"/>
    <x v="0"/>
    <x v="1"/>
    <x v="4782"/>
  </r>
  <r>
    <x v="141"/>
    <x v="0"/>
    <x v="0"/>
    <x v="0"/>
    <x v="5"/>
    <x v="7"/>
    <x v="39"/>
    <x v="4682"/>
    <x v="2"/>
    <x v="0"/>
    <x v="1"/>
    <x v="4824"/>
  </r>
  <r>
    <x v="141"/>
    <x v="0"/>
    <x v="0"/>
    <x v="2"/>
    <x v="2"/>
    <x v="2"/>
    <x v="90"/>
    <x v="4693"/>
    <x v="2"/>
    <x v="0"/>
    <x v="1"/>
    <x v="4836"/>
  </r>
  <r>
    <x v="141"/>
    <x v="0"/>
    <x v="0"/>
    <x v="2"/>
    <x v="5"/>
    <x v="2"/>
    <x v="327"/>
    <x v="4739"/>
    <x v="2"/>
    <x v="0"/>
    <x v="1"/>
    <x v="4883"/>
  </r>
  <r>
    <x v="141"/>
    <x v="0"/>
    <x v="0"/>
    <x v="0"/>
    <x v="6"/>
    <x v="7"/>
    <x v="18"/>
    <x v="4709"/>
    <x v="0"/>
    <x v="1"/>
    <x v="1"/>
    <x v="4904"/>
  </r>
  <r>
    <x v="141"/>
    <x v="0"/>
    <x v="0"/>
    <x v="2"/>
    <x v="7"/>
    <x v="2"/>
    <x v="204"/>
    <x v="4778"/>
    <x v="2"/>
    <x v="0"/>
    <x v="1"/>
    <x v="4919"/>
  </r>
  <r>
    <x v="141"/>
    <x v="0"/>
    <x v="0"/>
    <x v="2"/>
    <x v="5"/>
    <x v="7"/>
    <x v="551"/>
    <x v="4769"/>
    <x v="0"/>
    <x v="1"/>
    <x v="1"/>
    <x v="4958"/>
  </r>
  <r>
    <x v="141"/>
    <x v="0"/>
    <x v="0"/>
    <x v="2"/>
    <x v="7"/>
    <x v="7"/>
    <x v="341"/>
    <x v="4774"/>
    <x v="0"/>
    <x v="1"/>
    <x v="1"/>
    <x v="4965"/>
  </r>
  <r>
    <x v="141"/>
    <x v="0"/>
    <x v="0"/>
    <x v="2"/>
    <x v="4"/>
    <x v="7"/>
    <x v="316"/>
    <x v="4845"/>
    <x v="0"/>
    <x v="1"/>
    <x v="1"/>
    <x v="5033"/>
  </r>
  <r>
    <x v="141"/>
    <x v="0"/>
    <x v="0"/>
    <x v="0"/>
    <x v="3"/>
    <x v="7"/>
    <x v="53"/>
    <x v="4905"/>
    <x v="2"/>
    <x v="0"/>
    <x v="1"/>
    <x v="5045"/>
  </r>
  <r>
    <x v="141"/>
    <x v="0"/>
    <x v="0"/>
    <x v="2"/>
    <x v="3"/>
    <x v="7"/>
    <x v="458"/>
    <x v="4863"/>
    <x v="0"/>
    <x v="1"/>
    <x v="1"/>
    <x v="5050"/>
  </r>
  <r>
    <x v="141"/>
    <x v="0"/>
    <x v="0"/>
    <x v="2"/>
    <x v="0"/>
    <x v="2"/>
    <x v="50"/>
    <x v="5004"/>
    <x v="2"/>
    <x v="0"/>
    <x v="1"/>
    <x v="5146"/>
  </r>
  <r>
    <x v="141"/>
    <x v="0"/>
    <x v="0"/>
    <x v="2"/>
    <x v="0"/>
    <x v="7"/>
    <x v="111"/>
    <x v="4980"/>
    <x v="0"/>
    <x v="1"/>
    <x v="1"/>
    <x v="5166"/>
  </r>
  <r>
    <x v="141"/>
    <x v="0"/>
    <x v="0"/>
    <x v="2"/>
    <x v="2"/>
    <x v="7"/>
    <x v="326"/>
    <x v="5009"/>
    <x v="0"/>
    <x v="1"/>
    <x v="1"/>
    <x v="5190"/>
  </r>
  <r>
    <x v="141"/>
    <x v="0"/>
    <x v="0"/>
    <x v="0"/>
    <x v="2"/>
    <x v="7"/>
    <x v="128"/>
    <x v="5347"/>
    <x v="0"/>
    <x v="1"/>
    <x v="1"/>
    <x v="5522"/>
  </r>
  <r>
    <x v="141"/>
    <x v="0"/>
    <x v="0"/>
    <x v="0"/>
    <x v="0"/>
    <x v="7"/>
    <x v="104"/>
    <x v="5821"/>
    <x v="0"/>
    <x v="1"/>
    <x v="1"/>
    <x v="5989"/>
  </r>
  <r>
    <x v="141"/>
    <x v="0"/>
    <x v="1"/>
    <x v="0"/>
    <x v="1"/>
    <x v="3"/>
    <x v="77"/>
    <x v="445"/>
    <x v="5"/>
    <x v="0"/>
    <x v="4"/>
    <x v="469"/>
  </r>
  <r>
    <x v="141"/>
    <x v="0"/>
    <x v="1"/>
    <x v="0"/>
    <x v="5"/>
    <x v="3"/>
    <x v="140"/>
    <x v="549"/>
    <x v="5"/>
    <x v="0"/>
    <x v="4"/>
    <x v="578"/>
  </r>
  <r>
    <x v="141"/>
    <x v="0"/>
    <x v="1"/>
    <x v="0"/>
    <x v="3"/>
    <x v="3"/>
    <x v="103"/>
    <x v="695"/>
    <x v="5"/>
    <x v="0"/>
    <x v="4"/>
    <x v="733"/>
  </r>
  <r>
    <x v="141"/>
    <x v="0"/>
    <x v="1"/>
    <x v="0"/>
    <x v="8"/>
    <x v="3"/>
    <x v="56"/>
    <x v="911"/>
    <x v="5"/>
    <x v="0"/>
    <x v="4"/>
    <x v="967"/>
  </r>
  <r>
    <x v="141"/>
    <x v="1"/>
    <x v="0"/>
    <x v="2"/>
    <x v="7"/>
    <x v="0"/>
    <x v="15"/>
    <x v="463"/>
    <x v="2"/>
    <x v="0"/>
    <x v="1"/>
    <x v="487"/>
  </r>
  <r>
    <x v="141"/>
    <x v="1"/>
    <x v="0"/>
    <x v="2"/>
    <x v="7"/>
    <x v="6"/>
    <x v="11"/>
    <x v="655"/>
    <x v="2"/>
    <x v="0"/>
    <x v="1"/>
    <x v="690"/>
  </r>
  <r>
    <x v="141"/>
    <x v="1"/>
    <x v="0"/>
    <x v="0"/>
    <x v="2"/>
    <x v="0"/>
    <x v="0"/>
    <x v="691"/>
    <x v="2"/>
    <x v="0"/>
    <x v="1"/>
    <x v="728"/>
  </r>
  <r>
    <x v="141"/>
    <x v="1"/>
    <x v="0"/>
    <x v="2"/>
    <x v="3"/>
    <x v="1"/>
    <x v="1"/>
    <x v="726"/>
    <x v="2"/>
    <x v="0"/>
    <x v="1"/>
    <x v="768"/>
  </r>
  <r>
    <x v="141"/>
    <x v="1"/>
    <x v="0"/>
    <x v="2"/>
    <x v="8"/>
    <x v="1"/>
    <x v="0"/>
    <x v="746"/>
    <x v="2"/>
    <x v="0"/>
    <x v="1"/>
    <x v="789"/>
  </r>
  <r>
    <x v="141"/>
    <x v="1"/>
    <x v="0"/>
    <x v="2"/>
    <x v="5"/>
    <x v="6"/>
    <x v="2"/>
    <x v="1067"/>
    <x v="2"/>
    <x v="0"/>
    <x v="1"/>
    <x v="1128"/>
  </r>
  <r>
    <x v="141"/>
    <x v="1"/>
    <x v="0"/>
    <x v="2"/>
    <x v="3"/>
    <x v="6"/>
    <x v="2"/>
    <x v="1297"/>
    <x v="2"/>
    <x v="0"/>
    <x v="1"/>
    <x v="1367"/>
  </r>
  <r>
    <x v="141"/>
    <x v="1"/>
    <x v="0"/>
    <x v="2"/>
    <x v="5"/>
    <x v="1"/>
    <x v="3"/>
    <x v="1397"/>
    <x v="2"/>
    <x v="0"/>
    <x v="1"/>
    <x v="1469"/>
  </r>
  <r>
    <x v="141"/>
    <x v="1"/>
    <x v="0"/>
    <x v="0"/>
    <x v="4"/>
    <x v="1"/>
    <x v="0"/>
    <x v="1620"/>
    <x v="2"/>
    <x v="0"/>
    <x v="1"/>
    <x v="1698"/>
  </r>
  <r>
    <x v="141"/>
    <x v="1"/>
    <x v="0"/>
    <x v="2"/>
    <x v="1"/>
    <x v="0"/>
    <x v="134"/>
    <x v="1692"/>
    <x v="2"/>
    <x v="0"/>
    <x v="1"/>
    <x v="1773"/>
  </r>
  <r>
    <x v="141"/>
    <x v="1"/>
    <x v="0"/>
    <x v="2"/>
    <x v="5"/>
    <x v="0"/>
    <x v="153"/>
    <x v="1891"/>
    <x v="2"/>
    <x v="0"/>
    <x v="1"/>
    <x v="1976"/>
  </r>
  <r>
    <x v="141"/>
    <x v="1"/>
    <x v="0"/>
    <x v="2"/>
    <x v="8"/>
    <x v="0"/>
    <x v="191"/>
    <x v="2042"/>
    <x v="2"/>
    <x v="0"/>
    <x v="1"/>
    <x v="2136"/>
  </r>
  <r>
    <x v="141"/>
    <x v="1"/>
    <x v="0"/>
    <x v="2"/>
    <x v="1"/>
    <x v="6"/>
    <x v="60"/>
    <x v="2186"/>
    <x v="2"/>
    <x v="0"/>
    <x v="1"/>
    <x v="2283"/>
  </r>
  <r>
    <x v="141"/>
    <x v="1"/>
    <x v="0"/>
    <x v="0"/>
    <x v="5"/>
    <x v="0"/>
    <x v="7"/>
    <x v="2380"/>
    <x v="2"/>
    <x v="0"/>
    <x v="1"/>
    <x v="2477"/>
  </r>
  <r>
    <x v="141"/>
    <x v="1"/>
    <x v="0"/>
    <x v="2"/>
    <x v="3"/>
    <x v="0"/>
    <x v="192"/>
    <x v="2407"/>
    <x v="2"/>
    <x v="0"/>
    <x v="1"/>
    <x v="2508"/>
  </r>
  <r>
    <x v="141"/>
    <x v="1"/>
    <x v="0"/>
    <x v="1"/>
    <x v="8"/>
    <x v="4"/>
    <x v="2"/>
    <x v="2479"/>
    <x v="2"/>
    <x v="0"/>
    <x v="1"/>
    <x v="2589"/>
  </r>
  <r>
    <x v="141"/>
    <x v="1"/>
    <x v="0"/>
    <x v="0"/>
    <x v="1"/>
    <x v="0"/>
    <x v="6"/>
    <x v="2481"/>
    <x v="2"/>
    <x v="0"/>
    <x v="1"/>
    <x v="2591"/>
  </r>
  <r>
    <x v="141"/>
    <x v="1"/>
    <x v="0"/>
    <x v="0"/>
    <x v="0"/>
    <x v="0"/>
    <x v="1"/>
    <x v="2622"/>
    <x v="2"/>
    <x v="0"/>
    <x v="1"/>
    <x v="2732"/>
  </r>
  <r>
    <x v="141"/>
    <x v="1"/>
    <x v="0"/>
    <x v="0"/>
    <x v="5"/>
    <x v="1"/>
    <x v="5"/>
    <x v="2683"/>
    <x v="2"/>
    <x v="0"/>
    <x v="1"/>
    <x v="2797"/>
  </r>
  <r>
    <x v="141"/>
    <x v="1"/>
    <x v="0"/>
    <x v="0"/>
    <x v="3"/>
    <x v="0"/>
    <x v="13"/>
    <x v="2730"/>
    <x v="2"/>
    <x v="0"/>
    <x v="1"/>
    <x v="2845"/>
  </r>
  <r>
    <x v="141"/>
    <x v="1"/>
    <x v="0"/>
    <x v="0"/>
    <x v="7"/>
    <x v="1"/>
    <x v="8"/>
    <x v="2820"/>
    <x v="2"/>
    <x v="0"/>
    <x v="1"/>
    <x v="2937"/>
  </r>
  <r>
    <x v="141"/>
    <x v="1"/>
    <x v="0"/>
    <x v="0"/>
    <x v="8"/>
    <x v="0"/>
    <x v="0"/>
    <x v="3153"/>
    <x v="2"/>
    <x v="0"/>
    <x v="1"/>
    <x v="3277"/>
  </r>
  <r>
    <x v="141"/>
    <x v="1"/>
    <x v="0"/>
    <x v="0"/>
    <x v="2"/>
    <x v="4"/>
    <x v="9"/>
    <x v="3331"/>
    <x v="2"/>
    <x v="0"/>
    <x v="1"/>
    <x v="3457"/>
  </r>
  <r>
    <x v="141"/>
    <x v="1"/>
    <x v="0"/>
    <x v="0"/>
    <x v="4"/>
    <x v="0"/>
    <x v="1"/>
    <x v="3385"/>
    <x v="2"/>
    <x v="0"/>
    <x v="1"/>
    <x v="3514"/>
  </r>
  <r>
    <x v="141"/>
    <x v="1"/>
    <x v="0"/>
    <x v="0"/>
    <x v="5"/>
    <x v="6"/>
    <x v="17"/>
    <x v="3497"/>
    <x v="2"/>
    <x v="0"/>
    <x v="1"/>
    <x v="3628"/>
  </r>
  <r>
    <x v="141"/>
    <x v="1"/>
    <x v="0"/>
    <x v="0"/>
    <x v="4"/>
    <x v="6"/>
    <x v="26"/>
    <x v="3554"/>
    <x v="2"/>
    <x v="0"/>
    <x v="1"/>
    <x v="3689"/>
  </r>
  <r>
    <x v="141"/>
    <x v="1"/>
    <x v="0"/>
    <x v="0"/>
    <x v="7"/>
    <x v="0"/>
    <x v="19"/>
    <x v="3693"/>
    <x v="2"/>
    <x v="0"/>
    <x v="1"/>
    <x v="3827"/>
  </r>
  <r>
    <x v="141"/>
    <x v="1"/>
    <x v="0"/>
    <x v="0"/>
    <x v="8"/>
    <x v="1"/>
    <x v="29"/>
    <x v="3736"/>
    <x v="2"/>
    <x v="0"/>
    <x v="1"/>
    <x v="3869"/>
  </r>
  <r>
    <x v="141"/>
    <x v="1"/>
    <x v="0"/>
    <x v="0"/>
    <x v="3"/>
    <x v="1"/>
    <x v="20"/>
    <x v="3873"/>
    <x v="2"/>
    <x v="0"/>
    <x v="1"/>
    <x v="4007"/>
  </r>
  <r>
    <x v="141"/>
    <x v="1"/>
    <x v="0"/>
    <x v="0"/>
    <x v="0"/>
    <x v="4"/>
    <x v="8"/>
    <x v="4002"/>
    <x v="2"/>
    <x v="0"/>
    <x v="1"/>
    <x v="4139"/>
  </r>
  <r>
    <x v="141"/>
    <x v="1"/>
    <x v="0"/>
    <x v="0"/>
    <x v="8"/>
    <x v="6"/>
    <x v="37"/>
    <x v="4061"/>
    <x v="2"/>
    <x v="0"/>
    <x v="1"/>
    <x v="4196"/>
  </r>
  <r>
    <x v="141"/>
    <x v="1"/>
    <x v="0"/>
    <x v="0"/>
    <x v="7"/>
    <x v="6"/>
    <x v="37"/>
    <x v="4735"/>
    <x v="2"/>
    <x v="0"/>
    <x v="1"/>
    <x v="4880"/>
  </r>
  <r>
    <x v="141"/>
    <x v="1"/>
    <x v="0"/>
    <x v="0"/>
    <x v="3"/>
    <x v="6"/>
    <x v="70"/>
    <x v="4962"/>
    <x v="2"/>
    <x v="0"/>
    <x v="1"/>
    <x v="5107"/>
  </r>
  <r>
    <x v="141"/>
    <x v="1"/>
    <x v="0"/>
    <x v="0"/>
    <x v="1"/>
    <x v="6"/>
    <x v="84"/>
    <x v="5093"/>
    <x v="2"/>
    <x v="0"/>
    <x v="1"/>
    <x v="5237"/>
  </r>
  <r>
    <x v="141"/>
    <x v="1"/>
    <x v="0"/>
    <x v="0"/>
    <x v="4"/>
    <x v="4"/>
    <x v="145"/>
    <x v="5636"/>
    <x v="2"/>
    <x v="0"/>
    <x v="1"/>
    <x v="5783"/>
  </r>
  <r>
    <x v="141"/>
    <x v="1"/>
    <x v="0"/>
    <x v="0"/>
    <x v="1"/>
    <x v="4"/>
    <x v="463"/>
    <x v="5897"/>
    <x v="2"/>
    <x v="0"/>
    <x v="1"/>
    <x v="6043"/>
  </r>
  <r>
    <x v="141"/>
    <x v="1"/>
    <x v="0"/>
    <x v="0"/>
    <x v="8"/>
    <x v="4"/>
    <x v="504"/>
    <x v="6044"/>
    <x v="2"/>
    <x v="0"/>
    <x v="1"/>
    <x v="6191"/>
  </r>
  <r>
    <x v="141"/>
    <x v="1"/>
    <x v="0"/>
    <x v="0"/>
    <x v="7"/>
    <x v="4"/>
    <x v="579"/>
    <x v="6085"/>
    <x v="2"/>
    <x v="0"/>
    <x v="1"/>
    <x v="6229"/>
  </r>
  <r>
    <x v="141"/>
    <x v="1"/>
    <x v="0"/>
    <x v="0"/>
    <x v="3"/>
    <x v="4"/>
    <x v="595"/>
    <x v="6092"/>
    <x v="2"/>
    <x v="0"/>
    <x v="1"/>
    <x v="6238"/>
  </r>
  <r>
    <x v="141"/>
    <x v="1"/>
    <x v="0"/>
    <x v="0"/>
    <x v="5"/>
    <x v="4"/>
    <x v="746"/>
    <x v="6132"/>
    <x v="2"/>
    <x v="0"/>
    <x v="1"/>
    <x v="6279"/>
  </r>
  <r>
    <x v="141"/>
    <x v="1"/>
    <x v="1"/>
    <x v="0"/>
    <x v="1"/>
    <x v="1"/>
    <x v="2"/>
    <x v="638"/>
    <x v="4"/>
    <x v="0"/>
    <x v="3"/>
    <x v="671"/>
  </r>
  <r>
    <x v="141"/>
    <x v="1"/>
    <x v="1"/>
    <x v="0"/>
    <x v="3"/>
    <x v="1"/>
    <x v="9"/>
    <x v="1163"/>
    <x v="4"/>
    <x v="0"/>
    <x v="3"/>
    <x v="1229"/>
  </r>
  <r>
    <x v="142"/>
    <x v="1"/>
    <x v="0"/>
    <x v="2"/>
    <x v="8"/>
    <x v="1"/>
    <x v="1"/>
    <x v="129"/>
    <x v="2"/>
    <x v="0"/>
    <x v="1"/>
    <x v="135"/>
  </r>
  <r>
    <x v="143"/>
    <x v="0"/>
    <x v="1"/>
    <x v="0"/>
    <x v="3"/>
    <x v="3"/>
    <x v="11"/>
    <x v="58"/>
    <x v="5"/>
    <x v="0"/>
    <x v="4"/>
    <x v="60"/>
  </r>
  <r>
    <x v="143"/>
    <x v="0"/>
    <x v="1"/>
    <x v="0"/>
    <x v="8"/>
    <x v="3"/>
    <x v="23"/>
    <x v="69"/>
    <x v="5"/>
    <x v="0"/>
    <x v="4"/>
    <x v="72"/>
  </r>
  <r>
    <x v="143"/>
    <x v="0"/>
    <x v="1"/>
    <x v="0"/>
    <x v="5"/>
    <x v="3"/>
    <x v="20"/>
    <x v="165"/>
    <x v="5"/>
    <x v="0"/>
    <x v="4"/>
    <x v="172"/>
  </r>
  <r>
    <x v="144"/>
    <x v="0"/>
    <x v="0"/>
    <x v="2"/>
    <x v="1"/>
    <x v="2"/>
    <x v="6"/>
    <x v="214"/>
    <x v="2"/>
    <x v="0"/>
    <x v="1"/>
    <x v="224"/>
  </r>
  <r>
    <x v="144"/>
    <x v="0"/>
    <x v="0"/>
    <x v="2"/>
    <x v="3"/>
    <x v="2"/>
    <x v="1"/>
    <x v="222"/>
    <x v="2"/>
    <x v="0"/>
    <x v="1"/>
    <x v="232"/>
  </r>
  <r>
    <x v="144"/>
    <x v="0"/>
    <x v="0"/>
    <x v="2"/>
    <x v="2"/>
    <x v="2"/>
    <x v="5"/>
    <x v="2150"/>
    <x v="2"/>
    <x v="0"/>
    <x v="1"/>
    <x v="2246"/>
  </r>
  <r>
    <x v="144"/>
    <x v="1"/>
    <x v="0"/>
    <x v="2"/>
    <x v="5"/>
    <x v="5"/>
    <x v="0"/>
    <x v="150"/>
    <x v="2"/>
    <x v="0"/>
    <x v="1"/>
    <x v="156"/>
  </r>
  <r>
    <x v="144"/>
    <x v="1"/>
    <x v="0"/>
    <x v="2"/>
    <x v="7"/>
    <x v="5"/>
    <x v="1"/>
    <x v="150"/>
    <x v="2"/>
    <x v="0"/>
    <x v="1"/>
    <x v="156"/>
  </r>
  <r>
    <x v="144"/>
    <x v="1"/>
    <x v="0"/>
    <x v="1"/>
    <x v="3"/>
    <x v="4"/>
    <x v="0"/>
    <x v="615"/>
    <x v="2"/>
    <x v="0"/>
    <x v="1"/>
    <x v="648"/>
  </r>
  <r>
    <x v="144"/>
    <x v="1"/>
    <x v="0"/>
    <x v="0"/>
    <x v="0"/>
    <x v="1"/>
    <x v="0"/>
    <x v="746"/>
    <x v="2"/>
    <x v="0"/>
    <x v="1"/>
    <x v="789"/>
  </r>
  <r>
    <x v="144"/>
    <x v="1"/>
    <x v="0"/>
    <x v="0"/>
    <x v="5"/>
    <x v="5"/>
    <x v="1"/>
    <x v="913"/>
    <x v="2"/>
    <x v="0"/>
    <x v="1"/>
    <x v="970"/>
  </r>
  <r>
    <x v="144"/>
    <x v="1"/>
    <x v="0"/>
    <x v="2"/>
    <x v="7"/>
    <x v="0"/>
    <x v="44"/>
    <x v="1007"/>
    <x v="2"/>
    <x v="0"/>
    <x v="1"/>
    <x v="1067"/>
  </r>
  <r>
    <x v="144"/>
    <x v="1"/>
    <x v="0"/>
    <x v="0"/>
    <x v="2"/>
    <x v="5"/>
    <x v="1"/>
    <x v="1044"/>
    <x v="2"/>
    <x v="0"/>
    <x v="1"/>
    <x v="1105"/>
  </r>
  <r>
    <x v="144"/>
    <x v="1"/>
    <x v="0"/>
    <x v="0"/>
    <x v="1"/>
    <x v="5"/>
    <x v="0"/>
    <x v="1241"/>
    <x v="2"/>
    <x v="0"/>
    <x v="1"/>
    <x v="1308"/>
  </r>
  <r>
    <x v="144"/>
    <x v="1"/>
    <x v="0"/>
    <x v="2"/>
    <x v="4"/>
    <x v="0"/>
    <x v="62"/>
    <x v="1375"/>
    <x v="2"/>
    <x v="0"/>
    <x v="1"/>
    <x v="1447"/>
  </r>
  <r>
    <x v="144"/>
    <x v="1"/>
    <x v="0"/>
    <x v="2"/>
    <x v="0"/>
    <x v="6"/>
    <x v="78"/>
    <x v="1409"/>
    <x v="2"/>
    <x v="0"/>
    <x v="1"/>
    <x v="1480"/>
  </r>
  <r>
    <x v="144"/>
    <x v="1"/>
    <x v="0"/>
    <x v="2"/>
    <x v="0"/>
    <x v="0"/>
    <x v="44"/>
    <x v="1608"/>
    <x v="2"/>
    <x v="0"/>
    <x v="1"/>
    <x v="1686"/>
  </r>
  <r>
    <x v="144"/>
    <x v="1"/>
    <x v="0"/>
    <x v="0"/>
    <x v="7"/>
    <x v="5"/>
    <x v="0"/>
    <x v="1620"/>
    <x v="2"/>
    <x v="0"/>
    <x v="1"/>
    <x v="1698"/>
  </r>
  <r>
    <x v="144"/>
    <x v="1"/>
    <x v="0"/>
    <x v="2"/>
    <x v="2"/>
    <x v="6"/>
    <x v="97"/>
    <x v="1636"/>
    <x v="2"/>
    <x v="0"/>
    <x v="1"/>
    <x v="1718"/>
  </r>
  <r>
    <x v="144"/>
    <x v="1"/>
    <x v="0"/>
    <x v="2"/>
    <x v="2"/>
    <x v="0"/>
    <x v="35"/>
    <x v="1698"/>
    <x v="2"/>
    <x v="0"/>
    <x v="1"/>
    <x v="1778"/>
  </r>
  <r>
    <x v="144"/>
    <x v="1"/>
    <x v="0"/>
    <x v="0"/>
    <x v="8"/>
    <x v="5"/>
    <x v="2"/>
    <x v="1755"/>
    <x v="2"/>
    <x v="0"/>
    <x v="1"/>
    <x v="1833"/>
  </r>
  <r>
    <x v="144"/>
    <x v="1"/>
    <x v="0"/>
    <x v="2"/>
    <x v="4"/>
    <x v="6"/>
    <x v="141"/>
    <x v="1795"/>
    <x v="2"/>
    <x v="0"/>
    <x v="1"/>
    <x v="1874"/>
  </r>
  <r>
    <x v="144"/>
    <x v="1"/>
    <x v="0"/>
    <x v="2"/>
    <x v="3"/>
    <x v="0"/>
    <x v="21"/>
    <x v="1836"/>
    <x v="2"/>
    <x v="0"/>
    <x v="1"/>
    <x v="1921"/>
  </r>
  <r>
    <x v="144"/>
    <x v="1"/>
    <x v="0"/>
    <x v="2"/>
    <x v="5"/>
    <x v="0"/>
    <x v="60"/>
    <x v="2031"/>
    <x v="2"/>
    <x v="0"/>
    <x v="1"/>
    <x v="2126"/>
  </r>
  <r>
    <x v="144"/>
    <x v="1"/>
    <x v="0"/>
    <x v="2"/>
    <x v="4"/>
    <x v="1"/>
    <x v="114"/>
    <x v="2117"/>
    <x v="2"/>
    <x v="0"/>
    <x v="1"/>
    <x v="2211"/>
  </r>
  <r>
    <x v="144"/>
    <x v="1"/>
    <x v="0"/>
    <x v="2"/>
    <x v="0"/>
    <x v="1"/>
    <x v="76"/>
    <x v="2245"/>
    <x v="2"/>
    <x v="0"/>
    <x v="1"/>
    <x v="2341"/>
  </r>
  <r>
    <x v="144"/>
    <x v="1"/>
    <x v="0"/>
    <x v="2"/>
    <x v="1"/>
    <x v="0"/>
    <x v="100"/>
    <x v="2261"/>
    <x v="2"/>
    <x v="0"/>
    <x v="1"/>
    <x v="2356"/>
  </r>
  <r>
    <x v="144"/>
    <x v="1"/>
    <x v="0"/>
    <x v="0"/>
    <x v="8"/>
    <x v="0"/>
    <x v="24"/>
    <x v="2472"/>
    <x v="2"/>
    <x v="0"/>
    <x v="1"/>
    <x v="2581"/>
  </r>
  <r>
    <x v="144"/>
    <x v="1"/>
    <x v="0"/>
    <x v="2"/>
    <x v="8"/>
    <x v="0"/>
    <x v="64"/>
    <x v="2554"/>
    <x v="2"/>
    <x v="0"/>
    <x v="1"/>
    <x v="2662"/>
  </r>
  <r>
    <x v="144"/>
    <x v="1"/>
    <x v="0"/>
    <x v="0"/>
    <x v="2"/>
    <x v="0"/>
    <x v="3"/>
    <x v="2766"/>
    <x v="2"/>
    <x v="0"/>
    <x v="1"/>
    <x v="2882"/>
  </r>
  <r>
    <x v="144"/>
    <x v="1"/>
    <x v="0"/>
    <x v="2"/>
    <x v="7"/>
    <x v="1"/>
    <x v="104"/>
    <x v="2787"/>
    <x v="2"/>
    <x v="0"/>
    <x v="1"/>
    <x v="2905"/>
  </r>
  <r>
    <x v="144"/>
    <x v="1"/>
    <x v="0"/>
    <x v="2"/>
    <x v="7"/>
    <x v="6"/>
    <x v="195"/>
    <x v="3131"/>
    <x v="2"/>
    <x v="0"/>
    <x v="1"/>
    <x v="3257"/>
  </r>
  <r>
    <x v="144"/>
    <x v="1"/>
    <x v="0"/>
    <x v="2"/>
    <x v="1"/>
    <x v="1"/>
    <x v="130"/>
    <x v="3133"/>
    <x v="2"/>
    <x v="0"/>
    <x v="1"/>
    <x v="3260"/>
  </r>
  <r>
    <x v="144"/>
    <x v="1"/>
    <x v="0"/>
    <x v="0"/>
    <x v="5"/>
    <x v="0"/>
    <x v="35"/>
    <x v="3284"/>
    <x v="2"/>
    <x v="0"/>
    <x v="1"/>
    <x v="3412"/>
  </r>
  <r>
    <x v="144"/>
    <x v="1"/>
    <x v="0"/>
    <x v="1"/>
    <x v="8"/>
    <x v="4"/>
    <x v="14"/>
    <x v="3285"/>
    <x v="2"/>
    <x v="0"/>
    <x v="1"/>
    <x v="3413"/>
  </r>
  <r>
    <x v="144"/>
    <x v="1"/>
    <x v="0"/>
    <x v="0"/>
    <x v="2"/>
    <x v="6"/>
    <x v="10"/>
    <x v="3344"/>
    <x v="2"/>
    <x v="0"/>
    <x v="1"/>
    <x v="3470"/>
  </r>
  <r>
    <x v="144"/>
    <x v="1"/>
    <x v="0"/>
    <x v="0"/>
    <x v="3"/>
    <x v="0"/>
    <x v="37"/>
    <x v="3407"/>
    <x v="2"/>
    <x v="0"/>
    <x v="1"/>
    <x v="3536"/>
  </r>
  <r>
    <x v="144"/>
    <x v="1"/>
    <x v="0"/>
    <x v="0"/>
    <x v="0"/>
    <x v="6"/>
    <x v="7"/>
    <x v="3500"/>
    <x v="2"/>
    <x v="0"/>
    <x v="1"/>
    <x v="3631"/>
  </r>
  <r>
    <x v="144"/>
    <x v="1"/>
    <x v="0"/>
    <x v="2"/>
    <x v="5"/>
    <x v="1"/>
    <x v="203"/>
    <x v="3529"/>
    <x v="2"/>
    <x v="0"/>
    <x v="1"/>
    <x v="3662"/>
  </r>
  <r>
    <x v="144"/>
    <x v="1"/>
    <x v="0"/>
    <x v="2"/>
    <x v="8"/>
    <x v="1"/>
    <x v="116"/>
    <x v="3534"/>
    <x v="2"/>
    <x v="0"/>
    <x v="1"/>
    <x v="3667"/>
  </r>
  <r>
    <x v="144"/>
    <x v="1"/>
    <x v="0"/>
    <x v="0"/>
    <x v="7"/>
    <x v="6"/>
    <x v="10"/>
    <x v="3572"/>
    <x v="2"/>
    <x v="0"/>
    <x v="1"/>
    <x v="3706"/>
  </r>
  <r>
    <x v="144"/>
    <x v="1"/>
    <x v="0"/>
    <x v="2"/>
    <x v="8"/>
    <x v="6"/>
    <x v="168"/>
    <x v="3617"/>
    <x v="2"/>
    <x v="0"/>
    <x v="1"/>
    <x v="3751"/>
  </r>
  <r>
    <x v="144"/>
    <x v="1"/>
    <x v="0"/>
    <x v="1"/>
    <x v="5"/>
    <x v="4"/>
    <x v="26"/>
    <x v="3629"/>
    <x v="2"/>
    <x v="0"/>
    <x v="1"/>
    <x v="3765"/>
  </r>
  <r>
    <x v="144"/>
    <x v="1"/>
    <x v="0"/>
    <x v="2"/>
    <x v="1"/>
    <x v="6"/>
    <x v="311"/>
    <x v="3706"/>
    <x v="2"/>
    <x v="0"/>
    <x v="1"/>
    <x v="3841"/>
  </r>
  <r>
    <x v="144"/>
    <x v="1"/>
    <x v="0"/>
    <x v="0"/>
    <x v="1"/>
    <x v="1"/>
    <x v="39"/>
    <x v="3733"/>
    <x v="2"/>
    <x v="0"/>
    <x v="1"/>
    <x v="3867"/>
  </r>
  <r>
    <x v="144"/>
    <x v="1"/>
    <x v="0"/>
    <x v="0"/>
    <x v="4"/>
    <x v="6"/>
    <x v="20"/>
    <x v="3769"/>
    <x v="2"/>
    <x v="0"/>
    <x v="1"/>
    <x v="3900"/>
  </r>
  <r>
    <x v="144"/>
    <x v="1"/>
    <x v="0"/>
    <x v="2"/>
    <x v="2"/>
    <x v="1"/>
    <x v="130"/>
    <x v="3807"/>
    <x v="2"/>
    <x v="0"/>
    <x v="1"/>
    <x v="3944"/>
  </r>
  <r>
    <x v="144"/>
    <x v="1"/>
    <x v="0"/>
    <x v="0"/>
    <x v="1"/>
    <x v="6"/>
    <x v="22"/>
    <x v="3813"/>
    <x v="2"/>
    <x v="0"/>
    <x v="1"/>
    <x v="3951"/>
  </r>
  <r>
    <x v="144"/>
    <x v="1"/>
    <x v="0"/>
    <x v="2"/>
    <x v="3"/>
    <x v="1"/>
    <x v="215"/>
    <x v="3826"/>
    <x v="2"/>
    <x v="0"/>
    <x v="1"/>
    <x v="3967"/>
  </r>
  <r>
    <x v="144"/>
    <x v="1"/>
    <x v="0"/>
    <x v="0"/>
    <x v="2"/>
    <x v="1"/>
    <x v="8"/>
    <x v="3954"/>
    <x v="2"/>
    <x v="0"/>
    <x v="1"/>
    <x v="4092"/>
  </r>
  <r>
    <x v="144"/>
    <x v="1"/>
    <x v="0"/>
    <x v="0"/>
    <x v="8"/>
    <x v="6"/>
    <x v="47"/>
    <x v="4018"/>
    <x v="2"/>
    <x v="0"/>
    <x v="1"/>
    <x v="4152"/>
  </r>
  <r>
    <x v="144"/>
    <x v="1"/>
    <x v="0"/>
    <x v="0"/>
    <x v="1"/>
    <x v="0"/>
    <x v="47"/>
    <x v="4034"/>
    <x v="2"/>
    <x v="0"/>
    <x v="1"/>
    <x v="4166"/>
  </r>
  <r>
    <x v="144"/>
    <x v="1"/>
    <x v="0"/>
    <x v="0"/>
    <x v="8"/>
    <x v="1"/>
    <x v="57"/>
    <x v="4200"/>
    <x v="2"/>
    <x v="0"/>
    <x v="1"/>
    <x v="4345"/>
  </r>
  <r>
    <x v="144"/>
    <x v="1"/>
    <x v="0"/>
    <x v="0"/>
    <x v="7"/>
    <x v="0"/>
    <x v="21"/>
    <x v="4214"/>
    <x v="2"/>
    <x v="0"/>
    <x v="1"/>
    <x v="4359"/>
  </r>
  <r>
    <x v="144"/>
    <x v="1"/>
    <x v="0"/>
    <x v="0"/>
    <x v="1"/>
    <x v="4"/>
    <x v="36"/>
    <x v="4285"/>
    <x v="2"/>
    <x v="0"/>
    <x v="1"/>
    <x v="4428"/>
  </r>
  <r>
    <x v="144"/>
    <x v="1"/>
    <x v="0"/>
    <x v="2"/>
    <x v="3"/>
    <x v="6"/>
    <x v="478"/>
    <x v="4366"/>
    <x v="2"/>
    <x v="0"/>
    <x v="1"/>
    <x v="4506"/>
  </r>
  <r>
    <x v="144"/>
    <x v="1"/>
    <x v="0"/>
    <x v="0"/>
    <x v="5"/>
    <x v="1"/>
    <x v="78"/>
    <x v="4383"/>
    <x v="2"/>
    <x v="0"/>
    <x v="1"/>
    <x v="4525"/>
  </r>
  <r>
    <x v="144"/>
    <x v="1"/>
    <x v="0"/>
    <x v="0"/>
    <x v="7"/>
    <x v="1"/>
    <x v="31"/>
    <x v="4392"/>
    <x v="2"/>
    <x v="0"/>
    <x v="1"/>
    <x v="4534"/>
  </r>
  <r>
    <x v="144"/>
    <x v="1"/>
    <x v="0"/>
    <x v="0"/>
    <x v="0"/>
    <x v="4"/>
    <x v="54"/>
    <x v="4423"/>
    <x v="2"/>
    <x v="0"/>
    <x v="1"/>
    <x v="4567"/>
  </r>
  <r>
    <x v="144"/>
    <x v="1"/>
    <x v="0"/>
    <x v="2"/>
    <x v="5"/>
    <x v="6"/>
    <x v="348"/>
    <x v="4484"/>
    <x v="2"/>
    <x v="0"/>
    <x v="1"/>
    <x v="4628"/>
  </r>
  <r>
    <x v="144"/>
    <x v="1"/>
    <x v="0"/>
    <x v="0"/>
    <x v="4"/>
    <x v="1"/>
    <x v="25"/>
    <x v="4560"/>
    <x v="2"/>
    <x v="0"/>
    <x v="1"/>
    <x v="4694"/>
  </r>
  <r>
    <x v="144"/>
    <x v="1"/>
    <x v="0"/>
    <x v="0"/>
    <x v="5"/>
    <x v="6"/>
    <x v="74"/>
    <x v="4565"/>
    <x v="2"/>
    <x v="0"/>
    <x v="1"/>
    <x v="4700"/>
  </r>
  <r>
    <x v="144"/>
    <x v="1"/>
    <x v="0"/>
    <x v="0"/>
    <x v="3"/>
    <x v="1"/>
    <x v="90"/>
    <x v="4642"/>
    <x v="2"/>
    <x v="0"/>
    <x v="1"/>
    <x v="4783"/>
  </r>
  <r>
    <x v="144"/>
    <x v="1"/>
    <x v="0"/>
    <x v="0"/>
    <x v="3"/>
    <x v="6"/>
    <x v="77"/>
    <x v="4792"/>
    <x v="2"/>
    <x v="0"/>
    <x v="1"/>
    <x v="4932"/>
  </r>
  <r>
    <x v="144"/>
    <x v="1"/>
    <x v="0"/>
    <x v="0"/>
    <x v="3"/>
    <x v="4"/>
    <x v="153"/>
    <x v="5608"/>
    <x v="2"/>
    <x v="0"/>
    <x v="1"/>
    <x v="5753"/>
  </r>
  <r>
    <x v="144"/>
    <x v="1"/>
    <x v="0"/>
    <x v="0"/>
    <x v="5"/>
    <x v="4"/>
    <x v="224"/>
    <x v="5654"/>
    <x v="2"/>
    <x v="0"/>
    <x v="1"/>
    <x v="5800"/>
  </r>
  <r>
    <x v="144"/>
    <x v="1"/>
    <x v="0"/>
    <x v="0"/>
    <x v="8"/>
    <x v="4"/>
    <x v="261"/>
    <x v="5752"/>
    <x v="2"/>
    <x v="0"/>
    <x v="1"/>
    <x v="5897"/>
  </r>
  <r>
    <x v="144"/>
    <x v="1"/>
    <x v="0"/>
    <x v="0"/>
    <x v="2"/>
    <x v="4"/>
    <x v="366"/>
    <x v="6036"/>
    <x v="2"/>
    <x v="0"/>
    <x v="1"/>
    <x v="6183"/>
  </r>
  <r>
    <x v="144"/>
    <x v="1"/>
    <x v="0"/>
    <x v="0"/>
    <x v="7"/>
    <x v="4"/>
    <x v="485"/>
    <x v="6109"/>
    <x v="2"/>
    <x v="0"/>
    <x v="1"/>
    <x v="6256"/>
  </r>
  <r>
    <x v="144"/>
    <x v="1"/>
    <x v="0"/>
    <x v="0"/>
    <x v="4"/>
    <x v="4"/>
    <x v="625"/>
    <x v="6140"/>
    <x v="2"/>
    <x v="0"/>
    <x v="1"/>
    <x v="6287"/>
  </r>
  <r>
    <x v="144"/>
    <x v="1"/>
    <x v="1"/>
    <x v="3"/>
    <x v="8"/>
    <x v="1"/>
    <x v="8"/>
    <x v="14"/>
    <x v="7"/>
    <x v="0"/>
    <x v="6"/>
    <x v="15"/>
  </r>
  <r>
    <x v="144"/>
    <x v="1"/>
    <x v="1"/>
    <x v="0"/>
    <x v="5"/>
    <x v="1"/>
    <x v="1"/>
    <x v="39"/>
    <x v="4"/>
    <x v="0"/>
    <x v="3"/>
    <x v="41"/>
  </r>
  <r>
    <x v="144"/>
    <x v="1"/>
    <x v="1"/>
    <x v="3"/>
    <x v="8"/>
    <x v="1"/>
    <x v="3"/>
    <x v="501"/>
    <x v="6"/>
    <x v="0"/>
    <x v="5"/>
    <x v="528"/>
  </r>
  <r>
    <x v="144"/>
    <x v="1"/>
    <x v="1"/>
    <x v="0"/>
    <x v="3"/>
    <x v="1"/>
    <x v="2"/>
    <x v="515"/>
    <x v="4"/>
    <x v="0"/>
    <x v="3"/>
    <x v="542"/>
  </r>
  <r>
    <x v="144"/>
    <x v="1"/>
    <x v="1"/>
    <x v="2"/>
    <x v="0"/>
    <x v="6"/>
    <x v="35"/>
    <x v="741"/>
    <x v="4"/>
    <x v="0"/>
    <x v="3"/>
    <x v="783"/>
  </r>
  <r>
    <x v="144"/>
    <x v="1"/>
    <x v="1"/>
    <x v="0"/>
    <x v="7"/>
    <x v="1"/>
    <x v="5"/>
    <x v="835"/>
    <x v="4"/>
    <x v="0"/>
    <x v="3"/>
    <x v="885"/>
  </r>
  <r>
    <x v="144"/>
    <x v="1"/>
    <x v="1"/>
    <x v="2"/>
    <x v="0"/>
    <x v="1"/>
    <x v="28"/>
    <x v="983"/>
    <x v="4"/>
    <x v="0"/>
    <x v="3"/>
    <x v="1043"/>
  </r>
  <r>
    <x v="144"/>
    <x v="1"/>
    <x v="1"/>
    <x v="2"/>
    <x v="2"/>
    <x v="1"/>
    <x v="12"/>
    <x v="1118"/>
    <x v="4"/>
    <x v="0"/>
    <x v="3"/>
    <x v="1182"/>
  </r>
  <r>
    <x v="144"/>
    <x v="1"/>
    <x v="1"/>
    <x v="2"/>
    <x v="3"/>
    <x v="6"/>
    <x v="31"/>
    <x v="1387"/>
    <x v="4"/>
    <x v="0"/>
    <x v="3"/>
    <x v="1458"/>
  </r>
  <r>
    <x v="144"/>
    <x v="1"/>
    <x v="1"/>
    <x v="2"/>
    <x v="8"/>
    <x v="1"/>
    <x v="3"/>
    <x v="1394"/>
    <x v="1"/>
    <x v="0"/>
    <x v="0"/>
    <x v="1466"/>
  </r>
  <r>
    <x v="144"/>
    <x v="1"/>
    <x v="1"/>
    <x v="2"/>
    <x v="1"/>
    <x v="6"/>
    <x v="57"/>
    <x v="1434"/>
    <x v="4"/>
    <x v="0"/>
    <x v="3"/>
    <x v="1506"/>
  </r>
  <r>
    <x v="144"/>
    <x v="1"/>
    <x v="1"/>
    <x v="0"/>
    <x v="8"/>
    <x v="1"/>
    <x v="9"/>
    <x v="1634"/>
    <x v="4"/>
    <x v="0"/>
    <x v="3"/>
    <x v="1716"/>
  </r>
  <r>
    <x v="144"/>
    <x v="1"/>
    <x v="1"/>
    <x v="2"/>
    <x v="7"/>
    <x v="6"/>
    <x v="41"/>
    <x v="1756"/>
    <x v="4"/>
    <x v="0"/>
    <x v="3"/>
    <x v="1834"/>
  </r>
  <r>
    <x v="144"/>
    <x v="1"/>
    <x v="1"/>
    <x v="2"/>
    <x v="2"/>
    <x v="6"/>
    <x v="39"/>
    <x v="1822"/>
    <x v="4"/>
    <x v="0"/>
    <x v="3"/>
    <x v="1906"/>
  </r>
  <r>
    <x v="144"/>
    <x v="1"/>
    <x v="1"/>
    <x v="0"/>
    <x v="1"/>
    <x v="1"/>
    <x v="27"/>
    <x v="1961"/>
    <x v="4"/>
    <x v="0"/>
    <x v="3"/>
    <x v="2052"/>
  </r>
  <r>
    <x v="144"/>
    <x v="1"/>
    <x v="1"/>
    <x v="2"/>
    <x v="4"/>
    <x v="1"/>
    <x v="36"/>
    <x v="2600"/>
    <x v="4"/>
    <x v="0"/>
    <x v="3"/>
    <x v="2708"/>
  </r>
  <r>
    <x v="144"/>
    <x v="1"/>
    <x v="1"/>
    <x v="2"/>
    <x v="4"/>
    <x v="6"/>
    <x v="87"/>
    <x v="2609"/>
    <x v="4"/>
    <x v="0"/>
    <x v="3"/>
    <x v="2717"/>
  </r>
  <r>
    <x v="144"/>
    <x v="1"/>
    <x v="1"/>
    <x v="2"/>
    <x v="1"/>
    <x v="1"/>
    <x v="108"/>
    <x v="3180"/>
    <x v="4"/>
    <x v="0"/>
    <x v="3"/>
    <x v="3305"/>
  </r>
  <r>
    <x v="144"/>
    <x v="1"/>
    <x v="1"/>
    <x v="2"/>
    <x v="7"/>
    <x v="1"/>
    <x v="69"/>
    <x v="3383"/>
    <x v="4"/>
    <x v="0"/>
    <x v="3"/>
    <x v="3512"/>
  </r>
  <r>
    <x v="144"/>
    <x v="1"/>
    <x v="1"/>
    <x v="2"/>
    <x v="5"/>
    <x v="1"/>
    <x v="61"/>
    <x v="3384"/>
    <x v="4"/>
    <x v="0"/>
    <x v="3"/>
    <x v="3513"/>
  </r>
  <r>
    <x v="144"/>
    <x v="1"/>
    <x v="1"/>
    <x v="2"/>
    <x v="3"/>
    <x v="1"/>
    <x v="73"/>
    <x v="3823"/>
    <x v="4"/>
    <x v="0"/>
    <x v="3"/>
    <x v="3963"/>
  </r>
  <r>
    <x v="144"/>
    <x v="1"/>
    <x v="1"/>
    <x v="2"/>
    <x v="8"/>
    <x v="1"/>
    <x v="124"/>
    <x v="4297"/>
    <x v="4"/>
    <x v="0"/>
    <x v="3"/>
    <x v="4441"/>
  </r>
  <r>
    <x v="145"/>
    <x v="0"/>
    <x v="0"/>
    <x v="2"/>
    <x v="0"/>
    <x v="3"/>
    <x v="5"/>
    <x v="433"/>
    <x v="0"/>
    <x v="1"/>
    <x v="1"/>
    <x v="475"/>
  </r>
  <r>
    <x v="145"/>
    <x v="0"/>
    <x v="0"/>
    <x v="2"/>
    <x v="0"/>
    <x v="3"/>
    <x v="24"/>
    <x v="721"/>
    <x v="2"/>
    <x v="0"/>
    <x v="1"/>
    <x v="763"/>
  </r>
  <r>
    <x v="145"/>
    <x v="0"/>
    <x v="0"/>
    <x v="0"/>
    <x v="7"/>
    <x v="7"/>
    <x v="1"/>
    <x v="853"/>
    <x v="2"/>
    <x v="0"/>
    <x v="1"/>
    <x v="904"/>
  </r>
  <r>
    <x v="145"/>
    <x v="0"/>
    <x v="0"/>
    <x v="0"/>
    <x v="1"/>
    <x v="7"/>
    <x v="1"/>
    <x v="1069"/>
    <x v="2"/>
    <x v="0"/>
    <x v="1"/>
    <x v="1131"/>
  </r>
  <r>
    <x v="145"/>
    <x v="0"/>
    <x v="0"/>
    <x v="2"/>
    <x v="5"/>
    <x v="7"/>
    <x v="96"/>
    <x v="1400"/>
    <x v="0"/>
    <x v="1"/>
    <x v="1"/>
    <x v="1508"/>
  </r>
  <r>
    <x v="145"/>
    <x v="0"/>
    <x v="0"/>
    <x v="0"/>
    <x v="3"/>
    <x v="7"/>
    <x v="3"/>
    <x v="1465"/>
    <x v="2"/>
    <x v="0"/>
    <x v="1"/>
    <x v="1540"/>
  </r>
  <r>
    <x v="145"/>
    <x v="0"/>
    <x v="0"/>
    <x v="2"/>
    <x v="8"/>
    <x v="7"/>
    <x v="59"/>
    <x v="1501"/>
    <x v="0"/>
    <x v="1"/>
    <x v="1"/>
    <x v="1614"/>
  </r>
  <r>
    <x v="145"/>
    <x v="0"/>
    <x v="0"/>
    <x v="2"/>
    <x v="3"/>
    <x v="7"/>
    <x v="96"/>
    <x v="1596"/>
    <x v="0"/>
    <x v="1"/>
    <x v="1"/>
    <x v="1715"/>
  </r>
  <r>
    <x v="145"/>
    <x v="0"/>
    <x v="0"/>
    <x v="2"/>
    <x v="8"/>
    <x v="7"/>
    <x v="116"/>
    <x v="1751"/>
    <x v="2"/>
    <x v="0"/>
    <x v="1"/>
    <x v="1829"/>
  </r>
  <r>
    <x v="145"/>
    <x v="0"/>
    <x v="0"/>
    <x v="0"/>
    <x v="4"/>
    <x v="7"/>
    <x v="6"/>
    <x v="1755"/>
    <x v="2"/>
    <x v="0"/>
    <x v="1"/>
    <x v="1833"/>
  </r>
  <r>
    <x v="145"/>
    <x v="0"/>
    <x v="0"/>
    <x v="2"/>
    <x v="7"/>
    <x v="7"/>
    <x v="151"/>
    <x v="1713"/>
    <x v="0"/>
    <x v="1"/>
    <x v="1"/>
    <x v="1849"/>
  </r>
  <r>
    <x v="145"/>
    <x v="0"/>
    <x v="0"/>
    <x v="2"/>
    <x v="2"/>
    <x v="7"/>
    <x v="109"/>
    <x v="1825"/>
    <x v="2"/>
    <x v="0"/>
    <x v="1"/>
    <x v="1910"/>
  </r>
  <r>
    <x v="145"/>
    <x v="0"/>
    <x v="0"/>
    <x v="2"/>
    <x v="7"/>
    <x v="7"/>
    <x v="135"/>
    <x v="1827"/>
    <x v="2"/>
    <x v="0"/>
    <x v="1"/>
    <x v="1912"/>
  </r>
  <r>
    <x v="145"/>
    <x v="0"/>
    <x v="0"/>
    <x v="2"/>
    <x v="4"/>
    <x v="7"/>
    <x v="137"/>
    <x v="1883"/>
    <x v="2"/>
    <x v="0"/>
    <x v="1"/>
    <x v="1967"/>
  </r>
  <r>
    <x v="145"/>
    <x v="0"/>
    <x v="0"/>
    <x v="2"/>
    <x v="1"/>
    <x v="7"/>
    <x v="161"/>
    <x v="1940"/>
    <x v="2"/>
    <x v="0"/>
    <x v="1"/>
    <x v="2025"/>
  </r>
  <r>
    <x v="145"/>
    <x v="0"/>
    <x v="0"/>
    <x v="2"/>
    <x v="0"/>
    <x v="7"/>
    <x v="39"/>
    <x v="1911"/>
    <x v="0"/>
    <x v="1"/>
    <x v="1"/>
    <x v="2048"/>
  </r>
  <r>
    <x v="145"/>
    <x v="0"/>
    <x v="0"/>
    <x v="2"/>
    <x v="0"/>
    <x v="7"/>
    <x v="69"/>
    <x v="1985"/>
    <x v="2"/>
    <x v="0"/>
    <x v="1"/>
    <x v="2078"/>
  </r>
  <r>
    <x v="145"/>
    <x v="0"/>
    <x v="0"/>
    <x v="2"/>
    <x v="3"/>
    <x v="7"/>
    <x v="173"/>
    <x v="2141"/>
    <x v="2"/>
    <x v="0"/>
    <x v="1"/>
    <x v="2235"/>
  </r>
  <r>
    <x v="145"/>
    <x v="0"/>
    <x v="0"/>
    <x v="2"/>
    <x v="1"/>
    <x v="7"/>
    <x v="180"/>
    <x v="2218"/>
    <x v="0"/>
    <x v="1"/>
    <x v="1"/>
    <x v="2362"/>
  </r>
  <r>
    <x v="145"/>
    <x v="0"/>
    <x v="0"/>
    <x v="0"/>
    <x v="0"/>
    <x v="7"/>
    <x v="10"/>
    <x v="2330"/>
    <x v="2"/>
    <x v="0"/>
    <x v="1"/>
    <x v="2431"/>
  </r>
  <r>
    <x v="145"/>
    <x v="0"/>
    <x v="0"/>
    <x v="0"/>
    <x v="8"/>
    <x v="7"/>
    <x v="19"/>
    <x v="2403"/>
    <x v="2"/>
    <x v="0"/>
    <x v="1"/>
    <x v="2503"/>
  </r>
  <r>
    <x v="145"/>
    <x v="0"/>
    <x v="0"/>
    <x v="0"/>
    <x v="5"/>
    <x v="7"/>
    <x v="9"/>
    <x v="2480"/>
    <x v="2"/>
    <x v="0"/>
    <x v="1"/>
    <x v="2590"/>
  </r>
  <r>
    <x v="145"/>
    <x v="0"/>
    <x v="0"/>
    <x v="0"/>
    <x v="2"/>
    <x v="7"/>
    <x v="16"/>
    <x v="2585"/>
    <x v="2"/>
    <x v="0"/>
    <x v="1"/>
    <x v="2694"/>
  </r>
  <r>
    <x v="145"/>
    <x v="0"/>
    <x v="0"/>
    <x v="2"/>
    <x v="5"/>
    <x v="7"/>
    <x v="213"/>
    <x v="2726"/>
    <x v="2"/>
    <x v="0"/>
    <x v="1"/>
    <x v="2841"/>
  </r>
  <r>
    <x v="145"/>
    <x v="0"/>
    <x v="0"/>
    <x v="2"/>
    <x v="4"/>
    <x v="7"/>
    <x v="321"/>
    <x v="3151"/>
    <x v="0"/>
    <x v="1"/>
    <x v="1"/>
    <x v="3342"/>
  </r>
  <r>
    <x v="145"/>
    <x v="0"/>
    <x v="0"/>
    <x v="2"/>
    <x v="2"/>
    <x v="7"/>
    <x v="247"/>
    <x v="3420"/>
    <x v="0"/>
    <x v="1"/>
    <x v="1"/>
    <x v="3612"/>
  </r>
  <r>
    <x v="145"/>
    <x v="1"/>
    <x v="0"/>
    <x v="2"/>
    <x v="2"/>
    <x v="1"/>
    <x v="0"/>
    <x v="96"/>
    <x v="2"/>
    <x v="0"/>
    <x v="1"/>
    <x v="99"/>
  </r>
  <r>
    <x v="145"/>
    <x v="1"/>
    <x v="0"/>
    <x v="2"/>
    <x v="4"/>
    <x v="1"/>
    <x v="2"/>
    <x v="128"/>
    <x v="2"/>
    <x v="0"/>
    <x v="1"/>
    <x v="134"/>
  </r>
  <r>
    <x v="145"/>
    <x v="1"/>
    <x v="0"/>
    <x v="2"/>
    <x v="7"/>
    <x v="1"/>
    <x v="3"/>
    <x v="157"/>
    <x v="2"/>
    <x v="0"/>
    <x v="1"/>
    <x v="164"/>
  </r>
  <r>
    <x v="145"/>
    <x v="1"/>
    <x v="0"/>
    <x v="0"/>
    <x v="8"/>
    <x v="4"/>
    <x v="0"/>
    <x v="551"/>
    <x v="2"/>
    <x v="0"/>
    <x v="1"/>
    <x v="581"/>
  </r>
  <r>
    <x v="145"/>
    <x v="1"/>
    <x v="0"/>
    <x v="0"/>
    <x v="3"/>
    <x v="1"/>
    <x v="1"/>
    <x v="674"/>
    <x v="2"/>
    <x v="0"/>
    <x v="1"/>
    <x v="710"/>
  </r>
  <r>
    <x v="145"/>
    <x v="1"/>
    <x v="0"/>
    <x v="0"/>
    <x v="0"/>
    <x v="0"/>
    <x v="1"/>
    <x v="1015"/>
    <x v="2"/>
    <x v="0"/>
    <x v="1"/>
    <x v="1074"/>
  </r>
  <r>
    <x v="145"/>
    <x v="1"/>
    <x v="0"/>
    <x v="0"/>
    <x v="2"/>
    <x v="0"/>
    <x v="1"/>
    <x v="1052"/>
    <x v="2"/>
    <x v="0"/>
    <x v="1"/>
    <x v="1113"/>
  </r>
  <r>
    <x v="145"/>
    <x v="1"/>
    <x v="0"/>
    <x v="0"/>
    <x v="1"/>
    <x v="1"/>
    <x v="4"/>
    <x v="1287"/>
    <x v="2"/>
    <x v="0"/>
    <x v="1"/>
    <x v="1356"/>
  </r>
  <r>
    <x v="145"/>
    <x v="1"/>
    <x v="0"/>
    <x v="0"/>
    <x v="8"/>
    <x v="0"/>
    <x v="3"/>
    <x v="1326"/>
    <x v="2"/>
    <x v="0"/>
    <x v="1"/>
    <x v="1395"/>
  </r>
  <r>
    <x v="145"/>
    <x v="1"/>
    <x v="0"/>
    <x v="2"/>
    <x v="8"/>
    <x v="0"/>
    <x v="63"/>
    <x v="1410"/>
    <x v="2"/>
    <x v="0"/>
    <x v="1"/>
    <x v="1481"/>
  </r>
  <r>
    <x v="145"/>
    <x v="1"/>
    <x v="0"/>
    <x v="2"/>
    <x v="5"/>
    <x v="0"/>
    <x v="101"/>
    <x v="1564"/>
    <x v="2"/>
    <x v="0"/>
    <x v="1"/>
    <x v="1636"/>
  </r>
  <r>
    <x v="145"/>
    <x v="1"/>
    <x v="0"/>
    <x v="0"/>
    <x v="1"/>
    <x v="4"/>
    <x v="7"/>
    <x v="1694"/>
    <x v="2"/>
    <x v="0"/>
    <x v="1"/>
    <x v="1774"/>
  </r>
  <r>
    <x v="145"/>
    <x v="1"/>
    <x v="0"/>
    <x v="0"/>
    <x v="4"/>
    <x v="0"/>
    <x v="5"/>
    <x v="1907"/>
    <x v="2"/>
    <x v="0"/>
    <x v="1"/>
    <x v="1991"/>
  </r>
  <r>
    <x v="145"/>
    <x v="1"/>
    <x v="0"/>
    <x v="0"/>
    <x v="2"/>
    <x v="4"/>
    <x v="6"/>
    <x v="1907"/>
    <x v="2"/>
    <x v="0"/>
    <x v="1"/>
    <x v="1991"/>
  </r>
  <r>
    <x v="145"/>
    <x v="1"/>
    <x v="0"/>
    <x v="0"/>
    <x v="3"/>
    <x v="4"/>
    <x v="6"/>
    <x v="1920"/>
    <x v="2"/>
    <x v="0"/>
    <x v="1"/>
    <x v="2005"/>
  </r>
  <r>
    <x v="145"/>
    <x v="1"/>
    <x v="0"/>
    <x v="0"/>
    <x v="1"/>
    <x v="0"/>
    <x v="10"/>
    <x v="2045"/>
    <x v="2"/>
    <x v="0"/>
    <x v="1"/>
    <x v="2139"/>
  </r>
  <r>
    <x v="145"/>
    <x v="1"/>
    <x v="0"/>
    <x v="0"/>
    <x v="7"/>
    <x v="4"/>
    <x v="7"/>
    <x v="2106"/>
    <x v="2"/>
    <x v="0"/>
    <x v="1"/>
    <x v="2200"/>
  </r>
  <r>
    <x v="145"/>
    <x v="1"/>
    <x v="0"/>
    <x v="0"/>
    <x v="4"/>
    <x v="4"/>
    <x v="7"/>
    <x v="2120"/>
    <x v="2"/>
    <x v="0"/>
    <x v="1"/>
    <x v="2214"/>
  </r>
  <r>
    <x v="145"/>
    <x v="1"/>
    <x v="0"/>
    <x v="2"/>
    <x v="3"/>
    <x v="0"/>
    <x v="145"/>
    <x v="2144"/>
    <x v="2"/>
    <x v="0"/>
    <x v="1"/>
    <x v="2239"/>
  </r>
  <r>
    <x v="145"/>
    <x v="1"/>
    <x v="0"/>
    <x v="2"/>
    <x v="0"/>
    <x v="0"/>
    <x v="98"/>
    <x v="2163"/>
    <x v="2"/>
    <x v="0"/>
    <x v="1"/>
    <x v="2258"/>
  </r>
  <r>
    <x v="145"/>
    <x v="1"/>
    <x v="0"/>
    <x v="0"/>
    <x v="5"/>
    <x v="0"/>
    <x v="7"/>
    <x v="2247"/>
    <x v="2"/>
    <x v="0"/>
    <x v="1"/>
    <x v="2344"/>
  </r>
  <r>
    <x v="145"/>
    <x v="1"/>
    <x v="0"/>
    <x v="2"/>
    <x v="7"/>
    <x v="0"/>
    <x v="233"/>
    <x v="2371"/>
    <x v="2"/>
    <x v="0"/>
    <x v="1"/>
    <x v="2471"/>
  </r>
  <r>
    <x v="145"/>
    <x v="1"/>
    <x v="0"/>
    <x v="2"/>
    <x v="4"/>
    <x v="0"/>
    <x v="129"/>
    <x v="2397"/>
    <x v="2"/>
    <x v="0"/>
    <x v="1"/>
    <x v="2497"/>
  </r>
  <r>
    <x v="145"/>
    <x v="1"/>
    <x v="0"/>
    <x v="0"/>
    <x v="3"/>
    <x v="0"/>
    <x v="13"/>
    <x v="2458"/>
    <x v="2"/>
    <x v="0"/>
    <x v="1"/>
    <x v="2564"/>
  </r>
  <r>
    <x v="145"/>
    <x v="1"/>
    <x v="0"/>
    <x v="0"/>
    <x v="0"/>
    <x v="4"/>
    <x v="9"/>
    <x v="2459"/>
    <x v="2"/>
    <x v="0"/>
    <x v="1"/>
    <x v="2566"/>
  </r>
  <r>
    <x v="145"/>
    <x v="1"/>
    <x v="0"/>
    <x v="0"/>
    <x v="7"/>
    <x v="0"/>
    <x v="14"/>
    <x v="2466"/>
    <x v="2"/>
    <x v="0"/>
    <x v="1"/>
    <x v="2573"/>
  </r>
  <r>
    <x v="145"/>
    <x v="1"/>
    <x v="0"/>
    <x v="2"/>
    <x v="2"/>
    <x v="0"/>
    <x v="137"/>
    <x v="2468"/>
    <x v="2"/>
    <x v="0"/>
    <x v="1"/>
    <x v="2576"/>
  </r>
  <r>
    <x v="145"/>
    <x v="1"/>
    <x v="0"/>
    <x v="2"/>
    <x v="0"/>
    <x v="6"/>
    <x v="308"/>
    <x v="2577"/>
    <x v="2"/>
    <x v="0"/>
    <x v="1"/>
    <x v="2686"/>
  </r>
  <r>
    <x v="145"/>
    <x v="1"/>
    <x v="0"/>
    <x v="2"/>
    <x v="1"/>
    <x v="0"/>
    <x v="230"/>
    <x v="2588"/>
    <x v="2"/>
    <x v="0"/>
    <x v="1"/>
    <x v="2696"/>
  </r>
  <r>
    <x v="145"/>
    <x v="1"/>
    <x v="0"/>
    <x v="0"/>
    <x v="5"/>
    <x v="4"/>
    <x v="12"/>
    <x v="2827"/>
    <x v="2"/>
    <x v="0"/>
    <x v="1"/>
    <x v="2944"/>
  </r>
  <r>
    <x v="145"/>
    <x v="1"/>
    <x v="0"/>
    <x v="0"/>
    <x v="0"/>
    <x v="6"/>
    <x v="29"/>
    <x v="3046"/>
    <x v="2"/>
    <x v="0"/>
    <x v="1"/>
    <x v="3168"/>
  </r>
  <r>
    <x v="145"/>
    <x v="1"/>
    <x v="0"/>
    <x v="2"/>
    <x v="2"/>
    <x v="6"/>
    <x v="541"/>
    <x v="3596"/>
    <x v="2"/>
    <x v="0"/>
    <x v="1"/>
    <x v="3730"/>
  </r>
  <r>
    <x v="145"/>
    <x v="1"/>
    <x v="0"/>
    <x v="2"/>
    <x v="4"/>
    <x v="6"/>
    <x v="632"/>
    <x v="3859"/>
    <x v="2"/>
    <x v="0"/>
    <x v="1"/>
    <x v="3995"/>
  </r>
  <r>
    <x v="145"/>
    <x v="1"/>
    <x v="0"/>
    <x v="0"/>
    <x v="2"/>
    <x v="6"/>
    <x v="58"/>
    <x v="4022"/>
    <x v="2"/>
    <x v="0"/>
    <x v="1"/>
    <x v="4156"/>
  </r>
  <r>
    <x v="145"/>
    <x v="1"/>
    <x v="0"/>
    <x v="0"/>
    <x v="3"/>
    <x v="6"/>
    <x v="71"/>
    <x v="4142"/>
    <x v="2"/>
    <x v="0"/>
    <x v="1"/>
    <x v="4286"/>
  </r>
  <r>
    <x v="145"/>
    <x v="1"/>
    <x v="0"/>
    <x v="2"/>
    <x v="1"/>
    <x v="6"/>
    <x v="821"/>
    <x v="4190"/>
    <x v="2"/>
    <x v="0"/>
    <x v="1"/>
    <x v="4334"/>
  </r>
  <r>
    <x v="145"/>
    <x v="1"/>
    <x v="0"/>
    <x v="0"/>
    <x v="5"/>
    <x v="6"/>
    <x v="127"/>
    <x v="4654"/>
    <x v="2"/>
    <x v="0"/>
    <x v="1"/>
    <x v="4794"/>
  </r>
  <r>
    <x v="145"/>
    <x v="1"/>
    <x v="0"/>
    <x v="0"/>
    <x v="1"/>
    <x v="6"/>
    <x v="120"/>
    <x v="4681"/>
    <x v="2"/>
    <x v="0"/>
    <x v="1"/>
    <x v="4823"/>
  </r>
  <r>
    <x v="145"/>
    <x v="1"/>
    <x v="0"/>
    <x v="0"/>
    <x v="4"/>
    <x v="6"/>
    <x v="116"/>
    <x v="4683"/>
    <x v="2"/>
    <x v="0"/>
    <x v="1"/>
    <x v="4825"/>
  </r>
  <r>
    <x v="145"/>
    <x v="1"/>
    <x v="0"/>
    <x v="0"/>
    <x v="7"/>
    <x v="6"/>
    <x v="137"/>
    <x v="4719"/>
    <x v="2"/>
    <x v="0"/>
    <x v="1"/>
    <x v="4863"/>
  </r>
  <r>
    <x v="145"/>
    <x v="1"/>
    <x v="0"/>
    <x v="2"/>
    <x v="7"/>
    <x v="6"/>
    <x v="918"/>
    <x v="4738"/>
    <x v="2"/>
    <x v="0"/>
    <x v="1"/>
    <x v="4882"/>
  </r>
  <r>
    <x v="145"/>
    <x v="1"/>
    <x v="0"/>
    <x v="2"/>
    <x v="3"/>
    <x v="6"/>
    <x v="894"/>
    <x v="4804"/>
    <x v="2"/>
    <x v="0"/>
    <x v="1"/>
    <x v="4944"/>
  </r>
  <r>
    <x v="145"/>
    <x v="1"/>
    <x v="0"/>
    <x v="2"/>
    <x v="8"/>
    <x v="6"/>
    <x v="951"/>
    <x v="4914"/>
    <x v="2"/>
    <x v="0"/>
    <x v="1"/>
    <x v="5056"/>
  </r>
  <r>
    <x v="145"/>
    <x v="1"/>
    <x v="0"/>
    <x v="2"/>
    <x v="5"/>
    <x v="6"/>
    <x v="965"/>
    <x v="5115"/>
    <x v="2"/>
    <x v="0"/>
    <x v="1"/>
    <x v="5261"/>
  </r>
  <r>
    <x v="145"/>
    <x v="1"/>
    <x v="0"/>
    <x v="0"/>
    <x v="8"/>
    <x v="6"/>
    <x v="351"/>
    <x v="5434"/>
    <x v="2"/>
    <x v="0"/>
    <x v="1"/>
    <x v="5580"/>
  </r>
  <r>
    <x v="146"/>
    <x v="1"/>
    <x v="0"/>
    <x v="2"/>
    <x v="4"/>
    <x v="1"/>
    <x v="0"/>
    <x v="128"/>
    <x v="2"/>
    <x v="0"/>
    <x v="1"/>
    <x v="134"/>
  </r>
  <r>
    <x v="146"/>
    <x v="1"/>
    <x v="0"/>
    <x v="2"/>
    <x v="2"/>
    <x v="1"/>
    <x v="0"/>
    <x v="231"/>
    <x v="2"/>
    <x v="0"/>
    <x v="1"/>
    <x v="241"/>
  </r>
  <r>
    <x v="146"/>
    <x v="1"/>
    <x v="0"/>
    <x v="2"/>
    <x v="7"/>
    <x v="1"/>
    <x v="8"/>
    <x v="542"/>
    <x v="2"/>
    <x v="0"/>
    <x v="1"/>
    <x v="570"/>
  </r>
  <r>
    <x v="146"/>
    <x v="1"/>
    <x v="0"/>
    <x v="0"/>
    <x v="0"/>
    <x v="1"/>
    <x v="0"/>
    <x v="712"/>
    <x v="2"/>
    <x v="0"/>
    <x v="1"/>
    <x v="753"/>
  </r>
  <r>
    <x v="146"/>
    <x v="1"/>
    <x v="0"/>
    <x v="0"/>
    <x v="4"/>
    <x v="1"/>
    <x v="2"/>
    <x v="1435"/>
    <x v="2"/>
    <x v="0"/>
    <x v="1"/>
    <x v="1507"/>
  </r>
  <r>
    <x v="146"/>
    <x v="1"/>
    <x v="0"/>
    <x v="0"/>
    <x v="4"/>
    <x v="4"/>
    <x v="1"/>
    <x v="1622"/>
    <x v="2"/>
    <x v="0"/>
    <x v="1"/>
    <x v="1702"/>
  </r>
  <r>
    <x v="146"/>
    <x v="1"/>
    <x v="0"/>
    <x v="0"/>
    <x v="2"/>
    <x v="4"/>
    <x v="3"/>
    <x v="2032"/>
    <x v="2"/>
    <x v="0"/>
    <x v="1"/>
    <x v="2127"/>
  </r>
  <r>
    <x v="146"/>
    <x v="1"/>
    <x v="0"/>
    <x v="0"/>
    <x v="2"/>
    <x v="1"/>
    <x v="4"/>
    <x v="2081"/>
    <x v="2"/>
    <x v="0"/>
    <x v="1"/>
    <x v="2177"/>
  </r>
  <r>
    <x v="146"/>
    <x v="1"/>
    <x v="0"/>
    <x v="0"/>
    <x v="1"/>
    <x v="4"/>
    <x v="9"/>
    <x v="2536"/>
    <x v="2"/>
    <x v="0"/>
    <x v="1"/>
    <x v="2646"/>
  </r>
  <r>
    <x v="146"/>
    <x v="1"/>
    <x v="0"/>
    <x v="0"/>
    <x v="7"/>
    <x v="1"/>
    <x v="28"/>
    <x v="3520"/>
    <x v="2"/>
    <x v="0"/>
    <x v="1"/>
    <x v="3650"/>
  </r>
  <r>
    <x v="146"/>
    <x v="1"/>
    <x v="0"/>
    <x v="0"/>
    <x v="7"/>
    <x v="4"/>
    <x v="53"/>
    <x v="4492"/>
    <x v="2"/>
    <x v="0"/>
    <x v="1"/>
    <x v="4635"/>
  </r>
  <r>
    <x v="146"/>
    <x v="1"/>
    <x v="1"/>
    <x v="2"/>
    <x v="4"/>
    <x v="1"/>
    <x v="54"/>
    <x v="675"/>
    <x v="4"/>
    <x v="0"/>
    <x v="3"/>
    <x v="711"/>
  </r>
  <r>
    <x v="146"/>
    <x v="1"/>
    <x v="1"/>
    <x v="2"/>
    <x v="1"/>
    <x v="1"/>
    <x v="20"/>
    <x v="732"/>
    <x v="4"/>
    <x v="0"/>
    <x v="3"/>
    <x v="774"/>
  </r>
  <r>
    <x v="146"/>
    <x v="1"/>
    <x v="1"/>
    <x v="2"/>
    <x v="7"/>
    <x v="1"/>
    <x v="119"/>
    <x v="2503"/>
    <x v="4"/>
    <x v="0"/>
    <x v="3"/>
    <x v="2614"/>
  </r>
  <r>
    <x v="147"/>
    <x v="0"/>
    <x v="0"/>
    <x v="0"/>
    <x v="1"/>
    <x v="7"/>
    <x v="6"/>
    <x v="2296"/>
    <x v="2"/>
    <x v="0"/>
    <x v="1"/>
    <x v="2393"/>
  </r>
  <r>
    <x v="147"/>
    <x v="0"/>
    <x v="0"/>
    <x v="0"/>
    <x v="8"/>
    <x v="7"/>
    <x v="16"/>
    <x v="4094"/>
    <x v="2"/>
    <x v="0"/>
    <x v="1"/>
    <x v="4236"/>
  </r>
  <r>
    <x v="147"/>
    <x v="0"/>
    <x v="0"/>
    <x v="0"/>
    <x v="3"/>
    <x v="7"/>
    <x v="23"/>
    <x v="4260"/>
    <x v="2"/>
    <x v="0"/>
    <x v="1"/>
    <x v="4401"/>
  </r>
  <r>
    <x v="147"/>
    <x v="0"/>
    <x v="0"/>
    <x v="0"/>
    <x v="5"/>
    <x v="7"/>
    <x v="22"/>
    <x v="4284"/>
    <x v="2"/>
    <x v="0"/>
    <x v="1"/>
    <x v="4427"/>
  </r>
  <r>
    <x v="147"/>
    <x v="1"/>
    <x v="0"/>
    <x v="2"/>
    <x v="8"/>
    <x v="6"/>
    <x v="1"/>
    <x v="124"/>
    <x v="2"/>
    <x v="0"/>
    <x v="1"/>
    <x v="130"/>
  </r>
  <r>
    <x v="147"/>
    <x v="1"/>
    <x v="0"/>
    <x v="2"/>
    <x v="8"/>
    <x v="5"/>
    <x v="74"/>
    <x v="1498"/>
    <x v="2"/>
    <x v="0"/>
    <x v="1"/>
    <x v="1575"/>
  </r>
  <r>
    <x v="147"/>
    <x v="1"/>
    <x v="0"/>
    <x v="1"/>
    <x v="5"/>
    <x v="1"/>
    <x v="0"/>
    <x v="2938"/>
    <x v="2"/>
    <x v="0"/>
    <x v="1"/>
    <x v="3060"/>
  </r>
  <r>
    <x v="147"/>
    <x v="1"/>
    <x v="0"/>
    <x v="2"/>
    <x v="1"/>
    <x v="5"/>
    <x v="115"/>
    <x v="3251"/>
    <x v="2"/>
    <x v="0"/>
    <x v="1"/>
    <x v="3377"/>
  </r>
  <r>
    <x v="147"/>
    <x v="1"/>
    <x v="0"/>
    <x v="2"/>
    <x v="5"/>
    <x v="5"/>
    <x v="119"/>
    <x v="3339"/>
    <x v="2"/>
    <x v="0"/>
    <x v="1"/>
    <x v="3466"/>
  </r>
  <r>
    <x v="147"/>
    <x v="1"/>
    <x v="0"/>
    <x v="2"/>
    <x v="8"/>
    <x v="0"/>
    <x v="380"/>
    <x v="3486"/>
    <x v="2"/>
    <x v="0"/>
    <x v="1"/>
    <x v="3618"/>
  </r>
  <r>
    <x v="147"/>
    <x v="1"/>
    <x v="0"/>
    <x v="2"/>
    <x v="1"/>
    <x v="0"/>
    <x v="570"/>
    <x v="3499"/>
    <x v="2"/>
    <x v="0"/>
    <x v="1"/>
    <x v="3630"/>
  </r>
  <r>
    <x v="147"/>
    <x v="1"/>
    <x v="0"/>
    <x v="2"/>
    <x v="3"/>
    <x v="5"/>
    <x v="219"/>
    <x v="3830"/>
    <x v="2"/>
    <x v="0"/>
    <x v="1"/>
    <x v="3971"/>
  </r>
  <r>
    <x v="147"/>
    <x v="1"/>
    <x v="0"/>
    <x v="2"/>
    <x v="5"/>
    <x v="0"/>
    <x v="538"/>
    <x v="4080"/>
    <x v="2"/>
    <x v="0"/>
    <x v="1"/>
    <x v="4218"/>
  </r>
  <r>
    <x v="147"/>
    <x v="1"/>
    <x v="0"/>
    <x v="0"/>
    <x v="1"/>
    <x v="5"/>
    <x v="15"/>
    <x v="4106"/>
    <x v="2"/>
    <x v="0"/>
    <x v="1"/>
    <x v="4251"/>
  </r>
  <r>
    <x v="147"/>
    <x v="1"/>
    <x v="0"/>
    <x v="2"/>
    <x v="3"/>
    <x v="0"/>
    <x v="648"/>
    <x v="4159"/>
    <x v="2"/>
    <x v="0"/>
    <x v="1"/>
    <x v="4302"/>
  </r>
  <r>
    <x v="147"/>
    <x v="1"/>
    <x v="0"/>
    <x v="0"/>
    <x v="1"/>
    <x v="6"/>
    <x v="70"/>
    <x v="4417"/>
    <x v="2"/>
    <x v="0"/>
    <x v="1"/>
    <x v="4561"/>
  </r>
  <r>
    <x v="147"/>
    <x v="1"/>
    <x v="0"/>
    <x v="0"/>
    <x v="8"/>
    <x v="0"/>
    <x v="15"/>
    <x v="4499"/>
    <x v="2"/>
    <x v="0"/>
    <x v="1"/>
    <x v="4642"/>
  </r>
  <r>
    <x v="147"/>
    <x v="1"/>
    <x v="0"/>
    <x v="0"/>
    <x v="8"/>
    <x v="5"/>
    <x v="32"/>
    <x v="4707"/>
    <x v="2"/>
    <x v="0"/>
    <x v="1"/>
    <x v="4851"/>
  </r>
  <r>
    <x v="147"/>
    <x v="1"/>
    <x v="0"/>
    <x v="1"/>
    <x v="3"/>
    <x v="1"/>
    <x v="7"/>
    <x v="4810"/>
    <x v="2"/>
    <x v="0"/>
    <x v="1"/>
    <x v="4949"/>
  </r>
  <r>
    <x v="147"/>
    <x v="1"/>
    <x v="0"/>
    <x v="2"/>
    <x v="8"/>
    <x v="1"/>
    <x v="683"/>
    <x v="4811"/>
    <x v="2"/>
    <x v="0"/>
    <x v="1"/>
    <x v="4950"/>
  </r>
  <r>
    <x v="147"/>
    <x v="1"/>
    <x v="0"/>
    <x v="0"/>
    <x v="5"/>
    <x v="0"/>
    <x v="42"/>
    <x v="4890"/>
    <x v="2"/>
    <x v="0"/>
    <x v="1"/>
    <x v="5031"/>
  </r>
  <r>
    <x v="147"/>
    <x v="1"/>
    <x v="0"/>
    <x v="0"/>
    <x v="8"/>
    <x v="6"/>
    <x v="62"/>
    <x v="4957"/>
    <x v="2"/>
    <x v="0"/>
    <x v="1"/>
    <x v="5102"/>
  </r>
  <r>
    <x v="147"/>
    <x v="1"/>
    <x v="0"/>
    <x v="2"/>
    <x v="1"/>
    <x v="1"/>
    <x v="738"/>
    <x v="5042"/>
    <x v="2"/>
    <x v="0"/>
    <x v="1"/>
    <x v="5183"/>
  </r>
  <r>
    <x v="147"/>
    <x v="1"/>
    <x v="0"/>
    <x v="0"/>
    <x v="1"/>
    <x v="0"/>
    <x v="68"/>
    <x v="5253"/>
    <x v="2"/>
    <x v="0"/>
    <x v="1"/>
    <x v="5396"/>
  </r>
  <r>
    <x v="147"/>
    <x v="1"/>
    <x v="0"/>
    <x v="1"/>
    <x v="5"/>
    <x v="4"/>
    <x v="40"/>
    <x v="5316"/>
    <x v="2"/>
    <x v="0"/>
    <x v="1"/>
    <x v="5459"/>
  </r>
  <r>
    <x v="147"/>
    <x v="1"/>
    <x v="0"/>
    <x v="0"/>
    <x v="3"/>
    <x v="5"/>
    <x v="79"/>
    <x v="5394"/>
    <x v="2"/>
    <x v="0"/>
    <x v="1"/>
    <x v="5539"/>
  </r>
  <r>
    <x v="147"/>
    <x v="1"/>
    <x v="0"/>
    <x v="1"/>
    <x v="3"/>
    <x v="4"/>
    <x v="46"/>
    <x v="5477"/>
    <x v="2"/>
    <x v="0"/>
    <x v="1"/>
    <x v="5623"/>
  </r>
  <r>
    <x v="147"/>
    <x v="1"/>
    <x v="0"/>
    <x v="2"/>
    <x v="5"/>
    <x v="1"/>
    <x v="916"/>
    <x v="5483"/>
    <x v="2"/>
    <x v="0"/>
    <x v="1"/>
    <x v="5629"/>
  </r>
  <r>
    <x v="147"/>
    <x v="1"/>
    <x v="0"/>
    <x v="1"/>
    <x v="1"/>
    <x v="4"/>
    <x v="50"/>
    <x v="5487"/>
    <x v="2"/>
    <x v="0"/>
    <x v="1"/>
    <x v="5633"/>
  </r>
  <r>
    <x v="147"/>
    <x v="1"/>
    <x v="0"/>
    <x v="1"/>
    <x v="8"/>
    <x v="4"/>
    <x v="53"/>
    <x v="5507"/>
    <x v="2"/>
    <x v="0"/>
    <x v="1"/>
    <x v="5650"/>
  </r>
  <r>
    <x v="147"/>
    <x v="1"/>
    <x v="0"/>
    <x v="0"/>
    <x v="5"/>
    <x v="5"/>
    <x v="95"/>
    <x v="5527"/>
    <x v="2"/>
    <x v="0"/>
    <x v="1"/>
    <x v="5670"/>
  </r>
  <r>
    <x v="147"/>
    <x v="1"/>
    <x v="0"/>
    <x v="0"/>
    <x v="3"/>
    <x v="6"/>
    <x v="238"/>
    <x v="5549"/>
    <x v="2"/>
    <x v="0"/>
    <x v="1"/>
    <x v="5690"/>
  </r>
  <r>
    <x v="147"/>
    <x v="1"/>
    <x v="0"/>
    <x v="2"/>
    <x v="3"/>
    <x v="1"/>
    <x v="963"/>
    <x v="5592"/>
    <x v="2"/>
    <x v="0"/>
    <x v="1"/>
    <x v="5739"/>
  </r>
  <r>
    <x v="147"/>
    <x v="1"/>
    <x v="0"/>
    <x v="0"/>
    <x v="8"/>
    <x v="1"/>
    <x v="264"/>
    <x v="5659"/>
    <x v="2"/>
    <x v="0"/>
    <x v="1"/>
    <x v="5805"/>
  </r>
  <r>
    <x v="147"/>
    <x v="1"/>
    <x v="0"/>
    <x v="0"/>
    <x v="5"/>
    <x v="6"/>
    <x v="222"/>
    <x v="5664"/>
    <x v="2"/>
    <x v="0"/>
    <x v="1"/>
    <x v="5810"/>
  </r>
  <r>
    <x v="147"/>
    <x v="1"/>
    <x v="0"/>
    <x v="0"/>
    <x v="3"/>
    <x v="0"/>
    <x v="81"/>
    <x v="5670"/>
    <x v="2"/>
    <x v="0"/>
    <x v="1"/>
    <x v="5817"/>
  </r>
  <r>
    <x v="147"/>
    <x v="1"/>
    <x v="0"/>
    <x v="0"/>
    <x v="5"/>
    <x v="1"/>
    <x v="292"/>
    <x v="5822"/>
    <x v="2"/>
    <x v="0"/>
    <x v="1"/>
    <x v="5968"/>
  </r>
  <r>
    <x v="147"/>
    <x v="1"/>
    <x v="0"/>
    <x v="0"/>
    <x v="1"/>
    <x v="1"/>
    <x v="503"/>
    <x v="5843"/>
    <x v="2"/>
    <x v="0"/>
    <x v="1"/>
    <x v="5988"/>
  </r>
  <r>
    <x v="147"/>
    <x v="1"/>
    <x v="0"/>
    <x v="0"/>
    <x v="3"/>
    <x v="1"/>
    <x v="321"/>
    <x v="5866"/>
    <x v="2"/>
    <x v="0"/>
    <x v="1"/>
    <x v="6013"/>
  </r>
  <r>
    <x v="147"/>
    <x v="1"/>
    <x v="0"/>
    <x v="0"/>
    <x v="1"/>
    <x v="4"/>
    <x v="701"/>
    <x v="6027"/>
    <x v="2"/>
    <x v="0"/>
    <x v="1"/>
    <x v="6174"/>
  </r>
  <r>
    <x v="147"/>
    <x v="1"/>
    <x v="0"/>
    <x v="0"/>
    <x v="8"/>
    <x v="4"/>
    <x v="953"/>
    <x v="6195"/>
    <x v="2"/>
    <x v="0"/>
    <x v="1"/>
    <x v="6342"/>
  </r>
  <r>
    <x v="147"/>
    <x v="1"/>
    <x v="0"/>
    <x v="0"/>
    <x v="3"/>
    <x v="4"/>
    <x v="996"/>
    <x v="6196"/>
    <x v="2"/>
    <x v="0"/>
    <x v="1"/>
    <x v="6343"/>
  </r>
  <r>
    <x v="147"/>
    <x v="1"/>
    <x v="0"/>
    <x v="0"/>
    <x v="5"/>
    <x v="4"/>
    <x v="989"/>
    <x v="6200"/>
    <x v="2"/>
    <x v="0"/>
    <x v="1"/>
    <x v="6347"/>
  </r>
  <r>
    <x v="147"/>
    <x v="1"/>
    <x v="1"/>
    <x v="3"/>
    <x v="8"/>
    <x v="1"/>
    <x v="0"/>
    <x v="1"/>
    <x v="7"/>
    <x v="0"/>
    <x v="6"/>
    <x v="1"/>
  </r>
  <r>
    <x v="147"/>
    <x v="1"/>
    <x v="1"/>
    <x v="2"/>
    <x v="1"/>
    <x v="6"/>
    <x v="27"/>
    <x v="500"/>
    <x v="4"/>
    <x v="0"/>
    <x v="3"/>
    <x v="526"/>
  </r>
  <r>
    <x v="147"/>
    <x v="1"/>
    <x v="1"/>
    <x v="0"/>
    <x v="1"/>
    <x v="1"/>
    <x v="26"/>
    <x v="670"/>
    <x v="4"/>
    <x v="0"/>
    <x v="3"/>
    <x v="706"/>
  </r>
  <r>
    <x v="147"/>
    <x v="1"/>
    <x v="1"/>
    <x v="0"/>
    <x v="3"/>
    <x v="1"/>
    <x v="76"/>
    <x v="1144"/>
    <x v="4"/>
    <x v="0"/>
    <x v="3"/>
    <x v="1207"/>
  </r>
  <r>
    <x v="147"/>
    <x v="1"/>
    <x v="1"/>
    <x v="2"/>
    <x v="3"/>
    <x v="6"/>
    <x v="93"/>
    <x v="1280"/>
    <x v="4"/>
    <x v="0"/>
    <x v="3"/>
    <x v="1349"/>
  </r>
  <r>
    <x v="147"/>
    <x v="1"/>
    <x v="1"/>
    <x v="2"/>
    <x v="5"/>
    <x v="6"/>
    <x v="104"/>
    <x v="1296"/>
    <x v="4"/>
    <x v="0"/>
    <x v="3"/>
    <x v="1366"/>
  </r>
  <r>
    <x v="147"/>
    <x v="1"/>
    <x v="1"/>
    <x v="2"/>
    <x v="8"/>
    <x v="6"/>
    <x v="58"/>
    <x v="1316"/>
    <x v="4"/>
    <x v="0"/>
    <x v="3"/>
    <x v="1386"/>
  </r>
  <r>
    <x v="147"/>
    <x v="1"/>
    <x v="1"/>
    <x v="0"/>
    <x v="8"/>
    <x v="1"/>
    <x v="216"/>
    <x v="1509"/>
    <x v="4"/>
    <x v="0"/>
    <x v="3"/>
    <x v="1583"/>
  </r>
  <r>
    <x v="147"/>
    <x v="1"/>
    <x v="1"/>
    <x v="0"/>
    <x v="5"/>
    <x v="1"/>
    <x v="135"/>
    <x v="1851"/>
    <x v="4"/>
    <x v="0"/>
    <x v="3"/>
    <x v="1939"/>
  </r>
  <r>
    <x v="147"/>
    <x v="1"/>
    <x v="1"/>
    <x v="2"/>
    <x v="8"/>
    <x v="1"/>
    <x v="278"/>
    <x v="2774"/>
    <x v="4"/>
    <x v="0"/>
    <x v="3"/>
    <x v="2890"/>
  </r>
  <r>
    <x v="147"/>
    <x v="1"/>
    <x v="1"/>
    <x v="2"/>
    <x v="1"/>
    <x v="1"/>
    <x v="421"/>
    <x v="3258"/>
    <x v="4"/>
    <x v="0"/>
    <x v="3"/>
    <x v="3385"/>
  </r>
  <r>
    <x v="147"/>
    <x v="1"/>
    <x v="1"/>
    <x v="2"/>
    <x v="3"/>
    <x v="1"/>
    <x v="599"/>
    <x v="3674"/>
    <x v="4"/>
    <x v="0"/>
    <x v="3"/>
    <x v="3810"/>
  </r>
  <r>
    <x v="147"/>
    <x v="1"/>
    <x v="1"/>
    <x v="2"/>
    <x v="5"/>
    <x v="1"/>
    <x v="645"/>
    <x v="4050"/>
    <x v="4"/>
    <x v="0"/>
    <x v="3"/>
    <x v="4185"/>
  </r>
  <r>
    <x v="148"/>
    <x v="1"/>
    <x v="0"/>
    <x v="0"/>
    <x v="8"/>
    <x v="1"/>
    <x v="0"/>
    <x v="724"/>
    <x v="2"/>
    <x v="0"/>
    <x v="1"/>
    <x v="766"/>
  </r>
  <r>
    <x v="148"/>
    <x v="1"/>
    <x v="0"/>
    <x v="0"/>
    <x v="7"/>
    <x v="5"/>
    <x v="7"/>
    <x v="1497"/>
    <x v="2"/>
    <x v="0"/>
    <x v="1"/>
    <x v="1574"/>
  </r>
  <r>
    <x v="148"/>
    <x v="1"/>
    <x v="0"/>
    <x v="1"/>
    <x v="3"/>
    <x v="1"/>
    <x v="1"/>
    <x v="1739"/>
    <x v="2"/>
    <x v="0"/>
    <x v="1"/>
    <x v="1817"/>
  </r>
  <r>
    <x v="148"/>
    <x v="1"/>
    <x v="0"/>
    <x v="0"/>
    <x v="7"/>
    <x v="1"/>
    <x v="3"/>
    <x v="2007"/>
    <x v="2"/>
    <x v="0"/>
    <x v="1"/>
    <x v="2101"/>
  </r>
  <r>
    <x v="148"/>
    <x v="1"/>
    <x v="0"/>
    <x v="0"/>
    <x v="4"/>
    <x v="1"/>
    <x v="4"/>
    <x v="2211"/>
    <x v="2"/>
    <x v="0"/>
    <x v="1"/>
    <x v="2306"/>
  </r>
  <r>
    <x v="148"/>
    <x v="1"/>
    <x v="0"/>
    <x v="0"/>
    <x v="1"/>
    <x v="1"/>
    <x v="14"/>
    <x v="2504"/>
    <x v="2"/>
    <x v="0"/>
    <x v="1"/>
    <x v="2615"/>
  </r>
  <r>
    <x v="148"/>
    <x v="1"/>
    <x v="0"/>
    <x v="1"/>
    <x v="8"/>
    <x v="4"/>
    <x v="3"/>
    <x v="3266"/>
    <x v="2"/>
    <x v="0"/>
    <x v="1"/>
    <x v="3393"/>
  </r>
  <r>
    <x v="148"/>
    <x v="1"/>
    <x v="0"/>
    <x v="0"/>
    <x v="2"/>
    <x v="1"/>
    <x v="13"/>
    <x v="3302"/>
    <x v="2"/>
    <x v="0"/>
    <x v="1"/>
    <x v="3429"/>
  </r>
  <r>
    <x v="148"/>
    <x v="1"/>
    <x v="0"/>
    <x v="0"/>
    <x v="4"/>
    <x v="4"/>
    <x v="26"/>
    <x v="3818"/>
    <x v="2"/>
    <x v="0"/>
    <x v="1"/>
    <x v="3958"/>
  </r>
  <r>
    <x v="148"/>
    <x v="1"/>
    <x v="0"/>
    <x v="0"/>
    <x v="3"/>
    <x v="1"/>
    <x v="22"/>
    <x v="3908"/>
    <x v="2"/>
    <x v="0"/>
    <x v="1"/>
    <x v="4045"/>
  </r>
  <r>
    <x v="148"/>
    <x v="1"/>
    <x v="0"/>
    <x v="0"/>
    <x v="2"/>
    <x v="4"/>
    <x v="24"/>
    <x v="4227"/>
    <x v="2"/>
    <x v="0"/>
    <x v="1"/>
    <x v="4370"/>
  </r>
  <r>
    <x v="148"/>
    <x v="1"/>
    <x v="0"/>
    <x v="0"/>
    <x v="1"/>
    <x v="4"/>
    <x v="65"/>
    <x v="5043"/>
    <x v="2"/>
    <x v="0"/>
    <x v="1"/>
    <x v="5184"/>
  </r>
  <r>
    <x v="148"/>
    <x v="1"/>
    <x v="0"/>
    <x v="0"/>
    <x v="7"/>
    <x v="4"/>
    <x v="149"/>
    <x v="5493"/>
    <x v="2"/>
    <x v="0"/>
    <x v="1"/>
    <x v="5639"/>
  </r>
  <r>
    <x v="148"/>
    <x v="1"/>
    <x v="0"/>
    <x v="0"/>
    <x v="8"/>
    <x v="4"/>
    <x v="227"/>
    <x v="5738"/>
    <x v="2"/>
    <x v="0"/>
    <x v="1"/>
    <x v="5885"/>
  </r>
  <r>
    <x v="148"/>
    <x v="1"/>
    <x v="0"/>
    <x v="0"/>
    <x v="3"/>
    <x v="4"/>
    <x v="461"/>
    <x v="5823"/>
    <x v="2"/>
    <x v="0"/>
    <x v="1"/>
    <x v="5969"/>
  </r>
  <r>
    <x v="148"/>
    <x v="1"/>
    <x v="0"/>
    <x v="0"/>
    <x v="5"/>
    <x v="4"/>
    <x v="499"/>
    <x v="5964"/>
    <x v="2"/>
    <x v="0"/>
    <x v="1"/>
    <x v="6111"/>
  </r>
  <r>
    <x v="149"/>
    <x v="1"/>
    <x v="0"/>
    <x v="2"/>
    <x v="8"/>
    <x v="5"/>
    <x v="12"/>
    <x v="545"/>
    <x v="2"/>
    <x v="0"/>
    <x v="1"/>
    <x v="574"/>
  </r>
  <r>
    <x v="149"/>
    <x v="1"/>
    <x v="0"/>
    <x v="2"/>
    <x v="7"/>
    <x v="5"/>
    <x v="7"/>
    <x v="746"/>
    <x v="2"/>
    <x v="0"/>
    <x v="1"/>
    <x v="789"/>
  </r>
  <r>
    <x v="149"/>
    <x v="1"/>
    <x v="0"/>
    <x v="2"/>
    <x v="3"/>
    <x v="5"/>
    <x v="16"/>
    <x v="758"/>
    <x v="2"/>
    <x v="0"/>
    <x v="1"/>
    <x v="803"/>
  </r>
  <r>
    <x v="149"/>
    <x v="1"/>
    <x v="0"/>
    <x v="2"/>
    <x v="4"/>
    <x v="5"/>
    <x v="0"/>
    <x v="1044"/>
    <x v="2"/>
    <x v="0"/>
    <x v="1"/>
    <x v="1105"/>
  </r>
  <r>
    <x v="149"/>
    <x v="1"/>
    <x v="0"/>
    <x v="2"/>
    <x v="5"/>
    <x v="5"/>
    <x v="22"/>
    <x v="1552"/>
    <x v="2"/>
    <x v="0"/>
    <x v="1"/>
    <x v="1625"/>
  </r>
  <r>
    <x v="149"/>
    <x v="1"/>
    <x v="0"/>
    <x v="2"/>
    <x v="8"/>
    <x v="0"/>
    <x v="70"/>
    <x v="1688"/>
    <x v="2"/>
    <x v="0"/>
    <x v="1"/>
    <x v="1769"/>
  </r>
  <r>
    <x v="149"/>
    <x v="1"/>
    <x v="0"/>
    <x v="2"/>
    <x v="1"/>
    <x v="5"/>
    <x v="65"/>
    <x v="1888"/>
    <x v="2"/>
    <x v="0"/>
    <x v="1"/>
    <x v="1973"/>
  </r>
  <r>
    <x v="150"/>
    <x v="0"/>
    <x v="0"/>
    <x v="2"/>
    <x v="7"/>
    <x v="2"/>
    <x v="0"/>
    <x v="42"/>
    <x v="2"/>
    <x v="0"/>
    <x v="1"/>
    <x v="44"/>
  </r>
  <r>
    <x v="150"/>
    <x v="1"/>
    <x v="0"/>
    <x v="2"/>
    <x v="7"/>
    <x v="0"/>
    <x v="1"/>
    <x v="150"/>
    <x v="2"/>
    <x v="0"/>
    <x v="1"/>
    <x v="156"/>
  </r>
  <r>
    <x v="150"/>
    <x v="1"/>
    <x v="0"/>
    <x v="2"/>
    <x v="8"/>
    <x v="1"/>
    <x v="63"/>
    <x v="1789"/>
    <x v="2"/>
    <x v="0"/>
    <x v="1"/>
    <x v="1867"/>
  </r>
  <r>
    <x v="150"/>
    <x v="1"/>
    <x v="0"/>
    <x v="0"/>
    <x v="8"/>
    <x v="1"/>
    <x v="5"/>
    <x v="1994"/>
    <x v="2"/>
    <x v="0"/>
    <x v="1"/>
    <x v="2088"/>
  </r>
  <r>
    <x v="150"/>
    <x v="1"/>
    <x v="0"/>
    <x v="0"/>
    <x v="0"/>
    <x v="1"/>
    <x v="8"/>
    <x v="2000"/>
    <x v="2"/>
    <x v="0"/>
    <x v="1"/>
    <x v="2094"/>
  </r>
  <r>
    <x v="150"/>
    <x v="1"/>
    <x v="0"/>
    <x v="0"/>
    <x v="7"/>
    <x v="1"/>
    <x v="4"/>
    <x v="2024"/>
    <x v="2"/>
    <x v="0"/>
    <x v="1"/>
    <x v="2119"/>
  </r>
  <r>
    <x v="150"/>
    <x v="1"/>
    <x v="0"/>
    <x v="0"/>
    <x v="5"/>
    <x v="1"/>
    <x v="7"/>
    <x v="2129"/>
    <x v="2"/>
    <x v="0"/>
    <x v="1"/>
    <x v="2224"/>
  </r>
  <r>
    <x v="150"/>
    <x v="1"/>
    <x v="0"/>
    <x v="2"/>
    <x v="5"/>
    <x v="1"/>
    <x v="87"/>
    <x v="2326"/>
    <x v="2"/>
    <x v="0"/>
    <x v="1"/>
    <x v="2426"/>
  </r>
  <r>
    <x v="150"/>
    <x v="1"/>
    <x v="0"/>
    <x v="0"/>
    <x v="3"/>
    <x v="1"/>
    <x v="8"/>
    <x v="2368"/>
    <x v="2"/>
    <x v="0"/>
    <x v="1"/>
    <x v="2468"/>
  </r>
  <r>
    <x v="150"/>
    <x v="1"/>
    <x v="0"/>
    <x v="0"/>
    <x v="8"/>
    <x v="4"/>
    <x v="8"/>
    <x v="2391"/>
    <x v="2"/>
    <x v="0"/>
    <x v="1"/>
    <x v="2491"/>
  </r>
  <r>
    <x v="150"/>
    <x v="1"/>
    <x v="0"/>
    <x v="2"/>
    <x v="3"/>
    <x v="1"/>
    <x v="96"/>
    <x v="2605"/>
    <x v="2"/>
    <x v="0"/>
    <x v="1"/>
    <x v="2712"/>
  </r>
  <r>
    <x v="150"/>
    <x v="1"/>
    <x v="0"/>
    <x v="2"/>
    <x v="7"/>
    <x v="1"/>
    <x v="163"/>
    <x v="2896"/>
    <x v="2"/>
    <x v="0"/>
    <x v="1"/>
    <x v="3012"/>
  </r>
  <r>
    <x v="150"/>
    <x v="1"/>
    <x v="0"/>
    <x v="0"/>
    <x v="1"/>
    <x v="1"/>
    <x v="39"/>
    <x v="3060"/>
    <x v="2"/>
    <x v="0"/>
    <x v="1"/>
    <x v="3181"/>
  </r>
  <r>
    <x v="150"/>
    <x v="1"/>
    <x v="0"/>
    <x v="0"/>
    <x v="4"/>
    <x v="1"/>
    <x v="15"/>
    <x v="3188"/>
    <x v="2"/>
    <x v="0"/>
    <x v="1"/>
    <x v="3313"/>
  </r>
  <r>
    <x v="150"/>
    <x v="1"/>
    <x v="0"/>
    <x v="2"/>
    <x v="0"/>
    <x v="1"/>
    <x v="130"/>
    <x v="3192"/>
    <x v="2"/>
    <x v="0"/>
    <x v="1"/>
    <x v="3317"/>
  </r>
  <r>
    <x v="150"/>
    <x v="1"/>
    <x v="0"/>
    <x v="2"/>
    <x v="1"/>
    <x v="1"/>
    <x v="200"/>
    <x v="3349"/>
    <x v="2"/>
    <x v="0"/>
    <x v="1"/>
    <x v="3476"/>
  </r>
  <r>
    <x v="150"/>
    <x v="1"/>
    <x v="0"/>
    <x v="2"/>
    <x v="4"/>
    <x v="1"/>
    <x v="187"/>
    <x v="3508"/>
    <x v="2"/>
    <x v="0"/>
    <x v="1"/>
    <x v="3638"/>
  </r>
  <r>
    <x v="150"/>
    <x v="1"/>
    <x v="0"/>
    <x v="0"/>
    <x v="3"/>
    <x v="4"/>
    <x v="34"/>
    <x v="3671"/>
    <x v="2"/>
    <x v="0"/>
    <x v="1"/>
    <x v="3807"/>
  </r>
  <r>
    <x v="150"/>
    <x v="1"/>
    <x v="0"/>
    <x v="0"/>
    <x v="2"/>
    <x v="1"/>
    <x v="19"/>
    <x v="3801"/>
    <x v="2"/>
    <x v="0"/>
    <x v="1"/>
    <x v="3938"/>
  </r>
  <r>
    <x v="150"/>
    <x v="1"/>
    <x v="0"/>
    <x v="2"/>
    <x v="2"/>
    <x v="1"/>
    <x v="167"/>
    <x v="3988"/>
    <x v="2"/>
    <x v="0"/>
    <x v="1"/>
    <x v="4127"/>
  </r>
  <r>
    <x v="150"/>
    <x v="1"/>
    <x v="0"/>
    <x v="0"/>
    <x v="1"/>
    <x v="4"/>
    <x v="43"/>
    <x v="4075"/>
    <x v="2"/>
    <x v="0"/>
    <x v="1"/>
    <x v="4213"/>
  </r>
  <r>
    <x v="150"/>
    <x v="1"/>
    <x v="0"/>
    <x v="0"/>
    <x v="5"/>
    <x v="4"/>
    <x v="64"/>
    <x v="4161"/>
    <x v="2"/>
    <x v="0"/>
    <x v="1"/>
    <x v="4304"/>
  </r>
  <r>
    <x v="150"/>
    <x v="1"/>
    <x v="0"/>
    <x v="0"/>
    <x v="7"/>
    <x v="4"/>
    <x v="51"/>
    <x v="4514"/>
    <x v="2"/>
    <x v="0"/>
    <x v="1"/>
    <x v="4655"/>
  </r>
  <r>
    <x v="150"/>
    <x v="1"/>
    <x v="0"/>
    <x v="0"/>
    <x v="4"/>
    <x v="4"/>
    <x v="54"/>
    <x v="4712"/>
    <x v="2"/>
    <x v="0"/>
    <x v="1"/>
    <x v="4856"/>
  </r>
  <r>
    <x v="150"/>
    <x v="1"/>
    <x v="0"/>
    <x v="0"/>
    <x v="0"/>
    <x v="4"/>
    <x v="65"/>
    <x v="5098"/>
    <x v="2"/>
    <x v="0"/>
    <x v="1"/>
    <x v="5242"/>
  </r>
  <r>
    <x v="150"/>
    <x v="1"/>
    <x v="0"/>
    <x v="0"/>
    <x v="2"/>
    <x v="4"/>
    <x v="164"/>
    <x v="5707"/>
    <x v="2"/>
    <x v="0"/>
    <x v="1"/>
    <x v="5851"/>
  </r>
  <r>
    <x v="151"/>
    <x v="1"/>
    <x v="0"/>
    <x v="2"/>
    <x v="4"/>
    <x v="1"/>
    <x v="2"/>
    <x v="146"/>
    <x v="2"/>
    <x v="0"/>
    <x v="1"/>
    <x v="152"/>
  </r>
  <r>
    <x v="151"/>
    <x v="1"/>
    <x v="0"/>
    <x v="2"/>
    <x v="8"/>
    <x v="1"/>
    <x v="20"/>
    <x v="957"/>
    <x v="2"/>
    <x v="0"/>
    <x v="1"/>
    <x v="1013"/>
  </r>
  <r>
    <x v="151"/>
    <x v="1"/>
    <x v="0"/>
    <x v="2"/>
    <x v="7"/>
    <x v="1"/>
    <x v="46"/>
    <x v="1180"/>
    <x v="2"/>
    <x v="0"/>
    <x v="1"/>
    <x v="1246"/>
  </r>
  <r>
    <x v="151"/>
    <x v="1"/>
    <x v="0"/>
    <x v="2"/>
    <x v="5"/>
    <x v="1"/>
    <x v="57"/>
    <x v="1194"/>
    <x v="2"/>
    <x v="0"/>
    <x v="1"/>
    <x v="1261"/>
  </r>
  <r>
    <x v="151"/>
    <x v="1"/>
    <x v="0"/>
    <x v="2"/>
    <x v="3"/>
    <x v="1"/>
    <x v="60"/>
    <x v="1584"/>
    <x v="2"/>
    <x v="0"/>
    <x v="1"/>
    <x v="1658"/>
  </r>
  <r>
    <x v="151"/>
    <x v="1"/>
    <x v="0"/>
    <x v="2"/>
    <x v="1"/>
    <x v="1"/>
    <x v="36"/>
    <x v="2066"/>
    <x v="2"/>
    <x v="0"/>
    <x v="1"/>
    <x v="2161"/>
  </r>
  <r>
    <x v="152"/>
    <x v="1"/>
    <x v="1"/>
    <x v="2"/>
    <x v="1"/>
    <x v="6"/>
    <x v="17"/>
    <x v="110"/>
    <x v="4"/>
    <x v="0"/>
    <x v="3"/>
    <x v="114"/>
  </r>
  <r>
    <x v="152"/>
    <x v="1"/>
    <x v="1"/>
    <x v="2"/>
    <x v="3"/>
    <x v="6"/>
    <x v="23"/>
    <x v="130"/>
    <x v="4"/>
    <x v="0"/>
    <x v="3"/>
    <x v="136"/>
  </r>
  <r>
    <x v="152"/>
    <x v="1"/>
    <x v="1"/>
    <x v="2"/>
    <x v="8"/>
    <x v="6"/>
    <x v="96"/>
    <x v="229"/>
    <x v="4"/>
    <x v="0"/>
    <x v="3"/>
    <x v="239"/>
  </r>
  <r>
    <x v="152"/>
    <x v="1"/>
    <x v="1"/>
    <x v="2"/>
    <x v="5"/>
    <x v="6"/>
    <x v="182"/>
    <x v="258"/>
    <x v="4"/>
    <x v="0"/>
    <x v="3"/>
    <x v="269"/>
  </r>
  <r>
    <x v="153"/>
    <x v="1"/>
    <x v="0"/>
    <x v="2"/>
    <x v="4"/>
    <x v="1"/>
    <x v="3"/>
    <x v="61"/>
    <x v="2"/>
    <x v="0"/>
    <x v="1"/>
    <x v="63"/>
  </r>
  <r>
    <x v="153"/>
    <x v="1"/>
    <x v="0"/>
    <x v="2"/>
    <x v="8"/>
    <x v="1"/>
    <x v="9"/>
    <x v="343"/>
    <x v="2"/>
    <x v="0"/>
    <x v="1"/>
    <x v="360"/>
  </r>
  <r>
    <x v="153"/>
    <x v="1"/>
    <x v="0"/>
    <x v="2"/>
    <x v="3"/>
    <x v="6"/>
    <x v="0"/>
    <x v="530"/>
    <x v="2"/>
    <x v="0"/>
    <x v="1"/>
    <x v="557"/>
  </r>
  <r>
    <x v="153"/>
    <x v="1"/>
    <x v="0"/>
    <x v="2"/>
    <x v="1"/>
    <x v="6"/>
    <x v="4"/>
    <x v="837"/>
    <x v="2"/>
    <x v="0"/>
    <x v="1"/>
    <x v="888"/>
  </r>
  <r>
    <x v="153"/>
    <x v="1"/>
    <x v="0"/>
    <x v="2"/>
    <x v="7"/>
    <x v="1"/>
    <x v="13"/>
    <x v="930"/>
    <x v="2"/>
    <x v="0"/>
    <x v="1"/>
    <x v="987"/>
  </r>
  <r>
    <x v="153"/>
    <x v="1"/>
    <x v="0"/>
    <x v="2"/>
    <x v="5"/>
    <x v="1"/>
    <x v="6"/>
    <x v="1211"/>
    <x v="2"/>
    <x v="0"/>
    <x v="1"/>
    <x v="1280"/>
  </r>
  <r>
    <x v="153"/>
    <x v="1"/>
    <x v="0"/>
    <x v="2"/>
    <x v="1"/>
    <x v="1"/>
    <x v="19"/>
    <x v="1309"/>
    <x v="2"/>
    <x v="0"/>
    <x v="1"/>
    <x v="1380"/>
  </r>
  <r>
    <x v="153"/>
    <x v="1"/>
    <x v="0"/>
    <x v="2"/>
    <x v="3"/>
    <x v="1"/>
    <x v="5"/>
    <x v="1333"/>
    <x v="2"/>
    <x v="0"/>
    <x v="1"/>
    <x v="1402"/>
  </r>
  <r>
    <x v="154"/>
    <x v="1"/>
    <x v="1"/>
    <x v="2"/>
    <x v="5"/>
    <x v="6"/>
    <x v="97"/>
    <x v="62"/>
    <x v="4"/>
    <x v="0"/>
    <x v="3"/>
    <x v="64"/>
  </r>
  <r>
    <x v="154"/>
    <x v="1"/>
    <x v="1"/>
    <x v="2"/>
    <x v="8"/>
    <x v="6"/>
    <x v="67"/>
    <x v="71"/>
    <x v="4"/>
    <x v="0"/>
    <x v="3"/>
    <x v="74"/>
  </r>
  <r>
    <x v="154"/>
    <x v="1"/>
    <x v="1"/>
    <x v="2"/>
    <x v="8"/>
    <x v="1"/>
    <x v="1"/>
    <x v="533"/>
    <x v="1"/>
    <x v="0"/>
    <x v="0"/>
    <x v="561"/>
  </r>
  <r>
    <x v="154"/>
    <x v="1"/>
    <x v="1"/>
    <x v="2"/>
    <x v="3"/>
    <x v="1"/>
    <x v="159"/>
    <x v="1206"/>
    <x v="4"/>
    <x v="0"/>
    <x v="3"/>
    <x v="1274"/>
  </r>
  <r>
    <x v="154"/>
    <x v="1"/>
    <x v="1"/>
    <x v="2"/>
    <x v="5"/>
    <x v="1"/>
    <x v="702"/>
    <x v="3156"/>
    <x v="4"/>
    <x v="0"/>
    <x v="3"/>
    <x v="3280"/>
  </r>
  <r>
    <x v="154"/>
    <x v="1"/>
    <x v="1"/>
    <x v="2"/>
    <x v="8"/>
    <x v="1"/>
    <x v="308"/>
    <x v="3585"/>
    <x v="4"/>
    <x v="0"/>
    <x v="3"/>
    <x v="3720"/>
  </r>
  <r>
    <x v="155"/>
    <x v="1"/>
    <x v="0"/>
    <x v="0"/>
    <x v="1"/>
    <x v="0"/>
    <x v="0"/>
    <x v="758"/>
    <x v="2"/>
    <x v="0"/>
    <x v="1"/>
    <x v="803"/>
  </r>
  <r>
    <x v="155"/>
    <x v="1"/>
    <x v="0"/>
    <x v="0"/>
    <x v="8"/>
    <x v="0"/>
    <x v="0"/>
    <x v="1060"/>
    <x v="2"/>
    <x v="0"/>
    <x v="1"/>
    <x v="1122"/>
  </r>
  <r>
    <x v="155"/>
    <x v="1"/>
    <x v="0"/>
    <x v="0"/>
    <x v="8"/>
    <x v="5"/>
    <x v="1"/>
    <x v="1455"/>
    <x v="2"/>
    <x v="0"/>
    <x v="1"/>
    <x v="1530"/>
  </r>
  <r>
    <x v="155"/>
    <x v="1"/>
    <x v="0"/>
    <x v="0"/>
    <x v="5"/>
    <x v="4"/>
    <x v="1"/>
    <x v="1472"/>
    <x v="2"/>
    <x v="0"/>
    <x v="1"/>
    <x v="1547"/>
  </r>
  <r>
    <x v="155"/>
    <x v="1"/>
    <x v="0"/>
    <x v="0"/>
    <x v="3"/>
    <x v="1"/>
    <x v="2"/>
    <x v="1548"/>
    <x v="2"/>
    <x v="0"/>
    <x v="1"/>
    <x v="1621"/>
  </r>
  <r>
    <x v="155"/>
    <x v="1"/>
    <x v="0"/>
    <x v="0"/>
    <x v="7"/>
    <x v="0"/>
    <x v="9"/>
    <x v="2670"/>
    <x v="2"/>
    <x v="0"/>
    <x v="1"/>
    <x v="2780"/>
  </r>
  <r>
    <x v="155"/>
    <x v="1"/>
    <x v="0"/>
    <x v="0"/>
    <x v="4"/>
    <x v="0"/>
    <x v="11"/>
    <x v="3353"/>
    <x v="2"/>
    <x v="0"/>
    <x v="1"/>
    <x v="3482"/>
  </r>
  <r>
    <x v="155"/>
    <x v="1"/>
    <x v="0"/>
    <x v="0"/>
    <x v="1"/>
    <x v="1"/>
    <x v="5"/>
    <x v="3835"/>
    <x v="2"/>
    <x v="0"/>
    <x v="1"/>
    <x v="3975"/>
  </r>
  <r>
    <x v="155"/>
    <x v="1"/>
    <x v="0"/>
    <x v="0"/>
    <x v="4"/>
    <x v="5"/>
    <x v="47"/>
    <x v="4239"/>
    <x v="2"/>
    <x v="0"/>
    <x v="1"/>
    <x v="4381"/>
  </r>
  <r>
    <x v="155"/>
    <x v="1"/>
    <x v="0"/>
    <x v="0"/>
    <x v="7"/>
    <x v="5"/>
    <x v="57"/>
    <x v="4594"/>
    <x v="2"/>
    <x v="0"/>
    <x v="1"/>
    <x v="4730"/>
  </r>
  <r>
    <x v="155"/>
    <x v="1"/>
    <x v="0"/>
    <x v="0"/>
    <x v="8"/>
    <x v="1"/>
    <x v="82"/>
    <x v="4802"/>
    <x v="2"/>
    <x v="0"/>
    <x v="1"/>
    <x v="4942"/>
  </r>
  <r>
    <x v="155"/>
    <x v="1"/>
    <x v="0"/>
    <x v="0"/>
    <x v="8"/>
    <x v="4"/>
    <x v="233"/>
    <x v="5676"/>
    <x v="2"/>
    <x v="0"/>
    <x v="1"/>
    <x v="5823"/>
  </r>
  <r>
    <x v="155"/>
    <x v="1"/>
    <x v="0"/>
    <x v="0"/>
    <x v="4"/>
    <x v="1"/>
    <x v="312"/>
    <x v="5722"/>
    <x v="2"/>
    <x v="0"/>
    <x v="1"/>
    <x v="5864"/>
  </r>
  <r>
    <x v="155"/>
    <x v="1"/>
    <x v="0"/>
    <x v="0"/>
    <x v="3"/>
    <x v="4"/>
    <x v="249"/>
    <x v="5767"/>
    <x v="2"/>
    <x v="0"/>
    <x v="1"/>
    <x v="5909"/>
  </r>
  <r>
    <x v="155"/>
    <x v="1"/>
    <x v="0"/>
    <x v="0"/>
    <x v="1"/>
    <x v="4"/>
    <x v="233"/>
    <x v="5828"/>
    <x v="2"/>
    <x v="0"/>
    <x v="1"/>
    <x v="5973"/>
  </r>
  <r>
    <x v="155"/>
    <x v="1"/>
    <x v="0"/>
    <x v="0"/>
    <x v="7"/>
    <x v="1"/>
    <x v="398"/>
    <x v="5864"/>
    <x v="2"/>
    <x v="0"/>
    <x v="1"/>
    <x v="6011"/>
  </r>
  <r>
    <x v="155"/>
    <x v="1"/>
    <x v="0"/>
    <x v="0"/>
    <x v="4"/>
    <x v="4"/>
    <x v="379"/>
    <x v="5932"/>
    <x v="2"/>
    <x v="0"/>
    <x v="1"/>
    <x v="6079"/>
  </r>
  <r>
    <x v="155"/>
    <x v="1"/>
    <x v="0"/>
    <x v="0"/>
    <x v="7"/>
    <x v="4"/>
    <x v="442"/>
    <x v="5945"/>
    <x v="2"/>
    <x v="0"/>
    <x v="1"/>
    <x v="6092"/>
  </r>
  <r>
    <x v="156"/>
    <x v="1"/>
    <x v="0"/>
    <x v="0"/>
    <x v="1"/>
    <x v="4"/>
    <x v="6"/>
    <x v="1636"/>
    <x v="2"/>
    <x v="0"/>
    <x v="1"/>
    <x v="1718"/>
  </r>
  <r>
    <x v="156"/>
    <x v="1"/>
    <x v="0"/>
    <x v="0"/>
    <x v="3"/>
    <x v="4"/>
    <x v="4"/>
    <x v="1636"/>
    <x v="2"/>
    <x v="0"/>
    <x v="1"/>
    <x v="1718"/>
  </r>
  <r>
    <x v="156"/>
    <x v="1"/>
    <x v="0"/>
    <x v="0"/>
    <x v="4"/>
    <x v="4"/>
    <x v="4"/>
    <x v="1907"/>
    <x v="2"/>
    <x v="0"/>
    <x v="1"/>
    <x v="1991"/>
  </r>
  <r>
    <x v="156"/>
    <x v="1"/>
    <x v="0"/>
    <x v="0"/>
    <x v="5"/>
    <x v="1"/>
    <x v="0"/>
    <x v="2636"/>
    <x v="2"/>
    <x v="0"/>
    <x v="1"/>
    <x v="2745"/>
  </r>
  <r>
    <x v="156"/>
    <x v="1"/>
    <x v="0"/>
    <x v="0"/>
    <x v="1"/>
    <x v="5"/>
    <x v="20"/>
    <x v="3708"/>
    <x v="2"/>
    <x v="0"/>
    <x v="1"/>
    <x v="3843"/>
  </r>
  <r>
    <x v="156"/>
    <x v="1"/>
    <x v="0"/>
    <x v="0"/>
    <x v="3"/>
    <x v="0"/>
    <x v="20"/>
    <x v="4857"/>
    <x v="2"/>
    <x v="0"/>
    <x v="1"/>
    <x v="5003"/>
  </r>
  <r>
    <x v="156"/>
    <x v="1"/>
    <x v="0"/>
    <x v="0"/>
    <x v="1"/>
    <x v="0"/>
    <x v="17"/>
    <x v="4919"/>
    <x v="2"/>
    <x v="0"/>
    <x v="1"/>
    <x v="5059"/>
  </r>
  <r>
    <x v="156"/>
    <x v="1"/>
    <x v="0"/>
    <x v="0"/>
    <x v="3"/>
    <x v="5"/>
    <x v="29"/>
    <x v="4948"/>
    <x v="2"/>
    <x v="0"/>
    <x v="1"/>
    <x v="5090"/>
  </r>
  <r>
    <x v="156"/>
    <x v="1"/>
    <x v="0"/>
    <x v="0"/>
    <x v="1"/>
    <x v="1"/>
    <x v="25"/>
    <x v="5312"/>
    <x v="2"/>
    <x v="0"/>
    <x v="1"/>
    <x v="5454"/>
  </r>
  <r>
    <x v="156"/>
    <x v="1"/>
    <x v="0"/>
    <x v="0"/>
    <x v="3"/>
    <x v="1"/>
    <x v="37"/>
    <x v="5471"/>
    <x v="2"/>
    <x v="0"/>
    <x v="1"/>
    <x v="5617"/>
  </r>
  <r>
    <x v="157"/>
    <x v="1"/>
    <x v="0"/>
    <x v="2"/>
    <x v="7"/>
    <x v="1"/>
    <x v="0"/>
    <x v="867"/>
    <x v="2"/>
    <x v="0"/>
    <x v="1"/>
    <x v="919"/>
  </r>
  <r>
    <x v="157"/>
    <x v="1"/>
    <x v="0"/>
    <x v="0"/>
    <x v="5"/>
    <x v="0"/>
    <x v="5"/>
    <x v="2352"/>
    <x v="2"/>
    <x v="0"/>
    <x v="1"/>
    <x v="2453"/>
  </r>
  <r>
    <x v="157"/>
    <x v="1"/>
    <x v="0"/>
    <x v="0"/>
    <x v="3"/>
    <x v="0"/>
    <x v="9"/>
    <x v="2674"/>
    <x v="2"/>
    <x v="0"/>
    <x v="1"/>
    <x v="2785"/>
  </r>
  <r>
    <x v="157"/>
    <x v="1"/>
    <x v="0"/>
    <x v="0"/>
    <x v="1"/>
    <x v="5"/>
    <x v="13"/>
    <x v="2920"/>
    <x v="2"/>
    <x v="0"/>
    <x v="1"/>
    <x v="3041"/>
  </r>
  <r>
    <x v="157"/>
    <x v="1"/>
    <x v="0"/>
    <x v="0"/>
    <x v="5"/>
    <x v="5"/>
    <x v="20"/>
    <x v="3688"/>
    <x v="2"/>
    <x v="0"/>
    <x v="1"/>
    <x v="3822"/>
  </r>
  <r>
    <x v="157"/>
    <x v="1"/>
    <x v="0"/>
    <x v="0"/>
    <x v="1"/>
    <x v="0"/>
    <x v="30"/>
    <x v="3802"/>
    <x v="2"/>
    <x v="0"/>
    <x v="1"/>
    <x v="3939"/>
  </r>
  <r>
    <x v="157"/>
    <x v="1"/>
    <x v="0"/>
    <x v="0"/>
    <x v="7"/>
    <x v="5"/>
    <x v="66"/>
    <x v="4454"/>
    <x v="2"/>
    <x v="0"/>
    <x v="1"/>
    <x v="4598"/>
  </r>
  <r>
    <x v="157"/>
    <x v="1"/>
    <x v="0"/>
    <x v="0"/>
    <x v="3"/>
    <x v="5"/>
    <x v="63"/>
    <x v="4831"/>
    <x v="2"/>
    <x v="0"/>
    <x v="1"/>
    <x v="4976"/>
  </r>
  <r>
    <x v="157"/>
    <x v="1"/>
    <x v="0"/>
    <x v="0"/>
    <x v="8"/>
    <x v="1"/>
    <x v="222"/>
    <x v="5496"/>
    <x v="2"/>
    <x v="0"/>
    <x v="1"/>
    <x v="5641"/>
  </r>
  <r>
    <x v="157"/>
    <x v="1"/>
    <x v="0"/>
    <x v="0"/>
    <x v="5"/>
    <x v="1"/>
    <x v="233"/>
    <x v="5550"/>
    <x v="2"/>
    <x v="0"/>
    <x v="1"/>
    <x v="5691"/>
  </r>
  <r>
    <x v="157"/>
    <x v="1"/>
    <x v="0"/>
    <x v="0"/>
    <x v="8"/>
    <x v="4"/>
    <x v="356"/>
    <x v="5713"/>
    <x v="2"/>
    <x v="0"/>
    <x v="1"/>
    <x v="5856"/>
  </r>
  <r>
    <x v="157"/>
    <x v="1"/>
    <x v="0"/>
    <x v="0"/>
    <x v="5"/>
    <x v="4"/>
    <x v="350"/>
    <x v="5765"/>
    <x v="2"/>
    <x v="0"/>
    <x v="1"/>
    <x v="5907"/>
  </r>
  <r>
    <x v="157"/>
    <x v="1"/>
    <x v="0"/>
    <x v="0"/>
    <x v="7"/>
    <x v="4"/>
    <x v="302"/>
    <x v="5774"/>
    <x v="2"/>
    <x v="0"/>
    <x v="1"/>
    <x v="5916"/>
  </r>
  <r>
    <x v="157"/>
    <x v="1"/>
    <x v="0"/>
    <x v="0"/>
    <x v="1"/>
    <x v="4"/>
    <x v="402"/>
    <x v="5805"/>
    <x v="2"/>
    <x v="0"/>
    <x v="1"/>
    <x v="5951"/>
  </r>
  <r>
    <x v="157"/>
    <x v="1"/>
    <x v="0"/>
    <x v="1"/>
    <x v="1"/>
    <x v="4"/>
    <x v="0"/>
    <x v="5827"/>
    <x v="2"/>
    <x v="0"/>
    <x v="1"/>
    <x v="5972"/>
  </r>
  <r>
    <x v="157"/>
    <x v="1"/>
    <x v="0"/>
    <x v="0"/>
    <x v="3"/>
    <x v="4"/>
    <x v="398"/>
    <x v="5842"/>
    <x v="2"/>
    <x v="0"/>
    <x v="1"/>
    <x v="5987"/>
  </r>
  <r>
    <x v="157"/>
    <x v="1"/>
    <x v="0"/>
    <x v="0"/>
    <x v="7"/>
    <x v="1"/>
    <x v="507"/>
    <x v="5908"/>
    <x v="2"/>
    <x v="0"/>
    <x v="1"/>
    <x v="6055"/>
  </r>
  <r>
    <x v="157"/>
    <x v="1"/>
    <x v="0"/>
    <x v="0"/>
    <x v="1"/>
    <x v="1"/>
    <x v="632"/>
    <x v="5975"/>
    <x v="2"/>
    <x v="0"/>
    <x v="1"/>
    <x v="6122"/>
  </r>
  <r>
    <x v="157"/>
    <x v="1"/>
    <x v="0"/>
    <x v="0"/>
    <x v="3"/>
    <x v="1"/>
    <x v="663"/>
    <x v="5999"/>
    <x v="2"/>
    <x v="0"/>
    <x v="1"/>
    <x v="6146"/>
  </r>
  <r>
    <x v="158"/>
    <x v="1"/>
    <x v="0"/>
    <x v="0"/>
    <x v="1"/>
    <x v="1"/>
    <x v="0"/>
    <x v="1015"/>
    <x v="2"/>
    <x v="0"/>
    <x v="1"/>
    <x v="1074"/>
  </r>
  <r>
    <x v="158"/>
    <x v="1"/>
    <x v="0"/>
    <x v="0"/>
    <x v="1"/>
    <x v="0"/>
    <x v="0"/>
    <x v="1060"/>
    <x v="2"/>
    <x v="0"/>
    <x v="1"/>
    <x v="1122"/>
  </r>
  <r>
    <x v="158"/>
    <x v="1"/>
    <x v="0"/>
    <x v="0"/>
    <x v="8"/>
    <x v="4"/>
    <x v="1"/>
    <x v="1060"/>
    <x v="2"/>
    <x v="0"/>
    <x v="1"/>
    <x v="1122"/>
  </r>
  <r>
    <x v="158"/>
    <x v="1"/>
    <x v="0"/>
    <x v="0"/>
    <x v="7"/>
    <x v="1"/>
    <x v="0"/>
    <x v="1297"/>
    <x v="2"/>
    <x v="0"/>
    <x v="1"/>
    <x v="1367"/>
  </r>
  <r>
    <x v="158"/>
    <x v="1"/>
    <x v="0"/>
    <x v="0"/>
    <x v="3"/>
    <x v="4"/>
    <x v="0"/>
    <x v="1297"/>
    <x v="2"/>
    <x v="0"/>
    <x v="1"/>
    <x v="1367"/>
  </r>
  <r>
    <x v="158"/>
    <x v="1"/>
    <x v="0"/>
    <x v="0"/>
    <x v="5"/>
    <x v="0"/>
    <x v="2"/>
    <x v="1428"/>
    <x v="2"/>
    <x v="0"/>
    <x v="1"/>
    <x v="1499"/>
  </r>
  <r>
    <x v="158"/>
    <x v="1"/>
    <x v="0"/>
    <x v="0"/>
    <x v="5"/>
    <x v="4"/>
    <x v="4"/>
    <x v="2013"/>
    <x v="2"/>
    <x v="0"/>
    <x v="1"/>
    <x v="2107"/>
  </r>
  <r>
    <x v="158"/>
    <x v="1"/>
    <x v="0"/>
    <x v="0"/>
    <x v="3"/>
    <x v="1"/>
    <x v="15"/>
    <x v="2768"/>
    <x v="2"/>
    <x v="0"/>
    <x v="1"/>
    <x v="2884"/>
  </r>
  <r>
    <x v="158"/>
    <x v="1"/>
    <x v="0"/>
    <x v="0"/>
    <x v="5"/>
    <x v="1"/>
    <x v="32"/>
    <x v="3805"/>
    <x v="2"/>
    <x v="0"/>
    <x v="1"/>
    <x v="3942"/>
  </r>
  <r>
    <x v="158"/>
    <x v="1"/>
    <x v="0"/>
    <x v="0"/>
    <x v="8"/>
    <x v="1"/>
    <x v="87"/>
    <x v="4534"/>
    <x v="2"/>
    <x v="0"/>
    <x v="1"/>
    <x v="4673"/>
  </r>
  <r>
    <x v="159"/>
    <x v="1"/>
    <x v="0"/>
    <x v="2"/>
    <x v="1"/>
    <x v="0"/>
    <x v="33"/>
    <x v="928"/>
    <x v="2"/>
    <x v="0"/>
    <x v="1"/>
    <x v="986"/>
  </r>
  <r>
    <x v="159"/>
    <x v="1"/>
    <x v="0"/>
    <x v="2"/>
    <x v="8"/>
    <x v="0"/>
    <x v="35"/>
    <x v="965"/>
    <x v="2"/>
    <x v="0"/>
    <x v="1"/>
    <x v="1022"/>
  </r>
  <r>
    <x v="159"/>
    <x v="1"/>
    <x v="0"/>
    <x v="2"/>
    <x v="3"/>
    <x v="0"/>
    <x v="69"/>
    <x v="1268"/>
    <x v="2"/>
    <x v="0"/>
    <x v="1"/>
    <x v="1335"/>
  </r>
  <r>
    <x v="159"/>
    <x v="1"/>
    <x v="0"/>
    <x v="2"/>
    <x v="5"/>
    <x v="0"/>
    <x v="84"/>
    <x v="1277"/>
    <x v="2"/>
    <x v="0"/>
    <x v="1"/>
    <x v="1346"/>
  </r>
  <r>
    <x v="159"/>
    <x v="1"/>
    <x v="0"/>
    <x v="1"/>
    <x v="8"/>
    <x v="4"/>
    <x v="0"/>
    <x v="1336"/>
    <x v="2"/>
    <x v="0"/>
    <x v="1"/>
    <x v="1404"/>
  </r>
  <r>
    <x v="159"/>
    <x v="1"/>
    <x v="0"/>
    <x v="0"/>
    <x v="8"/>
    <x v="4"/>
    <x v="5"/>
    <x v="1502"/>
    <x v="2"/>
    <x v="0"/>
    <x v="1"/>
    <x v="1578"/>
  </r>
  <r>
    <x v="159"/>
    <x v="1"/>
    <x v="0"/>
    <x v="0"/>
    <x v="8"/>
    <x v="1"/>
    <x v="4"/>
    <x v="2534"/>
    <x v="2"/>
    <x v="0"/>
    <x v="1"/>
    <x v="2644"/>
  </r>
  <r>
    <x v="159"/>
    <x v="1"/>
    <x v="0"/>
    <x v="2"/>
    <x v="5"/>
    <x v="1"/>
    <x v="128"/>
    <x v="2760"/>
    <x v="2"/>
    <x v="0"/>
    <x v="1"/>
    <x v="2875"/>
  </r>
  <r>
    <x v="159"/>
    <x v="1"/>
    <x v="0"/>
    <x v="2"/>
    <x v="8"/>
    <x v="1"/>
    <x v="306"/>
    <x v="3189"/>
    <x v="2"/>
    <x v="0"/>
    <x v="1"/>
    <x v="3314"/>
  </r>
  <r>
    <x v="159"/>
    <x v="1"/>
    <x v="0"/>
    <x v="0"/>
    <x v="5"/>
    <x v="4"/>
    <x v="12"/>
    <x v="3372"/>
    <x v="2"/>
    <x v="0"/>
    <x v="1"/>
    <x v="3500"/>
  </r>
  <r>
    <x v="159"/>
    <x v="1"/>
    <x v="0"/>
    <x v="2"/>
    <x v="3"/>
    <x v="1"/>
    <x v="136"/>
    <x v="3498"/>
    <x v="2"/>
    <x v="0"/>
    <x v="1"/>
    <x v="3629"/>
  </r>
  <r>
    <x v="159"/>
    <x v="1"/>
    <x v="0"/>
    <x v="2"/>
    <x v="1"/>
    <x v="1"/>
    <x v="143"/>
    <x v="3884"/>
    <x v="2"/>
    <x v="0"/>
    <x v="1"/>
    <x v="4017"/>
  </r>
  <r>
    <x v="159"/>
    <x v="1"/>
    <x v="1"/>
    <x v="0"/>
    <x v="8"/>
    <x v="1"/>
    <x v="10"/>
    <x v="105"/>
    <x v="4"/>
    <x v="0"/>
    <x v="3"/>
    <x v="109"/>
  </r>
  <r>
    <x v="159"/>
    <x v="1"/>
    <x v="1"/>
    <x v="2"/>
    <x v="1"/>
    <x v="1"/>
    <x v="104"/>
    <x v="820"/>
    <x v="4"/>
    <x v="0"/>
    <x v="3"/>
    <x v="865"/>
  </r>
  <r>
    <x v="159"/>
    <x v="1"/>
    <x v="1"/>
    <x v="2"/>
    <x v="8"/>
    <x v="1"/>
    <x v="132"/>
    <x v="1053"/>
    <x v="4"/>
    <x v="0"/>
    <x v="3"/>
    <x v="1114"/>
  </r>
  <r>
    <x v="159"/>
    <x v="1"/>
    <x v="1"/>
    <x v="2"/>
    <x v="3"/>
    <x v="1"/>
    <x v="237"/>
    <x v="1157"/>
    <x v="4"/>
    <x v="0"/>
    <x v="3"/>
    <x v="1222"/>
  </r>
  <r>
    <x v="159"/>
    <x v="1"/>
    <x v="1"/>
    <x v="2"/>
    <x v="5"/>
    <x v="1"/>
    <x v="236"/>
    <x v="1439"/>
    <x v="4"/>
    <x v="0"/>
    <x v="3"/>
    <x v="1512"/>
  </r>
  <r>
    <x v="160"/>
    <x v="1"/>
    <x v="0"/>
    <x v="2"/>
    <x v="1"/>
    <x v="0"/>
    <x v="0"/>
    <x v="96"/>
    <x v="2"/>
    <x v="0"/>
    <x v="1"/>
    <x v="99"/>
  </r>
  <r>
    <x v="160"/>
    <x v="1"/>
    <x v="0"/>
    <x v="2"/>
    <x v="7"/>
    <x v="0"/>
    <x v="31"/>
    <x v="611"/>
    <x v="2"/>
    <x v="0"/>
    <x v="1"/>
    <x v="644"/>
  </r>
  <r>
    <x v="160"/>
    <x v="1"/>
    <x v="0"/>
    <x v="2"/>
    <x v="4"/>
    <x v="0"/>
    <x v="28"/>
    <x v="926"/>
    <x v="2"/>
    <x v="0"/>
    <x v="1"/>
    <x v="983"/>
  </r>
  <r>
    <x v="160"/>
    <x v="1"/>
    <x v="0"/>
    <x v="2"/>
    <x v="1"/>
    <x v="1"/>
    <x v="30"/>
    <x v="1266"/>
    <x v="2"/>
    <x v="0"/>
    <x v="1"/>
    <x v="1332"/>
  </r>
  <r>
    <x v="160"/>
    <x v="1"/>
    <x v="0"/>
    <x v="2"/>
    <x v="2"/>
    <x v="1"/>
    <x v="58"/>
    <x v="2293"/>
    <x v="2"/>
    <x v="0"/>
    <x v="1"/>
    <x v="2390"/>
  </r>
  <r>
    <x v="160"/>
    <x v="1"/>
    <x v="0"/>
    <x v="2"/>
    <x v="7"/>
    <x v="1"/>
    <x v="242"/>
    <x v="3923"/>
    <x v="2"/>
    <x v="0"/>
    <x v="1"/>
    <x v="4059"/>
  </r>
  <r>
    <x v="160"/>
    <x v="1"/>
    <x v="0"/>
    <x v="2"/>
    <x v="4"/>
    <x v="1"/>
    <x v="373"/>
    <x v="4241"/>
    <x v="2"/>
    <x v="0"/>
    <x v="1"/>
    <x v="4383"/>
  </r>
  <r>
    <x v="160"/>
    <x v="1"/>
    <x v="1"/>
    <x v="2"/>
    <x v="4"/>
    <x v="1"/>
    <x v="5"/>
    <x v="446"/>
    <x v="4"/>
    <x v="0"/>
    <x v="3"/>
    <x v="470"/>
  </r>
  <r>
    <x v="160"/>
    <x v="1"/>
    <x v="1"/>
    <x v="2"/>
    <x v="1"/>
    <x v="1"/>
    <x v="34"/>
    <x v="576"/>
    <x v="4"/>
    <x v="0"/>
    <x v="3"/>
    <x v="605"/>
  </r>
  <r>
    <x v="160"/>
    <x v="1"/>
    <x v="1"/>
    <x v="2"/>
    <x v="7"/>
    <x v="1"/>
    <x v="26"/>
    <x v="613"/>
    <x v="4"/>
    <x v="0"/>
    <x v="3"/>
    <x v="646"/>
  </r>
  <r>
    <x v="161"/>
    <x v="0"/>
    <x v="0"/>
    <x v="2"/>
    <x v="2"/>
    <x v="7"/>
    <x v="2"/>
    <x v="150"/>
    <x v="0"/>
    <x v="1"/>
    <x v="1"/>
    <x v="159"/>
  </r>
  <r>
    <x v="162"/>
    <x v="1"/>
    <x v="0"/>
    <x v="2"/>
    <x v="3"/>
    <x v="1"/>
    <x v="1"/>
    <x v="150"/>
    <x v="2"/>
    <x v="0"/>
    <x v="1"/>
    <x v="156"/>
  </r>
  <r>
    <x v="162"/>
    <x v="1"/>
    <x v="0"/>
    <x v="2"/>
    <x v="8"/>
    <x v="1"/>
    <x v="11"/>
    <x v="612"/>
    <x v="2"/>
    <x v="0"/>
    <x v="1"/>
    <x v="645"/>
  </r>
  <r>
    <x v="162"/>
    <x v="1"/>
    <x v="0"/>
    <x v="2"/>
    <x v="5"/>
    <x v="1"/>
    <x v="45"/>
    <x v="1227"/>
    <x v="2"/>
    <x v="0"/>
    <x v="1"/>
    <x v="1297"/>
  </r>
  <r>
    <x v="163"/>
    <x v="1"/>
    <x v="0"/>
    <x v="2"/>
    <x v="4"/>
    <x v="0"/>
    <x v="10"/>
    <x v="462"/>
    <x v="2"/>
    <x v="0"/>
    <x v="1"/>
    <x v="486"/>
  </r>
  <r>
    <x v="163"/>
    <x v="1"/>
    <x v="0"/>
    <x v="2"/>
    <x v="8"/>
    <x v="1"/>
    <x v="6"/>
    <x v="746"/>
    <x v="2"/>
    <x v="0"/>
    <x v="1"/>
    <x v="789"/>
  </r>
  <r>
    <x v="163"/>
    <x v="1"/>
    <x v="0"/>
    <x v="0"/>
    <x v="1"/>
    <x v="1"/>
    <x v="0"/>
    <x v="867"/>
    <x v="2"/>
    <x v="0"/>
    <x v="1"/>
    <x v="919"/>
  </r>
  <r>
    <x v="163"/>
    <x v="1"/>
    <x v="0"/>
    <x v="0"/>
    <x v="4"/>
    <x v="5"/>
    <x v="1"/>
    <x v="1044"/>
    <x v="2"/>
    <x v="0"/>
    <x v="1"/>
    <x v="1105"/>
  </r>
  <r>
    <x v="163"/>
    <x v="1"/>
    <x v="0"/>
    <x v="2"/>
    <x v="1"/>
    <x v="1"/>
    <x v="16"/>
    <x v="1044"/>
    <x v="2"/>
    <x v="0"/>
    <x v="1"/>
    <x v="1105"/>
  </r>
  <r>
    <x v="163"/>
    <x v="1"/>
    <x v="0"/>
    <x v="2"/>
    <x v="3"/>
    <x v="1"/>
    <x v="22"/>
    <x v="1116"/>
    <x v="2"/>
    <x v="0"/>
    <x v="1"/>
    <x v="1180"/>
  </r>
  <r>
    <x v="163"/>
    <x v="1"/>
    <x v="0"/>
    <x v="2"/>
    <x v="0"/>
    <x v="1"/>
    <x v="1"/>
    <x v="1242"/>
    <x v="2"/>
    <x v="0"/>
    <x v="1"/>
    <x v="1309"/>
  </r>
  <r>
    <x v="163"/>
    <x v="1"/>
    <x v="0"/>
    <x v="0"/>
    <x v="7"/>
    <x v="5"/>
    <x v="1"/>
    <x v="1313"/>
    <x v="2"/>
    <x v="0"/>
    <x v="1"/>
    <x v="1383"/>
  </r>
  <r>
    <x v="163"/>
    <x v="1"/>
    <x v="0"/>
    <x v="1"/>
    <x v="3"/>
    <x v="4"/>
    <x v="0"/>
    <x v="1843"/>
    <x v="2"/>
    <x v="0"/>
    <x v="1"/>
    <x v="1930"/>
  </r>
  <r>
    <x v="163"/>
    <x v="1"/>
    <x v="0"/>
    <x v="2"/>
    <x v="7"/>
    <x v="1"/>
    <x v="39"/>
    <x v="1943"/>
    <x v="2"/>
    <x v="0"/>
    <x v="1"/>
    <x v="2030"/>
  </r>
  <r>
    <x v="163"/>
    <x v="1"/>
    <x v="0"/>
    <x v="2"/>
    <x v="5"/>
    <x v="1"/>
    <x v="16"/>
    <x v="1998"/>
    <x v="2"/>
    <x v="0"/>
    <x v="1"/>
    <x v="2092"/>
  </r>
  <r>
    <x v="163"/>
    <x v="1"/>
    <x v="0"/>
    <x v="0"/>
    <x v="4"/>
    <x v="1"/>
    <x v="5"/>
    <x v="2007"/>
    <x v="2"/>
    <x v="0"/>
    <x v="1"/>
    <x v="2101"/>
  </r>
  <r>
    <x v="163"/>
    <x v="1"/>
    <x v="0"/>
    <x v="2"/>
    <x v="2"/>
    <x v="1"/>
    <x v="44"/>
    <x v="2255"/>
    <x v="2"/>
    <x v="0"/>
    <x v="1"/>
    <x v="2352"/>
  </r>
  <r>
    <x v="163"/>
    <x v="1"/>
    <x v="0"/>
    <x v="0"/>
    <x v="2"/>
    <x v="1"/>
    <x v="11"/>
    <x v="2333"/>
    <x v="2"/>
    <x v="0"/>
    <x v="1"/>
    <x v="2433"/>
  </r>
  <r>
    <x v="163"/>
    <x v="1"/>
    <x v="0"/>
    <x v="0"/>
    <x v="8"/>
    <x v="1"/>
    <x v="12"/>
    <x v="2602"/>
    <x v="2"/>
    <x v="0"/>
    <x v="1"/>
    <x v="2710"/>
  </r>
  <r>
    <x v="163"/>
    <x v="1"/>
    <x v="0"/>
    <x v="0"/>
    <x v="5"/>
    <x v="1"/>
    <x v="14"/>
    <x v="2792"/>
    <x v="2"/>
    <x v="0"/>
    <x v="1"/>
    <x v="2908"/>
  </r>
  <r>
    <x v="163"/>
    <x v="1"/>
    <x v="0"/>
    <x v="0"/>
    <x v="8"/>
    <x v="4"/>
    <x v="18"/>
    <x v="3648"/>
    <x v="2"/>
    <x v="0"/>
    <x v="1"/>
    <x v="3783"/>
  </r>
  <r>
    <x v="163"/>
    <x v="1"/>
    <x v="0"/>
    <x v="2"/>
    <x v="4"/>
    <x v="1"/>
    <x v="69"/>
    <x v="3904"/>
    <x v="2"/>
    <x v="0"/>
    <x v="1"/>
    <x v="4041"/>
  </r>
  <r>
    <x v="163"/>
    <x v="1"/>
    <x v="0"/>
    <x v="0"/>
    <x v="5"/>
    <x v="4"/>
    <x v="25"/>
    <x v="4250"/>
    <x v="2"/>
    <x v="0"/>
    <x v="1"/>
    <x v="4391"/>
  </r>
  <r>
    <x v="163"/>
    <x v="1"/>
    <x v="0"/>
    <x v="0"/>
    <x v="3"/>
    <x v="4"/>
    <x v="47"/>
    <x v="4261"/>
    <x v="2"/>
    <x v="0"/>
    <x v="1"/>
    <x v="4403"/>
  </r>
  <r>
    <x v="163"/>
    <x v="1"/>
    <x v="0"/>
    <x v="0"/>
    <x v="1"/>
    <x v="4"/>
    <x v="106"/>
    <x v="5008"/>
    <x v="2"/>
    <x v="0"/>
    <x v="1"/>
    <x v="5149"/>
  </r>
  <r>
    <x v="163"/>
    <x v="1"/>
    <x v="0"/>
    <x v="0"/>
    <x v="2"/>
    <x v="4"/>
    <x v="178"/>
    <x v="5392"/>
    <x v="2"/>
    <x v="0"/>
    <x v="1"/>
    <x v="5537"/>
  </r>
  <r>
    <x v="163"/>
    <x v="1"/>
    <x v="0"/>
    <x v="0"/>
    <x v="4"/>
    <x v="4"/>
    <x v="178"/>
    <x v="5478"/>
    <x v="2"/>
    <x v="0"/>
    <x v="1"/>
    <x v="5624"/>
  </r>
  <r>
    <x v="163"/>
    <x v="1"/>
    <x v="0"/>
    <x v="0"/>
    <x v="7"/>
    <x v="4"/>
    <x v="220"/>
    <x v="5533"/>
    <x v="2"/>
    <x v="0"/>
    <x v="1"/>
    <x v="5676"/>
  </r>
  <r>
    <x v="163"/>
    <x v="1"/>
    <x v="1"/>
    <x v="2"/>
    <x v="4"/>
    <x v="1"/>
    <x v="0"/>
    <x v="15"/>
    <x v="4"/>
    <x v="0"/>
    <x v="3"/>
    <x v="16"/>
  </r>
  <r>
    <x v="164"/>
    <x v="1"/>
    <x v="0"/>
    <x v="2"/>
    <x v="8"/>
    <x v="1"/>
    <x v="1"/>
    <x v="232"/>
    <x v="2"/>
    <x v="0"/>
    <x v="1"/>
    <x v="243"/>
  </r>
  <r>
    <x v="164"/>
    <x v="1"/>
    <x v="1"/>
    <x v="2"/>
    <x v="4"/>
    <x v="1"/>
    <x v="2"/>
    <x v="45"/>
    <x v="4"/>
    <x v="0"/>
    <x v="3"/>
    <x v="47"/>
  </r>
  <r>
    <x v="164"/>
    <x v="1"/>
    <x v="1"/>
    <x v="2"/>
    <x v="5"/>
    <x v="1"/>
    <x v="4"/>
    <x v="100"/>
    <x v="4"/>
    <x v="0"/>
    <x v="3"/>
    <x v="103"/>
  </r>
  <r>
    <x v="164"/>
    <x v="1"/>
    <x v="1"/>
    <x v="2"/>
    <x v="8"/>
    <x v="1"/>
    <x v="0"/>
    <x v="342"/>
    <x v="4"/>
    <x v="0"/>
    <x v="3"/>
    <x v="359"/>
  </r>
  <r>
    <x v="164"/>
    <x v="1"/>
    <x v="1"/>
    <x v="2"/>
    <x v="2"/>
    <x v="1"/>
    <x v="1"/>
    <x v="420"/>
    <x v="4"/>
    <x v="0"/>
    <x v="3"/>
    <x v="441"/>
  </r>
  <r>
    <x v="164"/>
    <x v="1"/>
    <x v="1"/>
    <x v="2"/>
    <x v="0"/>
    <x v="1"/>
    <x v="11"/>
    <x v="889"/>
    <x v="4"/>
    <x v="0"/>
    <x v="3"/>
    <x v="943"/>
  </r>
  <r>
    <x v="164"/>
    <x v="1"/>
    <x v="1"/>
    <x v="2"/>
    <x v="3"/>
    <x v="1"/>
    <x v="50"/>
    <x v="1102"/>
    <x v="4"/>
    <x v="0"/>
    <x v="3"/>
    <x v="1165"/>
  </r>
  <r>
    <x v="165"/>
    <x v="1"/>
    <x v="0"/>
    <x v="0"/>
    <x v="3"/>
    <x v="4"/>
    <x v="1"/>
    <x v="2207"/>
    <x v="2"/>
    <x v="0"/>
    <x v="1"/>
    <x v="2303"/>
  </r>
  <r>
    <x v="166"/>
    <x v="1"/>
    <x v="0"/>
    <x v="2"/>
    <x v="7"/>
    <x v="0"/>
    <x v="9"/>
    <x v="433"/>
    <x v="2"/>
    <x v="0"/>
    <x v="1"/>
    <x v="455"/>
  </r>
  <r>
    <x v="166"/>
    <x v="1"/>
    <x v="0"/>
    <x v="0"/>
    <x v="1"/>
    <x v="4"/>
    <x v="0"/>
    <x v="507"/>
    <x v="2"/>
    <x v="0"/>
    <x v="1"/>
    <x v="533"/>
  </r>
  <r>
    <x v="166"/>
    <x v="1"/>
    <x v="0"/>
    <x v="2"/>
    <x v="1"/>
    <x v="0"/>
    <x v="18"/>
    <x v="621"/>
    <x v="2"/>
    <x v="0"/>
    <x v="1"/>
    <x v="654"/>
  </r>
  <r>
    <x v="166"/>
    <x v="1"/>
    <x v="0"/>
    <x v="2"/>
    <x v="3"/>
    <x v="0"/>
    <x v="12"/>
    <x v="652"/>
    <x v="2"/>
    <x v="0"/>
    <x v="1"/>
    <x v="687"/>
  </r>
  <r>
    <x v="166"/>
    <x v="1"/>
    <x v="0"/>
    <x v="2"/>
    <x v="5"/>
    <x v="1"/>
    <x v="9"/>
    <x v="779"/>
    <x v="2"/>
    <x v="0"/>
    <x v="1"/>
    <x v="823"/>
  </r>
  <r>
    <x v="166"/>
    <x v="1"/>
    <x v="0"/>
    <x v="0"/>
    <x v="3"/>
    <x v="1"/>
    <x v="0"/>
    <x v="1004"/>
    <x v="2"/>
    <x v="0"/>
    <x v="1"/>
    <x v="1064"/>
  </r>
  <r>
    <x v="166"/>
    <x v="1"/>
    <x v="0"/>
    <x v="0"/>
    <x v="5"/>
    <x v="0"/>
    <x v="0"/>
    <x v="1047"/>
    <x v="2"/>
    <x v="0"/>
    <x v="1"/>
    <x v="1108"/>
  </r>
  <r>
    <x v="166"/>
    <x v="1"/>
    <x v="0"/>
    <x v="2"/>
    <x v="3"/>
    <x v="1"/>
    <x v="7"/>
    <x v="1149"/>
    <x v="2"/>
    <x v="0"/>
    <x v="1"/>
    <x v="1212"/>
  </r>
  <r>
    <x v="166"/>
    <x v="1"/>
    <x v="0"/>
    <x v="2"/>
    <x v="5"/>
    <x v="0"/>
    <x v="49"/>
    <x v="1404"/>
    <x v="2"/>
    <x v="0"/>
    <x v="1"/>
    <x v="1475"/>
  </r>
  <r>
    <x v="166"/>
    <x v="1"/>
    <x v="0"/>
    <x v="2"/>
    <x v="8"/>
    <x v="1"/>
    <x v="9"/>
    <x v="1409"/>
    <x v="2"/>
    <x v="0"/>
    <x v="1"/>
    <x v="1480"/>
  </r>
  <r>
    <x v="166"/>
    <x v="1"/>
    <x v="0"/>
    <x v="2"/>
    <x v="8"/>
    <x v="0"/>
    <x v="28"/>
    <x v="1699"/>
    <x v="2"/>
    <x v="0"/>
    <x v="1"/>
    <x v="1779"/>
  </r>
  <r>
    <x v="166"/>
    <x v="1"/>
    <x v="0"/>
    <x v="0"/>
    <x v="1"/>
    <x v="1"/>
    <x v="7"/>
    <x v="1978"/>
    <x v="2"/>
    <x v="0"/>
    <x v="1"/>
    <x v="2071"/>
  </r>
  <r>
    <x v="166"/>
    <x v="1"/>
    <x v="0"/>
    <x v="2"/>
    <x v="4"/>
    <x v="1"/>
    <x v="12"/>
    <x v="2171"/>
    <x v="2"/>
    <x v="0"/>
    <x v="1"/>
    <x v="2267"/>
  </r>
  <r>
    <x v="166"/>
    <x v="1"/>
    <x v="0"/>
    <x v="1"/>
    <x v="8"/>
    <x v="4"/>
    <x v="1"/>
    <x v="2201"/>
    <x v="2"/>
    <x v="0"/>
    <x v="1"/>
    <x v="2298"/>
  </r>
  <r>
    <x v="166"/>
    <x v="1"/>
    <x v="0"/>
    <x v="2"/>
    <x v="1"/>
    <x v="1"/>
    <x v="74"/>
    <x v="3757"/>
    <x v="2"/>
    <x v="0"/>
    <x v="1"/>
    <x v="3891"/>
  </r>
  <r>
    <x v="166"/>
    <x v="1"/>
    <x v="0"/>
    <x v="0"/>
    <x v="3"/>
    <x v="4"/>
    <x v="10"/>
    <x v="4079"/>
    <x v="2"/>
    <x v="0"/>
    <x v="1"/>
    <x v="4217"/>
  </r>
  <r>
    <x v="166"/>
    <x v="1"/>
    <x v="0"/>
    <x v="2"/>
    <x v="7"/>
    <x v="1"/>
    <x v="262"/>
    <x v="4440"/>
    <x v="2"/>
    <x v="0"/>
    <x v="1"/>
    <x v="4585"/>
  </r>
  <r>
    <x v="166"/>
    <x v="1"/>
    <x v="0"/>
    <x v="0"/>
    <x v="5"/>
    <x v="4"/>
    <x v="65"/>
    <x v="5373"/>
    <x v="2"/>
    <x v="0"/>
    <x v="1"/>
    <x v="5515"/>
  </r>
  <r>
    <x v="166"/>
    <x v="1"/>
    <x v="0"/>
    <x v="0"/>
    <x v="8"/>
    <x v="4"/>
    <x v="153"/>
    <x v="5791"/>
    <x v="2"/>
    <x v="0"/>
    <x v="1"/>
    <x v="5937"/>
  </r>
  <r>
    <x v="166"/>
    <x v="1"/>
    <x v="1"/>
    <x v="2"/>
    <x v="3"/>
    <x v="6"/>
    <x v="3"/>
    <x v="26"/>
    <x v="4"/>
    <x v="0"/>
    <x v="3"/>
    <x v="27"/>
  </r>
  <r>
    <x v="166"/>
    <x v="1"/>
    <x v="1"/>
    <x v="0"/>
    <x v="3"/>
    <x v="1"/>
    <x v="3"/>
    <x v="63"/>
    <x v="4"/>
    <x v="0"/>
    <x v="3"/>
    <x v="65"/>
  </r>
  <r>
    <x v="166"/>
    <x v="1"/>
    <x v="1"/>
    <x v="0"/>
    <x v="5"/>
    <x v="1"/>
    <x v="4"/>
    <x v="67"/>
    <x v="4"/>
    <x v="0"/>
    <x v="3"/>
    <x v="69"/>
  </r>
  <r>
    <x v="166"/>
    <x v="1"/>
    <x v="1"/>
    <x v="0"/>
    <x v="8"/>
    <x v="1"/>
    <x v="7"/>
    <x v="101"/>
    <x v="4"/>
    <x v="0"/>
    <x v="3"/>
    <x v="105"/>
  </r>
  <r>
    <x v="166"/>
    <x v="1"/>
    <x v="1"/>
    <x v="2"/>
    <x v="8"/>
    <x v="6"/>
    <x v="31"/>
    <x v="261"/>
    <x v="4"/>
    <x v="0"/>
    <x v="3"/>
    <x v="273"/>
  </r>
  <r>
    <x v="166"/>
    <x v="1"/>
    <x v="1"/>
    <x v="2"/>
    <x v="5"/>
    <x v="6"/>
    <x v="153"/>
    <x v="442"/>
    <x v="4"/>
    <x v="0"/>
    <x v="3"/>
    <x v="465"/>
  </r>
  <r>
    <x v="166"/>
    <x v="1"/>
    <x v="1"/>
    <x v="2"/>
    <x v="7"/>
    <x v="1"/>
    <x v="8"/>
    <x v="789"/>
    <x v="4"/>
    <x v="0"/>
    <x v="3"/>
    <x v="834"/>
  </r>
  <r>
    <x v="166"/>
    <x v="1"/>
    <x v="1"/>
    <x v="2"/>
    <x v="1"/>
    <x v="1"/>
    <x v="26"/>
    <x v="840"/>
    <x v="4"/>
    <x v="0"/>
    <x v="3"/>
    <x v="891"/>
  </r>
  <r>
    <x v="166"/>
    <x v="1"/>
    <x v="1"/>
    <x v="2"/>
    <x v="3"/>
    <x v="1"/>
    <x v="35"/>
    <x v="902"/>
    <x v="4"/>
    <x v="0"/>
    <x v="3"/>
    <x v="957"/>
  </r>
  <r>
    <x v="166"/>
    <x v="1"/>
    <x v="1"/>
    <x v="2"/>
    <x v="8"/>
    <x v="1"/>
    <x v="0"/>
    <x v="1257"/>
    <x v="1"/>
    <x v="0"/>
    <x v="0"/>
    <x v="1322"/>
  </r>
  <r>
    <x v="166"/>
    <x v="1"/>
    <x v="1"/>
    <x v="2"/>
    <x v="8"/>
    <x v="1"/>
    <x v="39"/>
    <x v="1614"/>
    <x v="4"/>
    <x v="0"/>
    <x v="3"/>
    <x v="1692"/>
  </r>
  <r>
    <x v="166"/>
    <x v="1"/>
    <x v="1"/>
    <x v="2"/>
    <x v="5"/>
    <x v="1"/>
    <x v="69"/>
    <x v="1838"/>
    <x v="4"/>
    <x v="0"/>
    <x v="3"/>
    <x v="1924"/>
  </r>
  <r>
    <x v="167"/>
    <x v="0"/>
    <x v="0"/>
    <x v="2"/>
    <x v="0"/>
    <x v="7"/>
    <x v="2"/>
    <x v="301"/>
    <x v="0"/>
    <x v="1"/>
    <x v="1"/>
    <x v="325"/>
  </r>
  <r>
    <x v="167"/>
    <x v="0"/>
    <x v="0"/>
    <x v="2"/>
    <x v="0"/>
    <x v="3"/>
    <x v="3"/>
    <x v="469"/>
    <x v="0"/>
    <x v="1"/>
    <x v="1"/>
    <x v="505"/>
  </r>
  <r>
    <x v="167"/>
    <x v="0"/>
    <x v="0"/>
    <x v="2"/>
    <x v="7"/>
    <x v="7"/>
    <x v="8"/>
    <x v="536"/>
    <x v="0"/>
    <x v="1"/>
    <x v="1"/>
    <x v="579"/>
  </r>
  <r>
    <x v="167"/>
    <x v="0"/>
    <x v="0"/>
    <x v="2"/>
    <x v="3"/>
    <x v="7"/>
    <x v="14"/>
    <x v="1019"/>
    <x v="0"/>
    <x v="1"/>
    <x v="1"/>
    <x v="1100"/>
  </r>
  <r>
    <x v="167"/>
    <x v="0"/>
    <x v="0"/>
    <x v="2"/>
    <x v="4"/>
    <x v="7"/>
    <x v="18"/>
    <x v="1384"/>
    <x v="0"/>
    <x v="1"/>
    <x v="1"/>
    <x v="1491"/>
  </r>
  <r>
    <x v="167"/>
    <x v="0"/>
    <x v="0"/>
    <x v="2"/>
    <x v="2"/>
    <x v="7"/>
    <x v="56"/>
    <x v="1583"/>
    <x v="0"/>
    <x v="1"/>
    <x v="1"/>
    <x v="1706"/>
  </r>
  <r>
    <x v="168"/>
    <x v="1"/>
    <x v="1"/>
    <x v="2"/>
    <x v="8"/>
    <x v="1"/>
    <x v="8"/>
    <x v="117"/>
    <x v="4"/>
    <x v="0"/>
    <x v="3"/>
    <x v="121"/>
  </r>
  <r>
    <x v="168"/>
    <x v="1"/>
    <x v="1"/>
    <x v="2"/>
    <x v="1"/>
    <x v="1"/>
    <x v="43"/>
    <x v="270"/>
    <x v="4"/>
    <x v="0"/>
    <x v="3"/>
    <x v="282"/>
  </r>
  <r>
    <x v="168"/>
    <x v="1"/>
    <x v="1"/>
    <x v="2"/>
    <x v="3"/>
    <x v="1"/>
    <x v="25"/>
    <x v="275"/>
    <x v="4"/>
    <x v="0"/>
    <x v="3"/>
    <x v="287"/>
  </r>
  <r>
    <x v="168"/>
    <x v="1"/>
    <x v="1"/>
    <x v="2"/>
    <x v="5"/>
    <x v="1"/>
    <x v="23"/>
    <x v="756"/>
    <x v="4"/>
    <x v="0"/>
    <x v="3"/>
    <x v="801"/>
  </r>
  <r>
    <x v="169"/>
    <x v="0"/>
    <x v="0"/>
    <x v="2"/>
    <x v="4"/>
    <x v="7"/>
    <x v="2"/>
    <x v="810"/>
    <x v="0"/>
    <x v="1"/>
    <x v="1"/>
    <x v="881"/>
  </r>
  <r>
    <x v="169"/>
    <x v="0"/>
    <x v="0"/>
    <x v="2"/>
    <x v="2"/>
    <x v="7"/>
    <x v="4"/>
    <x v="1081"/>
    <x v="0"/>
    <x v="1"/>
    <x v="1"/>
    <x v="1176"/>
  </r>
  <r>
    <x v="170"/>
    <x v="1"/>
    <x v="0"/>
    <x v="2"/>
    <x v="8"/>
    <x v="1"/>
    <x v="0"/>
    <x v="1044"/>
    <x v="2"/>
    <x v="0"/>
    <x v="1"/>
    <x v="1105"/>
  </r>
  <r>
    <x v="170"/>
    <x v="1"/>
    <x v="0"/>
    <x v="2"/>
    <x v="3"/>
    <x v="1"/>
    <x v="2"/>
    <x v="1282"/>
    <x v="2"/>
    <x v="0"/>
    <x v="1"/>
    <x v="1351"/>
  </r>
  <r>
    <x v="170"/>
    <x v="1"/>
    <x v="0"/>
    <x v="0"/>
    <x v="8"/>
    <x v="6"/>
    <x v="2"/>
    <x v="1472"/>
    <x v="2"/>
    <x v="0"/>
    <x v="1"/>
    <x v="1547"/>
  </r>
  <r>
    <x v="170"/>
    <x v="1"/>
    <x v="0"/>
    <x v="2"/>
    <x v="5"/>
    <x v="1"/>
    <x v="5"/>
    <x v="1772"/>
    <x v="2"/>
    <x v="0"/>
    <x v="1"/>
    <x v="1850"/>
  </r>
  <r>
    <x v="170"/>
    <x v="1"/>
    <x v="0"/>
    <x v="0"/>
    <x v="1"/>
    <x v="1"/>
    <x v="1"/>
    <x v="2555"/>
    <x v="2"/>
    <x v="0"/>
    <x v="1"/>
    <x v="2663"/>
  </r>
  <r>
    <x v="170"/>
    <x v="1"/>
    <x v="0"/>
    <x v="0"/>
    <x v="8"/>
    <x v="0"/>
    <x v="4"/>
    <x v="2934"/>
    <x v="2"/>
    <x v="0"/>
    <x v="1"/>
    <x v="3056"/>
  </r>
  <r>
    <x v="170"/>
    <x v="1"/>
    <x v="0"/>
    <x v="0"/>
    <x v="5"/>
    <x v="5"/>
    <x v="2"/>
    <x v="2963"/>
    <x v="2"/>
    <x v="0"/>
    <x v="1"/>
    <x v="3085"/>
  </r>
  <r>
    <x v="170"/>
    <x v="1"/>
    <x v="0"/>
    <x v="0"/>
    <x v="5"/>
    <x v="0"/>
    <x v="7"/>
    <x v="3061"/>
    <x v="2"/>
    <x v="0"/>
    <x v="1"/>
    <x v="3182"/>
  </r>
  <r>
    <x v="170"/>
    <x v="1"/>
    <x v="0"/>
    <x v="0"/>
    <x v="5"/>
    <x v="1"/>
    <x v="15"/>
    <x v="3535"/>
    <x v="2"/>
    <x v="0"/>
    <x v="1"/>
    <x v="3668"/>
  </r>
  <r>
    <x v="170"/>
    <x v="1"/>
    <x v="0"/>
    <x v="0"/>
    <x v="3"/>
    <x v="5"/>
    <x v="4"/>
    <x v="4033"/>
    <x v="2"/>
    <x v="0"/>
    <x v="1"/>
    <x v="4165"/>
  </r>
  <r>
    <x v="170"/>
    <x v="1"/>
    <x v="0"/>
    <x v="0"/>
    <x v="3"/>
    <x v="1"/>
    <x v="25"/>
    <x v="4900"/>
    <x v="2"/>
    <x v="0"/>
    <x v="1"/>
    <x v="5040"/>
  </r>
  <r>
    <x v="170"/>
    <x v="1"/>
    <x v="0"/>
    <x v="0"/>
    <x v="8"/>
    <x v="1"/>
    <x v="54"/>
    <x v="4928"/>
    <x v="2"/>
    <x v="0"/>
    <x v="1"/>
    <x v="5069"/>
  </r>
  <r>
    <x v="170"/>
    <x v="1"/>
    <x v="0"/>
    <x v="0"/>
    <x v="1"/>
    <x v="4"/>
    <x v="133"/>
    <x v="5556"/>
    <x v="2"/>
    <x v="0"/>
    <x v="1"/>
    <x v="5698"/>
  </r>
  <r>
    <x v="170"/>
    <x v="1"/>
    <x v="0"/>
    <x v="0"/>
    <x v="8"/>
    <x v="4"/>
    <x v="172"/>
    <x v="5667"/>
    <x v="2"/>
    <x v="0"/>
    <x v="1"/>
    <x v="5814"/>
  </r>
  <r>
    <x v="170"/>
    <x v="1"/>
    <x v="0"/>
    <x v="0"/>
    <x v="5"/>
    <x v="4"/>
    <x v="279"/>
    <x v="5861"/>
    <x v="2"/>
    <x v="0"/>
    <x v="1"/>
    <x v="6008"/>
  </r>
  <r>
    <x v="170"/>
    <x v="1"/>
    <x v="0"/>
    <x v="0"/>
    <x v="3"/>
    <x v="4"/>
    <x v="261"/>
    <x v="5869"/>
    <x v="2"/>
    <x v="0"/>
    <x v="1"/>
    <x v="6015"/>
  </r>
  <r>
    <x v="171"/>
    <x v="1"/>
    <x v="1"/>
    <x v="2"/>
    <x v="2"/>
    <x v="1"/>
    <x v="0"/>
    <x v="18"/>
    <x v="4"/>
    <x v="0"/>
    <x v="3"/>
    <x v="19"/>
  </r>
  <r>
    <x v="171"/>
    <x v="1"/>
    <x v="1"/>
    <x v="2"/>
    <x v="5"/>
    <x v="1"/>
    <x v="0"/>
    <x v="36"/>
    <x v="4"/>
    <x v="0"/>
    <x v="3"/>
    <x v="38"/>
  </r>
  <r>
    <x v="171"/>
    <x v="1"/>
    <x v="1"/>
    <x v="2"/>
    <x v="7"/>
    <x v="1"/>
    <x v="4"/>
    <x v="279"/>
    <x v="4"/>
    <x v="0"/>
    <x v="3"/>
    <x v="292"/>
  </r>
  <r>
    <x v="171"/>
    <x v="1"/>
    <x v="1"/>
    <x v="2"/>
    <x v="3"/>
    <x v="1"/>
    <x v="0"/>
    <x v="326"/>
    <x v="4"/>
    <x v="0"/>
    <x v="3"/>
    <x v="342"/>
  </r>
  <r>
    <x v="171"/>
    <x v="1"/>
    <x v="1"/>
    <x v="2"/>
    <x v="8"/>
    <x v="1"/>
    <x v="5"/>
    <x v="431"/>
    <x v="4"/>
    <x v="0"/>
    <x v="3"/>
    <x v="453"/>
  </r>
  <r>
    <x v="171"/>
    <x v="1"/>
    <x v="1"/>
    <x v="2"/>
    <x v="1"/>
    <x v="1"/>
    <x v="10"/>
    <x v="438"/>
    <x v="4"/>
    <x v="0"/>
    <x v="3"/>
    <x v="461"/>
  </r>
  <r>
    <x v="171"/>
    <x v="1"/>
    <x v="1"/>
    <x v="2"/>
    <x v="4"/>
    <x v="1"/>
    <x v="9"/>
    <x v="980"/>
    <x v="4"/>
    <x v="0"/>
    <x v="3"/>
    <x v="1040"/>
  </r>
  <r>
    <x v="172"/>
    <x v="1"/>
    <x v="1"/>
    <x v="2"/>
    <x v="8"/>
    <x v="1"/>
    <x v="2"/>
    <x v="217"/>
    <x v="4"/>
    <x v="0"/>
    <x v="3"/>
    <x v="227"/>
  </r>
  <r>
    <x v="172"/>
    <x v="1"/>
    <x v="1"/>
    <x v="2"/>
    <x v="1"/>
    <x v="1"/>
    <x v="9"/>
    <x v="252"/>
    <x v="4"/>
    <x v="0"/>
    <x v="3"/>
    <x v="263"/>
  </r>
  <r>
    <x v="172"/>
    <x v="1"/>
    <x v="1"/>
    <x v="2"/>
    <x v="4"/>
    <x v="1"/>
    <x v="3"/>
    <x v="416"/>
    <x v="4"/>
    <x v="0"/>
    <x v="3"/>
    <x v="436"/>
  </r>
  <r>
    <x v="172"/>
    <x v="1"/>
    <x v="1"/>
    <x v="2"/>
    <x v="7"/>
    <x v="1"/>
    <x v="4"/>
    <x v="627"/>
    <x v="4"/>
    <x v="0"/>
    <x v="3"/>
    <x v="660"/>
  </r>
  <r>
    <x v="172"/>
    <x v="1"/>
    <x v="1"/>
    <x v="2"/>
    <x v="5"/>
    <x v="1"/>
    <x v="5"/>
    <x v="641"/>
    <x v="4"/>
    <x v="0"/>
    <x v="3"/>
    <x v="674"/>
  </r>
  <r>
    <x v="173"/>
    <x v="1"/>
    <x v="1"/>
    <x v="2"/>
    <x v="1"/>
    <x v="1"/>
    <x v="8"/>
    <x v="523"/>
    <x v="4"/>
    <x v="0"/>
    <x v="3"/>
    <x v="550"/>
  </r>
  <r>
    <x v="173"/>
    <x v="1"/>
    <x v="1"/>
    <x v="2"/>
    <x v="7"/>
    <x v="1"/>
    <x v="5"/>
    <x v="722"/>
    <x v="4"/>
    <x v="0"/>
    <x v="3"/>
    <x v="764"/>
  </r>
  <r>
    <x v="173"/>
    <x v="1"/>
    <x v="1"/>
    <x v="2"/>
    <x v="4"/>
    <x v="1"/>
    <x v="21"/>
    <x v="1192"/>
    <x v="4"/>
    <x v="0"/>
    <x v="3"/>
    <x v="1259"/>
  </r>
  <r>
    <x v="174"/>
    <x v="1"/>
    <x v="1"/>
    <x v="2"/>
    <x v="3"/>
    <x v="1"/>
    <x v="3"/>
    <x v="56"/>
    <x v="4"/>
    <x v="0"/>
    <x v="3"/>
    <x v="58"/>
  </r>
  <r>
    <x v="175"/>
    <x v="1"/>
    <x v="0"/>
    <x v="0"/>
    <x v="3"/>
    <x v="4"/>
    <x v="1"/>
    <x v="1207"/>
    <x v="2"/>
    <x v="0"/>
    <x v="1"/>
    <x v="1275"/>
  </r>
  <r>
    <x v="175"/>
    <x v="1"/>
    <x v="0"/>
    <x v="0"/>
    <x v="8"/>
    <x v="4"/>
    <x v="2"/>
    <x v="1739"/>
    <x v="2"/>
    <x v="0"/>
    <x v="1"/>
    <x v="1817"/>
  </r>
  <r>
    <x v="176"/>
    <x v="1"/>
    <x v="1"/>
    <x v="2"/>
    <x v="3"/>
    <x v="6"/>
    <x v="32"/>
    <x v="484"/>
    <x v="4"/>
    <x v="0"/>
    <x v="3"/>
    <x v="510"/>
  </r>
  <r>
    <x v="176"/>
    <x v="1"/>
    <x v="1"/>
    <x v="2"/>
    <x v="5"/>
    <x v="6"/>
    <x v="216"/>
    <x v="1554"/>
    <x v="4"/>
    <x v="0"/>
    <x v="3"/>
    <x v="1627"/>
  </r>
  <r>
    <x v="176"/>
    <x v="1"/>
    <x v="1"/>
    <x v="2"/>
    <x v="8"/>
    <x v="6"/>
    <x v="259"/>
    <x v="1992"/>
    <x v="4"/>
    <x v="0"/>
    <x v="3"/>
    <x v="2086"/>
  </r>
  <r>
    <x v="177"/>
    <x v="1"/>
    <x v="0"/>
    <x v="2"/>
    <x v="2"/>
    <x v="0"/>
    <x v="0"/>
    <x v="263"/>
    <x v="2"/>
    <x v="0"/>
    <x v="1"/>
    <x v="275"/>
  </r>
  <r>
    <x v="177"/>
    <x v="1"/>
    <x v="0"/>
    <x v="2"/>
    <x v="7"/>
    <x v="0"/>
    <x v="15"/>
    <x v="531"/>
    <x v="2"/>
    <x v="0"/>
    <x v="1"/>
    <x v="559"/>
  </r>
  <r>
    <x v="177"/>
    <x v="1"/>
    <x v="0"/>
    <x v="2"/>
    <x v="5"/>
    <x v="0"/>
    <x v="8"/>
    <x v="709"/>
    <x v="2"/>
    <x v="0"/>
    <x v="1"/>
    <x v="749"/>
  </r>
  <r>
    <x v="177"/>
    <x v="1"/>
    <x v="0"/>
    <x v="2"/>
    <x v="1"/>
    <x v="0"/>
    <x v="23"/>
    <x v="841"/>
    <x v="2"/>
    <x v="0"/>
    <x v="1"/>
    <x v="892"/>
  </r>
  <r>
    <x v="177"/>
    <x v="1"/>
    <x v="0"/>
    <x v="2"/>
    <x v="8"/>
    <x v="0"/>
    <x v="9"/>
    <x v="1022"/>
    <x v="2"/>
    <x v="0"/>
    <x v="1"/>
    <x v="1081"/>
  </r>
  <r>
    <x v="177"/>
    <x v="1"/>
    <x v="0"/>
    <x v="2"/>
    <x v="3"/>
    <x v="0"/>
    <x v="16"/>
    <x v="1292"/>
    <x v="2"/>
    <x v="0"/>
    <x v="1"/>
    <x v="1361"/>
  </r>
  <r>
    <x v="178"/>
    <x v="1"/>
    <x v="0"/>
    <x v="0"/>
    <x v="7"/>
    <x v="0"/>
    <x v="1"/>
    <x v="135"/>
    <x v="2"/>
    <x v="0"/>
    <x v="1"/>
    <x v="141"/>
  </r>
  <r>
    <x v="178"/>
    <x v="1"/>
    <x v="0"/>
    <x v="2"/>
    <x v="3"/>
    <x v="6"/>
    <x v="3"/>
    <x v="231"/>
    <x v="2"/>
    <x v="0"/>
    <x v="1"/>
    <x v="241"/>
  </r>
  <r>
    <x v="178"/>
    <x v="1"/>
    <x v="0"/>
    <x v="2"/>
    <x v="2"/>
    <x v="0"/>
    <x v="8"/>
    <x v="277"/>
    <x v="2"/>
    <x v="0"/>
    <x v="1"/>
    <x v="290"/>
  </r>
  <r>
    <x v="178"/>
    <x v="1"/>
    <x v="0"/>
    <x v="2"/>
    <x v="4"/>
    <x v="0"/>
    <x v="16"/>
    <x v="323"/>
    <x v="2"/>
    <x v="0"/>
    <x v="1"/>
    <x v="339"/>
  </r>
  <r>
    <x v="178"/>
    <x v="1"/>
    <x v="0"/>
    <x v="2"/>
    <x v="1"/>
    <x v="0"/>
    <x v="18"/>
    <x v="664"/>
    <x v="2"/>
    <x v="0"/>
    <x v="1"/>
    <x v="700"/>
  </r>
  <r>
    <x v="178"/>
    <x v="1"/>
    <x v="0"/>
    <x v="2"/>
    <x v="7"/>
    <x v="0"/>
    <x v="32"/>
    <x v="731"/>
    <x v="2"/>
    <x v="0"/>
    <x v="1"/>
    <x v="773"/>
  </r>
  <r>
    <x v="178"/>
    <x v="1"/>
    <x v="0"/>
    <x v="0"/>
    <x v="2"/>
    <x v="0"/>
    <x v="0"/>
    <x v="758"/>
    <x v="2"/>
    <x v="0"/>
    <x v="1"/>
    <x v="803"/>
  </r>
  <r>
    <x v="178"/>
    <x v="1"/>
    <x v="0"/>
    <x v="2"/>
    <x v="5"/>
    <x v="0"/>
    <x v="33"/>
    <x v="778"/>
    <x v="2"/>
    <x v="0"/>
    <x v="1"/>
    <x v="822"/>
  </r>
  <r>
    <x v="178"/>
    <x v="1"/>
    <x v="0"/>
    <x v="0"/>
    <x v="3"/>
    <x v="5"/>
    <x v="0"/>
    <x v="821"/>
    <x v="2"/>
    <x v="0"/>
    <x v="1"/>
    <x v="867"/>
  </r>
  <r>
    <x v="178"/>
    <x v="1"/>
    <x v="0"/>
    <x v="0"/>
    <x v="1"/>
    <x v="0"/>
    <x v="3"/>
    <x v="1303"/>
    <x v="2"/>
    <x v="0"/>
    <x v="1"/>
    <x v="1373"/>
  </r>
  <r>
    <x v="178"/>
    <x v="1"/>
    <x v="0"/>
    <x v="0"/>
    <x v="3"/>
    <x v="0"/>
    <x v="1"/>
    <x v="1769"/>
    <x v="2"/>
    <x v="0"/>
    <x v="1"/>
    <x v="1845"/>
  </r>
  <r>
    <x v="178"/>
    <x v="1"/>
    <x v="0"/>
    <x v="2"/>
    <x v="3"/>
    <x v="0"/>
    <x v="107"/>
    <x v="1821"/>
    <x v="2"/>
    <x v="0"/>
    <x v="1"/>
    <x v="1905"/>
  </r>
  <r>
    <x v="178"/>
    <x v="1"/>
    <x v="0"/>
    <x v="2"/>
    <x v="8"/>
    <x v="1"/>
    <x v="25"/>
    <x v="2772"/>
    <x v="2"/>
    <x v="0"/>
    <x v="1"/>
    <x v="2888"/>
  </r>
  <r>
    <x v="178"/>
    <x v="1"/>
    <x v="0"/>
    <x v="2"/>
    <x v="4"/>
    <x v="1"/>
    <x v="202"/>
    <x v="2974"/>
    <x v="2"/>
    <x v="0"/>
    <x v="1"/>
    <x v="3096"/>
  </r>
  <r>
    <x v="178"/>
    <x v="1"/>
    <x v="0"/>
    <x v="2"/>
    <x v="7"/>
    <x v="1"/>
    <x v="245"/>
    <x v="3103"/>
    <x v="2"/>
    <x v="0"/>
    <x v="1"/>
    <x v="3226"/>
  </r>
  <r>
    <x v="178"/>
    <x v="1"/>
    <x v="0"/>
    <x v="0"/>
    <x v="0"/>
    <x v="4"/>
    <x v="9"/>
    <x v="3197"/>
    <x v="2"/>
    <x v="0"/>
    <x v="1"/>
    <x v="3321"/>
  </r>
  <r>
    <x v="178"/>
    <x v="1"/>
    <x v="0"/>
    <x v="2"/>
    <x v="2"/>
    <x v="1"/>
    <x v="199"/>
    <x v="3322"/>
    <x v="2"/>
    <x v="0"/>
    <x v="1"/>
    <x v="3448"/>
  </r>
  <r>
    <x v="178"/>
    <x v="1"/>
    <x v="0"/>
    <x v="2"/>
    <x v="1"/>
    <x v="1"/>
    <x v="411"/>
    <x v="3419"/>
    <x v="2"/>
    <x v="0"/>
    <x v="1"/>
    <x v="3550"/>
  </r>
  <r>
    <x v="178"/>
    <x v="1"/>
    <x v="0"/>
    <x v="2"/>
    <x v="5"/>
    <x v="1"/>
    <x v="344"/>
    <x v="3466"/>
    <x v="2"/>
    <x v="0"/>
    <x v="1"/>
    <x v="3600"/>
  </r>
  <r>
    <x v="178"/>
    <x v="1"/>
    <x v="0"/>
    <x v="0"/>
    <x v="5"/>
    <x v="1"/>
    <x v="18"/>
    <x v="3543"/>
    <x v="2"/>
    <x v="0"/>
    <x v="1"/>
    <x v="3677"/>
  </r>
  <r>
    <x v="178"/>
    <x v="1"/>
    <x v="0"/>
    <x v="2"/>
    <x v="3"/>
    <x v="1"/>
    <x v="411"/>
    <x v="3591"/>
    <x v="2"/>
    <x v="0"/>
    <x v="1"/>
    <x v="3725"/>
  </r>
  <r>
    <x v="178"/>
    <x v="1"/>
    <x v="0"/>
    <x v="0"/>
    <x v="8"/>
    <x v="1"/>
    <x v="27"/>
    <x v="3933"/>
    <x v="2"/>
    <x v="0"/>
    <x v="1"/>
    <x v="4072"/>
  </r>
  <r>
    <x v="178"/>
    <x v="1"/>
    <x v="0"/>
    <x v="0"/>
    <x v="1"/>
    <x v="1"/>
    <x v="34"/>
    <x v="3981"/>
    <x v="2"/>
    <x v="0"/>
    <x v="1"/>
    <x v="4122"/>
  </r>
  <r>
    <x v="178"/>
    <x v="1"/>
    <x v="0"/>
    <x v="0"/>
    <x v="2"/>
    <x v="1"/>
    <x v="13"/>
    <x v="4018"/>
    <x v="2"/>
    <x v="0"/>
    <x v="1"/>
    <x v="4152"/>
  </r>
  <r>
    <x v="178"/>
    <x v="1"/>
    <x v="0"/>
    <x v="0"/>
    <x v="3"/>
    <x v="1"/>
    <x v="36"/>
    <x v="4242"/>
    <x v="2"/>
    <x v="0"/>
    <x v="1"/>
    <x v="4384"/>
  </r>
  <r>
    <x v="178"/>
    <x v="1"/>
    <x v="0"/>
    <x v="0"/>
    <x v="7"/>
    <x v="1"/>
    <x v="107"/>
    <x v="5215"/>
    <x v="2"/>
    <x v="0"/>
    <x v="1"/>
    <x v="5360"/>
  </r>
  <r>
    <x v="178"/>
    <x v="1"/>
    <x v="0"/>
    <x v="0"/>
    <x v="4"/>
    <x v="1"/>
    <x v="52"/>
    <x v="5227"/>
    <x v="2"/>
    <x v="0"/>
    <x v="1"/>
    <x v="5370"/>
  </r>
  <r>
    <x v="178"/>
    <x v="1"/>
    <x v="0"/>
    <x v="1"/>
    <x v="8"/>
    <x v="4"/>
    <x v="56"/>
    <x v="5514"/>
    <x v="2"/>
    <x v="0"/>
    <x v="1"/>
    <x v="5657"/>
  </r>
  <r>
    <x v="178"/>
    <x v="1"/>
    <x v="0"/>
    <x v="1"/>
    <x v="1"/>
    <x v="4"/>
    <x v="65"/>
    <x v="5620"/>
    <x v="2"/>
    <x v="0"/>
    <x v="1"/>
    <x v="5765"/>
  </r>
  <r>
    <x v="178"/>
    <x v="1"/>
    <x v="0"/>
    <x v="0"/>
    <x v="2"/>
    <x v="4"/>
    <x v="187"/>
    <x v="5661"/>
    <x v="2"/>
    <x v="0"/>
    <x v="1"/>
    <x v="5807"/>
  </r>
  <r>
    <x v="178"/>
    <x v="1"/>
    <x v="0"/>
    <x v="1"/>
    <x v="5"/>
    <x v="4"/>
    <x v="98"/>
    <x v="5799"/>
    <x v="2"/>
    <x v="0"/>
    <x v="1"/>
    <x v="5945"/>
  </r>
  <r>
    <x v="178"/>
    <x v="1"/>
    <x v="0"/>
    <x v="0"/>
    <x v="4"/>
    <x v="4"/>
    <x v="302"/>
    <x v="5912"/>
    <x v="2"/>
    <x v="0"/>
    <x v="1"/>
    <x v="6059"/>
  </r>
  <r>
    <x v="178"/>
    <x v="1"/>
    <x v="0"/>
    <x v="1"/>
    <x v="3"/>
    <x v="4"/>
    <x v="151"/>
    <x v="5948"/>
    <x v="2"/>
    <x v="0"/>
    <x v="1"/>
    <x v="6095"/>
  </r>
  <r>
    <x v="178"/>
    <x v="1"/>
    <x v="0"/>
    <x v="0"/>
    <x v="1"/>
    <x v="4"/>
    <x v="881"/>
    <x v="6135"/>
    <x v="2"/>
    <x v="0"/>
    <x v="1"/>
    <x v="6282"/>
  </r>
  <r>
    <x v="178"/>
    <x v="1"/>
    <x v="0"/>
    <x v="0"/>
    <x v="3"/>
    <x v="4"/>
    <x v="865"/>
    <x v="6158"/>
    <x v="2"/>
    <x v="0"/>
    <x v="1"/>
    <x v="6305"/>
  </r>
  <r>
    <x v="178"/>
    <x v="1"/>
    <x v="0"/>
    <x v="0"/>
    <x v="7"/>
    <x v="4"/>
    <x v="909"/>
    <x v="6165"/>
    <x v="2"/>
    <x v="0"/>
    <x v="1"/>
    <x v="6312"/>
  </r>
  <r>
    <x v="178"/>
    <x v="1"/>
    <x v="0"/>
    <x v="0"/>
    <x v="8"/>
    <x v="4"/>
    <x v="869"/>
    <x v="6172"/>
    <x v="2"/>
    <x v="0"/>
    <x v="1"/>
    <x v="6319"/>
  </r>
  <r>
    <x v="178"/>
    <x v="1"/>
    <x v="0"/>
    <x v="0"/>
    <x v="5"/>
    <x v="4"/>
    <x v="856"/>
    <x v="6180"/>
    <x v="2"/>
    <x v="0"/>
    <x v="1"/>
    <x v="6327"/>
  </r>
  <r>
    <x v="179"/>
    <x v="1"/>
    <x v="0"/>
    <x v="2"/>
    <x v="5"/>
    <x v="5"/>
    <x v="1"/>
    <x v="29"/>
    <x v="2"/>
    <x v="0"/>
    <x v="1"/>
    <x v="30"/>
  </r>
  <r>
    <x v="179"/>
    <x v="1"/>
    <x v="0"/>
    <x v="2"/>
    <x v="8"/>
    <x v="5"/>
    <x v="1"/>
    <x v="88"/>
    <x v="2"/>
    <x v="0"/>
    <x v="1"/>
    <x v="91"/>
  </r>
  <r>
    <x v="179"/>
    <x v="1"/>
    <x v="0"/>
    <x v="2"/>
    <x v="5"/>
    <x v="0"/>
    <x v="13"/>
    <x v="327"/>
    <x v="2"/>
    <x v="0"/>
    <x v="1"/>
    <x v="344"/>
  </r>
  <r>
    <x v="179"/>
    <x v="1"/>
    <x v="0"/>
    <x v="2"/>
    <x v="8"/>
    <x v="0"/>
    <x v="11"/>
    <x v="447"/>
    <x v="2"/>
    <x v="0"/>
    <x v="1"/>
    <x v="471"/>
  </r>
  <r>
    <x v="179"/>
    <x v="1"/>
    <x v="0"/>
    <x v="2"/>
    <x v="8"/>
    <x v="1"/>
    <x v="34"/>
    <x v="532"/>
    <x v="2"/>
    <x v="0"/>
    <x v="1"/>
    <x v="560"/>
  </r>
  <r>
    <x v="179"/>
    <x v="1"/>
    <x v="0"/>
    <x v="2"/>
    <x v="5"/>
    <x v="1"/>
    <x v="31"/>
    <x v="717"/>
    <x v="2"/>
    <x v="0"/>
    <x v="1"/>
    <x v="759"/>
  </r>
  <r>
    <x v="179"/>
    <x v="1"/>
    <x v="0"/>
    <x v="2"/>
    <x v="3"/>
    <x v="0"/>
    <x v="15"/>
    <x v="755"/>
    <x v="2"/>
    <x v="0"/>
    <x v="1"/>
    <x v="800"/>
  </r>
  <r>
    <x v="179"/>
    <x v="1"/>
    <x v="0"/>
    <x v="2"/>
    <x v="3"/>
    <x v="1"/>
    <x v="63"/>
    <x v="994"/>
    <x v="2"/>
    <x v="0"/>
    <x v="1"/>
    <x v="1054"/>
  </r>
  <r>
    <x v="180"/>
    <x v="1"/>
    <x v="0"/>
    <x v="0"/>
    <x v="5"/>
    <x v="1"/>
    <x v="0"/>
    <x v="1620"/>
    <x v="2"/>
    <x v="0"/>
    <x v="1"/>
    <x v="1698"/>
  </r>
  <r>
    <x v="180"/>
    <x v="1"/>
    <x v="0"/>
    <x v="0"/>
    <x v="5"/>
    <x v="4"/>
    <x v="9"/>
    <x v="2412"/>
    <x v="2"/>
    <x v="0"/>
    <x v="1"/>
    <x v="2514"/>
  </r>
  <r>
    <x v="180"/>
    <x v="1"/>
    <x v="0"/>
    <x v="0"/>
    <x v="8"/>
    <x v="4"/>
    <x v="22"/>
    <x v="3955"/>
    <x v="2"/>
    <x v="0"/>
    <x v="1"/>
    <x v="4093"/>
  </r>
  <r>
    <x v="180"/>
    <x v="1"/>
    <x v="1"/>
    <x v="2"/>
    <x v="0"/>
    <x v="1"/>
    <x v="0"/>
    <x v="207"/>
    <x v="4"/>
    <x v="0"/>
    <x v="3"/>
    <x v="217"/>
  </r>
  <r>
    <x v="180"/>
    <x v="1"/>
    <x v="1"/>
    <x v="2"/>
    <x v="8"/>
    <x v="1"/>
    <x v="3"/>
    <x v="733"/>
    <x v="1"/>
    <x v="0"/>
    <x v="0"/>
    <x v="775"/>
  </r>
  <r>
    <x v="180"/>
    <x v="1"/>
    <x v="1"/>
    <x v="2"/>
    <x v="1"/>
    <x v="1"/>
    <x v="25"/>
    <x v="818"/>
    <x v="4"/>
    <x v="0"/>
    <x v="3"/>
    <x v="864"/>
  </r>
  <r>
    <x v="180"/>
    <x v="1"/>
    <x v="1"/>
    <x v="0"/>
    <x v="1"/>
    <x v="1"/>
    <x v="16"/>
    <x v="900"/>
    <x v="4"/>
    <x v="0"/>
    <x v="3"/>
    <x v="955"/>
  </r>
  <r>
    <x v="180"/>
    <x v="1"/>
    <x v="1"/>
    <x v="0"/>
    <x v="3"/>
    <x v="1"/>
    <x v="170"/>
    <x v="988"/>
    <x v="4"/>
    <x v="0"/>
    <x v="3"/>
    <x v="1049"/>
  </r>
  <r>
    <x v="180"/>
    <x v="1"/>
    <x v="1"/>
    <x v="0"/>
    <x v="7"/>
    <x v="1"/>
    <x v="20"/>
    <x v="1392"/>
    <x v="4"/>
    <x v="0"/>
    <x v="3"/>
    <x v="1464"/>
  </r>
  <r>
    <x v="180"/>
    <x v="1"/>
    <x v="1"/>
    <x v="2"/>
    <x v="2"/>
    <x v="1"/>
    <x v="46"/>
    <x v="1717"/>
    <x v="4"/>
    <x v="0"/>
    <x v="3"/>
    <x v="1795"/>
  </r>
  <r>
    <x v="180"/>
    <x v="1"/>
    <x v="1"/>
    <x v="0"/>
    <x v="8"/>
    <x v="1"/>
    <x v="528"/>
    <x v="1846"/>
    <x v="4"/>
    <x v="0"/>
    <x v="3"/>
    <x v="1934"/>
  </r>
  <r>
    <x v="180"/>
    <x v="1"/>
    <x v="1"/>
    <x v="2"/>
    <x v="3"/>
    <x v="1"/>
    <x v="88"/>
    <x v="2004"/>
    <x v="4"/>
    <x v="0"/>
    <x v="3"/>
    <x v="2098"/>
  </r>
  <r>
    <x v="180"/>
    <x v="1"/>
    <x v="1"/>
    <x v="2"/>
    <x v="7"/>
    <x v="1"/>
    <x v="54"/>
    <x v="2142"/>
    <x v="4"/>
    <x v="0"/>
    <x v="3"/>
    <x v="2237"/>
  </r>
  <r>
    <x v="180"/>
    <x v="1"/>
    <x v="1"/>
    <x v="2"/>
    <x v="8"/>
    <x v="1"/>
    <x v="130"/>
    <x v="2394"/>
    <x v="4"/>
    <x v="0"/>
    <x v="3"/>
    <x v="2494"/>
  </r>
  <r>
    <x v="180"/>
    <x v="1"/>
    <x v="1"/>
    <x v="0"/>
    <x v="5"/>
    <x v="1"/>
    <x v="638"/>
    <x v="2623"/>
    <x v="4"/>
    <x v="0"/>
    <x v="3"/>
    <x v="2733"/>
  </r>
  <r>
    <x v="180"/>
    <x v="1"/>
    <x v="1"/>
    <x v="2"/>
    <x v="5"/>
    <x v="1"/>
    <x v="138"/>
    <x v="2744"/>
    <x v="4"/>
    <x v="0"/>
    <x v="3"/>
    <x v="2860"/>
  </r>
  <r>
    <x v="180"/>
    <x v="1"/>
    <x v="1"/>
    <x v="2"/>
    <x v="4"/>
    <x v="1"/>
    <x v="156"/>
    <x v="2987"/>
    <x v="4"/>
    <x v="0"/>
    <x v="3"/>
    <x v="3108"/>
  </r>
  <r>
    <x v="181"/>
    <x v="1"/>
    <x v="0"/>
    <x v="2"/>
    <x v="7"/>
    <x v="0"/>
    <x v="7"/>
    <x v="213"/>
    <x v="2"/>
    <x v="0"/>
    <x v="1"/>
    <x v="223"/>
  </r>
  <r>
    <x v="181"/>
    <x v="1"/>
    <x v="0"/>
    <x v="2"/>
    <x v="5"/>
    <x v="0"/>
    <x v="22"/>
    <x v="437"/>
    <x v="2"/>
    <x v="0"/>
    <x v="1"/>
    <x v="460"/>
  </r>
  <r>
    <x v="181"/>
    <x v="1"/>
    <x v="0"/>
    <x v="2"/>
    <x v="4"/>
    <x v="0"/>
    <x v="17"/>
    <x v="440"/>
    <x v="2"/>
    <x v="0"/>
    <x v="1"/>
    <x v="463"/>
  </r>
  <r>
    <x v="181"/>
    <x v="1"/>
    <x v="0"/>
    <x v="2"/>
    <x v="2"/>
    <x v="0"/>
    <x v="21"/>
    <x v="567"/>
    <x v="2"/>
    <x v="0"/>
    <x v="1"/>
    <x v="596"/>
  </r>
  <r>
    <x v="181"/>
    <x v="1"/>
    <x v="0"/>
    <x v="2"/>
    <x v="1"/>
    <x v="0"/>
    <x v="18"/>
    <x v="737"/>
    <x v="2"/>
    <x v="0"/>
    <x v="1"/>
    <x v="779"/>
  </r>
  <r>
    <x v="181"/>
    <x v="1"/>
    <x v="0"/>
    <x v="2"/>
    <x v="3"/>
    <x v="0"/>
    <x v="54"/>
    <x v="761"/>
    <x v="2"/>
    <x v="0"/>
    <x v="1"/>
    <x v="806"/>
  </r>
  <r>
    <x v="181"/>
    <x v="1"/>
    <x v="0"/>
    <x v="2"/>
    <x v="0"/>
    <x v="0"/>
    <x v="0"/>
    <x v="922"/>
    <x v="2"/>
    <x v="0"/>
    <x v="1"/>
    <x v="979"/>
  </r>
  <r>
    <x v="181"/>
    <x v="1"/>
    <x v="0"/>
    <x v="1"/>
    <x v="5"/>
    <x v="4"/>
    <x v="0"/>
    <x v="1044"/>
    <x v="2"/>
    <x v="0"/>
    <x v="1"/>
    <x v="1105"/>
  </r>
  <r>
    <x v="182"/>
    <x v="0"/>
    <x v="0"/>
    <x v="2"/>
    <x v="5"/>
    <x v="7"/>
    <x v="13"/>
    <x v="596"/>
    <x v="0"/>
    <x v="1"/>
    <x v="1"/>
    <x v="642"/>
  </r>
  <r>
    <x v="182"/>
    <x v="0"/>
    <x v="0"/>
    <x v="2"/>
    <x v="8"/>
    <x v="7"/>
    <x v="8"/>
    <x v="706"/>
    <x v="0"/>
    <x v="1"/>
    <x v="1"/>
    <x v="758"/>
  </r>
  <r>
    <x v="182"/>
    <x v="1"/>
    <x v="0"/>
    <x v="2"/>
    <x v="8"/>
    <x v="0"/>
    <x v="11"/>
    <x v="506"/>
    <x v="2"/>
    <x v="0"/>
    <x v="1"/>
    <x v="532"/>
  </r>
  <r>
    <x v="183"/>
    <x v="1"/>
    <x v="1"/>
    <x v="2"/>
    <x v="5"/>
    <x v="1"/>
    <x v="1"/>
    <x v="65"/>
    <x v="4"/>
    <x v="0"/>
    <x v="3"/>
    <x v="67"/>
  </r>
  <r>
    <x v="184"/>
    <x v="0"/>
    <x v="1"/>
    <x v="0"/>
    <x v="8"/>
    <x v="3"/>
    <x v="12"/>
    <x v="106"/>
    <x v="5"/>
    <x v="0"/>
    <x v="4"/>
    <x v="110"/>
  </r>
  <r>
    <x v="184"/>
    <x v="0"/>
    <x v="1"/>
    <x v="0"/>
    <x v="5"/>
    <x v="3"/>
    <x v="37"/>
    <x v="134"/>
    <x v="5"/>
    <x v="0"/>
    <x v="4"/>
    <x v="140"/>
  </r>
  <r>
    <x v="184"/>
    <x v="1"/>
    <x v="0"/>
    <x v="2"/>
    <x v="1"/>
    <x v="0"/>
    <x v="2"/>
    <x v="661"/>
    <x v="2"/>
    <x v="0"/>
    <x v="1"/>
    <x v="696"/>
  </r>
  <r>
    <x v="184"/>
    <x v="1"/>
    <x v="0"/>
    <x v="2"/>
    <x v="0"/>
    <x v="1"/>
    <x v="59"/>
    <x v="1334"/>
    <x v="2"/>
    <x v="0"/>
    <x v="1"/>
    <x v="1403"/>
  </r>
  <r>
    <x v="184"/>
    <x v="1"/>
    <x v="0"/>
    <x v="0"/>
    <x v="5"/>
    <x v="1"/>
    <x v="1"/>
    <x v="2840"/>
    <x v="2"/>
    <x v="0"/>
    <x v="1"/>
    <x v="2957"/>
  </r>
  <r>
    <x v="184"/>
    <x v="1"/>
    <x v="0"/>
    <x v="2"/>
    <x v="2"/>
    <x v="1"/>
    <x v="183"/>
    <x v="2922"/>
    <x v="2"/>
    <x v="0"/>
    <x v="1"/>
    <x v="3043"/>
  </r>
  <r>
    <x v="184"/>
    <x v="1"/>
    <x v="0"/>
    <x v="2"/>
    <x v="7"/>
    <x v="1"/>
    <x v="218"/>
    <x v="3286"/>
    <x v="2"/>
    <x v="0"/>
    <x v="1"/>
    <x v="3414"/>
  </r>
  <r>
    <x v="184"/>
    <x v="1"/>
    <x v="0"/>
    <x v="0"/>
    <x v="8"/>
    <x v="1"/>
    <x v="20"/>
    <x v="3432"/>
    <x v="2"/>
    <x v="0"/>
    <x v="1"/>
    <x v="3562"/>
  </r>
  <r>
    <x v="184"/>
    <x v="1"/>
    <x v="0"/>
    <x v="0"/>
    <x v="0"/>
    <x v="1"/>
    <x v="23"/>
    <x v="3446"/>
    <x v="2"/>
    <x v="0"/>
    <x v="1"/>
    <x v="3578"/>
  </r>
  <r>
    <x v="184"/>
    <x v="1"/>
    <x v="0"/>
    <x v="2"/>
    <x v="8"/>
    <x v="1"/>
    <x v="461"/>
    <x v="3484"/>
    <x v="2"/>
    <x v="0"/>
    <x v="1"/>
    <x v="3616"/>
  </r>
  <r>
    <x v="184"/>
    <x v="1"/>
    <x v="0"/>
    <x v="2"/>
    <x v="4"/>
    <x v="1"/>
    <x v="217"/>
    <x v="3485"/>
    <x v="2"/>
    <x v="0"/>
    <x v="1"/>
    <x v="3617"/>
  </r>
  <r>
    <x v="184"/>
    <x v="1"/>
    <x v="0"/>
    <x v="0"/>
    <x v="0"/>
    <x v="4"/>
    <x v="29"/>
    <x v="4017"/>
    <x v="2"/>
    <x v="0"/>
    <x v="1"/>
    <x v="4151"/>
  </r>
  <r>
    <x v="184"/>
    <x v="1"/>
    <x v="0"/>
    <x v="2"/>
    <x v="5"/>
    <x v="1"/>
    <x v="606"/>
    <x v="4071"/>
    <x v="2"/>
    <x v="0"/>
    <x v="1"/>
    <x v="4209"/>
  </r>
  <r>
    <x v="184"/>
    <x v="1"/>
    <x v="0"/>
    <x v="0"/>
    <x v="1"/>
    <x v="1"/>
    <x v="38"/>
    <x v="4084"/>
    <x v="2"/>
    <x v="0"/>
    <x v="1"/>
    <x v="4225"/>
  </r>
  <r>
    <x v="184"/>
    <x v="1"/>
    <x v="0"/>
    <x v="2"/>
    <x v="1"/>
    <x v="1"/>
    <x v="562"/>
    <x v="4114"/>
    <x v="2"/>
    <x v="0"/>
    <x v="1"/>
    <x v="4260"/>
  </r>
  <r>
    <x v="184"/>
    <x v="1"/>
    <x v="0"/>
    <x v="0"/>
    <x v="7"/>
    <x v="1"/>
    <x v="38"/>
    <x v="4204"/>
    <x v="2"/>
    <x v="0"/>
    <x v="1"/>
    <x v="4349"/>
  </r>
  <r>
    <x v="184"/>
    <x v="1"/>
    <x v="0"/>
    <x v="0"/>
    <x v="4"/>
    <x v="1"/>
    <x v="33"/>
    <x v="4291"/>
    <x v="2"/>
    <x v="0"/>
    <x v="1"/>
    <x v="4435"/>
  </r>
  <r>
    <x v="184"/>
    <x v="1"/>
    <x v="0"/>
    <x v="0"/>
    <x v="3"/>
    <x v="1"/>
    <x v="19"/>
    <x v="4401"/>
    <x v="2"/>
    <x v="0"/>
    <x v="1"/>
    <x v="4544"/>
  </r>
  <r>
    <x v="184"/>
    <x v="1"/>
    <x v="0"/>
    <x v="0"/>
    <x v="2"/>
    <x v="1"/>
    <x v="47"/>
    <x v="4456"/>
    <x v="2"/>
    <x v="0"/>
    <x v="1"/>
    <x v="4600"/>
  </r>
  <r>
    <x v="184"/>
    <x v="1"/>
    <x v="0"/>
    <x v="2"/>
    <x v="3"/>
    <x v="1"/>
    <x v="799"/>
    <x v="4859"/>
    <x v="2"/>
    <x v="0"/>
    <x v="1"/>
    <x v="5004"/>
  </r>
  <r>
    <x v="184"/>
    <x v="1"/>
    <x v="0"/>
    <x v="0"/>
    <x v="2"/>
    <x v="4"/>
    <x v="108"/>
    <x v="5280"/>
    <x v="2"/>
    <x v="0"/>
    <x v="1"/>
    <x v="5427"/>
  </r>
  <r>
    <x v="184"/>
    <x v="1"/>
    <x v="0"/>
    <x v="0"/>
    <x v="7"/>
    <x v="4"/>
    <x v="144"/>
    <x v="5482"/>
    <x v="2"/>
    <x v="0"/>
    <x v="1"/>
    <x v="5628"/>
  </r>
  <r>
    <x v="184"/>
    <x v="1"/>
    <x v="0"/>
    <x v="0"/>
    <x v="4"/>
    <x v="4"/>
    <x v="208"/>
    <x v="5626"/>
    <x v="2"/>
    <x v="0"/>
    <x v="1"/>
    <x v="5772"/>
  </r>
  <r>
    <x v="184"/>
    <x v="1"/>
    <x v="0"/>
    <x v="0"/>
    <x v="8"/>
    <x v="4"/>
    <x v="239"/>
    <x v="5781"/>
    <x v="2"/>
    <x v="0"/>
    <x v="1"/>
    <x v="5924"/>
  </r>
  <r>
    <x v="184"/>
    <x v="1"/>
    <x v="0"/>
    <x v="0"/>
    <x v="1"/>
    <x v="4"/>
    <x v="383"/>
    <x v="5894"/>
    <x v="2"/>
    <x v="0"/>
    <x v="1"/>
    <x v="6040"/>
  </r>
  <r>
    <x v="184"/>
    <x v="1"/>
    <x v="0"/>
    <x v="0"/>
    <x v="3"/>
    <x v="4"/>
    <x v="417"/>
    <x v="5992"/>
    <x v="2"/>
    <x v="0"/>
    <x v="1"/>
    <x v="6139"/>
  </r>
  <r>
    <x v="184"/>
    <x v="1"/>
    <x v="0"/>
    <x v="0"/>
    <x v="5"/>
    <x v="4"/>
    <x v="349"/>
    <x v="6020"/>
    <x v="2"/>
    <x v="0"/>
    <x v="1"/>
    <x v="6167"/>
  </r>
  <r>
    <x v="184"/>
    <x v="1"/>
    <x v="1"/>
    <x v="2"/>
    <x v="8"/>
    <x v="6"/>
    <x v="695"/>
    <x v="2926"/>
    <x v="4"/>
    <x v="0"/>
    <x v="3"/>
    <x v="3047"/>
  </r>
  <r>
    <x v="185"/>
    <x v="1"/>
    <x v="1"/>
    <x v="2"/>
    <x v="0"/>
    <x v="6"/>
    <x v="70"/>
    <x v="990"/>
    <x v="4"/>
    <x v="0"/>
    <x v="3"/>
    <x v="1051"/>
  </r>
  <r>
    <x v="185"/>
    <x v="1"/>
    <x v="1"/>
    <x v="2"/>
    <x v="2"/>
    <x v="6"/>
    <x v="86"/>
    <x v="1117"/>
    <x v="4"/>
    <x v="0"/>
    <x v="3"/>
    <x v="1181"/>
  </r>
  <r>
    <x v="185"/>
    <x v="1"/>
    <x v="1"/>
    <x v="2"/>
    <x v="7"/>
    <x v="6"/>
    <x v="211"/>
    <x v="2008"/>
    <x v="4"/>
    <x v="0"/>
    <x v="3"/>
    <x v="2102"/>
  </r>
  <r>
    <x v="185"/>
    <x v="1"/>
    <x v="1"/>
    <x v="2"/>
    <x v="4"/>
    <x v="6"/>
    <x v="132"/>
    <x v="2159"/>
    <x v="4"/>
    <x v="0"/>
    <x v="3"/>
    <x v="2255"/>
  </r>
  <r>
    <x v="186"/>
    <x v="0"/>
    <x v="1"/>
    <x v="0"/>
    <x v="1"/>
    <x v="3"/>
    <x v="20"/>
    <x v="17"/>
    <x v="5"/>
    <x v="0"/>
    <x v="4"/>
    <x v="18"/>
  </r>
  <r>
    <x v="186"/>
    <x v="0"/>
    <x v="1"/>
    <x v="0"/>
    <x v="5"/>
    <x v="3"/>
    <x v="31"/>
    <x v="77"/>
    <x v="5"/>
    <x v="0"/>
    <x v="4"/>
    <x v="80"/>
  </r>
  <r>
    <x v="186"/>
    <x v="0"/>
    <x v="1"/>
    <x v="0"/>
    <x v="3"/>
    <x v="3"/>
    <x v="74"/>
    <x v="264"/>
    <x v="5"/>
    <x v="0"/>
    <x v="4"/>
    <x v="276"/>
  </r>
  <r>
    <x v="186"/>
    <x v="1"/>
    <x v="1"/>
    <x v="2"/>
    <x v="8"/>
    <x v="6"/>
    <x v="92"/>
    <x v="377"/>
    <x v="4"/>
    <x v="0"/>
    <x v="3"/>
    <x v="396"/>
  </r>
  <r>
    <x v="186"/>
    <x v="1"/>
    <x v="1"/>
    <x v="2"/>
    <x v="1"/>
    <x v="6"/>
    <x v="240"/>
    <x v="1507"/>
    <x v="4"/>
    <x v="0"/>
    <x v="3"/>
    <x v="1582"/>
  </r>
  <r>
    <x v="186"/>
    <x v="1"/>
    <x v="1"/>
    <x v="2"/>
    <x v="3"/>
    <x v="6"/>
    <x v="607"/>
    <x v="2256"/>
    <x v="4"/>
    <x v="0"/>
    <x v="3"/>
    <x v="2353"/>
  </r>
  <r>
    <x v="186"/>
    <x v="1"/>
    <x v="1"/>
    <x v="2"/>
    <x v="5"/>
    <x v="6"/>
    <x v="810"/>
    <x v="2676"/>
    <x v="4"/>
    <x v="0"/>
    <x v="3"/>
    <x v="2787"/>
  </r>
  <r>
    <x v="187"/>
    <x v="0"/>
    <x v="0"/>
    <x v="2"/>
    <x v="7"/>
    <x v="7"/>
    <x v="0"/>
    <x v="96"/>
    <x v="0"/>
    <x v="1"/>
    <x v="1"/>
    <x v="104"/>
  </r>
  <r>
    <x v="187"/>
    <x v="0"/>
    <x v="0"/>
    <x v="2"/>
    <x v="5"/>
    <x v="7"/>
    <x v="2"/>
    <x v="168"/>
    <x v="0"/>
    <x v="1"/>
    <x v="1"/>
    <x v="180"/>
  </r>
  <r>
    <x v="187"/>
    <x v="0"/>
    <x v="0"/>
    <x v="2"/>
    <x v="8"/>
    <x v="7"/>
    <x v="11"/>
    <x v="415"/>
    <x v="0"/>
    <x v="1"/>
    <x v="1"/>
    <x v="456"/>
  </r>
  <r>
    <x v="187"/>
    <x v="0"/>
    <x v="0"/>
    <x v="2"/>
    <x v="3"/>
    <x v="7"/>
    <x v="1"/>
    <x v="777"/>
    <x v="0"/>
    <x v="1"/>
    <x v="1"/>
    <x v="842"/>
  </r>
  <r>
    <x v="187"/>
    <x v="0"/>
    <x v="0"/>
    <x v="2"/>
    <x v="8"/>
    <x v="7"/>
    <x v="48"/>
    <x v="1103"/>
    <x v="2"/>
    <x v="0"/>
    <x v="1"/>
    <x v="1166"/>
  </r>
  <r>
    <x v="187"/>
    <x v="0"/>
    <x v="0"/>
    <x v="2"/>
    <x v="1"/>
    <x v="7"/>
    <x v="1"/>
    <x v="1081"/>
    <x v="0"/>
    <x v="1"/>
    <x v="1"/>
    <x v="1176"/>
  </r>
  <r>
    <x v="187"/>
    <x v="0"/>
    <x v="0"/>
    <x v="2"/>
    <x v="7"/>
    <x v="7"/>
    <x v="41"/>
    <x v="1204"/>
    <x v="2"/>
    <x v="0"/>
    <x v="1"/>
    <x v="1272"/>
  </r>
  <r>
    <x v="187"/>
    <x v="0"/>
    <x v="0"/>
    <x v="2"/>
    <x v="1"/>
    <x v="7"/>
    <x v="72"/>
    <x v="1344"/>
    <x v="2"/>
    <x v="0"/>
    <x v="1"/>
    <x v="1413"/>
  </r>
  <r>
    <x v="187"/>
    <x v="0"/>
    <x v="0"/>
    <x v="2"/>
    <x v="5"/>
    <x v="7"/>
    <x v="92"/>
    <x v="1473"/>
    <x v="2"/>
    <x v="0"/>
    <x v="1"/>
    <x v="1548"/>
  </r>
  <r>
    <x v="187"/>
    <x v="0"/>
    <x v="0"/>
    <x v="2"/>
    <x v="3"/>
    <x v="7"/>
    <x v="72"/>
    <x v="1515"/>
    <x v="2"/>
    <x v="0"/>
    <x v="1"/>
    <x v="1588"/>
  </r>
  <r>
    <x v="187"/>
    <x v="0"/>
    <x v="0"/>
    <x v="0"/>
    <x v="8"/>
    <x v="7"/>
    <x v="3"/>
    <x v="2171"/>
    <x v="2"/>
    <x v="0"/>
    <x v="1"/>
    <x v="2267"/>
  </r>
  <r>
    <x v="187"/>
    <x v="1"/>
    <x v="0"/>
    <x v="0"/>
    <x v="1"/>
    <x v="4"/>
    <x v="0"/>
    <x v="545"/>
    <x v="2"/>
    <x v="0"/>
    <x v="1"/>
    <x v="574"/>
  </r>
  <r>
    <x v="187"/>
    <x v="1"/>
    <x v="0"/>
    <x v="0"/>
    <x v="8"/>
    <x v="6"/>
    <x v="1"/>
    <x v="1044"/>
    <x v="2"/>
    <x v="0"/>
    <x v="1"/>
    <x v="1105"/>
  </r>
  <r>
    <x v="187"/>
    <x v="1"/>
    <x v="0"/>
    <x v="2"/>
    <x v="3"/>
    <x v="6"/>
    <x v="52"/>
    <x v="1080"/>
    <x v="2"/>
    <x v="0"/>
    <x v="1"/>
    <x v="1143"/>
  </r>
  <r>
    <x v="187"/>
    <x v="1"/>
    <x v="0"/>
    <x v="2"/>
    <x v="7"/>
    <x v="6"/>
    <x v="57"/>
    <x v="1322"/>
    <x v="2"/>
    <x v="0"/>
    <x v="1"/>
    <x v="1392"/>
  </r>
  <r>
    <x v="187"/>
    <x v="1"/>
    <x v="0"/>
    <x v="2"/>
    <x v="1"/>
    <x v="6"/>
    <x v="84"/>
    <x v="1462"/>
    <x v="2"/>
    <x v="0"/>
    <x v="1"/>
    <x v="1537"/>
  </r>
  <r>
    <x v="187"/>
    <x v="1"/>
    <x v="0"/>
    <x v="2"/>
    <x v="5"/>
    <x v="6"/>
    <x v="82"/>
    <x v="1538"/>
    <x v="2"/>
    <x v="0"/>
    <x v="1"/>
    <x v="1609"/>
  </r>
  <r>
    <x v="187"/>
    <x v="1"/>
    <x v="0"/>
    <x v="0"/>
    <x v="3"/>
    <x v="6"/>
    <x v="6"/>
    <x v="1770"/>
    <x v="2"/>
    <x v="0"/>
    <x v="1"/>
    <x v="1846"/>
  </r>
  <r>
    <x v="187"/>
    <x v="1"/>
    <x v="0"/>
    <x v="2"/>
    <x v="8"/>
    <x v="6"/>
    <x v="132"/>
    <x v="1840"/>
    <x v="2"/>
    <x v="0"/>
    <x v="1"/>
    <x v="1926"/>
  </r>
  <r>
    <x v="187"/>
    <x v="1"/>
    <x v="0"/>
    <x v="0"/>
    <x v="8"/>
    <x v="4"/>
    <x v="0"/>
    <x v="1910"/>
    <x v="2"/>
    <x v="0"/>
    <x v="1"/>
    <x v="1994"/>
  </r>
  <r>
    <x v="187"/>
    <x v="1"/>
    <x v="0"/>
    <x v="0"/>
    <x v="5"/>
    <x v="4"/>
    <x v="3"/>
    <x v="2070"/>
    <x v="2"/>
    <x v="0"/>
    <x v="1"/>
    <x v="2165"/>
  </r>
  <r>
    <x v="187"/>
    <x v="1"/>
    <x v="0"/>
    <x v="0"/>
    <x v="3"/>
    <x v="4"/>
    <x v="3"/>
    <x v="2427"/>
    <x v="2"/>
    <x v="0"/>
    <x v="1"/>
    <x v="2529"/>
  </r>
  <r>
    <x v="187"/>
    <x v="1"/>
    <x v="0"/>
    <x v="0"/>
    <x v="1"/>
    <x v="6"/>
    <x v="3"/>
    <x v="3328"/>
    <x v="2"/>
    <x v="0"/>
    <x v="1"/>
    <x v="3454"/>
  </r>
  <r>
    <x v="188"/>
    <x v="1"/>
    <x v="1"/>
    <x v="2"/>
    <x v="4"/>
    <x v="1"/>
    <x v="0"/>
    <x v="21"/>
    <x v="4"/>
    <x v="0"/>
    <x v="3"/>
    <x v="22"/>
  </r>
  <r>
    <x v="188"/>
    <x v="1"/>
    <x v="1"/>
    <x v="2"/>
    <x v="7"/>
    <x v="1"/>
    <x v="0"/>
    <x v="21"/>
    <x v="4"/>
    <x v="0"/>
    <x v="3"/>
    <x v="22"/>
  </r>
  <r>
    <x v="189"/>
    <x v="1"/>
    <x v="1"/>
    <x v="2"/>
    <x v="5"/>
    <x v="1"/>
    <x v="1"/>
    <x v="36"/>
    <x v="4"/>
    <x v="0"/>
    <x v="3"/>
    <x v="38"/>
  </r>
  <r>
    <x v="190"/>
    <x v="1"/>
    <x v="0"/>
    <x v="2"/>
    <x v="7"/>
    <x v="1"/>
    <x v="12"/>
    <x v="566"/>
    <x v="2"/>
    <x v="0"/>
    <x v="1"/>
    <x v="595"/>
  </r>
  <r>
    <x v="190"/>
    <x v="1"/>
    <x v="0"/>
    <x v="2"/>
    <x v="1"/>
    <x v="1"/>
    <x v="23"/>
    <x v="1065"/>
    <x v="2"/>
    <x v="0"/>
    <x v="1"/>
    <x v="1126"/>
  </r>
  <r>
    <x v="190"/>
    <x v="1"/>
    <x v="0"/>
    <x v="2"/>
    <x v="5"/>
    <x v="1"/>
    <x v="35"/>
    <x v="1172"/>
    <x v="2"/>
    <x v="0"/>
    <x v="1"/>
    <x v="1237"/>
  </r>
  <r>
    <x v="190"/>
    <x v="1"/>
    <x v="0"/>
    <x v="2"/>
    <x v="3"/>
    <x v="1"/>
    <x v="42"/>
    <x v="1366"/>
    <x v="2"/>
    <x v="0"/>
    <x v="1"/>
    <x v="1436"/>
  </r>
  <r>
    <x v="191"/>
    <x v="1"/>
    <x v="0"/>
    <x v="2"/>
    <x v="3"/>
    <x v="1"/>
    <x v="27"/>
    <x v="1483"/>
    <x v="2"/>
    <x v="0"/>
    <x v="1"/>
    <x v="1559"/>
  </r>
  <r>
    <x v="191"/>
    <x v="1"/>
    <x v="0"/>
    <x v="2"/>
    <x v="4"/>
    <x v="1"/>
    <x v="30"/>
    <x v="1495"/>
    <x v="2"/>
    <x v="0"/>
    <x v="1"/>
    <x v="1572"/>
  </r>
  <r>
    <x v="191"/>
    <x v="1"/>
    <x v="0"/>
    <x v="2"/>
    <x v="1"/>
    <x v="1"/>
    <x v="54"/>
    <x v="1709"/>
    <x v="2"/>
    <x v="0"/>
    <x v="1"/>
    <x v="1789"/>
  </r>
  <r>
    <x v="191"/>
    <x v="1"/>
    <x v="0"/>
    <x v="2"/>
    <x v="7"/>
    <x v="1"/>
    <x v="75"/>
    <x v="1857"/>
    <x v="2"/>
    <x v="0"/>
    <x v="1"/>
    <x v="1944"/>
  </r>
  <r>
    <x v="192"/>
    <x v="1"/>
    <x v="0"/>
    <x v="2"/>
    <x v="5"/>
    <x v="0"/>
    <x v="74"/>
    <x v="681"/>
    <x v="2"/>
    <x v="0"/>
    <x v="1"/>
    <x v="718"/>
  </r>
  <r>
    <x v="192"/>
    <x v="1"/>
    <x v="0"/>
    <x v="2"/>
    <x v="7"/>
    <x v="0"/>
    <x v="105"/>
    <x v="1041"/>
    <x v="2"/>
    <x v="0"/>
    <x v="1"/>
    <x v="1103"/>
  </r>
  <r>
    <x v="192"/>
    <x v="1"/>
    <x v="0"/>
    <x v="2"/>
    <x v="4"/>
    <x v="0"/>
    <x v="100"/>
    <x v="1183"/>
    <x v="2"/>
    <x v="0"/>
    <x v="1"/>
    <x v="1249"/>
  </r>
  <r>
    <x v="192"/>
    <x v="1"/>
    <x v="0"/>
    <x v="2"/>
    <x v="8"/>
    <x v="0"/>
    <x v="138"/>
    <x v="1244"/>
    <x v="2"/>
    <x v="0"/>
    <x v="1"/>
    <x v="1311"/>
  </r>
  <r>
    <x v="192"/>
    <x v="1"/>
    <x v="0"/>
    <x v="2"/>
    <x v="3"/>
    <x v="0"/>
    <x v="115"/>
    <x v="1363"/>
    <x v="2"/>
    <x v="0"/>
    <x v="1"/>
    <x v="1433"/>
  </r>
  <r>
    <x v="192"/>
    <x v="1"/>
    <x v="0"/>
    <x v="2"/>
    <x v="2"/>
    <x v="0"/>
    <x v="116"/>
    <x v="1505"/>
    <x v="2"/>
    <x v="0"/>
    <x v="1"/>
    <x v="1580"/>
  </r>
  <r>
    <x v="192"/>
    <x v="1"/>
    <x v="0"/>
    <x v="2"/>
    <x v="1"/>
    <x v="0"/>
    <x v="132"/>
    <x v="1721"/>
    <x v="2"/>
    <x v="0"/>
    <x v="1"/>
    <x v="1798"/>
  </r>
  <r>
    <x v="193"/>
    <x v="1"/>
    <x v="0"/>
    <x v="2"/>
    <x v="0"/>
    <x v="1"/>
    <x v="14"/>
    <x v="720"/>
    <x v="2"/>
    <x v="0"/>
    <x v="1"/>
    <x v="762"/>
  </r>
  <r>
    <x v="193"/>
    <x v="1"/>
    <x v="0"/>
    <x v="2"/>
    <x v="1"/>
    <x v="0"/>
    <x v="113"/>
    <x v="1567"/>
    <x v="2"/>
    <x v="0"/>
    <x v="1"/>
    <x v="1639"/>
  </r>
  <r>
    <x v="193"/>
    <x v="1"/>
    <x v="0"/>
    <x v="2"/>
    <x v="1"/>
    <x v="1"/>
    <x v="68"/>
    <x v="1577"/>
    <x v="2"/>
    <x v="0"/>
    <x v="1"/>
    <x v="1652"/>
  </r>
  <r>
    <x v="193"/>
    <x v="1"/>
    <x v="0"/>
    <x v="2"/>
    <x v="0"/>
    <x v="0"/>
    <x v="104"/>
    <x v="1912"/>
    <x v="2"/>
    <x v="0"/>
    <x v="1"/>
    <x v="1995"/>
  </r>
  <r>
    <x v="193"/>
    <x v="1"/>
    <x v="0"/>
    <x v="2"/>
    <x v="2"/>
    <x v="1"/>
    <x v="56"/>
    <x v="2025"/>
    <x v="2"/>
    <x v="0"/>
    <x v="1"/>
    <x v="2120"/>
  </r>
  <r>
    <x v="193"/>
    <x v="1"/>
    <x v="0"/>
    <x v="2"/>
    <x v="2"/>
    <x v="0"/>
    <x v="189"/>
    <x v="2398"/>
    <x v="2"/>
    <x v="0"/>
    <x v="1"/>
    <x v="2498"/>
  </r>
  <r>
    <x v="193"/>
    <x v="1"/>
    <x v="0"/>
    <x v="2"/>
    <x v="7"/>
    <x v="1"/>
    <x v="151"/>
    <x v="2442"/>
    <x v="2"/>
    <x v="0"/>
    <x v="1"/>
    <x v="2546"/>
  </r>
  <r>
    <x v="193"/>
    <x v="1"/>
    <x v="0"/>
    <x v="2"/>
    <x v="4"/>
    <x v="0"/>
    <x v="288"/>
    <x v="2569"/>
    <x v="2"/>
    <x v="0"/>
    <x v="1"/>
    <x v="2677"/>
  </r>
  <r>
    <x v="193"/>
    <x v="1"/>
    <x v="0"/>
    <x v="2"/>
    <x v="7"/>
    <x v="0"/>
    <x v="332"/>
    <x v="2781"/>
    <x v="2"/>
    <x v="0"/>
    <x v="1"/>
    <x v="2899"/>
  </r>
  <r>
    <x v="193"/>
    <x v="1"/>
    <x v="0"/>
    <x v="2"/>
    <x v="4"/>
    <x v="1"/>
    <x v="196"/>
    <x v="3143"/>
    <x v="2"/>
    <x v="0"/>
    <x v="1"/>
    <x v="3269"/>
  </r>
  <r>
    <x v="194"/>
    <x v="0"/>
    <x v="0"/>
    <x v="2"/>
    <x v="6"/>
    <x v="7"/>
    <x v="1"/>
    <x v="2536"/>
    <x v="0"/>
    <x v="1"/>
    <x v="1"/>
    <x v="2705"/>
  </r>
  <r>
    <x v="194"/>
    <x v="0"/>
    <x v="0"/>
    <x v="0"/>
    <x v="7"/>
    <x v="7"/>
    <x v="2"/>
    <x v="2622"/>
    <x v="0"/>
    <x v="1"/>
    <x v="1"/>
    <x v="2784"/>
  </r>
  <r>
    <x v="194"/>
    <x v="0"/>
    <x v="0"/>
    <x v="2"/>
    <x v="3"/>
    <x v="7"/>
    <x v="25"/>
    <x v="3265"/>
    <x v="0"/>
    <x v="1"/>
    <x v="1"/>
    <x v="3437"/>
  </r>
  <r>
    <x v="194"/>
    <x v="0"/>
    <x v="0"/>
    <x v="2"/>
    <x v="0"/>
    <x v="3"/>
    <x v="55"/>
    <x v="3369"/>
    <x v="0"/>
    <x v="1"/>
    <x v="1"/>
    <x v="3568"/>
  </r>
  <r>
    <x v="194"/>
    <x v="0"/>
    <x v="0"/>
    <x v="2"/>
    <x v="7"/>
    <x v="7"/>
    <x v="35"/>
    <x v="3650"/>
    <x v="0"/>
    <x v="1"/>
    <x v="1"/>
    <x v="3846"/>
  </r>
  <r>
    <x v="194"/>
    <x v="0"/>
    <x v="0"/>
    <x v="0"/>
    <x v="2"/>
    <x v="7"/>
    <x v="10"/>
    <x v="3728"/>
    <x v="2"/>
    <x v="0"/>
    <x v="1"/>
    <x v="3862"/>
  </r>
  <r>
    <x v="194"/>
    <x v="0"/>
    <x v="0"/>
    <x v="2"/>
    <x v="1"/>
    <x v="7"/>
    <x v="49"/>
    <x v="3862"/>
    <x v="0"/>
    <x v="1"/>
    <x v="1"/>
    <x v="4066"/>
  </r>
  <r>
    <x v="194"/>
    <x v="0"/>
    <x v="0"/>
    <x v="0"/>
    <x v="6"/>
    <x v="7"/>
    <x v="8"/>
    <x v="4153"/>
    <x v="0"/>
    <x v="1"/>
    <x v="1"/>
    <x v="4354"/>
  </r>
  <r>
    <x v="194"/>
    <x v="0"/>
    <x v="0"/>
    <x v="0"/>
    <x v="4"/>
    <x v="7"/>
    <x v="18"/>
    <x v="4486"/>
    <x v="0"/>
    <x v="1"/>
    <x v="1"/>
    <x v="4681"/>
  </r>
  <r>
    <x v="194"/>
    <x v="0"/>
    <x v="0"/>
    <x v="2"/>
    <x v="4"/>
    <x v="7"/>
    <x v="118"/>
    <x v="4513"/>
    <x v="0"/>
    <x v="1"/>
    <x v="1"/>
    <x v="4702"/>
  </r>
  <r>
    <x v="194"/>
    <x v="0"/>
    <x v="0"/>
    <x v="2"/>
    <x v="0"/>
    <x v="7"/>
    <x v="19"/>
    <x v="4549"/>
    <x v="0"/>
    <x v="1"/>
    <x v="1"/>
    <x v="4747"/>
  </r>
  <r>
    <x v="194"/>
    <x v="0"/>
    <x v="0"/>
    <x v="2"/>
    <x v="8"/>
    <x v="7"/>
    <x v="58"/>
    <x v="4551"/>
    <x v="0"/>
    <x v="1"/>
    <x v="1"/>
    <x v="4755"/>
  </r>
  <r>
    <x v="194"/>
    <x v="0"/>
    <x v="0"/>
    <x v="2"/>
    <x v="2"/>
    <x v="7"/>
    <x v="74"/>
    <x v="4652"/>
    <x v="0"/>
    <x v="1"/>
    <x v="1"/>
    <x v="4832"/>
  </r>
  <r>
    <x v="194"/>
    <x v="0"/>
    <x v="0"/>
    <x v="2"/>
    <x v="5"/>
    <x v="7"/>
    <x v="102"/>
    <x v="4873"/>
    <x v="0"/>
    <x v="1"/>
    <x v="1"/>
    <x v="5060"/>
  </r>
  <r>
    <x v="194"/>
    <x v="0"/>
    <x v="0"/>
    <x v="1"/>
    <x v="3"/>
    <x v="3"/>
    <x v="17"/>
    <x v="4934"/>
    <x v="0"/>
    <x v="1"/>
    <x v="1"/>
    <x v="5115"/>
  </r>
  <r>
    <x v="194"/>
    <x v="0"/>
    <x v="0"/>
    <x v="0"/>
    <x v="5"/>
    <x v="7"/>
    <x v="41"/>
    <x v="4998"/>
    <x v="2"/>
    <x v="0"/>
    <x v="1"/>
    <x v="5141"/>
  </r>
  <r>
    <x v="194"/>
    <x v="0"/>
    <x v="0"/>
    <x v="0"/>
    <x v="3"/>
    <x v="7"/>
    <x v="37"/>
    <x v="5061"/>
    <x v="2"/>
    <x v="0"/>
    <x v="1"/>
    <x v="5204"/>
  </r>
  <r>
    <x v="194"/>
    <x v="0"/>
    <x v="0"/>
    <x v="0"/>
    <x v="4"/>
    <x v="7"/>
    <x v="37"/>
    <x v="5183"/>
    <x v="2"/>
    <x v="0"/>
    <x v="1"/>
    <x v="5329"/>
  </r>
  <r>
    <x v="194"/>
    <x v="0"/>
    <x v="0"/>
    <x v="0"/>
    <x v="1"/>
    <x v="7"/>
    <x v="55"/>
    <x v="5255"/>
    <x v="2"/>
    <x v="0"/>
    <x v="1"/>
    <x v="5398"/>
  </r>
  <r>
    <x v="194"/>
    <x v="0"/>
    <x v="0"/>
    <x v="0"/>
    <x v="8"/>
    <x v="7"/>
    <x v="37"/>
    <x v="5260"/>
    <x v="2"/>
    <x v="0"/>
    <x v="1"/>
    <x v="5404"/>
  </r>
  <r>
    <x v="194"/>
    <x v="0"/>
    <x v="0"/>
    <x v="0"/>
    <x v="7"/>
    <x v="7"/>
    <x v="36"/>
    <x v="5378"/>
    <x v="2"/>
    <x v="0"/>
    <x v="1"/>
    <x v="5520"/>
  </r>
  <r>
    <x v="194"/>
    <x v="0"/>
    <x v="0"/>
    <x v="0"/>
    <x v="2"/>
    <x v="7"/>
    <x v="103"/>
    <x v="5708"/>
    <x v="0"/>
    <x v="1"/>
    <x v="1"/>
    <x v="5872"/>
  </r>
  <r>
    <x v="194"/>
    <x v="0"/>
    <x v="0"/>
    <x v="0"/>
    <x v="0"/>
    <x v="7"/>
    <x v="80"/>
    <x v="5740"/>
    <x v="0"/>
    <x v="1"/>
    <x v="1"/>
    <x v="5914"/>
  </r>
  <r>
    <x v="194"/>
    <x v="1"/>
    <x v="0"/>
    <x v="2"/>
    <x v="1"/>
    <x v="6"/>
    <x v="0"/>
    <x v="536"/>
    <x v="2"/>
    <x v="0"/>
    <x v="1"/>
    <x v="564"/>
  </r>
  <r>
    <x v="194"/>
    <x v="1"/>
    <x v="0"/>
    <x v="0"/>
    <x v="2"/>
    <x v="5"/>
    <x v="0"/>
    <x v="758"/>
    <x v="2"/>
    <x v="0"/>
    <x v="1"/>
    <x v="803"/>
  </r>
  <r>
    <x v="194"/>
    <x v="1"/>
    <x v="0"/>
    <x v="2"/>
    <x v="0"/>
    <x v="1"/>
    <x v="3"/>
    <x v="1112"/>
    <x v="2"/>
    <x v="0"/>
    <x v="1"/>
    <x v="1175"/>
  </r>
  <r>
    <x v="194"/>
    <x v="1"/>
    <x v="0"/>
    <x v="2"/>
    <x v="3"/>
    <x v="6"/>
    <x v="5"/>
    <x v="1472"/>
    <x v="2"/>
    <x v="0"/>
    <x v="1"/>
    <x v="1547"/>
  </r>
  <r>
    <x v="194"/>
    <x v="1"/>
    <x v="0"/>
    <x v="2"/>
    <x v="5"/>
    <x v="1"/>
    <x v="13"/>
    <x v="1974"/>
    <x v="2"/>
    <x v="0"/>
    <x v="1"/>
    <x v="2066"/>
  </r>
  <r>
    <x v="194"/>
    <x v="1"/>
    <x v="0"/>
    <x v="1"/>
    <x v="5"/>
    <x v="1"/>
    <x v="0"/>
    <x v="2207"/>
    <x v="2"/>
    <x v="0"/>
    <x v="1"/>
    <x v="2303"/>
  </r>
  <r>
    <x v="194"/>
    <x v="1"/>
    <x v="0"/>
    <x v="2"/>
    <x v="3"/>
    <x v="1"/>
    <x v="23"/>
    <x v="2683"/>
    <x v="2"/>
    <x v="0"/>
    <x v="1"/>
    <x v="2797"/>
  </r>
  <r>
    <x v="194"/>
    <x v="1"/>
    <x v="0"/>
    <x v="0"/>
    <x v="8"/>
    <x v="5"/>
    <x v="4"/>
    <x v="2719"/>
    <x v="2"/>
    <x v="0"/>
    <x v="1"/>
    <x v="2833"/>
  </r>
  <r>
    <x v="194"/>
    <x v="1"/>
    <x v="0"/>
    <x v="2"/>
    <x v="5"/>
    <x v="6"/>
    <x v="58"/>
    <x v="2771"/>
    <x v="2"/>
    <x v="0"/>
    <x v="1"/>
    <x v="2887"/>
  </r>
  <r>
    <x v="194"/>
    <x v="1"/>
    <x v="0"/>
    <x v="0"/>
    <x v="3"/>
    <x v="0"/>
    <x v="4"/>
    <x v="3104"/>
    <x v="2"/>
    <x v="0"/>
    <x v="1"/>
    <x v="3227"/>
  </r>
  <r>
    <x v="194"/>
    <x v="1"/>
    <x v="0"/>
    <x v="0"/>
    <x v="1"/>
    <x v="0"/>
    <x v="13"/>
    <x v="3184"/>
    <x v="2"/>
    <x v="0"/>
    <x v="1"/>
    <x v="3309"/>
  </r>
  <r>
    <x v="194"/>
    <x v="1"/>
    <x v="0"/>
    <x v="0"/>
    <x v="5"/>
    <x v="0"/>
    <x v="5"/>
    <x v="3193"/>
    <x v="2"/>
    <x v="0"/>
    <x v="1"/>
    <x v="3318"/>
  </r>
  <r>
    <x v="194"/>
    <x v="1"/>
    <x v="0"/>
    <x v="2"/>
    <x v="8"/>
    <x v="1"/>
    <x v="30"/>
    <x v="3404"/>
    <x v="2"/>
    <x v="0"/>
    <x v="1"/>
    <x v="3533"/>
  </r>
  <r>
    <x v="194"/>
    <x v="1"/>
    <x v="0"/>
    <x v="0"/>
    <x v="4"/>
    <x v="5"/>
    <x v="5"/>
    <x v="3478"/>
    <x v="2"/>
    <x v="0"/>
    <x v="1"/>
    <x v="3611"/>
  </r>
  <r>
    <x v="194"/>
    <x v="1"/>
    <x v="0"/>
    <x v="0"/>
    <x v="2"/>
    <x v="1"/>
    <x v="8"/>
    <x v="3507"/>
    <x v="2"/>
    <x v="0"/>
    <x v="1"/>
    <x v="3637"/>
  </r>
  <r>
    <x v="194"/>
    <x v="1"/>
    <x v="0"/>
    <x v="0"/>
    <x v="0"/>
    <x v="1"/>
    <x v="40"/>
    <x v="3517"/>
    <x v="2"/>
    <x v="0"/>
    <x v="1"/>
    <x v="3647"/>
  </r>
  <r>
    <x v="194"/>
    <x v="1"/>
    <x v="0"/>
    <x v="0"/>
    <x v="5"/>
    <x v="5"/>
    <x v="8"/>
    <x v="3558"/>
    <x v="2"/>
    <x v="0"/>
    <x v="1"/>
    <x v="3693"/>
  </r>
  <r>
    <x v="194"/>
    <x v="1"/>
    <x v="0"/>
    <x v="1"/>
    <x v="1"/>
    <x v="4"/>
    <x v="7"/>
    <x v="3824"/>
    <x v="2"/>
    <x v="0"/>
    <x v="1"/>
    <x v="3964"/>
  </r>
  <r>
    <x v="194"/>
    <x v="1"/>
    <x v="0"/>
    <x v="0"/>
    <x v="7"/>
    <x v="5"/>
    <x v="19"/>
    <x v="4035"/>
    <x v="2"/>
    <x v="0"/>
    <x v="1"/>
    <x v="4167"/>
  </r>
  <r>
    <x v="194"/>
    <x v="1"/>
    <x v="0"/>
    <x v="0"/>
    <x v="1"/>
    <x v="5"/>
    <x v="13"/>
    <x v="4066"/>
    <x v="2"/>
    <x v="0"/>
    <x v="1"/>
    <x v="4205"/>
  </r>
  <r>
    <x v="194"/>
    <x v="1"/>
    <x v="0"/>
    <x v="0"/>
    <x v="1"/>
    <x v="1"/>
    <x v="39"/>
    <x v="4169"/>
    <x v="2"/>
    <x v="0"/>
    <x v="1"/>
    <x v="4312"/>
  </r>
  <r>
    <x v="194"/>
    <x v="1"/>
    <x v="0"/>
    <x v="0"/>
    <x v="2"/>
    <x v="0"/>
    <x v="7"/>
    <x v="4249"/>
    <x v="2"/>
    <x v="0"/>
    <x v="1"/>
    <x v="4390"/>
  </r>
  <r>
    <x v="194"/>
    <x v="1"/>
    <x v="0"/>
    <x v="0"/>
    <x v="0"/>
    <x v="0"/>
    <x v="2"/>
    <x v="4277"/>
    <x v="2"/>
    <x v="0"/>
    <x v="1"/>
    <x v="4422"/>
  </r>
  <r>
    <x v="194"/>
    <x v="1"/>
    <x v="0"/>
    <x v="1"/>
    <x v="3"/>
    <x v="4"/>
    <x v="11"/>
    <x v="4390"/>
    <x v="2"/>
    <x v="0"/>
    <x v="1"/>
    <x v="4532"/>
  </r>
  <r>
    <x v="194"/>
    <x v="1"/>
    <x v="0"/>
    <x v="0"/>
    <x v="7"/>
    <x v="0"/>
    <x v="30"/>
    <x v="4403"/>
    <x v="2"/>
    <x v="0"/>
    <x v="1"/>
    <x v="4546"/>
  </r>
  <r>
    <x v="194"/>
    <x v="1"/>
    <x v="0"/>
    <x v="0"/>
    <x v="3"/>
    <x v="5"/>
    <x v="10"/>
    <x v="4449"/>
    <x v="2"/>
    <x v="0"/>
    <x v="1"/>
    <x v="4594"/>
  </r>
  <r>
    <x v="194"/>
    <x v="1"/>
    <x v="0"/>
    <x v="0"/>
    <x v="8"/>
    <x v="0"/>
    <x v="25"/>
    <x v="4606"/>
    <x v="2"/>
    <x v="0"/>
    <x v="1"/>
    <x v="4748"/>
  </r>
  <r>
    <x v="194"/>
    <x v="1"/>
    <x v="0"/>
    <x v="1"/>
    <x v="5"/>
    <x v="4"/>
    <x v="17"/>
    <x v="4775"/>
    <x v="2"/>
    <x v="0"/>
    <x v="1"/>
    <x v="4916"/>
  </r>
  <r>
    <x v="194"/>
    <x v="1"/>
    <x v="0"/>
    <x v="0"/>
    <x v="4"/>
    <x v="1"/>
    <x v="59"/>
    <x v="5029"/>
    <x v="2"/>
    <x v="0"/>
    <x v="1"/>
    <x v="5168"/>
  </r>
  <r>
    <x v="194"/>
    <x v="1"/>
    <x v="0"/>
    <x v="0"/>
    <x v="4"/>
    <x v="0"/>
    <x v="32"/>
    <x v="5167"/>
    <x v="2"/>
    <x v="0"/>
    <x v="1"/>
    <x v="5312"/>
  </r>
  <r>
    <x v="194"/>
    <x v="1"/>
    <x v="0"/>
    <x v="0"/>
    <x v="7"/>
    <x v="1"/>
    <x v="162"/>
    <x v="5330"/>
    <x v="2"/>
    <x v="0"/>
    <x v="1"/>
    <x v="5474"/>
  </r>
  <r>
    <x v="194"/>
    <x v="1"/>
    <x v="0"/>
    <x v="0"/>
    <x v="5"/>
    <x v="1"/>
    <x v="77"/>
    <x v="5377"/>
    <x v="2"/>
    <x v="0"/>
    <x v="1"/>
    <x v="5519"/>
  </r>
  <r>
    <x v="194"/>
    <x v="1"/>
    <x v="0"/>
    <x v="0"/>
    <x v="3"/>
    <x v="1"/>
    <x v="107"/>
    <x v="5385"/>
    <x v="2"/>
    <x v="0"/>
    <x v="1"/>
    <x v="5529"/>
  </r>
  <r>
    <x v="194"/>
    <x v="1"/>
    <x v="0"/>
    <x v="0"/>
    <x v="8"/>
    <x v="6"/>
    <x v="126"/>
    <x v="5410"/>
    <x v="2"/>
    <x v="0"/>
    <x v="1"/>
    <x v="5556"/>
  </r>
  <r>
    <x v="194"/>
    <x v="1"/>
    <x v="0"/>
    <x v="0"/>
    <x v="8"/>
    <x v="1"/>
    <x v="96"/>
    <x v="5475"/>
    <x v="2"/>
    <x v="0"/>
    <x v="1"/>
    <x v="5621"/>
  </r>
  <r>
    <x v="194"/>
    <x v="1"/>
    <x v="0"/>
    <x v="0"/>
    <x v="1"/>
    <x v="6"/>
    <x v="211"/>
    <x v="5560"/>
    <x v="2"/>
    <x v="0"/>
    <x v="1"/>
    <x v="5701"/>
  </r>
  <r>
    <x v="194"/>
    <x v="1"/>
    <x v="0"/>
    <x v="1"/>
    <x v="8"/>
    <x v="4"/>
    <x v="62"/>
    <x v="5617"/>
    <x v="2"/>
    <x v="0"/>
    <x v="1"/>
    <x v="5762"/>
  </r>
  <r>
    <x v="194"/>
    <x v="1"/>
    <x v="0"/>
    <x v="0"/>
    <x v="5"/>
    <x v="6"/>
    <x v="218"/>
    <x v="5619"/>
    <x v="2"/>
    <x v="0"/>
    <x v="1"/>
    <x v="5764"/>
  </r>
  <r>
    <x v="194"/>
    <x v="1"/>
    <x v="0"/>
    <x v="0"/>
    <x v="0"/>
    <x v="4"/>
    <x v="140"/>
    <x v="5692"/>
    <x v="2"/>
    <x v="0"/>
    <x v="1"/>
    <x v="5839"/>
  </r>
  <r>
    <x v="194"/>
    <x v="1"/>
    <x v="0"/>
    <x v="0"/>
    <x v="0"/>
    <x v="6"/>
    <x v="197"/>
    <x v="5747"/>
    <x v="2"/>
    <x v="0"/>
    <x v="1"/>
    <x v="5893"/>
  </r>
  <r>
    <x v="194"/>
    <x v="1"/>
    <x v="0"/>
    <x v="0"/>
    <x v="4"/>
    <x v="6"/>
    <x v="283"/>
    <x v="5880"/>
    <x v="2"/>
    <x v="0"/>
    <x v="1"/>
    <x v="6026"/>
  </r>
  <r>
    <x v="194"/>
    <x v="1"/>
    <x v="0"/>
    <x v="0"/>
    <x v="3"/>
    <x v="6"/>
    <x v="430"/>
    <x v="5907"/>
    <x v="2"/>
    <x v="0"/>
    <x v="1"/>
    <x v="6054"/>
  </r>
  <r>
    <x v="194"/>
    <x v="1"/>
    <x v="0"/>
    <x v="0"/>
    <x v="7"/>
    <x v="6"/>
    <x v="361"/>
    <x v="5934"/>
    <x v="2"/>
    <x v="0"/>
    <x v="1"/>
    <x v="6081"/>
  </r>
  <r>
    <x v="194"/>
    <x v="1"/>
    <x v="0"/>
    <x v="0"/>
    <x v="2"/>
    <x v="6"/>
    <x v="200"/>
    <x v="5935"/>
    <x v="2"/>
    <x v="0"/>
    <x v="1"/>
    <x v="6082"/>
  </r>
  <r>
    <x v="194"/>
    <x v="1"/>
    <x v="0"/>
    <x v="0"/>
    <x v="1"/>
    <x v="4"/>
    <x v="722"/>
    <x v="6125"/>
    <x v="2"/>
    <x v="0"/>
    <x v="1"/>
    <x v="6272"/>
  </r>
  <r>
    <x v="194"/>
    <x v="1"/>
    <x v="0"/>
    <x v="0"/>
    <x v="2"/>
    <x v="4"/>
    <x v="738"/>
    <x v="6127"/>
    <x v="2"/>
    <x v="0"/>
    <x v="1"/>
    <x v="6274"/>
  </r>
  <r>
    <x v="194"/>
    <x v="1"/>
    <x v="0"/>
    <x v="0"/>
    <x v="3"/>
    <x v="4"/>
    <x v="630"/>
    <x v="6130"/>
    <x v="2"/>
    <x v="0"/>
    <x v="1"/>
    <x v="6277"/>
  </r>
  <r>
    <x v="194"/>
    <x v="1"/>
    <x v="0"/>
    <x v="0"/>
    <x v="8"/>
    <x v="4"/>
    <x v="583"/>
    <x v="6138"/>
    <x v="2"/>
    <x v="0"/>
    <x v="1"/>
    <x v="6285"/>
  </r>
  <r>
    <x v="194"/>
    <x v="1"/>
    <x v="0"/>
    <x v="0"/>
    <x v="4"/>
    <x v="4"/>
    <x v="842"/>
    <x v="6157"/>
    <x v="2"/>
    <x v="0"/>
    <x v="1"/>
    <x v="6304"/>
  </r>
  <r>
    <x v="194"/>
    <x v="1"/>
    <x v="0"/>
    <x v="0"/>
    <x v="5"/>
    <x v="4"/>
    <x v="771"/>
    <x v="6167"/>
    <x v="2"/>
    <x v="0"/>
    <x v="1"/>
    <x v="6314"/>
  </r>
  <r>
    <x v="194"/>
    <x v="1"/>
    <x v="0"/>
    <x v="0"/>
    <x v="7"/>
    <x v="4"/>
    <x v="871"/>
    <x v="6169"/>
    <x v="2"/>
    <x v="0"/>
    <x v="1"/>
    <x v="6316"/>
  </r>
  <r>
    <x v="195"/>
    <x v="1"/>
    <x v="0"/>
    <x v="2"/>
    <x v="8"/>
    <x v="1"/>
    <x v="1"/>
    <x v="139"/>
    <x v="2"/>
    <x v="0"/>
    <x v="1"/>
    <x v="145"/>
  </r>
  <r>
    <x v="195"/>
    <x v="1"/>
    <x v="0"/>
    <x v="2"/>
    <x v="3"/>
    <x v="1"/>
    <x v="16"/>
    <x v="684"/>
    <x v="2"/>
    <x v="0"/>
    <x v="1"/>
    <x v="721"/>
  </r>
  <r>
    <x v="195"/>
    <x v="1"/>
    <x v="0"/>
    <x v="2"/>
    <x v="5"/>
    <x v="1"/>
    <x v="23"/>
    <x v="783"/>
    <x v="2"/>
    <x v="0"/>
    <x v="1"/>
    <x v="828"/>
  </r>
  <r>
    <x v="196"/>
    <x v="1"/>
    <x v="0"/>
    <x v="2"/>
    <x v="2"/>
    <x v="0"/>
    <x v="65"/>
    <x v="1561"/>
    <x v="2"/>
    <x v="0"/>
    <x v="1"/>
    <x v="1634"/>
  </r>
  <r>
    <x v="196"/>
    <x v="1"/>
    <x v="0"/>
    <x v="2"/>
    <x v="8"/>
    <x v="0"/>
    <x v="94"/>
    <x v="1740"/>
    <x v="2"/>
    <x v="0"/>
    <x v="1"/>
    <x v="1818"/>
  </r>
  <r>
    <x v="196"/>
    <x v="1"/>
    <x v="0"/>
    <x v="2"/>
    <x v="4"/>
    <x v="0"/>
    <x v="127"/>
    <x v="1886"/>
    <x v="2"/>
    <x v="0"/>
    <x v="1"/>
    <x v="1971"/>
  </r>
  <r>
    <x v="196"/>
    <x v="1"/>
    <x v="0"/>
    <x v="2"/>
    <x v="0"/>
    <x v="0"/>
    <x v="135"/>
    <x v="2356"/>
    <x v="2"/>
    <x v="0"/>
    <x v="1"/>
    <x v="2457"/>
  </r>
  <r>
    <x v="196"/>
    <x v="1"/>
    <x v="0"/>
    <x v="2"/>
    <x v="7"/>
    <x v="0"/>
    <x v="269"/>
    <x v="2376"/>
    <x v="2"/>
    <x v="0"/>
    <x v="1"/>
    <x v="2475"/>
  </r>
  <r>
    <x v="196"/>
    <x v="1"/>
    <x v="0"/>
    <x v="2"/>
    <x v="5"/>
    <x v="0"/>
    <x v="90"/>
    <x v="2400"/>
    <x v="2"/>
    <x v="0"/>
    <x v="1"/>
    <x v="2500"/>
  </r>
  <r>
    <x v="196"/>
    <x v="1"/>
    <x v="0"/>
    <x v="2"/>
    <x v="1"/>
    <x v="0"/>
    <x v="403"/>
    <x v="2842"/>
    <x v="2"/>
    <x v="0"/>
    <x v="1"/>
    <x v="2959"/>
  </r>
  <r>
    <x v="196"/>
    <x v="1"/>
    <x v="0"/>
    <x v="2"/>
    <x v="3"/>
    <x v="0"/>
    <x v="322"/>
    <x v="3023"/>
    <x v="2"/>
    <x v="0"/>
    <x v="1"/>
    <x v="3145"/>
  </r>
  <r>
    <x v="197"/>
    <x v="1"/>
    <x v="0"/>
    <x v="2"/>
    <x v="5"/>
    <x v="0"/>
    <x v="0"/>
    <x v="44"/>
    <x v="2"/>
    <x v="0"/>
    <x v="1"/>
    <x v="46"/>
  </r>
  <r>
    <x v="197"/>
    <x v="1"/>
    <x v="0"/>
    <x v="2"/>
    <x v="7"/>
    <x v="6"/>
    <x v="1"/>
    <x v="150"/>
    <x v="2"/>
    <x v="0"/>
    <x v="1"/>
    <x v="156"/>
  </r>
  <r>
    <x v="197"/>
    <x v="1"/>
    <x v="0"/>
    <x v="2"/>
    <x v="1"/>
    <x v="0"/>
    <x v="3"/>
    <x v="519"/>
    <x v="2"/>
    <x v="0"/>
    <x v="1"/>
    <x v="546"/>
  </r>
  <r>
    <x v="197"/>
    <x v="1"/>
    <x v="0"/>
    <x v="0"/>
    <x v="1"/>
    <x v="4"/>
    <x v="0"/>
    <x v="545"/>
    <x v="2"/>
    <x v="0"/>
    <x v="1"/>
    <x v="574"/>
  </r>
  <r>
    <x v="197"/>
    <x v="1"/>
    <x v="0"/>
    <x v="2"/>
    <x v="4"/>
    <x v="0"/>
    <x v="3"/>
    <x v="551"/>
    <x v="2"/>
    <x v="0"/>
    <x v="1"/>
    <x v="581"/>
  </r>
  <r>
    <x v="197"/>
    <x v="1"/>
    <x v="0"/>
    <x v="2"/>
    <x v="1"/>
    <x v="6"/>
    <x v="39"/>
    <x v="745"/>
    <x v="2"/>
    <x v="0"/>
    <x v="1"/>
    <x v="788"/>
  </r>
  <r>
    <x v="197"/>
    <x v="1"/>
    <x v="0"/>
    <x v="2"/>
    <x v="3"/>
    <x v="0"/>
    <x v="1"/>
    <x v="853"/>
    <x v="2"/>
    <x v="0"/>
    <x v="1"/>
    <x v="904"/>
  </r>
  <r>
    <x v="197"/>
    <x v="1"/>
    <x v="0"/>
    <x v="0"/>
    <x v="7"/>
    <x v="4"/>
    <x v="1"/>
    <x v="1060"/>
    <x v="2"/>
    <x v="0"/>
    <x v="1"/>
    <x v="1122"/>
  </r>
  <r>
    <x v="197"/>
    <x v="1"/>
    <x v="0"/>
    <x v="0"/>
    <x v="8"/>
    <x v="4"/>
    <x v="2"/>
    <x v="1282"/>
    <x v="2"/>
    <x v="0"/>
    <x v="1"/>
    <x v="1351"/>
  </r>
  <r>
    <x v="197"/>
    <x v="1"/>
    <x v="0"/>
    <x v="0"/>
    <x v="5"/>
    <x v="4"/>
    <x v="3"/>
    <x v="1383"/>
    <x v="2"/>
    <x v="0"/>
    <x v="1"/>
    <x v="1455"/>
  </r>
  <r>
    <x v="197"/>
    <x v="1"/>
    <x v="0"/>
    <x v="0"/>
    <x v="3"/>
    <x v="0"/>
    <x v="5"/>
    <x v="1494"/>
    <x v="2"/>
    <x v="0"/>
    <x v="1"/>
    <x v="1571"/>
  </r>
  <r>
    <x v="197"/>
    <x v="1"/>
    <x v="0"/>
    <x v="0"/>
    <x v="5"/>
    <x v="0"/>
    <x v="6"/>
    <x v="1640"/>
    <x v="2"/>
    <x v="0"/>
    <x v="1"/>
    <x v="1722"/>
  </r>
  <r>
    <x v="197"/>
    <x v="1"/>
    <x v="0"/>
    <x v="0"/>
    <x v="7"/>
    <x v="0"/>
    <x v="3"/>
    <x v="1864"/>
    <x v="2"/>
    <x v="0"/>
    <x v="1"/>
    <x v="1950"/>
  </r>
  <r>
    <x v="197"/>
    <x v="1"/>
    <x v="0"/>
    <x v="0"/>
    <x v="4"/>
    <x v="4"/>
    <x v="3"/>
    <x v="1904"/>
    <x v="2"/>
    <x v="0"/>
    <x v="1"/>
    <x v="1988"/>
  </r>
  <r>
    <x v="197"/>
    <x v="1"/>
    <x v="0"/>
    <x v="2"/>
    <x v="8"/>
    <x v="6"/>
    <x v="72"/>
    <x v="1929"/>
    <x v="2"/>
    <x v="0"/>
    <x v="1"/>
    <x v="2015"/>
  </r>
  <r>
    <x v="197"/>
    <x v="1"/>
    <x v="0"/>
    <x v="0"/>
    <x v="3"/>
    <x v="4"/>
    <x v="9"/>
    <x v="2182"/>
    <x v="2"/>
    <x v="0"/>
    <x v="1"/>
    <x v="2278"/>
  </r>
  <r>
    <x v="197"/>
    <x v="1"/>
    <x v="0"/>
    <x v="0"/>
    <x v="4"/>
    <x v="0"/>
    <x v="1"/>
    <x v="2543"/>
    <x v="2"/>
    <x v="0"/>
    <x v="1"/>
    <x v="2653"/>
  </r>
  <r>
    <x v="197"/>
    <x v="1"/>
    <x v="0"/>
    <x v="2"/>
    <x v="5"/>
    <x v="6"/>
    <x v="202"/>
    <x v="2635"/>
    <x v="2"/>
    <x v="0"/>
    <x v="1"/>
    <x v="2744"/>
  </r>
  <r>
    <x v="197"/>
    <x v="1"/>
    <x v="0"/>
    <x v="0"/>
    <x v="8"/>
    <x v="6"/>
    <x v="7"/>
    <x v="2846"/>
    <x v="2"/>
    <x v="0"/>
    <x v="1"/>
    <x v="2962"/>
  </r>
  <r>
    <x v="197"/>
    <x v="1"/>
    <x v="0"/>
    <x v="2"/>
    <x v="3"/>
    <x v="6"/>
    <x v="101"/>
    <x v="2928"/>
    <x v="2"/>
    <x v="0"/>
    <x v="1"/>
    <x v="3049"/>
  </r>
  <r>
    <x v="197"/>
    <x v="1"/>
    <x v="0"/>
    <x v="0"/>
    <x v="1"/>
    <x v="0"/>
    <x v="19"/>
    <x v="3618"/>
    <x v="2"/>
    <x v="0"/>
    <x v="1"/>
    <x v="3752"/>
  </r>
  <r>
    <x v="197"/>
    <x v="1"/>
    <x v="0"/>
    <x v="0"/>
    <x v="7"/>
    <x v="6"/>
    <x v="22"/>
    <x v="4834"/>
    <x v="2"/>
    <x v="0"/>
    <x v="1"/>
    <x v="4980"/>
  </r>
  <r>
    <x v="197"/>
    <x v="1"/>
    <x v="0"/>
    <x v="0"/>
    <x v="1"/>
    <x v="6"/>
    <x v="77"/>
    <x v="4871"/>
    <x v="2"/>
    <x v="0"/>
    <x v="1"/>
    <x v="5014"/>
  </r>
  <r>
    <x v="197"/>
    <x v="1"/>
    <x v="0"/>
    <x v="0"/>
    <x v="5"/>
    <x v="6"/>
    <x v="130"/>
    <x v="5188"/>
    <x v="2"/>
    <x v="0"/>
    <x v="1"/>
    <x v="5334"/>
  </r>
  <r>
    <x v="197"/>
    <x v="1"/>
    <x v="0"/>
    <x v="0"/>
    <x v="3"/>
    <x v="6"/>
    <x v="170"/>
    <x v="5342"/>
    <x v="2"/>
    <x v="0"/>
    <x v="1"/>
    <x v="5487"/>
  </r>
  <r>
    <x v="197"/>
    <x v="1"/>
    <x v="0"/>
    <x v="0"/>
    <x v="4"/>
    <x v="6"/>
    <x v="129"/>
    <x v="5554"/>
    <x v="2"/>
    <x v="0"/>
    <x v="1"/>
    <x v="5695"/>
  </r>
  <r>
    <x v="198"/>
    <x v="1"/>
    <x v="0"/>
    <x v="2"/>
    <x v="2"/>
    <x v="0"/>
    <x v="0"/>
    <x v="301"/>
    <x v="2"/>
    <x v="0"/>
    <x v="1"/>
    <x v="314"/>
  </r>
  <r>
    <x v="198"/>
    <x v="1"/>
    <x v="0"/>
    <x v="0"/>
    <x v="2"/>
    <x v="1"/>
    <x v="0"/>
    <x v="758"/>
    <x v="2"/>
    <x v="0"/>
    <x v="1"/>
    <x v="803"/>
  </r>
  <r>
    <x v="198"/>
    <x v="1"/>
    <x v="0"/>
    <x v="0"/>
    <x v="0"/>
    <x v="0"/>
    <x v="1"/>
    <x v="1465"/>
    <x v="2"/>
    <x v="0"/>
    <x v="1"/>
    <x v="1540"/>
  </r>
  <r>
    <x v="198"/>
    <x v="1"/>
    <x v="0"/>
    <x v="0"/>
    <x v="4"/>
    <x v="6"/>
    <x v="6"/>
    <x v="2308"/>
    <x v="2"/>
    <x v="0"/>
    <x v="1"/>
    <x v="2405"/>
  </r>
  <r>
    <x v="198"/>
    <x v="1"/>
    <x v="0"/>
    <x v="0"/>
    <x v="2"/>
    <x v="4"/>
    <x v="14"/>
    <x v="3816"/>
    <x v="2"/>
    <x v="0"/>
    <x v="1"/>
    <x v="3956"/>
  </r>
  <r>
    <x v="198"/>
    <x v="1"/>
    <x v="0"/>
    <x v="0"/>
    <x v="2"/>
    <x v="0"/>
    <x v="12"/>
    <x v="3975"/>
    <x v="2"/>
    <x v="0"/>
    <x v="1"/>
    <x v="4117"/>
  </r>
  <r>
    <x v="198"/>
    <x v="1"/>
    <x v="0"/>
    <x v="0"/>
    <x v="0"/>
    <x v="4"/>
    <x v="20"/>
    <x v="4838"/>
    <x v="2"/>
    <x v="0"/>
    <x v="1"/>
    <x v="4984"/>
  </r>
  <r>
    <x v="198"/>
    <x v="1"/>
    <x v="0"/>
    <x v="0"/>
    <x v="0"/>
    <x v="6"/>
    <x v="37"/>
    <x v="5177"/>
    <x v="2"/>
    <x v="0"/>
    <x v="1"/>
    <x v="5323"/>
  </r>
  <r>
    <x v="198"/>
    <x v="1"/>
    <x v="0"/>
    <x v="0"/>
    <x v="2"/>
    <x v="6"/>
    <x v="191"/>
    <x v="5970"/>
    <x v="2"/>
    <x v="0"/>
    <x v="1"/>
    <x v="6117"/>
  </r>
  <r>
    <x v="199"/>
    <x v="0"/>
    <x v="0"/>
    <x v="2"/>
    <x v="3"/>
    <x v="7"/>
    <x v="3"/>
    <x v="263"/>
    <x v="0"/>
    <x v="1"/>
    <x v="1"/>
    <x v="289"/>
  </r>
  <r>
    <x v="199"/>
    <x v="0"/>
    <x v="0"/>
    <x v="2"/>
    <x v="1"/>
    <x v="7"/>
    <x v="3"/>
    <x v="338"/>
    <x v="0"/>
    <x v="1"/>
    <x v="1"/>
    <x v="366"/>
  </r>
  <r>
    <x v="199"/>
    <x v="0"/>
    <x v="0"/>
    <x v="2"/>
    <x v="7"/>
    <x v="7"/>
    <x v="8"/>
    <x v="383"/>
    <x v="0"/>
    <x v="1"/>
    <x v="1"/>
    <x v="415"/>
  </r>
  <r>
    <x v="199"/>
    <x v="0"/>
    <x v="0"/>
    <x v="2"/>
    <x v="4"/>
    <x v="7"/>
    <x v="13"/>
    <x v="618"/>
    <x v="0"/>
    <x v="1"/>
    <x v="1"/>
    <x v="675"/>
  </r>
  <r>
    <x v="199"/>
    <x v="0"/>
    <x v="0"/>
    <x v="2"/>
    <x v="5"/>
    <x v="7"/>
    <x v="0"/>
    <x v="706"/>
    <x v="0"/>
    <x v="1"/>
    <x v="1"/>
    <x v="758"/>
  </r>
  <r>
    <x v="199"/>
    <x v="0"/>
    <x v="0"/>
    <x v="2"/>
    <x v="2"/>
    <x v="7"/>
    <x v="14"/>
    <x v="992"/>
    <x v="0"/>
    <x v="1"/>
    <x v="1"/>
    <x v="1078"/>
  </r>
  <r>
    <x v="199"/>
    <x v="0"/>
    <x v="0"/>
    <x v="2"/>
    <x v="0"/>
    <x v="7"/>
    <x v="37"/>
    <x v="1490"/>
    <x v="0"/>
    <x v="1"/>
    <x v="1"/>
    <x v="1606"/>
  </r>
  <r>
    <x v="199"/>
    <x v="0"/>
    <x v="0"/>
    <x v="2"/>
    <x v="0"/>
    <x v="3"/>
    <x v="32"/>
    <x v="1785"/>
    <x v="0"/>
    <x v="1"/>
    <x v="1"/>
    <x v="1919"/>
  </r>
  <r>
    <x v="200"/>
    <x v="1"/>
    <x v="0"/>
    <x v="2"/>
    <x v="1"/>
    <x v="1"/>
    <x v="0"/>
    <x v="94"/>
    <x v="2"/>
    <x v="0"/>
    <x v="1"/>
    <x v="97"/>
  </r>
  <r>
    <x v="200"/>
    <x v="1"/>
    <x v="0"/>
    <x v="2"/>
    <x v="7"/>
    <x v="1"/>
    <x v="3"/>
    <x v="178"/>
    <x v="2"/>
    <x v="0"/>
    <x v="1"/>
    <x v="186"/>
  </r>
  <r>
    <x v="200"/>
    <x v="1"/>
    <x v="0"/>
    <x v="2"/>
    <x v="3"/>
    <x v="1"/>
    <x v="4"/>
    <x v="257"/>
    <x v="2"/>
    <x v="0"/>
    <x v="1"/>
    <x v="268"/>
  </r>
  <r>
    <x v="200"/>
    <x v="1"/>
    <x v="0"/>
    <x v="2"/>
    <x v="4"/>
    <x v="1"/>
    <x v="10"/>
    <x v="355"/>
    <x v="2"/>
    <x v="0"/>
    <x v="1"/>
    <x v="373"/>
  </r>
  <r>
    <x v="200"/>
    <x v="1"/>
    <x v="0"/>
    <x v="2"/>
    <x v="0"/>
    <x v="1"/>
    <x v="22"/>
    <x v="615"/>
    <x v="2"/>
    <x v="0"/>
    <x v="1"/>
    <x v="648"/>
  </r>
  <r>
    <x v="200"/>
    <x v="1"/>
    <x v="0"/>
    <x v="2"/>
    <x v="2"/>
    <x v="1"/>
    <x v="8"/>
    <x v="629"/>
    <x v="2"/>
    <x v="0"/>
    <x v="1"/>
    <x v="662"/>
  </r>
  <r>
    <x v="201"/>
    <x v="1"/>
    <x v="0"/>
    <x v="2"/>
    <x v="7"/>
    <x v="1"/>
    <x v="2"/>
    <x v="231"/>
    <x v="2"/>
    <x v="0"/>
    <x v="1"/>
    <x v="241"/>
  </r>
  <r>
    <x v="201"/>
    <x v="1"/>
    <x v="0"/>
    <x v="2"/>
    <x v="4"/>
    <x v="1"/>
    <x v="3"/>
    <x v="338"/>
    <x v="2"/>
    <x v="0"/>
    <x v="1"/>
    <x v="355"/>
  </r>
  <r>
    <x v="201"/>
    <x v="1"/>
    <x v="0"/>
    <x v="2"/>
    <x v="1"/>
    <x v="1"/>
    <x v="15"/>
    <x v="577"/>
    <x v="2"/>
    <x v="0"/>
    <x v="1"/>
    <x v="606"/>
  </r>
  <r>
    <x v="201"/>
    <x v="1"/>
    <x v="0"/>
    <x v="2"/>
    <x v="8"/>
    <x v="1"/>
    <x v="95"/>
    <x v="1730"/>
    <x v="2"/>
    <x v="0"/>
    <x v="1"/>
    <x v="1808"/>
  </r>
  <r>
    <x v="201"/>
    <x v="1"/>
    <x v="0"/>
    <x v="2"/>
    <x v="3"/>
    <x v="1"/>
    <x v="110"/>
    <x v="2052"/>
    <x v="2"/>
    <x v="0"/>
    <x v="1"/>
    <x v="2146"/>
  </r>
  <r>
    <x v="201"/>
    <x v="1"/>
    <x v="0"/>
    <x v="2"/>
    <x v="5"/>
    <x v="1"/>
    <x v="112"/>
    <x v="2130"/>
    <x v="2"/>
    <x v="0"/>
    <x v="1"/>
    <x v="2225"/>
  </r>
  <r>
    <x v="202"/>
    <x v="1"/>
    <x v="0"/>
    <x v="2"/>
    <x v="8"/>
    <x v="6"/>
    <x v="0"/>
    <x v="22"/>
    <x v="2"/>
    <x v="0"/>
    <x v="1"/>
    <x v="23"/>
  </r>
  <r>
    <x v="203"/>
    <x v="1"/>
    <x v="0"/>
    <x v="2"/>
    <x v="8"/>
    <x v="5"/>
    <x v="13"/>
    <x v="630"/>
    <x v="2"/>
    <x v="0"/>
    <x v="1"/>
    <x v="663"/>
  </r>
  <r>
    <x v="203"/>
    <x v="1"/>
    <x v="0"/>
    <x v="2"/>
    <x v="3"/>
    <x v="5"/>
    <x v="23"/>
    <x v="898"/>
    <x v="2"/>
    <x v="0"/>
    <x v="1"/>
    <x v="953"/>
  </r>
  <r>
    <x v="203"/>
    <x v="1"/>
    <x v="0"/>
    <x v="2"/>
    <x v="4"/>
    <x v="5"/>
    <x v="19"/>
    <x v="1195"/>
    <x v="2"/>
    <x v="0"/>
    <x v="1"/>
    <x v="1262"/>
  </r>
  <r>
    <x v="203"/>
    <x v="1"/>
    <x v="0"/>
    <x v="2"/>
    <x v="5"/>
    <x v="5"/>
    <x v="29"/>
    <x v="1468"/>
    <x v="2"/>
    <x v="0"/>
    <x v="1"/>
    <x v="1543"/>
  </r>
  <r>
    <x v="203"/>
    <x v="1"/>
    <x v="0"/>
    <x v="2"/>
    <x v="7"/>
    <x v="5"/>
    <x v="31"/>
    <x v="1777"/>
    <x v="2"/>
    <x v="0"/>
    <x v="1"/>
    <x v="1855"/>
  </r>
  <r>
    <x v="203"/>
    <x v="1"/>
    <x v="0"/>
    <x v="2"/>
    <x v="1"/>
    <x v="5"/>
    <x v="70"/>
    <x v="1931"/>
    <x v="2"/>
    <x v="0"/>
    <x v="1"/>
    <x v="2017"/>
  </r>
  <r>
    <x v="204"/>
    <x v="1"/>
    <x v="0"/>
    <x v="0"/>
    <x v="8"/>
    <x v="5"/>
    <x v="1"/>
    <x v="674"/>
    <x v="2"/>
    <x v="0"/>
    <x v="1"/>
    <x v="710"/>
  </r>
  <r>
    <x v="204"/>
    <x v="1"/>
    <x v="0"/>
    <x v="0"/>
    <x v="5"/>
    <x v="0"/>
    <x v="0"/>
    <x v="1044"/>
    <x v="2"/>
    <x v="0"/>
    <x v="1"/>
    <x v="1105"/>
  </r>
  <r>
    <x v="204"/>
    <x v="1"/>
    <x v="0"/>
    <x v="0"/>
    <x v="3"/>
    <x v="0"/>
    <x v="0"/>
    <x v="1060"/>
    <x v="2"/>
    <x v="0"/>
    <x v="1"/>
    <x v="1122"/>
  </r>
  <r>
    <x v="204"/>
    <x v="1"/>
    <x v="0"/>
    <x v="0"/>
    <x v="1"/>
    <x v="0"/>
    <x v="0"/>
    <x v="1455"/>
    <x v="2"/>
    <x v="0"/>
    <x v="1"/>
    <x v="1530"/>
  </r>
  <r>
    <x v="204"/>
    <x v="1"/>
    <x v="0"/>
    <x v="0"/>
    <x v="8"/>
    <x v="0"/>
    <x v="1"/>
    <x v="1455"/>
    <x v="2"/>
    <x v="0"/>
    <x v="1"/>
    <x v="1530"/>
  </r>
  <r>
    <x v="204"/>
    <x v="1"/>
    <x v="0"/>
    <x v="0"/>
    <x v="7"/>
    <x v="5"/>
    <x v="11"/>
    <x v="2457"/>
    <x v="2"/>
    <x v="0"/>
    <x v="1"/>
    <x v="2563"/>
  </r>
  <r>
    <x v="204"/>
    <x v="1"/>
    <x v="0"/>
    <x v="0"/>
    <x v="1"/>
    <x v="5"/>
    <x v="8"/>
    <x v="2507"/>
    <x v="2"/>
    <x v="0"/>
    <x v="1"/>
    <x v="2618"/>
  </r>
  <r>
    <x v="204"/>
    <x v="1"/>
    <x v="0"/>
    <x v="0"/>
    <x v="5"/>
    <x v="5"/>
    <x v="19"/>
    <x v="2814"/>
    <x v="2"/>
    <x v="0"/>
    <x v="1"/>
    <x v="2932"/>
  </r>
  <r>
    <x v="204"/>
    <x v="1"/>
    <x v="0"/>
    <x v="0"/>
    <x v="4"/>
    <x v="4"/>
    <x v="7"/>
    <x v="3651"/>
    <x v="2"/>
    <x v="0"/>
    <x v="1"/>
    <x v="3786"/>
  </r>
  <r>
    <x v="204"/>
    <x v="1"/>
    <x v="0"/>
    <x v="0"/>
    <x v="4"/>
    <x v="5"/>
    <x v="6"/>
    <x v="3669"/>
    <x v="2"/>
    <x v="0"/>
    <x v="1"/>
    <x v="3804"/>
  </r>
  <r>
    <x v="204"/>
    <x v="1"/>
    <x v="0"/>
    <x v="0"/>
    <x v="3"/>
    <x v="5"/>
    <x v="16"/>
    <x v="4183"/>
    <x v="2"/>
    <x v="0"/>
    <x v="1"/>
    <x v="4326"/>
  </r>
  <r>
    <x v="204"/>
    <x v="1"/>
    <x v="0"/>
    <x v="0"/>
    <x v="7"/>
    <x v="4"/>
    <x v="68"/>
    <x v="5186"/>
    <x v="2"/>
    <x v="0"/>
    <x v="1"/>
    <x v="5332"/>
  </r>
  <r>
    <x v="204"/>
    <x v="1"/>
    <x v="0"/>
    <x v="0"/>
    <x v="5"/>
    <x v="4"/>
    <x v="81"/>
    <x v="5249"/>
    <x v="2"/>
    <x v="0"/>
    <x v="1"/>
    <x v="5391"/>
  </r>
  <r>
    <x v="204"/>
    <x v="1"/>
    <x v="0"/>
    <x v="0"/>
    <x v="3"/>
    <x v="4"/>
    <x v="130"/>
    <x v="5585"/>
    <x v="2"/>
    <x v="0"/>
    <x v="1"/>
    <x v="5731"/>
  </r>
  <r>
    <x v="204"/>
    <x v="1"/>
    <x v="0"/>
    <x v="0"/>
    <x v="8"/>
    <x v="4"/>
    <x v="143"/>
    <x v="5675"/>
    <x v="2"/>
    <x v="0"/>
    <x v="1"/>
    <x v="5822"/>
  </r>
  <r>
    <x v="204"/>
    <x v="1"/>
    <x v="0"/>
    <x v="0"/>
    <x v="1"/>
    <x v="4"/>
    <x v="238"/>
    <x v="5887"/>
    <x v="2"/>
    <x v="0"/>
    <x v="1"/>
    <x v="6033"/>
  </r>
  <r>
    <x v="205"/>
    <x v="0"/>
    <x v="0"/>
    <x v="0"/>
    <x v="0"/>
    <x v="7"/>
    <x v="0"/>
    <x v="746"/>
    <x v="2"/>
    <x v="0"/>
    <x v="1"/>
    <x v="789"/>
  </r>
  <r>
    <x v="205"/>
    <x v="1"/>
    <x v="0"/>
    <x v="2"/>
    <x v="0"/>
    <x v="6"/>
    <x v="24"/>
    <x v="661"/>
    <x v="2"/>
    <x v="0"/>
    <x v="1"/>
    <x v="696"/>
  </r>
  <r>
    <x v="205"/>
    <x v="1"/>
    <x v="0"/>
    <x v="0"/>
    <x v="0"/>
    <x v="4"/>
    <x v="2"/>
    <x v="1044"/>
    <x v="2"/>
    <x v="0"/>
    <x v="1"/>
    <x v="1105"/>
  </r>
  <r>
    <x v="205"/>
    <x v="1"/>
    <x v="0"/>
    <x v="0"/>
    <x v="0"/>
    <x v="5"/>
    <x v="58"/>
    <x v="3629"/>
    <x v="2"/>
    <x v="0"/>
    <x v="1"/>
    <x v="3765"/>
  </r>
  <r>
    <x v="205"/>
    <x v="1"/>
    <x v="0"/>
    <x v="0"/>
    <x v="0"/>
    <x v="1"/>
    <x v="55"/>
    <x v="3643"/>
    <x v="2"/>
    <x v="0"/>
    <x v="1"/>
    <x v="3778"/>
  </r>
  <r>
    <x v="205"/>
    <x v="1"/>
    <x v="0"/>
    <x v="0"/>
    <x v="0"/>
    <x v="0"/>
    <x v="50"/>
    <x v="4238"/>
    <x v="2"/>
    <x v="0"/>
    <x v="1"/>
    <x v="4380"/>
  </r>
  <r>
    <x v="205"/>
    <x v="1"/>
    <x v="0"/>
    <x v="0"/>
    <x v="0"/>
    <x v="6"/>
    <x v="79"/>
    <x v="5101"/>
    <x v="2"/>
    <x v="0"/>
    <x v="1"/>
    <x v="5246"/>
  </r>
  <r>
    <x v="206"/>
    <x v="1"/>
    <x v="0"/>
    <x v="2"/>
    <x v="4"/>
    <x v="5"/>
    <x v="19"/>
    <x v="724"/>
    <x v="2"/>
    <x v="0"/>
    <x v="1"/>
    <x v="766"/>
  </r>
  <r>
    <x v="206"/>
    <x v="1"/>
    <x v="0"/>
    <x v="2"/>
    <x v="1"/>
    <x v="0"/>
    <x v="41"/>
    <x v="772"/>
    <x v="2"/>
    <x v="0"/>
    <x v="1"/>
    <x v="816"/>
  </r>
  <r>
    <x v="206"/>
    <x v="1"/>
    <x v="0"/>
    <x v="2"/>
    <x v="0"/>
    <x v="0"/>
    <x v="37"/>
    <x v="1035"/>
    <x v="2"/>
    <x v="0"/>
    <x v="1"/>
    <x v="1096"/>
  </r>
  <r>
    <x v="206"/>
    <x v="1"/>
    <x v="0"/>
    <x v="2"/>
    <x v="2"/>
    <x v="5"/>
    <x v="6"/>
    <x v="1300"/>
    <x v="2"/>
    <x v="0"/>
    <x v="1"/>
    <x v="1370"/>
  </r>
  <r>
    <x v="206"/>
    <x v="1"/>
    <x v="0"/>
    <x v="2"/>
    <x v="4"/>
    <x v="0"/>
    <x v="87"/>
    <x v="1457"/>
    <x v="2"/>
    <x v="0"/>
    <x v="1"/>
    <x v="1532"/>
  </r>
  <r>
    <x v="206"/>
    <x v="1"/>
    <x v="0"/>
    <x v="2"/>
    <x v="7"/>
    <x v="0"/>
    <x v="158"/>
    <x v="1630"/>
    <x v="2"/>
    <x v="0"/>
    <x v="1"/>
    <x v="1711"/>
  </r>
  <r>
    <x v="206"/>
    <x v="1"/>
    <x v="0"/>
    <x v="2"/>
    <x v="2"/>
    <x v="0"/>
    <x v="106"/>
    <x v="2135"/>
    <x v="2"/>
    <x v="0"/>
    <x v="1"/>
    <x v="2230"/>
  </r>
  <r>
    <x v="206"/>
    <x v="1"/>
    <x v="0"/>
    <x v="2"/>
    <x v="0"/>
    <x v="1"/>
    <x v="79"/>
    <x v="2190"/>
    <x v="2"/>
    <x v="0"/>
    <x v="1"/>
    <x v="2287"/>
  </r>
  <r>
    <x v="206"/>
    <x v="1"/>
    <x v="0"/>
    <x v="1"/>
    <x v="1"/>
    <x v="4"/>
    <x v="1"/>
    <x v="2479"/>
    <x v="2"/>
    <x v="0"/>
    <x v="1"/>
    <x v="2589"/>
  </r>
  <r>
    <x v="206"/>
    <x v="1"/>
    <x v="0"/>
    <x v="2"/>
    <x v="1"/>
    <x v="5"/>
    <x v="101"/>
    <x v="3047"/>
    <x v="2"/>
    <x v="0"/>
    <x v="1"/>
    <x v="3169"/>
  </r>
  <r>
    <x v="206"/>
    <x v="1"/>
    <x v="0"/>
    <x v="2"/>
    <x v="2"/>
    <x v="1"/>
    <x v="113"/>
    <x v="3208"/>
    <x v="2"/>
    <x v="0"/>
    <x v="1"/>
    <x v="3332"/>
  </r>
  <r>
    <x v="206"/>
    <x v="1"/>
    <x v="0"/>
    <x v="0"/>
    <x v="0"/>
    <x v="5"/>
    <x v="13"/>
    <x v="3607"/>
    <x v="2"/>
    <x v="0"/>
    <x v="1"/>
    <x v="3741"/>
  </r>
  <r>
    <x v="206"/>
    <x v="1"/>
    <x v="0"/>
    <x v="2"/>
    <x v="7"/>
    <x v="5"/>
    <x v="182"/>
    <x v="3775"/>
    <x v="2"/>
    <x v="0"/>
    <x v="1"/>
    <x v="3907"/>
  </r>
  <r>
    <x v="206"/>
    <x v="1"/>
    <x v="0"/>
    <x v="2"/>
    <x v="1"/>
    <x v="1"/>
    <x v="349"/>
    <x v="4095"/>
    <x v="2"/>
    <x v="0"/>
    <x v="1"/>
    <x v="4237"/>
  </r>
  <r>
    <x v="206"/>
    <x v="1"/>
    <x v="0"/>
    <x v="0"/>
    <x v="1"/>
    <x v="5"/>
    <x v="30"/>
    <x v="4305"/>
    <x v="2"/>
    <x v="0"/>
    <x v="1"/>
    <x v="4449"/>
  </r>
  <r>
    <x v="206"/>
    <x v="1"/>
    <x v="0"/>
    <x v="0"/>
    <x v="0"/>
    <x v="0"/>
    <x v="20"/>
    <x v="4577"/>
    <x v="2"/>
    <x v="0"/>
    <x v="1"/>
    <x v="4712"/>
  </r>
  <r>
    <x v="206"/>
    <x v="1"/>
    <x v="0"/>
    <x v="2"/>
    <x v="4"/>
    <x v="1"/>
    <x v="351"/>
    <x v="4618"/>
    <x v="2"/>
    <x v="0"/>
    <x v="1"/>
    <x v="4760"/>
  </r>
  <r>
    <x v="206"/>
    <x v="1"/>
    <x v="0"/>
    <x v="0"/>
    <x v="0"/>
    <x v="6"/>
    <x v="54"/>
    <x v="4755"/>
    <x v="2"/>
    <x v="0"/>
    <x v="1"/>
    <x v="4899"/>
  </r>
  <r>
    <x v="206"/>
    <x v="1"/>
    <x v="0"/>
    <x v="0"/>
    <x v="1"/>
    <x v="6"/>
    <x v="83"/>
    <x v="4853"/>
    <x v="2"/>
    <x v="0"/>
    <x v="1"/>
    <x v="4999"/>
  </r>
  <r>
    <x v="206"/>
    <x v="1"/>
    <x v="0"/>
    <x v="0"/>
    <x v="2"/>
    <x v="5"/>
    <x v="23"/>
    <x v="4961"/>
    <x v="2"/>
    <x v="0"/>
    <x v="1"/>
    <x v="5106"/>
  </r>
  <r>
    <x v="206"/>
    <x v="1"/>
    <x v="0"/>
    <x v="0"/>
    <x v="1"/>
    <x v="0"/>
    <x v="96"/>
    <x v="5058"/>
    <x v="2"/>
    <x v="0"/>
    <x v="1"/>
    <x v="5200"/>
  </r>
  <r>
    <x v="206"/>
    <x v="1"/>
    <x v="0"/>
    <x v="0"/>
    <x v="7"/>
    <x v="5"/>
    <x v="60"/>
    <x v="5151"/>
    <x v="2"/>
    <x v="0"/>
    <x v="1"/>
    <x v="5294"/>
  </r>
  <r>
    <x v="206"/>
    <x v="1"/>
    <x v="0"/>
    <x v="0"/>
    <x v="0"/>
    <x v="1"/>
    <x v="88"/>
    <x v="5176"/>
    <x v="2"/>
    <x v="0"/>
    <x v="1"/>
    <x v="5322"/>
  </r>
  <r>
    <x v="206"/>
    <x v="1"/>
    <x v="0"/>
    <x v="0"/>
    <x v="4"/>
    <x v="5"/>
    <x v="66"/>
    <x v="5316"/>
    <x v="2"/>
    <x v="0"/>
    <x v="1"/>
    <x v="5459"/>
  </r>
  <r>
    <x v="206"/>
    <x v="1"/>
    <x v="0"/>
    <x v="0"/>
    <x v="4"/>
    <x v="0"/>
    <x v="42"/>
    <x v="5400"/>
    <x v="2"/>
    <x v="0"/>
    <x v="1"/>
    <x v="5546"/>
  </r>
  <r>
    <x v="206"/>
    <x v="1"/>
    <x v="0"/>
    <x v="2"/>
    <x v="7"/>
    <x v="1"/>
    <x v="818"/>
    <x v="5427"/>
    <x v="2"/>
    <x v="0"/>
    <x v="1"/>
    <x v="5573"/>
  </r>
  <r>
    <x v="206"/>
    <x v="1"/>
    <x v="0"/>
    <x v="0"/>
    <x v="1"/>
    <x v="1"/>
    <x v="211"/>
    <x v="5470"/>
    <x v="2"/>
    <x v="0"/>
    <x v="1"/>
    <x v="5616"/>
  </r>
  <r>
    <x v="206"/>
    <x v="1"/>
    <x v="0"/>
    <x v="0"/>
    <x v="0"/>
    <x v="4"/>
    <x v="139"/>
    <x v="5557"/>
    <x v="2"/>
    <x v="0"/>
    <x v="1"/>
    <x v="5699"/>
  </r>
  <r>
    <x v="206"/>
    <x v="1"/>
    <x v="0"/>
    <x v="0"/>
    <x v="2"/>
    <x v="0"/>
    <x v="33"/>
    <x v="5576"/>
    <x v="2"/>
    <x v="0"/>
    <x v="1"/>
    <x v="5721"/>
  </r>
  <r>
    <x v="206"/>
    <x v="1"/>
    <x v="0"/>
    <x v="0"/>
    <x v="2"/>
    <x v="6"/>
    <x v="233"/>
    <x v="5829"/>
    <x v="2"/>
    <x v="0"/>
    <x v="1"/>
    <x v="5974"/>
  </r>
  <r>
    <x v="206"/>
    <x v="1"/>
    <x v="0"/>
    <x v="0"/>
    <x v="7"/>
    <x v="0"/>
    <x v="228"/>
    <x v="5848"/>
    <x v="2"/>
    <x v="0"/>
    <x v="1"/>
    <x v="5994"/>
  </r>
  <r>
    <x v="206"/>
    <x v="1"/>
    <x v="0"/>
    <x v="0"/>
    <x v="1"/>
    <x v="4"/>
    <x v="506"/>
    <x v="5850"/>
    <x v="2"/>
    <x v="0"/>
    <x v="1"/>
    <x v="5996"/>
  </r>
  <r>
    <x v="206"/>
    <x v="1"/>
    <x v="0"/>
    <x v="0"/>
    <x v="4"/>
    <x v="1"/>
    <x v="259"/>
    <x v="5857"/>
    <x v="2"/>
    <x v="0"/>
    <x v="1"/>
    <x v="6004"/>
  </r>
  <r>
    <x v="206"/>
    <x v="1"/>
    <x v="0"/>
    <x v="0"/>
    <x v="2"/>
    <x v="1"/>
    <x v="210"/>
    <x v="5865"/>
    <x v="2"/>
    <x v="0"/>
    <x v="1"/>
    <x v="6012"/>
  </r>
  <r>
    <x v="206"/>
    <x v="1"/>
    <x v="0"/>
    <x v="0"/>
    <x v="4"/>
    <x v="6"/>
    <x v="389"/>
    <x v="5881"/>
    <x v="2"/>
    <x v="0"/>
    <x v="1"/>
    <x v="6027"/>
  </r>
  <r>
    <x v="206"/>
    <x v="1"/>
    <x v="0"/>
    <x v="0"/>
    <x v="7"/>
    <x v="6"/>
    <x v="354"/>
    <x v="5898"/>
    <x v="2"/>
    <x v="0"/>
    <x v="1"/>
    <x v="6044"/>
  </r>
  <r>
    <x v="206"/>
    <x v="1"/>
    <x v="0"/>
    <x v="0"/>
    <x v="7"/>
    <x v="1"/>
    <x v="704"/>
    <x v="6073"/>
    <x v="2"/>
    <x v="0"/>
    <x v="1"/>
    <x v="6219"/>
  </r>
  <r>
    <x v="206"/>
    <x v="1"/>
    <x v="0"/>
    <x v="0"/>
    <x v="2"/>
    <x v="4"/>
    <x v="692"/>
    <x v="6076"/>
    <x v="2"/>
    <x v="0"/>
    <x v="1"/>
    <x v="6223"/>
  </r>
  <r>
    <x v="206"/>
    <x v="1"/>
    <x v="0"/>
    <x v="0"/>
    <x v="4"/>
    <x v="4"/>
    <x v="759"/>
    <x v="6103"/>
    <x v="2"/>
    <x v="0"/>
    <x v="1"/>
    <x v="6250"/>
  </r>
  <r>
    <x v="206"/>
    <x v="1"/>
    <x v="0"/>
    <x v="0"/>
    <x v="7"/>
    <x v="4"/>
    <x v="935"/>
    <x v="6146"/>
    <x v="2"/>
    <x v="0"/>
    <x v="1"/>
    <x v="6293"/>
  </r>
  <r>
    <x v="206"/>
    <x v="1"/>
    <x v="1"/>
    <x v="2"/>
    <x v="1"/>
    <x v="6"/>
    <x v="4"/>
    <x v="56"/>
    <x v="4"/>
    <x v="0"/>
    <x v="3"/>
    <x v="58"/>
  </r>
  <r>
    <x v="206"/>
    <x v="1"/>
    <x v="1"/>
    <x v="2"/>
    <x v="2"/>
    <x v="6"/>
    <x v="45"/>
    <x v="943"/>
    <x v="4"/>
    <x v="0"/>
    <x v="3"/>
    <x v="1000"/>
  </r>
  <r>
    <x v="206"/>
    <x v="1"/>
    <x v="1"/>
    <x v="2"/>
    <x v="7"/>
    <x v="6"/>
    <x v="69"/>
    <x v="961"/>
    <x v="4"/>
    <x v="0"/>
    <x v="3"/>
    <x v="1018"/>
  </r>
  <r>
    <x v="206"/>
    <x v="1"/>
    <x v="1"/>
    <x v="2"/>
    <x v="0"/>
    <x v="6"/>
    <x v="133"/>
    <x v="1109"/>
    <x v="4"/>
    <x v="0"/>
    <x v="3"/>
    <x v="1171"/>
  </r>
  <r>
    <x v="206"/>
    <x v="1"/>
    <x v="1"/>
    <x v="2"/>
    <x v="4"/>
    <x v="6"/>
    <x v="30"/>
    <x v="1258"/>
    <x v="4"/>
    <x v="0"/>
    <x v="3"/>
    <x v="1323"/>
  </r>
  <r>
    <x v="206"/>
    <x v="1"/>
    <x v="1"/>
    <x v="2"/>
    <x v="2"/>
    <x v="1"/>
    <x v="161"/>
    <x v="2119"/>
    <x v="4"/>
    <x v="0"/>
    <x v="3"/>
    <x v="2213"/>
  </r>
  <r>
    <x v="206"/>
    <x v="1"/>
    <x v="1"/>
    <x v="2"/>
    <x v="0"/>
    <x v="1"/>
    <x v="103"/>
    <x v="2298"/>
    <x v="4"/>
    <x v="0"/>
    <x v="3"/>
    <x v="2395"/>
  </r>
  <r>
    <x v="206"/>
    <x v="1"/>
    <x v="1"/>
    <x v="2"/>
    <x v="4"/>
    <x v="1"/>
    <x v="229"/>
    <x v="2601"/>
    <x v="4"/>
    <x v="0"/>
    <x v="3"/>
    <x v="2709"/>
  </r>
  <r>
    <x v="206"/>
    <x v="1"/>
    <x v="1"/>
    <x v="2"/>
    <x v="1"/>
    <x v="1"/>
    <x v="225"/>
    <x v="2678"/>
    <x v="4"/>
    <x v="0"/>
    <x v="3"/>
    <x v="2789"/>
  </r>
  <r>
    <x v="206"/>
    <x v="1"/>
    <x v="1"/>
    <x v="2"/>
    <x v="7"/>
    <x v="1"/>
    <x v="304"/>
    <x v="3793"/>
    <x v="4"/>
    <x v="0"/>
    <x v="3"/>
    <x v="3928"/>
  </r>
  <r>
    <x v="207"/>
    <x v="0"/>
    <x v="0"/>
    <x v="2"/>
    <x v="6"/>
    <x v="7"/>
    <x v="4"/>
    <x v="3538"/>
    <x v="0"/>
    <x v="1"/>
    <x v="1"/>
    <x v="3716"/>
  </r>
  <r>
    <x v="207"/>
    <x v="0"/>
    <x v="0"/>
    <x v="0"/>
    <x v="0"/>
    <x v="7"/>
    <x v="5"/>
    <x v="3717"/>
    <x v="0"/>
    <x v="1"/>
    <x v="1"/>
    <x v="3911"/>
  </r>
  <r>
    <x v="207"/>
    <x v="0"/>
    <x v="0"/>
    <x v="0"/>
    <x v="6"/>
    <x v="7"/>
    <x v="5"/>
    <x v="3717"/>
    <x v="0"/>
    <x v="1"/>
    <x v="1"/>
    <x v="3911"/>
  </r>
  <r>
    <x v="207"/>
    <x v="0"/>
    <x v="0"/>
    <x v="2"/>
    <x v="0"/>
    <x v="7"/>
    <x v="5"/>
    <x v="3717"/>
    <x v="0"/>
    <x v="1"/>
    <x v="1"/>
    <x v="3911"/>
  </r>
  <r>
    <x v="208"/>
    <x v="1"/>
    <x v="0"/>
    <x v="2"/>
    <x v="4"/>
    <x v="1"/>
    <x v="1"/>
    <x v="231"/>
    <x v="2"/>
    <x v="0"/>
    <x v="1"/>
    <x v="241"/>
  </r>
  <r>
    <x v="208"/>
    <x v="1"/>
    <x v="0"/>
    <x v="2"/>
    <x v="4"/>
    <x v="5"/>
    <x v="6"/>
    <x v="338"/>
    <x v="2"/>
    <x v="0"/>
    <x v="1"/>
    <x v="355"/>
  </r>
  <r>
    <x v="208"/>
    <x v="1"/>
    <x v="0"/>
    <x v="2"/>
    <x v="7"/>
    <x v="5"/>
    <x v="8"/>
    <x v="485"/>
    <x v="2"/>
    <x v="0"/>
    <x v="1"/>
    <x v="511"/>
  </r>
  <r>
    <x v="208"/>
    <x v="1"/>
    <x v="0"/>
    <x v="0"/>
    <x v="1"/>
    <x v="4"/>
    <x v="0"/>
    <x v="536"/>
    <x v="2"/>
    <x v="0"/>
    <x v="1"/>
    <x v="564"/>
  </r>
  <r>
    <x v="208"/>
    <x v="1"/>
    <x v="0"/>
    <x v="0"/>
    <x v="1"/>
    <x v="1"/>
    <x v="0"/>
    <x v="758"/>
    <x v="2"/>
    <x v="0"/>
    <x v="1"/>
    <x v="803"/>
  </r>
  <r>
    <x v="208"/>
    <x v="1"/>
    <x v="0"/>
    <x v="0"/>
    <x v="1"/>
    <x v="0"/>
    <x v="1"/>
    <x v="1015"/>
    <x v="2"/>
    <x v="0"/>
    <x v="1"/>
    <x v="1074"/>
  </r>
  <r>
    <x v="208"/>
    <x v="1"/>
    <x v="0"/>
    <x v="2"/>
    <x v="5"/>
    <x v="1"/>
    <x v="35"/>
    <x v="1096"/>
    <x v="2"/>
    <x v="0"/>
    <x v="1"/>
    <x v="1159"/>
  </r>
  <r>
    <x v="208"/>
    <x v="1"/>
    <x v="0"/>
    <x v="2"/>
    <x v="5"/>
    <x v="5"/>
    <x v="48"/>
    <x v="1120"/>
    <x v="2"/>
    <x v="0"/>
    <x v="1"/>
    <x v="1183"/>
  </r>
  <r>
    <x v="208"/>
    <x v="1"/>
    <x v="0"/>
    <x v="2"/>
    <x v="3"/>
    <x v="1"/>
    <x v="43"/>
    <x v="1176"/>
    <x v="2"/>
    <x v="0"/>
    <x v="1"/>
    <x v="1242"/>
  </r>
  <r>
    <x v="208"/>
    <x v="1"/>
    <x v="0"/>
    <x v="0"/>
    <x v="3"/>
    <x v="1"/>
    <x v="1"/>
    <x v="1297"/>
    <x v="2"/>
    <x v="0"/>
    <x v="1"/>
    <x v="1367"/>
  </r>
  <r>
    <x v="208"/>
    <x v="1"/>
    <x v="0"/>
    <x v="2"/>
    <x v="3"/>
    <x v="5"/>
    <x v="48"/>
    <x v="1451"/>
    <x v="2"/>
    <x v="0"/>
    <x v="1"/>
    <x v="1525"/>
  </r>
  <r>
    <x v="208"/>
    <x v="1"/>
    <x v="0"/>
    <x v="2"/>
    <x v="0"/>
    <x v="0"/>
    <x v="54"/>
    <x v="1597"/>
    <x v="2"/>
    <x v="0"/>
    <x v="1"/>
    <x v="1674"/>
  </r>
  <r>
    <x v="208"/>
    <x v="1"/>
    <x v="0"/>
    <x v="2"/>
    <x v="7"/>
    <x v="1"/>
    <x v="96"/>
    <x v="1623"/>
    <x v="2"/>
    <x v="0"/>
    <x v="1"/>
    <x v="1703"/>
  </r>
  <r>
    <x v="208"/>
    <x v="1"/>
    <x v="0"/>
    <x v="2"/>
    <x v="1"/>
    <x v="0"/>
    <x v="58"/>
    <x v="1624"/>
    <x v="2"/>
    <x v="0"/>
    <x v="1"/>
    <x v="1704"/>
  </r>
  <r>
    <x v="208"/>
    <x v="1"/>
    <x v="0"/>
    <x v="0"/>
    <x v="3"/>
    <x v="0"/>
    <x v="3"/>
    <x v="1629"/>
    <x v="2"/>
    <x v="0"/>
    <x v="1"/>
    <x v="1710"/>
  </r>
  <r>
    <x v="208"/>
    <x v="1"/>
    <x v="0"/>
    <x v="2"/>
    <x v="2"/>
    <x v="0"/>
    <x v="54"/>
    <x v="1644"/>
    <x v="2"/>
    <x v="0"/>
    <x v="1"/>
    <x v="1726"/>
  </r>
  <r>
    <x v="208"/>
    <x v="1"/>
    <x v="0"/>
    <x v="2"/>
    <x v="5"/>
    <x v="0"/>
    <x v="90"/>
    <x v="1855"/>
    <x v="2"/>
    <x v="0"/>
    <x v="1"/>
    <x v="1942"/>
  </r>
  <r>
    <x v="208"/>
    <x v="1"/>
    <x v="0"/>
    <x v="2"/>
    <x v="1"/>
    <x v="1"/>
    <x v="98"/>
    <x v="1945"/>
    <x v="2"/>
    <x v="0"/>
    <x v="1"/>
    <x v="2033"/>
  </r>
  <r>
    <x v="208"/>
    <x v="1"/>
    <x v="0"/>
    <x v="2"/>
    <x v="7"/>
    <x v="0"/>
    <x v="173"/>
    <x v="1995"/>
    <x v="2"/>
    <x v="0"/>
    <x v="1"/>
    <x v="2089"/>
  </r>
  <r>
    <x v="208"/>
    <x v="1"/>
    <x v="0"/>
    <x v="2"/>
    <x v="3"/>
    <x v="0"/>
    <x v="168"/>
    <x v="2274"/>
    <x v="2"/>
    <x v="0"/>
    <x v="1"/>
    <x v="2370"/>
  </r>
  <r>
    <x v="208"/>
    <x v="1"/>
    <x v="0"/>
    <x v="0"/>
    <x v="5"/>
    <x v="0"/>
    <x v="3"/>
    <x v="2308"/>
    <x v="2"/>
    <x v="0"/>
    <x v="1"/>
    <x v="2405"/>
  </r>
  <r>
    <x v="208"/>
    <x v="1"/>
    <x v="0"/>
    <x v="2"/>
    <x v="4"/>
    <x v="0"/>
    <x v="213"/>
    <x v="2375"/>
    <x v="2"/>
    <x v="0"/>
    <x v="1"/>
    <x v="2474"/>
  </r>
  <r>
    <x v="208"/>
    <x v="1"/>
    <x v="0"/>
    <x v="0"/>
    <x v="1"/>
    <x v="5"/>
    <x v="7"/>
    <x v="2805"/>
    <x v="2"/>
    <x v="0"/>
    <x v="1"/>
    <x v="2922"/>
  </r>
  <r>
    <x v="208"/>
    <x v="1"/>
    <x v="0"/>
    <x v="0"/>
    <x v="3"/>
    <x v="5"/>
    <x v="16"/>
    <x v="3697"/>
    <x v="2"/>
    <x v="0"/>
    <x v="1"/>
    <x v="3832"/>
  </r>
  <r>
    <x v="209"/>
    <x v="1"/>
    <x v="0"/>
    <x v="2"/>
    <x v="8"/>
    <x v="1"/>
    <x v="22"/>
    <x v="1021"/>
    <x v="2"/>
    <x v="0"/>
    <x v="1"/>
    <x v="1080"/>
  </r>
  <r>
    <x v="209"/>
    <x v="1"/>
    <x v="0"/>
    <x v="2"/>
    <x v="5"/>
    <x v="5"/>
    <x v="31"/>
    <x v="1329"/>
    <x v="2"/>
    <x v="0"/>
    <x v="1"/>
    <x v="1398"/>
  </r>
  <r>
    <x v="209"/>
    <x v="1"/>
    <x v="0"/>
    <x v="0"/>
    <x v="5"/>
    <x v="5"/>
    <x v="2"/>
    <x v="1426"/>
    <x v="2"/>
    <x v="0"/>
    <x v="1"/>
    <x v="1497"/>
  </r>
  <r>
    <x v="209"/>
    <x v="1"/>
    <x v="0"/>
    <x v="0"/>
    <x v="5"/>
    <x v="1"/>
    <x v="0"/>
    <x v="1472"/>
    <x v="2"/>
    <x v="0"/>
    <x v="1"/>
    <x v="1547"/>
  </r>
  <r>
    <x v="209"/>
    <x v="1"/>
    <x v="0"/>
    <x v="2"/>
    <x v="5"/>
    <x v="1"/>
    <x v="40"/>
    <x v="1521"/>
    <x v="2"/>
    <x v="0"/>
    <x v="1"/>
    <x v="1593"/>
  </r>
  <r>
    <x v="209"/>
    <x v="1"/>
    <x v="0"/>
    <x v="2"/>
    <x v="8"/>
    <x v="0"/>
    <x v="83"/>
    <x v="1667"/>
    <x v="2"/>
    <x v="0"/>
    <x v="1"/>
    <x v="1749"/>
  </r>
  <r>
    <x v="209"/>
    <x v="1"/>
    <x v="0"/>
    <x v="2"/>
    <x v="8"/>
    <x v="5"/>
    <x v="115"/>
    <x v="1706"/>
    <x v="2"/>
    <x v="0"/>
    <x v="1"/>
    <x v="1786"/>
  </r>
  <r>
    <x v="209"/>
    <x v="1"/>
    <x v="0"/>
    <x v="0"/>
    <x v="5"/>
    <x v="0"/>
    <x v="3"/>
    <x v="2022"/>
    <x v="2"/>
    <x v="0"/>
    <x v="1"/>
    <x v="2116"/>
  </r>
  <r>
    <x v="209"/>
    <x v="1"/>
    <x v="0"/>
    <x v="2"/>
    <x v="5"/>
    <x v="0"/>
    <x v="94"/>
    <x v="2050"/>
    <x v="2"/>
    <x v="0"/>
    <x v="1"/>
    <x v="2144"/>
  </r>
  <r>
    <x v="210"/>
    <x v="1"/>
    <x v="0"/>
    <x v="2"/>
    <x v="5"/>
    <x v="1"/>
    <x v="0"/>
    <x v="90"/>
    <x v="2"/>
    <x v="0"/>
    <x v="1"/>
    <x v="93"/>
  </r>
  <r>
    <x v="211"/>
    <x v="1"/>
    <x v="0"/>
    <x v="2"/>
    <x v="8"/>
    <x v="1"/>
    <x v="1"/>
    <x v="113"/>
    <x v="2"/>
    <x v="0"/>
    <x v="1"/>
    <x v="118"/>
  </r>
  <r>
    <x v="211"/>
    <x v="1"/>
    <x v="0"/>
    <x v="2"/>
    <x v="5"/>
    <x v="1"/>
    <x v="7"/>
    <x v="349"/>
    <x v="2"/>
    <x v="0"/>
    <x v="1"/>
    <x v="367"/>
  </r>
  <r>
    <x v="211"/>
    <x v="1"/>
    <x v="0"/>
    <x v="0"/>
    <x v="2"/>
    <x v="6"/>
    <x v="0"/>
    <x v="758"/>
    <x v="2"/>
    <x v="0"/>
    <x v="1"/>
    <x v="803"/>
  </r>
  <r>
    <x v="211"/>
    <x v="1"/>
    <x v="0"/>
    <x v="2"/>
    <x v="3"/>
    <x v="1"/>
    <x v="16"/>
    <x v="967"/>
    <x v="2"/>
    <x v="0"/>
    <x v="1"/>
    <x v="1024"/>
  </r>
  <r>
    <x v="211"/>
    <x v="1"/>
    <x v="0"/>
    <x v="2"/>
    <x v="0"/>
    <x v="6"/>
    <x v="7"/>
    <x v="1186"/>
    <x v="2"/>
    <x v="0"/>
    <x v="1"/>
    <x v="1252"/>
  </r>
  <r>
    <x v="211"/>
    <x v="1"/>
    <x v="0"/>
    <x v="0"/>
    <x v="4"/>
    <x v="6"/>
    <x v="5"/>
    <x v="1580"/>
    <x v="2"/>
    <x v="0"/>
    <x v="1"/>
    <x v="1655"/>
  </r>
  <r>
    <x v="211"/>
    <x v="1"/>
    <x v="0"/>
    <x v="2"/>
    <x v="4"/>
    <x v="6"/>
    <x v="89"/>
    <x v="1790"/>
    <x v="2"/>
    <x v="0"/>
    <x v="1"/>
    <x v="1868"/>
  </r>
  <r>
    <x v="211"/>
    <x v="1"/>
    <x v="0"/>
    <x v="0"/>
    <x v="7"/>
    <x v="6"/>
    <x v="7"/>
    <x v="1833"/>
    <x v="2"/>
    <x v="0"/>
    <x v="1"/>
    <x v="1917"/>
  </r>
  <r>
    <x v="211"/>
    <x v="1"/>
    <x v="0"/>
    <x v="2"/>
    <x v="2"/>
    <x v="6"/>
    <x v="113"/>
    <x v="2178"/>
    <x v="2"/>
    <x v="0"/>
    <x v="1"/>
    <x v="2274"/>
  </r>
  <r>
    <x v="211"/>
    <x v="1"/>
    <x v="0"/>
    <x v="2"/>
    <x v="7"/>
    <x v="6"/>
    <x v="92"/>
    <x v="2340"/>
    <x v="2"/>
    <x v="0"/>
    <x v="1"/>
    <x v="2441"/>
  </r>
  <r>
    <x v="211"/>
    <x v="1"/>
    <x v="1"/>
    <x v="2"/>
    <x v="2"/>
    <x v="1"/>
    <x v="3"/>
    <x v="56"/>
    <x v="4"/>
    <x v="0"/>
    <x v="3"/>
    <x v="58"/>
  </r>
  <r>
    <x v="211"/>
    <x v="1"/>
    <x v="1"/>
    <x v="2"/>
    <x v="4"/>
    <x v="1"/>
    <x v="18"/>
    <x v="167"/>
    <x v="4"/>
    <x v="0"/>
    <x v="3"/>
    <x v="174"/>
  </r>
  <r>
    <x v="211"/>
    <x v="1"/>
    <x v="1"/>
    <x v="2"/>
    <x v="1"/>
    <x v="1"/>
    <x v="5"/>
    <x v="298"/>
    <x v="4"/>
    <x v="0"/>
    <x v="3"/>
    <x v="310"/>
  </r>
  <r>
    <x v="211"/>
    <x v="1"/>
    <x v="1"/>
    <x v="2"/>
    <x v="3"/>
    <x v="1"/>
    <x v="42"/>
    <x v="454"/>
    <x v="4"/>
    <x v="0"/>
    <x v="3"/>
    <x v="479"/>
  </r>
  <r>
    <x v="211"/>
    <x v="1"/>
    <x v="1"/>
    <x v="2"/>
    <x v="8"/>
    <x v="1"/>
    <x v="37"/>
    <x v="458"/>
    <x v="4"/>
    <x v="0"/>
    <x v="3"/>
    <x v="483"/>
  </r>
  <r>
    <x v="211"/>
    <x v="1"/>
    <x v="1"/>
    <x v="2"/>
    <x v="5"/>
    <x v="1"/>
    <x v="172"/>
    <x v="1191"/>
    <x v="4"/>
    <x v="0"/>
    <x v="3"/>
    <x v="1258"/>
  </r>
  <r>
    <x v="212"/>
    <x v="1"/>
    <x v="1"/>
    <x v="2"/>
    <x v="2"/>
    <x v="6"/>
    <x v="0"/>
    <x v="56"/>
    <x v="4"/>
    <x v="0"/>
    <x v="3"/>
    <x v="58"/>
  </r>
  <r>
    <x v="212"/>
    <x v="1"/>
    <x v="1"/>
    <x v="2"/>
    <x v="3"/>
    <x v="6"/>
    <x v="30"/>
    <x v="166"/>
    <x v="4"/>
    <x v="0"/>
    <x v="3"/>
    <x v="173"/>
  </r>
  <r>
    <x v="212"/>
    <x v="1"/>
    <x v="1"/>
    <x v="2"/>
    <x v="8"/>
    <x v="6"/>
    <x v="56"/>
    <x v="210"/>
    <x v="4"/>
    <x v="0"/>
    <x v="3"/>
    <x v="220"/>
  </r>
  <r>
    <x v="212"/>
    <x v="1"/>
    <x v="1"/>
    <x v="2"/>
    <x v="5"/>
    <x v="6"/>
    <x v="75"/>
    <x v="255"/>
    <x v="4"/>
    <x v="0"/>
    <x v="3"/>
    <x v="265"/>
  </r>
  <r>
    <x v="213"/>
    <x v="1"/>
    <x v="0"/>
    <x v="0"/>
    <x v="1"/>
    <x v="1"/>
    <x v="0"/>
    <x v="973"/>
    <x v="2"/>
    <x v="0"/>
    <x v="1"/>
    <x v="1032"/>
  </r>
  <r>
    <x v="213"/>
    <x v="1"/>
    <x v="0"/>
    <x v="0"/>
    <x v="5"/>
    <x v="1"/>
    <x v="0"/>
    <x v="1253"/>
    <x v="2"/>
    <x v="0"/>
    <x v="1"/>
    <x v="1319"/>
  </r>
  <r>
    <x v="213"/>
    <x v="1"/>
    <x v="0"/>
    <x v="0"/>
    <x v="3"/>
    <x v="1"/>
    <x v="3"/>
    <x v="1812"/>
    <x v="2"/>
    <x v="0"/>
    <x v="1"/>
    <x v="1895"/>
  </r>
  <r>
    <x v="213"/>
    <x v="1"/>
    <x v="0"/>
    <x v="0"/>
    <x v="8"/>
    <x v="1"/>
    <x v="9"/>
    <x v="2585"/>
    <x v="2"/>
    <x v="0"/>
    <x v="1"/>
    <x v="2694"/>
  </r>
  <r>
    <x v="213"/>
    <x v="1"/>
    <x v="0"/>
    <x v="0"/>
    <x v="7"/>
    <x v="1"/>
    <x v="16"/>
    <x v="3201"/>
    <x v="2"/>
    <x v="0"/>
    <x v="1"/>
    <x v="3325"/>
  </r>
  <r>
    <x v="213"/>
    <x v="1"/>
    <x v="0"/>
    <x v="0"/>
    <x v="2"/>
    <x v="4"/>
    <x v="18"/>
    <x v="3725"/>
    <x v="2"/>
    <x v="0"/>
    <x v="1"/>
    <x v="3860"/>
  </r>
  <r>
    <x v="213"/>
    <x v="1"/>
    <x v="0"/>
    <x v="0"/>
    <x v="7"/>
    <x v="4"/>
    <x v="22"/>
    <x v="4312"/>
    <x v="2"/>
    <x v="0"/>
    <x v="1"/>
    <x v="4455"/>
  </r>
  <r>
    <x v="213"/>
    <x v="1"/>
    <x v="0"/>
    <x v="0"/>
    <x v="4"/>
    <x v="4"/>
    <x v="36"/>
    <x v="4379"/>
    <x v="2"/>
    <x v="0"/>
    <x v="1"/>
    <x v="4519"/>
  </r>
  <r>
    <x v="213"/>
    <x v="1"/>
    <x v="0"/>
    <x v="0"/>
    <x v="1"/>
    <x v="4"/>
    <x v="54"/>
    <x v="4767"/>
    <x v="2"/>
    <x v="0"/>
    <x v="1"/>
    <x v="4911"/>
  </r>
  <r>
    <x v="213"/>
    <x v="1"/>
    <x v="0"/>
    <x v="0"/>
    <x v="3"/>
    <x v="4"/>
    <x v="69"/>
    <x v="4880"/>
    <x v="2"/>
    <x v="0"/>
    <x v="1"/>
    <x v="5022"/>
  </r>
  <r>
    <x v="213"/>
    <x v="1"/>
    <x v="0"/>
    <x v="0"/>
    <x v="8"/>
    <x v="4"/>
    <x v="72"/>
    <x v="4949"/>
    <x v="2"/>
    <x v="0"/>
    <x v="1"/>
    <x v="5091"/>
  </r>
  <r>
    <x v="213"/>
    <x v="1"/>
    <x v="0"/>
    <x v="1"/>
    <x v="1"/>
    <x v="4"/>
    <x v="29"/>
    <x v="5138"/>
    <x v="2"/>
    <x v="0"/>
    <x v="1"/>
    <x v="5280"/>
  </r>
  <r>
    <x v="213"/>
    <x v="1"/>
    <x v="0"/>
    <x v="1"/>
    <x v="8"/>
    <x v="4"/>
    <x v="39"/>
    <x v="5360"/>
    <x v="2"/>
    <x v="0"/>
    <x v="1"/>
    <x v="5502"/>
  </r>
  <r>
    <x v="213"/>
    <x v="1"/>
    <x v="0"/>
    <x v="0"/>
    <x v="5"/>
    <x v="4"/>
    <x v="136"/>
    <x v="5472"/>
    <x v="2"/>
    <x v="0"/>
    <x v="1"/>
    <x v="5618"/>
  </r>
  <r>
    <x v="213"/>
    <x v="1"/>
    <x v="0"/>
    <x v="1"/>
    <x v="3"/>
    <x v="4"/>
    <x v="59"/>
    <x v="5604"/>
    <x v="2"/>
    <x v="0"/>
    <x v="1"/>
    <x v="5750"/>
  </r>
  <r>
    <x v="213"/>
    <x v="1"/>
    <x v="0"/>
    <x v="1"/>
    <x v="5"/>
    <x v="4"/>
    <x v="71"/>
    <x v="5686"/>
    <x v="2"/>
    <x v="0"/>
    <x v="1"/>
    <x v="5833"/>
  </r>
  <r>
    <x v="214"/>
    <x v="1"/>
    <x v="0"/>
    <x v="0"/>
    <x v="8"/>
    <x v="4"/>
    <x v="46"/>
    <x v="4357"/>
    <x v="2"/>
    <x v="0"/>
    <x v="1"/>
    <x v="4497"/>
  </r>
  <r>
    <x v="214"/>
    <x v="1"/>
    <x v="0"/>
    <x v="0"/>
    <x v="8"/>
    <x v="1"/>
    <x v="197"/>
    <x v="5736"/>
    <x v="2"/>
    <x v="0"/>
    <x v="1"/>
    <x v="5883"/>
  </r>
  <r>
    <x v="215"/>
    <x v="1"/>
    <x v="0"/>
    <x v="0"/>
    <x v="1"/>
    <x v="4"/>
    <x v="2"/>
    <x v="1327"/>
    <x v="2"/>
    <x v="0"/>
    <x v="1"/>
    <x v="1396"/>
  </r>
  <r>
    <x v="215"/>
    <x v="1"/>
    <x v="0"/>
    <x v="0"/>
    <x v="7"/>
    <x v="4"/>
    <x v="2"/>
    <x v="1364"/>
    <x v="2"/>
    <x v="0"/>
    <x v="1"/>
    <x v="1434"/>
  </r>
  <r>
    <x v="216"/>
    <x v="0"/>
    <x v="1"/>
    <x v="0"/>
    <x v="8"/>
    <x v="3"/>
    <x v="0"/>
    <x v="10"/>
    <x v="5"/>
    <x v="0"/>
    <x v="4"/>
    <x v="11"/>
  </r>
  <r>
    <x v="216"/>
    <x v="1"/>
    <x v="1"/>
    <x v="0"/>
    <x v="5"/>
    <x v="1"/>
    <x v="5"/>
    <x v="70"/>
    <x v="4"/>
    <x v="0"/>
    <x v="3"/>
    <x v="73"/>
  </r>
  <r>
    <x v="216"/>
    <x v="1"/>
    <x v="1"/>
    <x v="0"/>
    <x v="8"/>
    <x v="1"/>
    <x v="163"/>
    <x v="602"/>
    <x v="4"/>
    <x v="0"/>
    <x v="3"/>
    <x v="634"/>
  </r>
  <r>
    <x v="217"/>
    <x v="1"/>
    <x v="0"/>
    <x v="2"/>
    <x v="8"/>
    <x v="5"/>
    <x v="0"/>
    <x v="630"/>
    <x v="2"/>
    <x v="0"/>
    <x v="1"/>
    <x v="663"/>
  </r>
  <r>
    <x v="217"/>
    <x v="1"/>
    <x v="0"/>
    <x v="2"/>
    <x v="2"/>
    <x v="6"/>
    <x v="19"/>
    <x v="674"/>
    <x v="2"/>
    <x v="0"/>
    <x v="1"/>
    <x v="710"/>
  </r>
  <r>
    <x v="217"/>
    <x v="1"/>
    <x v="0"/>
    <x v="0"/>
    <x v="3"/>
    <x v="6"/>
    <x v="0"/>
    <x v="758"/>
    <x v="2"/>
    <x v="0"/>
    <x v="1"/>
    <x v="803"/>
  </r>
  <r>
    <x v="217"/>
    <x v="1"/>
    <x v="0"/>
    <x v="0"/>
    <x v="8"/>
    <x v="1"/>
    <x v="0"/>
    <x v="1044"/>
    <x v="2"/>
    <x v="0"/>
    <x v="1"/>
    <x v="1105"/>
  </r>
  <r>
    <x v="217"/>
    <x v="1"/>
    <x v="0"/>
    <x v="2"/>
    <x v="4"/>
    <x v="6"/>
    <x v="69"/>
    <x v="1297"/>
    <x v="2"/>
    <x v="0"/>
    <x v="1"/>
    <x v="1367"/>
  </r>
  <r>
    <x v="217"/>
    <x v="1"/>
    <x v="0"/>
    <x v="2"/>
    <x v="2"/>
    <x v="1"/>
    <x v="53"/>
    <x v="1778"/>
    <x v="2"/>
    <x v="0"/>
    <x v="1"/>
    <x v="1857"/>
  </r>
  <r>
    <x v="217"/>
    <x v="1"/>
    <x v="0"/>
    <x v="2"/>
    <x v="2"/>
    <x v="0"/>
    <x v="77"/>
    <x v="1963"/>
    <x v="2"/>
    <x v="0"/>
    <x v="1"/>
    <x v="2056"/>
  </r>
  <r>
    <x v="217"/>
    <x v="1"/>
    <x v="0"/>
    <x v="2"/>
    <x v="1"/>
    <x v="6"/>
    <x v="69"/>
    <x v="2087"/>
    <x v="2"/>
    <x v="0"/>
    <x v="1"/>
    <x v="2182"/>
  </r>
  <r>
    <x v="217"/>
    <x v="1"/>
    <x v="0"/>
    <x v="2"/>
    <x v="3"/>
    <x v="6"/>
    <x v="112"/>
    <x v="2090"/>
    <x v="2"/>
    <x v="0"/>
    <x v="1"/>
    <x v="2184"/>
  </r>
  <r>
    <x v="217"/>
    <x v="1"/>
    <x v="0"/>
    <x v="2"/>
    <x v="8"/>
    <x v="0"/>
    <x v="143"/>
    <x v="2270"/>
    <x v="2"/>
    <x v="0"/>
    <x v="1"/>
    <x v="2366"/>
  </r>
  <r>
    <x v="217"/>
    <x v="1"/>
    <x v="0"/>
    <x v="2"/>
    <x v="1"/>
    <x v="0"/>
    <x v="195"/>
    <x v="2331"/>
    <x v="2"/>
    <x v="0"/>
    <x v="1"/>
    <x v="2432"/>
  </r>
  <r>
    <x v="217"/>
    <x v="1"/>
    <x v="0"/>
    <x v="2"/>
    <x v="7"/>
    <x v="0"/>
    <x v="204"/>
    <x v="2471"/>
    <x v="2"/>
    <x v="0"/>
    <x v="1"/>
    <x v="2580"/>
  </r>
  <r>
    <x v="217"/>
    <x v="1"/>
    <x v="0"/>
    <x v="2"/>
    <x v="4"/>
    <x v="0"/>
    <x v="226"/>
    <x v="2527"/>
    <x v="2"/>
    <x v="0"/>
    <x v="1"/>
    <x v="2637"/>
  </r>
  <r>
    <x v="217"/>
    <x v="1"/>
    <x v="0"/>
    <x v="2"/>
    <x v="7"/>
    <x v="6"/>
    <x v="143"/>
    <x v="2704"/>
    <x v="2"/>
    <x v="0"/>
    <x v="1"/>
    <x v="2819"/>
  </r>
  <r>
    <x v="217"/>
    <x v="1"/>
    <x v="0"/>
    <x v="2"/>
    <x v="5"/>
    <x v="6"/>
    <x v="142"/>
    <x v="2775"/>
    <x v="2"/>
    <x v="0"/>
    <x v="1"/>
    <x v="2891"/>
  </r>
  <r>
    <x v="217"/>
    <x v="1"/>
    <x v="0"/>
    <x v="2"/>
    <x v="5"/>
    <x v="0"/>
    <x v="249"/>
    <x v="2883"/>
    <x v="2"/>
    <x v="0"/>
    <x v="1"/>
    <x v="2999"/>
  </r>
  <r>
    <x v="217"/>
    <x v="1"/>
    <x v="0"/>
    <x v="2"/>
    <x v="4"/>
    <x v="1"/>
    <x v="111"/>
    <x v="2917"/>
    <x v="2"/>
    <x v="0"/>
    <x v="1"/>
    <x v="3038"/>
  </r>
  <r>
    <x v="217"/>
    <x v="1"/>
    <x v="0"/>
    <x v="2"/>
    <x v="8"/>
    <x v="6"/>
    <x v="33"/>
    <x v="3091"/>
    <x v="2"/>
    <x v="0"/>
    <x v="1"/>
    <x v="3214"/>
  </r>
  <r>
    <x v="217"/>
    <x v="1"/>
    <x v="0"/>
    <x v="2"/>
    <x v="3"/>
    <x v="0"/>
    <x v="363"/>
    <x v="3203"/>
    <x v="2"/>
    <x v="0"/>
    <x v="1"/>
    <x v="3327"/>
  </r>
  <r>
    <x v="217"/>
    <x v="1"/>
    <x v="0"/>
    <x v="2"/>
    <x v="8"/>
    <x v="1"/>
    <x v="245"/>
    <x v="3593"/>
    <x v="2"/>
    <x v="0"/>
    <x v="1"/>
    <x v="3727"/>
  </r>
  <r>
    <x v="217"/>
    <x v="1"/>
    <x v="0"/>
    <x v="2"/>
    <x v="7"/>
    <x v="1"/>
    <x v="197"/>
    <x v="3661"/>
    <x v="2"/>
    <x v="0"/>
    <x v="1"/>
    <x v="3796"/>
  </r>
  <r>
    <x v="217"/>
    <x v="1"/>
    <x v="0"/>
    <x v="2"/>
    <x v="1"/>
    <x v="1"/>
    <x v="281"/>
    <x v="3984"/>
    <x v="2"/>
    <x v="0"/>
    <x v="1"/>
    <x v="4124"/>
  </r>
  <r>
    <x v="217"/>
    <x v="1"/>
    <x v="0"/>
    <x v="2"/>
    <x v="5"/>
    <x v="1"/>
    <x v="340"/>
    <x v="4110"/>
    <x v="2"/>
    <x v="0"/>
    <x v="1"/>
    <x v="4256"/>
  </r>
  <r>
    <x v="217"/>
    <x v="1"/>
    <x v="0"/>
    <x v="2"/>
    <x v="3"/>
    <x v="1"/>
    <x v="348"/>
    <x v="4247"/>
    <x v="2"/>
    <x v="0"/>
    <x v="1"/>
    <x v="4388"/>
  </r>
  <r>
    <x v="218"/>
    <x v="1"/>
    <x v="0"/>
    <x v="2"/>
    <x v="1"/>
    <x v="1"/>
    <x v="2"/>
    <x v="364"/>
    <x v="2"/>
    <x v="0"/>
    <x v="1"/>
    <x v="382"/>
  </r>
  <r>
    <x v="218"/>
    <x v="1"/>
    <x v="0"/>
    <x v="2"/>
    <x v="0"/>
    <x v="1"/>
    <x v="4"/>
    <x v="433"/>
    <x v="2"/>
    <x v="0"/>
    <x v="1"/>
    <x v="455"/>
  </r>
  <r>
    <x v="218"/>
    <x v="1"/>
    <x v="0"/>
    <x v="2"/>
    <x v="5"/>
    <x v="1"/>
    <x v="5"/>
    <x v="534"/>
    <x v="2"/>
    <x v="0"/>
    <x v="1"/>
    <x v="562"/>
  </r>
  <r>
    <x v="218"/>
    <x v="1"/>
    <x v="0"/>
    <x v="2"/>
    <x v="4"/>
    <x v="1"/>
    <x v="7"/>
    <x v="590"/>
    <x v="2"/>
    <x v="0"/>
    <x v="1"/>
    <x v="622"/>
  </r>
  <r>
    <x v="218"/>
    <x v="1"/>
    <x v="0"/>
    <x v="2"/>
    <x v="2"/>
    <x v="1"/>
    <x v="6"/>
    <x v="623"/>
    <x v="2"/>
    <x v="0"/>
    <x v="1"/>
    <x v="656"/>
  </r>
  <r>
    <x v="218"/>
    <x v="1"/>
    <x v="0"/>
    <x v="2"/>
    <x v="8"/>
    <x v="1"/>
    <x v="4"/>
    <x v="671"/>
    <x v="2"/>
    <x v="0"/>
    <x v="1"/>
    <x v="707"/>
  </r>
  <r>
    <x v="218"/>
    <x v="1"/>
    <x v="0"/>
    <x v="2"/>
    <x v="7"/>
    <x v="1"/>
    <x v="10"/>
    <x v="1072"/>
    <x v="2"/>
    <x v="0"/>
    <x v="1"/>
    <x v="1134"/>
  </r>
  <r>
    <x v="218"/>
    <x v="1"/>
    <x v="0"/>
    <x v="2"/>
    <x v="3"/>
    <x v="1"/>
    <x v="7"/>
    <x v="1225"/>
    <x v="2"/>
    <x v="0"/>
    <x v="1"/>
    <x v="1295"/>
  </r>
  <r>
    <x v="219"/>
    <x v="1"/>
    <x v="0"/>
    <x v="2"/>
    <x v="0"/>
    <x v="6"/>
    <x v="0"/>
    <x v="96"/>
    <x v="2"/>
    <x v="0"/>
    <x v="1"/>
    <x v="99"/>
  </r>
  <r>
    <x v="219"/>
    <x v="1"/>
    <x v="0"/>
    <x v="2"/>
    <x v="7"/>
    <x v="6"/>
    <x v="4"/>
    <x v="338"/>
    <x v="2"/>
    <x v="0"/>
    <x v="1"/>
    <x v="355"/>
  </r>
  <r>
    <x v="219"/>
    <x v="1"/>
    <x v="0"/>
    <x v="2"/>
    <x v="4"/>
    <x v="6"/>
    <x v="27"/>
    <x v="918"/>
    <x v="2"/>
    <x v="0"/>
    <x v="1"/>
    <x v="975"/>
  </r>
  <r>
    <x v="220"/>
    <x v="1"/>
    <x v="0"/>
    <x v="2"/>
    <x v="5"/>
    <x v="1"/>
    <x v="0"/>
    <x v="150"/>
    <x v="2"/>
    <x v="0"/>
    <x v="1"/>
    <x v="156"/>
  </r>
  <r>
    <x v="220"/>
    <x v="1"/>
    <x v="0"/>
    <x v="2"/>
    <x v="8"/>
    <x v="0"/>
    <x v="1"/>
    <x v="231"/>
    <x v="2"/>
    <x v="0"/>
    <x v="1"/>
    <x v="241"/>
  </r>
  <r>
    <x v="220"/>
    <x v="1"/>
    <x v="0"/>
    <x v="2"/>
    <x v="3"/>
    <x v="1"/>
    <x v="1"/>
    <x v="231"/>
    <x v="2"/>
    <x v="0"/>
    <x v="1"/>
    <x v="241"/>
  </r>
  <r>
    <x v="220"/>
    <x v="1"/>
    <x v="0"/>
    <x v="2"/>
    <x v="7"/>
    <x v="0"/>
    <x v="18"/>
    <x v="465"/>
    <x v="2"/>
    <x v="0"/>
    <x v="1"/>
    <x v="489"/>
  </r>
  <r>
    <x v="220"/>
    <x v="1"/>
    <x v="0"/>
    <x v="2"/>
    <x v="4"/>
    <x v="1"/>
    <x v="2"/>
    <x v="469"/>
    <x v="2"/>
    <x v="0"/>
    <x v="1"/>
    <x v="493"/>
  </r>
  <r>
    <x v="220"/>
    <x v="1"/>
    <x v="0"/>
    <x v="2"/>
    <x v="8"/>
    <x v="1"/>
    <x v="6"/>
    <x v="556"/>
    <x v="2"/>
    <x v="0"/>
    <x v="1"/>
    <x v="586"/>
  </r>
  <r>
    <x v="220"/>
    <x v="1"/>
    <x v="0"/>
    <x v="2"/>
    <x v="1"/>
    <x v="0"/>
    <x v="24"/>
    <x v="710"/>
    <x v="2"/>
    <x v="0"/>
    <x v="1"/>
    <x v="750"/>
  </r>
  <r>
    <x v="220"/>
    <x v="1"/>
    <x v="0"/>
    <x v="2"/>
    <x v="3"/>
    <x v="0"/>
    <x v="1"/>
    <x v="1156"/>
    <x v="2"/>
    <x v="0"/>
    <x v="1"/>
    <x v="1221"/>
  </r>
  <r>
    <x v="220"/>
    <x v="1"/>
    <x v="0"/>
    <x v="2"/>
    <x v="7"/>
    <x v="1"/>
    <x v="47"/>
    <x v="1617"/>
    <x v="2"/>
    <x v="0"/>
    <x v="1"/>
    <x v="1695"/>
  </r>
  <r>
    <x v="220"/>
    <x v="1"/>
    <x v="0"/>
    <x v="2"/>
    <x v="1"/>
    <x v="1"/>
    <x v="76"/>
    <x v="1632"/>
    <x v="2"/>
    <x v="0"/>
    <x v="1"/>
    <x v="1713"/>
  </r>
  <r>
    <x v="221"/>
    <x v="1"/>
    <x v="0"/>
    <x v="1"/>
    <x v="3"/>
    <x v="4"/>
    <x v="1"/>
    <x v="1044"/>
    <x v="2"/>
    <x v="0"/>
    <x v="1"/>
    <x v="1105"/>
  </r>
  <r>
    <x v="221"/>
    <x v="1"/>
    <x v="0"/>
    <x v="0"/>
    <x v="7"/>
    <x v="0"/>
    <x v="1"/>
    <x v="1282"/>
    <x v="2"/>
    <x v="0"/>
    <x v="1"/>
    <x v="1351"/>
  </r>
  <r>
    <x v="221"/>
    <x v="1"/>
    <x v="0"/>
    <x v="0"/>
    <x v="3"/>
    <x v="1"/>
    <x v="6"/>
    <x v="1336"/>
    <x v="2"/>
    <x v="0"/>
    <x v="1"/>
    <x v="1404"/>
  </r>
  <r>
    <x v="221"/>
    <x v="1"/>
    <x v="0"/>
    <x v="0"/>
    <x v="4"/>
    <x v="0"/>
    <x v="4"/>
    <x v="1739"/>
    <x v="2"/>
    <x v="0"/>
    <x v="1"/>
    <x v="1817"/>
  </r>
  <r>
    <x v="221"/>
    <x v="1"/>
    <x v="0"/>
    <x v="0"/>
    <x v="3"/>
    <x v="4"/>
    <x v="15"/>
    <x v="2178"/>
    <x v="2"/>
    <x v="0"/>
    <x v="1"/>
    <x v="2274"/>
  </r>
  <r>
    <x v="221"/>
    <x v="1"/>
    <x v="0"/>
    <x v="0"/>
    <x v="0"/>
    <x v="6"/>
    <x v="7"/>
    <x v="2207"/>
    <x v="2"/>
    <x v="0"/>
    <x v="1"/>
    <x v="2303"/>
  </r>
  <r>
    <x v="221"/>
    <x v="1"/>
    <x v="0"/>
    <x v="0"/>
    <x v="1"/>
    <x v="1"/>
    <x v="18"/>
    <x v="2486"/>
    <x v="2"/>
    <x v="0"/>
    <x v="1"/>
    <x v="2597"/>
  </r>
  <r>
    <x v="221"/>
    <x v="1"/>
    <x v="0"/>
    <x v="2"/>
    <x v="0"/>
    <x v="1"/>
    <x v="1"/>
    <x v="2555"/>
    <x v="2"/>
    <x v="0"/>
    <x v="1"/>
    <x v="2663"/>
  </r>
  <r>
    <x v="221"/>
    <x v="1"/>
    <x v="0"/>
    <x v="0"/>
    <x v="7"/>
    <x v="1"/>
    <x v="18"/>
    <x v="3013"/>
    <x v="2"/>
    <x v="0"/>
    <x v="1"/>
    <x v="3134"/>
  </r>
  <r>
    <x v="221"/>
    <x v="1"/>
    <x v="0"/>
    <x v="1"/>
    <x v="1"/>
    <x v="4"/>
    <x v="7"/>
    <x v="3629"/>
    <x v="2"/>
    <x v="0"/>
    <x v="1"/>
    <x v="3765"/>
  </r>
  <r>
    <x v="221"/>
    <x v="1"/>
    <x v="0"/>
    <x v="0"/>
    <x v="4"/>
    <x v="4"/>
    <x v="22"/>
    <x v="3840"/>
    <x v="2"/>
    <x v="0"/>
    <x v="1"/>
    <x v="3979"/>
  </r>
  <r>
    <x v="221"/>
    <x v="1"/>
    <x v="0"/>
    <x v="0"/>
    <x v="4"/>
    <x v="1"/>
    <x v="30"/>
    <x v="3924"/>
    <x v="2"/>
    <x v="0"/>
    <x v="1"/>
    <x v="4060"/>
  </r>
  <r>
    <x v="221"/>
    <x v="1"/>
    <x v="0"/>
    <x v="0"/>
    <x v="2"/>
    <x v="4"/>
    <x v="35"/>
    <x v="4076"/>
    <x v="2"/>
    <x v="0"/>
    <x v="1"/>
    <x v="4214"/>
  </r>
  <r>
    <x v="221"/>
    <x v="1"/>
    <x v="0"/>
    <x v="0"/>
    <x v="2"/>
    <x v="1"/>
    <x v="31"/>
    <x v="4337"/>
    <x v="2"/>
    <x v="0"/>
    <x v="1"/>
    <x v="4476"/>
  </r>
  <r>
    <x v="221"/>
    <x v="1"/>
    <x v="0"/>
    <x v="0"/>
    <x v="7"/>
    <x v="4"/>
    <x v="102"/>
    <x v="4437"/>
    <x v="2"/>
    <x v="0"/>
    <x v="1"/>
    <x v="4582"/>
  </r>
  <r>
    <x v="221"/>
    <x v="1"/>
    <x v="0"/>
    <x v="0"/>
    <x v="0"/>
    <x v="4"/>
    <x v="227"/>
    <x v="4525"/>
    <x v="2"/>
    <x v="0"/>
    <x v="1"/>
    <x v="4667"/>
  </r>
  <r>
    <x v="221"/>
    <x v="1"/>
    <x v="0"/>
    <x v="0"/>
    <x v="1"/>
    <x v="4"/>
    <x v="163"/>
    <x v="4538"/>
    <x v="2"/>
    <x v="0"/>
    <x v="1"/>
    <x v="4676"/>
  </r>
  <r>
    <x v="221"/>
    <x v="1"/>
    <x v="0"/>
    <x v="0"/>
    <x v="2"/>
    <x v="6"/>
    <x v="35"/>
    <x v="4557"/>
    <x v="2"/>
    <x v="0"/>
    <x v="1"/>
    <x v="4692"/>
  </r>
  <r>
    <x v="221"/>
    <x v="1"/>
    <x v="1"/>
    <x v="0"/>
    <x v="7"/>
    <x v="1"/>
    <x v="7"/>
    <x v="89"/>
    <x v="4"/>
    <x v="0"/>
    <x v="3"/>
    <x v="92"/>
  </r>
  <r>
    <x v="221"/>
    <x v="1"/>
    <x v="1"/>
    <x v="0"/>
    <x v="1"/>
    <x v="1"/>
    <x v="8"/>
    <x v="95"/>
    <x v="4"/>
    <x v="0"/>
    <x v="3"/>
    <x v="98"/>
  </r>
  <r>
    <x v="221"/>
    <x v="1"/>
    <x v="1"/>
    <x v="0"/>
    <x v="3"/>
    <x v="1"/>
    <x v="12"/>
    <x v="144"/>
    <x v="4"/>
    <x v="0"/>
    <x v="3"/>
    <x v="150"/>
  </r>
  <r>
    <x v="221"/>
    <x v="1"/>
    <x v="1"/>
    <x v="2"/>
    <x v="7"/>
    <x v="1"/>
    <x v="0"/>
    <x v="207"/>
    <x v="4"/>
    <x v="0"/>
    <x v="3"/>
    <x v="217"/>
  </r>
  <r>
    <x v="221"/>
    <x v="1"/>
    <x v="1"/>
    <x v="2"/>
    <x v="1"/>
    <x v="1"/>
    <x v="4"/>
    <x v="217"/>
    <x v="4"/>
    <x v="0"/>
    <x v="3"/>
    <x v="227"/>
  </r>
  <r>
    <x v="221"/>
    <x v="1"/>
    <x v="1"/>
    <x v="0"/>
    <x v="4"/>
    <x v="1"/>
    <x v="18"/>
    <x v="321"/>
    <x v="4"/>
    <x v="0"/>
    <x v="3"/>
    <x v="336"/>
  </r>
  <r>
    <x v="221"/>
    <x v="1"/>
    <x v="1"/>
    <x v="2"/>
    <x v="4"/>
    <x v="6"/>
    <x v="5"/>
    <x v="365"/>
    <x v="4"/>
    <x v="0"/>
    <x v="3"/>
    <x v="383"/>
  </r>
  <r>
    <x v="221"/>
    <x v="1"/>
    <x v="1"/>
    <x v="2"/>
    <x v="4"/>
    <x v="1"/>
    <x v="0"/>
    <x v="417"/>
    <x v="4"/>
    <x v="0"/>
    <x v="3"/>
    <x v="437"/>
  </r>
  <r>
    <x v="221"/>
    <x v="1"/>
    <x v="1"/>
    <x v="2"/>
    <x v="2"/>
    <x v="1"/>
    <x v="6"/>
    <x v="688"/>
    <x v="4"/>
    <x v="0"/>
    <x v="3"/>
    <x v="725"/>
  </r>
  <r>
    <x v="221"/>
    <x v="1"/>
    <x v="1"/>
    <x v="2"/>
    <x v="2"/>
    <x v="6"/>
    <x v="49"/>
    <x v="905"/>
    <x v="4"/>
    <x v="0"/>
    <x v="3"/>
    <x v="960"/>
  </r>
  <r>
    <x v="221"/>
    <x v="1"/>
    <x v="1"/>
    <x v="2"/>
    <x v="0"/>
    <x v="6"/>
    <x v="251"/>
    <x v="1027"/>
    <x v="4"/>
    <x v="0"/>
    <x v="3"/>
    <x v="1087"/>
  </r>
  <r>
    <x v="221"/>
    <x v="1"/>
    <x v="1"/>
    <x v="2"/>
    <x v="0"/>
    <x v="1"/>
    <x v="62"/>
    <x v="1588"/>
    <x v="4"/>
    <x v="0"/>
    <x v="3"/>
    <x v="1663"/>
  </r>
  <r>
    <x v="222"/>
    <x v="1"/>
    <x v="0"/>
    <x v="0"/>
    <x v="4"/>
    <x v="6"/>
    <x v="1"/>
    <x v="1060"/>
    <x v="2"/>
    <x v="0"/>
    <x v="1"/>
    <x v="1122"/>
  </r>
  <r>
    <x v="222"/>
    <x v="1"/>
    <x v="0"/>
    <x v="0"/>
    <x v="1"/>
    <x v="4"/>
    <x v="2"/>
    <x v="1526"/>
    <x v="2"/>
    <x v="0"/>
    <x v="1"/>
    <x v="1598"/>
  </r>
  <r>
    <x v="222"/>
    <x v="1"/>
    <x v="0"/>
    <x v="0"/>
    <x v="1"/>
    <x v="6"/>
    <x v="5"/>
    <x v="2154"/>
    <x v="2"/>
    <x v="0"/>
    <x v="1"/>
    <x v="2250"/>
  </r>
  <r>
    <x v="222"/>
    <x v="1"/>
    <x v="0"/>
    <x v="0"/>
    <x v="7"/>
    <x v="6"/>
    <x v="11"/>
    <x v="2214"/>
    <x v="2"/>
    <x v="0"/>
    <x v="1"/>
    <x v="2310"/>
  </r>
  <r>
    <x v="222"/>
    <x v="1"/>
    <x v="0"/>
    <x v="0"/>
    <x v="0"/>
    <x v="4"/>
    <x v="9"/>
    <x v="3117"/>
    <x v="2"/>
    <x v="0"/>
    <x v="1"/>
    <x v="3239"/>
  </r>
  <r>
    <x v="222"/>
    <x v="1"/>
    <x v="0"/>
    <x v="0"/>
    <x v="2"/>
    <x v="6"/>
    <x v="7"/>
    <x v="3231"/>
    <x v="2"/>
    <x v="0"/>
    <x v="1"/>
    <x v="3358"/>
  </r>
  <r>
    <x v="222"/>
    <x v="1"/>
    <x v="0"/>
    <x v="0"/>
    <x v="7"/>
    <x v="4"/>
    <x v="11"/>
    <x v="3321"/>
    <x v="2"/>
    <x v="0"/>
    <x v="1"/>
    <x v="3447"/>
  </r>
  <r>
    <x v="222"/>
    <x v="1"/>
    <x v="0"/>
    <x v="0"/>
    <x v="2"/>
    <x v="4"/>
    <x v="14"/>
    <x v="3500"/>
    <x v="2"/>
    <x v="0"/>
    <x v="1"/>
    <x v="3631"/>
  </r>
  <r>
    <x v="222"/>
    <x v="1"/>
    <x v="0"/>
    <x v="0"/>
    <x v="4"/>
    <x v="4"/>
    <x v="20"/>
    <x v="3950"/>
    <x v="2"/>
    <x v="0"/>
    <x v="1"/>
    <x v="4088"/>
  </r>
  <r>
    <x v="222"/>
    <x v="1"/>
    <x v="1"/>
    <x v="2"/>
    <x v="8"/>
    <x v="1"/>
    <x v="2"/>
    <x v="45"/>
    <x v="4"/>
    <x v="0"/>
    <x v="3"/>
    <x v="47"/>
  </r>
  <r>
    <x v="222"/>
    <x v="1"/>
    <x v="1"/>
    <x v="2"/>
    <x v="2"/>
    <x v="1"/>
    <x v="7"/>
    <x v="510"/>
    <x v="4"/>
    <x v="0"/>
    <x v="3"/>
    <x v="537"/>
  </r>
  <r>
    <x v="222"/>
    <x v="1"/>
    <x v="1"/>
    <x v="0"/>
    <x v="4"/>
    <x v="1"/>
    <x v="10"/>
    <x v="594"/>
    <x v="4"/>
    <x v="0"/>
    <x v="3"/>
    <x v="625"/>
  </r>
  <r>
    <x v="222"/>
    <x v="1"/>
    <x v="1"/>
    <x v="2"/>
    <x v="0"/>
    <x v="6"/>
    <x v="34"/>
    <x v="642"/>
    <x v="4"/>
    <x v="0"/>
    <x v="3"/>
    <x v="676"/>
  </r>
  <r>
    <x v="222"/>
    <x v="1"/>
    <x v="1"/>
    <x v="2"/>
    <x v="3"/>
    <x v="1"/>
    <x v="7"/>
    <x v="682"/>
    <x v="4"/>
    <x v="0"/>
    <x v="3"/>
    <x v="719"/>
  </r>
  <r>
    <x v="222"/>
    <x v="1"/>
    <x v="1"/>
    <x v="2"/>
    <x v="5"/>
    <x v="1"/>
    <x v="10"/>
    <x v="699"/>
    <x v="4"/>
    <x v="0"/>
    <x v="3"/>
    <x v="736"/>
  </r>
  <r>
    <x v="222"/>
    <x v="1"/>
    <x v="1"/>
    <x v="0"/>
    <x v="1"/>
    <x v="1"/>
    <x v="14"/>
    <x v="1073"/>
    <x v="4"/>
    <x v="0"/>
    <x v="3"/>
    <x v="1135"/>
  </r>
  <r>
    <x v="222"/>
    <x v="1"/>
    <x v="1"/>
    <x v="0"/>
    <x v="7"/>
    <x v="1"/>
    <x v="51"/>
    <x v="1470"/>
    <x v="4"/>
    <x v="0"/>
    <x v="3"/>
    <x v="1545"/>
  </r>
  <r>
    <x v="222"/>
    <x v="1"/>
    <x v="1"/>
    <x v="2"/>
    <x v="1"/>
    <x v="6"/>
    <x v="168"/>
    <x v="1683"/>
    <x v="4"/>
    <x v="0"/>
    <x v="3"/>
    <x v="1764"/>
  </r>
  <r>
    <x v="222"/>
    <x v="1"/>
    <x v="1"/>
    <x v="2"/>
    <x v="2"/>
    <x v="6"/>
    <x v="139"/>
    <x v="1802"/>
    <x v="4"/>
    <x v="0"/>
    <x v="3"/>
    <x v="1883"/>
  </r>
  <r>
    <x v="222"/>
    <x v="1"/>
    <x v="1"/>
    <x v="2"/>
    <x v="7"/>
    <x v="6"/>
    <x v="335"/>
    <x v="1847"/>
    <x v="4"/>
    <x v="0"/>
    <x v="3"/>
    <x v="1935"/>
  </r>
  <r>
    <x v="222"/>
    <x v="1"/>
    <x v="1"/>
    <x v="2"/>
    <x v="4"/>
    <x v="6"/>
    <x v="124"/>
    <x v="2243"/>
    <x v="4"/>
    <x v="0"/>
    <x v="3"/>
    <x v="2339"/>
  </r>
  <r>
    <x v="222"/>
    <x v="1"/>
    <x v="1"/>
    <x v="2"/>
    <x v="1"/>
    <x v="1"/>
    <x v="170"/>
    <x v="2354"/>
    <x v="4"/>
    <x v="0"/>
    <x v="3"/>
    <x v="2455"/>
  </r>
  <r>
    <x v="222"/>
    <x v="1"/>
    <x v="1"/>
    <x v="2"/>
    <x v="4"/>
    <x v="1"/>
    <x v="182"/>
    <x v="3358"/>
    <x v="4"/>
    <x v="0"/>
    <x v="3"/>
    <x v="3486"/>
  </r>
  <r>
    <x v="222"/>
    <x v="1"/>
    <x v="1"/>
    <x v="2"/>
    <x v="7"/>
    <x v="1"/>
    <x v="277"/>
    <x v="3864"/>
    <x v="4"/>
    <x v="0"/>
    <x v="3"/>
    <x v="3998"/>
  </r>
  <r>
    <x v="223"/>
    <x v="1"/>
    <x v="0"/>
    <x v="2"/>
    <x v="3"/>
    <x v="0"/>
    <x v="0"/>
    <x v="96"/>
    <x v="2"/>
    <x v="0"/>
    <x v="1"/>
    <x v="99"/>
  </r>
  <r>
    <x v="223"/>
    <x v="1"/>
    <x v="0"/>
    <x v="2"/>
    <x v="5"/>
    <x v="0"/>
    <x v="0"/>
    <x v="96"/>
    <x v="2"/>
    <x v="0"/>
    <x v="1"/>
    <x v="99"/>
  </r>
  <r>
    <x v="223"/>
    <x v="1"/>
    <x v="0"/>
    <x v="2"/>
    <x v="1"/>
    <x v="0"/>
    <x v="7"/>
    <x v="479"/>
    <x v="2"/>
    <x v="0"/>
    <x v="1"/>
    <x v="504"/>
  </r>
  <r>
    <x v="223"/>
    <x v="1"/>
    <x v="0"/>
    <x v="2"/>
    <x v="4"/>
    <x v="0"/>
    <x v="10"/>
    <x v="507"/>
    <x v="2"/>
    <x v="0"/>
    <x v="1"/>
    <x v="533"/>
  </r>
  <r>
    <x v="223"/>
    <x v="1"/>
    <x v="0"/>
    <x v="2"/>
    <x v="7"/>
    <x v="0"/>
    <x v="7"/>
    <x v="528"/>
    <x v="2"/>
    <x v="0"/>
    <x v="1"/>
    <x v="555"/>
  </r>
  <r>
    <x v="223"/>
    <x v="1"/>
    <x v="0"/>
    <x v="2"/>
    <x v="2"/>
    <x v="0"/>
    <x v="6"/>
    <x v="615"/>
    <x v="2"/>
    <x v="0"/>
    <x v="1"/>
    <x v="648"/>
  </r>
  <r>
    <x v="224"/>
    <x v="1"/>
    <x v="0"/>
    <x v="2"/>
    <x v="8"/>
    <x v="0"/>
    <x v="5"/>
    <x v="176"/>
    <x v="2"/>
    <x v="0"/>
    <x v="1"/>
    <x v="184"/>
  </r>
  <r>
    <x v="224"/>
    <x v="1"/>
    <x v="0"/>
    <x v="2"/>
    <x v="7"/>
    <x v="0"/>
    <x v="3"/>
    <x v="1068"/>
    <x v="2"/>
    <x v="0"/>
    <x v="1"/>
    <x v="1130"/>
  </r>
  <r>
    <x v="224"/>
    <x v="1"/>
    <x v="0"/>
    <x v="2"/>
    <x v="1"/>
    <x v="0"/>
    <x v="1"/>
    <x v="1074"/>
    <x v="2"/>
    <x v="0"/>
    <x v="1"/>
    <x v="1136"/>
  </r>
  <r>
    <x v="224"/>
    <x v="1"/>
    <x v="0"/>
    <x v="2"/>
    <x v="4"/>
    <x v="1"/>
    <x v="0"/>
    <x v="1472"/>
    <x v="2"/>
    <x v="0"/>
    <x v="1"/>
    <x v="1547"/>
  </r>
  <r>
    <x v="224"/>
    <x v="1"/>
    <x v="0"/>
    <x v="2"/>
    <x v="7"/>
    <x v="1"/>
    <x v="23"/>
    <x v="1553"/>
    <x v="2"/>
    <x v="0"/>
    <x v="1"/>
    <x v="1626"/>
  </r>
  <r>
    <x v="224"/>
    <x v="1"/>
    <x v="0"/>
    <x v="2"/>
    <x v="8"/>
    <x v="1"/>
    <x v="7"/>
    <x v="1794"/>
    <x v="2"/>
    <x v="0"/>
    <x v="1"/>
    <x v="1872"/>
  </r>
  <r>
    <x v="224"/>
    <x v="1"/>
    <x v="0"/>
    <x v="2"/>
    <x v="5"/>
    <x v="0"/>
    <x v="234"/>
    <x v="1876"/>
    <x v="2"/>
    <x v="0"/>
    <x v="1"/>
    <x v="1960"/>
  </r>
  <r>
    <x v="224"/>
    <x v="1"/>
    <x v="0"/>
    <x v="2"/>
    <x v="3"/>
    <x v="0"/>
    <x v="57"/>
    <x v="1959"/>
    <x v="2"/>
    <x v="0"/>
    <x v="1"/>
    <x v="2049"/>
  </r>
  <r>
    <x v="224"/>
    <x v="1"/>
    <x v="0"/>
    <x v="2"/>
    <x v="1"/>
    <x v="1"/>
    <x v="94"/>
    <x v="2556"/>
    <x v="2"/>
    <x v="0"/>
    <x v="1"/>
    <x v="2664"/>
  </r>
  <r>
    <x v="224"/>
    <x v="1"/>
    <x v="0"/>
    <x v="2"/>
    <x v="3"/>
    <x v="1"/>
    <x v="74"/>
    <x v="3071"/>
    <x v="2"/>
    <x v="0"/>
    <x v="1"/>
    <x v="3194"/>
  </r>
  <r>
    <x v="224"/>
    <x v="1"/>
    <x v="0"/>
    <x v="2"/>
    <x v="5"/>
    <x v="1"/>
    <x v="90"/>
    <x v="3252"/>
    <x v="2"/>
    <x v="0"/>
    <x v="1"/>
    <x v="3378"/>
  </r>
  <r>
    <x v="225"/>
    <x v="1"/>
    <x v="0"/>
    <x v="2"/>
    <x v="0"/>
    <x v="1"/>
    <x v="1"/>
    <x v="231"/>
    <x v="2"/>
    <x v="0"/>
    <x v="1"/>
    <x v="241"/>
  </r>
  <r>
    <x v="225"/>
    <x v="1"/>
    <x v="0"/>
    <x v="2"/>
    <x v="3"/>
    <x v="6"/>
    <x v="3"/>
    <x v="301"/>
    <x v="2"/>
    <x v="0"/>
    <x v="1"/>
    <x v="314"/>
  </r>
  <r>
    <x v="225"/>
    <x v="1"/>
    <x v="0"/>
    <x v="0"/>
    <x v="8"/>
    <x v="1"/>
    <x v="0"/>
    <x v="678"/>
    <x v="2"/>
    <x v="0"/>
    <x v="1"/>
    <x v="714"/>
  </r>
  <r>
    <x v="225"/>
    <x v="1"/>
    <x v="0"/>
    <x v="0"/>
    <x v="5"/>
    <x v="1"/>
    <x v="0"/>
    <x v="749"/>
    <x v="2"/>
    <x v="0"/>
    <x v="1"/>
    <x v="792"/>
  </r>
  <r>
    <x v="225"/>
    <x v="1"/>
    <x v="0"/>
    <x v="2"/>
    <x v="1"/>
    <x v="1"/>
    <x v="21"/>
    <x v="1044"/>
    <x v="2"/>
    <x v="0"/>
    <x v="1"/>
    <x v="1105"/>
  </r>
  <r>
    <x v="225"/>
    <x v="1"/>
    <x v="0"/>
    <x v="0"/>
    <x v="2"/>
    <x v="4"/>
    <x v="0"/>
    <x v="1060"/>
    <x v="2"/>
    <x v="0"/>
    <x v="1"/>
    <x v="1122"/>
  </r>
  <r>
    <x v="225"/>
    <x v="1"/>
    <x v="0"/>
    <x v="0"/>
    <x v="7"/>
    <x v="4"/>
    <x v="4"/>
    <x v="1769"/>
    <x v="2"/>
    <x v="0"/>
    <x v="1"/>
    <x v="1845"/>
  </r>
  <r>
    <x v="225"/>
    <x v="1"/>
    <x v="0"/>
    <x v="0"/>
    <x v="0"/>
    <x v="4"/>
    <x v="1"/>
    <x v="1777"/>
    <x v="2"/>
    <x v="0"/>
    <x v="1"/>
    <x v="1855"/>
  </r>
  <r>
    <x v="225"/>
    <x v="1"/>
    <x v="0"/>
    <x v="2"/>
    <x v="3"/>
    <x v="1"/>
    <x v="55"/>
    <x v="1928"/>
    <x v="2"/>
    <x v="0"/>
    <x v="1"/>
    <x v="2014"/>
  </r>
  <r>
    <x v="225"/>
    <x v="1"/>
    <x v="0"/>
    <x v="1"/>
    <x v="3"/>
    <x v="4"/>
    <x v="1"/>
    <x v="2076"/>
    <x v="2"/>
    <x v="0"/>
    <x v="1"/>
    <x v="2171"/>
  </r>
  <r>
    <x v="225"/>
    <x v="1"/>
    <x v="0"/>
    <x v="0"/>
    <x v="0"/>
    <x v="0"/>
    <x v="5"/>
    <x v="2143"/>
    <x v="2"/>
    <x v="0"/>
    <x v="1"/>
    <x v="2238"/>
  </r>
  <r>
    <x v="225"/>
    <x v="1"/>
    <x v="0"/>
    <x v="0"/>
    <x v="1"/>
    <x v="4"/>
    <x v="9"/>
    <x v="2197"/>
    <x v="2"/>
    <x v="0"/>
    <x v="1"/>
    <x v="2294"/>
  </r>
  <r>
    <x v="225"/>
    <x v="1"/>
    <x v="0"/>
    <x v="1"/>
    <x v="8"/>
    <x v="4"/>
    <x v="1"/>
    <x v="2201"/>
    <x v="2"/>
    <x v="0"/>
    <x v="1"/>
    <x v="2298"/>
  </r>
  <r>
    <x v="225"/>
    <x v="1"/>
    <x v="0"/>
    <x v="2"/>
    <x v="8"/>
    <x v="1"/>
    <x v="109"/>
    <x v="2339"/>
    <x v="2"/>
    <x v="0"/>
    <x v="1"/>
    <x v="2439"/>
  </r>
  <r>
    <x v="225"/>
    <x v="1"/>
    <x v="0"/>
    <x v="2"/>
    <x v="0"/>
    <x v="0"/>
    <x v="210"/>
    <x v="2409"/>
    <x v="2"/>
    <x v="0"/>
    <x v="1"/>
    <x v="2510"/>
  </r>
  <r>
    <x v="225"/>
    <x v="1"/>
    <x v="0"/>
    <x v="1"/>
    <x v="1"/>
    <x v="4"/>
    <x v="3"/>
    <x v="2536"/>
    <x v="2"/>
    <x v="0"/>
    <x v="1"/>
    <x v="2646"/>
  </r>
  <r>
    <x v="225"/>
    <x v="1"/>
    <x v="0"/>
    <x v="0"/>
    <x v="2"/>
    <x v="0"/>
    <x v="18"/>
    <x v="2996"/>
    <x v="2"/>
    <x v="0"/>
    <x v="1"/>
    <x v="3116"/>
  </r>
  <r>
    <x v="225"/>
    <x v="1"/>
    <x v="0"/>
    <x v="2"/>
    <x v="5"/>
    <x v="1"/>
    <x v="200"/>
    <x v="3092"/>
    <x v="2"/>
    <x v="0"/>
    <x v="1"/>
    <x v="3215"/>
  </r>
  <r>
    <x v="225"/>
    <x v="1"/>
    <x v="0"/>
    <x v="1"/>
    <x v="5"/>
    <x v="4"/>
    <x v="5"/>
    <x v="3104"/>
    <x v="2"/>
    <x v="0"/>
    <x v="1"/>
    <x v="3227"/>
  </r>
  <r>
    <x v="225"/>
    <x v="1"/>
    <x v="0"/>
    <x v="0"/>
    <x v="4"/>
    <x v="0"/>
    <x v="20"/>
    <x v="3501"/>
    <x v="2"/>
    <x v="0"/>
    <x v="1"/>
    <x v="3633"/>
  </r>
  <r>
    <x v="225"/>
    <x v="1"/>
    <x v="0"/>
    <x v="0"/>
    <x v="8"/>
    <x v="4"/>
    <x v="47"/>
    <x v="3521"/>
    <x v="2"/>
    <x v="0"/>
    <x v="1"/>
    <x v="3651"/>
  </r>
  <r>
    <x v="225"/>
    <x v="1"/>
    <x v="0"/>
    <x v="0"/>
    <x v="7"/>
    <x v="0"/>
    <x v="107"/>
    <x v="3932"/>
    <x v="2"/>
    <x v="0"/>
    <x v="1"/>
    <x v="4071"/>
  </r>
  <r>
    <x v="225"/>
    <x v="1"/>
    <x v="0"/>
    <x v="0"/>
    <x v="5"/>
    <x v="0"/>
    <x v="71"/>
    <x v="4098"/>
    <x v="2"/>
    <x v="0"/>
    <x v="1"/>
    <x v="4242"/>
  </r>
  <r>
    <x v="225"/>
    <x v="1"/>
    <x v="0"/>
    <x v="0"/>
    <x v="3"/>
    <x v="0"/>
    <x v="53"/>
    <x v="4254"/>
    <x v="2"/>
    <x v="0"/>
    <x v="1"/>
    <x v="4395"/>
  </r>
  <r>
    <x v="225"/>
    <x v="1"/>
    <x v="0"/>
    <x v="0"/>
    <x v="3"/>
    <x v="4"/>
    <x v="46"/>
    <x v="4379"/>
    <x v="2"/>
    <x v="0"/>
    <x v="1"/>
    <x v="4519"/>
  </r>
  <r>
    <x v="225"/>
    <x v="1"/>
    <x v="0"/>
    <x v="0"/>
    <x v="5"/>
    <x v="4"/>
    <x v="60"/>
    <x v="4405"/>
    <x v="2"/>
    <x v="0"/>
    <x v="1"/>
    <x v="4548"/>
  </r>
  <r>
    <x v="225"/>
    <x v="1"/>
    <x v="0"/>
    <x v="0"/>
    <x v="8"/>
    <x v="0"/>
    <x v="85"/>
    <x v="4410"/>
    <x v="2"/>
    <x v="0"/>
    <x v="1"/>
    <x v="4552"/>
  </r>
  <r>
    <x v="225"/>
    <x v="1"/>
    <x v="0"/>
    <x v="0"/>
    <x v="1"/>
    <x v="0"/>
    <x v="102"/>
    <x v="4425"/>
    <x v="2"/>
    <x v="0"/>
    <x v="1"/>
    <x v="4569"/>
  </r>
  <r>
    <x v="225"/>
    <x v="1"/>
    <x v="0"/>
    <x v="2"/>
    <x v="8"/>
    <x v="0"/>
    <x v="825"/>
    <x v="4462"/>
    <x v="2"/>
    <x v="0"/>
    <x v="1"/>
    <x v="4607"/>
  </r>
  <r>
    <x v="225"/>
    <x v="1"/>
    <x v="0"/>
    <x v="2"/>
    <x v="2"/>
    <x v="0"/>
    <x v="832"/>
    <x v="4826"/>
    <x v="2"/>
    <x v="0"/>
    <x v="1"/>
    <x v="4969"/>
  </r>
  <r>
    <x v="225"/>
    <x v="1"/>
    <x v="0"/>
    <x v="2"/>
    <x v="7"/>
    <x v="0"/>
    <x v="979"/>
    <x v="4976"/>
    <x v="2"/>
    <x v="0"/>
    <x v="1"/>
    <x v="5121"/>
  </r>
  <r>
    <x v="225"/>
    <x v="1"/>
    <x v="0"/>
    <x v="2"/>
    <x v="5"/>
    <x v="0"/>
    <x v="977"/>
    <x v="5039"/>
    <x v="2"/>
    <x v="0"/>
    <x v="1"/>
    <x v="5180"/>
  </r>
  <r>
    <x v="225"/>
    <x v="1"/>
    <x v="0"/>
    <x v="2"/>
    <x v="1"/>
    <x v="0"/>
    <x v="1023"/>
    <x v="5046"/>
    <x v="2"/>
    <x v="0"/>
    <x v="1"/>
    <x v="5188"/>
  </r>
  <r>
    <x v="225"/>
    <x v="1"/>
    <x v="0"/>
    <x v="2"/>
    <x v="4"/>
    <x v="0"/>
    <x v="986"/>
    <x v="5103"/>
    <x v="2"/>
    <x v="0"/>
    <x v="1"/>
    <x v="5248"/>
  </r>
  <r>
    <x v="225"/>
    <x v="1"/>
    <x v="0"/>
    <x v="2"/>
    <x v="3"/>
    <x v="0"/>
    <x v="1025"/>
    <x v="5315"/>
    <x v="2"/>
    <x v="0"/>
    <x v="1"/>
    <x v="5458"/>
  </r>
  <r>
    <x v="225"/>
    <x v="1"/>
    <x v="1"/>
    <x v="2"/>
    <x v="0"/>
    <x v="1"/>
    <x v="2"/>
    <x v="80"/>
    <x v="4"/>
    <x v="0"/>
    <x v="3"/>
    <x v="83"/>
  </r>
  <r>
    <x v="225"/>
    <x v="1"/>
    <x v="1"/>
    <x v="2"/>
    <x v="3"/>
    <x v="1"/>
    <x v="2"/>
    <x v="321"/>
    <x v="4"/>
    <x v="0"/>
    <x v="3"/>
    <x v="336"/>
  </r>
  <r>
    <x v="225"/>
    <x v="1"/>
    <x v="1"/>
    <x v="2"/>
    <x v="8"/>
    <x v="1"/>
    <x v="3"/>
    <x v="426"/>
    <x v="4"/>
    <x v="0"/>
    <x v="3"/>
    <x v="447"/>
  </r>
  <r>
    <x v="225"/>
    <x v="1"/>
    <x v="1"/>
    <x v="2"/>
    <x v="1"/>
    <x v="1"/>
    <x v="7"/>
    <x v="586"/>
    <x v="4"/>
    <x v="0"/>
    <x v="3"/>
    <x v="616"/>
  </r>
  <r>
    <x v="225"/>
    <x v="1"/>
    <x v="1"/>
    <x v="2"/>
    <x v="5"/>
    <x v="1"/>
    <x v="17"/>
    <x v="903"/>
    <x v="4"/>
    <x v="0"/>
    <x v="3"/>
    <x v="958"/>
  </r>
  <r>
    <x v="226"/>
    <x v="1"/>
    <x v="0"/>
    <x v="2"/>
    <x v="8"/>
    <x v="1"/>
    <x v="2"/>
    <x v="231"/>
    <x v="2"/>
    <x v="0"/>
    <x v="1"/>
    <x v="241"/>
  </r>
  <r>
    <x v="226"/>
    <x v="1"/>
    <x v="0"/>
    <x v="2"/>
    <x v="4"/>
    <x v="0"/>
    <x v="15"/>
    <x v="1075"/>
    <x v="2"/>
    <x v="0"/>
    <x v="1"/>
    <x v="1137"/>
  </r>
  <r>
    <x v="226"/>
    <x v="1"/>
    <x v="0"/>
    <x v="2"/>
    <x v="8"/>
    <x v="0"/>
    <x v="87"/>
    <x v="1492"/>
    <x v="2"/>
    <x v="0"/>
    <x v="1"/>
    <x v="1569"/>
  </r>
  <r>
    <x v="226"/>
    <x v="1"/>
    <x v="0"/>
    <x v="2"/>
    <x v="7"/>
    <x v="0"/>
    <x v="107"/>
    <x v="1763"/>
    <x v="2"/>
    <x v="0"/>
    <x v="1"/>
    <x v="1841"/>
  </r>
  <r>
    <x v="226"/>
    <x v="1"/>
    <x v="0"/>
    <x v="2"/>
    <x v="3"/>
    <x v="0"/>
    <x v="164"/>
    <x v="2300"/>
    <x v="2"/>
    <x v="0"/>
    <x v="1"/>
    <x v="2397"/>
  </r>
  <r>
    <x v="226"/>
    <x v="1"/>
    <x v="0"/>
    <x v="2"/>
    <x v="5"/>
    <x v="0"/>
    <x v="226"/>
    <x v="2619"/>
    <x v="2"/>
    <x v="0"/>
    <x v="1"/>
    <x v="2729"/>
  </r>
  <r>
    <x v="226"/>
    <x v="1"/>
    <x v="0"/>
    <x v="2"/>
    <x v="1"/>
    <x v="0"/>
    <x v="202"/>
    <x v="2710"/>
    <x v="2"/>
    <x v="0"/>
    <x v="1"/>
    <x v="2825"/>
  </r>
  <r>
    <x v="227"/>
    <x v="0"/>
    <x v="0"/>
    <x v="2"/>
    <x v="3"/>
    <x v="7"/>
    <x v="10"/>
    <x v="248"/>
    <x v="0"/>
    <x v="1"/>
    <x v="1"/>
    <x v="266"/>
  </r>
  <r>
    <x v="227"/>
    <x v="0"/>
    <x v="0"/>
    <x v="2"/>
    <x v="8"/>
    <x v="7"/>
    <x v="12"/>
    <x v="394"/>
    <x v="0"/>
    <x v="1"/>
    <x v="1"/>
    <x v="423"/>
  </r>
  <r>
    <x v="227"/>
    <x v="0"/>
    <x v="0"/>
    <x v="2"/>
    <x v="5"/>
    <x v="7"/>
    <x v="24"/>
    <x v="460"/>
    <x v="0"/>
    <x v="1"/>
    <x v="1"/>
    <x v="501"/>
  </r>
  <r>
    <x v="228"/>
    <x v="1"/>
    <x v="0"/>
    <x v="2"/>
    <x v="2"/>
    <x v="1"/>
    <x v="0"/>
    <x v="143"/>
    <x v="2"/>
    <x v="0"/>
    <x v="1"/>
    <x v="149"/>
  </r>
  <r>
    <x v="228"/>
    <x v="1"/>
    <x v="0"/>
    <x v="2"/>
    <x v="7"/>
    <x v="5"/>
    <x v="1"/>
    <x v="363"/>
    <x v="2"/>
    <x v="0"/>
    <x v="1"/>
    <x v="381"/>
  </r>
  <r>
    <x v="228"/>
    <x v="1"/>
    <x v="0"/>
    <x v="2"/>
    <x v="0"/>
    <x v="1"/>
    <x v="0"/>
    <x v="746"/>
    <x v="2"/>
    <x v="0"/>
    <x v="1"/>
    <x v="789"/>
  </r>
  <r>
    <x v="228"/>
    <x v="1"/>
    <x v="0"/>
    <x v="2"/>
    <x v="2"/>
    <x v="6"/>
    <x v="1"/>
    <x v="867"/>
    <x v="2"/>
    <x v="0"/>
    <x v="1"/>
    <x v="919"/>
  </r>
  <r>
    <x v="228"/>
    <x v="1"/>
    <x v="0"/>
    <x v="0"/>
    <x v="2"/>
    <x v="0"/>
    <x v="0"/>
    <x v="1060"/>
    <x v="2"/>
    <x v="0"/>
    <x v="1"/>
    <x v="1122"/>
  </r>
  <r>
    <x v="228"/>
    <x v="1"/>
    <x v="0"/>
    <x v="0"/>
    <x v="7"/>
    <x v="0"/>
    <x v="0"/>
    <x v="1060"/>
    <x v="2"/>
    <x v="0"/>
    <x v="1"/>
    <x v="1122"/>
  </r>
  <r>
    <x v="228"/>
    <x v="1"/>
    <x v="0"/>
    <x v="0"/>
    <x v="8"/>
    <x v="0"/>
    <x v="1"/>
    <x v="1274"/>
    <x v="2"/>
    <x v="0"/>
    <x v="1"/>
    <x v="1341"/>
  </r>
  <r>
    <x v="228"/>
    <x v="1"/>
    <x v="0"/>
    <x v="0"/>
    <x v="2"/>
    <x v="5"/>
    <x v="3"/>
    <x v="1409"/>
    <x v="2"/>
    <x v="0"/>
    <x v="1"/>
    <x v="1480"/>
  </r>
  <r>
    <x v="228"/>
    <x v="1"/>
    <x v="0"/>
    <x v="0"/>
    <x v="1"/>
    <x v="5"/>
    <x v="2"/>
    <x v="1576"/>
    <x v="2"/>
    <x v="0"/>
    <x v="1"/>
    <x v="1651"/>
  </r>
  <r>
    <x v="228"/>
    <x v="1"/>
    <x v="0"/>
    <x v="0"/>
    <x v="8"/>
    <x v="6"/>
    <x v="2"/>
    <x v="1580"/>
    <x v="2"/>
    <x v="0"/>
    <x v="1"/>
    <x v="1655"/>
  </r>
  <r>
    <x v="228"/>
    <x v="1"/>
    <x v="0"/>
    <x v="0"/>
    <x v="5"/>
    <x v="6"/>
    <x v="5"/>
    <x v="2024"/>
    <x v="2"/>
    <x v="0"/>
    <x v="1"/>
    <x v="2119"/>
  </r>
  <r>
    <x v="228"/>
    <x v="1"/>
    <x v="0"/>
    <x v="0"/>
    <x v="1"/>
    <x v="6"/>
    <x v="15"/>
    <x v="2657"/>
    <x v="2"/>
    <x v="0"/>
    <x v="1"/>
    <x v="2768"/>
  </r>
  <r>
    <x v="228"/>
    <x v="1"/>
    <x v="0"/>
    <x v="0"/>
    <x v="5"/>
    <x v="0"/>
    <x v="6"/>
    <x v="2848"/>
    <x v="2"/>
    <x v="0"/>
    <x v="1"/>
    <x v="2964"/>
  </r>
  <r>
    <x v="228"/>
    <x v="1"/>
    <x v="0"/>
    <x v="2"/>
    <x v="8"/>
    <x v="1"/>
    <x v="223"/>
    <x v="2992"/>
    <x v="2"/>
    <x v="0"/>
    <x v="1"/>
    <x v="3113"/>
  </r>
  <r>
    <x v="228"/>
    <x v="1"/>
    <x v="0"/>
    <x v="2"/>
    <x v="5"/>
    <x v="1"/>
    <x v="172"/>
    <x v="3001"/>
    <x v="2"/>
    <x v="0"/>
    <x v="1"/>
    <x v="3122"/>
  </r>
  <r>
    <x v="228"/>
    <x v="1"/>
    <x v="0"/>
    <x v="0"/>
    <x v="4"/>
    <x v="5"/>
    <x v="16"/>
    <x v="3076"/>
    <x v="2"/>
    <x v="0"/>
    <x v="1"/>
    <x v="3198"/>
  </r>
  <r>
    <x v="228"/>
    <x v="1"/>
    <x v="0"/>
    <x v="2"/>
    <x v="1"/>
    <x v="1"/>
    <x v="153"/>
    <x v="3116"/>
    <x v="2"/>
    <x v="0"/>
    <x v="1"/>
    <x v="3238"/>
  </r>
  <r>
    <x v="228"/>
    <x v="1"/>
    <x v="0"/>
    <x v="0"/>
    <x v="0"/>
    <x v="1"/>
    <x v="41"/>
    <x v="3243"/>
    <x v="2"/>
    <x v="0"/>
    <x v="1"/>
    <x v="3370"/>
  </r>
  <r>
    <x v="228"/>
    <x v="1"/>
    <x v="0"/>
    <x v="0"/>
    <x v="4"/>
    <x v="0"/>
    <x v="1"/>
    <x v="3385"/>
    <x v="2"/>
    <x v="0"/>
    <x v="1"/>
    <x v="3514"/>
  </r>
  <r>
    <x v="228"/>
    <x v="1"/>
    <x v="0"/>
    <x v="0"/>
    <x v="4"/>
    <x v="6"/>
    <x v="20"/>
    <x v="3402"/>
    <x v="2"/>
    <x v="0"/>
    <x v="1"/>
    <x v="3531"/>
  </r>
  <r>
    <x v="228"/>
    <x v="1"/>
    <x v="0"/>
    <x v="0"/>
    <x v="0"/>
    <x v="0"/>
    <x v="3"/>
    <x v="3634"/>
    <x v="2"/>
    <x v="0"/>
    <x v="1"/>
    <x v="3769"/>
  </r>
  <r>
    <x v="228"/>
    <x v="1"/>
    <x v="0"/>
    <x v="2"/>
    <x v="4"/>
    <x v="1"/>
    <x v="245"/>
    <x v="4052"/>
    <x v="2"/>
    <x v="0"/>
    <x v="1"/>
    <x v="4187"/>
  </r>
  <r>
    <x v="228"/>
    <x v="1"/>
    <x v="0"/>
    <x v="0"/>
    <x v="2"/>
    <x v="1"/>
    <x v="64"/>
    <x v="4112"/>
    <x v="2"/>
    <x v="0"/>
    <x v="1"/>
    <x v="4258"/>
  </r>
  <r>
    <x v="228"/>
    <x v="1"/>
    <x v="0"/>
    <x v="0"/>
    <x v="8"/>
    <x v="5"/>
    <x v="41"/>
    <x v="4120"/>
    <x v="2"/>
    <x v="0"/>
    <x v="1"/>
    <x v="4266"/>
  </r>
  <r>
    <x v="228"/>
    <x v="1"/>
    <x v="0"/>
    <x v="0"/>
    <x v="7"/>
    <x v="5"/>
    <x v="37"/>
    <x v="4146"/>
    <x v="2"/>
    <x v="0"/>
    <x v="1"/>
    <x v="4290"/>
  </r>
  <r>
    <x v="228"/>
    <x v="1"/>
    <x v="0"/>
    <x v="2"/>
    <x v="7"/>
    <x v="1"/>
    <x v="398"/>
    <x v="4182"/>
    <x v="2"/>
    <x v="0"/>
    <x v="1"/>
    <x v="4325"/>
  </r>
  <r>
    <x v="228"/>
    <x v="1"/>
    <x v="0"/>
    <x v="0"/>
    <x v="5"/>
    <x v="5"/>
    <x v="43"/>
    <x v="4307"/>
    <x v="2"/>
    <x v="0"/>
    <x v="1"/>
    <x v="4451"/>
  </r>
  <r>
    <x v="228"/>
    <x v="1"/>
    <x v="0"/>
    <x v="0"/>
    <x v="1"/>
    <x v="1"/>
    <x v="278"/>
    <x v="5273"/>
    <x v="2"/>
    <x v="0"/>
    <x v="1"/>
    <x v="5419"/>
  </r>
  <r>
    <x v="228"/>
    <x v="1"/>
    <x v="0"/>
    <x v="0"/>
    <x v="0"/>
    <x v="4"/>
    <x v="480"/>
    <x v="5476"/>
    <x v="2"/>
    <x v="0"/>
    <x v="1"/>
    <x v="5622"/>
  </r>
  <r>
    <x v="228"/>
    <x v="1"/>
    <x v="0"/>
    <x v="0"/>
    <x v="5"/>
    <x v="1"/>
    <x v="329"/>
    <x v="5642"/>
    <x v="2"/>
    <x v="0"/>
    <x v="1"/>
    <x v="5789"/>
  </r>
  <r>
    <x v="228"/>
    <x v="1"/>
    <x v="0"/>
    <x v="0"/>
    <x v="4"/>
    <x v="1"/>
    <x v="186"/>
    <x v="5802"/>
    <x v="2"/>
    <x v="0"/>
    <x v="1"/>
    <x v="5948"/>
  </r>
  <r>
    <x v="228"/>
    <x v="1"/>
    <x v="0"/>
    <x v="0"/>
    <x v="2"/>
    <x v="4"/>
    <x v="534"/>
    <x v="5909"/>
    <x v="2"/>
    <x v="0"/>
    <x v="1"/>
    <x v="6056"/>
  </r>
  <r>
    <x v="228"/>
    <x v="1"/>
    <x v="0"/>
    <x v="0"/>
    <x v="1"/>
    <x v="4"/>
    <x v="631"/>
    <x v="5917"/>
    <x v="2"/>
    <x v="0"/>
    <x v="1"/>
    <x v="6064"/>
  </r>
  <r>
    <x v="228"/>
    <x v="1"/>
    <x v="0"/>
    <x v="0"/>
    <x v="5"/>
    <x v="4"/>
    <x v="542"/>
    <x v="5936"/>
    <x v="2"/>
    <x v="0"/>
    <x v="1"/>
    <x v="6083"/>
  </r>
  <r>
    <x v="228"/>
    <x v="1"/>
    <x v="0"/>
    <x v="0"/>
    <x v="8"/>
    <x v="1"/>
    <x v="622"/>
    <x v="5940"/>
    <x v="2"/>
    <x v="0"/>
    <x v="1"/>
    <x v="6087"/>
  </r>
  <r>
    <x v="228"/>
    <x v="1"/>
    <x v="0"/>
    <x v="0"/>
    <x v="4"/>
    <x v="4"/>
    <x v="572"/>
    <x v="5949"/>
    <x v="2"/>
    <x v="0"/>
    <x v="1"/>
    <x v="6096"/>
  </r>
  <r>
    <x v="228"/>
    <x v="1"/>
    <x v="0"/>
    <x v="0"/>
    <x v="7"/>
    <x v="1"/>
    <x v="743"/>
    <x v="6019"/>
    <x v="2"/>
    <x v="0"/>
    <x v="1"/>
    <x v="6166"/>
  </r>
  <r>
    <x v="228"/>
    <x v="1"/>
    <x v="0"/>
    <x v="0"/>
    <x v="8"/>
    <x v="4"/>
    <x v="851"/>
    <x v="6118"/>
    <x v="2"/>
    <x v="0"/>
    <x v="1"/>
    <x v="6265"/>
  </r>
  <r>
    <x v="228"/>
    <x v="1"/>
    <x v="0"/>
    <x v="0"/>
    <x v="7"/>
    <x v="4"/>
    <x v="913"/>
    <x v="6134"/>
    <x v="2"/>
    <x v="0"/>
    <x v="1"/>
    <x v="6281"/>
  </r>
  <r>
    <x v="228"/>
    <x v="1"/>
    <x v="1"/>
    <x v="2"/>
    <x v="1"/>
    <x v="6"/>
    <x v="6"/>
    <x v="357"/>
    <x v="4"/>
    <x v="0"/>
    <x v="3"/>
    <x v="375"/>
  </r>
  <r>
    <x v="228"/>
    <x v="1"/>
    <x v="1"/>
    <x v="2"/>
    <x v="4"/>
    <x v="6"/>
    <x v="9"/>
    <x v="374"/>
    <x v="4"/>
    <x v="0"/>
    <x v="3"/>
    <x v="393"/>
  </r>
  <r>
    <x v="228"/>
    <x v="1"/>
    <x v="1"/>
    <x v="2"/>
    <x v="7"/>
    <x v="6"/>
    <x v="3"/>
    <x v="391"/>
    <x v="4"/>
    <x v="0"/>
    <x v="3"/>
    <x v="411"/>
  </r>
  <r>
    <x v="228"/>
    <x v="1"/>
    <x v="1"/>
    <x v="2"/>
    <x v="8"/>
    <x v="6"/>
    <x v="18"/>
    <x v="456"/>
    <x v="4"/>
    <x v="0"/>
    <x v="3"/>
    <x v="481"/>
  </r>
  <r>
    <x v="228"/>
    <x v="1"/>
    <x v="1"/>
    <x v="2"/>
    <x v="8"/>
    <x v="1"/>
    <x v="16"/>
    <x v="897"/>
    <x v="4"/>
    <x v="0"/>
    <x v="3"/>
    <x v="952"/>
  </r>
  <r>
    <x v="228"/>
    <x v="1"/>
    <x v="1"/>
    <x v="2"/>
    <x v="0"/>
    <x v="6"/>
    <x v="112"/>
    <x v="933"/>
    <x v="4"/>
    <x v="0"/>
    <x v="3"/>
    <x v="990"/>
  </r>
  <r>
    <x v="228"/>
    <x v="1"/>
    <x v="1"/>
    <x v="2"/>
    <x v="0"/>
    <x v="1"/>
    <x v="15"/>
    <x v="1012"/>
    <x v="4"/>
    <x v="0"/>
    <x v="3"/>
    <x v="1071"/>
  </r>
  <r>
    <x v="228"/>
    <x v="1"/>
    <x v="1"/>
    <x v="2"/>
    <x v="4"/>
    <x v="1"/>
    <x v="32"/>
    <x v="1616"/>
    <x v="4"/>
    <x v="0"/>
    <x v="3"/>
    <x v="1694"/>
  </r>
  <r>
    <x v="228"/>
    <x v="1"/>
    <x v="1"/>
    <x v="2"/>
    <x v="2"/>
    <x v="6"/>
    <x v="133"/>
    <x v="1643"/>
    <x v="4"/>
    <x v="0"/>
    <x v="3"/>
    <x v="1725"/>
  </r>
  <r>
    <x v="228"/>
    <x v="1"/>
    <x v="1"/>
    <x v="2"/>
    <x v="1"/>
    <x v="1"/>
    <x v="74"/>
    <x v="1695"/>
    <x v="4"/>
    <x v="0"/>
    <x v="3"/>
    <x v="1775"/>
  </r>
  <r>
    <x v="228"/>
    <x v="1"/>
    <x v="1"/>
    <x v="2"/>
    <x v="2"/>
    <x v="1"/>
    <x v="55"/>
    <x v="1729"/>
    <x v="4"/>
    <x v="0"/>
    <x v="3"/>
    <x v="1807"/>
  </r>
  <r>
    <x v="228"/>
    <x v="1"/>
    <x v="1"/>
    <x v="2"/>
    <x v="7"/>
    <x v="1"/>
    <x v="56"/>
    <x v="2405"/>
    <x v="4"/>
    <x v="0"/>
    <x v="3"/>
    <x v="2505"/>
  </r>
  <r>
    <x v="229"/>
    <x v="1"/>
    <x v="1"/>
    <x v="2"/>
    <x v="4"/>
    <x v="1"/>
    <x v="3"/>
    <x v="117"/>
    <x v="4"/>
    <x v="0"/>
    <x v="3"/>
    <x v="121"/>
  </r>
  <r>
    <x v="229"/>
    <x v="1"/>
    <x v="1"/>
    <x v="2"/>
    <x v="7"/>
    <x v="1"/>
    <x v="11"/>
    <x v="141"/>
    <x v="4"/>
    <x v="0"/>
    <x v="3"/>
    <x v="147"/>
  </r>
  <r>
    <x v="229"/>
    <x v="1"/>
    <x v="1"/>
    <x v="2"/>
    <x v="1"/>
    <x v="1"/>
    <x v="3"/>
    <x v="236"/>
    <x v="4"/>
    <x v="0"/>
    <x v="3"/>
    <x v="247"/>
  </r>
  <r>
    <x v="229"/>
    <x v="1"/>
    <x v="1"/>
    <x v="2"/>
    <x v="3"/>
    <x v="1"/>
    <x v="1"/>
    <x v="501"/>
    <x v="4"/>
    <x v="0"/>
    <x v="3"/>
    <x v="528"/>
  </r>
  <r>
    <x v="230"/>
    <x v="0"/>
    <x v="0"/>
    <x v="2"/>
    <x v="2"/>
    <x v="3"/>
    <x v="8"/>
    <x v="575"/>
    <x v="2"/>
    <x v="0"/>
    <x v="1"/>
    <x v="604"/>
  </r>
  <r>
    <x v="230"/>
    <x v="0"/>
    <x v="0"/>
    <x v="2"/>
    <x v="0"/>
    <x v="3"/>
    <x v="7"/>
    <x v="630"/>
    <x v="2"/>
    <x v="0"/>
    <x v="1"/>
    <x v="663"/>
  </r>
  <r>
    <x v="230"/>
    <x v="0"/>
    <x v="0"/>
    <x v="0"/>
    <x v="2"/>
    <x v="2"/>
    <x v="0"/>
    <x v="1472"/>
    <x v="2"/>
    <x v="0"/>
    <x v="1"/>
    <x v="1547"/>
  </r>
  <r>
    <x v="230"/>
    <x v="0"/>
    <x v="0"/>
    <x v="2"/>
    <x v="1"/>
    <x v="7"/>
    <x v="111"/>
    <x v="1628"/>
    <x v="2"/>
    <x v="0"/>
    <x v="1"/>
    <x v="1709"/>
  </r>
  <r>
    <x v="230"/>
    <x v="0"/>
    <x v="0"/>
    <x v="2"/>
    <x v="3"/>
    <x v="7"/>
    <x v="120"/>
    <x v="1801"/>
    <x v="2"/>
    <x v="0"/>
    <x v="1"/>
    <x v="1882"/>
  </r>
  <r>
    <x v="230"/>
    <x v="0"/>
    <x v="0"/>
    <x v="0"/>
    <x v="8"/>
    <x v="7"/>
    <x v="5"/>
    <x v="1777"/>
    <x v="0"/>
    <x v="1"/>
    <x v="1"/>
    <x v="1909"/>
  </r>
  <r>
    <x v="230"/>
    <x v="0"/>
    <x v="0"/>
    <x v="0"/>
    <x v="4"/>
    <x v="7"/>
    <x v="2"/>
    <x v="1914"/>
    <x v="2"/>
    <x v="0"/>
    <x v="1"/>
    <x v="1998"/>
  </r>
  <r>
    <x v="230"/>
    <x v="0"/>
    <x v="0"/>
    <x v="2"/>
    <x v="7"/>
    <x v="2"/>
    <x v="13"/>
    <x v="1951"/>
    <x v="2"/>
    <x v="0"/>
    <x v="1"/>
    <x v="2040"/>
  </r>
  <r>
    <x v="230"/>
    <x v="0"/>
    <x v="0"/>
    <x v="2"/>
    <x v="4"/>
    <x v="2"/>
    <x v="43"/>
    <x v="1960"/>
    <x v="2"/>
    <x v="0"/>
    <x v="1"/>
    <x v="2050"/>
  </r>
  <r>
    <x v="230"/>
    <x v="0"/>
    <x v="0"/>
    <x v="2"/>
    <x v="1"/>
    <x v="2"/>
    <x v="15"/>
    <x v="2021"/>
    <x v="2"/>
    <x v="0"/>
    <x v="1"/>
    <x v="2115"/>
  </r>
  <r>
    <x v="230"/>
    <x v="0"/>
    <x v="0"/>
    <x v="2"/>
    <x v="8"/>
    <x v="2"/>
    <x v="35"/>
    <x v="2140"/>
    <x v="2"/>
    <x v="0"/>
    <x v="1"/>
    <x v="2234"/>
  </r>
  <r>
    <x v="230"/>
    <x v="0"/>
    <x v="0"/>
    <x v="0"/>
    <x v="0"/>
    <x v="7"/>
    <x v="9"/>
    <x v="2206"/>
    <x v="2"/>
    <x v="0"/>
    <x v="1"/>
    <x v="2302"/>
  </r>
  <r>
    <x v="230"/>
    <x v="0"/>
    <x v="0"/>
    <x v="2"/>
    <x v="8"/>
    <x v="7"/>
    <x v="73"/>
    <x v="2228"/>
    <x v="2"/>
    <x v="0"/>
    <x v="1"/>
    <x v="2324"/>
  </r>
  <r>
    <x v="230"/>
    <x v="0"/>
    <x v="0"/>
    <x v="2"/>
    <x v="5"/>
    <x v="7"/>
    <x v="223"/>
    <x v="2727"/>
    <x v="2"/>
    <x v="0"/>
    <x v="1"/>
    <x v="2842"/>
  </r>
  <r>
    <x v="230"/>
    <x v="0"/>
    <x v="0"/>
    <x v="0"/>
    <x v="1"/>
    <x v="7"/>
    <x v="5"/>
    <x v="2758"/>
    <x v="2"/>
    <x v="0"/>
    <x v="1"/>
    <x v="2873"/>
  </r>
  <r>
    <x v="230"/>
    <x v="0"/>
    <x v="0"/>
    <x v="2"/>
    <x v="2"/>
    <x v="7"/>
    <x v="68"/>
    <x v="2994"/>
    <x v="0"/>
    <x v="1"/>
    <x v="1"/>
    <x v="3174"/>
  </r>
  <r>
    <x v="230"/>
    <x v="0"/>
    <x v="0"/>
    <x v="2"/>
    <x v="2"/>
    <x v="2"/>
    <x v="41"/>
    <x v="3123"/>
    <x v="2"/>
    <x v="0"/>
    <x v="1"/>
    <x v="3247"/>
  </r>
  <r>
    <x v="230"/>
    <x v="0"/>
    <x v="0"/>
    <x v="0"/>
    <x v="2"/>
    <x v="7"/>
    <x v="20"/>
    <x v="3304"/>
    <x v="2"/>
    <x v="0"/>
    <x v="1"/>
    <x v="3430"/>
  </r>
  <r>
    <x v="230"/>
    <x v="0"/>
    <x v="0"/>
    <x v="0"/>
    <x v="3"/>
    <x v="7"/>
    <x v="18"/>
    <x v="4251"/>
    <x v="2"/>
    <x v="0"/>
    <x v="1"/>
    <x v="4392"/>
  </r>
  <r>
    <x v="230"/>
    <x v="0"/>
    <x v="0"/>
    <x v="2"/>
    <x v="5"/>
    <x v="2"/>
    <x v="151"/>
    <x v="4320"/>
    <x v="2"/>
    <x v="0"/>
    <x v="1"/>
    <x v="4462"/>
  </r>
  <r>
    <x v="230"/>
    <x v="0"/>
    <x v="0"/>
    <x v="2"/>
    <x v="3"/>
    <x v="2"/>
    <x v="45"/>
    <x v="4457"/>
    <x v="2"/>
    <x v="0"/>
    <x v="1"/>
    <x v="4601"/>
  </r>
  <r>
    <x v="230"/>
    <x v="0"/>
    <x v="0"/>
    <x v="0"/>
    <x v="5"/>
    <x v="7"/>
    <x v="50"/>
    <x v="4728"/>
    <x v="2"/>
    <x v="0"/>
    <x v="1"/>
    <x v="4873"/>
  </r>
  <r>
    <x v="230"/>
    <x v="0"/>
    <x v="0"/>
    <x v="2"/>
    <x v="8"/>
    <x v="7"/>
    <x v="500"/>
    <x v="4740"/>
    <x v="0"/>
    <x v="1"/>
    <x v="1"/>
    <x v="4930"/>
  </r>
  <r>
    <x v="230"/>
    <x v="0"/>
    <x v="0"/>
    <x v="0"/>
    <x v="8"/>
    <x v="7"/>
    <x v="47"/>
    <x v="4925"/>
    <x v="2"/>
    <x v="0"/>
    <x v="1"/>
    <x v="5066"/>
  </r>
  <r>
    <x v="230"/>
    <x v="0"/>
    <x v="0"/>
    <x v="2"/>
    <x v="4"/>
    <x v="7"/>
    <x v="506"/>
    <x v="5085"/>
    <x v="0"/>
    <x v="1"/>
    <x v="1"/>
    <x v="5257"/>
  </r>
  <r>
    <x v="230"/>
    <x v="0"/>
    <x v="0"/>
    <x v="2"/>
    <x v="1"/>
    <x v="7"/>
    <x v="603"/>
    <x v="5190"/>
    <x v="0"/>
    <x v="1"/>
    <x v="1"/>
    <x v="5367"/>
  </r>
  <r>
    <x v="230"/>
    <x v="0"/>
    <x v="0"/>
    <x v="2"/>
    <x v="3"/>
    <x v="7"/>
    <x v="615"/>
    <x v="5300"/>
    <x v="0"/>
    <x v="1"/>
    <x v="1"/>
    <x v="5473"/>
  </r>
  <r>
    <x v="230"/>
    <x v="0"/>
    <x v="0"/>
    <x v="2"/>
    <x v="5"/>
    <x v="7"/>
    <x v="601"/>
    <x v="5303"/>
    <x v="0"/>
    <x v="1"/>
    <x v="1"/>
    <x v="5476"/>
  </r>
  <r>
    <x v="230"/>
    <x v="0"/>
    <x v="0"/>
    <x v="2"/>
    <x v="7"/>
    <x v="7"/>
    <x v="518"/>
    <x v="5356"/>
    <x v="0"/>
    <x v="1"/>
    <x v="1"/>
    <x v="5534"/>
  </r>
  <r>
    <x v="230"/>
    <x v="0"/>
    <x v="1"/>
    <x v="0"/>
    <x v="5"/>
    <x v="3"/>
    <x v="123"/>
    <x v="960"/>
    <x v="5"/>
    <x v="0"/>
    <x v="4"/>
    <x v="1017"/>
  </r>
  <r>
    <x v="230"/>
    <x v="0"/>
    <x v="1"/>
    <x v="0"/>
    <x v="8"/>
    <x v="3"/>
    <x v="41"/>
    <x v="1151"/>
    <x v="5"/>
    <x v="0"/>
    <x v="4"/>
    <x v="1216"/>
  </r>
  <r>
    <x v="230"/>
    <x v="1"/>
    <x v="0"/>
    <x v="1"/>
    <x v="1"/>
    <x v="4"/>
    <x v="0"/>
    <x v="1455"/>
    <x v="2"/>
    <x v="0"/>
    <x v="1"/>
    <x v="1530"/>
  </r>
  <r>
    <x v="230"/>
    <x v="1"/>
    <x v="0"/>
    <x v="1"/>
    <x v="8"/>
    <x v="0"/>
    <x v="0"/>
    <x v="1472"/>
    <x v="2"/>
    <x v="0"/>
    <x v="1"/>
    <x v="1547"/>
  </r>
  <r>
    <x v="230"/>
    <x v="1"/>
    <x v="0"/>
    <x v="2"/>
    <x v="0"/>
    <x v="5"/>
    <x v="85"/>
    <x v="1669"/>
    <x v="2"/>
    <x v="0"/>
    <x v="1"/>
    <x v="1751"/>
  </r>
  <r>
    <x v="230"/>
    <x v="1"/>
    <x v="0"/>
    <x v="1"/>
    <x v="3"/>
    <x v="4"/>
    <x v="0"/>
    <x v="1843"/>
    <x v="2"/>
    <x v="0"/>
    <x v="1"/>
    <x v="1930"/>
  </r>
  <r>
    <x v="230"/>
    <x v="1"/>
    <x v="0"/>
    <x v="1"/>
    <x v="1"/>
    <x v="1"/>
    <x v="2"/>
    <x v="1966"/>
    <x v="2"/>
    <x v="0"/>
    <x v="1"/>
    <x v="2059"/>
  </r>
  <r>
    <x v="230"/>
    <x v="1"/>
    <x v="0"/>
    <x v="2"/>
    <x v="8"/>
    <x v="5"/>
    <x v="89"/>
    <x v="2174"/>
    <x v="2"/>
    <x v="0"/>
    <x v="1"/>
    <x v="2270"/>
  </r>
  <r>
    <x v="230"/>
    <x v="1"/>
    <x v="0"/>
    <x v="2"/>
    <x v="7"/>
    <x v="5"/>
    <x v="101"/>
    <x v="2341"/>
    <x v="2"/>
    <x v="0"/>
    <x v="1"/>
    <x v="2442"/>
  </r>
  <r>
    <x v="230"/>
    <x v="1"/>
    <x v="0"/>
    <x v="2"/>
    <x v="1"/>
    <x v="5"/>
    <x v="111"/>
    <x v="2372"/>
    <x v="2"/>
    <x v="0"/>
    <x v="1"/>
    <x v="2472"/>
  </r>
  <r>
    <x v="230"/>
    <x v="1"/>
    <x v="0"/>
    <x v="1"/>
    <x v="5"/>
    <x v="1"/>
    <x v="4"/>
    <x v="2496"/>
    <x v="2"/>
    <x v="0"/>
    <x v="1"/>
    <x v="2607"/>
  </r>
  <r>
    <x v="230"/>
    <x v="1"/>
    <x v="0"/>
    <x v="2"/>
    <x v="3"/>
    <x v="5"/>
    <x v="97"/>
    <x v="2578"/>
    <x v="2"/>
    <x v="0"/>
    <x v="1"/>
    <x v="2687"/>
  </r>
  <r>
    <x v="230"/>
    <x v="1"/>
    <x v="0"/>
    <x v="1"/>
    <x v="3"/>
    <x v="1"/>
    <x v="7"/>
    <x v="2978"/>
    <x v="2"/>
    <x v="0"/>
    <x v="1"/>
    <x v="3100"/>
  </r>
  <r>
    <x v="230"/>
    <x v="1"/>
    <x v="0"/>
    <x v="2"/>
    <x v="0"/>
    <x v="6"/>
    <x v="271"/>
    <x v="3008"/>
    <x v="2"/>
    <x v="0"/>
    <x v="1"/>
    <x v="3130"/>
  </r>
  <r>
    <x v="230"/>
    <x v="1"/>
    <x v="0"/>
    <x v="2"/>
    <x v="5"/>
    <x v="5"/>
    <x v="146"/>
    <x v="3054"/>
    <x v="2"/>
    <x v="0"/>
    <x v="1"/>
    <x v="3176"/>
  </r>
  <r>
    <x v="230"/>
    <x v="1"/>
    <x v="0"/>
    <x v="2"/>
    <x v="4"/>
    <x v="5"/>
    <x v="188"/>
    <x v="3492"/>
    <x v="2"/>
    <x v="0"/>
    <x v="1"/>
    <x v="3623"/>
  </r>
  <r>
    <x v="230"/>
    <x v="1"/>
    <x v="0"/>
    <x v="2"/>
    <x v="2"/>
    <x v="6"/>
    <x v="385"/>
    <x v="3643"/>
    <x v="2"/>
    <x v="0"/>
    <x v="1"/>
    <x v="3778"/>
  </r>
  <r>
    <x v="230"/>
    <x v="1"/>
    <x v="0"/>
    <x v="2"/>
    <x v="0"/>
    <x v="1"/>
    <x v="253"/>
    <x v="3743"/>
    <x v="2"/>
    <x v="0"/>
    <x v="1"/>
    <x v="3879"/>
  </r>
  <r>
    <x v="230"/>
    <x v="1"/>
    <x v="0"/>
    <x v="2"/>
    <x v="7"/>
    <x v="0"/>
    <x v="723"/>
    <x v="3949"/>
    <x v="2"/>
    <x v="0"/>
    <x v="1"/>
    <x v="4087"/>
  </r>
  <r>
    <x v="230"/>
    <x v="1"/>
    <x v="0"/>
    <x v="1"/>
    <x v="8"/>
    <x v="4"/>
    <x v="8"/>
    <x v="3991"/>
    <x v="2"/>
    <x v="0"/>
    <x v="1"/>
    <x v="4130"/>
  </r>
  <r>
    <x v="230"/>
    <x v="1"/>
    <x v="0"/>
    <x v="1"/>
    <x v="5"/>
    <x v="4"/>
    <x v="9"/>
    <x v="4104"/>
    <x v="2"/>
    <x v="0"/>
    <x v="1"/>
    <x v="4249"/>
  </r>
  <r>
    <x v="230"/>
    <x v="1"/>
    <x v="0"/>
    <x v="2"/>
    <x v="2"/>
    <x v="1"/>
    <x v="258"/>
    <x v="4221"/>
    <x v="2"/>
    <x v="0"/>
    <x v="1"/>
    <x v="4364"/>
  </r>
  <r>
    <x v="230"/>
    <x v="1"/>
    <x v="0"/>
    <x v="2"/>
    <x v="4"/>
    <x v="0"/>
    <x v="810"/>
    <x v="4354"/>
    <x v="2"/>
    <x v="0"/>
    <x v="1"/>
    <x v="4494"/>
  </r>
  <r>
    <x v="230"/>
    <x v="1"/>
    <x v="0"/>
    <x v="2"/>
    <x v="4"/>
    <x v="1"/>
    <x v="275"/>
    <x v="4391"/>
    <x v="2"/>
    <x v="0"/>
    <x v="1"/>
    <x v="4533"/>
  </r>
  <r>
    <x v="230"/>
    <x v="1"/>
    <x v="0"/>
    <x v="2"/>
    <x v="8"/>
    <x v="6"/>
    <x v="414"/>
    <x v="4444"/>
    <x v="2"/>
    <x v="0"/>
    <x v="1"/>
    <x v="4589"/>
  </r>
  <r>
    <x v="230"/>
    <x v="1"/>
    <x v="0"/>
    <x v="2"/>
    <x v="2"/>
    <x v="5"/>
    <x v="431"/>
    <x v="4463"/>
    <x v="2"/>
    <x v="0"/>
    <x v="1"/>
    <x v="4608"/>
  </r>
  <r>
    <x v="230"/>
    <x v="1"/>
    <x v="0"/>
    <x v="2"/>
    <x v="4"/>
    <x v="6"/>
    <x v="360"/>
    <x v="4478"/>
    <x v="2"/>
    <x v="0"/>
    <x v="1"/>
    <x v="4622"/>
  </r>
  <r>
    <x v="230"/>
    <x v="1"/>
    <x v="0"/>
    <x v="0"/>
    <x v="0"/>
    <x v="5"/>
    <x v="57"/>
    <x v="4678"/>
    <x v="2"/>
    <x v="0"/>
    <x v="1"/>
    <x v="4819"/>
  </r>
  <r>
    <x v="230"/>
    <x v="1"/>
    <x v="0"/>
    <x v="2"/>
    <x v="0"/>
    <x v="0"/>
    <x v="746"/>
    <x v="4876"/>
    <x v="2"/>
    <x v="0"/>
    <x v="1"/>
    <x v="5018"/>
  </r>
  <r>
    <x v="230"/>
    <x v="1"/>
    <x v="0"/>
    <x v="2"/>
    <x v="1"/>
    <x v="0"/>
    <x v="952"/>
    <x v="4887"/>
    <x v="2"/>
    <x v="0"/>
    <x v="1"/>
    <x v="5029"/>
  </r>
  <r>
    <x v="230"/>
    <x v="1"/>
    <x v="0"/>
    <x v="2"/>
    <x v="3"/>
    <x v="6"/>
    <x v="770"/>
    <x v="4926"/>
    <x v="2"/>
    <x v="0"/>
    <x v="1"/>
    <x v="5067"/>
  </r>
  <r>
    <x v="230"/>
    <x v="1"/>
    <x v="0"/>
    <x v="2"/>
    <x v="8"/>
    <x v="1"/>
    <x v="843"/>
    <x v="4931"/>
    <x v="2"/>
    <x v="0"/>
    <x v="1"/>
    <x v="5075"/>
  </r>
  <r>
    <x v="230"/>
    <x v="1"/>
    <x v="0"/>
    <x v="2"/>
    <x v="8"/>
    <x v="0"/>
    <x v="660"/>
    <x v="4963"/>
    <x v="2"/>
    <x v="0"/>
    <x v="1"/>
    <x v="5108"/>
  </r>
  <r>
    <x v="230"/>
    <x v="1"/>
    <x v="0"/>
    <x v="2"/>
    <x v="3"/>
    <x v="0"/>
    <x v="878"/>
    <x v="4977"/>
    <x v="2"/>
    <x v="0"/>
    <x v="1"/>
    <x v="5122"/>
  </r>
  <r>
    <x v="230"/>
    <x v="1"/>
    <x v="0"/>
    <x v="2"/>
    <x v="1"/>
    <x v="6"/>
    <x v="463"/>
    <x v="4978"/>
    <x v="2"/>
    <x v="0"/>
    <x v="1"/>
    <x v="5123"/>
  </r>
  <r>
    <x v="230"/>
    <x v="1"/>
    <x v="0"/>
    <x v="2"/>
    <x v="2"/>
    <x v="0"/>
    <x v="764"/>
    <x v="4986"/>
    <x v="2"/>
    <x v="0"/>
    <x v="1"/>
    <x v="5130"/>
  </r>
  <r>
    <x v="230"/>
    <x v="1"/>
    <x v="0"/>
    <x v="2"/>
    <x v="5"/>
    <x v="0"/>
    <x v="892"/>
    <x v="5013"/>
    <x v="2"/>
    <x v="0"/>
    <x v="1"/>
    <x v="5153"/>
  </r>
  <r>
    <x v="230"/>
    <x v="1"/>
    <x v="0"/>
    <x v="0"/>
    <x v="8"/>
    <x v="5"/>
    <x v="103"/>
    <x v="5026"/>
    <x v="2"/>
    <x v="0"/>
    <x v="1"/>
    <x v="5165"/>
  </r>
  <r>
    <x v="230"/>
    <x v="1"/>
    <x v="0"/>
    <x v="0"/>
    <x v="1"/>
    <x v="5"/>
    <x v="80"/>
    <x v="5034"/>
    <x v="2"/>
    <x v="0"/>
    <x v="1"/>
    <x v="5175"/>
  </r>
  <r>
    <x v="230"/>
    <x v="1"/>
    <x v="0"/>
    <x v="0"/>
    <x v="3"/>
    <x v="5"/>
    <x v="75"/>
    <x v="5066"/>
    <x v="2"/>
    <x v="0"/>
    <x v="1"/>
    <x v="5209"/>
  </r>
  <r>
    <x v="230"/>
    <x v="1"/>
    <x v="0"/>
    <x v="2"/>
    <x v="7"/>
    <x v="1"/>
    <x v="789"/>
    <x v="5068"/>
    <x v="2"/>
    <x v="0"/>
    <x v="1"/>
    <x v="5212"/>
  </r>
  <r>
    <x v="230"/>
    <x v="1"/>
    <x v="0"/>
    <x v="0"/>
    <x v="8"/>
    <x v="0"/>
    <x v="88"/>
    <x v="5210"/>
    <x v="2"/>
    <x v="0"/>
    <x v="1"/>
    <x v="5355"/>
  </r>
  <r>
    <x v="230"/>
    <x v="1"/>
    <x v="0"/>
    <x v="2"/>
    <x v="5"/>
    <x v="6"/>
    <x v="751"/>
    <x v="5223"/>
    <x v="2"/>
    <x v="0"/>
    <x v="1"/>
    <x v="5365"/>
  </r>
  <r>
    <x v="230"/>
    <x v="1"/>
    <x v="0"/>
    <x v="2"/>
    <x v="1"/>
    <x v="1"/>
    <x v="950"/>
    <x v="5293"/>
    <x v="2"/>
    <x v="0"/>
    <x v="1"/>
    <x v="5438"/>
  </r>
  <r>
    <x v="230"/>
    <x v="1"/>
    <x v="0"/>
    <x v="0"/>
    <x v="7"/>
    <x v="5"/>
    <x v="109"/>
    <x v="5358"/>
    <x v="2"/>
    <x v="0"/>
    <x v="1"/>
    <x v="5500"/>
  </r>
  <r>
    <x v="230"/>
    <x v="1"/>
    <x v="0"/>
    <x v="2"/>
    <x v="7"/>
    <x v="6"/>
    <x v="687"/>
    <x v="5395"/>
    <x v="2"/>
    <x v="0"/>
    <x v="1"/>
    <x v="5540"/>
  </r>
  <r>
    <x v="230"/>
    <x v="1"/>
    <x v="0"/>
    <x v="2"/>
    <x v="3"/>
    <x v="1"/>
    <x v="992"/>
    <x v="5404"/>
    <x v="2"/>
    <x v="0"/>
    <x v="1"/>
    <x v="5550"/>
  </r>
  <r>
    <x v="230"/>
    <x v="1"/>
    <x v="0"/>
    <x v="2"/>
    <x v="5"/>
    <x v="1"/>
    <x v="1009"/>
    <x v="5510"/>
    <x v="2"/>
    <x v="0"/>
    <x v="1"/>
    <x v="5653"/>
  </r>
  <r>
    <x v="230"/>
    <x v="1"/>
    <x v="0"/>
    <x v="0"/>
    <x v="8"/>
    <x v="1"/>
    <x v="224"/>
    <x v="5530"/>
    <x v="2"/>
    <x v="0"/>
    <x v="1"/>
    <x v="5673"/>
  </r>
  <r>
    <x v="230"/>
    <x v="1"/>
    <x v="0"/>
    <x v="0"/>
    <x v="5"/>
    <x v="5"/>
    <x v="159"/>
    <x v="5571"/>
    <x v="2"/>
    <x v="0"/>
    <x v="1"/>
    <x v="5714"/>
  </r>
  <r>
    <x v="230"/>
    <x v="1"/>
    <x v="0"/>
    <x v="0"/>
    <x v="4"/>
    <x v="5"/>
    <x v="176"/>
    <x v="5579"/>
    <x v="2"/>
    <x v="0"/>
    <x v="1"/>
    <x v="5724"/>
  </r>
  <r>
    <x v="230"/>
    <x v="1"/>
    <x v="0"/>
    <x v="0"/>
    <x v="5"/>
    <x v="1"/>
    <x v="218"/>
    <x v="5694"/>
    <x v="2"/>
    <x v="0"/>
    <x v="1"/>
    <x v="5841"/>
  </r>
  <r>
    <x v="230"/>
    <x v="1"/>
    <x v="0"/>
    <x v="0"/>
    <x v="5"/>
    <x v="0"/>
    <x v="261"/>
    <x v="5727"/>
    <x v="2"/>
    <x v="0"/>
    <x v="1"/>
    <x v="5873"/>
  </r>
  <r>
    <x v="230"/>
    <x v="1"/>
    <x v="0"/>
    <x v="0"/>
    <x v="4"/>
    <x v="0"/>
    <x v="240"/>
    <x v="5729"/>
    <x v="2"/>
    <x v="0"/>
    <x v="1"/>
    <x v="5875"/>
  </r>
  <r>
    <x v="230"/>
    <x v="1"/>
    <x v="0"/>
    <x v="0"/>
    <x v="3"/>
    <x v="0"/>
    <x v="271"/>
    <x v="5751"/>
    <x v="2"/>
    <x v="0"/>
    <x v="1"/>
    <x v="5896"/>
  </r>
  <r>
    <x v="230"/>
    <x v="1"/>
    <x v="0"/>
    <x v="0"/>
    <x v="3"/>
    <x v="1"/>
    <x v="248"/>
    <x v="5776"/>
    <x v="2"/>
    <x v="0"/>
    <x v="1"/>
    <x v="5918"/>
  </r>
  <r>
    <x v="230"/>
    <x v="1"/>
    <x v="0"/>
    <x v="0"/>
    <x v="1"/>
    <x v="1"/>
    <x v="297"/>
    <x v="5797"/>
    <x v="2"/>
    <x v="0"/>
    <x v="1"/>
    <x v="5942"/>
  </r>
  <r>
    <x v="230"/>
    <x v="1"/>
    <x v="0"/>
    <x v="0"/>
    <x v="7"/>
    <x v="0"/>
    <x v="212"/>
    <x v="5807"/>
    <x v="2"/>
    <x v="0"/>
    <x v="1"/>
    <x v="5953"/>
  </r>
  <r>
    <x v="230"/>
    <x v="1"/>
    <x v="0"/>
    <x v="0"/>
    <x v="0"/>
    <x v="1"/>
    <x v="407"/>
    <x v="5835"/>
    <x v="2"/>
    <x v="0"/>
    <x v="1"/>
    <x v="5980"/>
  </r>
  <r>
    <x v="230"/>
    <x v="1"/>
    <x v="0"/>
    <x v="0"/>
    <x v="0"/>
    <x v="4"/>
    <x v="456"/>
    <x v="5858"/>
    <x v="2"/>
    <x v="0"/>
    <x v="1"/>
    <x v="6005"/>
  </r>
  <r>
    <x v="230"/>
    <x v="1"/>
    <x v="0"/>
    <x v="0"/>
    <x v="1"/>
    <x v="0"/>
    <x v="362"/>
    <x v="5863"/>
    <x v="2"/>
    <x v="0"/>
    <x v="1"/>
    <x v="6010"/>
  </r>
  <r>
    <x v="230"/>
    <x v="1"/>
    <x v="0"/>
    <x v="0"/>
    <x v="2"/>
    <x v="5"/>
    <x v="270"/>
    <x v="5871"/>
    <x v="2"/>
    <x v="0"/>
    <x v="1"/>
    <x v="6017"/>
  </r>
  <r>
    <x v="230"/>
    <x v="1"/>
    <x v="0"/>
    <x v="0"/>
    <x v="4"/>
    <x v="4"/>
    <x v="382"/>
    <x v="5884"/>
    <x v="2"/>
    <x v="0"/>
    <x v="1"/>
    <x v="6030"/>
  </r>
  <r>
    <x v="230"/>
    <x v="1"/>
    <x v="0"/>
    <x v="0"/>
    <x v="0"/>
    <x v="6"/>
    <x v="364"/>
    <x v="5916"/>
    <x v="2"/>
    <x v="0"/>
    <x v="1"/>
    <x v="6063"/>
  </r>
  <r>
    <x v="230"/>
    <x v="1"/>
    <x v="0"/>
    <x v="0"/>
    <x v="3"/>
    <x v="6"/>
    <x v="444"/>
    <x v="5919"/>
    <x v="2"/>
    <x v="0"/>
    <x v="1"/>
    <x v="6066"/>
  </r>
  <r>
    <x v="230"/>
    <x v="1"/>
    <x v="0"/>
    <x v="0"/>
    <x v="1"/>
    <x v="6"/>
    <x v="536"/>
    <x v="5943"/>
    <x v="2"/>
    <x v="0"/>
    <x v="1"/>
    <x v="6090"/>
  </r>
  <r>
    <x v="230"/>
    <x v="1"/>
    <x v="0"/>
    <x v="0"/>
    <x v="1"/>
    <x v="4"/>
    <x v="565"/>
    <x v="5953"/>
    <x v="2"/>
    <x v="0"/>
    <x v="1"/>
    <x v="6100"/>
  </r>
  <r>
    <x v="230"/>
    <x v="1"/>
    <x v="0"/>
    <x v="0"/>
    <x v="2"/>
    <x v="4"/>
    <x v="540"/>
    <x v="5968"/>
    <x v="2"/>
    <x v="0"/>
    <x v="1"/>
    <x v="6115"/>
  </r>
  <r>
    <x v="230"/>
    <x v="1"/>
    <x v="0"/>
    <x v="0"/>
    <x v="2"/>
    <x v="1"/>
    <x v="467"/>
    <x v="5981"/>
    <x v="2"/>
    <x v="0"/>
    <x v="1"/>
    <x v="6128"/>
  </r>
  <r>
    <x v="230"/>
    <x v="1"/>
    <x v="0"/>
    <x v="0"/>
    <x v="8"/>
    <x v="4"/>
    <x v="367"/>
    <x v="5985"/>
    <x v="2"/>
    <x v="0"/>
    <x v="1"/>
    <x v="6132"/>
  </r>
  <r>
    <x v="230"/>
    <x v="1"/>
    <x v="0"/>
    <x v="0"/>
    <x v="0"/>
    <x v="0"/>
    <x v="482"/>
    <x v="5991"/>
    <x v="2"/>
    <x v="0"/>
    <x v="1"/>
    <x v="6138"/>
  </r>
  <r>
    <x v="230"/>
    <x v="1"/>
    <x v="0"/>
    <x v="0"/>
    <x v="2"/>
    <x v="0"/>
    <x v="577"/>
    <x v="6018"/>
    <x v="2"/>
    <x v="0"/>
    <x v="1"/>
    <x v="6165"/>
  </r>
  <r>
    <x v="230"/>
    <x v="1"/>
    <x v="0"/>
    <x v="0"/>
    <x v="4"/>
    <x v="1"/>
    <x v="395"/>
    <x v="6023"/>
    <x v="2"/>
    <x v="0"/>
    <x v="1"/>
    <x v="6170"/>
  </r>
  <r>
    <x v="230"/>
    <x v="1"/>
    <x v="0"/>
    <x v="0"/>
    <x v="4"/>
    <x v="6"/>
    <x v="607"/>
    <x v="6039"/>
    <x v="2"/>
    <x v="0"/>
    <x v="1"/>
    <x v="6186"/>
  </r>
  <r>
    <x v="230"/>
    <x v="1"/>
    <x v="0"/>
    <x v="0"/>
    <x v="8"/>
    <x v="6"/>
    <x v="539"/>
    <x v="6051"/>
    <x v="2"/>
    <x v="0"/>
    <x v="1"/>
    <x v="6198"/>
  </r>
  <r>
    <x v="230"/>
    <x v="1"/>
    <x v="0"/>
    <x v="0"/>
    <x v="7"/>
    <x v="4"/>
    <x v="544"/>
    <x v="6053"/>
    <x v="2"/>
    <x v="0"/>
    <x v="1"/>
    <x v="6200"/>
  </r>
  <r>
    <x v="230"/>
    <x v="1"/>
    <x v="0"/>
    <x v="0"/>
    <x v="7"/>
    <x v="6"/>
    <x v="680"/>
    <x v="6057"/>
    <x v="2"/>
    <x v="0"/>
    <x v="1"/>
    <x v="6204"/>
  </r>
  <r>
    <x v="230"/>
    <x v="1"/>
    <x v="0"/>
    <x v="0"/>
    <x v="7"/>
    <x v="1"/>
    <x v="749"/>
    <x v="6071"/>
    <x v="2"/>
    <x v="0"/>
    <x v="1"/>
    <x v="6217"/>
  </r>
  <r>
    <x v="230"/>
    <x v="1"/>
    <x v="0"/>
    <x v="0"/>
    <x v="3"/>
    <x v="4"/>
    <x v="666"/>
    <x v="6106"/>
    <x v="2"/>
    <x v="0"/>
    <x v="1"/>
    <x v="6253"/>
  </r>
  <r>
    <x v="230"/>
    <x v="1"/>
    <x v="0"/>
    <x v="0"/>
    <x v="5"/>
    <x v="6"/>
    <x v="791"/>
    <x v="6115"/>
    <x v="2"/>
    <x v="0"/>
    <x v="1"/>
    <x v="6262"/>
  </r>
  <r>
    <x v="230"/>
    <x v="1"/>
    <x v="0"/>
    <x v="0"/>
    <x v="2"/>
    <x v="6"/>
    <x v="667"/>
    <x v="6116"/>
    <x v="2"/>
    <x v="0"/>
    <x v="1"/>
    <x v="6263"/>
  </r>
  <r>
    <x v="230"/>
    <x v="1"/>
    <x v="0"/>
    <x v="0"/>
    <x v="5"/>
    <x v="4"/>
    <x v="681"/>
    <x v="6136"/>
    <x v="2"/>
    <x v="0"/>
    <x v="1"/>
    <x v="6283"/>
  </r>
  <r>
    <x v="230"/>
    <x v="1"/>
    <x v="1"/>
    <x v="3"/>
    <x v="3"/>
    <x v="1"/>
    <x v="0"/>
    <x v="1"/>
    <x v="8"/>
    <x v="0"/>
    <x v="7"/>
    <x v="1"/>
  </r>
  <r>
    <x v="230"/>
    <x v="1"/>
    <x v="1"/>
    <x v="0"/>
    <x v="8"/>
    <x v="0"/>
    <x v="2"/>
    <x v="34"/>
    <x v="4"/>
    <x v="0"/>
    <x v="3"/>
    <x v="36"/>
  </r>
  <r>
    <x v="230"/>
    <x v="1"/>
    <x v="1"/>
    <x v="0"/>
    <x v="4"/>
    <x v="1"/>
    <x v="4"/>
    <x v="345"/>
    <x v="4"/>
    <x v="0"/>
    <x v="3"/>
    <x v="362"/>
  </r>
  <r>
    <x v="230"/>
    <x v="1"/>
    <x v="1"/>
    <x v="0"/>
    <x v="7"/>
    <x v="1"/>
    <x v="16"/>
    <x v="399"/>
    <x v="4"/>
    <x v="0"/>
    <x v="3"/>
    <x v="419"/>
  </r>
  <r>
    <x v="230"/>
    <x v="1"/>
    <x v="1"/>
    <x v="3"/>
    <x v="8"/>
    <x v="1"/>
    <x v="2"/>
    <x v="412"/>
    <x v="7"/>
    <x v="0"/>
    <x v="6"/>
    <x v="433"/>
  </r>
  <r>
    <x v="230"/>
    <x v="1"/>
    <x v="1"/>
    <x v="3"/>
    <x v="5"/>
    <x v="1"/>
    <x v="2"/>
    <x v="417"/>
    <x v="7"/>
    <x v="0"/>
    <x v="6"/>
    <x v="437"/>
  </r>
  <r>
    <x v="230"/>
    <x v="1"/>
    <x v="1"/>
    <x v="3"/>
    <x v="8"/>
    <x v="1"/>
    <x v="5"/>
    <x v="619"/>
    <x v="6"/>
    <x v="0"/>
    <x v="5"/>
    <x v="652"/>
  </r>
  <r>
    <x v="230"/>
    <x v="1"/>
    <x v="1"/>
    <x v="0"/>
    <x v="1"/>
    <x v="1"/>
    <x v="22"/>
    <x v="866"/>
    <x v="4"/>
    <x v="0"/>
    <x v="3"/>
    <x v="918"/>
  </r>
  <r>
    <x v="230"/>
    <x v="1"/>
    <x v="1"/>
    <x v="2"/>
    <x v="2"/>
    <x v="6"/>
    <x v="171"/>
    <x v="1293"/>
    <x v="4"/>
    <x v="0"/>
    <x v="3"/>
    <x v="1363"/>
  </r>
  <r>
    <x v="230"/>
    <x v="1"/>
    <x v="1"/>
    <x v="2"/>
    <x v="0"/>
    <x v="6"/>
    <x v="169"/>
    <x v="1347"/>
    <x v="4"/>
    <x v="0"/>
    <x v="3"/>
    <x v="1416"/>
  </r>
  <r>
    <x v="230"/>
    <x v="1"/>
    <x v="1"/>
    <x v="2"/>
    <x v="0"/>
    <x v="1"/>
    <x v="36"/>
    <x v="1395"/>
    <x v="4"/>
    <x v="0"/>
    <x v="3"/>
    <x v="1467"/>
  </r>
  <r>
    <x v="230"/>
    <x v="1"/>
    <x v="1"/>
    <x v="0"/>
    <x v="3"/>
    <x v="1"/>
    <x v="204"/>
    <x v="1674"/>
    <x v="4"/>
    <x v="0"/>
    <x v="3"/>
    <x v="1756"/>
  </r>
  <r>
    <x v="230"/>
    <x v="1"/>
    <x v="1"/>
    <x v="2"/>
    <x v="4"/>
    <x v="6"/>
    <x v="174"/>
    <x v="1791"/>
    <x v="4"/>
    <x v="0"/>
    <x v="3"/>
    <x v="1869"/>
  </r>
  <r>
    <x v="230"/>
    <x v="1"/>
    <x v="1"/>
    <x v="0"/>
    <x v="8"/>
    <x v="1"/>
    <x v="220"/>
    <x v="1938"/>
    <x v="4"/>
    <x v="0"/>
    <x v="3"/>
    <x v="2023"/>
  </r>
  <r>
    <x v="230"/>
    <x v="1"/>
    <x v="1"/>
    <x v="2"/>
    <x v="7"/>
    <x v="6"/>
    <x v="349"/>
    <x v="2101"/>
    <x v="4"/>
    <x v="0"/>
    <x v="3"/>
    <x v="2196"/>
  </r>
  <r>
    <x v="230"/>
    <x v="1"/>
    <x v="1"/>
    <x v="2"/>
    <x v="2"/>
    <x v="1"/>
    <x v="168"/>
    <x v="2258"/>
    <x v="4"/>
    <x v="0"/>
    <x v="3"/>
    <x v="2355"/>
  </r>
  <r>
    <x v="230"/>
    <x v="1"/>
    <x v="1"/>
    <x v="2"/>
    <x v="1"/>
    <x v="6"/>
    <x v="526"/>
    <x v="2319"/>
    <x v="4"/>
    <x v="0"/>
    <x v="3"/>
    <x v="2418"/>
  </r>
  <r>
    <x v="230"/>
    <x v="1"/>
    <x v="1"/>
    <x v="2"/>
    <x v="8"/>
    <x v="6"/>
    <x v="617"/>
    <x v="2450"/>
    <x v="4"/>
    <x v="0"/>
    <x v="3"/>
    <x v="2555"/>
  </r>
  <r>
    <x v="230"/>
    <x v="1"/>
    <x v="1"/>
    <x v="0"/>
    <x v="5"/>
    <x v="1"/>
    <x v="286"/>
    <x v="2599"/>
    <x v="4"/>
    <x v="0"/>
    <x v="3"/>
    <x v="2707"/>
  </r>
  <r>
    <x v="230"/>
    <x v="1"/>
    <x v="1"/>
    <x v="2"/>
    <x v="3"/>
    <x v="6"/>
    <x v="512"/>
    <x v="2799"/>
    <x v="4"/>
    <x v="0"/>
    <x v="3"/>
    <x v="2916"/>
  </r>
  <r>
    <x v="230"/>
    <x v="1"/>
    <x v="1"/>
    <x v="2"/>
    <x v="7"/>
    <x v="1"/>
    <x v="317"/>
    <x v="3368"/>
    <x v="4"/>
    <x v="0"/>
    <x v="3"/>
    <x v="3497"/>
  </r>
  <r>
    <x v="230"/>
    <x v="1"/>
    <x v="1"/>
    <x v="2"/>
    <x v="5"/>
    <x v="6"/>
    <x v="734"/>
    <x v="3418"/>
    <x v="4"/>
    <x v="0"/>
    <x v="3"/>
    <x v="3549"/>
  </r>
  <r>
    <x v="230"/>
    <x v="1"/>
    <x v="1"/>
    <x v="2"/>
    <x v="4"/>
    <x v="1"/>
    <x v="317"/>
    <x v="3522"/>
    <x v="4"/>
    <x v="0"/>
    <x v="3"/>
    <x v="3653"/>
  </r>
  <r>
    <x v="230"/>
    <x v="1"/>
    <x v="1"/>
    <x v="2"/>
    <x v="1"/>
    <x v="1"/>
    <x v="752"/>
    <x v="4107"/>
    <x v="4"/>
    <x v="0"/>
    <x v="3"/>
    <x v="4252"/>
  </r>
  <r>
    <x v="230"/>
    <x v="1"/>
    <x v="1"/>
    <x v="2"/>
    <x v="8"/>
    <x v="1"/>
    <x v="708"/>
    <x v="4262"/>
    <x v="4"/>
    <x v="0"/>
    <x v="3"/>
    <x v="4404"/>
  </r>
  <r>
    <x v="230"/>
    <x v="1"/>
    <x v="1"/>
    <x v="2"/>
    <x v="3"/>
    <x v="1"/>
    <x v="808"/>
    <x v="4385"/>
    <x v="4"/>
    <x v="0"/>
    <x v="3"/>
    <x v="4527"/>
  </r>
  <r>
    <x v="230"/>
    <x v="1"/>
    <x v="1"/>
    <x v="2"/>
    <x v="5"/>
    <x v="1"/>
    <x v="934"/>
    <x v="5062"/>
    <x v="4"/>
    <x v="0"/>
    <x v="3"/>
    <x v="5205"/>
  </r>
  <r>
    <x v="231"/>
    <x v="1"/>
    <x v="0"/>
    <x v="2"/>
    <x v="8"/>
    <x v="6"/>
    <x v="1"/>
    <x v="107"/>
    <x v="2"/>
    <x v="0"/>
    <x v="1"/>
    <x v="111"/>
  </r>
  <r>
    <x v="231"/>
    <x v="1"/>
    <x v="0"/>
    <x v="2"/>
    <x v="2"/>
    <x v="0"/>
    <x v="1"/>
    <x v="150"/>
    <x v="2"/>
    <x v="0"/>
    <x v="1"/>
    <x v="156"/>
  </r>
  <r>
    <x v="231"/>
    <x v="1"/>
    <x v="0"/>
    <x v="2"/>
    <x v="4"/>
    <x v="6"/>
    <x v="1"/>
    <x v="150"/>
    <x v="2"/>
    <x v="0"/>
    <x v="1"/>
    <x v="156"/>
  </r>
  <r>
    <x v="231"/>
    <x v="1"/>
    <x v="0"/>
    <x v="2"/>
    <x v="1"/>
    <x v="1"/>
    <x v="5"/>
    <x v="192"/>
    <x v="2"/>
    <x v="0"/>
    <x v="1"/>
    <x v="201"/>
  </r>
  <r>
    <x v="231"/>
    <x v="1"/>
    <x v="0"/>
    <x v="2"/>
    <x v="8"/>
    <x v="0"/>
    <x v="4"/>
    <x v="469"/>
    <x v="2"/>
    <x v="0"/>
    <x v="1"/>
    <x v="493"/>
  </r>
  <r>
    <x v="231"/>
    <x v="1"/>
    <x v="0"/>
    <x v="2"/>
    <x v="7"/>
    <x v="1"/>
    <x v="10"/>
    <x v="536"/>
    <x v="2"/>
    <x v="0"/>
    <x v="1"/>
    <x v="564"/>
  </r>
  <r>
    <x v="231"/>
    <x v="1"/>
    <x v="0"/>
    <x v="2"/>
    <x v="8"/>
    <x v="5"/>
    <x v="0"/>
    <x v="630"/>
    <x v="2"/>
    <x v="0"/>
    <x v="1"/>
    <x v="663"/>
  </r>
  <r>
    <x v="231"/>
    <x v="1"/>
    <x v="0"/>
    <x v="2"/>
    <x v="3"/>
    <x v="6"/>
    <x v="12"/>
    <x v="630"/>
    <x v="2"/>
    <x v="0"/>
    <x v="1"/>
    <x v="663"/>
  </r>
  <r>
    <x v="231"/>
    <x v="1"/>
    <x v="0"/>
    <x v="2"/>
    <x v="1"/>
    <x v="6"/>
    <x v="19"/>
    <x v="956"/>
    <x v="2"/>
    <x v="0"/>
    <x v="1"/>
    <x v="1012"/>
  </r>
  <r>
    <x v="231"/>
    <x v="1"/>
    <x v="0"/>
    <x v="2"/>
    <x v="2"/>
    <x v="5"/>
    <x v="3"/>
    <x v="1112"/>
    <x v="2"/>
    <x v="0"/>
    <x v="1"/>
    <x v="1175"/>
  </r>
  <r>
    <x v="231"/>
    <x v="1"/>
    <x v="0"/>
    <x v="2"/>
    <x v="3"/>
    <x v="5"/>
    <x v="25"/>
    <x v="1223"/>
    <x v="2"/>
    <x v="0"/>
    <x v="1"/>
    <x v="1293"/>
  </r>
  <r>
    <x v="231"/>
    <x v="1"/>
    <x v="0"/>
    <x v="2"/>
    <x v="7"/>
    <x v="6"/>
    <x v="11"/>
    <x v="1282"/>
    <x v="2"/>
    <x v="0"/>
    <x v="1"/>
    <x v="1351"/>
  </r>
  <r>
    <x v="231"/>
    <x v="1"/>
    <x v="0"/>
    <x v="2"/>
    <x v="4"/>
    <x v="0"/>
    <x v="42"/>
    <x v="1342"/>
    <x v="2"/>
    <x v="0"/>
    <x v="1"/>
    <x v="1410"/>
  </r>
  <r>
    <x v="231"/>
    <x v="1"/>
    <x v="0"/>
    <x v="2"/>
    <x v="7"/>
    <x v="0"/>
    <x v="45"/>
    <x v="1417"/>
    <x v="2"/>
    <x v="0"/>
    <x v="1"/>
    <x v="1488"/>
  </r>
  <r>
    <x v="231"/>
    <x v="1"/>
    <x v="0"/>
    <x v="2"/>
    <x v="5"/>
    <x v="6"/>
    <x v="37"/>
    <x v="1466"/>
    <x v="2"/>
    <x v="0"/>
    <x v="1"/>
    <x v="1541"/>
  </r>
  <r>
    <x v="231"/>
    <x v="1"/>
    <x v="0"/>
    <x v="2"/>
    <x v="1"/>
    <x v="0"/>
    <x v="39"/>
    <x v="1633"/>
    <x v="2"/>
    <x v="0"/>
    <x v="1"/>
    <x v="1714"/>
  </r>
  <r>
    <x v="231"/>
    <x v="1"/>
    <x v="0"/>
    <x v="2"/>
    <x v="5"/>
    <x v="1"/>
    <x v="28"/>
    <x v="1969"/>
    <x v="2"/>
    <x v="0"/>
    <x v="1"/>
    <x v="2062"/>
  </r>
  <r>
    <x v="231"/>
    <x v="1"/>
    <x v="0"/>
    <x v="2"/>
    <x v="8"/>
    <x v="1"/>
    <x v="48"/>
    <x v="2020"/>
    <x v="2"/>
    <x v="0"/>
    <x v="1"/>
    <x v="2114"/>
  </r>
  <r>
    <x v="231"/>
    <x v="1"/>
    <x v="0"/>
    <x v="2"/>
    <x v="1"/>
    <x v="5"/>
    <x v="27"/>
    <x v="2081"/>
    <x v="2"/>
    <x v="0"/>
    <x v="1"/>
    <x v="2177"/>
  </r>
  <r>
    <x v="231"/>
    <x v="1"/>
    <x v="0"/>
    <x v="2"/>
    <x v="3"/>
    <x v="0"/>
    <x v="55"/>
    <x v="2166"/>
    <x v="2"/>
    <x v="0"/>
    <x v="1"/>
    <x v="2262"/>
  </r>
  <r>
    <x v="231"/>
    <x v="1"/>
    <x v="0"/>
    <x v="2"/>
    <x v="5"/>
    <x v="5"/>
    <x v="8"/>
    <x v="2564"/>
    <x v="2"/>
    <x v="0"/>
    <x v="1"/>
    <x v="2672"/>
  </r>
  <r>
    <x v="231"/>
    <x v="1"/>
    <x v="0"/>
    <x v="2"/>
    <x v="5"/>
    <x v="0"/>
    <x v="80"/>
    <x v="2571"/>
    <x v="2"/>
    <x v="0"/>
    <x v="1"/>
    <x v="2679"/>
  </r>
  <r>
    <x v="231"/>
    <x v="1"/>
    <x v="0"/>
    <x v="2"/>
    <x v="4"/>
    <x v="5"/>
    <x v="39"/>
    <x v="2773"/>
    <x v="2"/>
    <x v="0"/>
    <x v="1"/>
    <x v="2889"/>
  </r>
  <r>
    <x v="231"/>
    <x v="1"/>
    <x v="0"/>
    <x v="2"/>
    <x v="7"/>
    <x v="5"/>
    <x v="76"/>
    <x v="3039"/>
    <x v="2"/>
    <x v="0"/>
    <x v="1"/>
    <x v="3161"/>
  </r>
  <r>
    <x v="232"/>
    <x v="1"/>
    <x v="1"/>
    <x v="2"/>
    <x v="8"/>
    <x v="6"/>
    <x v="23"/>
    <x v="133"/>
    <x v="4"/>
    <x v="0"/>
    <x v="3"/>
    <x v="139"/>
  </r>
  <r>
    <x v="232"/>
    <x v="1"/>
    <x v="1"/>
    <x v="2"/>
    <x v="5"/>
    <x v="6"/>
    <x v="118"/>
    <x v="393"/>
    <x v="4"/>
    <x v="0"/>
    <x v="3"/>
    <x v="413"/>
  </r>
  <r>
    <x v="232"/>
    <x v="1"/>
    <x v="1"/>
    <x v="2"/>
    <x v="7"/>
    <x v="6"/>
    <x v="37"/>
    <x v="398"/>
    <x v="4"/>
    <x v="0"/>
    <x v="3"/>
    <x v="418"/>
  </r>
  <r>
    <x v="232"/>
    <x v="1"/>
    <x v="1"/>
    <x v="2"/>
    <x v="1"/>
    <x v="6"/>
    <x v="50"/>
    <x v="475"/>
    <x v="4"/>
    <x v="0"/>
    <x v="3"/>
    <x v="499"/>
  </r>
  <r>
    <x v="232"/>
    <x v="1"/>
    <x v="1"/>
    <x v="2"/>
    <x v="3"/>
    <x v="6"/>
    <x v="145"/>
    <x v="572"/>
    <x v="4"/>
    <x v="0"/>
    <x v="3"/>
    <x v="601"/>
  </r>
  <r>
    <x v="233"/>
    <x v="0"/>
    <x v="0"/>
    <x v="2"/>
    <x v="5"/>
    <x v="2"/>
    <x v="0"/>
    <x v="758"/>
    <x v="2"/>
    <x v="0"/>
    <x v="1"/>
    <x v="803"/>
  </r>
  <r>
    <x v="233"/>
    <x v="0"/>
    <x v="0"/>
    <x v="2"/>
    <x v="8"/>
    <x v="7"/>
    <x v="2"/>
    <x v="1274"/>
    <x v="0"/>
    <x v="1"/>
    <x v="1"/>
    <x v="1377"/>
  </r>
  <r>
    <x v="233"/>
    <x v="0"/>
    <x v="0"/>
    <x v="2"/>
    <x v="0"/>
    <x v="3"/>
    <x v="17"/>
    <x v="1777"/>
    <x v="0"/>
    <x v="1"/>
    <x v="1"/>
    <x v="1909"/>
  </r>
  <r>
    <x v="233"/>
    <x v="0"/>
    <x v="0"/>
    <x v="2"/>
    <x v="1"/>
    <x v="7"/>
    <x v="9"/>
    <x v="2207"/>
    <x v="0"/>
    <x v="1"/>
    <x v="1"/>
    <x v="2343"/>
  </r>
  <r>
    <x v="233"/>
    <x v="0"/>
    <x v="0"/>
    <x v="2"/>
    <x v="5"/>
    <x v="7"/>
    <x v="6"/>
    <x v="2216"/>
    <x v="0"/>
    <x v="1"/>
    <x v="1"/>
    <x v="2361"/>
  </r>
  <r>
    <x v="233"/>
    <x v="0"/>
    <x v="0"/>
    <x v="2"/>
    <x v="3"/>
    <x v="7"/>
    <x v="13"/>
    <x v="2555"/>
    <x v="0"/>
    <x v="1"/>
    <x v="1"/>
    <x v="2728"/>
  </r>
  <r>
    <x v="233"/>
    <x v="0"/>
    <x v="0"/>
    <x v="0"/>
    <x v="5"/>
    <x v="7"/>
    <x v="6"/>
    <x v="2689"/>
    <x v="2"/>
    <x v="0"/>
    <x v="1"/>
    <x v="2802"/>
  </r>
  <r>
    <x v="233"/>
    <x v="0"/>
    <x v="0"/>
    <x v="2"/>
    <x v="4"/>
    <x v="7"/>
    <x v="11"/>
    <x v="2643"/>
    <x v="0"/>
    <x v="1"/>
    <x v="1"/>
    <x v="2805"/>
  </r>
  <r>
    <x v="233"/>
    <x v="0"/>
    <x v="0"/>
    <x v="1"/>
    <x v="3"/>
    <x v="3"/>
    <x v="2"/>
    <x v="2747"/>
    <x v="0"/>
    <x v="1"/>
    <x v="1"/>
    <x v="2929"/>
  </r>
  <r>
    <x v="233"/>
    <x v="0"/>
    <x v="0"/>
    <x v="0"/>
    <x v="4"/>
    <x v="7"/>
    <x v="3"/>
    <x v="2793"/>
    <x v="0"/>
    <x v="1"/>
    <x v="1"/>
    <x v="2970"/>
  </r>
  <r>
    <x v="233"/>
    <x v="0"/>
    <x v="0"/>
    <x v="2"/>
    <x v="2"/>
    <x v="7"/>
    <x v="15"/>
    <x v="3012"/>
    <x v="0"/>
    <x v="1"/>
    <x v="1"/>
    <x v="3192"/>
  </r>
  <r>
    <x v="233"/>
    <x v="0"/>
    <x v="0"/>
    <x v="0"/>
    <x v="7"/>
    <x v="7"/>
    <x v="5"/>
    <x v="3187"/>
    <x v="0"/>
    <x v="1"/>
    <x v="1"/>
    <x v="3381"/>
  </r>
  <r>
    <x v="233"/>
    <x v="0"/>
    <x v="0"/>
    <x v="0"/>
    <x v="2"/>
    <x v="7"/>
    <x v="6"/>
    <x v="3324"/>
    <x v="2"/>
    <x v="0"/>
    <x v="1"/>
    <x v="3450"/>
  </r>
  <r>
    <x v="233"/>
    <x v="0"/>
    <x v="0"/>
    <x v="0"/>
    <x v="0"/>
    <x v="7"/>
    <x v="13"/>
    <x v="3602"/>
    <x v="2"/>
    <x v="0"/>
    <x v="1"/>
    <x v="3736"/>
  </r>
  <r>
    <x v="233"/>
    <x v="0"/>
    <x v="0"/>
    <x v="0"/>
    <x v="1"/>
    <x v="7"/>
    <x v="9"/>
    <x v="3700"/>
    <x v="2"/>
    <x v="0"/>
    <x v="1"/>
    <x v="3835"/>
  </r>
  <r>
    <x v="233"/>
    <x v="0"/>
    <x v="0"/>
    <x v="0"/>
    <x v="3"/>
    <x v="7"/>
    <x v="10"/>
    <x v="3752"/>
    <x v="2"/>
    <x v="0"/>
    <x v="1"/>
    <x v="3887"/>
  </r>
  <r>
    <x v="233"/>
    <x v="0"/>
    <x v="0"/>
    <x v="2"/>
    <x v="0"/>
    <x v="7"/>
    <x v="7"/>
    <x v="3735"/>
    <x v="0"/>
    <x v="1"/>
    <x v="1"/>
    <x v="3929"/>
  </r>
  <r>
    <x v="233"/>
    <x v="0"/>
    <x v="0"/>
    <x v="0"/>
    <x v="8"/>
    <x v="7"/>
    <x v="8"/>
    <x v="3922"/>
    <x v="2"/>
    <x v="0"/>
    <x v="1"/>
    <x v="4058"/>
  </r>
  <r>
    <x v="233"/>
    <x v="0"/>
    <x v="0"/>
    <x v="2"/>
    <x v="7"/>
    <x v="7"/>
    <x v="35"/>
    <x v="3999"/>
    <x v="0"/>
    <x v="1"/>
    <x v="1"/>
    <x v="4194"/>
  </r>
  <r>
    <x v="233"/>
    <x v="0"/>
    <x v="0"/>
    <x v="0"/>
    <x v="2"/>
    <x v="7"/>
    <x v="10"/>
    <x v="4031"/>
    <x v="0"/>
    <x v="1"/>
    <x v="1"/>
    <x v="4222"/>
  </r>
  <r>
    <x v="233"/>
    <x v="0"/>
    <x v="0"/>
    <x v="0"/>
    <x v="0"/>
    <x v="7"/>
    <x v="8"/>
    <x v="4057"/>
    <x v="0"/>
    <x v="1"/>
    <x v="1"/>
    <x v="4240"/>
  </r>
  <r>
    <x v="233"/>
    <x v="0"/>
    <x v="0"/>
    <x v="0"/>
    <x v="4"/>
    <x v="7"/>
    <x v="10"/>
    <x v="4099"/>
    <x v="2"/>
    <x v="0"/>
    <x v="1"/>
    <x v="4243"/>
  </r>
  <r>
    <x v="233"/>
    <x v="0"/>
    <x v="0"/>
    <x v="0"/>
    <x v="7"/>
    <x v="7"/>
    <x v="11"/>
    <x v="4382"/>
    <x v="2"/>
    <x v="0"/>
    <x v="1"/>
    <x v="4524"/>
  </r>
  <r>
    <x v="233"/>
    <x v="1"/>
    <x v="0"/>
    <x v="2"/>
    <x v="5"/>
    <x v="1"/>
    <x v="0"/>
    <x v="96"/>
    <x v="2"/>
    <x v="0"/>
    <x v="1"/>
    <x v="99"/>
  </r>
  <r>
    <x v="233"/>
    <x v="1"/>
    <x v="0"/>
    <x v="2"/>
    <x v="8"/>
    <x v="6"/>
    <x v="3"/>
    <x v="231"/>
    <x v="2"/>
    <x v="0"/>
    <x v="1"/>
    <x v="241"/>
  </r>
  <r>
    <x v="233"/>
    <x v="1"/>
    <x v="0"/>
    <x v="2"/>
    <x v="2"/>
    <x v="1"/>
    <x v="8"/>
    <x v="536"/>
    <x v="2"/>
    <x v="0"/>
    <x v="1"/>
    <x v="564"/>
  </r>
  <r>
    <x v="233"/>
    <x v="1"/>
    <x v="0"/>
    <x v="0"/>
    <x v="0"/>
    <x v="5"/>
    <x v="2"/>
    <x v="853"/>
    <x v="2"/>
    <x v="0"/>
    <x v="1"/>
    <x v="904"/>
  </r>
  <r>
    <x v="233"/>
    <x v="1"/>
    <x v="0"/>
    <x v="2"/>
    <x v="2"/>
    <x v="0"/>
    <x v="0"/>
    <x v="867"/>
    <x v="2"/>
    <x v="0"/>
    <x v="1"/>
    <x v="919"/>
  </r>
  <r>
    <x v="233"/>
    <x v="1"/>
    <x v="0"/>
    <x v="2"/>
    <x v="7"/>
    <x v="1"/>
    <x v="0"/>
    <x v="1044"/>
    <x v="2"/>
    <x v="0"/>
    <x v="1"/>
    <x v="1105"/>
  </r>
  <r>
    <x v="233"/>
    <x v="1"/>
    <x v="0"/>
    <x v="0"/>
    <x v="0"/>
    <x v="0"/>
    <x v="0"/>
    <x v="1060"/>
    <x v="2"/>
    <x v="0"/>
    <x v="1"/>
    <x v="1122"/>
  </r>
  <r>
    <x v="233"/>
    <x v="1"/>
    <x v="0"/>
    <x v="2"/>
    <x v="0"/>
    <x v="1"/>
    <x v="89"/>
    <x v="1385"/>
    <x v="2"/>
    <x v="0"/>
    <x v="1"/>
    <x v="1456"/>
  </r>
  <r>
    <x v="233"/>
    <x v="1"/>
    <x v="0"/>
    <x v="0"/>
    <x v="8"/>
    <x v="5"/>
    <x v="1"/>
    <x v="1433"/>
    <x v="2"/>
    <x v="0"/>
    <x v="1"/>
    <x v="1505"/>
  </r>
  <r>
    <x v="233"/>
    <x v="1"/>
    <x v="0"/>
    <x v="0"/>
    <x v="2"/>
    <x v="5"/>
    <x v="0"/>
    <x v="1472"/>
    <x v="2"/>
    <x v="0"/>
    <x v="1"/>
    <x v="1547"/>
  </r>
  <r>
    <x v="233"/>
    <x v="1"/>
    <x v="0"/>
    <x v="0"/>
    <x v="7"/>
    <x v="5"/>
    <x v="2"/>
    <x v="1472"/>
    <x v="2"/>
    <x v="0"/>
    <x v="1"/>
    <x v="1547"/>
  </r>
  <r>
    <x v="233"/>
    <x v="1"/>
    <x v="0"/>
    <x v="0"/>
    <x v="2"/>
    <x v="1"/>
    <x v="4"/>
    <x v="1686"/>
    <x v="2"/>
    <x v="0"/>
    <x v="1"/>
    <x v="1767"/>
  </r>
  <r>
    <x v="233"/>
    <x v="1"/>
    <x v="0"/>
    <x v="0"/>
    <x v="2"/>
    <x v="0"/>
    <x v="1"/>
    <x v="1739"/>
    <x v="2"/>
    <x v="0"/>
    <x v="1"/>
    <x v="1817"/>
  </r>
  <r>
    <x v="233"/>
    <x v="1"/>
    <x v="0"/>
    <x v="2"/>
    <x v="3"/>
    <x v="6"/>
    <x v="51"/>
    <x v="1780"/>
    <x v="2"/>
    <x v="0"/>
    <x v="1"/>
    <x v="1859"/>
  </r>
  <r>
    <x v="233"/>
    <x v="1"/>
    <x v="0"/>
    <x v="2"/>
    <x v="5"/>
    <x v="6"/>
    <x v="121"/>
    <x v="2240"/>
    <x v="2"/>
    <x v="0"/>
    <x v="1"/>
    <x v="2335"/>
  </r>
  <r>
    <x v="233"/>
    <x v="1"/>
    <x v="0"/>
    <x v="0"/>
    <x v="8"/>
    <x v="0"/>
    <x v="3"/>
    <x v="2457"/>
    <x v="2"/>
    <x v="0"/>
    <x v="1"/>
    <x v="2563"/>
  </r>
  <r>
    <x v="233"/>
    <x v="1"/>
    <x v="0"/>
    <x v="0"/>
    <x v="1"/>
    <x v="1"/>
    <x v="13"/>
    <x v="2801"/>
    <x v="2"/>
    <x v="0"/>
    <x v="1"/>
    <x v="2918"/>
  </r>
  <r>
    <x v="233"/>
    <x v="1"/>
    <x v="0"/>
    <x v="0"/>
    <x v="3"/>
    <x v="1"/>
    <x v="11"/>
    <x v="2970"/>
    <x v="2"/>
    <x v="0"/>
    <x v="1"/>
    <x v="3092"/>
  </r>
  <r>
    <x v="233"/>
    <x v="1"/>
    <x v="0"/>
    <x v="2"/>
    <x v="1"/>
    <x v="6"/>
    <x v="2"/>
    <x v="3005"/>
    <x v="2"/>
    <x v="0"/>
    <x v="1"/>
    <x v="3127"/>
  </r>
  <r>
    <x v="233"/>
    <x v="1"/>
    <x v="0"/>
    <x v="0"/>
    <x v="7"/>
    <x v="0"/>
    <x v="8"/>
    <x v="3046"/>
    <x v="2"/>
    <x v="0"/>
    <x v="1"/>
    <x v="3168"/>
  </r>
  <r>
    <x v="233"/>
    <x v="1"/>
    <x v="0"/>
    <x v="0"/>
    <x v="4"/>
    <x v="5"/>
    <x v="8"/>
    <x v="3056"/>
    <x v="2"/>
    <x v="0"/>
    <x v="1"/>
    <x v="3177"/>
  </r>
  <r>
    <x v="233"/>
    <x v="1"/>
    <x v="0"/>
    <x v="0"/>
    <x v="3"/>
    <x v="0"/>
    <x v="6"/>
    <x v="3327"/>
    <x v="2"/>
    <x v="0"/>
    <x v="1"/>
    <x v="3453"/>
  </r>
  <r>
    <x v="233"/>
    <x v="1"/>
    <x v="0"/>
    <x v="0"/>
    <x v="5"/>
    <x v="1"/>
    <x v="5"/>
    <x v="3360"/>
    <x v="2"/>
    <x v="0"/>
    <x v="1"/>
    <x v="3488"/>
  </r>
  <r>
    <x v="233"/>
    <x v="1"/>
    <x v="0"/>
    <x v="0"/>
    <x v="1"/>
    <x v="0"/>
    <x v="16"/>
    <x v="3400"/>
    <x v="2"/>
    <x v="0"/>
    <x v="1"/>
    <x v="3529"/>
  </r>
  <r>
    <x v="233"/>
    <x v="1"/>
    <x v="0"/>
    <x v="0"/>
    <x v="0"/>
    <x v="1"/>
    <x v="35"/>
    <x v="3437"/>
    <x v="2"/>
    <x v="0"/>
    <x v="1"/>
    <x v="3567"/>
  </r>
  <r>
    <x v="233"/>
    <x v="1"/>
    <x v="0"/>
    <x v="0"/>
    <x v="5"/>
    <x v="5"/>
    <x v="4"/>
    <x v="3461"/>
    <x v="2"/>
    <x v="0"/>
    <x v="1"/>
    <x v="3595"/>
  </r>
  <r>
    <x v="233"/>
    <x v="1"/>
    <x v="0"/>
    <x v="0"/>
    <x v="8"/>
    <x v="6"/>
    <x v="24"/>
    <x v="3555"/>
    <x v="2"/>
    <x v="0"/>
    <x v="1"/>
    <x v="3690"/>
  </r>
  <r>
    <x v="233"/>
    <x v="1"/>
    <x v="0"/>
    <x v="0"/>
    <x v="3"/>
    <x v="5"/>
    <x v="8"/>
    <x v="3617"/>
    <x v="2"/>
    <x v="0"/>
    <x v="1"/>
    <x v="3751"/>
  </r>
  <r>
    <x v="233"/>
    <x v="1"/>
    <x v="0"/>
    <x v="0"/>
    <x v="4"/>
    <x v="1"/>
    <x v="10"/>
    <x v="3649"/>
    <x v="2"/>
    <x v="0"/>
    <x v="1"/>
    <x v="3785"/>
  </r>
  <r>
    <x v="233"/>
    <x v="1"/>
    <x v="0"/>
    <x v="1"/>
    <x v="1"/>
    <x v="4"/>
    <x v="5"/>
    <x v="3664"/>
    <x v="2"/>
    <x v="0"/>
    <x v="1"/>
    <x v="3799"/>
  </r>
  <r>
    <x v="233"/>
    <x v="1"/>
    <x v="0"/>
    <x v="0"/>
    <x v="4"/>
    <x v="0"/>
    <x v="10"/>
    <x v="3692"/>
    <x v="2"/>
    <x v="0"/>
    <x v="1"/>
    <x v="3826"/>
  </r>
  <r>
    <x v="233"/>
    <x v="1"/>
    <x v="0"/>
    <x v="0"/>
    <x v="5"/>
    <x v="0"/>
    <x v="8"/>
    <x v="3695"/>
    <x v="2"/>
    <x v="0"/>
    <x v="1"/>
    <x v="3830"/>
  </r>
  <r>
    <x v="233"/>
    <x v="1"/>
    <x v="0"/>
    <x v="0"/>
    <x v="1"/>
    <x v="5"/>
    <x v="11"/>
    <x v="4077"/>
    <x v="2"/>
    <x v="0"/>
    <x v="1"/>
    <x v="4215"/>
  </r>
  <r>
    <x v="233"/>
    <x v="1"/>
    <x v="0"/>
    <x v="1"/>
    <x v="5"/>
    <x v="4"/>
    <x v="11"/>
    <x v="4390"/>
    <x v="2"/>
    <x v="0"/>
    <x v="1"/>
    <x v="4532"/>
  </r>
  <r>
    <x v="233"/>
    <x v="1"/>
    <x v="0"/>
    <x v="0"/>
    <x v="7"/>
    <x v="1"/>
    <x v="27"/>
    <x v="4563"/>
    <x v="2"/>
    <x v="0"/>
    <x v="1"/>
    <x v="4696"/>
  </r>
  <r>
    <x v="233"/>
    <x v="1"/>
    <x v="0"/>
    <x v="0"/>
    <x v="5"/>
    <x v="6"/>
    <x v="88"/>
    <x v="4937"/>
    <x v="2"/>
    <x v="0"/>
    <x v="1"/>
    <x v="5080"/>
  </r>
  <r>
    <x v="233"/>
    <x v="1"/>
    <x v="0"/>
    <x v="0"/>
    <x v="3"/>
    <x v="6"/>
    <x v="135"/>
    <x v="5024"/>
    <x v="2"/>
    <x v="0"/>
    <x v="1"/>
    <x v="5164"/>
  </r>
  <r>
    <x v="233"/>
    <x v="1"/>
    <x v="0"/>
    <x v="0"/>
    <x v="2"/>
    <x v="6"/>
    <x v="60"/>
    <x v="5086"/>
    <x v="2"/>
    <x v="0"/>
    <x v="1"/>
    <x v="5230"/>
  </r>
  <r>
    <x v="233"/>
    <x v="1"/>
    <x v="0"/>
    <x v="0"/>
    <x v="0"/>
    <x v="6"/>
    <x v="32"/>
    <x v="5194"/>
    <x v="2"/>
    <x v="0"/>
    <x v="1"/>
    <x v="5339"/>
  </r>
  <r>
    <x v="233"/>
    <x v="1"/>
    <x v="0"/>
    <x v="0"/>
    <x v="7"/>
    <x v="6"/>
    <x v="82"/>
    <x v="5205"/>
    <x v="2"/>
    <x v="0"/>
    <x v="1"/>
    <x v="5351"/>
  </r>
  <r>
    <x v="233"/>
    <x v="1"/>
    <x v="0"/>
    <x v="0"/>
    <x v="1"/>
    <x v="6"/>
    <x v="122"/>
    <x v="5318"/>
    <x v="2"/>
    <x v="0"/>
    <x v="1"/>
    <x v="5462"/>
  </r>
  <r>
    <x v="233"/>
    <x v="1"/>
    <x v="0"/>
    <x v="0"/>
    <x v="4"/>
    <x v="6"/>
    <x v="125"/>
    <x v="5634"/>
    <x v="2"/>
    <x v="0"/>
    <x v="1"/>
    <x v="5781"/>
  </r>
  <r>
    <x v="233"/>
    <x v="1"/>
    <x v="0"/>
    <x v="0"/>
    <x v="0"/>
    <x v="4"/>
    <x v="255"/>
    <x v="5849"/>
    <x v="2"/>
    <x v="0"/>
    <x v="1"/>
    <x v="5995"/>
  </r>
  <r>
    <x v="233"/>
    <x v="1"/>
    <x v="0"/>
    <x v="0"/>
    <x v="2"/>
    <x v="4"/>
    <x v="389"/>
    <x v="6015"/>
    <x v="2"/>
    <x v="0"/>
    <x v="1"/>
    <x v="6162"/>
  </r>
  <r>
    <x v="233"/>
    <x v="1"/>
    <x v="0"/>
    <x v="0"/>
    <x v="8"/>
    <x v="4"/>
    <x v="186"/>
    <x v="6022"/>
    <x v="2"/>
    <x v="0"/>
    <x v="1"/>
    <x v="6169"/>
  </r>
  <r>
    <x v="233"/>
    <x v="1"/>
    <x v="0"/>
    <x v="0"/>
    <x v="5"/>
    <x v="4"/>
    <x v="252"/>
    <x v="6048"/>
    <x v="2"/>
    <x v="0"/>
    <x v="1"/>
    <x v="6195"/>
  </r>
  <r>
    <x v="233"/>
    <x v="1"/>
    <x v="0"/>
    <x v="0"/>
    <x v="3"/>
    <x v="4"/>
    <x v="379"/>
    <x v="6061"/>
    <x v="2"/>
    <x v="0"/>
    <x v="1"/>
    <x v="6208"/>
  </r>
  <r>
    <x v="233"/>
    <x v="1"/>
    <x v="0"/>
    <x v="0"/>
    <x v="4"/>
    <x v="4"/>
    <x v="514"/>
    <x v="6078"/>
    <x v="2"/>
    <x v="0"/>
    <x v="1"/>
    <x v="6225"/>
  </r>
  <r>
    <x v="233"/>
    <x v="1"/>
    <x v="0"/>
    <x v="0"/>
    <x v="1"/>
    <x v="4"/>
    <x v="628"/>
    <x v="6104"/>
    <x v="2"/>
    <x v="0"/>
    <x v="1"/>
    <x v="6251"/>
  </r>
  <r>
    <x v="233"/>
    <x v="1"/>
    <x v="0"/>
    <x v="0"/>
    <x v="7"/>
    <x v="4"/>
    <x v="661"/>
    <x v="6121"/>
    <x v="2"/>
    <x v="0"/>
    <x v="1"/>
    <x v="6268"/>
  </r>
  <r>
    <x v="233"/>
    <x v="1"/>
    <x v="1"/>
    <x v="0"/>
    <x v="1"/>
    <x v="1"/>
    <x v="1"/>
    <x v="212"/>
    <x v="4"/>
    <x v="0"/>
    <x v="3"/>
    <x v="222"/>
  </r>
  <r>
    <x v="233"/>
    <x v="1"/>
    <x v="1"/>
    <x v="0"/>
    <x v="3"/>
    <x v="1"/>
    <x v="4"/>
    <x v="814"/>
    <x v="4"/>
    <x v="0"/>
    <x v="3"/>
    <x v="860"/>
  </r>
  <r>
    <x v="233"/>
    <x v="1"/>
    <x v="1"/>
    <x v="0"/>
    <x v="5"/>
    <x v="1"/>
    <x v="9"/>
    <x v="1175"/>
    <x v="4"/>
    <x v="0"/>
    <x v="3"/>
    <x v="1241"/>
  </r>
  <r>
    <x v="233"/>
    <x v="1"/>
    <x v="1"/>
    <x v="2"/>
    <x v="2"/>
    <x v="1"/>
    <x v="12"/>
    <x v="1182"/>
    <x v="4"/>
    <x v="0"/>
    <x v="3"/>
    <x v="1248"/>
  </r>
  <r>
    <x v="233"/>
    <x v="1"/>
    <x v="1"/>
    <x v="2"/>
    <x v="0"/>
    <x v="1"/>
    <x v="24"/>
    <x v="1212"/>
    <x v="4"/>
    <x v="0"/>
    <x v="3"/>
    <x v="1281"/>
  </r>
  <r>
    <x v="233"/>
    <x v="1"/>
    <x v="1"/>
    <x v="2"/>
    <x v="1"/>
    <x v="6"/>
    <x v="109"/>
    <x v="1247"/>
    <x v="4"/>
    <x v="0"/>
    <x v="3"/>
    <x v="1314"/>
  </r>
  <r>
    <x v="233"/>
    <x v="1"/>
    <x v="1"/>
    <x v="2"/>
    <x v="2"/>
    <x v="6"/>
    <x v="22"/>
    <x v="1284"/>
    <x v="4"/>
    <x v="0"/>
    <x v="3"/>
    <x v="1353"/>
  </r>
  <r>
    <x v="233"/>
    <x v="1"/>
    <x v="1"/>
    <x v="2"/>
    <x v="4"/>
    <x v="6"/>
    <x v="68"/>
    <x v="1452"/>
    <x v="4"/>
    <x v="0"/>
    <x v="3"/>
    <x v="1527"/>
  </r>
  <r>
    <x v="233"/>
    <x v="1"/>
    <x v="1"/>
    <x v="2"/>
    <x v="7"/>
    <x v="6"/>
    <x v="121"/>
    <x v="1542"/>
    <x v="4"/>
    <x v="0"/>
    <x v="3"/>
    <x v="1612"/>
  </r>
  <r>
    <x v="233"/>
    <x v="1"/>
    <x v="1"/>
    <x v="0"/>
    <x v="8"/>
    <x v="1"/>
    <x v="27"/>
    <x v="1550"/>
    <x v="4"/>
    <x v="0"/>
    <x v="3"/>
    <x v="1623"/>
  </r>
  <r>
    <x v="233"/>
    <x v="1"/>
    <x v="1"/>
    <x v="2"/>
    <x v="4"/>
    <x v="1"/>
    <x v="22"/>
    <x v="1603"/>
    <x v="4"/>
    <x v="0"/>
    <x v="3"/>
    <x v="1680"/>
  </r>
  <r>
    <x v="233"/>
    <x v="1"/>
    <x v="1"/>
    <x v="2"/>
    <x v="1"/>
    <x v="1"/>
    <x v="154"/>
    <x v="1993"/>
    <x v="4"/>
    <x v="0"/>
    <x v="3"/>
    <x v="2087"/>
  </r>
  <r>
    <x v="233"/>
    <x v="1"/>
    <x v="1"/>
    <x v="2"/>
    <x v="7"/>
    <x v="1"/>
    <x v="60"/>
    <x v="2014"/>
    <x v="4"/>
    <x v="0"/>
    <x v="3"/>
    <x v="2108"/>
  </r>
  <r>
    <x v="233"/>
    <x v="1"/>
    <x v="1"/>
    <x v="2"/>
    <x v="5"/>
    <x v="6"/>
    <x v="495"/>
    <x v="2518"/>
    <x v="4"/>
    <x v="0"/>
    <x v="3"/>
    <x v="2629"/>
  </r>
  <r>
    <x v="233"/>
    <x v="1"/>
    <x v="1"/>
    <x v="2"/>
    <x v="3"/>
    <x v="6"/>
    <x v="361"/>
    <x v="2579"/>
    <x v="4"/>
    <x v="0"/>
    <x v="3"/>
    <x v="2688"/>
  </r>
  <r>
    <x v="233"/>
    <x v="1"/>
    <x v="1"/>
    <x v="2"/>
    <x v="8"/>
    <x v="6"/>
    <x v="525"/>
    <x v="3120"/>
    <x v="4"/>
    <x v="0"/>
    <x v="3"/>
    <x v="3243"/>
  </r>
  <r>
    <x v="233"/>
    <x v="1"/>
    <x v="1"/>
    <x v="2"/>
    <x v="3"/>
    <x v="1"/>
    <x v="260"/>
    <x v="3365"/>
    <x v="4"/>
    <x v="0"/>
    <x v="3"/>
    <x v="3494"/>
  </r>
  <r>
    <x v="233"/>
    <x v="1"/>
    <x v="1"/>
    <x v="2"/>
    <x v="5"/>
    <x v="1"/>
    <x v="278"/>
    <x v="4270"/>
    <x v="4"/>
    <x v="0"/>
    <x v="3"/>
    <x v="4414"/>
  </r>
  <r>
    <x v="233"/>
    <x v="1"/>
    <x v="1"/>
    <x v="2"/>
    <x v="8"/>
    <x v="1"/>
    <x v="284"/>
    <x v="4443"/>
    <x v="4"/>
    <x v="0"/>
    <x v="3"/>
    <x v="4588"/>
  </r>
  <r>
    <x v="234"/>
    <x v="1"/>
    <x v="0"/>
    <x v="2"/>
    <x v="8"/>
    <x v="1"/>
    <x v="0"/>
    <x v="189"/>
    <x v="2"/>
    <x v="0"/>
    <x v="1"/>
    <x v="198"/>
  </r>
  <r>
    <x v="235"/>
    <x v="0"/>
    <x v="0"/>
    <x v="2"/>
    <x v="3"/>
    <x v="7"/>
    <x v="14"/>
    <x v="650"/>
    <x v="0"/>
    <x v="1"/>
    <x v="1"/>
    <x v="697"/>
  </r>
  <r>
    <x v="235"/>
    <x v="0"/>
    <x v="0"/>
    <x v="2"/>
    <x v="7"/>
    <x v="7"/>
    <x v="14"/>
    <x v="712"/>
    <x v="0"/>
    <x v="1"/>
    <x v="1"/>
    <x v="771"/>
  </r>
  <r>
    <x v="235"/>
    <x v="0"/>
    <x v="0"/>
    <x v="2"/>
    <x v="0"/>
    <x v="3"/>
    <x v="38"/>
    <x v="860"/>
    <x v="0"/>
    <x v="1"/>
    <x v="1"/>
    <x v="937"/>
  </r>
  <r>
    <x v="235"/>
    <x v="0"/>
    <x v="0"/>
    <x v="2"/>
    <x v="0"/>
    <x v="7"/>
    <x v="20"/>
    <x v="929"/>
    <x v="0"/>
    <x v="1"/>
    <x v="1"/>
    <x v="1014"/>
  </r>
  <r>
    <x v="235"/>
    <x v="0"/>
    <x v="0"/>
    <x v="2"/>
    <x v="1"/>
    <x v="7"/>
    <x v="35"/>
    <x v="1092"/>
    <x v="0"/>
    <x v="1"/>
    <x v="1"/>
    <x v="1187"/>
  </r>
  <r>
    <x v="235"/>
    <x v="0"/>
    <x v="0"/>
    <x v="2"/>
    <x v="4"/>
    <x v="7"/>
    <x v="37"/>
    <x v="1119"/>
    <x v="0"/>
    <x v="1"/>
    <x v="1"/>
    <x v="1213"/>
  </r>
  <r>
    <x v="235"/>
    <x v="0"/>
    <x v="0"/>
    <x v="2"/>
    <x v="2"/>
    <x v="7"/>
    <x v="50"/>
    <x v="1143"/>
    <x v="0"/>
    <x v="1"/>
    <x v="1"/>
    <x v="1239"/>
  </r>
  <r>
    <x v="236"/>
    <x v="0"/>
    <x v="0"/>
    <x v="2"/>
    <x v="1"/>
    <x v="7"/>
    <x v="7"/>
    <x v="1108"/>
    <x v="0"/>
    <x v="1"/>
    <x v="1"/>
    <x v="1203"/>
  </r>
  <r>
    <x v="236"/>
    <x v="0"/>
    <x v="0"/>
    <x v="2"/>
    <x v="8"/>
    <x v="7"/>
    <x v="20"/>
    <x v="1545"/>
    <x v="0"/>
    <x v="1"/>
    <x v="1"/>
    <x v="1661"/>
  </r>
  <r>
    <x v="236"/>
    <x v="0"/>
    <x v="0"/>
    <x v="2"/>
    <x v="3"/>
    <x v="7"/>
    <x v="22"/>
    <x v="2103"/>
    <x v="0"/>
    <x v="1"/>
    <x v="1"/>
    <x v="2261"/>
  </r>
  <r>
    <x v="236"/>
    <x v="0"/>
    <x v="0"/>
    <x v="2"/>
    <x v="5"/>
    <x v="7"/>
    <x v="25"/>
    <x v="2465"/>
    <x v="0"/>
    <x v="1"/>
    <x v="1"/>
    <x v="2626"/>
  </r>
  <r>
    <x v="237"/>
    <x v="1"/>
    <x v="0"/>
    <x v="2"/>
    <x v="8"/>
    <x v="0"/>
    <x v="0"/>
    <x v="24"/>
    <x v="2"/>
    <x v="0"/>
    <x v="1"/>
    <x v="25"/>
  </r>
  <r>
    <x v="237"/>
    <x v="1"/>
    <x v="0"/>
    <x v="2"/>
    <x v="1"/>
    <x v="1"/>
    <x v="1"/>
    <x v="66"/>
    <x v="2"/>
    <x v="0"/>
    <x v="1"/>
    <x v="68"/>
  </r>
  <r>
    <x v="237"/>
    <x v="1"/>
    <x v="0"/>
    <x v="2"/>
    <x v="2"/>
    <x v="1"/>
    <x v="2"/>
    <x v="88"/>
    <x v="2"/>
    <x v="0"/>
    <x v="1"/>
    <x v="91"/>
  </r>
  <r>
    <x v="237"/>
    <x v="1"/>
    <x v="0"/>
    <x v="2"/>
    <x v="0"/>
    <x v="1"/>
    <x v="4"/>
    <x v="150"/>
    <x v="2"/>
    <x v="0"/>
    <x v="1"/>
    <x v="156"/>
  </r>
  <r>
    <x v="237"/>
    <x v="1"/>
    <x v="0"/>
    <x v="2"/>
    <x v="7"/>
    <x v="1"/>
    <x v="7"/>
    <x v="173"/>
    <x v="2"/>
    <x v="0"/>
    <x v="1"/>
    <x v="181"/>
  </r>
  <r>
    <x v="237"/>
    <x v="1"/>
    <x v="0"/>
    <x v="2"/>
    <x v="3"/>
    <x v="1"/>
    <x v="6"/>
    <x v="256"/>
    <x v="2"/>
    <x v="0"/>
    <x v="1"/>
    <x v="267"/>
  </r>
  <r>
    <x v="237"/>
    <x v="1"/>
    <x v="0"/>
    <x v="2"/>
    <x v="8"/>
    <x v="1"/>
    <x v="19"/>
    <x v="306"/>
    <x v="2"/>
    <x v="0"/>
    <x v="1"/>
    <x v="320"/>
  </r>
  <r>
    <x v="237"/>
    <x v="1"/>
    <x v="0"/>
    <x v="2"/>
    <x v="4"/>
    <x v="1"/>
    <x v="17"/>
    <x v="432"/>
    <x v="2"/>
    <x v="0"/>
    <x v="1"/>
    <x v="454"/>
  </r>
  <r>
    <x v="237"/>
    <x v="1"/>
    <x v="0"/>
    <x v="2"/>
    <x v="5"/>
    <x v="0"/>
    <x v="14"/>
    <x v="541"/>
    <x v="2"/>
    <x v="0"/>
    <x v="1"/>
    <x v="569"/>
  </r>
  <r>
    <x v="237"/>
    <x v="1"/>
    <x v="0"/>
    <x v="2"/>
    <x v="5"/>
    <x v="1"/>
    <x v="10"/>
    <x v="659"/>
    <x v="2"/>
    <x v="0"/>
    <x v="1"/>
    <x v="694"/>
  </r>
  <r>
    <x v="238"/>
    <x v="0"/>
    <x v="0"/>
    <x v="2"/>
    <x v="5"/>
    <x v="2"/>
    <x v="0"/>
    <x v="96"/>
    <x v="2"/>
    <x v="0"/>
    <x v="1"/>
    <x v="99"/>
  </r>
  <r>
    <x v="238"/>
    <x v="1"/>
    <x v="0"/>
    <x v="2"/>
    <x v="3"/>
    <x v="1"/>
    <x v="18"/>
    <x v="1077"/>
    <x v="2"/>
    <x v="0"/>
    <x v="1"/>
    <x v="1139"/>
  </r>
  <r>
    <x v="238"/>
    <x v="1"/>
    <x v="0"/>
    <x v="2"/>
    <x v="5"/>
    <x v="1"/>
    <x v="48"/>
    <x v="1141"/>
    <x v="2"/>
    <x v="0"/>
    <x v="1"/>
    <x v="1205"/>
  </r>
  <r>
    <x v="238"/>
    <x v="1"/>
    <x v="0"/>
    <x v="2"/>
    <x v="8"/>
    <x v="1"/>
    <x v="48"/>
    <x v="1254"/>
    <x v="2"/>
    <x v="0"/>
    <x v="1"/>
    <x v="1320"/>
  </r>
  <r>
    <x v="239"/>
    <x v="1"/>
    <x v="0"/>
    <x v="2"/>
    <x v="8"/>
    <x v="0"/>
    <x v="7"/>
    <x v="282"/>
    <x v="2"/>
    <x v="0"/>
    <x v="1"/>
    <x v="296"/>
  </r>
  <r>
    <x v="239"/>
    <x v="1"/>
    <x v="0"/>
    <x v="2"/>
    <x v="4"/>
    <x v="0"/>
    <x v="3"/>
    <x v="363"/>
    <x v="2"/>
    <x v="0"/>
    <x v="1"/>
    <x v="381"/>
  </r>
  <r>
    <x v="239"/>
    <x v="1"/>
    <x v="0"/>
    <x v="2"/>
    <x v="0"/>
    <x v="6"/>
    <x v="8"/>
    <x v="485"/>
    <x v="2"/>
    <x v="0"/>
    <x v="1"/>
    <x v="511"/>
  </r>
  <r>
    <x v="239"/>
    <x v="1"/>
    <x v="0"/>
    <x v="0"/>
    <x v="2"/>
    <x v="6"/>
    <x v="0"/>
    <x v="746"/>
    <x v="2"/>
    <x v="0"/>
    <x v="1"/>
    <x v="789"/>
  </r>
  <r>
    <x v="239"/>
    <x v="1"/>
    <x v="0"/>
    <x v="2"/>
    <x v="2"/>
    <x v="0"/>
    <x v="14"/>
    <x v="754"/>
    <x v="2"/>
    <x v="0"/>
    <x v="1"/>
    <x v="798"/>
  </r>
  <r>
    <x v="239"/>
    <x v="1"/>
    <x v="0"/>
    <x v="0"/>
    <x v="4"/>
    <x v="1"/>
    <x v="0"/>
    <x v="758"/>
    <x v="2"/>
    <x v="0"/>
    <x v="1"/>
    <x v="803"/>
  </r>
  <r>
    <x v="239"/>
    <x v="1"/>
    <x v="0"/>
    <x v="2"/>
    <x v="7"/>
    <x v="6"/>
    <x v="19"/>
    <x v="796"/>
    <x v="2"/>
    <x v="0"/>
    <x v="1"/>
    <x v="845"/>
  </r>
  <r>
    <x v="239"/>
    <x v="1"/>
    <x v="0"/>
    <x v="2"/>
    <x v="2"/>
    <x v="6"/>
    <x v="25"/>
    <x v="890"/>
    <x v="2"/>
    <x v="0"/>
    <x v="1"/>
    <x v="944"/>
  </r>
  <r>
    <x v="239"/>
    <x v="1"/>
    <x v="0"/>
    <x v="0"/>
    <x v="7"/>
    <x v="6"/>
    <x v="1"/>
    <x v="1052"/>
    <x v="2"/>
    <x v="0"/>
    <x v="1"/>
    <x v="1113"/>
  </r>
  <r>
    <x v="239"/>
    <x v="1"/>
    <x v="0"/>
    <x v="0"/>
    <x v="2"/>
    <x v="1"/>
    <x v="1"/>
    <x v="1060"/>
    <x v="2"/>
    <x v="0"/>
    <x v="1"/>
    <x v="1122"/>
  </r>
  <r>
    <x v="239"/>
    <x v="1"/>
    <x v="0"/>
    <x v="2"/>
    <x v="4"/>
    <x v="6"/>
    <x v="42"/>
    <x v="1164"/>
    <x v="2"/>
    <x v="0"/>
    <x v="1"/>
    <x v="1230"/>
  </r>
  <r>
    <x v="239"/>
    <x v="1"/>
    <x v="0"/>
    <x v="0"/>
    <x v="4"/>
    <x v="6"/>
    <x v="3"/>
    <x v="1636"/>
    <x v="2"/>
    <x v="0"/>
    <x v="1"/>
    <x v="1718"/>
  </r>
  <r>
    <x v="239"/>
    <x v="1"/>
    <x v="0"/>
    <x v="2"/>
    <x v="8"/>
    <x v="6"/>
    <x v="78"/>
    <x v="1816"/>
    <x v="2"/>
    <x v="0"/>
    <x v="1"/>
    <x v="1899"/>
  </r>
  <r>
    <x v="239"/>
    <x v="1"/>
    <x v="0"/>
    <x v="0"/>
    <x v="8"/>
    <x v="6"/>
    <x v="15"/>
    <x v="2286"/>
    <x v="2"/>
    <x v="0"/>
    <x v="1"/>
    <x v="2384"/>
  </r>
  <r>
    <x v="239"/>
    <x v="1"/>
    <x v="0"/>
    <x v="0"/>
    <x v="8"/>
    <x v="4"/>
    <x v="113"/>
    <x v="4815"/>
    <x v="2"/>
    <x v="0"/>
    <x v="1"/>
    <x v="4955"/>
  </r>
  <r>
    <x v="240"/>
    <x v="1"/>
    <x v="0"/>
    <x v="2"/>
    <x v="8"/>
    <x v="1"/>
    <x v="0"/>
    <x v="262"/>
    <x v="2"/>
    <x v="0"/>
    <x v="1"/>
    <x v="274"/>
  </r>
  <r>
    <x v="241"/>
    <x v="1"/>
    <x v="1"/>
    <x v="2"/>
    <x v="4"/>
    <x v="6"/>
    <x v="26"/>
    <x v="234"/>
    <x v="4"/>
    <x v="0"/>
    <x v="3"/>
    <x v="245"/>
  </r>
  <r>
    <x v="242"/>
    <x v="1"/>
    <x v="0"/>
    <x v="0"/>
    <x v="5"/>
    <x v="4"/>
    <x v="0"/>
    <x v="758"/>
    <x v="2"/>
    <x v="0"/>
    <x v="1"/>
    <x v="803"/>
  </r>
  <r>
    <x v="242"/>
    <x v="1"/>
    <x v="0"/>
    <x v="2"/>
    <x v="0"/>
    <x v="1"/>
    <x v="10"/>
    <x v="796"/>
    <x v="2"/>
    <x v="0"/>
    <x v="1"/>
    <x v="845"/>
  </r>
  <r>
    <x v="242"/>
    <x v="1"/>
    <x v="0"/>
    <x v="0"/>
    <x v="3"/>
    <x v="1"/>
    <x v="0"/>
    <x v="1060"/>
    <x v="2"/>
    <x v="0"/>
    <x v="1"/>
    <x v="1122"/>
  </r>
  <r>
    <x v="242"/>
    <x v="1"/>
    <x v="0"/>
    <x v="0"/>
    <x v="4"/>
    <x v="1"/>
    <x v="2"/>
    <x v="1459"/>
    <x v="2"/>
    <x v="0"/>
    <x v="1"/>
    <x v="1534"/>
  </r>
  <r>
    <x v="242"/>
    <x v="1"/>
    <x v="0"/>
    <x v="0"/>
    <x v="7"/>
    <x v="1"/>
    <x v="5"/>
    <x v="1593"/>
    <x v="2"/>
    <x v="0"/>
    <x v="1"/>
    <x v="1669"/>
  </r>
  <r>
    <x v="242"/>
    <x v="1"/>
    <x v="0"/>
    <x v="0"/>
    <x v="1"/>
    <x v="1"/>
    <x v="3"/>
    <x v="1755"/>
    <x v="2"/>
    <x v="0"/>
    <x v="1"/>
    <x v="1833"/>
  </r>
  <r>
    <x v="242"/>
    <x v="1"/>
    <x v="0"/>
    <x v="2"/>
    <x v="4"/>
    <x v="1"/>
    <x v="107"/>
    <x v="1761"/>
    <x v="2"/>
    <x v="0"/>
    <x v="1"/>
    <x v="1839"/>
  </r>
  <r>
    <x v="242"/>
    <x v="1"/>
    <x v="0"/>
    <x v="0"/>
    <x v="3"/>
    <x v="4"/>
    <x v="4"/>
    <x v="2403"/>
    <x v="2"/>
    <x v="0"/>
    <x v="1"/>
    <x v="2503"/>
  </r>
  <r>
    <x v="242"/>
    <x v="1"/>
    <x v="0"/>
    <x v="0"/>
    <x v="5"/>
    <x v="1"/>
    <x v="6"/>
    <x v="2406"/>
    <x v="2"/>
    <x v="0"/>
    <x v="1"/>
    <x v="2506"/>
  </r>
  <r>
    <x v="242"/>
    <x v="1"/>
    <x v="0"/>
    <x v="2"/>
    <x v="2"/>
    <x v="1"/>
    <x v="121"/>
    <x v="2482"/>
    <x v="2"/>
    <x v="0"/>
    <x v="1"/>
    <x v="2592"/>
  </r>
  <r>
    <x v="242"/>
    <x v="1"/>
    <x v="0"/>
    <x v="0"/>
    <x v="2"/>
    <x v="1"/>
    <x v="3"/>
    <x v="2639"/>
    <x v="2"/>
    <x v="0"/>
    <x v="1"/>
    <x v="2748"/>
  </r>
  <r>
    <x v="242"/>
    <x v="1"/>
    <x v="0"/>
    <x v="2"/>
    <x v="7"/>
    <x v="1"/>
    <x v="165"/>
    <x v="2660"/>
    <x v="2"/>
    <x v="0"/>
    <x v="1"/>
    <x v="2771"/>
  </r>
  <r>
    <x v="242"/>
    <x v="1"/>
    <x v="0"/>
    <x v="0"/>
    <x v="8"/>
    <x v="1"/>
    <x v="2"/>
    <x v="2815"/>
    <x v="2"/>
    <x v="0"/>
    <x v="1"/>
    <x v="2933"/>
  </r>
  <r>
    <x v="242"/>
    <x v="1"/>
    <x v="0"/>
    <x v="2"/>
    <x v="3"/>
    <x v="1"/>
    <x v="209"/>
    <x v="2826"/>
    <x v="2"/>
    <x v="0"/>
    <x v="1"/>
    <x v="2943"/>
  </r>
  <r>
    <x v="242"/>
    <x v="1"/>
    <x v="0"/>
    <x v="2"/>
    <x v="8"/>
    <x v="1"/>
    <x v="225"/>
    <x v="2906"/>
    <x v="2"/>
    <x v="0"/>
    <x v="1"/>
    <x v="3023"/>
  </r>
  <r>
    <x v="242"/>
    <x v="1"/>
    <x v="0"/>
    <x v="2"/>
    <x v="1"/>
    <x v="1"/>
    <x v="246"/>
    <x v="2955"/>
    <x v="2"/>
    <x v="0"/>
    <x v="1"/>
    <x v="3077"/>
  </r>
  <r>
    <x v="242"/>
    <x v="1"/>
    <x v="0"/>
    <x v="2"/>
    <x v="5"/>
    <x v="1"/>
    <x v="366"/>
    <x v="3319"/>
    <x v="2"/>
    <x v="0"/>
    <x v="1"/>
    <x v="3445"/>
  </r>
  <r>
    <x v="243"/>
    <x v="1"/>
    <x v="1"/>
    <x v="0"/>
    <x v="8"/>
    <x v="1"/>
    <x v="5"/>
    <x v="72"/>
    <x v="4"/>
    <x v="0"/>
    <x v="3"/>
    <x v="75"/>
  </r>
  <r>
    <x v="243"/>
    <x v="1"/>
    <x v="1"/>
    <x v="0"/>
    <x v="5"/>
    <x v="1"/>
    <x v="24"/>
    <x v="201"/>
    <x v="4"/>
    <x v="0"/>
    <x v="3"/>
    <x v="211"/>
  </r>
  <r>
    <x v="243"/>
    <x v="1"/>
    <x v="1"/>
    <x v="0"/>
    <x v="3"/>
    <x v="1"/>
    <x v="7"/>
    <x v="250"/>
    <x v="4"/>
    <x v="0"/>
    <x v="3"/>
    <x v="260"/>
  </r>
  <r>
    <x v="243"/>
    <x v="1"/>
    <x v="1"/>
    <x v="0"/>
    <x v="1"/>
    <x v="1"/>
    <x v="3"/>
    <x v="518"/>
    <x v="4"/>
    <x v="0"/>
    <x v="3"/>
    <x v="545"/>
  </r>
  <r>
    <x v="244"/>
    <x v="0"/>
    <x v="0"/>
    <x v="2"/>
    <x v="2"/>
    <x v="3"/>
    <x v="0"/>
    <x v="231"/>
    <x v="0"/>
    <x v="1"/>
    <x v="1"/>
    <x v="253"/>
  </r>
  <r>
    <x v="244"/>
    <x v="0"/>
    <x v="0"/>
    <x v="2"/>
    <x v="0"/>
    <x v="3"/>
    <x v="15"/>
    <x v="650"/>
    <x v="2"/>
    <x v="0"/>
    <x v="1"/>
    <x v="684"/>
  </r>
  <r>
    <x v="244"/>
    <x v="0"/>
    <x v="0"/>
    <x v="0"/>
    <x v="7"/>
    <x v="7"/>
    <x v="0"/>
    <x v="678"/>
    <x v="0"/>
    <x v="1"/>
    <x v="1"/>
    <x v="737"/>
  </r>
  <r>
    <x v="244"/>
    <x v="0"/>
    <x v="0"/>
    <x v="2"/>
    <x v="2"/>
    <x v="3"/>
    <x v="20"/>
    <x v="1015"/>
    <x v="2"/>
    <x v="0"/>
    <x v="1"/>
    <x v="1074"/>
  </r>
  <r>
    <x v="244"/>
    <x v="0"/>
    <x v="0"/>
    <x v="0"/>
    <x v="8"/>
    <x v="2"/>
    <x v="0"/>
    <x v="1044"/>
    <x v="2"/>
    <x v="0"/>
    <x v="1"/>
    <x v="1105"/>
  </r>
  <r>
    <x v="244"/>
    <x v="0"/>
    <x v="0"/>
    <x v="0"/>
    <x v="4"/>
    <x v="2"/>
    <x v="1"/>
    <x v="1060"/>
    <x v="2"/>
    <x v="0"/>
    <x v="1"/>
    <x v="1122"/>
  </r>
  <r>
    <x v="244"/>
    <x v="0"/>
    <x v="0"/>
    <x v="0"/>
    <x v="2"/>
    <x v="2"/>
    <x v="3"/>
    <x v="1455"/>
    <x v="2"/>
    <x v="0"/>
    <x v="1"/>
    <x v="1530"/>
  </r>
  <r>
    <x v="244"/>
    <x v="0"/>
    <x v="0"/>
    <x v="0"/>
    <x v="0"/>
    <x v="3"/>
    <x v="3"/>
    <x v="1490"/>
    <x v="2"/>
    <x v="0"/>
    <x v="1"/>
    <x v="1567"/>
  </r>
  <r>
    <x v="244"/>
    <x v="0"/>
    <x v="0"/>
    <x v="0"/>
    <x v="2"/>
    <x v="7"/>
    <x v="5"/>
    <x v="1537"/>
    <x v="0"/>
    <x v="1"/>
    <x v="1"/>
    <x v="1648"/>
  </r>
  <r>
    <x v="244"/>
    <x v="0"/>
    <x v="0"/>
    <x v="0"/>
    <x v="4"/>
    <x v="7"/>
    <x v="3"/>
    <x v="1682"/>
    <x v="0"/>
    <x v="1"/>
    <x v="1"/>
    <x v="1803"/>
  </r>
  <r>
    <x v="244"/>
    <x v="0"/>
    <x v="0"/>
    <x v="2"/>
    <x v="6"/>
    <x v="7"/>
    <x v="0"/>
    <x v="1894"/>
    <x v="0"/>
    <x v="1"/>
    <x v="1"/>
    <x v="2026"/>
  </r>
  <r>
    <x v="244"/>
    <x v="0"/>
    <x v="0"/>
    <x v="0"/>
    <x v="5"/>
    <x v="2"/>
    <x v="4"/>
    <x v="1941"/>
    <x v="2"/>
    <x v="0"/>
    <x v="1"/>
    <x v="2027"/>
  </r>
  <r>
    <x v="244"/>
    <x v="0"/>
    <x v="0"/>
    <x v="0"/>
    <x v="1"/>
    <x v="2"/>
    <x v="8"/>
    <x v="2167"/>
    <x v="2"/>
    <x v="0"/>
    <x v="1"/>
    <x v="2263"/>
  </r>
  <r>
    <x v="244"/>
    <x v="0"/>
    <x v="0"/>
    <x v="0"/>
    <x v="0"/>
    <x v="7"/>
    <x v="4"/>
    <x v="2266"/>
    <x v="0"/>
    <x v="1"/>
    <x v="1"/>
    <x v="2429"/>
  </r>
  <r>
    <x v="244"/>
    <x v="0"/>
    <x v="0"/>
    <x v="0"/>
    <x v="4"/>
    <x v="7"/>
    <x v="1"/>
    <x v="2391"/>
    <x v="2"/>
    <x v="0"/>
    <x v="1"/>
    <x v="2491"/>
  </r>
  <r>
    <x v="244"/>
    <x v="0"/>
    <x v="0"/>
    <x v="0"/>
    <x v="3"/>
    <x v="2"/>
    <x v="2"/>
    <x v="2491"/>
    <x v="2"/>
    <x v="0"/>
    <x v="1"/>
    <x v="2602"/>
  </r>
  <r>
    <x v="244"/>
    <x v="0"/>
    <x v="0"/>
    <x v="0"/>
    <x v="0"/>
    <x v="2"/>
    <x v="9"/>
    <x v="2615"/>
    <x v="2"/>
    <x v="0"/>
    <x v="1"/>
    <x v="2725"/>
  </r>
  <r>
    <x v="244"/>
    <x v="0"/>
    <x v="0"/>
    <x v="0"/>
    <x v="7"/>
    <x v="2"/>
    <x v="3"/>
    <x v="3066"/>
    <x v="2"/>
    <x v="0"/>
    <x v="1"/>
    <x v="3188"/>
  </r>
  <r>
    <x v="244"/>
    <x v="0"/>
    <x v="0"/>
    <x v="2"/>
    <x v="0"/>
    <x v="3"/>
    <x v="122"/>
    <x v="3619"/>
    <x v="0"/>
    <x v="1"/>
    <x v="1"/>
    <x v="3805"/>
  </r>
  <r>
    <x v="244"/>
    <x v="0"/>
    <x v="0"/>
    <x v="0"/>
    <x v="8"/>
    <x v="7"/>
    <x v="16"/>
    <x v="3788"/>
    <x v="2"/>
    <x v="0"/>
    <x v="1"/>
    <x v="3922"/>
  </r>
  <r>
    <x v="244"/>
    <x v="0"/>
    <x v="0"/>
    <x v="2"/>
    <x v="0"/>
    <x v="2"/>
    <x v="31"/>
    <x v="3907"/>
    <x v="2"/>
    <x v="0"/>
    <x v="1"/>
    <x v="4044"/>
  </r>
  <r>
    <x v="244"/>
    <x v="0"/>
    <x v="0"/>
    <x v="0"/>
    <x v="5"/>
    <x v="7"/>
    <x v="8"/>
    <x v="3939"/>
    <x v="2"/>
    <x v="0"/>
    <x v="1"/>
    <x v="4079"/>
  </r>
  <r>
    <x v="244"/>
    <x v="0"/>
    <x v="0"/>
    <x v="0"/>
    <x v="3"/>
    <x v="7"/>
    <x v="9"/>
    <x v="3955"/>
    <x v="2"/>
    <x v="0"/>
    <x v="1"/>
    <x v="4093"/>
  </r>
  <r>
    <x v="244"/>
    <x v="0"/>
    <x v="0"/>
    <x v="2"/>
    <x v="2"/>
    <x v="7"/>
    <x v="248"/>
    <x v="3977"/>
    <x v="0"/>
    <x v="1"/>
    <x v="1"/>
    <x v="4169"/>
  </r>
  <r>
    <x v="244"/>
    <x v="0"/>
    <x v="0"/>
    <x v="2"/>
    <x v="4"/>
    <x v="7"/>
    <x v="427"/>
    <x v="4209"/>
    <x v="0"/>
    <x v="1"/>
    <x v="1"/>
    <x v="4402"/>
  </r>
  <r>
    <x v="244"/>
    <x v="0"/>
    <x v="0"/>
    <x v="2"/>
    <x v="2"/>
    <x v="2"/>
    <x v="118"/>
    <x v="4265"/>
    <x v="2"/>
    <x v="0"/>
    <x v="1"/>
    <x v="4408"/>
  </r>
  <r>
    <x v="244"/>
    <x v="0"/>
    <x v="0"/>
    <x v="2"/>
    <x v="1"/>
    <x v="7"/>
    <x v="573"/>
    <x v="4281"/>
    <x v="0"/>
    <x v="1"/>
    <x v="1"/>
    <x v="4477"/>
  </r>
  <r>
    <x v="244"/>
    <x v="0"/>
    <x v="0"/>
    <x v="0"/>
    <x v="1"/>
    <x v="7"/>
    <x v="17"/>
    <x v="4350"/>
    <x v="2"/>
    <x v="0"/>
    <x v="1"/>
    <x v="4489"/>
  </r>
  <r>
    <x v="244"/>
    <x v="0"/>
    <x v="0"/>
    <x v="2"/>
    <x v="8"/>
    <x v="7"/>
    <x v="250"/>
    <x v="4331"/>
    <x v="0"/>
    <x v="1"/>
    <x v="1"/>
    <x v="4514"/>
  </r>
  <r>
    <x v="244"/>
    <x v="0"/>
    <x v="0"/>
    <x v="2"/>
    <x v="8"/>
    <x v="2"/>
    <x v="297"/>
    <x v="4404"/>
    <x v="2"/>
    <x v="0"/>
    <x v="1"/>
    <x v="4547"/>
  </r>
  <r>
    <x v="244"/>
    <x v="0"/>
    <x v="0"/>
    <x v="2"/>
    <x v="5"/>
    <x v="7"/>
    <x v="594"/>
    <x v="4409"/>
    <x v="0"/>
    <x v="1"/>
    <x v="1"/>
    <x v="4603"/>
  </r>
  <r>
    <x v="244"/>
    <x v="0"/>
    <x v="0"/>
    <x v="2"/>
    <x v="4"/>
    <x v="2"/>
    <x v="130"/>
    <x v="4459"/>
    <x v="2"/>
    <x v="0"/>
    <x v="1"/>
    <x v="4604"/>
  </r>
  <r>
    <x v="244"/>
    <x v="0"/>
    <x v="0"/>
    <x v="2"/>
    <x v="7"/>
    <x v="7"/>
    <x v="473"/>
    <x v="4451"/>
    <x v="0"/>
    <x v="1"/>
    <x v="1"/>
    <x v="4643"/>
  </r>
  <r>
    <x v="244"/>
    <x v="0"/>
    <x v="0"/>
    <x v="2"/>
    <x v="3"/>
    <x v="7"/>
    <x v="621"/>
    <x v="4530"/>
    <x v="0"/>
    <x v="1"/>
    <x v="1"/>
    <x v="4732"/>
  </r>
  <r>
    <x v="244"/>
    <x v="0"/>
    <x v="0"/>
    <x v="2"/>
    <x v="0"/>
    <x v="7"/>
    <x v="69"/>
    <x v="4597"/>
    <x v="0"/>
    <x v="1"/>
    <x v="1"/>
    <x v="4786"/>
  </r>
  <r>
    <x v="244"/>
    <x v="0"/>
    <x v="0"/>
    <x v="0"/>
    <x v="7"/>
    <x v="7"/>
    <x v="30"/>
    <x v="4929"/>
    <x v="2"/>
    <x v="0"/>
    <x v="1"/>
    <x v="5070"/>
  </r>
  <r>
    <x v="244"/>
    <x v="0"/>
    <x v="0"/>
    <x v="2"/>
    <x v="5"/>
    <x v="2"/>
    <x v="675"/>
    <x v="4965"/>
    <x v="2"/>
    <x v="0"/>
    <x v="1"/>
    <x v="5110"/>
  </r>
  <r>
    <x v="244"/>
    <x v="0"/>
    <x v="0"/>
    <x v="2"/>
    <x v="1"/>
    <x v="2"/>
    <x v="386"/>
    <x v="5002"/>
    <x v="2"/>
    <x v="0"/>
    <x v="1"/>
    <x v="5144"/>
  </r>
  <r>
    <x v="244"/>
    <x v="0"/>
    <x v="0"/>
    <x v="2"/>
    <x v="3"/>
    <x v="2"/>
    <x v="583"/>
    <x v="5146"/>
    <x v="2"/>
    <x v="0"/>
    <x v="1"/>
    <x v="5289"/>
  </r>
  <r>
    <x v="244"/>
    <x v="0"/>
    <x v="0"/>
    <x v="2"/>
    <x v="7"/>
    <x v="2"/>
    <x v="372"/>
    <x v="5467"/>
    <x v="2"/>
    <x v="0"/>
    <x v="1"/>
    <x v="5612"/>
  </r>
  <r>
    <x v="244"/>
    <x v="1"/>
    <x v="0"/>
    <x v="2"/>
    <x v="0"/>
    <x v="6"/>
    <x v="0"/>
    <x v="96"/>
    <x v="2"/>
    <x v="0"/>
    <x v="1"/>
    <x v="99"/>
  </r>
  <r>
    <x v="244"/>
    <x v="1"/>
    <x v="0"/>
    <x v="0"/>
    <x v="2"/>
    <x v="6"/>
    <x v="1"/>
    <x v="867"/>
    <x v="2"/>
    <x v="0"/>
    <x v="1"/>
    <x v="919"/>
  </r>
  <r>
    <x v="244"/>
    <x v="1"/>
    <x v="0"/>
    <x v="1"/>
    <x v="8"/>
    <x v="4"/>
    <x v="1"/>
    <x v="867"/>
    <x v="2"/>
    <x v="0"/>
    <x v="1"/>
    <x v="919"/>
  </r>
  <r>
    <x v="244"/>
    <x v="1"/>
    <x v="0"/>
    <x v="0"/>
    <x v="0"/>
    <x v="6"/>
    <x v="3"/>
    <x v="1385"/>
    <x v="2"/>
    <x v="0"/>
    <x v="1"/>
    <x v="1456"/>
  </r>
  <r>
    <x v="244"/>
    <x v="1"/>
    <x v="0"/>
    <x v="2"/>
    <x v="0"/>
    <x v="0"/>
    <x v="41"/>
    <x v="1499"/>
    <x v="2"/>
    <x v="0"/>
    <x v="1"/>
    <x v="1576"/>
  </r>
  <r>
    <x v="244"/>
    <x v="1"/>
    <x v="0"/>
    <x v="1"/>
    <x v="3"/>
    <x v="4"/>
    <x v="2"/>
    <x v="1560"/>
    <x v="2"/>
    <x v="0"/>
    <x v="1"/>
    <x v="1633"/>
  </r>
  <r>
    <x v="244"/>
    <x v="1"/>
    <x v="0"/>
    <x v="0"/>
    <x v="3"/>
    <x v="1"/>
    <x v="0"/>
    <x v="1620"/>
    <x v="2"/>
    <x v="0"/>
    <x v="1"/>
    <x v="1698"/>
  </r>
  <r>
    <x v="244"/>
    <x v="1"/>
    <x v="0"/>
    <x v="0"/>
    <x v="3"/>
    <x v="6"/>
    <x v="0"/>
    <x v="1620"/>
    <x v="2"/>
    <x v="0"/>
    <x v="1"/>
    <x v="1698"/>
  </r>
  <r>
    <x v="244"/>
    <x v="1"/>
    <x v="0"/>
    <x v="0"/>
    <x v="5"/>
    <x v="1"/>
    <x v="1"/>
    <x v="1809"/>
    <x v="2"/>
    <x v="0"/>
    <x v="1"/>
    <x v="1890"/>
  </r>
  <r>
    <x v="244"/>
    <x v="1"/>
    <x v="0"/>
    <x v="0"/>
    <x v="0"/>
    <x v="4"/>
    <x v="0"/>
    <x v="1910"/>
    <x v="2"/>
    <x v="0"/>
    <x v="1"/>
    <x v="1994"/>
  </r>
  <r>
    <x v="244"/>
    <x v="1"/>
    <x v="0"/>
    <x v="1"/>
    <x v="5"/>
    <x v="4"/>
    <x v="14"/>
    <x v="2377"/>
    <x v="2"/>
    <x v="0"/>
    <x v="1"/>
    <x v="2476"/>
  </r>
  <r>
    <x v="244"/>
    <x v="1"/>
    <x v="0"/>
    <x v="2"/>
    <x v="4"/>
    <x v="0"/>
    <x v="38"/>
    <x v="2638"/>
    <x v="2"/>
    <x v="0"/>
    <x v="1"/>
    <x v="2747"/>
  </r>
  <r>
    <x v="244"/>
    <x v="1"/>
    <x v="0"/>
    <x v="2"/>
    <x v="7"/>
    <x v="0"/>
    <x v="215"/>
    <x v="2667"/>
    <x v="2"/>
    <x v="0"/>
    <x v="1"/>
    <x v="2777"/>
  </r>
  <r>
    <x v="244"/>
    <x v="1"/>
    <x v="0"/>
    <x v="2"/>
    <x v="2"/>
    <x v="0"/>
    <x v="84"/>
    <x v="2703"/>
    <x v="2"/>
    <x v="0"/>
    <x v="1"/>
    <x v="2817"/>
  </r>
  <r>
    <x v="244"/>
    <x v="1"/>
    <x v="0"/>
    <x v="0"/>
    <x v="8"/>
    <x v="0"/>
    <x v="12"/>
    <x v="2777"/>
    <x v="2"/>
    <x v="0"/>
    <x v="1"/>
    <x v="2895"/>
  </r>
  <r>
    <x v="244"/>
    <x v="1"/>
    <x v="0"/>
    <x v="2"/>
    <x v="8"/>
    <x v="0"/>
    <x v="354"/>
    <x v="2836"/>
    <x v="2"/>
    <x v="0"/>
    <x v="1"/>
    <x v="2953"/>
  </r>
  <r>
    <x v="244"/>
    <x v="1"/>
    <x v="0"/>
    <x v="0"/>
    <x v="2"/>
    <x v="4"/>
    <x v="13"/>
    <x v="2909"/>
    <x v="2"/>
    <x v="0"/>
    <x v="1"/>
    <x v="3028"/>
  </r>
  <r>
    <x v="244"/>
    <x v="1"/>
    <x v="0"/>
    <x v="2"/>
    <x v="1"/>
    <x v="0"/>
    <x v="297"/>
    <x v="3627"/>
    <x v="2"/>
    <x v="0"/>
    <x v="1"/>
    <x v="3763"/>
  </r>
  <r>
    <x v="244"/>
    <x v="1"/>
    <x v="0"/>
    <x v="0"/>
    <x v="4"/>
    <x v="4"/>
    <x v="46"/>
    <x v="4180"/>
    <x v="2"/>
    <x v="0"/>
    <x v="1"/>
    <x v="4323"/>
  </r>
  <r>
    <x v="244"/>
    <x v="1"/>
    <x v="0"/>
    <x v="0"/>
    <x v="1"/>
    <x v="0"/>
    <x v="46"/>
    <x v="4271"/>
    <x v="2"/>
    <x v="0"/>
    <x v="1"/>
    <x v="4415"/>
  </r>
  <r>
    <x v="244"/>
    <x v="1"/>
    <x v="0"/>
    <x v="0"/>
    <x v="5"/>
    <x v="0"/>
    <x v="48"/>
    <x v="4506"/>
    <x v="2"/>
    <x v="0"/>
    <x v="1"/>
    <x v="4650"/>
  </r>
  <r>
    <x v="244"/>
    <x v="1"/>
    <x v="0"/>
    <x v="2"/>
    <x v="5"/>
    <x v="0"/>
    <x v="760"/>
    <x v="4517"/>
    <x v="2"/>
    <x v="0"/>
    <x v="1"/>
    <x v="4658"/>
  </r>
  <r>
    <x v="244"/>
    <x v="1"/>
    <x v="0"/>
    <x v="0"/>
    <x v="3"/>
    <x v="0"/>
    <x v="24"/>
    <x v="4596"/>
    <x v="2"/>
    <x v="0"/>
    <x v="1"/>
    <x v="4733"/>
  </r>
  <r>
    <x v="244"/>
    <x v="1"/>
    <x v="0"/>
    <x v="2"/>
    <x v="3"/>
    <x v="0"/>
    <x v="719"/>
    <x v="4616"/>
    <x v="2"/>
    <x v="0"/>
    <x v="1"/>
    <x v="4758"/>
  </r>
  <r>
    <x v="244"/>
    <x v="1"/>
    <x v="0"/>
    <x v="0"/>
    <x v="0"/>
    <x v="0"/>
    <x v="14"/>
    <x v="4646"/>
    <x v="2"/>
    <x v="0"/>
    <x v="1"/>
    <x v="4788"/>
  </r>
  <r>
    <x v="244"/>
    <x v="1"/>
    <x v="0"/>
    <x v="0"/>
    <x v="8"/>
    <x v="4"/>
    <x v="105"/>
    <x v="4747"/>
    <x v="2"/>
    <x v="0"/>
    <x v="1"/>
    <x v="4891"/>
  </r>
  <r>
    <x v="244"/>
    <x v="1"/>
    <x v="0"/>
    <x v="0"/>
    <x v="4"/>
    <x v="0"/>
    <x v="34"/>
    <x v="4954"/>
    <x v="2"/>
    <x v="0"/>
    <x v="1"/>
    <x v="5097"/>
  </r>
  <r>
    <x v="244"/>
    <x v="1"/>
    <x v="0"/>
    <x v="0"/>
    <x v="7"/>
    <x v="0"/>
    <x v="62"/>
    <x v="4969"/>
    <x v="2"/>
    <x v="0"/>
    <x v="1"/>
    <x v="5114"/>
  </r>
  <r>
    <x v="244"/>
    <x v="1"/>
    <x v="0"/>
    <x v="0"/>
    <x v="1"/>
    <x v="4"/>
    <x v="117"/>
    <x v="4992"/>
    <x v="2"/>
    <x v="0"/>
    <x v="1"/>
    <x v="5135"/>
  </r>
  <r>
    <x v="244"/>
    <x v="1"/>
    <x v="0"/>
    <x v="0"/>
    <x v="3"/>
    <x v="4"/>
    <x v="153"/>
    <x v="5141"/>
    <x v="2"/>
    <x v="0"/>
    <x v="1"/>
    <x v="5284"/>
  </r>
  <r>
    <x v="244"/>
    <x v="1"/>
    <x v="0"/>
    <x v="0"/>
    <x v="2"/>
    <x v="0"/>
    <x v="24"/>
    <x v="5173"/>
    <x v="2"/>
    <x v="0"/>
    <x v="1"/>
    <x v="5319"/>
  </r>
  <r>
    <x v="244"/>
    <x v="1"/>
    <x v="0"/>
    <x v="0"/>
    <x v="7"/>
    <x v="4"/>
    <x v="172"/>
    <x v="5259"/>
    <x v="2"/>
    <x v="0"/>
    <x v="1"/>
    <x v="5403"/>
  </r>
  <r>
    <x v="244"/>
    <x v="1"/>
    <x v="0"/>
    <x v="0"/>
    <x v="5"/>
    <x v="4"/>
    <x v="183"/>
    <x v="5520"/>
    <x v="2"/>
    <x v="0"/>
    <x v="1"/>
    <x v="5663"/>
  </r>
  <r>
    <x v="245"/>
    <x v="1"/>
    <x v="0"/>
    <x v="0"/>
    <x v="5"/>
    <x v="0"/>
    <x v="0"/>
    <x v="2"/>
    <x v="2"/>
    <x v="0"/>
    <x v="1"/>
    <x v="2"/>
  </r>
  <r>
    <x v="245"/>
    <x v="1"/>
    <x v="0"/>
    <x v="2"/>
    <x v="5"/>
    <x v="0"/>
    <x v="102"/>
    <x v="1750"/>
    <x v="2"/>
    <x v="0"/>
    <x v="1"/>
    <x v="1828"/>
  </r>
  <r>
    <x v="245"/>
    <x v="1"/>
    <x v="0"/>
    <x v="2"/>
    <x v="3"/>
    <x v="0"/>
    <x v="197"/>
    <x v="2077"/>
    <x v="2"/>
    <x v="0"/>
    <x v="1"/>
    <x v="2172"/>
  </r>
  <r>
    <x v="245"/>
    <x v="1"/>
    <x v="0"/>
    <x v="2"/>
    <x v="8"/>
    <x v="0"/>
    <x v="157"/>
    <x v="2199"/>
    <x v="2"/>
    <x v="0"/>
    <x v="1"/>
    <x v="2297"/>
  </r>
  <r>
    <x v="246"/>
    <x v="1"/>
    <x v="0"/>
    <x v="2"/>
    <x v="0"/>
    <x v="6"/>
    <x v="10"/>
    <x v="691"/>
    <x v="2"/>
    <x v="0"/>
    <x v="1"/>
    <x v="728"/>
  </r>
  <r>
    <x v="246"/>
    <x v="1"/>
    <x v="0"/>
    <x v="2"/>
    <x v="2"/>
    <x v="6"/>
    <x v="15"/>
    <x v="691"/>
    <x v="2"/>
    <x v="0"/>
    <x v="1"/>
    <x v="728"/>
  </r>
  <r>
    <x v="246"/>
    <x v="1"/>
    <x v="0"/>
    <x v="2"/>
    <x v="2"/>
    <x v="0"/>
    <x v="14"/>
    <x v="795"/>
    <x v="2"/>
    <x v="0"/>
    <x v="1"/>
    <x v="843"/>
  </r>
  <r>
    <x v="246"/>
    <x v="1"/>
    <x v="0"/>
    <x v="2"/>
    <x v="3"/>
    <x v="0"/>
    <x v="13"/>
    <x v="810"/>
    <x v="2"/>
    <x v="0"/>
    <x v="1"/>
    <x v="856"/>
  </r>
  <r>
    <x v="246"/>
    <x v="1"/>
    <x v="0"/>
    <x v="0"/>
    <x v="0"/>
    <x v="0"/>
    <x v="0"/>
    <x v="1044"/>
    <x v="2"/>
    <x v="0"/>
    <x v="1"/>
    <x v="1105"/>
  </r>
  <r>
    <x v="246"/>
    <x v="1"/>
    <x v="0"/>
    <x v="0"/>
    <x v="0"/>
    <x v="5"/>
    <x v="0"/>
    <x v="1044"/>
    <x v="2"/>
    <x v="0"/>
    <x v="1"/>
    <x v="1105"/>
  </r>
  <r>
    <x v="246"/>
    <x v="1"/>
    <x v="0"/>
    <x v="0"/>
    <x v="8"/>
    <x v="4"/>
    <x v="1"/>
    <x v="1052"/>
    <x v="2"/>
    <x v="0"/>
    <x v="1"/>
    <x v="1113"/>
  </r>
  <r>
    <x v="246"/>
    <x v="1"/>
    <x v="0"/>
    <x v="0"/>
    <x v="5"/>
    <x v="4"/>
    <x v="1"/>
    <x v="1060"/>
    <x v="2"/>
    <x v="0"/>
    <x v="1"/>
    <x v="1122"/>
  </r>
  <r>
    <x v="246"/>
    <x v="1"/>
    <x v="0"/>
    <x v="2"/>
    <x v="8"/>
    <x v="0"/>
    <x v="63"/>
    <x v="1245"/>
    <x v="2"/>
    <x v="0"/>
    <x v="1"/>
    <x v="1312"/>
  </r>
  <r>
    <x v="246"/>
    <x v="1"/>
    <x v="0"/>
    <x v="0"/>
    <x v="2"/>
    <x v="0"/>
    <x v="1"/>
    <x v="1297"/>
    <x v="2"/>
    <x v="0"/>
    <x v="1"/>
    <x v="1367"/>
  </r>
  <r>
    <x v="246"/>
    <x v="1"/>
    <x v="0"/>
    <x v="0"/>
    <x v="2"/>
    <x v="5"/>
    <x v="2"/>
    <x v="1297"/>
    <x v="2"/>
    <x v="0"/>
    <x v="1"/>
    <x v="1367"/>
  </r>
  <r>
    <x v="246"/>
    <x v="1"/>
    <x v="0"/>
    <x v="2"/>
    <x v="5"/>
    <x v="0"/>
    <x v="95"/>
    <x v="1570"/>
    <x v="2"/>
    <x v="0"/>
    <x v="1"/>
    <x v="1642"/>
  </r>
  <r>
    <x v="246"/>
    <x v="1"/>
    <x v="0"/>
    <x v="2"/>
    <x v="0"/>
    <x v="0"/>
    <x v="46"/>
    <x v="1591"/>
    <x v="2"/>
    <x v="0"/>
    <x v="1"/>
    <x v="1667"/>
  </r>
  <r>
    <x v="246"/>
    <x v="1"/>
    <x v="0"/>
    <x v="0"/>
    <x v="2"/>
    <x v="6"/>
    <x v="5"/>
    <x v="1669"/>
    <x v="2"/>
    <x v="0"/>
    <x v="1"/>
    <x v="1751"/>
  </r>
  <r>
    <x v="246"/>
    <x v="1"/>
    <x v="0"/>
    <x v="2"/>
    <x v="8"/>
    <x v="6"/>
    <x v="71"/>
    <x v="1813"/>
    <x v="2"/>
    <x v="0"/>
    <x v="1"/>
    <x v="1896"/>
  </r>
  <r>
    <x v="246"/>
    <x v="1"/>
    <x v="0"/>
    <x v="0"/>
    <x v="3"/>
    <x v="0"/>
    <x v="5"/>
    <x v="1843"/>
    <x v="2"/>
    <x v="0"/>
    <x v="1"/>
    <x v="1930"/>
  </r>
  <r>
    <x v="246"/>
    <x v="1"/>
    <x v="0"/>
    <x v="0"/>
    <x v="8"/>
    <x v="0"/>
    <x v="8"/>
    <x v="2139"/>
    <x v="2"/>
    <x v="0"/>
    <x v="1"/>
    <x v="2233"/>
  </r>
  <r>
    <x v="246"/>
    <x v="1"/>
    <x v="0"/>
    <x v="2"/>
    <x v="3"/>
    <x v="6"/>
    <x v="109"/>
    <x v="2157"/>
    <x v="2"/>
    <x v="0"/>
    <x v="1"/>
    <x v="2253"/>
  </r>
  <r>
    <x v="246"/>
    <x v="1"/>
    <x v="0"/>
    <x v="0"/>
    <x v="3"/>
    <x v="6"/>
    <x v="7"/>
    <x v="2226"/>
    <x v="2"/>
    <x v="0"/>
    <x v="1"/>
    <x v="2322"/>
  </r>
  <r>
    <x v="246"/>
    <x v="1"/>
    <x v="0"/>
    <x v="2"/>
    <x v="5"/>
    <x v="6"/>
    <x v="113"/>
    <x v="2510"/>
    <x v="2"/>
    <x v="0"/>
    <x v="1"/>
    <x v="2621"/>
  </r>
  <r>
    <x v="246"/>
    <x v="1"/>
    <x v="0"/>
    <x v="0"/>
    <x v="3"/>
    <x v="5"/>
    <x v="13"/>
    <x v="2539"/>
    <x v="2"/>
    <x v="0"/>
    <x v="1"/>
    <x v="2650"/>
  </r>
  <r>
    <x v="246"/>
    <x v="1"/>
    <x v="0"/>
    <x v="0"/>
    <x v="8"/>
    <x v="5"/>
    <x v="18"/>
    <x v="2669"/>
    <x v="2"/>
    <x v="0"/>
    <x v="1"/>
    <x v="2779"/>
  </r>
  <r>
    <x v="246"/>
    <x v="1"/>
    <x v="0"/>
    <x v="0"/>
    <x v="5"/>
    <x v="0"/>
    <x v="20"/>
    <x v="2848"/>
    <x v="2"/>
    <x v="0"/>
    <x v="1"/>
    <x v="2964"/>
  </r>
  <r>
    <x v="246"/>
    <x v="1"/>
    <x v="0"/>
    <x v="0"/>
    <x v="8"/>
    <x v="6"/>
    <x v="12"/>
    <x v="2850"/>
    <x v="2"/>
    <x v="0"/>
    <x v="1"/>
    <x v="2967"/>
  </r>
  <r>
    <x v="246"/>
    <x v="1"/>
    <x v="0"/>
    <x v="0"/>
    <x v="5"/>
    <x v="6"/>
    <x v="17"/>
    <x v="2965"/>
    <x v="2"/>
    <x v="0"/>
    <x v="1"/>
    <x v="3087"/>
  </r>
  <r>
    <x v="246"/>
    <x v="1"/>
    <x v="0"/>
    <x v="0"/>
    <x v="5"/>
    <x v="5"/>
    <x v="29"/>
    <x v="3378"/>
    <x v="2"/>
    <x v="0"/>
    <x v="1"/>
    <x v="3507"/>
  </r>
  <r>
    <x v="247"/>
    <x v="1"/>
    <x v="0"/>
    <x v="2"/>
    <x v="4"/>
    <x v="1"/>
    <x v="11"/>
    <x v="588"/>
    <x v="2"/>
    <x v="0"/>
    <x v="1"/>
    <x v="620"/>
  </r>
  <r>
    <x v="247"/>
    <x v="1"/>
    <x v="0"/>
    <x v="2"/>
    <x v="5"/>
    <x v="1"/>
    <x v="2"/>
    <x v="728"/>
    <x v="2"/>
    <x v="0"/>
    <x v="1"/>
    <x v="769"/>
  </r>
  <r>
    <x v="247"/>
    <x v="1"/>
    <x v="0"/>
    <x v="2"/>
    <x v="3"/>
    <x v="1"/>
    <x v="30"/>
    <x v="788"/>
    <x v="2"/>
    <x v="0"/>
    <x v="1"/>
    <x v="833"/>
  </r>
  <r>
    <x v="247"/>
    <x v="1"/>
    <x v="0"/>
    <x v="2"/>
    <x v="8"/>
    <x v="1"/>
    <x v="16"/>
    <x v="1148"/>
    <x v="2"/>
    <x v="0"/>
    <x v="1"/>
    <x v="1211"/>
  </r>
  <r>
    <x v="247"/>
    <x v="1"/>
    <x v="0"/>
    <x v="2"/>
    <x v="7"/>
    <x v="1"/>
    <x v="39"/>
    <x v="1184"/>
    <x v="2"/>
    <x v="0"/>
    <x v="1"/>
    <x v="1250"/>
  </r>
  <r>
    <x v="247"/>
    <x v="1"/>
    <x v="0"/>
    <x v="2"/>
    <x v="2"/>
    <x v="1"/>
    <x v="13"/>
    <x v="1226"/>
    <x v="2"/>
    <x v="0"/>
    <x v="1"/>
    <x v="1296"/>
  </r>
  <r>
    <x v="247"/>
    <x v="1"/>
    <x v="0"/>
    <x v="2"/>
    <x v="1"/>
    <x v="1"/>
    <x v="4"/>
    <x v="1364"/>
    <x v="2"/>
    <x v="0"/>
    <x v="1"/>
    <x v="1434"/>
  </r>
  <r>
    <x v="247"/>
    <x v="1"/>
    <x v="1"/>
    <x v="2"/>
    <x v="8"/>
    <x v="1"/>
    <x v="0"/>
    <x v="36"/>
    <x v="4"/>
    <x v="0"/>
    <x v="3"/>
    <x v="38"/>
  </r>
  <r>
    <x v="247"/>
    <x v="1"/>
    <x v="1"/>
    <x v="2"/>
    <x v="5"/>
    <x v="1"/>
    <x v="1"/>
    <x v="56"/>
    <x v="4"/>
    <x v="0"/>
    <x v="3"/>
    <x v="58"/>
  </r>
  <r>
    <x v="247"/>
    <x v="1"/>
    <x v="1"/>
    <x v="2"/>
    <x v="3"/>
    <x v="1"/>
    <x v="3"/>
    <x v="117"/>
    <x v="4"/>
    <x v="0"/>
    <x v="3"/>
    <x v="121"/>
  </r>
  <r>
    <x v="247"/>
    <x v="1"/>
    <x v="1"/>
    <x v="2"/>
    <x v="2"/>
    <x v="1"/>
    <x v="0"/>
    <x v="131"/>
    <x v="4"/>
    <x v="0"/>
    <x v="3"/>
    <x v="137"/>
  </r>
  <r>
    <x v="248"/>
    <x v="1"/>
    <x v="0"/>
    <x v="2"/>
    <x v="8"/>
    <x v="1"/>
    <x v="0"/>
    <x v="96"/>
    <x v="2"/>
    <x v="0"/>
    <x v="1"/>
    <x v="99"/>
  </r>
  <r>
    <x v="248"/>
    <x v="1"/>
    <x v="0"/>
    <x v="2"/>
    <x v="3"/>
    <x v="1"/>
    <x v="2"/>
    <x v="299"/>
    <x v="2"/>
    <x v="0"/>
    <x v="1"/>
    <x v="312"/>
  </r>
  <r>
    <x v="248"/>
    <x v="1"/>
    <x v="0"/>
    <x v="2"/>
    <x v="5"/>
    <x v="1"/>
    <x v="10"/>
    <x v="509"/>
    <x v="2"/>
    <x v="0"/>
    <x v="1"/>
    <x v="535"/>
  </r>
  <r>
    <x v="248"/>
    <x v="1"/>
    <x v="0"/>
    <x v="0"/>
    <x v="7"/>
    <x v="1"/>
    <x v="0"/>
    <x v="674"/>
    <x v="2"/>
    <x v="0"/>
    <x v="1"/>
    <x v="710"/>
  </r>
  <r>
    <x v="248"/>
    <x v="1"/>
    <x v="0"/>
    <x v="2"/>
    <x v="7"/>
    <x v="1"/>
    <x v="17"/>
    <x v="706"/>
    <x v="2"/>
    <x v="0"/>
    <x v="1"/>
    <x v="744"/>
  </r>
  <r>
    <x v="248"/>
    <x v="1"/>
    <x v="0"/>
    <x v="0"/>
    <x v="1"/>
    <x v="1"/>
    <x v="0"/>
    <x v="1060"/>
    <x v="2"/>
    <x v="0"/>
    <x v="1"/>
    <x v="1122"/>
  </r>
  <r>
    <x v="248"/>
    <x v="1"/>
    <x v="0"/>
    <x v="0"/>
    <x v="3"/>
    <x v="4"/>
    <x v="0"/>
    <x v="1060"/>
    <x v="2"/>
    <x v="0"/>
    <x v="1"/>
    <x v="1122"/>
  </r>
  <r>
    <x v="248"/>
    <x v="1"/>
    <x v="0"/>
    <x v="2"/>
    <x v="1"/>
    <x v="1"/>
    <x v="29"/>
    <x v="1097"/>
    <x v="2"/>
    <x v="0"/>
    <x v="1"/>
    <x v="1160"/>
  </r>
  <r>
    <x v="248"/>
    <x v="1"/>
    <x v="0"/>
    <x v="0"/>
    <x v="4"/>
    <x v="0"/>
    <x v="1"/>
    <x v="1215"/>
    <x v="2"/>
    <x v="0"/>
    <x v="1"/>
    <x v="1284"/>
  </r>
  <r>
    <x v="248"/>
    <x v="1"/>
    <x v="0"/>
    <x v="0"/>
    <x v="2"/>
    <x v="0"/>
    <x v="2"/>
    <x v="1523"/>
    <x v="2"/>
    <x v="0"/>
    <x v="1"/>
    <x v="1595"/>
  </r>
  <r>
    <x v="248"/>
    <x v="1"/>
    <x v="0"/>
    <x v="2"/>
    <x v="7"/>
    <x v="0"/>
    <x v="90"/>
    <x v="1839"/>
    <x v="2"/>
    <x v="0"/>
    <x v="1"/>
    <x v="1925"/>
  </r>
  <r>
    <x v="248"/>
    <x v="1"/>
    <x v="0"/>
    <x v="0"/>
    <x v="8"/>
    <x v="4"/>
    <x v="11"/>
    <x v="1988"/>
    <x v="2"/>
    <x v="0"/>
    <x v="1"/>
    <x v="2081"/>
  </r>
  <r>
    <x v="248"/>
    <x v="1"/>
    <x v="0"/>
    <x v="2"/>
    <x v="0"/>
    <x v="0"/>
    <x v="106"/>
    <x v="2060"/>
    <x v="2"/>
    <x v="0"/>
    <x v="1"/>
    <x v="2155"/>
  </r>
  <r>
    <x v="248"/>
    <x v="1"/>
    <x v="0"/>
    <x v="2"/>
    <x v="2"/>
    <x v="0"/>
    <x v="119"/>
    <x v="2068"/>
    <x v="2"/>
    <x v="0"/>
    <x v="1"/>
    <x v="2163"/>
  </r>
  <r>
    <x v="248"/>
    <x v="1"/>
    <x v="0"/>
    <x v="2"/>
    <x v="4"/>
    <x v="0"/>
    <x v="125"/>
    <x v="2131"/>
    <x v="2"/>
    <x v="0"/>
    <x v="1"/>
    <x v="2226"/>
  </r>
  <r>
    <x v="248"/>
    <x v="1"/>
    <x v="0"/>
    <x v="0"/>
    <x v="8"/>
    <x v="0"/>
    <x v="7"/>
    <x v="2153"/>
    <x v="2"/>
    <x v="0"/>
    <x v="1"/>
    <x v="2249"/>
  </r>
  <r>
    <x v="248"/>
    <x v="1"/>
    <x v="0"/>
    <x v="0"/>
    <x v="1"/>
    <x v="0"/>
    <x v="8"/>
    <x v="2198"/>
    <x v="2"/>
    <x v="0"/>
    <x v="1"/>
    <x v="2295"/>
  </r>
  <r>
    <x v="248"/>
    <x v="1"/>
    <x v="0"/>
    <x v="1"/>
    <x v="3"/>
    <x v="0"/>
    <x v="0"/>
    <x v="2207"/>
    <x v="2"/>
    <x v="0"/>
    <x v="1"/>
    <x v="2303"/>
  </r>
  <r>
    <x v="248"/>
    <x v="1"/>
    <x v="0"/>
    <x v="2"/>
    <x v="1"/>
    <x v="0"/>
    <x v="235"/>
    <x v="2222"/>
    <x v="2"/>
    <x v="0"/>
    <x v="1"/>
    <x v="2318"/>
  </r>
  <r>
    <x v="248"/>
    <x v="1"/>
    <x v="0"/>
    <x v="2"/>
    <x v="8"/>
    <x v="0"/>
    <x v="155"/>
    <x v="2408"/>
    <x v="2"/>
    <x v="0"/>
    <x v="1"/>
    <x v="2509"/>
  </r>
  <r>
    <x v="248"/>
    <x v="1"/>
    <x v="0"/>
    <x v="0"/>
    <x v="5"/>
    <x v="0"/>
    <x v="2"/>
    <x v="2948"/>
    <x v="2"/>
    <x v="0"/>
    <x v="1"/>
    <x v="3070"/>
  </r>
  <r>
    <x v="248"/>
    <x v="1"/>
    <x v="0"/>
    <x v="2"/>
    <x v="5"/>
    <x v="0"/>
    <x v="239"/>
    <x v="2977"/>
    <x v="2"/>
    <x v="0"/>
    <x v="1"/>
    <x v="3099"/>
  </r>
  <r>
    <x v="248"/>
    <x v="1"/>
    <x v="0"/>
    <x v="2"/>
    <x v="3"/>
    <x v="0"/>
    <x v="369"/>
    <x v="3598"/>
    <x v="2"/>
    <x v="0"/>
    <x v="1"/>
    <x v="3732"/>
  </r>
  <r>
    <x v="248"/>
    <x v="1"/>
    <x v="0"/>
    <x v="0"/>
    <x v="7"/>
    <x v="0"/>
    <x v="20"/>
    <x v="3789"/>
    <x v="2"/>
    <x v="0"/>
    <x v="1"/>
    <x v="3923"/>
  </r>
  <r>
    <x v="248"/>
    <x v="1"/>
    <x v="0"/>
    <x v="0"/>
    <x v="3"/>
    <x v="0"/>
    <x v="17"/>
    <x v="4128"/>
    <x v="2"/>
    <x v="0"/>
    <x v="1"/>
    <x v="4274"/>
  </r>
  <r>
    <x v="249"/>
    <x v="1"/>
    <x v="0"/>
    <x v="2"/>
    <x v="1"/>
    <x v="6"/>
    <x v="1"/>
    <x v="150"/>
    <x v="2"/>
    <x v="0"/>
    <x v="1"/>
    <x v="156"/>
  </r>
  <r>
    <x v="249"/>
    <x v="1"/>
    <x v="0"/>
    <x v="0"/>
    <x v="1"/>
    <x v="1"/>
    <x v="0"/>
    <x v="161"/>
    <x v="2"/>
    <x v="0"/>
    <x v="1"/>
    <x v="168"/>
  </r>
  <r>
    <x v="249"/>
    <x v="1"/>
    <x v="0"/>
    <x v="2"/>
    <x v="0"/>
    <x v="1"/>
    <x v="27"/>
    <x v="862"/>
    <x v="2"/>
    <x v="0"/>
    <x v="1"/>
    <x v="914"/>
  </r>
  <r>
    <x v="249"/>
    <x v="1"/>
    <x v="0"/>
    <x v="2"/>
    <x v="2"/>
    <x v="1"/>
    <x v="59"/>
    <x v="1480"/>
    <x v="2"/>
    <x v="0"/>
    <x v="1"/>
    <x v="1556"/>
  </r>
  <r>
    <x v="249"/>
    <x v="1"/>
    <x v="0"/>
    <x v="0"/>
    <x v="5"/>
    <x v="1"/>
    <x v="3"/>
    <x v="1733"/>
    <x v="2"/>
    <x v="0"/>
    <x v="1"/>
    <x v="1812"/>
  </r>
  <r>
    <x v="249"/>
    <x v="1"/>
    <x v="0"/>
    <x v="2"/>
    <x v="7"/>
    <x v="1"/>
    <x v="152"/>
    <x v="1896"/>
    <x v="2"/>
    <x v="0"/>
    <x v="1"/>
    <x v="1981"/>
  </r>
  <r>
    <x v="249"/>
    <x v="1"/>
    <x v="0"/>
    <x v="2"/>
    <x v="4"/>
    <x v="1"/>
    <x v="194"/>
    <x v="2028"/>
    <x v="2"/>
    <x v="0"/>
    <x v="1"/>
    <x v="2123"/>
  </r>
  <r>
    <x v="249"/>
    <x v="1"/>
    <x v="0"/>
    <x v="0"/>
    <x v="3"/>
    <x v="0"/>
    <x v="7"/>
    <x v="2179"/>
    <x v="2"/>
    <x v="0"/>
    <x v="1"/>
    <x v="2276"/>
  </r>
  <r>
    <x v="249"/>
    <x v="1"/>
    <x v="0"/>
    <x v="2"/>
    <x v="8"/>
    <x v="1"/>
    <x v="128"/>
    <x v="2393"/>
    <x v="2"/>
    <x v="0"/>
    <x v="1"/>
    <x v="2493"/>
  </r>
  <r>
    <x v="249"/>
    <x v="1"/>
    <x v="0"/>
    <x v="2"/>
    <x v="1"/>
    <x v="1"/>
    <x v="134"/>
    <x v="2514"/>
    <x v="2"/>
    <x v="0"/>
    <x v="1"/>
    <x v="2625"/>
  </r>
  <r>
    <x v="249"/>
    <x v="1"/>
    <x v="0"/>
    <x v="0"/>
    <x v="7"/>
    <x v="1"/>
    <x v="6"/>
    <x v="2521"/>
    <x v="2"/>
    <x v="0"/>
    <x v="1"/>
    <x v="2631"/>
  </r>
  <r>
    <x v="249"/>
    <x v="1"/>
    <x v="0"/>
    <x v="2"/>
    <x v="4"/>
    <x v="0"/>
    <x v="250"/>
    <x v="2751"/>
    <x v="2"/>
    <x v="0"/>
    <x v="1"/>
    <x v="2866"/>
  </r>
  <r>
    <x v="249"/>
    <x v="1"/>
    <x v="0"/>
    <x v="2"/>
    <x v="2"/>
    <x v="0"/>
    <x v="106"/>
    <x v="2778"/>
    <x v="2"/>
    <x v="0"/>
    <x v="1"/>
    <x v="2896"/>
  </r>
  <r>
    <x v="249"/>
    <x v="1"/>
    <x v="0"/>
    <x v="2"/>
    <x v="7"/>
    <x v="0"/>
    <x v="280"/>
    <x v="2790"/>
    <x v="2"/>
    <x v="0"/>
    <x v="1"/>
    <x v="2907"/>
  </r>
  <r>
    <x v="249"/>
    <x v="1"/>
    <x v="0"/>
    <x v="0"/>
    <x v="5"/>
    <x v="0"/>
    <x v="15"/>
    <x v="2925"/>
    <x v="2"/>
    <x v="0"/>
    <x v="1"/>
    <x v="3046"/>
  </r>
  <r>
    <x v="249"/>
    <x v="1"/>
    <x v="0"/>
    <x v="2"/>
    <x v="0"/>
    <x v="0"/>
    <x v="58"/>
    <x v="2936"/>
    <x v="2"/>
    <x v="0"/>
    <x v="1"/>
    <x v="3058"/>
  </r>
  <r>
    <x v="249"/>
    <x v="1"/>
    <x v="0"/>
    <x v="2"/>
    <x v="5"/>
    <x v="1"/>
    <x v="186"/>
    <x v="3036"/>
    <x v="2"/>
    <x v="0"/>
    <x v="1"/>
    <x v="3157"/>
  </r>
  <r>
    <x v="249"/>
    <x v="1"/>
    <x v="0"/>
    <x v="2"/>
    <x v="3"/>
    <x v="1"/>
    <x v="196"/>
    <x v="3083"/>
    <x v="2"/>
    <x v="0"/>
    <x v="1"/>
    <x v="3205"/>
  </r>
  <r>
    <x v="249"/>
    <x v="1"/>
    <x v="0"/>
    <x v="2"/>
    <x v="1"/>
    <x v="0"/>
    <x v="395"/>
    <x v="3106"/>
    <x v="2"/>
    <x v="0"/>
    <x v="1"/>
    <x v="3229"/>
  </r>
  <r>
    <x v="249"/>
    <x v="1"/>
    <x v="0"/>
    <x v="2"/>
    <x v="8"/>
    <x v="0"/>
    <x v="357"/>
    <x v="3115"/>
    <x v="2"/>
    <x v="0"/>
    <x v="1"/>
    <x v="3237"/>
  </r>
  <r>
    <x v="249"/>
    <x v="1"/>
    <x v="0"/>
    <x v="0"/>
    <x v="8"/>
    <x v="0"/>
    <x v="3"/>
    <x v="3137"/>
    <x v="2"/>
    <x v="0"/>
    <x v="1"/>
    <x v="3264"/>
  </r>
  <r>
    <x v="249"/>
    <x v="1"/>
    <x v="0"/>
    <x v="0"/>
    <x v="1"/>
    <x v="0"/>
    <x v="19"/>
    <x v="3309"/>
    <x v="2"/>
    <x v="0"/>
    <x v="1"/>
    <x v="3435"/>
  </r>
  <r>
    <x v="249"/>
    <x v="1"/>
    <x v="0"/>
    <x v="0"/>
    <x v="8"/>
    <x v="1"/>
    <x v="3"/>
    <x v="3457"/>
    <x v="2"/>
    <x v="0"/>
    <x v="1"/>
    <x v="3590"/>
  </r>
  <r>
    <x v="249"/>
    <x v="1"/>
    <x v="0"/>
    <x v="0"/>
    <x v="7"/>
    <x v="0"/>
    <x v="28"/>
    <x v="3782"/>
    <x v="2"/>
    <x v="0"/>
    <x v="1"/>
    <x v="3916"/>
  </r>
  <r>
    <x v="249"/>
    <x v="1"/>
    <x v="0"/>
    <x v="2"/>
    <x v="3"/>
    <x v="0"/>
    <x v="571"/>
    <x v="3936"/>
    <x v="2"/>
    <x v="0"/>
    <x v="1"/>
    <x v="4075"/>
  </r>
  <r>
    <x v="249"/>
    <x v="1"/>
    <x v="0"/>
    <x v="2"/>
    <x v="5"/>
    <x v="0"/>
    <x v="549"/>
    <x v="4089"/>
    <x v="2"/>
    <x v="0"/>
    <x v="1"/>
    <x v="4230"/>
  </r>
  <r>
    <x v="250"/>
    <x v="1"/>
    <x v="0"/>
    <x v="2"/>
    <x v="3"/>
    <x v="0"/>
    <x v="4"/>
    <x v="356"/>
    <x v="2"/>
    <x v="0"/>
    <x v="1"/>
    <x v="374"/>
  </r>
  <r>
    <x v="250"/>
    <x v="1"/>
    <x v="0"/>
    <x v="0"/>
    <x v="7"/>
    <x v="4"/>
    <x v="0"/>
    <x v="683"/>
    <x v="2"/>
    <x v="0"/>
    <x v="1"/>
    <x v="720"/>
  </r>
  <r>
    <x v="250"/>
    <x v="1"/>
    <x v="0"/>
    <x v="0"/>
    <x v="3"/>
    <x v="0"/>
    <x v="0"/>
    <x v="1044"/>
    <x v="2"/>
    <x v="0"/>
    <x v="1"/>
    <x v="1105"/>
  </r>
  <r>
    <x v="250"/>
    <x v="1"/>
    <x v="0"/>
    <x v="0"/>
    <x v="0"/>
    <x v="1"/>
    <x v="3"/>
    <x v="1459"/>
    <x v="2"/>
    <x v="0"/>
    <x v="1"/>
    <x v="1534"/>
  </r>
  <r>
    <x v="250"/>
    <x v="1"/>
    <x v="0"/>
    <x v="0"/>
    <x v="4"/>
    <x v="4"/>
    <x v="1"/>
    <x v="1472"/>
    <x v="2"/>
    <x v="0"/>
    <x v="1"/>
    <x v="1547"/>
  </r>
  <r>
    <x v="250"/>
    <x v="1"/>
    <x v="0"/>
    <x v="2"/>
    <x v="0"/>
    <x v="1"/>
    <x v="166"/>
    <x v="2363"/>
    <x v="2"/>
    <x v="0"/>
    <x v="1"/>
    <x v="2463"/>
  </r>
  <r>
    <x v="250"/>
    <x v="1"/>
    <x v="0"/>
    <x v="1"/>
    <x v="5"/>
    <x v="4"/>
    <x v="3"/>
    <x v="2636"/>
    <x v="2"/>
    <x v="0"/>
    <x v="1"/>
    <x v="2745"/>
  </r>
  <r>
    <x v="250"/>
    <x v="1"/>
    <x v="0"/>
    <x v="0"/>
    <x v="1"/>
    <x v="1"/>
    <x v="15"/>
    <x v="2654"/>
    <x v="2"/>
    <x v="0"/>
    <x v="1"/>
    <x v="2765"/>
  </r>
  <r>
    <x v="250"/>
    <x v="1"/>
    <x v="0"/>
    <x v="1"/>
    <x v="8"/>
    <x v="4"/>
    <x v="4"/>
    <x v="2897"/>
    <x v="2"/>
    <x v="0"/>
    <x v="1"/>
    <x v="3013"/>
  </r>
  <r>
    <x v="250"/>
    <x v="1"/>
    <x v="0"/>
    <x v="0"/>
    <x v="4"/>
    <x v="1"/>
    <x v="15"/>
    <x v="3066"/>
    <x v="2"/>
    <x v="0"/>
    <x v="1"/>
    <x v="3188"/>
  </r>
  <r>
    <x v="250"/>
    <x v="1"/>
    <x v="0"/>
    <x v="0"/>
    <x v="3"/>
    <x v="1"/>
    <x v="18"/>
    <x v="3137"/>
    <x v="2"/>
    <x v="0"/>
    <x v="1"/>
    <x v="3264"/>
  </r>
  <r>
    <x v="250"/>
    <x v="1"/>
    <x v="0"/>
    <x v="0"/>
    <x v="5"/>
    <x v="4"/>
    <x v="18"/>
    <x v="3242"/>
    <x v="2"/>
    <x v="0"/>
    <x v="1"/>
    <x v="3369"/>
  </r>
  <r>
    <x v="250"/>
    <x v="1"/>
    <x v="0"/>
    <x v="2"/>
    <x v="2"/>
    <x v="1"/>
    <x v="455"/>
    <x v="3542"/>
    <x v="2"/>
    <x v="0"/>
    <x v="1"/>
    <x v="3676"/>
  </r>
  <r>
    <x v="250"/>
    <x v="1"/>
    <x v="0"/>
    <x v="2"/>
    <x v="4"/>
    <x v="1"/>
    <x v="337"/>
    <x v="3652"/>
    <x v="2"/>
    <x v="0"/>
    <x v="1"/>
    <x v="3787"/>
  </r>
  <r>
    <x v="250"/>
    <x v="1"/>
    <x v="0"/>
    <x v="2"/>
    <x v="8"/>
    <x v="1"/>
    <x v="368"/>
    <x v="3655"/>
    <x v="2"/>
    <x v="0"/>
    <x v="1"/>
    <x v="3790"/>
  </r>
  <r>
    <x v="250"/>
    <x v="1"/>
    <x v="0"/>
    <x v="0"/>
    <x v="8"/>
    <x v="4"/>
    <x v="43"/>
    <x v="3723"/>
    <x v="2"/>
    <x v="0"/>
    <x v="1"/>
    <x v="3858"/>
  </r>
  <r>
    <x v="250"/>
    <x v="1"/>
    <x v="0"/>
    <x v="0"/>
    <x v="5"/>
    <x v="1"/>
    <x v="14"/>
    <x v="3783"/>
    <x v="2"/>
    <x v="0"/>
    <x v="1"/>
    <x v="3917"/>
  </r>
  <r>
    <x v="250"/>
    <x v="1"/>
    <x v="0"/>
    <x v="2"/>
    <x v="3"/>
    <x v="1"/>
    <x v="601"/>
    <x v="3921"/>
    <x v="2"/>
    <x v="0"/>
    <x v="1"/>
    <x v="4057"/>
  </r>
  <r>
    <x v="250"/>
    <x v="1"/>
    <x v="0"/>
    <x v="2"/>
    <x v="1"/>
    <x v="1"/>
    <x v="584"/>
    <x v="3926"/>
    <x v="2"/>
    <x v="0"/>
    <x v="1"/>
    <x v="4062"/>
  </r>
  <r>
    <x v="250"/>
    <x v="1"/>
    <x v="0"/>
    <x v="2"/>
    <x v="7"/>
    <x v="1"/>
    <x v="517"/>
    <x v="3953"/>
    <x v="2"/>
    <x v="0"/>
    <x v="1"/>
    <x v="4091"/>
  </r>
  <r>
    <x v="250"/>
    <x v="1"/>
    <x v="0"/>
    <x v="0"/>
    <x v="2"/>
    <x v="1"/>
    <x v="27"/>
    <x v="4065"/>
    <x v="2"/>
    <x v="0"/>
    <x v="1"/>
    <x v="4203"/>
  </r>
  <r>
    <x v="250"/>
    <x v="1"/>
    <x v="0"/>
    <x v="0"/>
    <x v="8"/>
    <x v="1"/>
    <x v="18"/>
    <x v="4296"/>
    <x v="2"/>
    <x v="0"/>
    <x v="1"/>
    <x v="4440"/>
  </r>
  <r>
    <x v="250"/>
    <x v="1"/>
    <x v="0"/>
    <x v="2"/>
    <x v="5"/>
    <x v="1"/>
    <x v="576"/>
    <x v="4306"/>
    <x v="2"/>
    <x v="0"/>
    <x v="1"/>
    <x v="4450"/>
  </r>
  <r>
    <x v="250"/>
    <x v="1"/>
    <x v="0"/>
    <x v="0"/>
    <x v="7"/>
    <x v="1"/>
    <x v="42"/>
    <x v="4419"/>
    <x v="2"/>
    <x v="0"/>
    <x v="1"/>
    <x v="4563"/>
  </r>
  <r>
    <x v="251"/>
    <x v="1"/>
    <x v="0"/>
    <x v="0"/>
    <x v="8"/>
    <x v="5"/>
    <x v="0"/>
    <x v="533"/>
    <x v="2"/>
    <x v="0"/>
    <x v="1"/>
    <x v="561"/>
  </r>
  <r>
    <x v="251"/>
    <x v="1"/>
    <x v="0"/>
    <x v="0"/>
    <x v="5"/>
    <x v="6"/>
    <x v="0"/>
    <x v="749"/>
    <x v="2"/>
    <x v="0"/>
    <x v="1"/>
    <x v="792"/>
  </r>
  <r>
    <x v="251"/>
    <x v="1"/>
    <x v="0"/>
    <x v="0"/>
    <x v="2"/>
    <x v="5"/>
    <x v="0"/>
    <x v="758"/>
    <x v="2"/>
    <x v="0"/>
    <x v="1"/>
    <x v="803"/>
  </r>
  <r>
    <x v="251"/>
    <x v="1"/>
    <x v="0"/>
    <x v="0"/>
    <x v="7"/>
    <x v="5"/>
    <x v="0"/>
    <x v="758"/>
    <x v="2"/>
    <x v="0"/>
    <x v="1"/>
    <x v="803"/>
  </r>
  <r>
    <x v="251"/>
    <x v="1"/>
    <x v="0"/>
    <x v="2"/>
    <x v="2"/>
    <x v="0"/>
    <x v="17"/>
    <x v="812"/>
    <x v="2"/>
    <x v="0"/>
    <x v="1"/>
    <x v="858"/>
  </r>
  <r>
    <x v="251"/>
    <x v="1"/>
    <x v="0"/>
    <x v="2"/>
    <x v="2"/>
    <x v="1"/>
    <x v="15"/>
    <x v="996"/>
    <x v="2"/>
    <x v="0"/>
    <x v="1"/>
    <x v="1056"/>
  </r>
  <r>
    <x v="251"/>
    <x v="1"/>
    <x v="0"/>
    <x v="0"/>
    <x v="1"/>
    <x v="5"/>
    <x v="6"/>
    <x v="1772"/>
    <x v="2"/>
    <x v="0"/>
    <x v="1"/>
    <x v="1850"/>
  </r>
  <r>
    <x v="251"/>
    <x v="1"/>
    <x v="0"/>
    <x v="0"/>
    <x v="2"/>
    <x v="0"/>
    <x v="3"/>
    <x v="2268"/>
    <x v="2"/>
    <x v="0"/>
    <x v="1"/>
    <x v="2364"/>
  </r>
  <r>
    <x v="251"/>
    <x v="1"/>
    <x v="0"/>
    <x v="2"/>
    <x v="4"/>
    <x v="1"/>
    <x v="150"/>
    <x v="2301"/>
    <x v="2"/>
    <x v="0"/>
    <x v="1"/>
    <x v="2398"/>
  </r>
  <r>
    <x v="251"/>
    <x v="1"/>
    <x v="0"/>
    <x v="2"/>
    <x v="4"/>
    <x v="0"/>
    <x v="82"/>
    <x v="2525"/>
    <x v="2"/>
    <x v="0"/>
    <x v="1"/>
    <x v="2635"/>
  </r>
  <r>
    <x v="251"/>
    <x v="1"/>
    <x v="0"/>
    <x v="0"/>
    <x v="4"/>
    <x v="5"/>
    <x v="2"/>
    <x v="2568"/>
    <x v="2"/>
    <x v="0"/>
    <x v="1"/>
    <x v="2676"/>
  </r>
  <r>
    <x v="251"/>
    <x v="1"/>
    <x v="0"/>
    <x v="0"/>
    <x v="5"/>
    <x v="0"/>
    <x v="8"/>
    <x v="2598"/>
    <x v="2"/>
    <x v="0"/>
    <x v="1"/>
    <x v="2706"/>
  </r>
  <r>
    <x v="251"/>
    <x v="1"/>
    <x v="0"/>
    <x v="0"/>
    <x v="8"/>
    <x v="0"/>
    <x v="6"/>
    <x v="2648"/>
    <x v="2"/>
    <x v="0"/>
    <x v="1"/>
    <x v="2758"/>
  </r>
  <r>
    <x v="251"/>
    <x v="1"/>
    <x v="0"/>
    <x v="0"/>
    <x v="4"/>
    <x v="4"/>
    <x v="14"/>
    <x v="2837"/>
    <x v="2"/>
    <x v="0"/>
    <x v="1"/>
    <x v="2954"/>
  </r>
  <r>
    <x v="251"/>
    <x v="1"/>
    <x v="0"/>
    <x v="2"/>
    <x v="7"/>
    <x v="0"/>
    <x v="216"/>
    <x v="2953"/>
    <x v="2"/>
    <x v="0"/>
    <x v="1"/>
    <x v="3075"/>
  </r>
  <r>
    <x v="251"/>
    <x v="1"/>
    <x v="0"/>
    <x v="2"/>
    <x v="7"/>
    <x v="1"/>
    <x v="309"/>
    <x v="2980"/>
    <x v="2"/>
    <x v="0"/>
    <x v="1"/>
    <x v="3102"/>
  </r>
  <r>
    <x v="251"/>
    <x v="1"/>
    <x v="0"/>
    <x v="2"/>
    <x v="5"/>
    <x v="0"/>
    <x v="295"/>
    <x v="3004"/>
    <x v="2"/>
    <x v="0"/>
    <x v="1"/>
    <x v="3126"/>
  </r>
  <r>
    <x v="251"/>
    <x v="1"/>
    <x v="0"/>
    <x v="0"/>
    <x v="4"/>
    <x v="0"/>
    <x v="11"/>
    <x v="3137"/>
    <x v="2"/>
    <x v="0"/>
    <x v="1"/>
    <x v="3264"/>
  </r>
  <r>
    <x v="251"/>
    <x v="1"/>
    <x v="0"/>
    <x v="0"/>
    <x v="0"/>
    <x v="1"/>
    <x v="5"/>
    <x v="3137"/>
    <x v="2"/>
    <x v="0"/>
    <x v="1"/>
    <x v="3264"/>
  </r>
  <r>
    <x v="251"/>
    <x v="1"/>
    <x v="0"/>
    <x v="2"/>
    <x v="5"/>
    <x v="1"/>
    <x v="246"/>
    <x v="3146"/>
    <x v="2"/>
    <x v="0"/>
    <x v="1"/>
    <x v="3272"/>
  </r>
  <r>
    <x v="251"/>
    <x v="1"/>
    <x v="0"/>
    <x v="2"/>
    <x v="8"/>
    <x v="0"/>
    <x v="178"/>
    <x v="3234"/>
    <x v="2"/>
    <x v="0"/>
    <x v="1"/>
    <x v="3361"/>
  </r>
  <r>
    <x v="251"/>
    <x v="1"/>
    <x v="0"/>
    <x v="2"/>
    <x v="1"/>
    <x v="1"/>
    <x v="288"/>
    <x v="3247"/>
    <x v="2"/>
    <x v="0"/>
    <x v="1"/>
    <x v="3373"/>
  </r>
  <r>
    <x v="251"/>
    <x v="1"/>
    <x v="0"/>
    <x v="2"/>
    <x v="8"/>
    <x v="1"/>
    <x v="303"/>
    <x v="3308"/>
    <x v="2"/>
    <x v="0"/>
    <x v="1"/>
    <x v="3434"/>
  </r>
  <r>
    <x v="251"/>
    <x v="1"/>
    <x v="0"/>
    <x v="0"/>
    <x v="2"/>
    <x v="4"/>
    <x v="19"/>
    <x v="3454"/>
    <x v="2"/>
    <x v="0"/>
    <x v="1"/>
    <x v="3585"/>
  </r>
  <r>
    <x v="251"/>
    <x v="1"/>
    <x v="0"/>
    <x v="2"/>
    <x v="3"/>
    <x v="1"/>
    <x v="324"/>
    <x v="3552"/>
    <x v="2"/>
    <x v="0"/>
    <x v="1"/>
    <x v="3686"/>
  </r>
  <r>
    <x v="251"/>
    <x v="1"/>
    <x v="0"/>
    <x v="0"/>
    <x v="2"/>
    <x v="1"/>
    <x v="32"/>
    <x v="3736"/>
    <x v="2"/>
    <x v="0"/>
    <x v="1"/>
    <x v="3869"/>
  </r>
  <r>
    <x v="251"/>
    <x v="1"/>
    <x v="0"/>
    <x v="2"/>
    <x v="3"/>
    <x v="0"/>
    <x v="273"/>
    <x v="3776"/>
    <x v="2"/>
    <x v="0"/>
    <x v="1"/>
    <x v="3908"/>
  </r>
  <r>
    <x v="251"/>
    <x v="1"/>
    <x v="0"/>
    <x v="0"/>
    <x v="1"/>
    <x v="4"/>
    <x v="77"/>
    <x v="3893"/>
    <x v="2"/>
    <x v="0"/>
    <x v="1"/>
    <x v="4027"/>
  </r>
  <r>
    <x v="251"/>
    <x v="1"/>
    <x v="0"/>
    <x v="2"/>
    <x v="1"/>
    <x v="0"/>
    <x v="225"/>
    <x v="3930"/>
    <x v="2"/>
    <x v="0"/>
    <x v="1"/>
    <x v="4068"/>
  </r>
  <r>
    <x v="251"/>
    <x v="1"/>
    <x v="0"/>
    <x v="0"/>
    <x v="8"/>
    <x v="1"/>
    <x v="44"/>
    <x v="4004"/>
    <x v="2"/>
    <x v="0"/>
    <x v="1"/>
    <x v="4140"/>
  </r>
  <r>
    <x v="251"/>
    <x v="1"/>
    <x v="0"/>
    <x v="0"/>
    <x v="3"/>
    <x v="0"/>
    <x v="22"/>
    <x v="4021"/>
    <x v="2"/>
    <x v="0"/>
    <x v="1"/>
    <x v="4155"/>
  </r>
  <r>
    <x v="251"/>
    <x v="1"/>
    <x v="0"/>
    <x v="0"/>
    <x v="5"/>
    <x v="1"/>
    <x v="31"/>
    <x v="4199"/>
    <x v="2"/>
    <x v="0"/>
    <x v="1"/>
    <x v="4344"/>
  </r>
  <r>
    <x v="251"/>
    <x v="1"/>
    <x v="0"/>
    <x v="0"/>
    <x v="4"/>
    <x v="1"/>
    <x v="45"/>
    <x v="4216"/>
    <x v="2"/>
    <x v="0"/>
    <x v="1"/>
    <x v="4360"/>
  </r>
  <r>
    <x v="251"/>
    <x v="1"/>
    <x v="0"/>
    <x v="0"/>
    <x v="1"/>
    <x v="0"/>
    <x v="26"/>
    <x v="4369"/>
    <x v="2"/>
    <x v="0"/>
    <x v="1"/>
    <x v="4509"/>
  </r>
  <r>
    <x v="251"/>
    <x v="1"/>
    <x v="0"/>
    <x v="0"/>
    <x v="7"/>
    <x v="4"/>
    <x v="106"/>
    <x v="4498"/>
    <x v="2"/>
    <x v="0"/>
    <x v="1"/>
    <x v="4641"/>
  </r>
  <r>
    <x v="251"/>
    <x v="1"/>
    <x v="0"/>
    <x v="0"/>
    <x v="7"/>
    <x v="0"/>
    <x v="24"/>
    <x v="4544"/>
    <x v="2"/>
    <x v="0"/>
    <x v="1"/>
    <x v="4682"/>
  </r>
  <r>
    <x v="251"/>
    <x v="1"/>
    <x v="0"/>
    <x v="0"/>
    <x v="3"/>
    <x v="1"/>
    <x v="26"/>
    <x v="4567"/>
    <x v="2"/>
    <x v="0"/>
    <x v="1"/>
    <x v="4703"/>
  </r>
  <r>
    <x v="251"/>
    <x v="1"/>
    <x v="0"/>
    <x v="0"/>
    <x v="1"/>
    <x v="1"/>
    <x v="56"/>
    <x v="4598"/>
    <x v="2"/>
    <x v="0"/>
    <x v="1"/>
    <x v="4736"/>
  </r>
  <r>
    <x v="251"/>
    <x v="1"/>
    <x v="0"/>
    <x v="0"/>
    <x v="7"/>
    <x v="1"/>
    <x v="55"/>
    <x v="4676"/>
    <x v="2"/>
    <x v="0"/>
    <x v="1"/>
    <x v="4817"/>
  </r>
  <r>
    <x v="251"/>
    <x v="1"/>
    <x v="0"/>
    <x v="0"/>
    <x v="5"/>
    <x v="4"/>
    <x v="176"/>
    <x v="4920"/>
    <x v="2"/>
    <x v="0"/>
    <x v="1"/>
    <x v="5061"/>
  </r>
  <r>
    <x v="251"/>
    <x v="1"/>
    <x v="0"/>
    <x v="0"/>
    <x v="8"/>
    <x v="4"/>
    <x v="446"/>
    <x v="5248"/>
    <x v="2"/>
    <x v="0"/>
    <x v="1"/>
    <x v="5390"/>
  </r>
  <r>
    <x v="251"/>
    <x v="1"/>
    <x v="0"/>
    <x v="0"/>
    <x v="3"/>
    <x v="4"/>
    <x v="149"/>
    <x v="5281"/>
    <x v="2"/>
    <x v="0"/>
    <x v="1"/>
    <x v="5428"/>
  </r>
  <r>
    <x v="252"/>
    <x v="1"/>
    <x v="1"/>
    <x v="2"/>
    <x v="7"/>
    <x v="6"/>
    <x v="7"/>
    <x v="68"/>
    <x v="4"/>
    <x v="0"/>
    <x v="3"/>
    <x v="71"/>
  </r>
  <r>
    <x v="252"/>
    <x v="1"/>
    <x v="1"/>
    <x v="2"/>
    <x v="0"/>
    <x v="6"/>
    <x v="21"/>
    <x v="109"/>
    <x v="4"/>
    <x v="0"/>
    <x v="3"/>
    <x v="113"/>
  </r>
  <r>
    <x v="252"/>
    <x v="1"/>
    <x v="1"/>
    <x v="2"/>
    <x v="4"/>
    <x v="6"/>
    <x v="22"/>
    <x v="151"/>
    <x v="4"/>
    <x v="0"/>
    <x v="3"/>
    <x v="157"/>
  </r>
  <r>
    <x v="252"/>
    <x v="1"/>
    <x v="1"/>
    <x v="2"/>
    <x v="2"/>
    <x v="6"/>
    <x v="24"/>
    <x v="158"/>
    <x v="4"/>
    <x v="0"/>
    <x v="3"/>
    <x v="165"/>
  </r>
  <r>
    <x v="252"/>
    <x v="1"/>
    <x v="1"/>
    <x v="2"/>
    <x v="1"/>
    <x v="6"/>
    <x v="12"/>
    <x v="181"/>
    <x v="4"/>
    <x v="0"/>
    <x v="3"/>
    <x v="190"/>
  </r>
  <r>
    <x v="252"/>
    <x v="1"/>
    <x v="1"/>
    <x v="2"/>
    <x v="8"/>
    <x v="6"/>
    <x v="93"/>
    <x v="206"/>
    <x v="4"/>
    <x v="0"/>
    <x v="3"/>
    <x v="216"/>
  </r>
  <r>
    <x v="252"/>
    <x v="1"/>
    <x v="1"/>
    <x v="2"/>
    <x v="3"/>
    <x v="6"/>
    <x v="113"/>
    <x v="387"/>
    <x v="4"/>
    <x v="0"/>
    <x v="3"/>
    <x v="407"/>
  </r>
  <r>
    <x v="252"/>
    <x v="1"/>
    <x v="1"/>
    <x v="2"/>
    <x v="5"/>
    <x v="6"/>
    <x v="156"/>
    <x v="401"/>
    <x v="4"/>
    <x v="0"/>
    <x v="3"/>
    <x v="421"/>
  </r>
  <r>
    <x v="253"/>
    <x v="1"/>
    <x v="0"/>
    <x v="2"/>
    <x v="5"/>
    <x v="0"/>
    <x v="0"/>
    <x v="99"/>
    <x v="2"/>
    <x v="0"/>
    <x v="1"/>
    <x v="102"/>
  </r>
  <r>
    <x v="253"/>
    <x v="1"/>
    <x v="0"/>
    <x v="2"/>
    <x v="2"/>
    <x v="0"/>
    <x v="1"/>
    <x v="301"/>
    <x v="2"/>
    <x v="0"/>
    <x v="1"/>
    <x v="314"/>
  </r>
  <r>
    <x v="253"/>
    <x v="1"/>
    <x v="0"/>
    <x v="2"/>
    <x v="1"/>
    <x v="0"/>
    <x v="4"/>
    <x v="405"/>
    <x v="2"/>
    <x v="0"/>
    <x v="1"/>
    <x v="425"/>
  </r>
  <r>
    <x v="253"/>
    <x v="1"/>
    <x v="0"/>
    <x v="2"/>
    <x v="8"/>
    <x v="0"/>
    <x v="5"/>
    <x v="459"/>
    <x v="2"/>
    <x v="0"/>
    <x v="1"/>
    <x v="484"/>
  </r>
  <r>
    <x v="253"/>
    <x v="1"/>
    <x v="0"/>
    <x v="2"/>
    <x v="8"/>
    <x v="1"/>
    <x v="4"/>
    <x v="600"/>
    <x v="2"/>
    <x v="0"/>
    <x v="1"/>
    <x v="631"/>
  </r>
  <r>
    <x v="253"/>
    <x v="1"/>
    <x v="0"/>
    <x v="2"/>
    <x v="0"/>
    <x v="0"/>
    <x v="18"/>
    <x v="674"/>
    <x v="2"/>
    <x v="0"/>
    <x v="1"/>
    <x v="710"/>
  </r>
  <r>
    <x v="253"/>
    <x v="1"/>
    <x v="1"/>
    <x v="2"/>
    <x v="0"/>
    <x v="1"/>
    <x v="156"/>
    <x v="828"/>
    <x v="4"/>
    <x v="0"/>
    <x v="3"/>
    <x v="876"/>
  </r>
  <r>
    <x v="253"/>
    <x v="1"/>
    <x v="1"/>
    <x v="2"/>
    <x v="2"/>
    <x v="1"/>
    <x v="199"/>
    <x v="1030"/>
    <x v="4"/>
    <x v="0"/>
    <x v="3"/>
    <x v="1090"/>
  </r>
  <r>
    <x v="253"/>
    <x v="1"/>
    <x v="1"/>
    <x v="2"/>
    <x v="4"/>
    <x v="1"/>
    <x v="327"/>
    <x v="1358"/>
    <x v="4"/>
    <x v="0"/>
    <x v="3"/>
    <x v="1429"/>
  </r>
  <r>
    <x v="253"/>
    <x v="1"/>
    <x v="1"/>
    <x v="2"/>
    <x v="7"/>
    <x v="1"/>
    <x v="277"/>
    <x v="1805"/>
    <x v="4"/>
    <x v="0"/>
    <x v="3"/>
    <x v="1886"/>
  </r>
  <r>
    <x v="253"/>
    <x v="1"/>
    <x v="1"/>
    <x v="2"/>
    <x v="8"/>
    <x v="1"/>
    <x v="207"/>
    <x v="1881"/>
    <x v="4"/>
    <x v="0"/>
    <x v="3"/>
    <x v="1965"/>
  </r>
  <r>
    <x v="253"/>
    <x v="1"/>
    <x v="1"/>
    <x v="2"/>
    <x v="3"/>
    <x v="1"/>
    <x v="472"/>
    <x v="2026"/>
    <x v="4"/>
    <x v="0"/>
    <x v="3"/>
    <x v="2121"/>
  </r>
  <r>
    <x v="253"/>
    <x v="1"/>
    <x v="1"/>
    <x v="2"/>
    <x v="1"/>
    <x v="1"/>
    <x v="397"/>
    <x v="2082"/>
    <x v="4"/>
    <x v="0"/>
    <x v="3"/>
    <x v="2178"/>
  </r>
  <r>
    <x v="253"/>
    <x v="1"/>
    <x v="1"/>
    <x v="2"/>
    <x v="5"/>
    <x v="1"/>
    <x v="608"/>
    <x v="3526"/>
    <x v="4"/>
    <x v="0"/>
    <x v="3"/>
    <x v="3658"/>
  </r>
  <r>
    <x v="254"/>
    <x v="1"/>
    <x v="0"/>
    <x v="0"/>
    <x v="1"/>
    <x v="6"/>
    <x v="0"/>
    <x v="661"/>
    <x v="2"/>
    <x v="0"/>
    <x v="1"/>
    <x v="696"/>
  </r>
  <r>
    <x v="254"/>
    <x v="1"/>
    <x v="0"/>
    <x v="0"/>
    <x v="7"/>
    <x v="1"/>
    <x v="0"/>
    <x v="690"/>
    <x v="2"/>
    <x v="0"/>
    <x v="1"/>
    <x v="727"/>
  </r>
  <r>
    <x v="254"/>
    <x v="1"/>
    <x v="0"/>
    <x v="2"/>
    <x v="7"/>
    <x v="1"/>
    <x v="1"/>
    <x v="952"/>
    <x v="2"/>
    <x v="0"/>
    <x v="1"/>
    <x v="1008"/>
  </r>
  <r>
    <x v="254"/>
    <x v="1"/>
    <x v="0"/>
    <x v="0"/>
    <x v="1"/>
    <x v="0"/>
    <x v="5"/>
    <x v="1772"/>
    <x v="2"/>
    <x v="0"/>
    <x v="1"/>
    <x v="1850"/>
  </r>
  <r>
    <x v="254"/>
    <x v="1"/>
    <x v="0"/>
    <x v="0"/>
    <x v="7"/>
    <x v="0"/>
    <x v="4"/>
    <x v="2444"/>
    <x v="2"/>
    <x v="0"/>
    <x v="1"/>
    <x v="2549"/>
  </r>
  <r>
    <x v="255"/>
    <x v="1"/>
    <x v="0"/>
    <x v="2"/>
    <x v="8"/>
    <x v="0"/>
    <x v="53"/>
    <x v="1352"/>
    <x v="2"/>
    <x v="0"/>
    <x v="1"/>
    <x v="1422"/>
  </r>
  <r>
    <x v="256"/>
    <x v="0"/>
    <x v="0"/>
    <x v="2"/>
    <x v="2"/>
    <x v="7"/>
    <x v="2"/>
    <x v="485"/>
    <x v="0"/>
    <x v="1"/>
    <x v="1"/>
    <x v="527"/>
  </r>
  <r>
    <x v="257"/>
    <x v="0"/>
    <x v="0"/>
    <x v="2"/>
    <x v="8"/>
    <x v="7"/>
    <x v="41"/>
    <x v="1062"/>
    <x v="0"/>
    <x v="1"/>
    <x v="1"/>
    <x v="1155"/>
  </r>
  <r>
    <x v="257"/>
    <x v="0"/>
    <x v="0"/>
    <x v="2"/>
    <x v="5"/>
    <x v="7"/>
    <x v="188"/>
    <x v="1854"/>
    <x v="0"/>
    <x v="1"/>
    <x v="1"/>
    <x v="1990"/>
  </r>
  <r>
    <x v="257"/>
    <x v="0"/>
    <x v="0"/>
    <x v="2"/>
    <x v="1"/>
    <x v="7"/>
    <x v="121"/>
    <x v="1900"/>
    <x v="0"/>
    <x v="1"/>
    <x v="1"/>
    <x v="2032"/>
  </r>
  <r>
    <x v="257"/>
    <x v="0"/>
    <x v="0"/>
    <x v="2"/>
    <x v="3"/>
    <x v="7"/>
    <x v="279"/>
    <x v="2718"/>
    <x v="0"/>
    <x v="1"/>
    <x v="1"/>
    <x v="2909"/>
  </r>
  <r>
    <x v="258"/>
    <x v="1"/>
    <x v="0"/>
    <x v="2"/>
    <x v="2"/>
    <x v="1"/>
    <x v="3"/>
    <x v="231"/>
    <x v="2"/>
    <x v="0"/>
    <x v="1"/>
    <x v="241"/>
  </r>
  <r>
    <x v="258"/>
    <x v="1"/>
    <x v="0"/>
    <x v="2"/>
    <x v="1"/>
    <x v="1"/>
    <x v="28"/>
    <x v="736"/>
    <x v="2"/>
    <x v="0"/>
    <x v="1"/>
    <x v="778"/>
  </r>
  <r>
    <x v="258"/>
    <x v="1"/>
    <x v="0"/>
    <x v="0"/>
    <x v="3"/>
    <x v="1"/>
    <x v="0"/>
    <x v="796"/>
    <x v="2"/>
    <x v="0"/>
    <x v="1"/>
    <x v="845"/>
  </r>
  <r>
    <x v="258"/>
    <x v="1"/>
    <x v="0"/>
    <x v="2"/>
    <x v="4"/>
    <x v="1"/>
    <x v="45"/>
    <x v="945"/>
    <x v="2"/>
    <x v="0"/>
    <x v="1"/>
    <x v="1001"/>
  </r>
  <r>
    <x v="258"/>
    <x v="1"/>
    <x v="0"/>
    <x v="0"/>
    <x v="3"/>
    <x v="4"/>
    <x v="1"/>
    <x v="1472"/>
    <x v="2"/>
    <x v="0"/>
    <x v="1"/>
    <x v="1547"/>
  </r>
  <r>
    <x v="258"/>
    <x v="1"/>
    <x v="0"/>
    <x v="2"/>
    <x v="3"/>
    <x v="1"/>
    <x v="70"/>
    <x v="1670"/>
    <x v="2"/>
    <x v="0"/>
    <x v="1"/>
    <x v="1752"/>
  </r>
  <r>
    <x v="258"/>
    <x v="1"/>
    <x v="0"/>
    <x v="2"/>
    <x v="7"/>
    <x v="1"/>
    <x v="110"/>
    <x v="2075"/>
    <x v="2"/>
    <x v="0"/>
    <x v="1"/>
    <x v="2170"/>
  </r>
  <r>
    <x v="259"/>
    <x v="1"/>
    <x v="0"/>
    <x v="2"/>
    <x v="5"/>
    <x v="0"/>
    <x v="0"/>
    <x v="189"/>
    <x v="2"/>
    <x v="0"/>
    <x v="1"/>
    <x v="198"/>
  </r>
  <r>
    <x v="259"/>
    <x v="1"/>
    <x v="0"/>
    <x v="0"/>
    <x v="8"/>
    <x v="4"/>
    <x v="2"/>
    <x v="1291"/>
    <x v="2"/>
    <x v="0"/>
    <x v="1"/>
    <x v="1360"/>
  </r>
  <r>
    <x v="259"/>
    <x v="1"/>
    <x v="0"/>
    <x v="0"/>
    <x v="3"/>
    <x v="4"/>
    <x v="3"/>
    <x v="1669"/>
    <x v="2"/>
    <x v="0"/>
    <x v="1"/>
    <x v="1751"/>
  </r>
  <r>
    <x v="259"/>
    <x v="1"/>
    <x v="0"/>
    <x v="0"/>
    <x v="5"/>
    <x v="1"/>
    <x v="3"/>
    <x v="1760"/>
    <x v="2"/>
    <x v="0"/>
    <x v="1"/>
    <x v="1838"/>
  </r>
  <r>
    <x v="259"/>
    <x v="1"/>
    <x v="0"/>
    <x v="2"/>
    <x v="3"/>
    <x v="1"/>
    <x v="29"/>
    <x v="1882"/>
    <x v="2"/>
    <x v="0"/>
    <x v="1"/>
    <x v="1966"/>
  </r>
  <r>
    <x v="259"/>
    <x v="1"/>
    <x v="0"/>
    <x v="2"/>
    <x v="8"/>
    <x v="1"/>
    <x v="107"/>
    <x v="2436"/>
    <x v="2"/>
    <x v="0"/>
    <x v="1"/>
    <x v="2540"/>
  </r>
  <r>
    <x v="259"/>
    <x v="1"/>
    <x v="0"/>
    <x v="0"/>
    <x v="5"/>
    <x v="4"/>
    <x v="12"/>
    <x v="2766"/>
    <x v="2"/>
    <x v="0"/>
    <x v="1"/>
    <x v="2882"/>
  </r>
  <r>
    <x v="259"/>
    <x v="1"/>
    <x v="0"/>
    <x v="2"/>
    <x v="5"/>
    <x v="1"/>
    <x v="236"/>
    <x v="3487"/>
    <x v="2"/>
    <x v="0"/>
    <x v="1"/>
    <x v="3619"/>
  </r>
  <r>
    <x v="259"/>
    <x v="1"/>
    <x v="1"/>
    <x v="3"/>
    <x v="5"/>
    <x v="1"/>
    <x v="0"/>
    <x v="1"/>
    <x v="8"/>
    <x v="0"/>
    <x v="7"/>
    <x v="1"/>
  </r>
  <r>
    <x v="259"/>
    <x v="1"/>
    <x v="1"/>
    <x v="2"/>
    <x v="8"/>
    <x v="6"/>
    <x v="78"/>
    <x v="259"/>
    <x v="4"/>
    <x v="0"/>
    <x v="3"/>
    <x v="270"/>
  </r>
  <r>
    <x v="259"/>
    <x v="1"/>
    <x v="1"/>
    <x v="3"/>
    <x v="5"/>
    <x v="1"/>
    <x v="1"/>
    <x v="342"/>
    <x v="7"/>
    <x v="0"/>
    <x v="6"/>
    <x v="359"/>
  </r>
  <r>
    <x v="259"/>
    <x v="1"/>
    <x v="1"/>
    <x v="2"/>
    <x v="8"/>
    <x v="1"/>
    <x v="0"/>
    <x v="346"/>
    <x v="1"/>
    <x v="0"/>
    <x v="0"/>
    <x v="363"/>
  </r>
  <r>
    <x v="259"/>
    <x v="1"/>
    <x v="1"/>
    <x v="0"/>
    <x v="4"/>
    <x v="1"/>
    <x v="3"/>
    <x v="508"/>
    <x v="4"/>
    <x v="0"/>
    <x v="3"/>
    <x v="534"/>
  </r>
  <r>
    <x v="259"/>
    <x v="1"/>
    <x v="1"/>
    <x v="2"/>
    <x v="3"/>
    <x v="6"/>
    <x v="32"/>
    <x v="847"/>
    <x v="4"/>
    <x v="0"/>
    <x v="3"/>
    <x v="898"/>
  </r>
  <r>
    <x v="259"/>
    <x v="1"/>
    <x v="1"/>
    <x v="0"/>
    <x v="7"/>
    <x v="1"/>
    <x v="44"/>
    <x v="848"/>
    <x v="4"/>
    <x v="0"/>
    <x v="3"/>
    <x v="899"/>
  </r>
  <r>
    <x v="259"/>
    <x v="1"/>
    <x v="1"/>
    <x v="2"/>
    <x v="5"/>
    <x v="6"/>
    <x v="423"/>
    <x v="986"/>
    <x v="4"/>
    <x v="0"/>
    <x v="3"/>
    <x v="1047"/>
  </r>
  <r>
    <x v="259"/>
    <x v="1"/>
    <x v="1"/>
    <x v="2"/>
    <x v="4"/>
    <x v="1"/>
    <x v="36"/>
    <x v="1051"/>
    <x v="4"/>
    <x v="0"/>
    <x v="3"/>
    <x v="1112"/>
  </r>
  <r>
    <x v="259"/>
    <x v="1"/>
    <x v="1"/>
    <x v="2"/>
    <x v="7"/>
    <x v="1"/>
    <x v="47"/>
    <x v="1445"/>
    <x v="4"/>
    <x v="0"/>
    <x v="3"/>
    <x v="1519"/>
  </r>
  <r>
    <x v="259"/>
    <x v="1"/>
    <x v="1"/>
    <x v="2"/>
    <x v="5"/>
    <x v="1"/>
    <x v="106"/>
    <x v="1540"/>
    <x v="4"/>
    <x v="0"/>
    <x v="3"/>
    <x v="1610"/>
  </r>
  <r>
    <x v="259"/>
    <x v="1"/>
    <x v="1"/>
    <x v="2"/>
    <x v="1"/>
    <x v="1"/>
    <x v="74"/>
    <x v="1680"/>
    <x v="4"/>
    <x v="0"/>
    <x v="3"/>
    <x v="1762"/>
  </r>
  <r>
    <x v="259"/>
    <x v="1"/>
    <x v="1"/>
    <x v="0"/>
    <x v="1"/>
    <x v="1"/>
    <x v="72"/>
    <x v="1734"/>
    <x v="4"/>
    <x v="0"/>
    <x v="3"/>
    <x v="1813"/>
  </r>
  <r>
    <x v="259"/>
    <x v="1"/>
    <x v="1"/>
    <x v="2"/>
    <x v="3"/>
    <x v="1"/>
    <x v="137"/>
    <x v="1744"/>
    <x v="4"/>
    <x v="0"/>
    <x v="3"/>
    <x v="1823"/>
  </r>
  <r>
    <x v="259"/>
    <x v="1"/>
    <x v="1"/>
    <x v="0"/>
    <x v="3"/>
    <x v="1"/>
    <x v="206"/>
    <x v="2065"/>
    <x v="4"/>
    <x v="0"/>
    <x v="3"/>
    <x v="2160"/>
  </r>
  <r>
    <x v="259"/>
    <x v="1"/>
    <x v="1"/>
    <x v="2"/>
    <x v="8"/>
    <x v="1"/>
    <x v="104"/>
    <x v="2269"/>
    <x v="4"/>
    <x v="0"/>
    <x v="3"/>
    <x v="2365"/>
  </r>
  <r>
    <x v="259"/>
    <x v="1"/>
    <x v="1"/>
    <x v="0"/>
    <x v="8"/>
    <x v="1"/>
    <x v="315"/>
    <x v="2797"/>
    <x v="4"/>
    <x v="0"/>
    <x v="3"/>
    <x v="2914"/>
  </r>
  <r>
    <x v="259"/>
    <x v="1"/>
    <x v="1"/>
    <x v="0"/>
    <x v="5"/>
    <x v="1"/>
    <x v="206"/>
    <x v="3050"/>
    <x v="4"/>
    <x v="0"/>
    <x v="3"/>
    <x v="3172"/>
  </r>
  <r>
    <x v="260"/>
    <x v="1"/>
    <x v="0"/>
    <x v="2"/>
    <x v="1"/>
    <x v="0"/>
    <x v="1"/>
    <x v="150"/>
    <x v="2"/>
    <x v="0"/>
    <x v="1"/>
    <x v="156"/>
  </r>
  <r>
    <x v="260"/>
    <x v="1"/>
    <x v="0"/>
    <x v="2"/>
    <x v="5"/>
    <x v="5"/>
    <x v="0"/>
    <x v="150"/>
    <x v="2"/>
    <x v="0"/>
    <x v="1"/>
    <x v="156"/>
  </r>
  <r>
    <x v="260"/>
    <x v="1"/>
    <x v="0"/>
    <x v="2"/>
    <x v="0"/>
    <x v="0"/>
    <x v="1"/>
    <x v="190"/>
    <x v="2"/>
    <x v="0"/>
    <x v="1"/>
    <x v="199"/>
  </r>
  <r>
    <x v="260"/>
    <x v="1"/>
    <x v="0"/>
    <x v="2"/>
    <x v="3"/>
    <x v="0"/>
    <x v="4"/>
    <x v="507"/>
    <x v="2"/>
    <x v="0"/>
    <x v="1"/>
    <x v="533"/>
  </r>
  <r>
    <x v="260"/>
    <x v="1"/>
    <x v="0"/>
    <x v="2"/>
    <x v="5"/>
    <x v="0"/>
    <x v="6"/>
    <x v="831"/>
    <x v="2"/>
    <x v="0"/>
    <x v="1"/>
    <x v="882"/>
  </r>
  <r>
    <x v="260"/>
    <x v="1"/>
    <x v="0"/>
    <x v="2"/>
    <x v="4"/>
    <x v="0"/>
    <x v="24"/>
    <x v="853"/>
    <x v="2"/>
    <x v="0"/>
    <x v="1"/>
    <x v="904"/>
  </r>
  <r>
    <x v="260"/>
    <x v="1"/>
    <x v="0"/>
    <x v="1"/>
    <x v="1"/>
    <x v="4"/>
    <x v="1"/>
    <x v="867"/>
    <x v="2"/>
    <x v="0"/>
    <x v="1"/>
    <x v="919"/>
  </r>
  <r>
    <x v="260"/>
    <x v="1"/>
    <x v="0"/>
    <x v="2"/>
    <x v="7"/>
    <x v="0"/>
    <x v="29"/>
    <x v="957"/>
    <x v="2"/>
    <x v="0"/>
    <x v="1"/>
    <x v="1013"/>
  </r>
  <r>
    <x v="260"/>
    <x v="1"/>
    <x v="0"/>
    <x v="0"/>
    <x v="0"/>
    <x v="1"/>
    <x v="1"/>
    <x v="1044"/>
    <x v="2"/>
    <x v="0"/>
    <x v="1"/>
    <x v="1105"/>
  </r>
  <r>
    <x v="260"/>
    <x v="1"/>
    <x v="0"/>
    <x v="1"/>
    <x v="5"/>
    <x v="4"/>
    <x v="0"/>
    <x v="1044"/>
    <x v="2"/>
    <x v="0"/>
    <x v="1"/>
    <x v="1105"/>
  </r>
  <r>
    <x v="260"/>
    <x v="1"/>
    <x v="0"/>
    <x v="0"/>
    <x v="5"/>
    <x v="0"/>
    <x v="3"/>
    <x v="1103"/>
    <x v="2"/>
    <x v="0"/>
    <x v="1"/>
    <x v="1166"/>
  </r>
  <r>
    <x v="260"/>
    <x v="1"/>
    <x v="0"/>
    <x v="2"/>
    <x v="2"/>
    <x v="0"/>
    <x v="9"/>
    <x v="1146"/>
    <x v="2"/>
    <x v="0"/>
    <x v="1"/>
    <x v="1209"/>
  </r>
  <r>
    <x v="260"/>
    <x v="1"/>
    <x v="0"/>
    <x v="0"/>
    <x v="2"/>
    <x v="0"/>
    <x v="1"/>
    <x v="1201"/>
    <x v="2"/>
    <x v="0"/>
    <x v="1"/>
    <x v="1268"/>
  </r>
  <r>
    <x v="260"/>
    <x v="1"/>
    <x v="0"/>
    <x v="0"/>
    <x v="7"/>
    <x v="0"/>
    <x v="4"/>
    <x v="1201"/>
    <x v="2"/>
    <x v="0"/>
    <x v="1"/>
    <x v="1268"/>
  </r>
  <r>
    <x v="260"/>
    <x v="1"/>
    <x v="0"/>
    <x v="2"/>
    <x v="0"/>
    <x v="1"/>
    <x v="19"/>
    <x v="1318"/>
    <x v="2"/>
    <x v="0"/>
    <x v="1"/>
    <x v="1388"/>
  </r>
  <r>
    <x v="260"/>
    <x v="1"/>
    <x v="0"/>
    <x v="2"/>
    <x v="8"/>
    <x v="0"/>
    <x v="6"/>
    <x v="1535"/>
    <x v="2"/>
    <x v="0"/>
    <x v="1"/>
    <x v="1607"/>
  </r>
  <r>
    <x v="260"/>
    <x v="1"/>
    <x v="0"/>
    <x v="0"/>
    <x v="0"/>
    <x v="4"/>
    <x v="4"/>
    <x v="1620"/>
    <x v="2"/>
    <x v="0"/>
    <x v="1"/>
    <x v="1698"/>
  </r>
  <r>
    <x v="260"/>
    <x v="1"/>
    <x v="0"/>
    <x v="0"/>
    <x v="4"/>
    <x v="0"/>
    <x v="5"/>
    <x v="1678"/>
    <x v="2"/>
    <x v="0"/>
    <x v="1"/>
    <x v="1760"/>
  </r>
  <r>
    <x v="260"/>
    <x v="1"/>
    <x v="0"/>
    <x v="1"/>
    <x v="8"/>
    <x v="4"/>
    <x v="2"/>
    <x v="1935"/>
    <x v="2"/>
    <x v="0"/>
    <x v="1"/>
    <x v="2021"/>
  </r>
  <r>
    <x v="260"/>
    <x v="1"/>
    <x v="0"/>
    <x v="0"/>
    <x v="1"/>
    <x v="1"/>
    <x v="4"/>
    <x v="2385"/>
    <x v="2"/>
    <x v="0"/>
    <x v="1"/>
    <x v="2484"/>
  </r>
  <r>
    <x v="260"/>
    <x v="1"/>
    <x v="0"/>
    <x v="2"/>
    <x v="2"/>
    <x v="1"/>
    <x v="55"/>
    <x v="2696"/>
    <x v="2"/>
    <x v="0"/>
    <x v="1"/>
    <x v="2810"/>
  </r>
  <r>
    <x v="260"/>
    <x v="1"/>
    <x v="0"/>
    <x v="2"/>
    <x v="4"/>
    <x v="1"/>
    <x v="155"/>
    <x v="2707"/>
    <x v="2"/>
    <x v="0"/>
    <x v="1"/>
    <x v="2822"/>
  </r>
  <r>
    <x v="260"/>
    <x v="1"/>
    <x v="0"/>
    <x v="2"/>
    <x v="8"/>
    <x v="1"/>
    <x v="172"/>
    <x v="2732"/>
    <x v="2"/>
    <x v="0"/>
    <x v="1"/>
    <x v="2847"/>
  </r>
  <r>
    <x v="260"/>
    <x v="1"/>
    <x v="0"/>
    <x v="2"/>
    <x v="5"/>
    <x v="1"/>
    <x v="271"/>
    <x v="2750"/>
    <x v="2"/>
    <x v="0"/>
    <x v="1"/>
    <x v="2865"/>
  </r>
  <r>
    <x v="260"/>
    <x v="1"/>
    <x v="0"/>
    <x v="2"/>
    <x v="7"/>
    <x v="1"/>
    <x v="301"/>
    <x v="3272"/>
    <x v="2"/>
    <x v="0"/>
    <x v="1"/>
    <x v="3401"/>
  </r>
  <r>
    <x v="260"/>
    <x v="1"/>
    <x v="0"/>
    <x v="2"/>
    <x v="3"/>
    <x v="1"/>
    <x v="289"/>
    <x v="3283"/>
    <x v="2"/>
    <x v="0"/>
    <x v="1"/>
    <x v="3411"/>
  </r>
  <r>
    <x v="260"/>
    <x v="1"/>
    <x v="0"/>
    <x v="0"/>
    <x v="8"/>
    <x v="0"/>
    <x v="7"/>
    <x v="3363"/>
    <x v="2"/>
    <x v="0"/>
    <x v="1"/>
    <x v="3492"/>
  </r>
  <r>
    <x v="260"/>
    <x v="1"/>
    <x v="0"/>
    <x v="0"/>
    <x v="5"/>
    <x v="1"/>
    <x v="20"/>
    <x v="3770"/>
    <x v="2"/>
    <x v="0"/>
    <x v="1"/>
    <x v="3901"/>
  </r>
  <r>
    <x v="260"/>
    <x v="1"/>
    <x v="0"/>
    <x v="2"/>
    <x v="1"/>
    <x v="1"/>
    <x v="497"/>
    <x v="4020"/>
    <x v="2"/>
    <x v="0"/>
    <x v="1"/>
    <x v="4154"/>
  </r>
  <r>
    <x v="260"/>
    <x v="1"/>
    <x v="0"/>
    <x v="0"/>
    <x v="1"/>
    <x v="4"/>
    <x v="101"/>
    <x v="4103"/>
    <x v="2"/>
    <x v="0"/>
    <x v="1"/>
    <x v="4247"/>
  </r>
  <r>
    <x v="260"/>
    <x v="1"/>
    <x v="0"/>
    <x v="0"/>
    <x v="3"/>
    <x v="1"/>
    <x v="17"/>
    <x v="4246"/>
    <x v="2"/>
    <x v="0"/>
    <x v="1"/>
    <x v="4387"/>
  </r>
  <r>
    <x v="260"/>
    <x v="1"/>
    <x v="0"/>
    <x v="0"/>
    <x v="2"/>
    <x v="1"/>
    <x v="27"/>
    <x v="4545"/>
    <x v="2"/>
    <x v="0"/>
    <x v="1"/>
    <x v="4683"/>
  </r>
  <r>
    <x v="260"/>
    <x v="1"/>
    <x v="0"/>
    <x v="0"/>
    <x v="4"/>
    <x v="4"/>
    <x v="100"/>
    <x v="4777"/>
    <x v="2"/>
    <x v="0"/>
    <x v="1"/>
    <x v="4918"/>
  </r>
  <r>
    <x v="260"/>
    <x v="1"/>
    <x v="0"/>
    <x v="0"/>
    <x v="8"/>
    <x v="1"/>
    <x v="46"/>
    <x v="4822"/>
    <x v="2"/>
    <x v="0"/>
    <x v="1"/>
    <x v="4964"/>
  </r>
  <r>
    <x v="260"/>
    <x v="1"/>
    <x v="0"/>
    <x v="0"/>
    <x v="8"/>
    <x v="4"/>
    <x v="205"/>
    <x v="5003"/>
    <x v="2"/>
    <x v="0"/>
    <x v="1"/>
    <x v="5145"/>
  </r>
  <r>
    <x v="260"/>
    <x v="1"/>
    <x v="0"/>
    <x v="0"/>
    <x v="4"/>
    <x v="1"/>
    <x v="49"/>
    <x v="5080"/>
    <x v="2"/>
    <x v="0"/>
    <x v="1"/>
    <x v="5224"/>
  </r>
  <r>
    <x v="260"/>
    <x v="1"/>
    <x v="0"/>
    <x v="0"/>
    <x v="3"/>
    <x v="4"/>
    <x v="185"/>
    <x v="5088"/>
    <x v="2"/>
    <x v="0"/>
    <x v="1"/>
    <x v="5232"/>
  </r>
  <r>
    <x v="260"/>
    <x v="1"/>
    <x v="0"/>
    <x v="0"/>
    <x v="5"/>
    <x v="4"/>
    <x v="179"/>
    <x v="5129"/>
    <x v="2"/>
    <x v="0"/>
    <x v="1"/>
    <x v="5271"/>
  </r>
  <r>
    <x v="260"/>
    <x v="1"/>
    <x v="0"/>
    <x v="0"/>
    <x v="7"/>
    <x v="4"/>
    <x v="166"/>
    <x v="5155"/>
    <x v="2"/>
    <x v="0"/>
    <x v="1"/>
    <x v="5298"/>
  </r>
  <r>
    <x v="260"/>
    <x v="1"/>
    <x v="0"/>
    <x v="0"/>
    <x v="2"/>
    <x v="4"/>
    <x v="148"/>
    <x v="5158"/>
    <x v="2"/>
    <x v="0"/>
    <x v="1"/>
    <x v="5301"/>
  </r>
  <r>
    <x v="260"/>
    <x v="1"/>
    <x v="0"/>
    <x v="0"/>
    <x v="7"/>
    <x v="1"/>
    <x v="85"/>
    <x v="5189"/>
    <x v="2"/>
    <x v="0"/>
    <x v="1"/>
    <x v="5335"/>
  </r>
  <r>
    <x v="261"/>
    <x v="0"/>
    <x v="0"/>
    <x v="2"/>
    <x v="1"/>
    <x v="7"/>
    <x v="0"/>
    <x v="96"/>
    <x v="0"/>
    <x v="1"/>
    <x v="1"/>
    <x v="104"/>
  </r>
  <r>
    <x v="261"/>
    <x v="0"/>
    <x v="0"/>
    <x v="2"/>
    <x v="0"/>
    <x v="7"/>
    <x v="2"/>
    <x v="173"/>
    <x v="0"/>
    <x v="1"/>
    <x v="1"/>
    <x v="187"/>
  </r>
  <r>
    <x v="261"/>
    <x v="0"/>
    <x v="0"/>
    <x v="2"/>
    <x v="7"/>
    <x v="7"/>
    <x v="2"/>
    <x v="221"/>
    <x v="0"/>
    <x v="1"/>
    <x v="1"/>
    <x v="242"/>
  </r>
  <r>
    <x v="261"/>
    <x v="0"/>
    <x v="0"/>
    <x v="2"/>
    <x v="1"/>
    <x v="7"/>
    <x v="1"/>
    <x v="263"/>
    <x v="2"/>
    <x v="0"/>
    <x v="1"/>
    <x v="275"/>
  </r>
  <r>
    <x v="261"/>
    <x v="0"/>
    <x v="0"/>
    <x v="2"/>
    <x v="4"/>
    <x v="7"/>
    <x v="3"/>
    <x v="307"/>
    <x v="0"/>
    <x v="1"/>
    <x v="1"/>
    <x v="334"/>
  </r>
  <r>
    <x v="261"/>
    <x v="0"/>
    <x v="0"/>
    <x v="2"/>
    <x v="7"/>
    <x v="7"/>
    <x v="4"/>
    <x v="383"/>
    <x v="2"/>
    <x v="0"/>
    <x v="1"/>
    <x v="403"/>
  </r>
  <r>
    <x v="261"/>
    <x v="0"/>
    <x v="0"/>
    <x v="2"/>
    <x v="0"/>
    <x v="3"/>
    <x v="17"/>
    <x v="425"/>
    <x v="0"/>
    <x v="1"/>
    <x v="1"/>
    <x v="468"/>
  </r>
  <r>
    <x v="261"/>
    <x v="0"/>
    <x v="0"/>
    <x v="2"/>
    <x v="2"/>
    <x v="7"/>
    <x v="7"/>
    <x v="504"/>
    <x v="0"/>
    <x v="1"/>
    <x v="1"/>
    <x v="552"/>
  </r>
  <r>
    <x v="262"/>
    <x v="1"/>
    <x v="0"/>
    <x v="2"/>
    <x v="8"/>
    <x v="5"/>
    <x v="0"/>
    <x v="96"/>
    <x v="2"/>
    <x v="0"/>
    <x v="1"/>
    <x v="99"/>
  </r>
  <r>
    <x v="262"/>
    <x v="1"/>
    <x v="0"/>
    <x v="2"/>
    <x v="2"/>
    <x v="6"/>
    <x v="3"/>
    <x v="231"/>
    <x v="2"/>
    <x v="0"/>
    <x v="1"/>
    <x v="241"/>
  </r>
  <r>
    <x v="262"/>
    <x v="1"/>
    <x v="0"/>
    <x v="1"/>
    <x v="3"/>
    <x v="1"/>
    <x v="0"/>
    <x v="683"/>
    <x v="2"/>
    <x v="0"/>
    <x v="1"/>
    <x v="720"/>
  </r>
  <r>
    <x v="262"/>
    <x v="1"/>
    <x v="0"/>
    <x v="0"/>
    <x v="2"/>
    <x v="5"/>
    <x v="0"/>
    <x v="746"/>
    <x v="2"/>
    <x v="0"/>
    <x v="1"/>
    <x v="789"/>
  </r>
  <r>
    <x v="262"/>
    <x v="1"/>
    <x v="0"/>
    <x v="2"/>
    <x v="1"/>
    <x v="6"/>
    <x v="4"/>
    <x v="816"/>
    <x v="2"/>
    <x v="0"/>
    <x v="1"/>
    <x v="862"/>
  </r>
  <r>
    <x v="262"/>
    <x v="1"/>
    <x v="0"/>
    <x v="1"/>
    <x v="5"/>
    <x v="4"/>
    <x v="1"/>
    <x v="867"/>
    <x v="2"/>
    <x v="0"/>
    <x v="1"/>
    <x v="919"/>
  </r>
  <r>
    <x v="262"/>
    <x v="1"/>
    <x v="0"/>
    <x v="0"/>
    <x v="1"/>
    <x v="5"/>
    <x v="0"/>
    <x v="962"/>
    <x v="2"/>
    <x v="0"/>
    <x v="1"/>
    <x v="1019"/>
  </r>
  <r>
    <x v="262"/>
    <x v="1"/>
    <x v="0"/>
    <x v="2"/>
    <x v="0"/>
    <x v="6"/>
    <x v="47"/>
    <x v="1044"/>
    <x v="2"/>
    <x v="0"/>
    <x v="1"/>
    <x v="1105"/>
  </r>
  <r>
    <x v="262"/>
    <x v="1"/>
    <x v="0"/>
    <x v="0"/>
    <x v="0"/>
    <x v="5"/>
    <x v="2"/>
    <x v="1253"/>
    <x v="2"/>
    <x v="0"/>
    <x v="1"/>
    <x v="1319"/>
  </r>
  <r>
    <x v="262"/>
    <x v="1"/>
    <x v="0"/>
    <x v="0"/>
    <x v="8"/>
    <x v="5"/>
    <x v="3"/>
    <x v="1344"/>
    <x v="2"/>
    <x v="0"/>
    <x v="1"/>
    <x v="1413"/>
  </r>
  <r>
    <x v="262"/>
    <x v="1"/>
    <x v="0"/>
    <x v="0"/>
    <x v="4"/>
    <x v="5"/>
    <x v="1"/>
    <x v="1465"/>
    <x v="2"/>
    <x v="0"/>
    <x v="1"/>
    <x v="1540"/>
  </r>
  <r>
    <x v="262"/>
    <x v="1"/>
    <x v="0"/>
    <x v="2"/>
    <x v="5"/>
    <x v="5"/>
    <x v="1"/>
    <x v="1465"/>
    <x v="2"/>
    <x v="0"/>
    <x v="1"/>
    <x v="1540"/>
  </r>
  <r>
    <x v="262"/>
    <x v="1"/>
    <x v="0"/>
    <x v="2"/>
    <x v="4"/>
    <x v="6"/>
    <x v="29"/>
    <x v="1487"/>
    <x v="2"/>
    <x v="0"/>
    <x v="1"/>
    <x v="1563"/>
  </r>
  <r>
    <x v="262"/>
    <x v="1"/>
    <x v="0"/>
    <x v="2"/>
    <x v="4"/>
    <x v="1"/>
    <x v="58"/>
    <x v="1493"/>
    <x v="2"/>
    <x v="0"/>
    <x v="1"/>
    <x v="1570"/>
  </r>
  <r>
    <x v="262"/>
    <x v="1"/>
    <x v="0"/>
    <x v="2"/>
    <x v="3"/>
    <x v="6"/>
    <x v="61"/>
    <x v="1557"/>
    <x v="2"/>
    <x v="0"/>
    <x v="1"/>
    <x v="1629"/>
  </r>
  <r>
    <x v="262"/>
    <x v="1"/>
    <x v="0"/>
    <x v="2"/>
    <x v="0"/>
    <x v="1"/>
    <x v="69"/>
    <x v="1622"/>
    <x v="2"/>
    <x v="0"/>
    <x v="1"/>
    <x v="1702"/>
  </r>
  <r>
    <x v="262"/>
    <x v="1"/>
    <x v="0"/>
    <x v="2"/>
    <x v="1"/>
    <x v="0"/>
    <x v="154"/>
    <x v="1650"/>
    <x v="2"/>
    <x v="0"/>
    <x v="1"/>
    <x v="1732"/>
  </r>
  <r>
    <x v="262"/>
    <x v="1"/>
    <x v="0"/>
    <x v="2"/>
    <x v="2"/>
    <x v="1"/>
    <x v="75"/>
    <x v="1727"/>
    <x v="2"/>
    <x v="0"/>
    <x v="1"/>
    <x v="1805"/>
  </r>
  <r>
    <x v="262"/>
    <x v="1"/>
    <x v="0"/>
    <x v="2"/>
    <x v="7"/>
    <x v="0"/>
    <x v="147"/>
    <x v="1818"/>
    <x v="2"/>
    <x v="0"/>
    <x v="1"/>
    <x v="1901"/>
  </r>
  <r>
    <x v="262"/>
    <x v="1"/>
    <x v="0"/>
    <x v="2"/>
    <x v="8"/>
    <x v="6"/>
    <x v="58"/>
    <x v="1880"/>
    <x v="2"/>
    <x v="0"/>
    <x v="1"/>
    <x v="1964"/>
  </r>
  <r>
    <x v="262"/>
    <x v="1"/>
    <x v="0"/>
    <x v="0"/>
    <x v="5"/>
    <x v="5"/>
    <x v="5"/>
    <x v="1994"/>
    <x v="2"/>
    <x v="0"/>
    <x v="1"/>
    <x v="2088"/>
  </r>
  <r>
    <x v="262"/>
    <x v="1"/>
    <x v="0"/>
    <x v="2"/>
    <x v="4"/>
    <x v="0"/>
    <x v="164"/>
    <x v="2164"/>
    <x v="2"/>
    <x v="0"/>
    <x v="1"/>
    <x v="2259"/>
  </r>
  <r>
    <x v="262"/>
    <x v="1"/>
    <x v="0"/>
    <x v="2"/>
    <x v="0"/>
    <x v="0"/>
    <x v="97"/>
    <x v="2177"/>
    <x v="2"/>
    <x v="0"/>
    <x v="1"/>
    <x v="2273"/>
  </r>
  <r>
    <x v="262"/>
    <x v="1"/>
    <x v="0"/>
    <x v="2"/>
    <x v="1"/>
    <x v="1"/>
    <x v="100"/>
    <x v="2244"/>
    <x v="2"/>
    <x v="0"/>
    <x v="1"/>
    <x v="2340"/>
  </r>
  <r>
    <x v="262"/>
    <x v="1"/>
    <x v="0"/>
    <x v="2"/>
    <x v="7"/>
    <x v="1"/>
    <x v="134"/>
    <x v="2284"/>
    <x v="2"/>
    <x v="0"/>
    <x v="1"/>
    <x v="2382"/>
  </r>
  <r>
    <x v="262"/>
    <x v="1"/>
    <x v="0"/>
    <x v="2"/>
    <x v="7"/>
    <x v="6"/>
    <x v="41"/>
    <x v="2333"/>
    <x v="2"/>
    <x v="0"/>
    <x v="1"/>
    <x v="2433"/>
  </r>
  <r>
    <x v="262"/>
    <x v="1"/>
    <x v="0"/>
    <x v="0"/>
    <x v="3"/>
    <x v="1"/>
    <x v="11"/>
    <x v="2348"/>
    <x v="2"/>
    <x v="0"/>
    <x v="1"/>
    <x v="2448"/>
  </r>
  <r>
    <x v="262"/>
    <x v="1"/>
    <x v="0"/>
    <x v="2"/>
    <x v="3"/>
    <x v="1"/>
    <x v="179"/>
    <x v="2456"/>
    <x v="2"/>
    <x v="0"/>
    <x v="1"/>
    <x v="2561"/>
  </r>
  <r>
    <x v="262"/>
    <x v="1"/>
    <x v="0"/>
    <x v="2"/>
    <x v="2"/>
    <x v="0"/>
    <x v="108"/>
    <x v="2522"/>
    <x v="2"/>
    <x v="0"/>
    <x v="1"/>
    <x v="2632"/>
  </r>
  <r>
    <x v="262"/>
    <x v="1"/>
    <x v="0"/>
    <x v="0"/>
    <x v="1"/>
    <x v="1"/>
    <x v="15"/>
    <x v="2547"/>
    <x v="2"/>
    <x v="0"/>
    <x v="1"/>
    <x v="2656"/>
  </r>
  <r>
    <x v="262"/>
    <x v="1"/>
    <x v="0"/>
    <x v="2"/>
    <x v="5"/>
    <x v="1"/>
    <x v="137"/>
    <x v="2634"/>
    <x v="2"/>
    <x v="0"/>
    <x v="1"/>
    <x v="2743"/>
  </r>
  <r>
    <x v="262"/>
    <x v="1"/>
    <x v="0"/>
    <x v="1"/>
    <x v="8"/>
    <x v="4"/>
    <x v="2"/>
    <x v="2636"/>
    <x v="2"/>
    <x v="0"/>
    <x v="1"/>
    <x v="2745"/>
  </r>
  <r>
    <x v="262"/>
    <x v="1"/>
    <x v="0"/>
    <x v="0"/>
    <x v="8"/>
    <x v="0"/>
    <x v="19"/>
    <x v="2776"/>
    <x v="2"/>
    <x v="0"/>
    <x v="1"/>
    <x v="2892"/>
  </r>
  <r>
    <x v="262"/>
    <x v="1"/>
    <x v="0"/>
    <x v="0"/>
    <x v="3"/>
    <x v="4"/>
    <x v="11"/>
    <x v="2893"/>
    <x v="2"/>
    <x v="0"/>
    <x v="1"/>
    <x v="3009"/>
  </r>
  <r>
    <x v="262"/>
    <x v="1"/>
    <x v="0"/>
    <x v="2"/>
    <x v="8"/>
    <x v="0"/>
    <x v="219"/>
    <x v="2949"/>
    <x v="2"/>
    <x v="0"/>
    <x v="1"/>
    <x v="3071"/>
  </r>
  <r>
    <x v="262"/>
    <x v="1"/>
    <x v="0"/>
    <x v="2"/>
    <x v="8"/>
    <x v="1"/>
    <x v="149"/>
    <x v="3078"/>
    <x v="2"/>
    <x v="0"/>
    <x v="1"/>
    <x v="3200"/>
  </r>
  <r>
    <x v="262"/>
    <x v="1"/>
    <x v="0"/>
    <x v="0"/>
    <x v="3"/>
    <x v="5"/>
    <x v="5"/>
    <x v="3087"/>
    <x v="2"/>
    <x v="0"/>
    <x v="1"/>
    <x v="3209"/>
  </r>
  <r>
    <x v="262"/>
    <x v="1"/>
    <x v="0"/>
    <x v="2"/>
    <x v="3"/>
    <x v="0"/>
    <x v="488"/>
    <x v="3134"/>
    <x v="2"/>
    <x v="0"/>
    <x v="1"/>
    <x v="3261"/>
  </r>
  <r>
    <x v="262"/>
    <x v="1"/>
    <x v="0"/>
    <x v="0"/>
    <x v="8"/>
    <x v="1"/>
    <x v="17"/>
    <x v="3140"/>
    <x v="2"/>
    <x v="0"/>
    <x v="1"/>
    <x v="3266"/>
  </r>
  <r>
    <x v="262"/>
    <x v="1"/>
    <x v="0"/>
    <x v="0"/>
    <x v="7"/>
    <x v="1"/>
    <x v="36"/>
    <x v="3241"/>
    <x v="2"/>
    <x v="0"/>
    <x v="1"/>
    <x v="3368"/>
  </r>
  <r>
    <x v="262"/>
    <x v="1"/>
    <x v="0"/>
    <x v="2"/>
    <x v="5"/>
    <x v="0"/>
    <x v="388"/>
    <x v="3259"/>
    <x v="2"/>
    <x v="0"/>
    <x v="1"/>
    <x v="3386"/>
  </r>
  <r>
    <x v="262"/>
    <x v="1"/>
    <x v="0"/>
    <x v="0"/>
    <x v="2"/>
    <x v="1"/>
    <x v="29"/>
    <x v="3314"/>
    <x v="2"/>
    <x v="0"/>
    <x v="1"/>
    <x v="3440"/>
  </r>
  <r>
    <x v="262"/>
    <x v="1"/>
    <x v="0"/>
    <x v="0"/>
    <x v="1"/>
    <x v="4"/>
    <x v="12"/>
    <x v="3367"/>
    <x v="2"/>
    <x v="0"/>
    <x v="1"/>
    <x v="3496"/>
  </r>
  <r>
    <x v="262"/>
    <x v="1"/>
    <x v="0"/>
    <x v="0"/>
    <x v="8"/>
    <x v="4"/>
    <x v="32"/>
    <x v="3406"/>
    <x v="2"/>
    <x v="0"/>
    <x v="1"/>
    <x v="3535"/>
  </r>
  <r>
    <x v="262"/>
    <x v="1"/>
    <x v="0"/>
    <x v="0"/>
    <x v="0"/>
    <x v="1"/>
    <x v="30"/>
    <x v="3410"/>
    <x v="2"/>
    <x v="0"/>
    <x v="1"/>
    <x v="3540"/>
  </r>
  <r>
    <x v="262"/>
    <x v="1"/>
    <x v="0"/>
    <x v="0"/>
    <x v="5"/>
    <x v="0"/>
    <x v="35"/>
    <x v="3532"/>
    <x v="2"/>
    <x v="0"/>
    <x v="1"/>
    <x v="3665"/>
  </r>
  <r>
    <x v="262"/>
    <x v="1"/>
    <x v="0"/>
    <x v="0"/>
    <x v="3"/>
    <x v="0"/>
    <x v="51"/>
    <x v="3537"/>
    <x v="2"/>
    <x v="0"/>
    <x v="1"/>
    <x v="3670"/>
  </r>
  <r>
    <x v="262"/>
    <x v="1"/>
    <x v="0"/>
    <x v="0"/>
    <x v="1"/>
    <x v="6"/>
    <x v="33"/>
    <x v="3574"/>
    <x v="2"/>
    <x v="0"/>
    <x v="1"/>
    <x v="3708"/>
  </r>
  <r>
    <x v="262"/>
    <x v="1"/>
    <x v="0"/>
    <x v="0"/>
    <x v="8"/>
    <x v="6"/>
    <x v="23"/>
    <x v="3668"/>
    <x v="2"/>
    <x v="0"/>
    <x v="1"/>
    <x v="3803"/>
  </r>
  <r>
    <x v="262"/>
    <x v="1"/>
    <x v="0"/>
    <x v="2"/>
    <x v="5"/>
    <x v="6"/>
    <x v="204"/>
    <x v="3753"/>
    <x v="2"/>
    <x v="0"/>
    <x v="1"/>
    <x v="3888"/>
  </r>
  <r>
    <x v="262"/>
    <x v="1"/>
    <x v="0"/>
    <x v="0"/>
    <x v="5"/>
    <x v="1"/>
    <x v="31"/>
    <x v="3857"/>
    <x v="2"/>
    <x v="0"/>
    <x v="1"/>
    <x v="3993"/>
  </r>
  <r>
    <x v="262"/>
    <x v="1"/>
    <x v="0"/>
    <x v="0"/>
    <x v="5"/>
    <x v="6"/>
    <x v="30"/>
    <x v="3867"/>
    <x v="2"/>
    <x v="0"/>
    <x v="1"/>
    <x v="4001"/>
  </r>
  <r>
    <x v="262"/>
    <x v="1"/>
    <x v="0"/>
    <x v="0"/>
    <x v="2"/>
    <x v="0"/>
    <x v="23"/>
    <x v="3968"/>
    <x v="2"/>
    <x v="0"/>
    <x v="1"/>
    <x v="4109"/>
  </r>
  <r>
    <x v="262"/>
    <x v="1"/>
    <x v="0"/>
    <x v="0"/>
    <x v="0"/>
    <x v="4"/>
    <x v="44"/>
    <x v="4019"/>
    <x v="2"/>
    <x v="0"/>
    <x v="1"/>
    <x v="4153"/>
  </r>
  <r>
    <x v="262"/>
    <x v="1"/>
    <x v="0"/>
    <x v="0"/>
    <x v="0"/>
    <x v="6"/>
    <x v="26"/>
    <x v="4119"/>
    <x v="2"/>
    <x v="0"/>
    <x v="1"/>
    <x v="4265"/>
  </r>
  <r>
    <x v="262"/>
    <x v="1"/>
    <x v="0"/>
    <x v="0"/>
    <x v="1"/>
    <x v="0"/>
    <x v="58"/>
    <x v="4156"/>
    <x v="2"/>
    <x v="0"/>
    <x v="1"/>
    <x v="4299"/>
  </r>
  <r>
    <x v="262"/>
    <x v="1"/>
    <x v="0"/>
    <x v="0"/>
    <x v="0"/>
    <x v="0"/>
    <x v="26"/>
    <x v="4203"/>
    <x v="2"/>
    <x v="0"/>
    <x v="1"/>
    <x v="4348"/>
  </r>
  <r>
    <x v="262"/>
    <x v="1"/>
    <x v="0"/>
    <x v="0"/>
    <x v="5"/>
    <x v="4"/>
    <x v="39"/>
    <x v="4217"/>
    <x v="2"/>
    <x v="0"/>
    <x v="1"/>
    <x v="4361"/>
  </r>
  <r>
    <x v="262"/>
    <x v="1"/>
    <x v="0"/>
    <x v="0"/>
    <x v="4"/>
    <x v="0"/>
    <x v="23"/>
    <x v="4228"/>
    <x v="2"/>
    <x v="0"/>
    <x v="1"/>
    <x v="4371"/>
  </r>
  <r>
    <x v="262"/>
    <x v="1"/>
    <x v="0"/>
    <x v="0"/>
    <x v="4"/>
    <x v="1"/>
    <x v="41"/>
    <x v="4258"/>
    <x v="2"/>
    <x v="0"/>
    <x v="1"/>
    <x v="4399"/>
  </r>
  <r>
    <x v="262"/>
    <x v="1"/>
    <x v="0"/>
    <x v="0"/>
    <x v="7"/>
    <x v="0"/>
    <x v="34"/>
    <x v="4288"/>
    <x v="2"/>
    <x v="0"/>
    <x v="1"/>
    <x v="4431"/>
  </r>
  <r>
    <x v="262"/>
    <x v="1"/>
    <x v="0"/>
    <x v="0"/>
    <x v="3"/>
    <x v="6"/>
    <x v="55"/>
    <x v="4304"/>
    <x v="2"/>
    <x v="0"/>
    <x v="1"/>
    <x v="4448"/>
  </r>
  <r>
    <x v="262"/>
    <x v="1"/>
    <x v="0"/>
    <x v="0"/>
    <x v="7"/>
    <x v="4"/>
    <x v="45"/>
    <x v="4318"/>
    <x v="2"/>
    <x v="0"/>
    <x v="1"/>
    <x v="4460"/>
  </r>
  <r>
    <x v="262"/>
    <x v="1"/>
    <x v="0"/>
    <x v="0"/>
    <x v="4"/>
    <x v="6"/>
    <x v="54"/>
    <x v="4671"/>
    <x v="2"/>
    <x v="0"/>
    <x v="1"/>
    <x v="4811"/>
  </r>
  <r>
    <x v="262"/>
    <x v="1"/>
    <x v="0"/>
    <x v="0"/>
    <x v="2"/>
    <x v="4"/>
    <x v="61"/>
    <x v="4672"/>
    <x v="2"/>
    <x v="0"/>
    <x v="1"/>
    <x v="4813"/>
  </r>
  <r>
    <x v="262"/>
    <x v="1"/>
    <x v="0"/>
    <x v="0"/>
    <x v="7"/>
    <x v="6"/>
    <x v="55"/>
    <x v="4902"/>
    <x v="2"/>
    <x v="0"/>
    <x v="1"/>
    <x v="5042"/>
  </r>
  <r>
    <x v="262"/>
    <x v="1"/>
    <x v="0"/>
    <x v="0"/>
    <x v="4"/>
    <x v="4"/>
    <x v="77"/>
    <x v="5236"/>
    <x v="2"/>
    <x v="0"/>
    <x v="1"/>
    <x v="5378"/>
  </r>
  <r>
    <x v="262"/>
    <x v="1"/>
    <x v="0"/>
    <x v="0"/>
    <x v="2"/>
    <x v="6"/>
    <x v="98"/>
    <x v="5596"/>
    <x v="2"/>
    <x v="0"/>
    <x v="1"/>
    <x v="5743"/>
  </r>
  <r>
    <x v="263"/>
    <x v="1"/>
    <x v="0"/>
    <x v="2"/>
    <x v="2"/>
    <x v="1"/>
    <x v="0"/>
    <x v="81"/>
    <x v="2"/>
    <x v="0"/>
    <x v="1"/>
    <x v="84"/>
  </r>
  <r>
    <x v="263"/>
    <x v="1"/>
    <x v="0"/>
    <x v="2"/>
    <x v="7"/>
    <x v="1"/>
    <x v="0"/>
    <x v="150"/>
    <x v="2"/>
    <x v="0"/>
    <x v="1"/>
    <x v="156"/>
  </r>
  <r>
    <x v="263"/>
    <x v="1"/>
    <x v="0"/>
    <x v="2"/>
    <x v="8"/>
    <x v="1"/>
    <x v="15"/>
    <x v="228"/>
    <x v="2"/>
    <x v="0"/>
    <x v="1"/>
    <x v="238"/>
  </r>
  <r>
    <x v="263"/>
    <x v="1"/>
    <x v="0"/>
    <x v="2"/>
    <x v="3"/>
    <x v="6"/>
    <x v="3"/>
    <x v="246"/>
    <x v="2"/>
    <x v="0"/>
    <x v="1"/>
    <x v="256"/>
  </r>
  <r>
    <x v="263"/>
    <x v="1"/>
    <x v="0"/>
    <x v="2"/>
    <x v="3"/>
    <x v="1"/>
    <x v="5"/>
    <x v="418"/>
    <x v="2"/>
    <x v="0"/>
    <x v="1"/>
    <x v="438"/>
  </r>
  <r>
    <x v="263"/>
    <x v="1"/>
    <x v="0"/>
    <x v="2"/>
    <x v="0"/>
    <x v="6"/>
    <x v="7"/>
    <x v="469"/>
    <x v="2"/>
    <x v="0"/>
    <x v="1"/>
    <x v="493"/>
  </r>
  <r>
    <x v="263"/>
    <x v="1"/>
    <x v="0"/>
    <x v="2"/>
    <x v="1"/>
    <x v="1"/>
    <x v="8"/>
    <x v="486"/>
    <x v="2"/>
    <x v="0"/>
    <x v="1"/>
    <x v="512"/>
  </r>
  <r>
    <x v="263"/>
    <x v="1"/>
    <x v="0"/>
    <x v="2"/>
    <x v="8"/>
    <x v="5"/>
    <x v="7"/>
    <x v="524"/>
    <x v="2"/>
    <x v="0"/>
    <x v="1"/>
    <x v="551"/>
  </r>
  <r>
    <x v="263"/>
    <x v="1"/>
    <x v="0"/>
    <x v="2"/>
    <x v="2"/>
    <x v="5"/>
    <x v="9"/>
    <x v="551"/>
    <x v="2"/>
    <x v="0"/>
    <x v="1"/>
    <x v="581"/>
  </r>
  <r>
    <x v="263"/>
    <x v="1"/>
    <x v="0"/>
    <x v="2"/>
    <x v="4"/>
    <x v="6"/>
    <x v="15"/>
    <x v="600"/>
    <x v="2"/>
    <x v="0"/>
    <x v="1"/>
    <x v="631"/>
  </r>
  <r>
    <x v="263"/>
    <x v="1"/>
    <x v="0"/>
    <x v="2"/>
    <x v="5"/>
    <x v="5"/>
    <x v="1"/>
    <x v="643"/>
    <x v="2"/>
    <x v="0"/>
    <x v="1"/>
    <x v="677"/>
  </r>
  <r>
    <x v="263"/>
    <x v="1"/>
    <x v="0"/>
    <x v="2"/>
    <x v="1"/>
    <x v="6"/>
    <x v="15"/>
    <x v="702"/>
    <x v="2"/>
    <x v="0"/>
    <x v="1"/>
    <x v="740"/>
  </r>
  <r>
    <x v="263"/>
    <x v="1"/>
    <x v="0"/>
    <x v="0"/>
    <x v="7"/>
    <x v="5"/>
    <x v="0"/>
    <x v="758"/>
    <x v="2"/>
    <x v="0"/>
    <x v="1"/>
    <x v="803"/>
  </r>
  <r>
    <x v="263"/>
    <x v="1"/>
    <x v="0"/>
    <x v="2"/>
    <x v="4"/>
    <x v="1"/>
    <x v="0"/>
    <x v="758"/>
    <x v="2"/>
    <x v="0"/>
    <x v="1"/>
    <x v="803"/>
  </r>
  <r>
    <x v="263"/>
    <x v="1"/>
    <x v="0"/>
    <x v="2"/>
    <x v="7"/>
    <x v="6"/>
    <x v="21"/>
    <x v="821"/>
    <x v="2"/>
    <x v="0"/>
    <x v="1"/>
    <x v="867"/>
  </r>
  <r>
    <x v="263"/>
    <x v="1"/>
    <x v="0"/>
    <x v="0"/>
    <x v="3"/>
    <x v="6"/>
    <x v="1"/>
    <x v="912"/>
    <x v="2"/>
    <x v="0"/>
    <x v="1"/>
    <x v="968"/>
  </r>
  <r>
    <x v="263"/>
    <x v="1"/>
    <x v="0"/>
    <x v="0"/>
    <x v="0"/>
    <x v="6"/>
    <x v="0"/>
    <x v="1044"/>
    <x v="2"/>
    <x v="0"/>
    <x v="1"/>
    <x v="1105"/>
  </r>
  <r>
    <x v="263"/>
    <x v="1"/>
    <x v="0"/>
    <x v="2"/>
    <x v="8"/>
    <x v="6"/>
    <x v="32"/>
    <x v="1236"/>
    <x v="2"/>
    <x v="0"/>
    <x v="1"/>
    <x v="1305"/>
  </r>
  <r>
    <x v="263"/>
    <x v="1"/>
    <x v="0"/>
    <x v="0"/>
    <x v="4"/>
    <x v="6"/>
    <x v="2"/>
    <x v="1291"/>
    <x v="2"/>
    <x v="0"/>
    <x v="1"/>
    <x v="1360"/>
  </r>
  <r>
    <x v="263"/>
    <x v="1"/>
    <x v="0"/>
    <x v="1"/>
    <x v="3"/>
    <x v="1"/>
    <x v="1"/>
    <x v="1336"/>
    <x v="2"/>
    <x v="0"/>
    <x v="1"/>
    <x v="1404"/>
  </r>
  <r>
    <x v="263"/>
    <x v="1"/>
    <x v="0"/>
    <x v="0"/>
    <x v="5"/>
    <x v="6"/>
    <x v="2"/>
    <x v="1403"/>
    <x v="2"/>
    <x v="0"/>
    <x v="1"/>
    <x v="1474"/>
  </r>
  <r>
    <x v="263"/>
    <x v="1"/>
    <x v="0"/>
    <x v="0"/>
    <x v="8"/>
    <x v="6"/>
    <x v="1"/>
    <x v="1455"/>
    <x v="2"/>
    <x v="0"/>
    <x v="1"/>
    <x v="1530"/>
  </r>
  <r>
    <x v="263"/>
    <x v="1"/>
    <x v="0"/>
    <x v="0"/>
    <x v="2"/>
    <x v="5"/>
    <x v="1"/>
    <x v="1472"/>
    <x v="2"/>
    <x v="0"/>
    <x v="1"/>
    <x v="1547"/>
  </r>
  <r>
    <x v="263"/>
    <x v="1"/>
    <x v="0"/>
    <x v="0"/>
    <x v="8"/>
    <x v="5"/>
    <x v="1"/>
    <x v="1472"/>
    <x v="2"/>
    <x v="0"/>
    <x v="1"/>
    <x v="1547"/>
  </r>
  <r>
    <x v="263"/>
    <x v="1"/>
    <x v="0"/>
    <x v="2"/>
    <x v="2"/>
    <x v="6"/>
    <x v="73"/>
    <x v="1490"/>
    <x v="2"/>
    <x v="0"/>
    <x v="1"/>
    <x v="1567"/>
  </r>
  <r>
    <x v="263"/>
    <x v="1"/>
    <x v="0"/>
    <x v="2"/>
    <x v="5"/>
    <x v="1"/>
    <x v="32"/>
    <x v="1631"/>
    <x v="2"/>
    <x v="0"/>
    <x v="1"/>
    <x v="1712"/>
  </r>
  <r>
    <x v="263"/>
    <x v="1"/>
    <x v="0"/>
    <x v="1"/>
    <x v="5"/>
    <x v="1"/>
    <x v="4"/>
    <x v="1661"/>
    <x v="2"/>
    <x v="0"/>
    <x v="1"/>
    <x v="1742"/>
  </r>
  <r>
    <x v="263"/>
    <x v="1"/>
    <x v="0"/>
    <x v="2"/>
    <x v="0"/>
    <x v="0"/>
    <x v="39"/>
    <x v="1714"/>
    <x v="2"/>
    <x v="0"/>
    <x v="1"/>
    <x v="1792"/>
  </r>
  <r>
    <x v="263"/>
    <x v="1"/>
    <x v="0"/>
    <x v="2"/>
    <x v="5"/>
    <x v="6"/>
    <x v="50"/>
    <x v="1820"/>
    <x v="2"/>
    <x v="0"/>
    <x v="1"/>
    <x v="1903"/>
  </r>
  <r>
    <x v="263"/>
    <x v="1"/>
    <x v="0"/>
    <x v="0"/>
    <x v="4"/>
    <x v="5"/>
    <x v="6"/>
    <x v="1930"/>
    <x v="2"/>
    <x v="0"/>
    <x v="1"/>
    <x v="2016"/>
  </r>
  <r>
    <x v="263"/>
    <x v="1"/>
    <x v="0"/>
    <x v="1"/>
    <x v="8"/>
    <x v="0"/>
    <x v="5"/>
    <x v="1956"/>
    <x v="2"/>
    <x v="0"/>
    <x v="1"/>
    <x v="2044"/>
  </r>
  <r>
    <x v="263"/>
    <x v="1"/>
    <x v="0"/>
    <x v="0"/>
    <x v="3"/>
    <x v="1"/>
    <x v="2"/>
    <x v="2125"/>
    <x v="2"/>
    <x v="0"/>
    <x v="1"/>
    <x v="2220"/>
  </r>
  <r>
    <x v="263"/>
    <x v="1"/>
    <x v="0"/>
    <x v="0"/>
    <x v="5"/>
    <x v="1"/>
    <x v="4"/>
    <x v="2188"/>
    <x v="2"/>
    <x v="0"/>
    <x v="1"/>
    <x v="2285"/>
  </r>
  <r>
    <x v="263"/>
    <x v="1"/>
    <x v="0"/>
    <x v="0"/>
    <x v="0"/>
    <x v="4"/>
    <x v="5"/>
    <x v="2302"/>
    <x v="2"/>
    <x v="0"/>
    <x v="1"/>
    <x v="2399"/>
  </r>
  <r>
    <x v="263"/>
    <x v="1"/>
    <x v="0"/>
    <x v="2"/>
    <x v="7"/>
    <x v="0"/>
    <x v="213"/>
    <x v="2365"/>
    <x v="2"/>
    <x v="0"/>
    <x v="1"/>
    <x v="2465"/>
  </r>
  <r>
    <x v="263"/>
    <x v="1"/>
    <x v="0"/>
    <x v="0"/>
    <x v="1"/>
    <x v="1"/>
    <x v="7"/>
    <x v="2419"/>
    <x v="2"/>
    <x v="0"/>
    <x v="1"/>
    <x v="2522"/>
  </r>
  <r>
    <x v="263"/>
    <x v="1"/>
    <x v="0"/>
    <x v="1"/>
    <x v="3"/>
    <x v="0"/>
    <x v="2"/>
    <x v="2420"/>
    <x v="2"/>
    <x v="0"/>
    <x v="1"/>
    <x v="2523"/>
  </r>
  <r>
    <x v="263"/>
    <x v="1"/>
    <x v="0"/>
    <x v="0"/>
    <x v="4"/>
    <x v="1"/>
    <x v="4"/>
    <x v="2561"/>
    <x v="2"/>
    <x v="0"/>
    <x v="1"/>
    <x v="2670"/>
  </r>
  <r>
    <x v="263"/>
    <x v="1"/>
    <x v="0"/>
    <x v="0"/>
    <x v="7"/>
    <x v="6"/>
    <x v="2"/>
    <x v="2622"/>
    <x v="2"/>
    <x v="0"/>
    <x v="1"/>
    <x v="2732"/>
  </r>
  <r>
    <x v="263"/>
    <x v="1"/>
    <x v="0"/>
    <x v="2"/>
    <x v="1"/>
    <x v="0"/>
    <x v="407"/>
    <x v="2698"/>
    <x v="2"/>
    <x v="0"/>
    <x v="1"/>
    <x v="2812"/>
  </r>
  <r>
    <x v="263"/>
    <x v="1"/>
    <x v="0"/>
    <x v="2"/>
    <x v="8"/>
    <x v="0"/>
    <x v="239"/>
    <x v="2736"/>
    <x v="2"/>
    <x v="0"/>
    <x v="1"/>
    <x v="2851"/>
  </r>
  <r>
    <x v="263"/>
    <x v="1"/>
    <x v="0"/>
    <x v="2"/>
    <x v="4"/>
    <x v="0"/>
    <x v="308"/>
    <x v="2838"/>
    <x v="2"/>
    <x v="0"/>
    <x v="1"/>
    <x v="2955"/>
  </r>
  <r>
    <x v="263"/>
    <x v="1"/>
    <x v="0"/>
    <x v="0"/>
    <x v="1"/>
    <x v="6"/>
    <x v="5"/>
    <x v="2851"/>
    <x v="2"/>
    <x v="0"/>
    <x v="1"/>
    <x v="2969"/>
  </r>
  <r>
    <x v="263"/>
    <x v="1"/>
    <x v="0"/>
    <x v="1"/>
    <x v="5"/>
    <x v="0"/>
    <x v="1"/>
    <x v="2938"/>
    <x v="2"/>
    <x v="0"/>
    <x v="1"/>
    <x v="3060"/>
  </r>
  <r>
    <x v="263"/>
    <x v="1"/>
    <x v="0"/>
    <x v="0"/>
    <x v="2"/>
    <x v="1"/>
    <x v="2"/>
    <x v="3061"/>
    <x v="2"/>
    <x v="0"/>
    <x v="1"/>
    <x v="3182"/>
  </r>
  <r>
    <x v="263"/>
    <x v="1"/>
    <x v="0"/>
    <x v="0"/>
    <x v="2"/>
    <x v="6"/>
    <x v="4"/>
    <x v="3218"/>
    <x v="2"/>
    <x v="0"/>
    <x v="1"/>
    <x v="3343"/>
  </r>
  <r>
    <x v="263"/>
    <x v="1"/>
    <x v="0"/>
    <x v="2"/>
    <x v="2"/>
    <x v="0"/>
    <x v="158"/>
    <x v="3228"/>
    <x v="2"/>
    <x v="0"/>
    <x v="1"/>
    <x v="3354"/>
  </r>
  <r>
    <x v="263"/>
    <x v="1"/>
    <x v="0"/>
    <x v="2"/>
    <x v="5"/>
    <x v="0"/>
    <x v="591"/>
    <x v="3398"/>
    <x v="2"/>
    <x v="0"/>
    <x v="1"/>
    <x v="3527"/>
  </r>
  <r>
    <x v="263"/>
    <x v="1"/>
    <x v="0"/>
    <x v="0"/>
    <x v="8"/>
    <x v="0"/>
    <x v="21"/>
    <x v="3413"/>
    <x v="2"/>
    <x v="0"/>
    <x v="1"/>
    <x v="3543"/>
  </r>
  <r>
    <x v="263"/>
    <x v="1"/>
    <x v="0"/>
    <x v="2"/>
    <x v="3"/>
    <x v="0"/>
    <x v="604"/>
    <x v="3626"/>
    <x v="2"/>
    <x v="0"/>
    <x v="1"/>
    <x v="3762"/>
  </r>
  <r>
    <x v="263"/>
    <x v="1"/>
    <x v="0"/>
    <x v="0"/>
    <x v="1"/>
    <x v="0"/>
    <x v="29"/>
    <x v="3901"/>
    <x v="2"/>
    <x v="0"/>
    <x v="1"/>
    <x v="4038"/>
  </r>
  <r>
    <x v="263"/>
    <x v="1"/>
    <x v="0"/>
    <x v="0"/>
    <x v="7"/>
    <x v="0"/>
    <x v="33"/>
    <x v="4138"/>
    <x v="2"/>
    <x v="0"/>
    <x v="1"/>
    <x v="4282"/>
  </r>
  <r>
    <x v="263"/>
    <x v="1"/>
    <x v="0"/>
    <x v="0"/>
    <x v="3"/>
    <x v="0"/>
    <x v="23"/>
    <x v="4140"/>
    <x v="2"/>
    <x v="0"/>
    <x v="1"/>
    <x v="4284"/>
  </r>
  <r>
    <x v="263"/>
    <x v="1"/>
    <x v="0"/>
    <x v="0"/>
    <x v="5"/>
    <x v="0"/>
    <x v="39"/>
    <x v="4263"/>
    <x v="2"/>
    <x v="0"/>
    <x v="1"/>
    <x v="4405"/>
  </r>
  <r>
    <x v="263"/>
    <x v="1"/>
    <x v="0"/>
    <x v="0"/>
    <x v="0"/>
    <x v="0"/>
    <x v="24"/>
    <x v="4743"/>
    <x v="2"/>
    <x v="0"/>
    <x v="1"/>
    <x v="4887"/>
  </r>
  <r>
    <x v="263"/>
    <x v="1"/>
    <x v="0"/>
    <x v="0"/>
    <x v="4"/>
    <x v="0"/>
    <x v="40"/>
    <x v="4762"/>
    <x v="2"/>
    <x v="0"/>
    <x v="1"/>
    <x v="4907"/>
  </r>
  <r>
    <x v="263"/>
    <x v="1"/>
    <x v="0"/>
    <x v="0"/>
    <x v="2"/>
    <x v="0"/>
    <x v="26"/>
    <x v="4883"/>
    <x v="2"/>
    <x v="0"/>
    <x v="1"/>
    <x v="5025"/>
  </r>
  <r>
    <x v="263"/>
    <x v="1"/>
    <x v="0"/>
    <x v="0"/>
    <x v="2"/>
    <x v="4"/>
    <x v="97"/>
    <x v="5132"/>
    <x v="2"/>
    <x v="0"/>
    <x v="1"/>
    <x v="5274"/>
  </r>
  <r>
    <x v="263"/>
    <x v="1"/>
    <x v="0"/>
    <x v="1"/>
    <x v="8"/>
    <x v="4"/>
    <x v="51"/>
    <x v="5431"/>
    <x v="2"/>
    <x v="0"/>
    <x v="1"/>
    <x v="5577"/>
  </r>
  <r>
    <x v="263"/>
    <x v="1"/>
    <x v="0"/>
    <x v="1"/>
    <x v="3"/>
    <x v="4"/>
    <x v="46"/>
    <x v="5445"/>
    <x v="2"/>
    <x v="0"/>
    <x v="1"/>
    <x v="5590"/>
  </r>
  <r>
    <x v="263"/>
    <x v="1"/>
    <x v="0"/>
    <x v="0"/>
    <x v="4"/>
    <x v="4"/>
    <x v="246"/>
    <x v="5607"/>
    <x v="2"/>
    <x v="0"/>
    <x v="1"/>
    <x v="5752"/>
  </r>
  <r>
    <x v="263"/>
    <x v="1"/>
    <x v="0"/>
    <x v="1"/>
    <x v="5"/>
    <x v="4"/>
    <x v="80"/>
    <x v="5696"/>
    <x v="2"/>
    <x v="0"/>
    <x v="1"/>
    <x v="5843"/>
  </r>
  <r>
    <x v="263"/>
    <x v="1"/>
    <x v="0"/>
    <x v="0"/>
    <x v="7"/>
    <x v="4"/>
    <x v="475"/>
    <x v="5817"/>
    <x v="2"/>
    <x v="0"/>
    <x v="1"/>
    <x v="5964"/>
  </r>
  <r>
    <x v="263"/>
    <x v="1"/>
    <x v="0"/>
    <x v="0"/>
    <x v="1"/>
    <x v="4"/>
    <x v="517"/>
    <x v="5840"/>
    <x v="2"/>
    <x v="0"/>
    <x v="1"/>
    <x v="5985"/>
  </r>
  <r>
    <x v="263"/>
    <x v="1"/>
    <x v="0"/>
    <x v="0"/>
    <x v="8"/>
    <x v="4"/>
    <x v="440"/>
    <x v="5862"/>
    <x v="2"/>
    <x v="0"/>
    <x v="1"/>
    <x v="6009"/>
  </r>
  <r>
    <x v="263"/>
    <x v="1"/>
    <x v="0"/>
    <x v="0"/>
    <x v="5"/>
    <x v="4"/>
    <x v="733"/>
    <x v="6058"/>
    <x v="2"/>
    <x v="0"/>
    <x v="1"/>
    <x v="6205"/>
  </r>
  <r>
    <x v="263"/>
    <x v="1"/>
    <x v="0"/>
    <x v="0"/>
    <x v="3"/>
    <x v="4"/>
    <x v="808"/>
    <x v="6087"/>
    <x v="2"/>
    <x v="0"/>
    <x v="1"/>
    <x v="6231"/>
  </r>
  <r>
    <x v="263"/>
    <x v="1"/>
    <x v="1"/>
    <x v="2"/>
    <x v="8"/>
    <x v="1"/>
    <x v="0"/>
    <x v="207"/>
    <x v="4"/>
    <x v="0"/>
    <x v="3"/>
    <x v="217"/>
  </r>
  <r>
    <x v="263"/>
    <x v="1"/>
    <x v="1"/>
    <x v="2"/>
    <x v="4"/>
    <x v="1"/>
    <x v="1"/>
    <x v="212"/>
    <x v="4"/>
    <x v="0"/>
    <x v="3"/>
    <x v="222"/>
  </r>
  <r>
    <x v="263"/>
    <x v="1"/>
    <x v="1"/>
    <x v="2"/>
    <x v="7"/>
    <x v="1"/>
    <x v="2"/>
    <x v="402"/>
    <x v="4"/>
    <x v="0"/>
    <x v="3"/>
    <x v="422"/>
  </r>
  <r>
    <x v="263"/>
    <x v="1"/>
    <x v="1"/>
    <x v="2"/>
    <x v="5"/>
    <x v="1"/>
    <x v="4"/>
    <x v="580"/>
    <x v="4"/>
    <x v="0"/>
    <x v="3"/>
    <x v="609"/>
  </r>
  <r>
    <x v="263"/>
    <x v="1"/>
    <x v="1"/>
    <x v="2"/>
    <x v="3"/>
    <x v="1"/>
    <x v="3"/>
    <x v="622"/>
    <x v="4"/>
    <x v="0"/>
    <x v="3"/>
    <x v="655"/>
  </r>
  <r>
    <x v="263"/>
    <x v="1"/>
    <x v="1"/>
    <x v="2"/>
    <x v="1"/>
    <x v="1"/>
    <x v="14"/>
    <x v="1039"/>
    <x v="4"/>
    <x v="0"/>
    <x v="3"/>
    <x v="1101"/>
  </r>
  <r>
    <x v="263"/>
    <x v="1"/>
    <x v="1"/>
    <x v="2"/>
    <x v="2"/>
    <x v="1"/>
    <x v="8"/>
    <x v="1179"/>
    <x v="4"/>
    <x v="0"/>
    <x v="3"/>
    <x v="1245"/>
  </r>
  <r>
    <x v="264"/>
    <x v="1"/>
    <x v="1"/>
    <x v="2"/>
    <x v="1"/>
    <x v="1"/>
    <x v="7"/>
    <x v="89"/>
    <x v="4"/>
    <x v="0"/>
    <x v="3"/>
    <x v="92"/>
  </r>
  <r>
    <x v="265"/>
    <x v="1"/>
    <x v="1"/>
    <x v="2"/>
    <x v="5"/>
    <x v="1"/>
    <x v="4"/>
    <x v="65"/>
    <x v="4"/>
    <x v="0"/>
    <x v="3"/>
    <x v="67"/>
  </r>
  <r>
    <x v="265"/>
    <x v="1"/>
    <x v="1"/>
    <x v="2"/>
    <x v="8"/>
    <x v="1"/>
    <x v="10"/>
    <x v="111"/>
    <x v="4"/>
    <x v="0"/>
    <x v="3"/>
    <x v="115"/>
  </r>
  <r>
    <x v="266"/>
    <x v="1"/>
    <x v="0"/>
    <x v="2"/>
    <x v="0"/>
    <x v="5"/>
    <x v="22"/>
    <x v="405"/>
    <x v="2"/>
    <x v="0"/>
    <x v="1"/>
    <x v="425"/>
  </r>
  <r>
    <x v="266"/>
    <x v="1"/>
    <x v="0"/>
    <x v="2"/>
    <x v="0"/>
    <x v="6"/>
    <x v="35"/>
    <x v="1060"/>
    <x v="2"/>
    <x v="0"/>
    <x v="1"/>
    <x v="1122"/>
  </r>
  <r>
    <x v="266"/>
    <x v="1"/>
    <x v="0"/>
    <x v="0"/>
    <x v="0"/>
    <x v="1"/>
    <x v="3"/>
    <x v="1455"/>
    <x v="2"/>
    <x v="0"/>
    <x v="1"/>
    <x v="1530"/>
  </r>
  <r>
    <x v="266"/>
    <x v="1"/>
    <x v="0"/>
    <x v="2"/>
    <x v="4"/>
    <x v="6"/>
    <x v="41"/>
    <x v="1511"/>
    <x v="2"/>
    <x v="0"/>
    <x v="1"/>
    <x v="1585"/>
  </r>
  <r>
    <x v="266"/>
    <x v="1"/>
    <x v="0"/>
    <x v="0"/>
    <x v="4"/>
    <x v="1"/>
    <x v="4"/>
    <x v="1598"/>
    <x v="2"/>
    <x v="0"/>
    <x v="1"/>
    <x v="1675"/>
  </r>
  <r>
    <x v="266"/>
    <x v="1"/>
    <x v="0"/>
    <x v="2"/>
    <x v="2"/>
    <x v="6"/>
    <x v="46"/>
    <x v="1834"/>
    <x v="2"/>
    <x v="0"/>
    <x v="1"/>
    <x v="1918"/>
  </r>
  <r>
    <x v="266"/>
    <x v="1"/>
    <x v="0"/>
    <x v="2"/>
    <x v="7"/>
    <x v="6"/>
    <x v="33"/>
    <x v="2271"/>
    <x v="2"/>
    <x v="0"/>
    <x v="1"/>
    <x v="2367"/>
  </r>
  <r>
    <x v="266"/>
    <x v="1"/>
    <x v="0"/>
    <x v="0"/>
    <x v="7"/>
    <x v="1"/>
    <x v="17"/>
    <x v="2306"/>
    <x v="2"/>
    <x v="0"/>
    <x v="1"/>
    <x v="2403"/>
  </r>
  <r>
    <x v="266"/>
    <x v="1"/>
    <x v="0"/>
    <x v="0"/>
    <x v="4"/>
    <x v="5"/>
    <x v="12"/>
    <x v="2429"/>
    <x v="2"/>
    <x v="0"/>
    <x v="1"/>
    <x v="2532"/>
  </r>
  <r>
    <x v="266"/>
    <x v="1"/>
    <x v="0"/>
    <x v="0"/>
    <x v="7"/>
    <x v="5"/>
    <x v="7"/>
    <x v="2491"/>
    <x v="2"/>
    <x v="0"/>
    <x v="1"/>
    <x v="2602"/>
  </r>
  <r>
    <x v="266"/>
    <x v="1"/>
    <x v="0"/>
    <x v="0"/>
    <x v="4"/>
    <x v="6"/>
    <x v="11"/>
    <x v="2495"/>
    <x v="2"/>
    <x v="0"/>
    <x v="1"/>
    <x v="2606"/>
  </r>
  <r>
    <x v="266"/>
    <x v="1"/>
    <x v="0"/>
    <x v="2"/>
    <x v="7"/>
    <x v="1"/>
    <x v="113"/>
    <x v="2650"/>
    <x v="2"/>
    <x v="0"/>
    <x v="1"/>
    <x v="2760"/>
  </r>
  <r>
    <x v="266"/>
    <x v="1"/>
    <x v="0"/>
    <x v="2"/>
    <x v="7"/>
    <x v="5"/>
    <x v="167"/>
    <x v="2729"/>
    <x v="2"/>
    <x v="0"/>
    <x v="1"/>
    <x v="2844"/>
  </r>
  <r>
    <x v="266"/>
    <x v="1"/>
    <x v="0"/>
    <x v="2"/>
    <x v="4"/>
    <x v="1"/>
    <x v="206"/>
    <x v="2817"/>
    <x v="2"/>
    <x v="0"/>
    <x v="1"/>
    <x v="2934"/>
  </r>
  <r>
    <x v="266"/>
    <x v="1"/>
    <x v="0"/>
    <x v="0"/>
    <x v="0"/>
    <x v="6"/>
    <x v="9"/>
    <x v="2984"/>
    <x v="2"/>
    <x v="0"/>
    <x v="1"/>
    <x v="3105"/>
  </r>
  <r>
    <x v="266"/>
    <x v="1"/>
    <x v="0"/>
    <x v="2"/>
    <x v="2"/>
    <x v="1"/>
    <x v="175"/>
    <x v="3006"/>
    <x v="2"/>
    <x v="0"/>
    <x v="1"/>
    <x v="3128"/>
  </r>
  <r>
    <x v="266"/>
    <x v="1"/>
    <x v="0"/>
    <x v="0"/>
    <x v="7"/>
    <x v="6"/>
    <x v="8"/>
    <x v="3052"/>
    <x v="2"/>
    <x v="0"/>
    <x v="1"/>
    <x v="3175"/>
  </r>
  <r>
    <x v="266"/>
    <x v="1"/>
    <x v="0"/>
    <x v="2"/>
    <x v="0"/>
    <x v="0"/>
    <x v="133"/>
    <x v="3070"/>
    <x v="2"/>
    <x v="0"/>
    <x v="1"/>
    <x v="3193"/>
  </r>
  <r>
    <x v="266"/>
    <x v="1"/>
    <x v="0"/>
    <x v="0"/>
    <x v="2"/>
    <x v="1"/>
    <x v="24"/>
    <x v="3268"/>
    <x v="2"/>
    <x v="0"/>
    <x v="1"/>
    <x v="3395"/>
  </r>
  <r>
    <x v="266"/>
    <x v="1"/>
    <x v="0"/>
    <x v="0"/>
    <x v="4"/>
    <x v="0"/>
    <x v="12"/>
    <x v="3344"/>
    <x v="2"/>
    <x v="0"/>
    <x v="1"/>
    <x v="3470"/>
  </r>
  <r>
    <x v="266"/>
    <x v="1"/>
    <x v="0"/>
    <x v="0"/>
    <x v="7"/>
    <x v="0"/>
    <x v="13"/>
    <x v="3467"/>
    <x v="2"/>
    <x v="0"/>
    <x v="1"/>
    <x v="3601"/>
  </r>
  <r>
    <x v="266"/>
    <x v="1"/>
    <x v="0"/>
    <x v="2"/>
    <x v="4"/>
    <x v="5"/>
    <x v="206"/>
    <x v="3561"/>
    <x v="2"/>
    <x v="0"/>
    <x v="1"/>
    <x v="3697"/>
  </r>
  <r>
    <x v="266"/>
    <x v="1"/>
    <x v="0"/>
    <x v="2"/>
    <x v="7"/>
    <x v="0"/>
    <x v="519"/>
    <x v="3587"/>
    <x v="2"/>
    <x v="0"/>
    <x v="1"/>
    <x v="3722"/>
  </r>
  <r>
    <x v="266"/>
    <x v="1"/>
    <x v="0"/>
    <x v="2"/>
    <x v="2"/>
    <x v="0"/>
    <x v="478"/>
    <x v="3616"/>
    <x v="2"/>
    <x v="0"/>
    <x v="1"/>
    <x v="3750"/>
  </r>
  <r>
    <x v="266"/>
    <x v="1"/>
    <x v="0"/>
    <x v="0"/>
    <x v="0"/>
    <x v="5"/>
    <x v="28"/>
    <x v="3623"/>
    <x v="2"/>
    <x v="0"/>
    <x v="1"/>
    <x v="3759"/>
  </r>
  <r>
    <x v="266"/>
    <x v="1"/>
    <x v="0"/>
    <x v="0"/>
    <x v="0"/>
    <x v="4"/>
    <x v="61"/>
    <x v="3765"/>
    <x v="2"/>
    <x v="0"/>
    <x v="1"/>
    <x v="3898"/>
  </r>
  <r>
    <x v="266"/>
    <x v="1"/>
    <x v="0"/>
    <x v="2"/>
    <x v="4"/>
    <x v="0"/>
    <x v="670"/>
    <x v="4038"/>
    <x v="2"/>
    <x v="0"/>
    <x v="1"/>
    <x v="4172"/>
  </r>
  <r>
    <x v="266"/>
    <x v="1"/>
    <x v="0"/>
    <x v="2"/>
    <x v="2"/>
    <x v="5"/>
    <x v="249"/>
    <x v="4290"/>
    <x v="2"/>
    <x v="0"/>
    <x v="1"/>
    <x v="4434"/>
  </r>
  <r>
    <x v="266"/>
    <x v="1"/>
    <x v="0"/>
    <x v="0"/>
    <x v="4"/>
    <x v="4"/>
    <x v="44"/>
    <x v="4487"/>
    <x v="2"/>
    <x v="0"/>
    <x v="1"/>
    <x v="4630"/>
  </r>
  <r>
    <x v="266"/>
    <x v="1"/>
    <x v="0"/>
    <x v="0"/>
    <x v="0"/>
    <x v="0"/>
    <x v="44"/>
    <x v="4643"/>
    <x v="2"/>
    <x v="0"/>
    <x v="1"/>
    <x v="4784"/>
  </r>
  <r>
    <x v="266"/>
    <x v="1"/>
    <x v="0"/>
    <x v="0"/>
    <x v="2"/>
    <x v="5"/>
    <x v="89"/>
    <x v="4713"/>
    <x v="2"/>
    <x v="0"/>
    <x v="1"/>
    <x v="4857"/>
  </r>
  <r>
    <x v="266"/>
    <x v="1"/>
    <x v="0"/>
    <x v="0"/>
    <x v="2"/>
    <x v="4"/>
    <x v="70"/>
    <x v="4801"/>
    <x v="2"/>
    <x v="0"/>
    <x v="1"/>
    <x v="4941"/>
  </r>
  <r>
    <x v="266"/>
    <x v="1"/>
    <x v="0"/>
    <x v="0"/>
    <x v="7"/>
    <x v="4"/>
    <x v="55"/>
    <x v="4807"/>
    <x v="2"/>
    <x v="0"/>
    <x v="1"/>
    <x v="4947"/>
  </r>
  <r>
    <x v="266"/>
    <x v="1"/>
    <x v="0"/>
    <x v="0"/>
    <x v="2"/>
    <x v="6"/>
    <x v="45"/>
    <x v="5067"/>
    <x v="2"/>
    <x v="0"/>
    <x v="1"/>
    <x v="5210"/>
  </r>
  <r>
    <x v="266"/>
    <x v="1"/>
    <x v="0"/>
    <x v="0"/>
    <x v="2"/>
    <x v="0"/>
    <x v="29"/>
    <x v="5071"/>
    <x v="2"/>
    <x v="0"/>
    <x v="1"/>
    <x v="5214"/>
  </r>
  <r>
    <x v="267"/>
    <x v="1"/>
    <x v="0"/>
    <x v="1"/>
    <x v="1"/>
    <x v="1"/>
    <x v="0"/>
    <x v="150"/>
    <x v="2"/>
    <x v="0"/>
    <x v="1"/>
    <x v="156"/>
  </r>
  <r>
    <x v="267"/>
    <x v="1"/>
    <x v="0"/>
    <x v="2"/>
    <x v="2"/>
    <x v="1"/>
    <x v="8"/>
    <x v="653"/>
    <x v="2"/>
    <x v="0"/>
    <x v="1"/>
    <x v="688"/>
  </r>
  <r>
    <x v="267"/>
    <x v="1"/>
    <x v="0"/>
    <x v="2"/>
    <x v="2"/>
    <x v="0"/>
    <x v="9"/>
    <x v="753"/>
    <x v="2"/>
    <x v="0"/>
    <x v="1"/>
    <x v="796"/>
  </r>
  <r>
    <x v="267"/>
    <x v="1"/>
    <x v="0"/>
    <x v="2"/>
    <x v="0"/>
    <x v="6"/>
    <x v="21"/>
    <x v="821"/>
    <x v="2"/>
    <x v="0"/>
    <x v="1"/>
    <x v="867"/>
  </r>
  <r>
    <x v="267"/>
    <x v="1"/>
    <x v="0"/>
    <x v="1"/>
    <x v="8"/>
    <x v="0"/>
    <x v="0"/>
    <x v="1044"/>
    <x v="2"/>
    <x v="0"/>
    <x v="1"/>
    <x v="1105"/>
  </r>
  <r>
    <x v="267"/>
    <x v="1"/>
    <x v="0"/>
    <x v="2"/>
    <x v="2"/>
    <x v="5"/>
    <x v="28"/>
    <x v="1657"/>
    <x v="2"/>
    <x v="0"/>
    <x v="1"/>
    <x v="1738"/>
  </r>
  <r>
    <x v="267"/>
    <x v="1"/>
    <x v="0"/>
    <x v="0"/>
    <x v="3"/>
    <x v="1"/>
    <x v="3"/>
    <x v="1664"/>
    <x v="2"/>
    <x v="0"/>
    <x v="1"/>
    <x v="1745"/>
  </r>
  <r>
    <x v="267"/>
    <x v="1"/>
    <x v="0"/>
    <x v="2"/>
    <x v="3"/>
    <x v="6"/>
    <x v="35"/>
    <x v="1848"/>
    <x v="2"/>
    <x v="0"/>
    <x v="1"/>
    <x v="1936"/>
  </r>
  <r>
    <x v="267"/>
    <x v="1"/>
    <x v="0"/>
    <x v="2"/>
    <x v="7"/>
    <x v="1"/>
    <x v="104"/>
    <x v="1981"/>
    <x v="2"/>
    <x v="0"/>
    <x v="1"/>
    <x v="2074"/>
  </r>
  <r>
    <x v="267"/>
    <x v="1"/>
    <x v="0"/>
    <x v="2"/>
    <x v="0"/>
    <x v="1"/>
    <x v="167"/>
    <x v="2148"/>
    <x v="2"/>
    <x v="0"/>
    <x v="1"/>
    <x v="2244"/>
  </r>
  <r>
    <x v="267"/>
    <x v="1"/>
    <x v="0"/>
    <x v="2"/>
    <x v="5"/>
    <x v="6"/>
    <x v="38"/>
    <x v="2299"/>
    <x v="2"/>
    <x v="0"/>
    <x v="1"/>
    <x v="2396"/>
  </r>
  <r>
    <x v="267"/>
    <x v="1"/>
    <x v="0"/>
    <x v="2"/>
    <x v="0"/>
    <x v="5"/>
    <x v="139"/>
    <x v="2435"/>
    <x v="2"/>
    <x v="0"/>
    <x v="1"/>
    <x v="2537"/>
  </r>
  <r>
    <x v="267"/>
    <x v="1"/>
    <x v="0"/>
    <x v="2"/>
    <x v="7"/>
    <x v="6"/>
    <x v="80"/>
    <x v="2446"/>
    <x v="2"/>
    <x v="0"/>
    <x v="1"/>
    <x v="2551"/>
  </r>
  <r>
    <x v="267"/>
    <x v="1"/>
    <x v="0"/>
    <x v="0"/>
    <x v="5"/>
    <x v="1"/>
    <x v="14"/>
    <x v="2464"/>
    <x v="2"/>
    <x v="0"/>
    <x v="1"/>
    <x v="2571"/>
  </r>
  <r>
    <x v="267"/>
    <x v="1"/>
    <x v="0"/>
    <x v="2"/>
    <x v="7"/>
    <x v="5"/>
    <x v="149"/>
    <x v="2484"/>
    <x v="2"/>
    <x v="0"/>
    <x v="1"/>
    <x v="2595"/>
  </r>
  <r>
    <x v="267"/>
    <x v="1"/>
    <x v="0"/>
    <x v="0"/>
    <x v="3"/>
    <x v="0"/>
    <x v="12"/>
    <x v="2612"/>
    <x v="2"/>
    <x v="0"/>
    <x v="1"/>
    <x v="2721"/>
  </r>
  <r>
    <x v="267"/>
    <x v="1"/>
    <x v="0"/>
    <x v="2"/>
    <x v="8"/>
    <x v="6"/>
    <x v="70"/>
    <x v="2614"/>
    <x v="2"/>
    <x v="0"/>
    <x v="1"/>
    <x v="2724"/>
  </r>
  <r>
    <x v="267"/>
    <x v="1"/>
    <x v="0"/>
    <x v="0"/>
    <x v="7"/>
    <x v="5"/>
    <x v="7"/>
    <x v="2615"/>
    <x v="2"/>
    <x v="0"/>
    <x v="1"/>
    <x v="2725"/>
  </r>
  <r>
    <x v="267"/>
    <x v="1"/>
    <x v="0"/>
    <x v="2"/>
    <x v="1"/>
    <x v="6"/>
    <x v="158"/>
    <x v="2629"/>
    <x v="2"/>
    <x v="0"/>
    <x v="1"/>
    <x v="2739"/>
  </r>
  <r>
    <x v="267"/>
    <x v="1"/>
    <x v="0"/>
    <x v="2"/>
    <x v="5"/>
    <x v="1"/>
    <x v="153"/>
    <x v="2706"/>
    <x v="2"/>
    <x v="0"/>
    <x v="1"/>
    <x v="2821"/>
  </r>
  <r>
    <x v="267"/>
    <x v="1"/>
    <x v="0"/>
    <x v="0"/>
    <x v="3"/>
    <x v="6"/>
    <x v="14"/>
    <x v="2782"/>
    <x v="2"/>
    <x v="0"/>
    <x v="1"/>
    <x v="2900"/>
  </r>
  <r>
    <x v="267"/>
    <x v="1"/>
    <x v="0"/>
    <x v="2"/>
    <x v="1"/>
    <x v="1"/>
    <x v="191"/>
    <x v="2867"/>
    <x v="2"/>
    <x v="0"/>
    <x v="1"/>
    <x v="2982"/>
  </r>
  <r>
    <x v="267"/>
    <x v="1"/>
    <x v="0"/>
    <x v="2"/>
    <x v="1"/>
    <x v="5"/>
    <x v="275"/>
    <x v="2910"/>
    <x v="2"/>
    <x v="0"/>
    <x v="1"/>
    <x v="3029"/>
  </r>
  <r>
    <x v="267"/>
    <x v="1"/>
    <x v="0"/>
    <x v="2"/>
    <x v="8"/>
    <x v="5"/>
    <x v="349"/>
    <x v="2939"/>
    <x v="2"/>
    <x v="0"/>
    <x v="1"/>
    <x v="3061"/>
  </r>
  <r>
    <x v="267"/>
    <x v="1"/>
    <x v="0"/>
    <x v="2"/>
    <x v="3"/>
    <x v="1"/>
    <x v="151"/>
    <x v="2958"/>
    <x v="2"/>
    <x v="0"/>
    <x v="1"/>
    <x v="3080"/>
  </r>
  <r>
    <x v="267"/>
    <x v="1"/>
    <x v="0"/>
    <x v="2"/>
    <x v="8"/>
    <x v="1"/>
    <x v="220"/>
    <x v="3034"/>
    <x v="2"/>
    <x v="0"/>
    <x v="1"/>
    <x v="3155"/>
  </r>
  <r>
    <x v="267"/>
    <x v="1"/>
    <x v="0"/>
    <x v="0"/>
    <x v="7"/>
    <x v="6"/>
    <x v="13"/>
    <x v="3142"/>
    <x v="2"/>
    <x v="0"/>
    <x v="1"/>
    <x v="3268"/>
  </r>
  <r>
    <x v="267"/>
    <x v="1"/>
    <x v="0"/>
    <x v="0"/>
    <x v="1"/>
    <x v="5"/>
    <x v="19"/>
    <x v="3204"/>
    <x v="2"/>
    <x v="0"/>
    <x v="1"/>
    <x v="3328"/>
  </r>
  <r>
    <x v="267"/>
    <x v="1"/>
    <x v="0"/>
    <x v="2"/>
    <x v="7"/>
    <x v="0"/>
    <x v="489"/>
    <x v="3323"/>
    <x v="2"/>
    <x v="0"/>
    <x v="1"/>
    <x v="3449"/>
  </r>
  <r>
    <x v="267"/>
    <x v="1"/>
    <x v="0"/>
    <x v="0"/>
    <x v="7"/>
    <x v="1"/>
    <x v="29"/>
    <x v="3354"/>
    <x v="2"/>
    <x v="0"/>
    <x v="1"/>
    <x v="3483"/>
  </r>
  <r>
    <x v="267"/>
    <x v="1"/>
    <x v="0"/>
    <x v="0"/>
    <x v="8"/>
    <x v="5"/>
    <x v="13"/>
    <x v="3356"/>
    <x v="2"/>
    <x v="0"/>
    <x v="1"/>
    <x v="3485"/>
  </r>
  <r>
    <x v="267"/>
    <x v="1"/>
    <x v="0"/>
    <x v="2"/>
    <x v="3"/>
    <x v="5"/>
    <x v="348"/>
    <x v="3374"/>
    <x v="2"/>
    <x v="0"/>
    <x v="1"/>
    <x v="3502"/>
  </r>
  <r>
    <x v="267"/>
    <x v="1"/>
    <x v="0"/>
    <x v="0"/>
    <x v="7"/>
    <x v="0"/>
    <x v="34"/>
    <x v="3637"/>
    <x v="2"/>
    <x v="0"/>
    <x v="1"/>
    <x v="3771"/>
  </r>
  <r>
    <x v="267"/>
    <x v="1"/>
    <x v="0"/>
    <x v="0"/>
    <x v="8"/>
    <x v="0"/>
    <x v="21"/>
    <x v="3665"/>
    <x v="2"/>
    <x v="0"/>
    <x v="1"/>
    <x v="3800"/>
  </r>
  <r>
    <x v="267"/>
    <x v="1"/>
    <x v="0"/>
    <x v="2"/>
    <x v="0"/>
    <x v="0"/>
    <x v="385"/>
    <x v="3702"/>
    <x v="2"/>
    <x v="0"/>
    <x v="1"/>
    <x v="3837"/>
  </r>
  <r>
    <x v="267"/>
    <x v="1"/>
    <x v="0"/>
    <x v="0"/>
    <x v="1"/>
    <x v="6"/>
    <x v="35"/>
    <x v="3721"/>
    <x v="2"/>
    <x v="0"/>
    <x v="1"/>
    <x v="3856"/>
  </r>
  <r>
    <x v="267"/>
    <x v="1"/>
    <x v="0"/>
    <x v="2"/>
    <x v="5"/>
    <x v="5"/>
    <x v="343"/>
    <x v="3902"/>
    <x v="2"/>
    <x v="0"/>
    <x v="1"/>
    <x v="4039"/>
  </r>
  <r>
    <x v="267"/>
    <x v="1"/>
    <x v="0"/>
    <x v="0"/>
    <x v="8"/>
    <x v="1"/>
    <x v="27"/>
    <x v="4027"/>
    <x v="2"/>
    <x v="0"/>
    <x v="1"/>
    <x v="4161"/>
  </r>
  <r>
    <x v="267"/>
    <x v="1"/>
    <x v="0"/>
    <x v="0"/>
    <x v="8"/>
    <x v="6"/>
    <x v="20"/>
    <x v="4043"/>
    <x v="2"/>
    <x v="0"/>
    <x v="1"/>
    <x v="4178"/>
  </r>
  <r>
    <x v="267"/>
    <x v="1"/>
    <x v="0"/>
    <x v="0"/>
    <x v="3"/>
    <x v="5"/>
    <x v="12"/>
    <x v="4053"/>
    <x v="2"/>
    <x v="0"/>
    <x v="1"/>
    <x v="4188"/>
  </r>
  <r>
    <x v="267"/>
    <x v="1"/>
    <x v="0"/>
    <x v="0"/>
    <x v="1"/>
    <x v="1"/>
    <x v="50"/>
    <x v="4068"/>
    <x v="2"/>
    <x v="0"/>
    <x v="1"/>
    <x v="4206"/>
  </r>
  <r>
    <x v="267"/>
    <x v="1"/>
    <x v="0"/>
    <x v="1"/>
    <x v="1"/>
    <x v="4"/>
    <x v="8"/>
    <x v="4104"/>
    <x v="2"/>
    <x v="0"/>
    <x v="1"/>
    <x v="4249"/>
  </r>
  <r>
    <x v="267"/>
    <x v="1"/>
    <x v="0"/>
    <x v="0"/>
    <x v="5"/>
    <x v="5"/>
    <x v="18"/>
    <x v="4157"/>
    <x v="2"/>
    <x v="0"/>
    <x v="1"/>
    <x v="4300"/>
  </r>
  <r>
    <x v="267"/>
    <x v="1"/>
    <x v="0"/>
    <x v="2"/>
    <x v="8"/>
    <x v="0"/>
    <x v="701"/>
    <x v="4172"/>
    <x v="2"/>
    <x v="0"/>
    <x v="1"/>
    <x v="4315"/>
  </r>
  <r>
    <x v="267"/>
    <x v="1"/>
    <x v="0"/>
    <x v="0"/>
    <x v="1"/>
    <x v="0"/>
    <x v="51"/>
    <x v="4195"/>
    <x v="2"/>
    <x v="0"/>
    <x v="1"/>
    <x v="4340"/>
  </r>
  <r>
    <x v="267"/>
    <x v="1"/>
    <x v="0"/>
    <x v="2"/>
    <x v="1"/>
    <x v="0"/>
    <x v="863"/>
    <x v="4313"/>
    <x v="2"/>
    <x v="0"/>
    <x v="1"/>
    <x v="4456"/>
  </r>
  <r>
    <x v="267"/>
    <x v="1"/>
    <x v="0"/>
    <x v="0"/>
    <x v="5"/>
    <x v="0"/>
    <x v="38"/>
    <x v="4413"/>
    <x v="2"/>
    <x v="0"/>
    <x v="1"/>
    <x v="4557"/>
  </r>
  <r>
    <x v="267"/>
    <x v="1"/>
    <x v="0"/>
    <x v="0"/>
    <x v="5"/>
    <x v="6"/>
    <x v="46"/>
    <x v="4465"/>
    <x v="2"/>
    <x v="0"/>
    <x v="1"/>
    <x v="4610"/>
  </r>
  <r>
    <x v="267"/>
    <x v="1"/>
    <x v="0"/>
    <x v="2"/>
    <x v="5"/>
    <x v="0"/>
    <x v="814"/>
    <x v="4536"/>
    <x v="2"/>
    <x v="0"/>
    <x v="1"/>
    <x v="4674"/>
  </r>
  <r>
    <x v="267"/>
    <x v="1"/>
    <x v="0"/>
    <x v="2"/>
    <x v="3"/>
    <x v="0"/>
    <x v="867"/>
    <x v="4664"/>
    <x v="2"/>
    <x v="0"/>
    <x v="1"/>
    <x v="4804"/>
  </r>
  <r>
    <x v="267"/>
    <x v="1"/>
    <x v="0"/>
    <x v="1"/>
    <x v="3"/>
    <x v="4"/>
    <x v="18"/>
    <x v="4825"/>
    <x v="2"/>
    <x v="0"/>
    <x v="1"/>
    <x v="4968"/>
  </r>
  <r>
    <x v="267"/>
    <x v="1"/>
    <x v="0"/>
    <x v="0"/>
    <x v="7"/>
    <x v="4"/>
    <x v="85"/>
    <x v="4943"/>
    <x v="2"/>
    <x v="0"/>
    <x v="1"/>
    <x v="5086"/>
  </r>
  <r>
    <x v="267"/>
    <x v="1"/>
    <x v="0"/>
    <x v="0"/>
    <x v="3"/>
    <x v="4"/>
    <x v="137"/>
    <x v="5474"/>
    <x v="2"/>
    <x v="0"/>
    <x v="1"/>
    <x v="5620"/>
  </r>
  <r>
    <x v="267"/>
    <x v="1"/>
    <x v="0"/>
    <x v="0"/>
    <x v="1"/>
    <x v="4"/>
    <x v="177"/>
    <x v="5600"/>
    <x v="2"/>
    <x v="0"/>
    <x v="1"/>
    <x v="5747"/>
  </r>
  <r>
    <x v="267"/>
    <x v="1"/>
    <x v="0"/>
    <x v="1"/>
    <x v="5"/>
    <x v="4"/>
    <x v="81"/>
    <x v="5730"/>
    <x v="2"/>
    <x v="0"/>
    <x v="1"/>
    <x v="5876"/>
  </r>
  <r>
    <x v="267"/>
    <x v="1"/>
    <x v="0"/>
    <x v="1"/>
    <x v="8"/>
    <x v="4"/>
    <x v="90"/>
    <x v="5788"/>
    <x v="2"/>
    <x v="0"/>
    <x v="1"/>
    <x v="5933"/>
  </r>
  <r>
    <x v="267"/>
    <x v="1"/>
    <x v="0"/>
    <x v="0"/>
    <x v="5"/>
    <x v="4"/>
    <x v="460"/>
    <x v="5930"/>
    <x v="2"/>
    <x v="0"/>
    <x v="1"/>
    <x v="6077"/>
  </r>
  <r>
    <x v="267"/>
    <x v="1"/>
    <x v="0"/>
    <x v="0"/>
    <x v="8"/>
    <x v="4"/>
    <x v="417"/>
    <x v="6075"/>
    <x v="2"/>
    <x v="0"/>
    <x v="1"/>
    <x v="6221"/>
  </r>
  <r>
    <x v="268"/>
    <x v="1"/>
    <x v="1"/>
    <x v="2"/>
    <x v="3"/>
    <x v="1"/>
    <x v="8"/>
    <x v="605"/>
    <x v="4"/>
    <x v="0"/>
    <x v="3"/>
    <x v="637"/>
  </r>
  <r>
    <x v="268"/>
    <x v="1"/>
    <x v="1"/>
    <x v="2"/>
    <x v="5"/>
    <x v="1"/>
    <x v="42"/>
    <x v="964"/>
    <x v="4"/>
    <x v="0"/>
    <x v="3"/>
    <x v="1021"/>
  </r>
  <r>
    <x v="268"/>
    <x v="1"/>
    <x v="1"/>
    <x v="2"/>
    <x v="8"/>
    <x v="1"/>
    <x v="20"/>
    <x v="1094"/>
    <x v="4"/>
    <x v="0"/>
    <x v="3"/>
    <x v="1157"/>
  </r>
  <r>
    <x v="269"/>
    <x v="1"/>
    <x v="1"/>
    <x v="0"/>
    <x v="3"/>
    <x v="1"/>
    <x v="7"/>
    <x v="127"/>
    <x v="4"/>
    <x v="0"/>
    <x v="3"/>
    <x v="133"/>
  </r>
  <r>
    <x v="269"/>
    <x v="1"/>
    <x v="1"/>
    <x v="0"/>
    <x v="5"/>
    <x v="1"/>
    <x v="23"/>
    <x v="372"/>
    <x v="4"/>
    <x v="0"/>
    <x v="3"/>
    <x v="391"/>
  </r>
  <r>
    <x v="269"/>
    <x v="1"/>
    <x v="1"/>
    <x v="0"/>
    <x v="8"/>
    <x v="1"/>
    <x v="12"/>
    <x v="390"/>
    <x v="4"/>
    <x v="0"/>
    <x v="3"/>
    <x v="410"/>
  </r>
  <r>
    <x v="270"/>
    <x v="1"/>
    <x v="0"/>
    <x v="2"/>
    <x v="2"/>
    <x v="1"/>
    <x v="0"/>
    <x v="60"/>
    <x v="2"/>
    <x v="0"/>
    <x v="1"/>
    <x v="62"/>
  </r>
  <r>
    <x v="270"/>
    <x v="1"/>
    <x v="0"/>
    <x v="2"/>
    <x v="7"/>
    <x v="1"/>
    <x v="0"/>
    <x v="221"/>
    <x v="2"/>
    <x v="0"/>
    <x v="1"/>
    <x v="231"/>
  </r>
  <r>
    <x v="271"/>
    <x v="1"/>
    <x v="1"/>
    <x v="2"/>
    <x v="8"/>
    <x v="1"/>
    <x v="12"/>
    <x v="1063"/>
    <x v="4"/>
    <x v="0"/>
    <x v="3"/>
    <x v="1124"/>
  </r>
  <r>
    <x v="272"/>
    <x v="1"/>
    <x v="0"/>
    <x v="2"/>
    <x v="4"/>
    <x v="6"/>
    <x v="16"/>
    <x v="691"/>
    <x v="2"/>
    <x v="0"/>
    <x v="1"/>
    <x v="728"/>
  </r>
  <r>
    <x v="272"/>
    <x v="1"/>
    <x v="0"/>
    <x v="2"/>
    <x v="7"/>
    <x v="6"/>
    <x v="125"/>
    <x v="2465"/>
    <x v="2"/>
    <x v="0"/>
    <x v="1"/>
    <x v="2572"/>
  </r>
  <r>
    <x v="273"/>
    <x v="0"/>
    <x v="0"/>
    <x v="2"/>
    <x v="0"/>
    <x v="7"/>
    <x v="0"/>
    <x v="96"/>
    <x v="0"/>
    <x v="1"/>
    <x v="1"/>
    <x v="104"/>
  </r>
  <r>
    <x v="273"/>
    <x v="0"/>
    <x v="0"/>
    <x v="2"/>
    <x v="7"/>
    <x v="7"/>
    <x v="3"/>
    <x v="301"/>
    <x v="0"/>
    <x v="1"/>
    <x v="1"/>
    <x v="325"/>
  </r>
  <r>
    <x v="273"/>
    <x v="0"/>
    <x v="0"/>
    <x v="2"/>
    <x v="4"/>
    <x v="7"/>
    <x v="13"/>
    <x v="630"/>
    <x v="0"/>
    <x v="1"/>
    <x v="1"/>
    <x v="686"/>
  </r>
  <r>
    <x v="274"/>
    <x v="1"/>
    <x v="1"/>
    <x v="2"/>
    <x v="4"/>
    <x v="6"/>
    <x v="35"/>
    <x v="715"/>
    <x v="4"/>
    <x v="0"/>
    <x v="3"/>
    <x v="756"/>
  </r>
  <r>
    <x v="274"/>
    <x v="1"/>
    <x v="1"/>
    <x v="2"/>
    <x v="3"/>
    <x v="6"/>
    <x v="172"/>
    <x v="759"/>
    <x v="4"/>
    <x v="0"/>
    <x v="3"/>
    <x v="804"/>
  </r>
  <r>
    <x v="274"/>
    <x v="1"/>
    <x v="1"/>
    <x v="2"/>
    <x v="1"/>
    <x v="6"/>
    <x v="200"/>
    <x v="881"/>
    <x v="4"/>
    <x v="0"/>
    <x v="3"/>
    <x v="933"/>
  </r>
  <r>
    <x v="274"/>
    <x v="1"/>
    <x v="1"/>
    <x v="2"/>
    <x v="8"/>
    <x v="6"/>
    <x v="314"/>
    <x v="963"/>
    <x v="4"/>
    <x v="0"/>
    <x v="3"/>
    <x v="1020"/>
  </r>
  <r>
    <x v="274"/>
    <x v="1"/>
    <x v="1"/>
    <x v="2"/>
    <x v="5"/>
    <x v="6"/>
    <x v="326"/>
    <x v="1129"/>
    <x v="4"/>
    <x v="0"/>
    <x v="3"/>
    <x v="1192"/>
  </r>
  <r>
    <x v="274"/>
    <x v="1"/>
    <x v="1"/>
    <x v="2"/>
    <x v="7"/>
    <x v="6"/>
    <x v="376"/>
    <x v="1814"/>
    <x v="4"/>
    <x v="0"/>
    <x v="3"/>
    <x v="1897"/>
  </r>
  <r>
    <x v="275"/>
    <x v="1"/>
    <x v="1"/>
    <x v="2"/>
    <x v="1"/>
    <x v="6"/>
    <x v="8"/>
    <x v="76"/>
    <x v="4"/>
    <x v="0"/>
    <x v="3"/>
    <x v="79"/>
  </r>
  <r>
    <x v="275"/>
    <x v="1"/>
    <x v="1"/>
    <x v="2"/>
    <x v="7"/>
    <x v="6"/>
    <x v="21"/>
    <x v="132"/>
    <x v="4"/>
    <x v="0"/>
    <x v="3"/>
    <x v="138"/>
  </r>
  <r>
    <x v="275"/>
    <x v="1"/>
    <x v="1"/>
    <x v="2"/>
    <x v="2"/>
    <x v="6"/>
    <x v="6"/>
    <x v="353"/>
    <x v="4"/>
    <x v="0"/>
    <x v="3"/>
    <x v="371"/>
  </r>
  <r>
    <x v="275"/>
    <x v="1"/>
    <x v="1"/>
    <x v="2"/>
    <x v="8"/>
    <x v="6"/>
    <x v="94"/>
    <x v="362"/>
    <x v="4"/>
    <x v="0"/>
    <x v="3"/>
    <x v="380"/>
  </r>
  <r>
    <x v="275"/>
    <x v="1"/>
    <x v="1"/>
    <x v="2"/>
    <x v="3"/>
    <x v="6"/>
    <x v="55"/>
    <x v="397"/>
    <x v="4"/>
    <x v="0"/>
    <x v="3"/>
    <x v="417"/>
  </r>
  <r>
    <x v="275"/>
    <x v="1"/>
    <x v="1"/>
    <x v="2"/>
    <x v="5"/>
    <x v="6"/>
    <x v="259"/>
    <x v="693"/>
    <x v="4"/>
    <x v="0"/>
    <x v="3"/>
    <x v="730"/>
  </r>
  <r>
    <x v="275"/>
    <x v="1"/>
    <x v="1"/>
    <x v="2"/>
    <x v="0"/>
    <x v="6"/>
    <x v="52"/>
    <x v="869"/>
    <x v="4"/>
    <x v="0"/>
    <x v="3"/>
    <x v="920"/>
  </r>
  <r>
    <x v="276"/>
    <x v="0"/>
    <x v="0"/>
    <x v="2"/>
    <x v="0"/>
    <x v="7"/>
    <x v="4"/>
    <x v="338"/>
    <x v="2"/>
    <x v="0"/>
    <x v="1"/>
    <x v="355"/>
  </r>
  <r>
    <x v="276"/>
    <x v="0"/>
    <x v="0"/>
    <x v="2"/>
    <x v="0"/>
    <x v="3"/>
    <x v="44"/>
    <x v="2419"/>
    <x v="0"/>
    <x v="1"/>
    <x v="1"/>
    <x v="2574"/>
  </r>
  <r>
    <x v="276"/>
    <x v="0"/>
    <x v="0"/>
    <x v="2"/>
    <x v="2"/>
    <x v="7"/>
    <x v="81"/>
    <x v="4046"/>
    <x v="0"/>
    <x v="1"/>
    <x v="1"/>
    <x v="4232"/>
  </r>
  <r>
    <x v="276"/>
    <x v="0"/>
    <x v="0"/>
    <x v="2"/>
    <x v="0"/>
    <x v="7"/>
    <x v="47"/>
    <x v="4233"/>
    <x v="0"/>
    <x v="1"/>
    <x v="1"/>
    <x v="4421"/>
  </r>
  <r>
    <x v="276"/>
    <x v="1"/>
    <x v="0"/>
    <x v="2"/>
    <x v="0"/>
    <x v="6"/>
    <x v="2"/>
    <x v="263"/>
    <x v="2"/>
    <x v="0"/>
    <x v="1"/>
    <x v="275"/>
  </r>
  <r>
    <x v="277"/>
    <x v="1"/>
    <x v="0"/>
    <x v="0"/>
    <x v="1"/>
    <x v="5"/>
    <x v="1"/>
    <x v="858"/>
    <x v="2"/>
    <x v="0"/>
    <x v="1"/>
    <x v="911"/>
  </r>
  <r>
    <x v="277"/>
    <x v="1"/>
    <x v="0"/>
    <x v="0"/>
    <x v="7"/>
    <x v="5"/>
    <x v="0"/>
    <x v="1044"/>
    <x v="2"/>
    <x v="0"/>
    <x v="1"/>
    <x v="1105"/>
  </r>
  <r>
    <x v="277"/>
    <x v="1"/>
    <x v="0"/>
    <x v="2"/>
    <x v="8"/>
    <x v="5"/>
    <x v="0"/>
    <x v="1044"/>
    <x v="2"/>
    <x v="0"/>
    <x v="1"/>
    <x v="1105"/>
  </r>
  <r>
    <x v="277"/>
    <x v="1"/>
    <x v="0"/>
    <x v="2"/>
    <x v="1"/>
    <x v="5"/>
    <x v="1"/>
    <x v="1052"/>
    <x v="2"/>
    <x v="0"/>
    <x v="1"/>
    <x v="1113"/>
  </r>
  <r>
    <x v="277"/>
    <x v="1"/>
    <x v="0"/>
    <x v="2"/>
    <x v="7"/>
    <x v="5"/>
    <x v="1"/>
    <x v="1052"/>
    <x v="2"/>
    <x v="0"/>
    <x v="1"/>
    <x v="1113"/>
  </r>
  <r>
    <x v="277"/>
    <x v="1"/>
    <x v="0"/>
    <x v="2"/>
    <x v="0"/>
    <x v="6"/>
    <x v="47"/>
    <x v="1058"/>
    <x v="2"/>
    <x v="0"/>
    <x v="1"/>
    <x v="1120"/>
  </r>
  <r>
    <x v="277"/>
    <x v="1"/>
    <x v="0"/>
    <x v="0"/>
    <x v="5"/>
    <x v="5"/>
    <x v="1"/>
    <x v="1146"/>
    <x v="2"/>
    <x v="0"/>
    <x v="1"/>
    <x v="1209"/>
  </r>
  <r>
    <x v="277"/>
    <x v="1"/>
    <x v="0"/>
    <x v="2"/>
    <x v="3"/>
    <x v="5"/>
    <x v="2"/>
    <x v="1291"/>
    <x v="2"/>
    <x v="0"/>
    <x v="1"/>
    <x v="1360"/>
  </r>
  <r>
    <x v="277"/>
    <x v="1"/>
    <x v="0"/>
    <x v="2"/>
    <x v="5"/>
    <x v="5"/>
    <x v="2"/>
    <x v="1291"/>
    <x v="2"/>
    <x v="0"/>
    <x v="1"/>
    <x v="1360"/>
  </r>
  <r>
    <x v="277"/>
    <x v="1"/>
    <x v="0"/>
    <x v="2"/>
    <x v="0"/>
    <x v="1"/>
    <x v="19"/>
    <x v="1328"/>
    <x v="2"/>
    <x v="0"/>
    <x v="1"/>
    <x v="1397"/>
  </r>
  <r>
    <x v="277"/>
    <x v="1"/>
    <x v="0"/>
    <x v="0"/>
    <x v="4"/>
    <x v="5"/>
    <x v="2"/>
    <x v="1336"/>
    <x v="2"/>
    <x v="0"/>
    <x v="1"/>
    <x v="1404"/>
  </r>
  <r>
    <x v="277"/>
    <x v="1"/>
    <x v="0"/>
    <x v="0"/>
    <x v="0"/>
    <x v="5"/>
    <x v="8"/>
    <x v="1535"/>
    <x v="2"/>
    <x v="0"/>
    <x v="1"/>
    <x v="1607"/>
  </r>
  <r>
    <x v="277"/>
    <x v="1"/>
    <x v="0"/>
    <x v="2"/>
    <x v="4"/>
    <x v="6"/>
    <x v="111"/>
    <x v="1629"/>
    <x v="2"/>
    <x v="0"/>
    <x v="1"/>
    <x v="1710"/>
  </r>
  <r>
    <x v="277"/>
    <x v="1"/>
    <x v="0"/>
    <x v="0"/>
    <x v="2"/>
    <x v="5"/>
    <x v="5"/>
    <x v="1645"/>
    <x v="2"/>
    <x v="0"/>
    <x v="1"/>
    <x v="1727"/>
  </r>
  <r>
    <x v="277"/>
    <x v="1"/>
    <x v="0"/>
    <x v="2"/>
    <x v="4"/>
    <x v="1"/>
    <x v="100"/>
    <x v="2098"/>
    <x v="2"/>
    <x v="0"/>
    <x v="1"/>
    <x v="2193"/>
  </r>
  <r>
    <x v="277"/>
    <x v="1"/>
    <x v="0"/>
    <x v="0"/>
    <x v="3"/>
    <x v="5"/>
    <x v="5"/>
    <x v="2226"/>
    <x v="2"/>
    <x v="0"/>
    <x v="1"/>
    <x v="2322"/>
  </r>
  <r>
    <x v="277"/>
    <x v="1"/>
    <x v="0"/>
    <x v="2"/>
    <x v="1"/>
    <x v="0"/>
    <x v="305"/>
    <x v="2307"/>
    <x v="2"/>
    <x v="0"/>
    <x v="1"/>
    <x v="2404"/>
  </r>
  <r>
    <x v="277"/>
    <x v="1"/>
    <x v="0"/>
    <x v="2"/>
    <x v="7"/>
    <x v="0"/>
    <x v="222"/>
    <x v="2334"/>
    <x v="2"/>
    <x v="0"/>
    <x v="1"/>
    <x v="2434"/>
  </r>
  <r>
    <x v="277"/>
    <x v="1"/>
    <x v="0"/>
    <x v="0"/>
    <x v="7"/>
    <x v="1"/>
    <x v="10"/>
    <x v="2338"/>
    <x v="2"/>
    <x v="0"/>
    <x v="1"/>
    <x v="2438"/>
  </r>
  <r>
    <x v="277"/>
    <x v="1"/>
    <x v="0"/>
    <x v="2"/>
    <x v="2"/>
    <x v="1"/>
    <x v="82"/>
    <x v="2487"/>
    <x v="2"/>
    <x v="0"/>
    <x v="1"/>
    <x v="2598"/>
  </r>
  <r>
    <x v="277"/>
    <x v="1"/>
    <x v="0"/>
    <x v="2"/>
    <x v="2"/>
    <x v="6"/>
    <x v="211"/>
    <x v="2501"/>
    <x v="2"/>
    <x v="0"/>
    <x v="1"/>
    <x v="2612"/>
  </r>
  <r>
    <x v="277"/>
    <x v="1"/>
    <x v="0"/>
    <x v="2"/>
    <x v="0"/>
    <x v="0"/>
    <x v="261"/>
    <x v="2749"/>
    <x v="2"/>
    <x v="0"/>
    <x v="1"/>
    <x v="2864"/>
  </r>
  <r>
    <x v="277"/>
    <x v="1"/>
    <x v="0"/>
    <x v="0"/>
    <x v="8"/>
    <x v="0"/>
    <x v="15"/>
    <x v="2813"/>
    <x v="2"/>
    <x v="0"/>
    <x v="1"/>
    <x v="2931"/>
  </r>
  <r>
    <x v="277"/>
    <x v="1"/>
    <x v="0"/>
    <x v="0"/>
    <x v="1"/>
    <x v="1"/>
    <x v="18"/>
    <x v="2839"/>
    <x v="2"/>
    <x v="0"/>
    <x v="1"/>
    <x v="2956"/>
  </r>
  <r>
    <x v="277"/>
    <x v="1"/>
    <x v="0"/>
    <x v="2"/>
    <x v="1"/>
    <x v="6"/>
    <x v="240"/>
    <x v="2872"/>
    <x v="2"/>
    <x v="0"/>
    <x v="1"/>
    <x v="2988"/>
  </r>
  <r>
    <x v="277"/>
    <x v="1"/>
    <x v="0"/>
    <x v="0"/>
    <x v="0"/>
    <x v="1"/>
    <x v="17"/>
    <x v="2877"/>
    <x v="2"/>
    <x v="0"/>
    <x v="1"/>
    <x v="2993"/>
  </r>
  <r>
    <x v="277"/>
    <x v="1"/>
    <x v="0"/>
    <x v="0"/>
    <x v="4"/>
    <x v="1"/>
    <x v="9"/>
    <x v="2902"/>
    <x v="2"/>
    <x v="0"/>
    <x v="1"/>
    <x v="3019"/>
  </r>
  <r>
    <x v="277"/>
    <x v="1"/>
    <x v="0"/>
    <x v="1"/>
    <x v="8"/>
    <x v="4"/>
    <x v="2"/>
    <x v="2931"/>
    <x v="2"/>
    <x v="0"/>
    <x v="1"/>
    <x v="3052"/>
  </r>
  <r>
    <x v="277"/>
    <x v="1"/>
    <x v="0"/>
    <x v="0"/>
    <x v="7"/>
    <x v="0"/>
    <x v="20"/>
    <x v="2985"/>
    <x v="2"/>
    <x v="0"/>
    <x v="1"/>
    <x v="3106"/>
  </r>
  <r>
    <x v="277"/>
    <x v="1"/>
    <x v="0"/>
    <x v="2"/>
    <x v="4"/>
    <x v="0"/>
    <x v="330"/>
    <x v="3027"/>
    <x v="2"/>
    <x v="0"/>
    <x v="1"/>
    <x v="3149"/>
  </r>
  <r>
    <x v="277"/>
    <x v="1"/>
    <x v="0"/>
    <x v="0"/>
    <x v="2"/>
    <x v="1"/>
    <x v="21"/>
    <x v="3169"/>
    <x v="2"/>
    <x v="0"/>
    <x v="1"/>
    <x v="3292"/>
  </r>
  <r>
    <x v="277"/>
    <x v="1"/>
    <x v="0"/>
    <x v="2"/>
    <x v="7"/>
    <x v="1"/>
    <x v="257"/>
    <x v="3255"/>
    <x v="2"/>
    <x v="0"/>
    <x v="1"/>
    <x v="3382"/>
  </r>
  <r>
    <x v="277"/>
    <x v="1"/>
    <x v="0"/>
    <x v="1"/>
    <x v="8"/>
    <x v="0"/>
    <x v="2"/>
    <x v="3287"/>
    <x v="2"/>
    <x v="0"/>
    <x v="1"/>
    <x v="3415"/>
  </r>
  <r>
    <x v="277"/>
    <x v="1"/>
    <x v="0"/>
    <x v="0"/>
    <x v="2"/>
    <x v="0"/>
    <x v="17"/>
    <x v="3293"/>
    <x v="2"/>
    <x v="0"/>
    <x v="1"/>
    <x v="3421"/>
  </r>
  <r>
    <x v="277"/>
    <x v="1"/>
    <x v="0"/>
    <x v="2"/>
    <x v="2"/>
    <x v="0"/>
    <x v="357"/>
    <x v="3345"/>
    <x v="2"/>
    <x v="0"/>
    <x v="1"/>
    <x v="3471"/>
  </r>
  <r>
    <x v="277"/>
    <x v="1"/>
    <x v="0"/>
    <x v="2"/>
    <x v="1"/>
    <x v="1"/>
    <x v="395"/>
    <x v="3547"/>
    <x v="2"/>
    <x v="0"/>
    <x v="1"/>
    <x v="3681"/>
  </r>
  <r>
    <x v="277"/>
    <x v="1"/>
    <x v="0"/>
    <x v="2"/>
    <x v="8"/>
    <x v="1"/>
    <x v="429"/>
    <x v="3570"/>
    <x v="2"/>
    <x v="0"/>
    <x v="1"/>
    <x v="3704"/>
  </r>
  <r>
    <x v="277"/>
    <x v="1"/>
    <x v="0"/>
    <x v="2"/>
    <x v="7"/>
    <x v="6"/>
    <x v="342"/>
    <x v="3576"/>
    <x v="2"/>
    <x v="0"/>
    <x v="1"/>
    <x v="3710"/>
  </r>
  <r>
    <x v="277"/>
    <x v="1"/>
    <x v="0"/>
    <x v="2"/>
    <x v="8"/>
    <x v="6"/>
    <x v="232"/>
    <x v="3609"/>
    <x v="2"/>
    <x v="0"/>
    <x v="1"/>
    <x v="3743"/>
  </r>
  <r>
    <x v="277"/>
    <x v="1"/>
    <x v="0"/>
    <x v="2"/>
    <x v="8"/>
    <x v="0"/>
    <x v="547"/>
    <x v="3689"/>
    <x v="2"/>
    <x v="0"/>
    <x v="1"/>
    <x v="3823"/>
  </r>
  <r>
    <x v="277"/>
    <x v="1"/>
    <x v="0"/>
    <x v="2"/>
    <x v="5"/>
    <x v="6"/>
    <x v="355"/>
    <x v="3724"/>
    <x v="2"/>
    <x v="0"/>
    <x v="1"/>
    <x v="3859"/>
  </r>
  <r>
    <x v="277"/>
    <x v="1"/>
    <x v="0"/>
    <x v="2"/>
    <x v="3"/>
    <x v="0"/>
    <x v="474"/>
    <x v="3742"/>
    <x v="2"/>
    <x v="0"/>
    <x v="1"/>
    <x v="3877"/>
  </r>
  <r>
    <x v="277"/>
    <x v="1"/>
    <x v="0"/>
    <x v="2"/>
    <x v="3"/>
    <x v="6"/>
    <x v="330"/>
    <x v="3791"/>
    <x v="2"/>
    <x v="0"/>
    <x v="1"/>
    <x v="3926"/>
  </r>
  <r>
    <x v="277"/>
    <x v="1"/>
    <x v="0"/>
    <x v="0"/>
    <x v="5"/>
    <x v="0"/>
    <x v="42"/>
    <x v="3895"/>
    <x v="2"/>
    <x v="0"/>
    <x v="1"/>
    <x v="4029"/>
  </r>
  <r>
    <x v="277"/>
    <x v="1"/>
    <x v="0"/>
    <x v="0"/>
    <x v="1"/>
    <x v="4"/>
    <x v="24"/>
    <x v="3931"/>
    <x v="2"/>
    <x v="0"/>
    <x v="1"/>
    <x v="4070"/>
  </r>
  <r>
    <x v="277"/>
    <x v="1"/>
    <x v="0"/>
    <x v="2"/>
    <x v="5"/>
    <x v="0"/>
    <x v="747"/>
    <x v="3976"/>
    <x v="2"/>
    <x v="0"/>
    <x v="1"/>
    <x v="4118"/>
  </r>
  <r>
    <x v="277"/>
    <x v="1"/>
    <x v="0"/>
    <x v="0"/>
    <x v="8"/>
    <x v="1"/>
    <x v="43"/>
    <x v="4010"/>
    <x v="2"/>
    <x v="0"/>
    <x v="1"/>
    <x v="4144"/>
  </r>
  <r>
    <x v="277"/>
    <x v="1"/>
    <x v="0"/>
    <x v="0"/>
    <x v="1"/>
    <x v="0"/>
    <x v="50"/>
    <x v="4024"/>
    <x v="2"/>
    <x v="0"/>
    <x v="1"/>
    <x v="4158"/>
  </r>
  <r>
    <x v="277"/>
    <x v="1"/>
    <x v="0"/>
    <x v="0"/>
    <x v="8"/>
    <x v="4"/>
    <x v="34"/>
    <x v="4074"/>
    <x v="2"/>
    <x v="0"/>
    <x v="1"/>
    <x v="4212"/>
  </r>
  <r>
    <x v="277"/>
    <x v="1"/>
    <x v="0"/>
    <x v="0"/>
    <x v="1"/>
    <x v="6"/>
    <x v="68"/>
    <x v="4162"/>
    <x v="2"/>
    <x v="0"/>
    <x v="1"/>
    <x v="4305"/>
  </r>
  <r>
    <x v="277"/>
    <x v="1"/>
    <x v="0"/>
    <x v="0"/>
    <x v="3"/>
    <x v="0"/>
    <x v="54"/>
    <x v="4325"/>
    <x v="2"/>
    <x v="0"/>
    <x v="1"/>
    <x v="4466"/>
  </r>
  <r>
    <x v="277"/>
    <x v="1"/>
    <x v="0"/>
    <x v="0"/>
    <x v="0"/>
    <x v="0"/>
    <x v="29"/>
    <x v="4330"/>
    <x v="2"/>
    <x v="0"/>
    <x v="1"/>
    <x v="4471"/>
  </r>
  <r>
    <x v="277"/>
    <x v="1"/>
    <x v="0"/>
    <x v="0"/>
    <x v="0"/>
    <x v="6"/>
    <x v="100"/>
    <x v="4347"/>
    <x v="2"/>
    <x v="0"/>
    <x v="1"/>
    <x v="4486"/>
  </r>
  <r>
    <x v="277"/>
    <x v="1"/>
    <x v="0"/>
    <x v="0"/>
    <x v="3"/>
    <x v="1"/>
    <x v="54"/>
    <x v="4348"/>
    <x v="2"/>
    <x v="0"/>
    <x v="1"/>
    <x v="4487"/>
  </r>
  <r>
    <x v="277"/>
    <x v="1"/>
    <x v="0"/>
    <x v="0"/>
    <x v="4"/>
    <x v="4"/>
    <x v="27"/>
    <x v="4446"/>
    <x v="2"/>
    <x v="0"/>
    <x v="1"/>
    <x v="4591"/>
  </r>
  <r>
    <x v="277"/>
    <x v="1"/>
    <x v="0"/>
    <x v="2"/>
    <x v="5"/>
    <x v="1"/>
    <x v="697"/>
    <x v="4552"/>
    <x v="2"/>
    <x v="0"/>
    <x v="1"/>
    <x v="4687"/>
  </r>
  <r>
    <x v="277"/>
    <x v="1"/>
    <x v="0"/>
    <x v="0"/>
    <x v="5"/>
    <x v="6"/>
    <x v="75"/>
    <x v="4572"/>
    <x v="2"/>
    <x v="0"/>
    <x v="1"/>
    <x v="4707"/>
  </r>
  <r>
    <x v="277"/>
    <x v="1"/>
    <x v="0"/>
    <x v="0"/>
    <x v="5"/>
    <x v="1"/>
    <x v="63"/>
    <x v="4591"/>
    <x v="2"/>
    <x v="0"/>
    <x v="1"/>
    <x v="4727"/>
  </r>
  <r>
    <x v="277"/>
    <x v="1"/>
    <x v="0"/>
    <x v="0"/>
    <x v="4"/>
    <x v="0"/>
    <x v="21"/>
    <x v="4644"/>
    <x v="2"/>
    <x v="0"/>
    <x v="1"/>
    <x v="4785"/>
  </r>
  <r>
    <x v="277"/>
    <x v="1"/>
    <x v="0"/>
    <x v="0"/>
    <x v="7"/>
    <x v="4"/>
    <x v="53"/>
    <x v="4668"/>
    <x v="2"/>
    <x v="0"/>
    <x v="1"/>
    <x v="4808"/>
  </r>
  <r>
    <x v="277"/>
    <x v="1"/>
    <x v="0"/>
    <x v="2"/>
    <x v="3"/>
    <x v="1"/>
    <x v="766"/>
    <x v="4679"/>
    <x v="2"/>
    <x v="0"/>
    <x v="1"/>
    <x v="4820"/>
  </r>
  <r>
    <x v="277"/>
    <x v="1"/>
    <x v="0"/>
    <x v="0"/>
    <x v="7"/>
    <x v="6"/>
    <x v="107"/>
    <x v="4733"/>
    <x v="2"/>
    <x v="0"/>
    <x v="1"/>
    <x v="4878"/>
  </r>
  <r>
    <x v="277"/>
    <x v="1"/>
    <x v="0"/>
    <x v="0"/>
    <x v="0"/>
    <x v="4"/>
    <x v="18"/>
    <x v="4744"/>
    <x v="2"/>
    <x v="0"/>
    <x v="1"/>
    <x v="4888"/>
  </r>
  <r>
    <x v="277"/>
    <x v="1"/>
    <x v="0"/>
    <x v="0"/>
    <x v="8"/>
    <x v="6"/>
    <x v="93"/>
    <x v="4753"/>
    <x v="2"/>
    <x v="0"/>
    <x v="1"/>
    <x v="4897"/>
  </r>
  <r>
    <x v="277"/>
    <x v="1"/>
    <x v="0"/>
    <x v="0"/>
    <x v="3"/>
    <x v="6"/>
    <x v="116"/>
    <x v="4765"/>
    <x v="2"/>
    <x v="0"/>
    <x v="1"/>
    <x v="4909"/>
  </r>
  <r>
    <x v="277"/>
    <x v="1"/>
    <x v="0"/>
    <x v="0"/>
    <x v="2"/>
    <x v="6"/>
    <x v="138"/>
    <x v="5214"/>
    <x v="2"/>
    <x v="0"/>
    <x v="1"/>
    <x v="5359"/>
  </r>
  <r>
    <x v="277"/>
    <x v="1"/>
    <x v="0"/>
    <x v="0"/>
    <x v="4"/>
    <x v="6"/>
    <x v="167"/>
    <x v="5238"/>
    <x v="2"/>
    <x v="0"/>
    <x v="1"/>
    <x v="5379"/>
  </r>
  <r>
    <x v="277"/>
    <x v="1"/>
    <x v="0"/>
    <x v="0"/>
    <x v="2"/>
    <x v="4"/>
    <x v="56"/>
    <x v="5289"/>
    <x v="2"/>
    <x v="0"/>
    <x v="1"/>
    <x v="5434"/>
  </r>
  <r>
    <x v="277"/>
    <x v="1"/>
    <x v="0"/>
    <x v="0"/>
    <x v="3"/>
    <x v="4"/>
    <x v="121"/>
    <x v="5336"/>
    <x v="2"/>
    <x v="0"/>
    <x v="1"/>
    <x v="5480"/>
  </r>
  <r>
    <x v="277"/>
    <x v="1"/>
    <x v="0"/>
    <x v="0"/>
    <x v="5"/>
    <x v="4"/>
    <x v="140"/>
    <x v="5388"/>
    <x v="2"/>
    <x v="0"/>
    <x v="1"/>
    <x v="5532"/>
  </r>
  <r>
    <x v="278"/>
    <x v="0"/>
    <x v="0"/>
    <x v="2"/>
    <x v="8"/>
    <x v="2"/>
    <x v="7"/>
    <x v="1237"/>
    <x v="2"/>
    <x v="0"/>
    <x v="1"/>
    <x v="1306"/>
  </r>
  <r>
    <x v="278"/>
    <x v="0"/>
    <x v="0"/>
    <x v="2"/>
    <x v="4"/>
    <x v="2"/>
    <x v="13"/>
    <x v="1267"/>
    <x v="2"/>
    <x v="0"/>
    <x v="1"/>
    <x v="1334"/>
  </r>
  <r>
    <x v="278"/>
    <x v="0"/>
    <x v="0"/>
    <x v="2"/>
    <x v="2"/>
    <x v="2"/>
    <x v="12"/>
    <x v="1769"/>
    <x v="2"/>
    <x v="0"/>
    <x v="1"/>
    <x v="1845"/>
  </r>
  <r>
    <x v="278"/>
    <x v="0"/>
    <x v="0"/>
    <x v="0"/>
    <x v="5"/>
    <x v="7"/>
    <x v="5"/>
    <x v="2032"/>
    <x v="2"/>
    <x v="0"/>
    <x v="1"/>
    <x v="2127"/>
  </r>
  <r>
    <x v="278"/>
    <x v="0"/>
    <x v="0"/>
    <x v="2"/>
    <x v="1"/>
    <x v="2"/>
    <x v="43"/>
    <x v="2433"/>
    <x v="2"/>
    <x v="0"/>
    <x v="1"/>
    <x v="2535"/>
  </r>
  <r>
    <x v="278"/>
    <x v="0"/>
    <x v="0"/>
    <x v="2"/>
    <x v="3"/>
    <x v="2"/>
    <x v="22"/>
    <x v="2437"/>
    <x v="2"/>
    <x v="0"/>
    <x v="1"/>
    <x v="2541"/>
  </r>
  <r>
    <x v="278"/>
    <x v="0"/>
    <x v="0"/>
    <x v="2"/>
    <x v="7"/>
    <x v="2"/>
    <x v="30"/>
    <x v="2483"/>
    <x v="2"/>
    <x v="0"/>
    <x v="1"/>
    <x v="2594"/>
  </r>
  <r>
    <x v="278"/>
    <x v="0"/>
    <x v="0"/>
    <x v="2"/>
    <x v="5"/>
    <x v="2"/>
    <x v="30"/>
    <x v="2711"/>
    <x v="2"/>
    <x v="0"/>
    <x v="1"/>
    <x v="2826"/>
  </r>
  <r>
    <x v="278"/>
    <x v="0"/>
    <x v="0"/>
    <x v="2"/>
    <x v="1"/>
    <x v="7"/>
    <x v="55"/>
    <x v="2791"/>
    <x v="0"/>
    <x v="1"/>
    <x v="1"/>
    <x v="2968"/>
  </r>
  <r>
    <x v="278"/>
    <x v="0"/>
    <x v="0"/>
    <x v="2"/>
    <x v="7"/>
    <x v="7"/>
    <x v="41"/>
    <x v="3108"/>
    <x v="0"/>
    <x v="1"/>
    <x v="1"/>
    <x v="3295"/>
  </r>
  <r>
    <x v="278"/>
    <x v="0"/>
    <x v="0"/>
    <x v="2"/>
    <x v="0"/>
    <x v="7"/>
    <x v="26"/>
    <x v="3245"/>
    <x v="0"/>
    <x v="1"/>
    <x v="1"/>
    <x v="3422"/>
  </r>
  <r>
    <x v="278"/>
    <x v="0"/>
    <x v="0"/>
    <x v="2"/>
    <x v="5"/>
    <x v="7"/>
    <x v="140"/>
    <x v="3878"/>
    <x v="0"/>
    <x v="1"/>
    <x v="1"/>
    <x v="4078"/>
  </r>
  <r>
    <x v="278"/>
    <x v="0"/>
    <x v="0"/>
    <x v="2"/>
    <x v="3"/>
    <x v="7"/>
    <x v="214"/>
    <x v="3913"/>
    <x v="0"/>
    <x v="1"/>
    <x v="1"/>
    <x v="4105"/>
  </r>
  <r>
    <x v="278"/>
    <x v="0"/>
    <x v="0"/>
    <x v="2"/>
    <x v="8"/>
    <x v="7"/>
    <x v="134"/>
    <x v="3943"/>
    <x v="0"/>
    <x v="1"/>
    <x v="1"/>
    <x v="4137"/>
  </r>
  <r>
    <x v="278"/>
    <x v="0"/>
    <x v="0"/>
    <x v="2"/>
    <x v="4"/>
    <x v="7"/>
    <x v="77"/>
    <x v="3982"/>
    <x v="0"/>
    <x v="1"/>
    <x v="1"/>
    <x v="4176"/>
  </r>
  <r>
    <x v="278"/>
    <x v="0"/>
    <x v="0"/>
    <x v="2"/>
    <x v="2"/>
    <x v="7"/>
    <x v="98"/>
    <x v="4518"/>
    <x v="0"/>
    <x v="1"/>
    <x v="1"/>
    <x v="4717"/>
  </r>
  <r>
    <x v="279"/>
    <x v="0"/>
    <x v="0"/>
    <x v="0"/>
    <x v="2"/>
    <x v="7"/>
    <x v="0"/>
    <x v="1769"/>
    <x v="0"/>
    <x v="1"/>
    <x v="1"/>
    <x v="1894"/>
  </r>
  <r>
    <x v="279"/>
    <x v="0"/>
    <x v="0"/>
    <x v="0"/>
    <x v="0"/>
    <x v="7"/>
    <x v="1"/>
    <x v="2007"/>
    <x v="2"/>
    <x v="0"/>
    <x v="1"/>
    <x v="2101"/>
  </r>
  <r>
    <x v="279"/>
    <x v="0"/>
    <x v="0"/>
    <x v="0"/>
    <x v="2"/>
    <x v="7"/>
    <x v="2"/>
    <x v="2689"/>
    <x v="2"/>
    <x v="0"/>
    <x v="1"/>
    <x v="2802"/>
  </r>
  <r>
    <x v="279"/>
    <x v="0"/>
    <x v="0"/>
    <x v="0"/>
    <x v="0"/>
    <x v="7"/>
    <x v="8"/>
    <x v="4033"/>
    <x v="0"/>
    <x v="1"/>
    <x v="1"/>
    <x v="4223"/>
  </r>
  <r>
    <x v="279"/>
    <x v="1"/>
    <x v="0"/>
    <x v="0"/>
    <x v="0"/>
    <x v="5"/>
    <x v="2"/>
    <x v="1060"/>
    <x v="2"/>
    <x v="0"/>
    <x v="1"/>
    <x v="1122"/>
  </r>
  <r>
    <x v="279"/>
    <x v="1"/>
    <x v="0"/>
    <x v="0"/>
    <x v="4"/>
    <x v="0"/>
    <x v="1"/>
    <x v="1297"/>
    <x v="2"/>
    <x v="0"/>
    <x v="1"/>
    <x v="1367"/>
  </r>
  <r>
    <x v="279"/>
    <x v="1"/>
    <x v="0"/>
    <x v="0"/>
    <x v="2"/>
    <x v="0"/>
    <x v="1"/>
    <x v="2211"/>
    <x v="2"/>
    <x v="0"/>
    <x v="1"/>
    <x v="2306"/>
  </r>
  <r>
    <x v="279"/>
    <x v="1"/>
    <x v="0"/>
    <x v="0"/>
    <x v="2"/>
    <x v="5"/>
    <x v="0"/>
    <x v="2938"/>
    <x v="2"/>
    <x v="0"/>
    <x v="1"/>
    <x v="3060"/>
  </r>
  <r>
    <x v="279"/>
    <x v="1"/>
    <x v="0"/>
    <x v="0"/>
    <x v="0"/>
    <x v="1"/>
    <x v="4"/>
    <x v="3056"/>
    <x v="2"/>
    <x v="0"/>
    <x v="1"/>
    <x v="3177"/>
  </r>
  <r>
    <x v="279"/>
    <x v="1"/>
    <x v="0"/>
    <x v="0"/>
    <x v="4"/>
    <x v="5"/>
    <x v="2"/>
    <x v="3646"/>
    <x v="2"/>
    <x v="0"/>
    <x v="1"/>
    <x v="3781"/>
  </r>
  <r>
    <x v="279"/>
    <x v="1"/>
    <x v="0"/>
    <x v="0"/>
    <x v="0"/>
    <x v="4"/>
    <x v="12"/>
    <x v="4023"/>
    <x v="2"/>
    <x v="0"/>
    <x v="1"/>
    <x v="4157"/>
  </r>
  <r>
    <x v="279"/>
    <x v="1"/>
    <x v="0"/>
    <x v="0"/>
    <x v="4"/>
    <x v="4"/>
    <x v="52"/>
    <x v="4912"/>
    <x v="2"/>
    <x v="0"/>
    <x v="1"/>
    <x v="5054"/>
  </r>
  <r>
    <x v="279"/>
    <x v="1"/>
    <x v="0"/>
    <x v="0"/>
    <x v="4"/>
    <x v="1"/>
    <x v="51"/>
    <x v="5294"/>
    <x v="2"/>
    <x v="0"/>
    <x v="1"/>
    <x v="5439"/>
  </r>
  <r>
    <x v="279"/>
    <x v="1"/>
    <x v="0"/>
    <x v="0"/>
    <x v="2"/>
    <x v="6"/>
    <x v="46"/>
    <x v="5415"/>
    <x v="2"/>
    <x v="0"/>
    <x v="1"/>
    <x v="5562"/>
  </r>
  <r>
    <x v="279"/>
    <x v="1"/>
    <x v="0"/>
    <x v="0"/>
    <x v="0"/>
    <x v="6"/>
    <x v="28"/>
    <x v="5456"/>
    <x v="2"/>
    <x v="0"/>
    <x v="1"/>
    <x v="5601"/>
  </r>
  <r>
    <x v="279"/>
    <x v="1"/>
    <x v="0"/>
    <x v="0"/>
    <x v="2"/>
    <x v="1"/>
    <x v="73"/>
    <x v="5522"/>
    <x v="2"/>
    <x v="0"/>
    <x v="1"/>
    <x v="5665"/>
  </r>
  <r>
    <x v="279"/>
    <x v="1"/>
    <x v="0"/>
    <x v="0"/>
    <x v="2"/>
    <x v="4"/>
    <x v="150"/>
    <x v="5732"/>
    <x v="2"/>
    <x v="0"/>
    <x v="1"/>
    <x v="5878"/>
  </r>
  <r>
    <x v="280"/>
    <x v="1"/>
    <x v="0"/>
    <x v="2"/>
    <x v="3"/>
    <x v="1"/>
    <x v="0"/>
    <x v="469"/>
    <x v="2"/>
    <x v="0"/>
    <x v="1"/>
    <x v="493"/>
  </r>
  <r>
    <x v="280"/>
    <x v="1"/>
    <x v="0"/>
    <x v="0"/>
    <x v="8"/>
    <x v="1"/>
    <x v="0"/>
    <x v="855"/>
    <x v="2"/>
    <x v="0"/>
    <x v="1"/>
    <x v="908"/>
  </r>
  <r>
    <x v="280"/>
    <x v="1"/>
    <x v="0"/>
    <x v="0"/>
    <x v="7"/>
    <x v="0"/>
    <x v="0"/>
    <x v="1060"/>
    <x v="2"/>
    <x v="0"/>
    <x v="1"/>
    <x v="1122"/>
  </r>
  <r>
    <x v="280"/>
    <x v="1"/>
    <x v="0"/>
    <x v="0"/>
    <x v="7"/>
    <x v="1"/>
    <x v="0"/>
    <x v="1060"/>
    <x v="2"/>
    <x v="0"/>
    <x v="1"/>
    <x v="1122"/>
  </r>
  <r>
    <x v="280"/>
    <x v="1"/>
    <x v="0"/>
    <x v="0"/>
    <x v="7"/>
    <x v="4"/>
    <x v="0"/>
    <x v="1060"/>
    <x v="2"/>
    <x v="0"/>
    <x v="1"/>
    <x v="1122"/>
  </r>
  <r>
    <x v="280"/>
    <x v="1"/>
    <x v="0"/>
    <x v="0"/>
    <x v="8"/>
    <x v="0"/>
    <x v="1"/>
    <x v="1291"/>
    <x v="2"/>
    <x v="0"/>
    <x v="1"/>
    <x v="1360"/>
  </r>
  <r>
    <x v="280"/>
    <x v="1"/>
    <x v="0"/>
    <x v="0"/>
    <x v="5"/>
    <x v="1"/>
    <x v="0"/>
    <x v="1297"/>
    <x v="2"/>
    <x v="0"/>
    <x v="1"/>
    <x v="1367"/>
  </r>
  <r>
    <x v="280"/>
    <x v="1"/>
    <x v="0"/>
    <x v="0"/>
    <x v="1"/>
    <x v="1"/>
    <x v="1"/>
    <x v="1336"/>
    <x v="2"/>
    <x v="0"/>
    <x v="1"/>
    <x v="1404"/>
  </r>
  <r>
    <x v="280"/>
    <x v="1"/>
    <x v="0"/>
    <x v="1"/>
    <x v="5"/>
    <x v="4"/>
    <x v="0"/>
    <x v="1843"/>
    <x v="2"/>
    <x v="0"/>
    <x v="1"/>
    <x v="1930"/>
  </r>
  <r>
    <x v="280"/>
    <x v="1"/>
    <x v="0"/>
    <x v="0"/>
    <x v="4"/>
    <x v="0"/>
    <x v="0"/>
    <x v="2207"/>
    <x v="2"/>
    <x v="0"/>
    <x v="1"/>
    <x v="2303"/>
  </r>
  <r>
    <x v="280"/>
    <x v="1"/>
    <x v="0"/>
    <x v="0"/>
    <x v="3"/>
    <x v="0"/>
    <x v="3"/>
    <x v="2828"/>
    <x v="2"/>
    <x v="0"/>
    <x v="1"/>
    <x v="2945"/>
  </r>
  <r>
    <x v="280"/>
    <x v="1"/>
    <x v="0"/>
    <x v="0"/>
    <x v="3"/>
    <x v="4"/>
    <x v="7"/>
    <x v="3076"/>
    <x v="2"/>
    <x v="0"/>
    <x v="1"/>
    <x v="3198"/>
  </r>
  <r>
    <x v="280"/>
    <x v="1"/>
    <x v="0"/>
    <x v="0"/>
    <x v="5"/>
    <x v="4"/>
    <x v="8"/>
    <x v="3348"/>
    <x v="2"/>
    <x v="0"/>
    <x v="1"/>
    <x v="3474"/>
  </r>
  <r>
    <x v="280"/>
    <x v="1"/>
    <x v="0"/>
    <x v="0"/>
    <x v="4"/>
    <x v="1"/>
    <x v="2"/>
    <x v="3979"/>
    <x v="2"/>
    <x v="0"/>
    <x v="1"/>
    <x v="4120"/>
  </r>
  <r>
    <x v="281"/>
    <x v="1"/>
    <x v="1"/>
    <x v="2"/>
    <x v="3"/>
    <x v="1"/>
    <x v="378"/>
    <x v="1524"/>
    <x v="4"/>
    <x v="0"/>
    <x v="3"/>
    <x v="1596"/>
  </r>
  <r>
    <x v="282"/>
    <x v="0"/>
    <x v="0"/>
    <x v="2"/>
    <x v="7"/>
    <x v="7"/>
    <x v="27"/>
    <x v="819"/>
    <x v="0"/>
    <x v="1"/>
    <x v="1"/>
    <x v="887"/>
  </r>
  <r>
    <x v="282"/>
    <x v="0"/>
    <x v="0"/>
    <x v="2"/>
    <x v="8"/>
    <x v="7"/>
    <x v="138"/>
    <x v="1323"/>
    <x v="0"/>
    <x v="1"/>
    <x v="1"/>
    <x v="1428"/>
  </r>
  <r>
    <x v="282"/>
    <x v="0"/>
    <x v="0"/>
    <x v="2"/>
    <x v="1"/>
    <x v="7"/>
    <x v="228"/>
    <x v="1737"/>
    <x v="0"/>
    <x v="1"/>
    <x v="1"/>
    <x v="1871"/>
  </r>
  <r>
    <x v="282"/>
    <x v="0"/>
    <x v="0"/>
    <x v="2"/>
    <x v="5"/>
    <x v="7"/>
    <x v="435"/>
    <x v="2983"/>
    <x v="0"/>
    <x v="1"/>
    <x v="1"/>
    <x v="3158"/>
  </r>
  <r>
    <x v="282"/>
    <x v="0"/>
    <x v="0"/>
    <x v="2"/>
    <x v="3"/>
    <x v="7"/>
    <x v="477"/>
    <x v="3067"/>
    <x v="0"/>
    <x v="1"/>
    <x v="1"/>
    <x v="3252"/>
  </r>
  <r>
    <x v="283"/>
    <x v="1"/>
    <x v="0"/>
    <x v="2"/>
    <x v="1"/>
    <x v="6"/>
    <x v="0"/>
    <x v="60"/>
    <x v="2"/>
    <x v="0"/>
    <x v="1"/>
    <x v="62"/>
  </r>
  <r>
    <x v="283"/>
    <x v="1"/>
    <x v="0"/>
    <x v="2"/>
    <x v="7"/>
    <x v="6"/>
    <x v="2"/>
    <x v="170"/>
    <x v="2"/>
    <x v="0"/>
    <x v="1"/>
    <x v="177"/>
  </r>
  <r>
    <x v="283"/>
    <x v="1"/>
    <x v="0"/>
    <x v="2"/>
    <x v="5"/>
    <x v="6"/>
    <x v="1"/>
    <x v="196"/>
    <x v="2"/>
    <x v="0"/>
    <x v="1"/>
    <x v="206"/>
  </r>
  <r>
    <x v="283"/>
    <x v="1"/>
    <x v="0"/>
    <x v="2"/>
    <x v="8"/>
    <x v="6"/>
    <x v="2"/>
    <x v="916"/>
    <x v="2"/>
    <x v="0"/>
    <x v="1"/>
    <x v="973"/>
  </r>
  <r>
    <x v="284"/>
    <x v="1"/>
    <x v="0"/>
    <x v="2"/>
    <x v="0"/>
    <x v="0"/>
    <x v="0"/>
    <x v="66"/>
    <x v="2"/>
    <x v="0"/>
    <x v="1"/>
    <x v="68"/>
  </r>
  <r>
    <x v="284"/>
    <x v="1"/>
    <x v="0"/>
    <x v="2"/>
    <x v="5"/>
    <x v="0"/>
    <x v="0"/>
    <x v="301"/>
    <x v="2"/>
    <x v="0"/>
    <x v="1"/>
    <x v="314"/>
  </r>
  <r>
    <x v="284"/>
    <x v="1"/>
    <x v="0"/>
    <x v="2"/>
    <x v="1"/>
    <x v="0"/>
    <x v="7"/>
    <x v="405"/>
    <x v="2"/>
    <x v="0"/>
    <x v="1"/>
    <x v="425"/>
  </r>
  <r>
    <x v="284"/>
    <x v="1"/>
    <x v="0"/>
    <x v="2"/>
    <x v="4"/>
    <x v="0"/>
    <x v="9"/>
    <x v="584"/>
    <x v="2"/>
    <x v="0"/>
    <x v="1"/>
    <x v="614"/>
  </r>
  <r>
    <x v="284"/>
    <x v="1"/>
    <x v="0"/>
    <x v="2"/>
    <x v="2"/>
    <x v="0"/>
    <x v="13"/>
    <x v="931"/>
    <x v="2"/>
    <x v="0"/>
    <x v="1"/>
    <x v="988"/>
  </r>
  <r>
    <x v="284"/>
    <x v="1"/>
    <x v="0"/>
    <x v="2"/>
    <x v="7"/>
    <x v="0"/>
    <x v="34"/>
    <x v="1222"/>
    <x v="2"/>
    <x v="0"/>
    <x v="1"/>
    <x v="1292"/>
  </r>
  <r>
    <x v="284"/>
    <x v="1"/>
    <x v="0"/>
    <x v="2"/>
    <x v="8"/>
    <x v="0"/>
    <x v="28"/>
    <x v="1286"/>
    <x v="2"/>
    <x v="0"/>
    <x v="1"/>
    <x v="1355"/>
  </r>
  <r>
    <x v="285"/>
    <x v="1"/>
    <x v="0"/>
    <x v="2"/>
    <x v="4"/>
    <x v="1"/>
    <x v="1"/>
    <x v="363"/>
    <x v="2"/>
    <x v="0"/>
    <x v="1"/>
    <x v="381"/>
  </r>
  <r>
    <x v="286"/>
    <x v="1"/>
    <x v="0"/>
    <x v="2"/>
    <x v="2"/>
    <x v="1"/>
    <x v="36"/>
    <x v="1440"/>
    <x v="2"/>
    <x v="0"/>
    <x v="1"/>
    <x v="1513"/>
  </r>
  <r>
    <x v="286"/>
    <x v="1"/>
    <x v="0"/>
    <x v="2"/>
    <x v="4"/>
    <x v="1"/>
    <x v="149"/>
    <x v="1921"/>
    <x v="2"/>
    <x v="0"/>
    <x v="1"/>
    <x v="2007"/>
  </r>
  <r>
    <x v="286"/>
    <x v="1"/>
    <x v="0"/>
    <x v="2"/>
    <x v="8"/>
    <x v="1"/>
    <x v="108"/>
    <x v="2181"/>
    <x v="2"/>
    <x v="0"/>
    <x v="1"/>
    <x v="2277"/>
  </r>
  <r>
    <x v="286"/>
    <x v="1"/>
    <x v="0"/>
    <x v="2"/>
    <x v="1"/>
    <x v="1"/>
    <x v="192"/>
    <x v="2238"/>
    <x v="2"/>
    <x v="0"/>
    <x v="1"/>
    <x v="2332"/>
  </r>
  <r>
    <x v="286"/>
    <x v="1"/>
    <x v="0"/>
    <x v="2"/>
    <x v="7"/>
    <x v="1"/>
    <x v="190"/>
    <x v="2594"/>
    <x v="2"/>
    <x v="0"/>
    <x v="1"/>
    <x v="2702"/>
  </r>
  <r>
    <x v="286"/>
    <x v="1"/>
    <x v="0"/>
    <x v="2"/>
    <x v="3"/>
    <x v="1"/>
    <x v="219"/>
    <x v="2942"/>
    <x v="2"/>
    <x v="0"/>
    <x v="1"/>
    <x v="3064"/>
  </r>
  <r>
    <x v="286"/>
    <x v="1"/>
    <x v="0"/>
    <x v="2"/>
    <x v="5"/>
    <x v="1"/>
    <x v="289"/>
    <x v="3084"/>
    <x v="2"/>
    <x v="0"/>
    <x v="1"/>
    <x v="3206"/>
  </r>
  <r>
    <x v="288"/>
    <x v="0"/>
    <x v="0"/>
    <x v="2"/>
    <x v="0"/>
    <x v="3"/>
    <x v="49"/>
    <x v="912"/>
    <x v="0"/>
    <x v="1"/>
    <x v="1"/>
    <x v="985"/>
  </r>
  <r>
    <x v="288"/>
    <x v="0"/>
    <x v="0"/>
    <x v="2"/>
    <x v="1"/>
    <x v="7"/>
    <x v="42"/>
    <x v="1042"/>
    <x v="0"/>
    <x v="1"/>
    <x v="1"/>
    <x v="1129"/>
  </r>
  <r>
    <x v="288"/>
    <x v="0"/>
    <x v="0"/>
    <x v="2"/>
    <x v="0"/>
    <x v="7"/>
    <x v="38"/>
    <x v="1130"/>
    <x v="0"/>
    <x v="1"/>
    <x v="1"/>
    <x v="1223"/>
  </r>
  <r>
    <x v="288"/>
    <x v="0"/>
    <x v="0"/>
    <x v="2"/>
    <x v="4"/>
    <x v="7"/>
    <x v="28"/>
    <x v="1256"/>
    <x v="0"/>
    <x v="1"/>
    <x v="1"/>
    <x v="1362"/>
  </r>
  <r>
    <x v="288"/>
    <x v="0"/>
    <x v="0"/>
    <x v="2"/>
    <x v="2"/>
    <x v="7"/>
    <x v="62"/>
    <x v="1602"/>
    <x v="0"/>
    <x v="1"/>
    <x v="1"/>
    <x v="1721"/>
  </r>
  <r>
    <x v="288"/>
    <x v="0"/>
    <x v="0"/>
    <x v="2"/>
    <x v="7"/>
    <x v="7"/>
    <x v="104"/>
    <x v="1811"/>
    <x v="0"/>
    <x v="1"/>
    <x v="1"/>
    <x v="1949"/>
  </r>
  <r>
    <x v="287"/>
    <x v="0"/>
    <x v="0"/>
    <x v="2"/>
    <x v="0"/>
    <x v="7"/>
    <x v="0"/>
    <x v="8"/>
    <x v="0"/>
    <x v="1"/>
    <x v="1"/>
    <x v="9"/>
  </r>
  <r>
    <x v="287"/>
    <x v="0"/>
    <x v="0"/>
    <x v="2"/>
    <x v="8"/>
    <x v="7"/>
    <x v="1"/>
    <x v="1060"/>
    <x v="0"/>
    <x v="1"/>
    <x v="1"/>
    <x v="1152"/>
  </r>
  <r>
    <x v="287"/>
    <x v="0"/>
    <x v="0"/>
    <x v="2"/>
    <x v="2"/>
    <x v="7"/>
    <x v="2"/>
    <x v="1226"/>
    <x v="0"/>
    <x v="1"/>
    <x v="1"/>
    <x v="1331"/>
  </r>
  <r>
    <x v="287"/>
    <x v="0"/>
    <x v="0"/>
    <x v="2"/>
    <x v="4"/>
    <x v="7"/>
    <x v="8"/>
    <x v="1874"/>
    <x v="0"/>
    <x v="1"/>
    <x v="1"/>
    <x v="2012"/>
  </r>
  <r>
    <x v="287"/>
    <x v="0"/>
    <x v="0"/>
    <x v="2"/>
    <x v="3"/>
    <x v="7"/>
    <x v="8"/>
    <x v="2223"/>
    <x v="0"/>
    <x v="1"/>
    <x v="1"/>
    <x v="2368"/>
  </r>
  <r>
    <x v="287"/>
    <x v="0"/>
    <x v="0"/>
    <x v="2"/>
    <x v="7"/>
    <x v="7"/>
    <x v="15"/>
    <x v="2661"/>
    <x v="0"/>
    <x v="1"/>
    <x v="1"/>
    <x v="2824"/>
  </r>
  <r>
    <x v="287"/>
    <x v="0"/>
    <x v="0"/>
    <x v="2"/>
    <x v="1"/>
    <x v="7"/>
    <x v="14"/>
    <x v="2702"/>
    <x v="0"/>
    <x v="1"/>
    <x v="1"/>
    <x v="2881"/>
  </r>
  <r>
    <x v="287"/>
    <x v="0"/>
    <x v="0"/>
    <x v="2"/>
    <x v="5"/>
    <x v="7"/>
    <x v="3"/>
    <x v="3836"/>
    <x v="0"/>
    <x v="1"/>
    <x v="1"/>
    <x v="4037"/>
  </r>
  <r>
    <x v="289"/>
    <x v="1"/>
    <x v="0"/>
    <x v="2"/>
    <x v="7"/>
    <x v="0"/>
    <x v="5"/>
    <x v="46"/>
    <x v="2"/>
    <x v="0"/>
    <x v="1"/>
    <x v="48"/>
  </r>
  <r>
    <x v="289"/>
    <x v="1"/>
    <x v="0"/>
    <x v="2"/>
    <x v="1"/>
    <x v="0"/>
    <x v="19"/>
    <x v="254"/>
    <x v="2"/>
    <x v="0"/>
    <x v="1"/>
    <x v="264"/>
  </r>
  <r>
    <x v="289"/>
    <x v="1"/>
    <x v="0"/>
    <x v="2"/>
    <x v="3"/>
    <x v="0"/>
    <x v="31"/>
    <x v="467"/>
    <x v="2"/>
    <x v="0"/>
    <x v="1"/>
    <x v="491"/>
  </r>
  <r>
    <x v="289"/>
    <x v="1"/>
    <x v="0"/>
    <x v="2"/>
    <x v="7"/>
    <x v="1"/>
    <x v="13"/>
    <x v="471"/>
    <x v="2"/>
    <x v="0"/>
    <x v="1"/>
    <x v="495"/>
  </r>
  <r>
    <x v="289"/>
    <x v="1"/>
    <x v="0"/>
    <x v="2"/>
    <x v="7"/>
    <x v="5"/>
    <x v="12"/>
    <x v="615"/>
    <x v="2"/>
    <x v="0"/>
    <x v="1"/>
    <x v="648"/>
  </r>
  <r>
    <x v="289"/>
    <x v="1"/>
    <x v="0"/>
    <x v="2"/>
    <x v="3"/>
    <x v="5"/>
    <x v="59"/>
    <x v="1288"/>
    <x v="2"/>
    <x v="0"/>
    <x v="1"/>
    <x v="1358"/>
  </r>
  <r>
    <x v="289"/>
    <x v="1"/>
    <x v="0"/>
    <x v="2"/>
    <x v="8"/>
    <x v="0"/>
    <x v="120"/>
    <x v="1697"/>
    <x v="2"/>
    <x v="0"/>
    <x v="1"/>
    <x v="1777"/>
  </r>
  <r>
    <x v="289"/>
    <x v="1"/>
    <x v="0"/>
    <x v="2"/>
    <x v="5"/>
    <x v="5"/>
    <x v="154"/>
    <x v="1736"/>
    <x v="2"/>
    <x v="0"/>
    <x v="1"/>
    <x v="1815"/>
  </r>
  <r>
    <x v="289"/>
    <x v="1"/>
    <x v="0"/>
    <x v="2"/>
    <x v="1"/>
    <x v="1"/>
    <x v="113"/>
    <x v="1806"/>
    <x v="2"/>
    <x v="0"/>
    <x v="1"/>
    <x v="1887"/>
  </r>
  <r>
    <x v="289"/>
    <x v="1"/>
    <x v="0"/>
    <x v="2"/>
    <x v="5"/>
    <x v="0"/>
    <x v="207"/>
    <x v="2410"/>
    <x v="2"/>
    <x v="0"/>
    <x v="1"/>
    <x v="2511"/>
  </r>
  <r>
    <x v="289"/>
    <x v="1"/>
    <x v="0"/>
    <x v="2"/>
    <x v="3"/>
    <x v="1"/>
    <x v="331"/>
    <x v="2675"/>
    <x v="2"/>
    <x v="0"/>
    <x v="1"/>
    <x v="2786"/>
  </r>
  <r>
    <x v="289"/>
    <x v="1"/>
    <x v="0"/>
    <x v="2"/>
    <x v="8"/>
    <x v="1"/>
    <x v="446"/>
    <x v="4041"/>
    <x v="2"/>
    <x v="0"/>
    <x v="1"/>
    <x v="4175"/>
  </r>
  <r>
    <x v="289"/>
    <x v="1"/>
    <x v="0"/>
    <x v="2"/>
    <x v="5"/>
    <x v="1"/>
    <x v="556"/>
    <x v="4431"/>
    <x v="2"/>
    <x v="0"/>
    <x v="1"/>
    <x v="4576"/>
  </r>
  <r>
    <x v="290"/>
    <x v="1"/>
    <x v="1"/>
    <x v="0"/>
    <x v="8"/>
    <x v="0"/>
    <x v="28"/>
    <x v="163"/>
    <x v="4"/>
    <x v="0"/>
    <x v="3"/>
    <x v="170"/>
  </r>
  <r>
    <x v="290"/>
    <x v="1"/>
    <x v="1"/>
    <x v="0"/>
    <x v="3"/>
    <x v="1"/>
    <x v="4"/>
    <x v="427"/>
    <x v="4"/>
    <x v="0"/>
    <x v="3"/>
    <x v="448"/>
  </r>
  <r>
    <x v="290"/>
    <x v="1"/>
    <x v="1"/>
    <x v="0"/>
    <x v="1"/>
    <x v="1"/>
    <x v="21"/>
    <x v="790"/>
    <x v="4"/>
    <x v="0"/>
    <x v="3"/>
    <x v="836"/>
  </r>
  <r>
    <x v="290"/>
    <x v="1"/>
    <x v="1"/>
    <x v="2"/>
    <x v="1"/>
    <x v="6"/>
    <x v="57"/>
    <x v="1085"/>
    <x v="4"/>
    <x v="0"/>
    <x v="3"/>
    <x v="1147"/>
  </r>
  <r>
    <x v="290"/>
    <x v="1"/>
    <x v="1"/>
    <x v="0"/>
    <x v="7"/>
    <x v="1"/>
    <x v="19"/>
    <x v="1098"/>
    <x v="4"/>
    <x v="0"/>
    <x v="3"/>
    <x v="1161"/>
  </r>
  <r>
    <x v="290"/>
    <x v="1"/>
    <x v="1"/>
    <x v="2"/>
    <x v="8"/>
    <x v="1"/>
    <x v="2"/>
    <x v="1353"/>
    <x v="1"/>
    <x v="0"/>
    <x v="0"/>
    <x v="1423"/>
  </r>
  <r>
    <x v="290"/>
    <x v="1"/>
    <x v="1"/>
    <x v="2"/>
    <x v="4"/>
    <x v="6"/>
    <x v="63"/>
    <x v="1711"/>
    <x v="4"/>
    <x v="0"/>
    <x v="3"/>
    <x v="1790"/>
  </r>
  <r>
    <x v="290"/>
    <x v="1"/>
    <x v="1"/>
    <x v="2"/>
    <x v="7"/>
    <x v="6"/>
    <x v="207"/>
    <x v="1955"/>
    <x v="4"/>
    <x v="0"/>
    <x v="3"/>
    <x v="2043"/>
  </r>
  <r>
    <x v="290"/>
    <x v="1"/>
    <x v="1"/>
    <x v="2"/>
    <x v="1"/>
    <x v="1"/>
    <x v="124"/>
    <x v="2122"/>
    <x v="4"/>
    <x v="0"/>
    <x v="3"/>
    <x v="2216"/>
  </r>
  <r>
    <x v="290"/>
    <x v="1"/>
    <x v="1"/>
    <x v="2"/>
    <x v="3"/>
    <x v="6"/>
    <x v="429"/>
    <x v="2313"/>
    <x v="4"/>
    <x v="0"/>
    <x v="3"/>
    <x v="2411"/>
  </r>
  <r>
    <x v="290"/>
    <x v="1"/>
    <x v="1"/>
    <x v="2"/>
    <x v="4"/>
    <x v="1"/>
    <x v="84"/>
    <x v="2362"/>
    <x v="4"/>
    <x v="0"/>
    <x v="3"/>
    <x v="2462"/>
  </r>
  <r>
    <x v="290"/>
    <x v="1"/>
    <x v="1"/>
    <x v="0"/>
    <x v="5"/>
    <x v="1"/>
    <x v="469"/>
    <x v="3581"/>
    <x v="4"/>
    <x v="0"/>
    <x v="3"/>
    <x v="3715"/>
  </r>
  <r>
    <x v="290"/>
    <x v="1"/>
    <x v="1"/>
    <x v="0"/>
    <x v="8"/>
    <x v="1"/>
    <x v="419"/>
    <x v="3592"/>
    <x v="4"/>
    <x v="0"/>
    <x v="3"/>
    <x v="3726"/>
  </r>
  <r>
    <x v="290"/>
    <x v="1"/>
    <x v="1"/>
    <x v="2"/>
    <x v="3"/>
    <x v="1"/>
    <x v="639"/>
    <x v="3656"/>
    <x v="4"/>
    <x v="0"/>
    <x v="3"/>
    <x v="3791"/>
  </r>
  <r>
    <x v="290"/>
    <x v="1"/>
    <x v="1"/>
    <x v="2"/>
    <x v="5"/>
    <x v="6"/>
    <x v="812"/>
    <x v="3719"/>
    <x v="4"/>
    <x v="0"/>
    <x v="3"/>
    <x v="3853"/>
  </r>
  <r>
    <x v="290"/>
    <x v="1"/>
    <x v="1"/>
    <x v="2"/>
    <x v="8"/>
    <x v="6"/>
    <x v="641"/>
    <x v="3889"/>
    <x v="4"/>
    <x v="0"/>
    <x v="3"/>
    <x v="4023"/>
  </r>
  <r>
    <x v="290"/>
    <x v="1"/>
    <x v="1"/>
    <x v="2"/>
    <x v="7"/>
    <x v="1"/>
    <x v="379"/>
    <x v="4176"/>
    <x v="4"/>
    <x v="0"/>
    <x v="3"/>
    <x v="4319"/>
  </r>
  <r>
    <x v="290"/>
    <x v="1"/>
    <x v="1"/>
    <x v="2"/>
    <x v="5"/>
    <x v="1"/>
    <x v="768"/>
    <x v="4614"/>
    <x v="4"/>
    <x v="0"/>
    <x v="3"/>
    <x v="4757"/>
  </r>
  <r>
    <x v="290"/>
    <x v="1"/>
    <x v="1"/>
    <x v="2"/>
    <x v="8"/>
    <x v="1"/>
    <x v="686"/>
    <x v="4875"/>
    <x v="4"/>
    <x v="0"/>
    <x v="3"/>
    <x v="5017"/>
  </r>
  <r>
    <x v="292"/>
    <x v="0"/>
    <x v="0"/>
    <x v="2"/>
    <x v="2"/>
    <x v="7"/>
    <x v="1"/>
    <x v="150"/>
    <x v="2"/>
    <x v="0"/>
    <x v="1"/>
    <x v="156"/>
  </r>
  <r>
    <x v="292"/>
    <x v="0"/>
    <x v="0"/>
    <x v="2"/>
    <x v="1"/>
    <x v="2"/>
    <x v="14"/>
    <x v="871"/>
    <x v="2"/>
    <x v="0"/>
    <x v="1"/>
    <x v="922"/>
  </r>
  <r>
    <x v="292"/>
    <x v="0"/>
    <x v="0"/>
    <x v="2"/>
    <x v="1"/>
    <x v="7"/>
    <x v="9"/>
    <x v="893"/>
    <x v="0"/>
    <x v="1"/>
    <x v="1"/>
    <x v="969"/>
  </r>
  <r>
    <x v="292"/>
    <x v="0"/>
    <x v="0"/>
    <x v="2"/>
    <x v="8"/>
    <x v="7"/>
    <x v="62"/>
    <x v="1201"/>
    <x v="2"/>
    <x v="0"/>
    <x v="1"/>
    <x v="1268"/>
  </r>
  <r>
    <x v="292"/>
    <x v="0"/>
    <x v="0"/>
    <x v="2"/>
    <x v="3"/>
    <x v="7"/>
    <x v="64"/>
    <x v="1626"/>
    <x v="2"/>
    <x v="0"/>
    <x v="1"/>
    <x v="1707"/>
  </r>
  <r>
    <x v="292"/>
    <x v="0"/>
    <x v="0"/>
    <x v="2"/>
    <x v="5"/>
    <x v="7"/>
    <x v="132"/>
    <x v="1824"/>
    <x v="2"/>
    <x v="0"/>
    <x v="1"/>
    <x v="1908"/>
  </r>
  <r>
    <x v="292"/>
    <x v="0"/>
    <x v="0"/>
    <x v="0"/>
    <x v="3"/>
    <x v="7"/>
    <x v="1"/>
    <x v="2207"/>
    <x v="2"/>
    <x v="0"/>
    <x v="1"/>
    <x v="2303"/>
  </r>
  <r>
    <x v="292"/>
    <x v="0"/>
    <x v="0"/>
    <x v="0"/>
    <x v="4"/>
    <x v="7"/>
    <x v="0"/>
    <x v="2207"/>
    <x v="2"/>
    <x v="0"/>
    <x v="1"/>
    <x v="2303"/>
  </r>
  <r>
    <x v="292"/>
    <x v="0"/>
    <x v="0"/>
    <x v="0"/>
    <x v="8"/>
    <x v="2"/>
    <x v="3"/>
    <x v="2387"/>
    <x v="2"/>
    <x v="0"/>
    <x v="1"/>
    <x v="2487"/>
  </r>
  <r>
    <x v="292"/>
    <x v="0"/>
    <x v="0"/>
    <x v="0"/>
    <x v="1"/>
    <x v="7"/>
    <x v="1"/>
    <x v="2402"/>
    <x v="2"/>
    <x v="0"/>
    <x v="1"/>
    <x v="2502"/>
  </r>
  <r>
    <x v="292"/>
    <x v="0"/>
    <x v="0"/>
    <x v="2"/>
    <x v="3"/>
    <x v="7"/>
    <x v="54"/>
    <x v="2563"/>
    <x v="0"/>
    <x v="1"/>
    <x v="1"/>
    <x v="2735"/>
  </r>
  <r>
    <x v="292"/>
    <x v="0"/>
    <x v="0"/>
    <x v="2"/>
    <x v="8"/>
    <x v="7"/>
    <x v="53"/>
    <x v="2944"/>
    <x v="0"/>
    <x v="1"/>
    <x v="1"/>
    <x v="3118"/>
  </r>
  <r>
    <x v="292"/>
    <x v="0"/>
    <x v="0"/>
    <x v="2"/>
    <x v="0"/>
    <x v="3"/>
    <x v="119"/>
    <x v="3031"/>
    <x v="0"/>
    <x v="1"/>
    <x v="1"/>
    <x v="3212"/>
  </r>
  <r>
    <x v="292"/>
    <x v="0"/>
    <x v="0"/>
    <x v="0"/>
    <x v="5"/>
    <x v="2"/>
    <x v="12"/>
    <x v="3372"/>
    <x v="2"/>
    <x v="0"/>
    <x v="1"/>
    <x v="3500"/>
  </r>
  <r>
    <x v="292"/>
    <x v="0"/>
    <x v="0"/>
    <x v="2"/>
    <x v="7"/>
    <x v="2"/>
    <x v="39"/>
    <x v="3675"/>
    <x v="2"/>
    <x v="0"/>
    <x v="1"/>
    <x v="3811"/>
  </r>
  <r>
    <x v="292"/>
    <x v="0"/>
    <x v="0"/>
    <x v="0"/>
    <x v="5"/>
    <x v="7"/>
    <x v="11"/>
    <x v="3729"/>
    <x v="2"/>
    <x v="0"/>
    <x v="1"/>
    <x v="3863"/>
  </r>
  <r>
    <x v="292"/>
    <x v="0"/>
    <x v="0"/>
    <x v="0"/>
    <x v="7"/>
    <x v="7"/>
    <x v="8"/>
    <x v="3726"/>
    <x v="0"/>
    <x v="1"/>
    <x v="1"/>
    <x v="3924"/>
  </r>
  <r>
    <x v="292"/>
    <x v="0"/>
    <x v="0"/>
    <x v="0"/>
    <x v="4"/>
    <x v="7"/>
    <x v="9"/>
    <x v="3845"/>
    <x v="0"/>
    <x v="1"/>
    <x v="1"/>
    <x v="4047"/>
  </r>
  <r>
    <x v="292"/>
    <x v="0"/>
    <x v="0"/>
    <x v="0"/>
    <x v="3"/>
    <x v="2"/>
    <x v="9"/>
    <x v="4035"/>
    <x v="2"/>
    <x v="0"/>
    <x v="1"/>
    <x v="4167"/>
  </r>
  <r>
    <x v="292"/>
    <x v="0"/>
    <x v="0"/>
    <x v="0"/>
    <x v="7"/>
    <x v="7"/>
    <x v="10"/>
    <x v="4111"/>
    <x v="2"/>
    <x v="0"/>
    <x v="1"/>
    <x v="4257"/>
  </r>
  <r>
    <x v="292"/>
    <x v="0"/>
    <x v="0"/>
    <x v="0"/>
    <x v="8"/>
    <x v="7"/>
    <x v="10"/>
    <x v="4141"/>
    <x v="2"/>
    <x v="0"/>
    <x v="1"/>
    <x v="4285"/>
  </r>
  <r>
    <x v="292"/>
    <x v="0"/>
    <x v="0"/>
    <x v="2"/>
    <x v="8"/>
    <x v="2"/>
    <x v="157"/>
    <x v="4608"/>
    <x v="2"/>
    <x v="0"/>
    <x v="1"/>
    <x v="4750"/>
  </r>
  <r>
    <x v="292"/>
    <x v="0"/>
    <x v="0"/>
    <x v="2"/>
    <x v="5"/>
    <x v="7"/>
    <x v="62"/>
    <x v="4670"/>
    <x v="0"/>
    <x v="1"/>
    <x v="1"/>
    <x v="4854"/>
  </r>
  <r>
    <x v="292"/>
    <x v="0"/>
    <x v="0"/>
    <x v="0"/>
    <x v="0"/>
    <x v="7"/>
    <x v="20"/>
    <x v="4686"/>
    <x v="0"/>
    <x v="1"/>
    <x v="1"/>
    <x v="4872"/>
  </r>
  <r>
    <x v="292"/>
    <x v="0"/>
    <x v="0"/>
    <x v="2"/>
    <x v="3"/>
    <x v="2"/>
    <x v="306"/>
    <x v="4770"/>
    <x v="2"/>
    <x v="0"/>
    <x v="1"/>
    <x v="4913"/>
  </r>
  <r>
    <x v="292"/>
    <x v="0"/>
    <x v="0"/>
    <x v="2"/>
    <x v="7"/>
    <x v="7"/>
    <x v="190"/>
    <x v="4918"/>
    <x v="0"/>
    <x v="1"/>
    <x v="1"/>
    <x v="5101"/>
  </r>
  <r>
    <x v="292"/>
    <x v="0"/>
    <x v="0"/>
    <x v="0"/>
    <x v="2"/>
    <x v="7"/>
    <x v="46"/>
    <x v="5118"/>
    <x v="0"/>
    <x v="1"/>
    <x v="1"/>
    <x v="5304"/>
  </r>
  <r>
    <x v="292"/>
    <x v="0"/>
    <x v="0"/>
    <x v="2"/>
    <x v="0"/>
    <x v="7"/>
    <x v="134"/>
    <x v="5126"/>
    <x v="0"/>
    <x v="1"/>
    <x v="1"/>
    <x v="5314"/>
  </r>
  <r>
    <x v="292"/>
    <x v="0"/>
    <x v="0"/>
    <x v="2"/>
    <x v="4"/>
    <x v="7"/>
    <x v="465"/>
    <x v="5222"/>
    <x v="0"/>
    <x v="1"/>
    <x v="1"/>
    <x v="5400"/>
  </r>
  <r>
    <x v="292"/>
    <x v="0"/>
    <x v="0"/>
    <x v="2"/>
    <x v="5"/>
    <x v="2"/>
    <x v="204"/>
    <x v="5409"/>
    <x v="2"/>
    <x v="0"/>
    <x v="1"/>
    <x v="5555"/>
  </r>
  <r>
    <x v="292"/>
    <x v="0"/>
    <x v="0"/>
    <x v="2"/>
    <x v="2"/>
    <x v="7"/>
    <x v="585"/>
    <x v="5715"/>
    <x v="0"/>
    <x v="1"/>
    <x v="1"/>
    <x v="5879"/>
  </r>
  <r>
    <x v="292"/>
    <x v="1"/>
    <x v="0"/>
    <x v="0"/>
    <x v="5"/>
    <x v="1"/>
    <x v="1"/>
    <x v="1274"/>
    <x v="2"/>
    <x v="0"/>
    <x v="1"/>
    <x v="1341"/>
  </r>
  <r>
    <x v="292"/>
    <x v="1"/>
    <x v="0"/>
    <x v="0"/>
    <x v="5"/>
    <x v="4"/>
    <x v="2"/>
    <x v="1465"/>
    <x v="2"/>
    <x v="0"/>
    <x v="1"/>
    <x v="1540"/>
  </r>
  <r>
    <x v="292"/>
    <x v="1"/>
    <x v="0"/>
    <x v="0"/>
    <x v="8"/>
    <x v="1"/>
    <x v="5"/>
    <x v="1933"/>
    <x v="2"/>
    <x v="0"/>
    <x v="1"/>
    <x v="2019"/>
  </r>
  <r>
    <x v="292"/>
    <x v="1"/>
    <x v="0"/>
    <x v="0"/>
    <x v="8"/>
    <x v="0"/>
    <x v="3"/>
    <x v="2022"/>
    <x v="2"/>
    <x v="0"/>
    <x v="1"/>
    <x v="2116"/>
  </r>
  <r>
    <x v="292"/>
    <x v="1"/>
    <x v="0"/>
    <x v="0"/>
    <x v="1"/>
    <x v="4"/>
    <x v="22"/>
    <x v="3366"/>
    <x v="2"/>
    <x v="0"/>
    <x v="1"/>
    <x v="3495"/>
  </r>
  <r>
    <x v="292"/>
    <x v="1"/>
    <x v="0"/>
    <x v="0"/>
    <x v="8"/>
    <x v="4"/>
    <x v="81"/>
    <x v="4924"/>
    <x v="2"/>
    <x v="0"/>
    <x v="1"/>
    <x v="5065"/>
  </r>
  <r>
    <x v="292"/>
    <x v="1"/>
    <x v="0"/>
    <x v="0"/>
    <x v="2"/>
    <x v="4"/>
    <x v="69"/>
    <x v="5079"/>
    <x v="2"/>
    <x v="0"/>
    <x v="1"/>
    <x v="5223"/>
  </r>
  <r>
    <x v="292"/>
    <x v="1"/>
    <x v="0"/>
    <x v="0"/>
    <x v="7"/>
    <x v="4"/>
    <x v="124"/>
    <x v="5548"/>
    <x v="2"/>
    <x v="0"/>
    <x v="1"/>
    <x v="5689"/>
  </r>
  <r>
    <x v="292"/>
    <x v="1"/>
    <x v="0"/>
    <x v="0"/>
    <x v="4"/>
    <x v="4"/>
    <x v="129"/>
    <x v="5586"/>
    <x v="2"/>
    <x v="0"/>
    <x v="1"/>
    <x v="5732"/>
  </r>
  <r>
    <x v="291"/>
    <x v="0"/>
    <x v="0"/>
    <x v="2"/>
    <x v="0"/>
    <x v="3"/>
    <x v="1"/>
    <x v="383"/>
    <x v="2"/>
    <x v="0"/>
    <x v="1"/>
    <x v="403"/>
  </r>
  <r>
    <x v="291"/>
    <x v="0"/>
    <x v="0"/>
    <x v="2"/>
    <x v="2"/>
    <x v="7"/>
    <x v="8"/>
    <x v="485"/>
    <x v="2"/>
    <x v="0"/>
    <x v="1"/>
    <x v="511"/>
  </r>
  <r>
    <x v="291"/>
    <x v="0"/>
    <x v="0"/>
    <x v="2"/>
    <x v="0"/>
    <x v="2"/>
    <x v="0"/>
    <x v="1910"/>
    <x v="2"/>
    <x v="0"/>
    <x v="1"/>
    <x v="1994"/>
  </r>
  <r>
    <x v="291"/>
    <x v="0"/>
    <x v="0"/>
    <x v="2"/>
    <x v="1"/>
    <x v="2"/>
    <x v="33"/>
    <x v="1982"/>
    <x v="2"/>
    <x v="0"/>
    <x v="1"/>
    <x v="2075"/>
  </r>
  <r>
    <x v="291"/>
    <x v="0"/>
    <x v="0"/>
    <x v="2"/>
    <x v="2"/>
    <x v="2"/>
    <x v="8"/>
    <x v="2283"/>
    <x v="2"/>
    <x v="0"/>
    <x v="1"/>
    <x v="2381"/>
  </r>
  <r>
    <x v="291"/>
    <x v="0"/>
    <x v="0"/>
    <x v="2"/>
    <x v="4"/>
    <x v="2"/>
    <x v="52"/>
    <x v="2342"/>
    <x v="2"/>
    <x v="0"/>
    <x v="1"/>
    <x v="2443"/>
  </r>
  <r>
    <x v="291"/>
    <x v="0"/>
    <x v="0"/>
    <x v="0"/>
    <x v="7"/>
    <x v="2"/>
    <x v="3"/>
    <x v="2960"/>
    <x v="2"/>
    <x v="0"/>
    <x v="1"/>
    <x v="3082"/>
  </r>
  <r>
    <x v="291"/>
    <x v="0"/>
    <x v="0"/>
    <x v="2"/>
    <x v="5"/>
    <x v="2"/>
    <x v="3"/>
    <x v="3245"/>
    <x v="2"/>
    <x v="0"/>
    <x v="1"/>
    <x v="3372"/>
  </r>
  <r>
    <x v="291"/>
    <x v="0"/>
    <x v="0"/>
    <x v="2"/>
    <x v="7"/>
    <x v="2"/>
    <x v="187"/>
    <x v="5135"/>
    <x v="2"/>
    <x v="0"/>
    <x v="1"/>
    <x v="5277"/>
  </r>
  <r>
    <x v="291"/>
    <x v="0"/>
    <x v="0"/>
    <x v="2"/>
    <x v="8"/>
    <x v="2"/>
    <x v="68"/>
    <x v="5601"/>
    <x v="2"/>
    <x v="0"/>
    <x v="1"/>
    <x v="5748"/>
  </r>
  <r>
    <x v="291"/>
    <x v="1"/>
    <x v="0"/>
    <x v="2"/>
    <x v="4"/>
    <x v="5"/>
    <x v="5"/>
    <x v="650"/>
    <x v="2"/>
    <x v="0"/>
    <x v="1"/>
    <x v="684"/>
  </r>
  <r>
    <x v="291"/>
    <x v="1"/>
    <x v="0"/>
    <x v="2"/>
    <x v="1"/>
    <x v="5"/>
    <x v="31"/>
    <x v="985"/>
    <x v="2"/>
    <x v="0"/>
    <x v="1"/>
    <x v="1046"/>
  </r>
  <r>
    <x v="291"/>
    <x v="1"/>
    <x v="0"/>
    <x v="0"/>
    <x v="0"/>
    <x v="5"/>
    <x v="1"/>
    <x v="1044"/>
    <x v="2"/>
    <x v="0"/>
    <x v="1"/>
    <x v="1105"/>
  </r>
  <r>
    <x v="291"/>
    <x v="1"/>
    <x v="0"/>
    <x v="0"/>
    <x v="1"/>
    <x v="5"/>
    <x v="0"/>
    <x v="1060"/>
    <x v="2"/>
    <x v="0"/>
    <x v="1"/>
    <x v="1122"/>
  </r>
  <r>
    <x v="291"/>
    <x v="1"/>
    <x v="0"/>
    <x v="2"/>
    <x v="8"/>
    <x v="5"/>
    <x v="35"/>
    <x v="1101"/>
    <x v="2"/>
    <x v="0"/>
    <x v="1"/>
    <x v="1164"/>
  </r>
  <r>
    <x v="291"/>
    <x v="1"/>
    <x v="0"/>
    <x v="0"/>
    <x v="5"/>
    <x v="5"/>
    <x v="3"/>
    <x v="1593"/>
    <x v="2"/>
    <x v="0"/>
    <x v="1"/>
    <x v="1669"/>
  </r>
  <r>
    <x v="291"/>
    <x v="1"/>
    <x v="0"/>
    <x v="2"/>
    <x v="1"/>
    <x v="6"/>
    <x v="47"/>
    <x v="1649"/>
    <x v="2"/>
    <x v="0"/>
    <x v="1"/>
    <x v="1731"/>
  </r>
  <r>
    <x v="291"/>
    <x v="1"/>
    <x v="0"/>
    <x v="2"/>
    <x v="2"/>
    <x v="5"/>
    <x v="62"/>
    <x v="1824"/>
    <x v="2"/>
    <x v="0"/>
    <x v="1"/>
    <x v="1908"/>
  </r>
  <r>
    <x v="291"/>
    <x v="1"/>
    <x v="0"/>
    <x v="2"/>
    <x v="7"/>
    <x v="5"/>
    <x v="94"/>
    <x v="1904"/>
    <x v="2"/>
    <x v="0"/>
    <x v="1"/>
    <x v="1988"/>
  </r>
  <r>
    <x v="291"/>
    <x v="1"/>
    <x v="0"/>
    <x v="2"/>
    <x v="3"/>
    <x v="5"/>
    <x v="69"/>
    <x v="1958"/>
    <x v="2"/>
    <x v="0"/>
    <x v="1"/>
    <x v="2047"/>
  </r>
  <r>
    <x v="291"/>
    <x v="1"/>
    <x v="0"/>
    <x v="2"/>
    <x v="0"/>
    <x v="6"/>
    <x v="186"/>
    <x v="2022"/>
    <x v="2"/>
    <x v="0"/>
    <x v="1"/>
    <x v="2116"/>
  </r>
  <r>
    <x v="291"/>
    <x v="1"/>
    <x v="0"/>
    <x v="2"/>
    <x v="1"/>
    <x v="0"/>
    <x v="148"/>
    <x v="2195"/>
    <x v="2"/>
    <x v="0"/>
    <x v="1"/>
    <x v="2292"/>
  </r>
  <r>
    <x v="291"/>
    <x v="1"/>
    <x v="0"/>
    <x v="2"/>
    <x v="0"/>
    <x v="1"/>
    <x v="119"/>
    <x v="2509"/>
    <x v="2"/>
    <x v="0"/>
    <x v="1"/>
    <x v="2620"/>
  </r>
  <r>
    <x v="291"/>
    <x v="1"/>
    <x v="0"/>
    <x v="2"/>
    <x v="5"/>
    <x v="5"/>
    <x v="121"/>
    <x v="2544"/>
    <x v="2"/>
    <x v="0"/>
    <x v="1"/>
    <x v="2654"/>
  </r>
  <r>
    <x v="291"/>
    <x v="1"/>
    <x v="0"/>
    <x v="2"/>
    <x v="4"/>
    <x v="6"/>
    <x v="287"/>
    <x v="2763"/>
    <x v="2"/>
    <x v="0"/>
    <x v="1"/>
    <x v="2878"/>
  </r>
  <r>
    <x v="291"/>
    <x v="1"/>
    <x v="0"/>
    <x v="0"/>
    <x v="8"/>
    <x v="5"/>
    <x v="9"/>
    <x v="2902"/>
    <x v="2"/>
    <x v="0"/>
    <x v="1"/>
    <x v="3019"/>
  </r>
  <r>
    <x v="291"/>
    <x v="1"/>
    <x v="0"/>
    <x v="2"/>
    <x v="2"/>
    <x v="6"/>
    <x v="291"/>
    <x v="2929"/>
    <x v="2"/>
    <x v="0"/>
    <x v="1"/>
    <x v="3050"/>
  </r>
  <r>
    <x v="291"/>
    <x v="1"/>
    <x v="0"/>
    <x v="2"/>
    <x v="4"/>
    <x v="0"/>
    <x v="310"/>
    <x v="2969"/>
    <x v="2"/>
    <x v="0"/>
    <x v="1"/>
    <x v="3091"/>
  </r>
  <r>
    <x v="291"/>
    <x v="1"/>
    <x v="0"/>
    <x v="0"/>
    <x v="2"/>
    <x v="1"/>
    <x v="16"/>
    <x v="3147"/>
    <x v="2"/>
    <x v="0"/>
    <x v="1"/>
    <x v="3273"/>
  </r>
  <r>
    <x v="291"/>
    <x v="1"/>
    <x v="0"/>
    <x v="2"/>
    <x v="1"/>
    <x v="1"/>
    <x v="122"/>
    <x v="3288"/>
    <x v="2"/>
    <x v="0"/>
    <x v="1"/>
    <x v="3416"/>
  </r>
  <r>
    <x v="291"/>
    <x v="1"/>
    <x v="0"/>
    <x v="2"/>
    <x v="4"/>
    <x v="1"/>
    <x v="144"/>
    <x v="3325"/>
    <x v="2"/>
    <x v="0"/>
    <x v="1"/>
    <x v="3451"/>
  </r>
  <r>
    <x v="291"/>
    <x v="1"/>
    <x v="0"/>
    <x v="2"/>
    <x v="7"/>
    <x v="0"/>
    <x v="427"/>
    <x v="3346"/>
    <x v="2"/>
    <x v="0"/>
    <x v="1"/>
    <x v="3472"/>
  </r>
  <r>
    <x v="291"/>
    <x v="1"/>
    <x v="0"/>
    <x v="2"/>
    <x v="8"/>
    <x v="1"/>
    <x v="236"/>
    <x v="3474"/>
    <x v="2"/>
    <x v="0"/>
    <x v="1"/>
    <x v="3608"/>
  </r>
  <r>
    <x v="291"/>
    <x v="1"/>
    <x v="0"/>
    <x v="2"/>
    <x v="2"/>
    <x v="0"/>
    <x v="347"/>
    <x v="3518"/>
    <x v="2"/>
    <x v="0"/>
    <x v="1"/>
    <x v="3648"/>
  </r>
  <r>
    <x v="291"/>
    <x v="1"/>
    <x v="0"/>
    <x v="1"/>
    <x v="8"/>
    <x v="0"/>
    <x v="8"/>
    <x v="3557"/>
    <x v="2"/>
    <x v="0"/>
    <x v="1"/>
    <x v="3692"/>
  </r>
  <r>
    <x v="291"/>
    <x v="1"/>
    <x v="0"/>
    <x v="0"/>
    <x v="1"/>
    <x v="1"/>
    <x v="27"/>
    <x v="3583"/>
    <x v="2"/>
    <x v="0"/>
    <x v="1"/>
    <x v="3718"/>
  </r>
  <r>
    <x v="291"/>
    <x v="1"/>
    <x v="0"/>
    <x v="1"/>
    <x v="5"/>
    <x v="1"/>
    <x v="9"/>
    <x v="3590"/>
    <x v="2"/>
    <x v="0"/>
    <x v="1"/>
    <x v="3724"/>
  </r>
  <r>
    <x v="291"/>
    <x v="1"/>
    <x v="0"/>
    <x v="0"/>
    <x v="2"/>
    <x v="5"/>
    <x v="12"/>
    <x v="3669"/>
    <x v="2"/>
    <x v="0"/>
    <x v="1"/>
    <x v="3804"/>
  </r>
  <r>
    <x v="291"/>
    <x v="1"/>
    <x v="0"/>
    <x v="2"/>
    <x v="0"/>
    <x v="0"/>
    <x v="418"/>
    <x v="3672"/>
    <x v="2"/>
    <x v="0"/>
    <x v="1"/>
    <x v="3808"/>
  </r>
  <r>
    <x v="291"/>
    <x v="1"/>
    <x v="0"/>
    <x v="2"/>
    <x v="8"/>
    <x v="6"/>
    <x v="429"/>
    <x v="3874"/>
    <x v="2"/>
    <x v="0"/>
    <x v="1"/>
    <x v="4008"/>
  </r>
  <r>
    <x v="291"/>
    <x v="1"/>
    <x v="0"/>
    <x v="2"/>
    <x v="3"/>
    <x v="6"/>
    <x v="357"/>
    <x v="3876"/>
    <x v="2"/>
    <x v="0"/>
    <x v="1"/>
    <x v="4010"/>
  </r>
  <r>
    <x v="291"/>
    <x v="1"/>
    <x v="0"/>
    <x v="2"/>
    <x v="8"/>
    <x v="0"/>
    <x v="612"/>
    <x v="3934"/>
    <x v="2"/>
    <x v="0"/>
    <x v="1"/>
    <x v="4073"/>
  </r>
  <r>
    <x v="291"/>
    <x v="1"/>
    <x v="0"/>
    <x v="0"/>
    <x v="4"/>
    <x v="1"/>
    <x v="17"/>
    <x v="3980"/>
    <x v="2"/>
    <x v="0"/>
    <x v="1"/>
    <x v="4121"/>
  </r>
  <r>
    <x v="291"/>
    <x v="1"/>
    <x v="0"/>
    <x v="2"/>
    <x v="7"/>
    <x v="6"/>
    <x v="351"/>
    <x v="4013"/>
    <x v="2"/>
    <x v="0"/>
    <x v="1"/>
    <x v="4147"/>
  </r>
  <r>
    <x v="291"/>
    <x v="1"/>
    <x v="0"/>
    <x v="2"/>
    <x v="3"/>
    <x v="1"/>
    <x v="339"/>
    <x v="4025"/>
    <x v="2"/>
    <x v="0"/>
    <x v="1"/>
    <x v="4159"/>
  </r>
  <r>
    <x v="291"/>
    <x v="1"/>
    <x v="0"/>
    <x v="2"/>
    <x v="3"/>
    <x v="0"/>
    <x v="610"/>
    <x v="4026"/>
    <x v="2"/>
    <x v="0"/>
    <x v="1"/>
    <x v="4160"/>
  </r>
  <r>
    <x v="291"/>
    <x v="1"/>
    <x v="0"/>
    <x v="1"/>
    <x v="3"/>
    <x v="1"/>
    <x v="8"/>
    <x v="4092"/>
    <x v="2"/>
    <x v="0"/>
    <x v="1"/>
    <x v="4234"/>
  </r>
  <r>
    <x v="291"/>
    <x v="1"/>
    <x v="0"/>
    <x v="2"/>
    <x v="5"/>
    <x v="0"/>
    <x v="784"/>
    <x v="4155"/>
    <x v="2"/>
    <x v="0"/>
    <x v="1"/>
    <x v="4298"/>
  </r>
  <r>
    <x v="291"/>
    <x v="1"/>
    <x v="0"/>
    <x v="0"/>
    <x v="1"/>
    <x v="6"/>
    <x v="39"/>
    <x v="4264"/>
    <x v="2"/>
    <x v="0"/>
    <x v="1"/>
    <x v="4406"/>
  </r>
  <r>
    <x v="291"/>
    <x v="1"/>
    <x v="0"/>
    <x v="2"/>
    <x v="2"/>
    <x v="1"/>
    <x v="313"/>
    <x v="4274"/>
    <x v="2"/>
    <x v="0"/>
    <x v="1"/>
    <x v="4418"/>
  </r>
  <r>
    <x v="291"/>
    <x v="1"/>
    <x v="0"/>
    <x v="2"/>
    <x v="5"/>
    <x v="6"/>
    <x v="455"/>
    <x v="4458"/>
    <x v="2"/>
    <x v="0"/>
    <x v="1"/>
    <x v="4602"/>
  </r>
  <r>
    <x v="291"/>
    <x v="1"/>
    <x v="0"/>
    <x v="0"/>
    <x v="4"/>
    <x v="5"/>
    <x v="31"/>
    <x v="4460"/>
    <x v="2"/>
    <x v="0"/>
    <x v="1"/>
    <x v="4605"/>
  </r>
  <r>
    <x v="291"/>
    <x v="1"/>
    <x v="0"/>
    <x v="0"/>
    <x v="0"/>
    <x v="0"/>
    <x v="55"/>
    <x v="4523"/>
    <x v="2"/>
    <x v="0"/>
    <x v="1"/>
    <x v="4663"/>
  </r>
  <r>
    <x v="291"/>
    <x v="1"/>
    <x v="0"/>
    <x v="0"/>
    <x v="2"/>
    <x v="0"/>
    <x v="49"/>
    <x v="4583"/>
    <x v="2"/>
    <x v="0"/>
    <x v="1"/>
    <x v="4719"/>
  </r>
  <r>
    <x v="291"/>
    <x v="1"/>
    <x v="0"/>
    <x v="0"/>
    <x v="8"/>
    <x v="6"/>
    <x v="70"/>
    <x v="4637"/>
    <x v="2"/>
    <x v="0"/>
    <x v="1"/>
    <x v="4779"/>
  </r>
  <r>
    <x v="291"/>
    <x v="1"/>
    <x v="0"/>
    <x v="0"/>
    <x v="3"/>
    <x v="6"/>
    <x v="57"/>
    <x v="4661"/>
    <x v="2"/>
    <x v="0"/>
    <x v="1"/>
    <x v="4800"/>
  </r>
  <r>
    <x v="291"/>
    <x v="1"/>
    <x v="0"/>
    <x v="2"/>
    <x v="7"/>
    <x v="1"/>
    <x v="580"/>
    <x v="4722"/>
    <x v="2"/>
    <x v="0"/>
    <x v="1"/>
    <x v="4866"/>
  </r>
  <r>
    <x v="291"/>
    <x v="1"/>
    <x v="0"/>
    <x v="0"/>
    <x v="5"/>
    <x v="6"/>
    <x v="86"/>
    <x v="4793"/>
    <x v="2"/>
    <x v="0"/>
    <x v="1"/>
    <x v="4933"/>
  </r>
  <r>
    <x v="291"/>
    <x v="1"/>
    <x v="0"/>
    <x v="2"/>
    <x v="5"/>
    <x v="1"/>
    <x v="556"/>
    <x v="4821"/>
    <x v="2"/>
    <x v="0"/>
    <x v="1"/>
    <x v="4963"/>
  </r>
  <r>
    <x v="291"/>
    <x v="1"/>
    <x v="0"/>
    <x v="0"/>
    <x v="1"/>
    <x v="0"/>
    <x v="28"/>
    <x v="4908"/>
    <x v="2"/>
    <x v="0"/>
    <x v="1"/>
    <x v="5049"/>
  </r>
  <r>
    <x v="291"/>
    <x v="1"/>
    <x v="0"/>
    <x v="0"/>
    <x v="7"/>
    <x v="5"/>
    <x v="71"/>
    <x v="4952"/>
    <x v="2"/>
    <x v="0"/>
    <x v="1"/>
    <x v="5095"/>
  </r>
  <r>
    <x v="291"/>
    <x v="1"/>
    <x v="0"/>
    <x v="0"/>
    <x v="8"/>
    <x v="0"/>
    <x v="53"/>
    <x v="4970"/>
    <x v="2"/>
    <x v="0"/>
    <x v="1"/>
    <x v="5116"/>
  </r>
  <r>
    <x v="291"/>
    <x v="1"/>
    <x v="0"/>
    <x v="0"/>
    <x v="3"/>
    <x v="5"/>
    <x v="25"/>
    <x v="4973"/>
    <x v="2"/>
    <x v="0"/>
    <x v="1"/>
    <x v="5118"/>
  </r>
  <r>
    <x v="291"/>
    <x v="1"/>
    <x v="0"/>
    <x v="0"/>
    <x v="0"/>
    <x v="4"/>
    <x v="74"/>
    <x v="5016"/>
    <x v="2"/>
    <x v="0"/>
    <x v="1"/>
    <x v="5156"/>
  </r>
  <r>
    <x v="291"/>
    <x v="1"/>
    <x v="0"/>
    <x v="0"/>
    <x v="0"/>
    <x v="6"/>
    <x v="51"/>
    <x v="5021"/>
    <x v="2"/>
    <x v="0"/>
    <x v="1"/>
    <x v="5162"/>
  </r>
  <r>
    <x v="291"/>
    <x v="1"/>
    <x v="0"/>
    <x v="1"/>
    <x v="3"/>
    <x v="4"/>
    <x v="33"/>
    <x v="5177"/>
    <x v="2"/>
    <x v="0"/>
    <x v="1"/>
    <x v="5323"/>
  </r>
  <r>
    <x v="291"/>
    <x v="1"/>
    <x v="0"/>
    <x v="0"/>
    <x v="3"/>
    <x v="0"/>
    <x v="59"/>
    <x v="5230"/>
    <x v="2"/>
    <x v="0"/>
    <x v="1"/>
    <x v="5373"/>
  </r>
  <r>
    <x v="291"/>
    <x v="1"/>
    <x v="0"/>
    <x v="0"/>
    <x v="1"/>
    <x v="4"/>
    <x v="101"/>
    <x v="5317"/>
    <x v="2"/>
    <x v="0"/>
    <x v="1"/>
    <x v="5460"/>
  </r>
  <r>
    <x v="291"/>
    <x v="1"/>
    <x v="0"/>
    <x v="0"/>
    <x v="4"/>
    <x v="6"/>
    <x v="111"/>
    <x v="5363"/>
    <x v="2"/>
    <x v="0"/>
    <x v="1"/>
    <x v="5505"/>
  </r>
  <r>
    <x v="291"/>
    <x v="1"/>
    <x v="0"/>
    <x v="0"/>
    <x v="3"/>
    <x v="1"/>
    <x v="149"/>
    <x v="5435"/>
    <x v="2"/>
    <x v="0"/>
    <x v="1"/>
    <x v="5581"/>
  </r>
  <r>
    <x v="291"/>
    <x v="1"/>
    <x v="0"/>
    <x v="0"/>
    <x v="5"/>
    <x v="0"/>
    <x v="84"/>
    <x v="5464"/>
    <x v="2"/>
    <x v="0"/>
    <x v="1"/>
    <x v="5609"/>
  </r>
  <r>
    <x v="291"/>
    <x v="1"/>
    <x v="0"/>
    <x v="0"/>
    <x v="2"/>
    <x v="4"/>
    <x v="141"/>
    <x v="5469"/>
    <x v="2"/>
    <x v="0"/>
    <x v="1"/>
    <x v="5614"/>
  </r>
  <r>
    <x v="291"/>
    <x v="1"/>
    <x v="0"/>
    <x v="0"/>
    <x v="4"/>
    <x v="0"/>
    <x v="54"/>
    <x v="5502"/>
    <x v="2"/>
    <x v="0"/>
    <x v="1"/>
    <x v="5647"/>
  </r>
  <r>
    <x v="291"/>
    <x v="1"/>
    <x v="0"/>
    <x v="0"/>
    <x v="2"/>
    <x v="6"/>
    <x v="88"/>
    <x v="5508"/>
    <x v="2"/>
    <x v="0"/>
    <x v="1"/>
    <x v="5651"/>
  </r>
  <r>
    <x v="291"/>
    <x v="1"/>
    <x v="0"/>
    <x v="0"/>
    <x v="8"/>
    <x v="1"/>
    <x v="133"/>
    <x v="5519"/>
    <x v="2"/>
    <x v="0"/>
    <x v="1"/>
    <x v="5661"/>
  </r>
  <r>
    <x v="291"/>
    <x v="1"/>
    <x v="0"/>
    <x v="0"/>
    <x v="4"/>
    <x v="4"/>
    <x v="122"/>
    <x v="5541"/>
    <x v="2"/>
    <x v="0"/>
    <x v="1"/>
    <x v="5684"/>
  </r>
  <r>
    <x v="291"/>
    <x v="1"/>
    <x v="0"/>
    <x v="0"/>
    <x v="7"/>
    <x v="0"/>
    <x v="83"/>
    <x v="5590"/>
    <x v="2"/>
    <x v="0"/>
    <x v="1"/>
    <x v="5737"/>
  </r>
  <r>
    <x v="291"/>
    <x v="1"/>
    <x v="0"/>
    <x v="0"/>
    <x v="5"/>
    <x v="1"/>
    <x v="225"/>
    <x v="5703"/>
    <x v="2"/>
    <x v="0"/>
    <x v="1"/>
    <x v="5847"/>
  </r>
  <r>
    <x v="291"/>
    <x v="1"/>
    <x v="0"/>
    <x v="0"/>
    <x v="7"/>
    <x v="6"/>
    <x v="182"/>
    <x v="5704"/>
    <x v="2"/>
    <x v="0"/>
    <x v="1"/>
    <x v="5848"/>
  </r>
  <r>
    <x v="291"/>
    <x v="1"/>
    <x v="0"/>
    <x v="1"/>
    <x v="5"/>
    <x v="4"/>
    <x v="136"/>
    <x v="5804"/>
    <x v="2"/>
    <x v="0"/>
    <x v="1"/>
    <x v="5950"/>
  </r>
  <r>
    <x v="291"/>
    <x v="1"/>
    <x v="0"/>
    <x v="0"/>
    <x v="7"/>
    <x v="1"/>
    <x v="408"/>
    <x v="5833"/>
    <x v="2"/>
    <x v="0"/>
    <x v="1"/>
    <x v="5978"/>
  </r>
  <r>
    <x v="291"/>
    <x v="1"/>
    <x v="0"/>
    <x v="0"/>
    <x v="7"/>
    <x v="4"/>
    <x v="475"/>
    <x v="6010"/>
    <x v="2"/>
    <x v="0"/>
    <x v="1"/>
    <x v="6157"/>
  </r>
  <r>
    <x v="291"/>
    <x v="1"/>
    <x v="0"/>
    <x v="0"/>
    <x v="3"/>
    <x v="4"/>
    <x v="543"/>
    <x v="6037"/>
    <x v="2"/>
    <x v="0"/>
    <x v="1"/>
    <x v="6184"/>
  </r>
  <r>
    <x v="291"/>
    <x v="1"/>
    <x v="0"/>
    <x v="1"/>
    <x v="8"/>
    <x v="4"/>
    <x v="282"/>
    <x v="6047"/>
    <x v="2"/>
    <x v="0"/>
    <x v="1"/>
    <x v="6194"/>
  </r>
  <r>
    <x v="291"/>
    <x v="1"/>
    <x v="0"/>
    <x v="0"/>
    <x v="5"/>
    <x v="4"/>
    <x v="705"/>
    <x v="6108"/>
    <x v="2"/>
    <x v="0"/>
    <x v="1"/>
    <x v="6255"/>
  </r>
  <r>
    <x v="291"/>
    <x v="1"/>
    <x v="0"/>
    <x v="0"/>
    <x v="8"/>
    <x v="4"/>
    <x v="946"/>
    <x v="6143"/>
    <x v="2"/>
    <x v="0"/>
    <x v="1"/>
    <x v="6290"/>
  </r>
  <r>
    <x v="293"/>
    <x v="0"/>
    <x v="0"/>
    <x v="2"/>
    <x v="0"/>
    <x v="3"/>
    <x v="0"/>
    <x v="301"/>
    <x v="2"/>
    <x v="0"/>
    <x v="1"/>
    <x v="314"/>
  </r>
  <r>
    <x v="293"/>
    <x v="0"/>
    <x v="0"/>
    <x v="0"/>
    <x v="2"/>
    <x v="2"/>
    <x v="0"/>
    <x v="867"/>
    <x v="2"/>
    <x v="0"/>
    <x v="1"/>
    <x v="919"/>
  </r>
  <r>
    <x v="293"/>
    <x v="0"/>
    <x v="0"/>
    <x v="2"/>
    <x v="0"/>
    <x v="2"/>
    <x v="2"/>
    <x v="1044"/>
    <x v="2"/>
    <x v="0"/>
    <x v="1"/>
    <x v="1105"/>
  </r>
  <r>
    <x v="293"/>
    <x v="0"/>
    <x v="0"/>
    <x v="2"/>
    <x v="4"/>
    <x v="2"/>
    <x v="0"/>
    <x v="1060"/>
    <x v="2"/>
    <x v="0"/>
    <x v="1"/>
    <x v="1122"/>
  </r>
  <r>
    <x v="293"/>
    <x v="0"/>
    <x v="0"/>
    <x v="0"/>
    <x v="8"/>
    <x v="2"/>
    <x v="2"/>
    <x v="1385"/>
    <x v="2"/>
    <x v="0"/>
    <x v="1"/>
    <x v="1456"/>
  </r>
  <r>
    <x v="293"/>
    <x v="0"/>
    <x v="0"/>
    <x v="0"/>
    <x v="5"/>
    <x v="2"/>
    <x v="1"/>
    <x v="1465"/>
    <x v="2"/>
    <x v="0"/>
    <x v="1"/>
    <x v="1540"/>
  </r>
  <r>
    <x v="293"/>
    <x v="0"/>
    <x v="0"/>
    <x v="0"/>
    <x v="1"/>
    <x v="2"/>
    <x v="8"/>
    <x v="2399"/>
    <x v="2"/>
    <x v="0"/>
    <x v="1"/>
    <x v="2499"/>
  </r>
  <r>
    <x v="293"/>
    <x v="0"/>
    <x v="0"/>
    <x v="2"/>
    <x v="8"/>
    <x v="2"/>
    <x v="29"/>
    <x v="2767"/>
    <x v="2"/>
    <x v="0"/>
    <x v="1"/>
    <x v="2883"/>
  </r>
  <r>
    <x v="293"/>
    <x v="0"/>
    <x v="0"/>
    <x v="2"/>
    <x v="2"/>
    <x v="2"/>
    <x v="3"/>
    <x v="3009"/>
    <x v="2"/>
    <x v="0"/>
    <x v="1"/>
    <x v="3131"/>
  </r>
  <r>
    <x v="293"/>
    <x v="0"/>
    <x v="0"/>
    <x v="0"/>
    <x v="7"/>
    <x v="2"/>
    <x v="6"/>
    <x v="3434"/>
    <x v="2"/>
    <x v="0"/>
    <x v="1"/>
    <x v="3564"/>
  </r>
  <r>
    <x v="293"/>
    <x v="0"/>
    <x v="0"/>
    <x v="2"/>
    <x v="5"/>
    <x v="2"/>
    <x v="70"/>
    <x v="3638"/>
    <x v="2"/>
    <x v="0"/>
    <x v="1"/>
    <x v="3772"/>
  </r>
  <r>
    <x v="293"/>
    <x v="0"/>
    <x v="0"/>
    <x v="2"/>
    <x v="1"/>
    <x v="2"/>
    <x v="68"/>
    <x v="4131"/>
    <x v="2"/>
    <x v="0"/>
    <x v="1"/>
    <x v="4276"/>
  </r>
  <r>
    <x v="293"/>
    <x v="0"/>
    <x v="0"/>
    <x v="2"/>
    <x v="3"/>
    <x v="2"/>
    <x v="47"/>
    <x v="4196"/>
    <x v="2"/>
    <x v="0"/>
    <x v="1"/>
    <x v="4341"/>
  </r>
  <r>
    <x v="293"/>
    <x v="0"/>
    <x v="0"/>
    <x v="2"/>
    <x v="7"/>
    <x v="2"/>
    <x v="51"/>
    <x v="4773"/>
    <x v="2"/>
    <x v="0"/>
    <x v="1"/>
    <x v="4915"/>
  </r>
  <r>
    <x v="293"/>
    <x v="1"/>
    <x v="0"/>
    <x v="0"/>
    <x v="8"/>
    <x v="5"/>
    <x v="0"/>
    <x v="746"/>
    <x v="2"/>
    <x v="0"/>
    <x v="1"/>
    <x v="789"/>
  </r>
  <r>
    <x v="293"/>
    <x v="1"/>
    <x v="0"/>
    <x v="0"/>
    <x v="7"/>
    <x v="0"/>
    <x v="0"/>
    <x v="758"/>
    <x v="2"/>
    <x v="0"/>
    <x v="1"/>
    <x v="803"/>
  </r>
  <r>
    <x v="293"/>
    <x v="1"/>
    <x v="0"/>
    <x v="1"/>
    <x v="8"/>
    <x v="4"/>
    <x v="1"/>
    <x v="867"/>
    <x v="2"/>
    <x v="0"/>
    <x v="1"/>
    <x v="919"/>
  </r>
  <r>
    <x v="293"/>
    <x v="1"/>
    <x v="0"/>
    <x v="2"/>
    <x v="4"/>
    <x v="1"/>
    <x v="4"/>
    <x v="1015"/>
    <x v="2"/>
    <x v="0"/>
    <x v="1"/>
    <x v="1074"/>
  </r>
  <r>
    <x v="293"/>
    <x v="1"/>
    <x v="0"/>
    <x v="2"/>
    <x v="3"/>
    <x v="1"/>
    <x v="3"/>
    <x v="1146"/>
    <x v="2"/>
    <x v="0"/>
    <x v="1"/>
    <x v="1209"/>
  </r>
  <r>
    <x v="293"/>
    <x v="1"/>
    <x v="0"/>
    <x v="2"/>
    <x v="1"/>
    <x v="1"/>
    <x v="21"/>
    <x v="1368"/>
    <x v="2"/>
    <x v="0"/>
    <x v="1"/>
    <x v="1438"/>
  </r>
  <r>
    <x v="293"/>
    <x v="1"/>
    <x v="0"/>
    <x v="0"/>
    <x v="3"/>
    <x v="0"/>
    <x v="3"/>
    <x v="1472"/>
    <x v="2"/>
    <x v="0"/>
    <x v="1"/>
    <x v="1547"/>
  </r>
  <r>
    <x v="293"/>
    <x v="1"/>
    <x v="0"/>
    <x v="1"/>
    <x v="3"/>
    <x v="4"/>
    <x v="2"/>
    <x v="1739"/>
    <x v="2"/>
    <x v="0"/>
    <x v="1"/>
    <x v="1817"/>
  </r>
  <r>
    <x v="293"/>
    <x v="1"/>
    <x v="0"/>
    <x v="0"/>
    <x v="5"/>
    <x v="5"/>
    <x v="4"/>
    <x v="1772"/>
    <x v="2"/>
    <x v="0"/>
    <x v="1"/>
    <x v="1850"/>
  </r>
  <r>
    <x v="293"/>
    <x v="1"/>
    <x v="0"/>
    <x v="2"/>
    <x v="8"/>
    <x v="1"/>
    <x v="3"/>
    <x v="1949"/>
    <x v="2"/>
    <x v="0"/>
    <x v="1"/>
    <x v="2038"/>
  </r>
  <r>
    <x v="293"/>
    <x v="1"/>
    <x v="0"/>
    <x v="2"/>
    <x v="7"/>
    <x v="1"/>
    <x v="23"/>
    <x v="1962"/>
    <x v="2"/>
    <x v="0"/>
    <x v="1"/>
    <x v="2054"/>
  </r>
  <r>
    <x v="293"/>
    <x v="1"/>
    <x v="0"/>
    <x v="0"/>
    <x v="5"/>
    <x v="0"/>
    <x v="7"/>
    <x v="2030"/>
    <x v="2"/>
    <x v="0"/>
    <x v="1"/>
    <x v="2125"/>
  </r>
  <r>
    <x v="293"/>
    <x v="1"/>
    <x v="0"/>
    <x v="1"/>
    <x v="5"/>
    <x v="4"/>
    <x v="10"/>
    <x v="2479"/>
    <x v="2"/>
    <x v="0"/>
    <x v="1"/>
    <x v="2589"/>
  </r>
  <r>
    <x v="293"/>
    <x v="1"/>
    <x v="0"/>
    <x v="0"/>
    <x v="0"/>
    <x v="4"/>
    <x v="18"/>
    <x v="2810"/>
    <x v="2"/>
    <x v="0"/>
    <x v="1"/>
    <x v="2927"/>
  </r>
  <r>
    <x v="293"/>
    <x v="1"/>
    <x v="0"/>
    <x v="0"/>
    <x v="1"/>
    <x v="6"/>
    <x v="26"/>
    <x v="3229"/>
    <x v="2"/>
    <x v="0"/>
    <x v="1"/>
    <x v="3355"/>
  </r>
  <r>
    <x v="293"/>
    <x v="1"/>
    <x v="0"/>
    <x v="0"/>
    <x v="0"/>
    <x v="1"/>
    <x v="13"/>
    <x v="3578"/>
    <x v="2"/>
    <x v="0"/>
    <x v="1"/>
    <x v="3712"/>
  </r>
  <r>
    <x v="293"/>
    <x v="1"/>
    <x v="0"/>
    <x v="0"/>
    <x v="8"/>
    <x v="6"/>
    <x v="18"/>
    <x v="3806"/>
    <x v="2"/>
    <x v="0"/>
    <x v="1"/>
    <x v="3943"/>
  </r>
  <r>
    <x v="293"/>
    <x v="1"/>
    <x v="0"/>
    <x v="0"/>
    <x v="3"/>
    <x v="6"/>
    <x v="46"/>
    <x v="4029"/>
    <x v="2"/>
    <x v="0"/>
    <x v="1"/>
    <x v="4163"/>
  </r>
  <r>
    <x v="293"/>
    <x v="1"/>
    <x v="0"/>
    <x v="0"/>
    <x v="0"/>
    <x v="6"/>
    <x v="31"/>
    <x v="4208"/>
    <x v="2"/>
    <x v="0"/>
    <x v="1"/>
    <x v="4353"/>
  </r>
  <r>
    <x v="293"/>
    <x v="1"/>
    <x v="0"/>
    <x v="0"/>
    <x v="5"/>
    <x v="1"/>
    <x v="29"/>
    <x v="4338"/>
    <x v="2"/>
    <x v="0"/>
    <x v="1"/>
    <x v="4478"/>
  </r>
  <r>
    <x v="293"/>
    <x v="1"/>
    <x v="0"/>
    <x v="0"/>
    <x v="7"/>
    <x v="6"/>
    <x v="68"/>
    <x v="4434"/>
    <x v="2"/>
    <x v="0"/>
    <x v="1"/>
    <x v="4579"/>
  </r>
  <r>
    <x v="293"/>
    <x v="1"/>
    <x v="0"/>
    <x v="0"/>
    <x v="1"/>
    <x v="1"/>
    <x v="53"/>
    <x v="4730"/>
    <x v="2"/>
    <x v="0"/>
    <x v="1"/>
    <x v="4875"/>
  </r>
  <r>
    <x v="293"/>
    <x v="1"/>
    <x v="0"/>
    <x v="0"/>
    <x v="5"/>
    <x v="6"/>
    <x v="100"/>
    <x v="4827"/>
    <x v="2"/>
    <x v="0"/>
    <x v="1"/>
    <x v="4970"/>
  </r>
  <r>
    <x v="293"/>
    <x v="1"/>
    <x v="0"/>
    <x v="0"/>
    <x v="8"/>
    <x v="1"/>
    <x v="54"/>
    <x v="4894"/>
    <x v="2"/>
    <x v="0"/>
    <x v="1"/>
    <x v="5034"/>
  </r>
  <r>
    <x v="293"/>
    <x v="1"/>
    <x v="0"/>
    <x v="0"/>
    <x v="8"/>
    <x v="4"/>
    <x v="56"/>
    <x v="4958"/>
    <x v="2"/>
    <x v="0"/>
    <x v="1"/>
    <x v="5103"/>
  </r>
  <r>
    <x v="293"/>
    <x v="1"/>
    <x v="0"/>
    <x v="0"/>
    <x v="3"/>
    <x v="1"/>
    <x v="62"/>
    <x v="5037"/>
    <x v="2"/>
    <x v="0"/>
    <x v="1"/>
    <x v="5178"/>
  </r>
  <r>
    <x v="293"/>
    <x v="1"/>
    <x v="0"/>
    <x v="0"/>
    <x v="4"/>
    <x v="6"/>
    <x v="118"/>
    <x v="5076"/>
    <x v="2"/>
    <x v="0"/>
    <x v="1"/>
    <x v="5220"/>
  </r>
  <r>
    <x v="293"/>
    <x v="1"/>
    <x v="0"/>
    <x v="0"/>
    <x v="4"/>
    <x v="1"/>
    <x v="55"/>
    <x v="5104"/>
    <x v="2"/>
    <x v="0"/>
    <x v="1"/>
    <x v="5249"/>
  </r>
  <r>
    <x v="293"/>
    <x v="1"/>
    <x v="0"/>
    <x v="0"/>
    <x v="2"/>
    <x v="4"/>
    <x v="111"/>
    <x v="5145"/>
    <x v="2"/>
    <x v="0"/>
    <x v="1"/>
    <x v="5288"/>
  </r>
  <r>
    <x v="293"/>
    <x v="1"/>
    <x v="0"/>
    <x v="0"/>
    <x v="2"/>
    <x v="6"/>
    <x v="83"/>
    <x v="5234"/>
    <x v="2"/>
    <x v="0"/>
    <x v="1"/>
    <x v="5376"/>
  </r>
  <r>
    <x v="293"/>
    <x v="1"/>
    <x v="0"/>
    <x v="0"/>
    <x v="4"/>
    <x v="4"/>
    <x v="113"/>
    <x v="5263"/>
    <x v="2"/>
    <x v="0"/>
    <x v="1"/>
    <x v="5407"/>
  </r>
  <r>
    <x v="293"/>
    <x v="1"/>
    <x v="0"/>
    <x v="0"/>
    <x v="5"/>
    <x v="4"/>
    <x v="66"/>
    <x v="5301"/>
    <x v="2"/>
    <x v="0"/>
    <x v="1"/>
    <x v="5445"/>
  </r>
  <r>
    <x v="293"/>
    <x v="1"/>
    <x v="0"/>
    <x v="0"/>
    <x v="3"/>
    <x v="4"/>
    <x v="128"/>
    <x v="5379"/>
    <x v="2"/>
    <x v="0"/>
    <x v="1"/>
    <x v="5521"/>
  </r>
  <r>
    <x v="293"/>
    <x v="1"/>
    <x v="0"/>
    <x v="0"/>
    <x v="7"/>
    <x v="1"/>
    <x v="109"/>
    <x v="5421"/>
    <x v="2"/>
    <x v="0"/>
    <x v="1"/>
    <x v="5567"/>
  </r>
  <r>
    <x v="293"/>
    <x v="1"/>
    <x v="0"/>
    <x v="0"/>
    <x v="2"/>
    <x v="1"/>
    <x v="77"/>
    <x v="5461"/>
    <x v="2"/>
    <x v="0"/>
    <x v="1"/>
    <x v="5606"/>
  </r>
  <r>
    <x v="293"/>
    <x v="1"/>
    <x v="0"/>
    <x v="0"/>
    <x v="7"/>
    <x v="4"/>
    <x v="196"/>
    <x v="5773"/>
    <x v="2"/>
    <x v="0"/>
    <x v="1"/>
    <x v="5915"/>
  </r>
  <r>
    <x v="293"/>
    <x v="1"/>
    <x v="0"/>
    <x v="0"/>
    <x v="1"/>
    <x v="4"/>
    <x v="254"/>
    <x v="5775"/>
    <x v="2"/>
    <x v="0"/>
    <x v="1"/>
    <x v="5917"/>
  </r>
  <r>
    <x v="294"/>
    <x v="1"/>
    <x v="0"/>
    <x v="2"/>
    <x v="0"/>
    <x v="1"/>
    <x v="16"/>
    <x v="1219"/>
    <x v="2"/>
    <x v="0"/>
    <x v="1"/>
    <x v="1289"/>
  </r>
  <r>
    <x v="294"/>
    <x v="1"/>
    <x v="0"/>
    <x v="2"/>
    <x v="2"/>
    <x v="1"/>
    <x v="15"/>
    <x v="1575"/>
    <x v="2"/>
    <x v="0"/>
    <x v="1"/>
    <x v="1649"/>
  </r>
  <r>
    <x v="295"/>
    <x v="1"/>
    <x v="0"/>
    <x v="2"/>
    <x v="2"/>
    <x v="1"/>
    <x v="0"/>
    <x v="96"/>
    <x v="2"/>
    <x v="0"/>
    <x v="1"/>
    <x v="99"/>
  </r>
  <r>
    <x v="295"/>
    <x v="1"/>
    <x v="0"/>
    <x v="2"/>
    <x v="5"/>
    <x v="1"/>
    <x v="0"/>
    <x v="150"/>
    <x v="2"/>
    <x v="0"/>
    <x v="1"/>
    <x v="156"/>
  </r>
  <r>
    <x v="295"/>
    <x v="1"/>
    <x v="0"/>
    <x v="2"/>
    <x v="1"/>
    <x v="1"/>
    <x v="0"/>
    <x v="231"/>
    <x v="2"/>
    <x v="0"/>
    <x v="1"/>
    <x v="241"/>
  </r>
  <r>
    <x v="295"/>
    <x v="1"/>
    <x v="0"/>
    <x v="2"/>
    <x v="7"/>
    <x v="1"/>
    <x v="0"/>
    <x v="301"/>
    <x v="2"/>
    <x v="0"/>
    <x v="1"/>
    <x v="314"/>
  </r>
  <r>
    <x v="295"/>
    <x v="1"/>
    <x v="0"/>
    <x v="2"/>
    <x v="3"/>
    <x v="1"/>
    <x v="1"/>
    <x v="363"/>
    <x v="2"/>
    <x v="0"/>
    <x v="1"/>
    <x v="381"/>
  </r>
  <r>
    <x v="296"/>
    <x v="1"/>
    <x v="1"/>
    <x v="2"/>
    <x v="1"/>
    <x v="6"/>
    <x v="62"/>
    <x v="704"/>
    <x v="4"/>
    <x v="0"/>
    <x v="3"/>
    <x v="742"/>
  </r>
  <r>
    <x v="296"/>
    <x v="1"/>
    <x v="1"/>
    <x v="2"/>
    <x v="3"/>
    <x v="6"/>
    <x v="286"/>
    <x v="1853"/>
    <x v="4"/>
    <x v="0"/>
    <x v="3"/>
    <x v="1941"/>
  </r>
  <r>
    <x v="296"/>
    <x v="1"/>
    <x v="1"/>
    <x v="2"/>
    <x v="5"/>
    <x v="6"/>
    <x v="552"/>
    <x v="2016"/>
    <x v="4"/>
    <x v="0"/>
    <x v="3"/>
    <x v="2110"/>
  </r>
  <r>
    <x v="296"/>
    <x v="1"/>
    <x v="1"/>
    <x v="2"/>
    <x v="8"/>
    <x v="6"/>
    <x v="564"/>
    <x v="2644"/>
    <x v="4"/>
    <x v="0"/>
    <x v="3"/>
    <x v="2753"/>
  </r>
  <r>
    <x v="297"/>
    <x v="1"/>
    <x v="0"/>
    <x v="2"/>
    <x v="8"/>
    <x v="1"/>
    <x v="0"/>
    <x v="536"/>
    <x v="2"/>
    <x v="0"/>
    <x v="1"/>
    <x v="564"/>
  </r>
  <r>
    <x v="298"/>
    <x v="0"/>
    <x v="0"/>
    <x v="2"/>
    <x v="7"/>
    <x v="7"/>
    <x v="4"/>
    <x v="263"/>
    <x v="0"/>
    <x v="1"/>
    <x v="1"/>
    <x v="289"/>
  </r>
  <r>
    <x v="298"/>
    <x v="0"/>
    <x v="0"/>
    <x v="2"/>
    <x v="8"/>
    <x v="7"/>
    <x v="4"/>
    <x v="285"/>
    <x v="0"/>
    <x v="1"/>
    <x v="1"/>
    <x v="311"/>
  </r>
  <r>
    <x v="298"/>
    <x v="0"/>
    <x v="0"/>
    <x v="2"/>
    <x v="2"/>
    <x v="7"/>
    <x v="8"/>
    <x v="419"/>
    <x v="2"/>
    <x v="0"/>
    <x v="1"/>
    <x v="440"/>
  </r>
  <r>
    <x v="298"/>
    <x v="0"/>
    <x v="0"/>
    <x v="2"/>
    <x v="4"/>
    <x v="7"/>
    <x v="11"/>
    <x v="469"/>
    <x v="0"/>
    <x v="1"/>
    <x v="1"/>
    <x v="505"/>
  </r>
  <r>
    <x v="298"/>
    <x v="0"/>
    <x v="0"/>
    <x v="2"/>
    <x v="0"/>
    <x v="7"/>
    <x v="13"/>
    <x v="588"/>
    <x v="0"/>
    <x v="1"/>
    <x v="1"/>
    <x v="630"/>
  </r>
  <r>
    <x v="298"/>
    <x v="0"/>
    <x v="0"/>
    <x v="2"/>
    <x v="5"/>
    <x v="7"/>
    <x v="31"/>
    <x v="830"/>
    <x v="0"/>
    <x v="1"/>
    <x v="1"/>
    <x v="897"/>
  </r>
  <r>
    <x v="298"/>
    <x v="0"/>
    <x v="0"/>
    <x v="2"/>
    <x v="1"/>
    <x v="7"/>
    <x v="34"/>
    <x v="831"/>
    <x v="0"/>
    <x v="1"/>
    <x v="1"/>
    <x v="905"/>
  </r>
  <r>
    <x v="298"/>
    <x v="0"/>
    <x v="0"/>
    <x v="2"/>
    <x v="3"/>
    <x v="7"/>
    <x v="30"/>
    <x v="832"/>
    <x v="0"/>
    <x v="1"/>
    <x v="1"/>
    <x v="906"/>
  </r>
  <r>
    <x v="298"/>
    <x v="0"/>
    <x v="0"/>
    <x v="2"/>
    <x v="8"/>
    <x v="7"/>
    <x v="26"/>
    <x v="885"/>
    <x v="2"/>
    <x v="0"/>
    <x v="1"/>
    <x v="939"/>
  </r>
  <r>
    <x v="298"/>
    <x v="0"/>
    <x v="0"/>
    <x v="2"/>
    <x v="4"/>
    <x v="7"/>
    <x v="31"/>
    <x v="1139"/>
    <x v="2"/>
    <x v="0"/>
    <x v="1"/>
    <x v="1202"/>
  </r>
  <r>
    <x v="298"/>
    <x v="0"/>
    <x v="0"/>
    <x v="2"/>
    <x v="7"/>
    <x v="7"/>
    <x v="57"/>
    <x v="1178"/>
    <x v="2"/>
    <x v="0"/>
    <x v="1"/>
    <x v="1244"/>
  </r>
  <r>
    <x v="298"/>
    <x v="0"/>
    <x v="0"/>
    <x v="2"/>
    <x v="5"/>
    <x v="7"/>
    <x v="63"/>
    <x v="1281"/>
    <x v="2"/>
    <x v="0"/>
    <x v="1"/>
    <x v="1350"/>
  </r>
  <r>
    <x v="298"/>
    <x v="0"/>
    <x v="0"/>
    <x v="2"/>
    <x v="3"/>
    <x v="7"/>
    <x v="100"/>
    <x v="1579"/>
    <x v="2"/>
    <x v="0"/>
    <x v="1"/>
    <x v="1654"/>
  </r>
  <r>
    <x v="298"/>
    <x v="0"/>
    <x v="0"/>
    <x v="2"/>
    <x v="1"/>
    <x v="7"/>
    <x v="95"/>
    <x v="1606"/>
    <x v="2"/>
    <x v="0"/>
    <x v="1"/>
    <x v="1684"/>
  </r>
  <r>
    <x v="298"/>
    <x v="1"/>
    <x v="1"/>
    <x v="2"/>
    <x v="2"/>
    <x v="6"/>
    <x v="29"/>
    <x v="739"/>
    <x v="4"/>
    <x v="0"/>
    <x v="3"/>
    <x v="781"/>
  </r>
  <r>
    <x v="298"/>
    <x v="1"/>
    <x v="1"/>
    <x v="2"/>
    <x v="1"/>
    <x v="6"/>
    <x v="115"/>
    <x v="875"/>
    <x v="4"/>
    <x v="0"/>
    <x v="3"/>
    <x v="926"/>
  </r>
  <r>
    <x v="298"/>
    <x v="1"/>
    <x v="1"/>
    <x v="2"/>
    <x v="3"/>
    <x v="6"/>
    <x v="447"/>
    <x v="887"/>
    <x v="4"/>
    <x v="0"/>
    <x v="3"/>
    <x v="941"/>
  </r>
  <r>
    <x v="298"/>
    <x v="1"/>
    <x v="1"/>
    <x v="2"/>
    <x v="8"/>
    <x v="6"/>
    <x v="334"/>
    <x v="921"/>
    <x v="4"/>
    <x v="0"/>
    <x v="3"/>
    <x v="978"/>
  </r>
  <r>
    <x v="298"/>
    <x v="1"/>
    <x v="1"/>
    <x v="2"/>
    <x v="4"/>
    <x v="6"/>
    <x v="120"/>
    <x v="1132"/>
    <x v="4"/>
    <x v="0"/>
    <x v="3"/>
    <x v="1195"/>
  </r>
  <r>
    <x v="298"/>
    <x v="1"/>
    <x v="1"/>
    <x v="2"/>
    <x v="0"/>
    <x v="6"/>
    <x v="36"/>
    <x v="1216"/>
    <x v="4"/>
    <x v="0"/>
    <x v="3"/>
    <x v="1285"/>
  </r>
  <r>
    <x v="298"/>
    <x v="1"/>
    <x v="1"/>
    <x v="2"/>
    <x v="5"/>
    <x v="6"/>
    <x v="398"/>
    <x v="1405"/>
    <x v="4"/>
    <x v="0"/>
    <x v="3"/>
    <x v="1476"/>
  </r>
  <r>
    <x v="298"/>
    <x v="1"/>
    <x v="1"/>
    <x v="2"/>
    <x v="7"/>
    <x v="6"/>
    <x v="245"/>
    <x v="1665"/>
    <x v="4"/>
    <x v="0"/>
    <x v="3"/>
    <x v="1747"/>
  </r>
  <r>
    <x v="299"/>
    <x v="1"/>
    <x v="0"/>
    <x v="2"/>
    <x v="0"/>
    <x v="1"/>
    <x v="9"/>
    <x v="746"/>
    <x v="2"/>
    <x v="0"/>
    <x v="1"/>
    <x v="789"/>
  </r>
  <r>
    <x v="299"/>
    <x v="1"/>
    <x v="0"/>
    <x v="2"/>
    <x v="2"/>
    <x v="1"/>
    <x v="4"/>
    <x v="987"/>
    <x v="2"/>
    <x v="0"/>
    <x v="1"/>
    <x v="1048"/>
  </r>
  <r>
    <x v="299"/>
    <x v="1"/>
    <x v="0"/>
    <x v="0"/>
    <x v="4"/>
    <x v="0"/>
    <x v="0"/>
    <x v="1465"/>
    <x v="2"/>
    <x v="0"/>
    <x v="1"/>
    <x v="1540"/>
  </r>
  <r>
    <x v="299"/>
    <x v="1"/>
    <x v="0"/>
    <x v="0"/>
    <x v="2"/>
    <x v="1"/>
    <x v="14"/>
    <x v="2350"/>
    <x v="2"/>
    <x v="0"/>
    <x v="1"/>
    <x v="2450"/>
  </r>
  <r>
    <x v="299"/>
    <x v="1"/>
    <x v="0"/>
    <x v="0"/>
    <x v="0"/>
    <x v="1"/>
    <x v="17"/>
    <x v="2705"/>
    <x v="2"/>
    <x v="0"/>
    <x v="1"/>
    <x v="2820"/>
  </r>
  <r>
    <x v="300"/>
    <x v="1"/>
    <x v="0"/>
    <x v="0"/>
    <x v="7"/>
    <x v="1"/>
    <x v="0"/>
    <x v="157"/>
    <x v="2"/>
    <x v="0"/>
    <x v="1"/>
    <x v="164"/>
  </r>
  <r>
    <x v="300"/>
    <x v="1"/>
    <x v="0"/>
    <x v="2"/>
    <x v="8"/>
    <x v="6"/>
    <x v="7"/>
    <x v="188"/>
    <x v="2"/>
    <x v="0"/>
    <x v="1"/>
    <x v="197"/>
  </r>
  <r>
    <x v="300"/>
    <x v="1"/>
    <x v="0"/>
    <x v="2"/>
    <x v="8"/>
    <x v="1"/>
    <x v="6"/>
    <x v="335"/>
    <x v="2"/>
    <x v="0"/>
    <x v="1"/>
    <x v="352"/>
  </r>
  <r>
    <x v="300"/>
    <x v="1"/>
    <x v="0"/>
    <x v="2"/>
    <x v="3"/>
    <x v="6"/>
    <x v="12"/>
    <x v="352"/>
    <x v="2"/>
    <x v="0"/>
    <x v="1"/>
    <x v="370"/>
  </r>
  <r>
    <x v="300"/>
    <x v="1"/>
    <x v="0"/>
    <x v="2"/>
    <x v="3"/>
    <x v="1"/>
    <x v="16"/>
    <x v="560"/>
    <x v="2"/>
    <x v="0"/>
    <x v="1"/>
    <x v="590"/>
  </r>
  <r>
    <x v="300"/>
    <x v="1"/>
    <x v="0"/>
    <x v="2"/>
    <x v="5"/>
    <x v="6"/>
    <x v="41"/>
    <x v="662"/>
    <x v="2"/>
    <x v="0"/>
    <x v="1"/>
    <x v="698"/>
  </r>
  <r>
    <x v="300"/>
    <x v="1"/>
    <x v="0"/>
    <x v="0"/>
    <x v="4"/>
    <x v="1"/>
    <x v="0"/>
    <x v="746"/>
    <x v="2"/>
    <x v="0"/>
    <x v="1"/>
    <x v="789"/>
  </r>
  <r>
    <x v="300"/>
    <x v="1"/>
    <x v="0"/>
    <x v="2"/>
    <x v="5"/>
    <x v="1"/>
    <x v="30"/>
    <x v="775"/>
    <x v="2"/>
    <x v="0"/>
    <x v="1"/>
    <x v="820"/>
  </r>
  <r>
    <x v="300"/>
    <x v="1"/>
    <x v="0"/>
    <x v="0"/>
    <x v="1"/>
    <x v="1"/>
    <x v="5"/>
    <x v="776"/>
    <x v="2"/>
    <x v="0"/>
    <x v="1"/>
    <x v="821"/>
  </r>
  <r>
    <x v="300"/>
    <x v="1"/>
    <x v="0"/>
    <x v="2"/>
    <x v="7"/>
    <x v="1"/>
    <x v="9"/>
    <x v="917"/>
    <x v="2"/>
    <x v="0"/>
    <x v="1"/>
    <x v="974"/>
  </r>
  <r>
    <x v="300"/>
    <x v="1"/>
    <x v="0"/>
    <x v="0"/>
    <x v="3"/>
    <x v="6"/>
    <x v="2"/>
    <x v="1160"/>
    <x v="2"/>
    <x v="0"/>
    <x v="1"/>
    <x v="1225"/>
  </r>
  <r>
    <x v="300"/>
    <x v="1"/>
    <x v="0"/>
    <x v="2"/>
    <x v="1"/>
    <x v="1"/>
    <x v="84"/>
    <x v="1479"/>
    <x v="2"/>
    <x v="0"/>
    <x v="1"/>
    <x v="1555"/>
  </r>
  <r>
    <x v="300"/>
    <x v="1"/>
    <x v="0"/>
    <x v="0"/>
    <x v="5"/>
    <x v="6"/>
    <x v="5"/>
    <x v="1809"/>
    <x v="2"/>
    <x v="0"/>
    <x v="1"/>
    <x v="1890"/>
  </r>
  <r>
    <x v="300"/>
    <x v="1"/>
    <x v="0"/>
    <x v="0"/>
    <x v="5"/>
    <x v="1"/>
    <x v="2"/>
    <x v="2622"/>
    <x v="2"/>
    <x v="0"/>
    <x v="1"/>
    <x v="2732"/>
  </r>
  <r>
    <x v="300"/>
    <x v="1"/>
    <x v="1"/>
    <x v="2"/>
    <x v="7"/>
    <x v="1"/>
    <x v="0"/>
    <x v="21"/>
    <x v="4"/>
    <x v="0"/>
    <x v="3"/>
    <x v="22"/>
  </r>
  <r>
    <x v="300"/>
    <x v="1"/>
    <x v="1"/>
    <x v="2"/>
    <x v="4"/>
    <x v="1"/>
    <x v="11"/>
    <x v="127"/>
    <x v="4"/>
    <x v="0"/>
    <x v="3"/>
    <x v="133"/>
  </r>
  <r>
    <x v="300"/>
    <x v="1"/>
    <x v="1"/>
    <x v="2"/>
    <x v="8"/>
    <x v="1"/>
    <x v="0"/>
    <x v="214"/>
    <x v="1"/>
    <x v="0"/>
    <x v="0"/>
    <x v="224"/>
  </r>
  <r>
    <x v="300"/>
    <x v="1"/>
    <x v="1"/>
    <x v="0"/>
    <x v="1"/>
    <x v="1"/>
    <x v="30"/>
    <x v="406"/>
    <x v="4"/>
    <x v="0"/>
    <x v="3"/>
    <x v="426"/>
  </r>
  <r>
    <x v="300"/>
    <x v="1"/>
    <x v="1"/>
    <x v="2"/>
    <x v="8"/>
    <x v="1"/>
    <x v="8"/>
    <x v="634"/>
    <x v="4"/>
    <x v="0"/>
    <x v="3"/>
    <x v="667"/>
  </r>
  <r>
    <x v="300"/>
    <x v="1"/>
    <x v="1"/>
    <x v="0"/>
    <x v="3"/>
    <x v="1"/>
    <x v="282"/>
    <x v="884"/>
    <x v="4"/>
    <x v="0"/>
    <x v="3"/>
    <x v="936"/>
  </r>
  <r>
    <x v="300"/>
    <x v="1"/>
    <x v="1"/>
    <x v="2"/>
    <x v="1"/>
    <x v="1"/>
    <x v="64"/>
    <x v="954"/>
    <x v="4"/>
    <x v="0"/>
    <x v="3"/>
    <x v="1010"/>
  </r>
  <r>
    <x v="300"/>
    <x v="1"/>
    <x v="1"/>
    <x v="2"/>
    <x v="3"/>
    <x v="1"/>
    <x v="53"/>
    <x v="968"/>
    <x v="4"/>
    <x v="0"/>
    <x v="3"/>
    <x v="1025"/>
  </r>
  <r>
    <x v="300"/>
    <x v="1"/>
    <x v="1"/>
    <x v="2"/>
    <x v="5"/>
    <x v="1"/>
    <x v="82"/>
    <x v="1093"/>
    <x v="4"/>
    <x v="0"/>
    <x v="3"/>
    <x v="1156"/>
  </r>
  <r>
    <x v="300"/>
    <x v="1"/>
    <x v="1"/>
    <x v="0"/>
    <x v="5"/>
    <x v="1"/>
    <x v="483"/>
    <x v="1381"/>
    <x v="4"/>
    <x v="0"/>
    <x v="3"/>
    <x v="1453"/>
  </r>
  <r>
    <x v="300"/>
    <x v="1"/>
    <x v="1"/>
    <x v="0"/>
    <x v="8"/>
    <x v="1"/>
    <x v="505"/>
    <x v="1447"/>
    <x v="4"/>
    <x v="0"/>
    <x v="3"/>
    <x v="1521"/>
  </r>
  <r>
    <x v="301"/>
    <x v="0"/>
    <x v="0"/>
    <x v="2"/>
    <x v="2"/>
    <x v="3"/>
    <x v="0"/>
    <x v="32"/>
    <x v="0"/>
    <x v="1"/>
    <x v="1"/>
    <x v="34"/>
  </r>
  <r>
    <x v="301"/>
    <x v="0"/>
    <x v="0"/>
    <x v="2"/>
    <x v="8"/>
    <x v="7"/>
    <x v="1"/>
    <x v="118"/>
    <x v="0"/>
    <x v="1"/>
    <x v="1"/>
    <x v="123"/>
  </r>
  <r>
    <x v="301"/>
    <x v="0"/>
    <x v="0"/>
    <x v="2"/>
    <x v="8"/>
    <x v="2"/>
    <x v="26"/>
    <x v="762"/>
    <x v="2"/>
    <x v="0"/>
    <x v="1"/>
    <x v="807"/>
  </r>
  <r>
    <x v="301"/>
    <x v="0"/>
    <x v="0"/>
    <x v="2"/>
    <x v="1"/>
    <x v="7"/>
    <x v="82"/>
    <x v="1052"/>
    <x v="0"/>
    <x v="1"/>
    <x v="1"/>
    <x v="1141"/>
  </r>
  <r>
    <x v="301"/>
    <x v="0"/>
    <x v="0"/>
    <x v="2"/>
    <x v="7"/>
    <x v="7"/>
    <x v="87"/>
    <x v="1099"/>
    <x v="0"/>
    <x v="1"/>
    <x v="1"/>
    <x v="1194"/>
  </r>
  <r>
    <x v="301"/>
    <x v="0"/>
    <x v="0"/>
    <x v="2"/>
    <x v="0"/>
    <x v="3"/>
    <x v="18"/>
    <x v="1197"/>
    <x v="0"/>
    <x v="1"/>
    <x v="1"/>
    <x v="1288"/>
  </r>
  <r>
    <x v="301"/>
    <x v="0"/>
    <x v="0"/>
    <x v="2"/>
    <x v="3"/>
    <x v="7"/>
    <x v="89"/>
    <x v="1252"/>
    <x v="0"/>
    <x v="1"/>
    <x v="1"/>
    <x v="1357"/>
  </r>
  <r>
    <x v="301"/>
    <x v="0"/>
    <x v="0"/>
    <x v="2"/>
    <x v="5"/>
    <x v="7"/>
    <x v="115"/>
    <x v="1393"/>
    <x v="0"/>
    <x v="1"/>
    <x v="1"/>
    <x v="1500"/>
  </r>
  <r>
    <x v="301"/>
    <x v="0"/>
    <x v="0"/>
    <x v="2"/>
    <x v="0"/>
    <x v="7"/>
    <x v="28"/>
    <x v="1549"/>
    <x v="0"/>
    <x v="1"/>
    <x v="1"/>
    <x v="1670"/>
  </r>
  <r>
    <x v="301"/>
    <x v="0"/>
    <x v="0"/>
    <x v="2"/>
    <x v="3"/>
    <x v="2"/>
    <x v="119"/>
    <x v="1658"/>
    <x v="2"/>
    <x v="0"/>
    <x v="1"/>
    <x v="1739"/>
  </r>
  <r>
    <x v="301"/>
    <x v="0"/>
    <x v="0"/>
    <x v="2"/>
    <x v="5"/>
    <x v="2"/>
    <x v="71"/>
    <x v="2121"/>
    <x v="2"/>
    <x v="0"/>
    <x v="1"/>
    <x v="2215"/>
  </r>
  <r>
    <x v="301"/>
    <x v="0"/>
    <x v="0"/>
    <x v="2"/>
    <x v="1"/>
    <x v="2"/>
    <x v="284"/>
    <x v="2265"/>
    <x v="2"/>
    <x v="0"/>
    <x v="1"/>
    <x v="2360"/>
  </r>
  <r>
    <x v="301"/>
    <x v="0"/>
    <x v="0"/>
    <x v="2"/>
    <x v="2"/>
    <x v="7"/>
    <x v="132"/>
    <x v="2378"/>
    <x v="0"/>
    <x v="1"/>
    <x v="1"/>
    <x v="2538"/>
  </r>
  <r>
    <x v="301"/>
    <x v="0"/>
    <x v="0"/>
    <x v="2"/>
    <x v="4"/>
    <x v="7"/>
    <x v="99"/>
    <x v="2519"/>
    <x v="0"/>
    <x v="1"/>
    <x v="1"/>
    <x v="2691"/>
  </r>
  <r>
    <x v="301"/>
    <x v="0"/>
    <x v="0"/>
    <x v="2"/>
    <x v="4"/>
    <x v="2"/>
    <x v="129"/>
    <x v="2818"/>
    <x v="2"/>
    <x v="0"/>
    <x v="1"/>
    <x v="2935"/>
  </r>
  <r>
    <x v="301"/>
    <x v="0"/>
    <x v="0"/>
    <x v="2"/>
    <x v="7"/>
    <x v="2"/>
    <x v="197"/>
    <x v="3206"/>
    <x v="2"/>
    <x v="0"/>
    <x v="1"/>
    <x v="3330"/>
  </r>
  <r>
    <x v="301"/>
    <x v="1"/>
    <x v="0"/>
    <x v="2"/>
    <x v="7"/>
    <x v="0"/>
    <x v="1"/>
    <x v="152"/>
    <x v="2"/>
    <x v="0"/>
    <x v="1"/>
    <x v="158"/>
  </r>
  <r>
    <x v="301"/>
    <x v="1"/>
    <x v="0"/>
    <x v="2"/>
    <x v="3"/>
    <x v="0"/>
    <x v="2"/>
    <x v="193"/>
    <x v="2"/>
    <x v="0"/>
    <x v="1"/>
    <x v="202"/>
  </r>
  <r>
    <x v="301"/>
    <x v="1"/>
    <x v="0"/>
    <x v="2"/>
    <x v="8"/>
    <x v="0"/>
    <x v="3"/>
    <x v="194"/>
    <x v="2"/>
    <x v="0"/>
    <x v="1"/>
    <x v="203"/>
  </r>
  <r>
    <x v="301"/>
    <x v="1"/>
    <x v="0"/>
    <x v="2"/>
    <x v="1"/>
    <x v="0"/>
    <x v="7"/>
    <x v="1485"/>
    <x v="2"/>
    <x v="0"/>
    <x v="1"/>
    <x v="1561"/>
  </r>
  <r>
    <x v="302"/>
    <x v="0"/>
    <x v="0"/>
    <x v="2"/>
    <x v="2"/>
    <x v="3"/>
    <x v="0"/>
    <x v="118"/>
    <x v="0"/>
    <x v="1"/>
    <x v="1"/>
    <x v="123"/>
  </r>
  <r>
    <x v="302"/>
    <x v="0"/>
    <x v="0"/>
    <x v="2"/>
    <x v="8"/>
    <x v="7"/>
    <x v="2"/>
    <x v="189"/>
    <x v="0"/>
    <x v="1"/>
    <x v="1"/>
    <x v="204"/>
  </r>
  <r>
    <x v="302"/>
    <x v="0"/>
    <x v="0"/>
    <x v="2"/>
    <x v="0"/>
    <x v="7"/>
    <x v="4"/>
    <x v="292"/>
    <x v="0"/>
    <x v="1"/>
    <x v="1"/>
    <x v="318"/>
  </r>
  <r>
    <x v="302"/>
    <x v="0"/>
    <x v="0"/>
    <x v="2"/>
    <x v="4"/>
    <x v="7"/>
    <x v="9"/>
    <x v="413"/>
    <x v="0"/>
    <x v="1"/>
    <x v="1"/>
    <x v="452"/>
  </r>
  <r>
    <x v="302"/>
    <x v="0"/>
    <x v="0"/>
    <x v="2"/>
    <x v="2"/>
    <x v="7"/>
    <x v="11"/>
    <x v="493"/>
    <x v="0"/>
    <x v="1"/>
    <x v="1"/>
    <x v="536"/>
  </r>
  <r>
    <x v="302"/>
    <x v="0"/>
    <x v="0"/>
    <x v="2"/>
    <x v="0"/>
    <x v="3"/>
    <x v="14"/>
    <x v="697"/>
    <x v="0"/>
    <x v="1"/>
    <x v="1"/>
    <x v="751"/>
  </r>
  <r>
    <x v="303"/>
    <x v="1"/>
    <x v="0"/>
    <x v="2"/>
    <x v="8"/>
    <x v="5"/>
    <x v="25"/>
    <x v="184"/>
    <x v="2"/>
    <x v="0"/>
    <x v="1"/>
    <x v="193"/>
  </r>
  <r>
    <x v="303"/>
    <x v="1"/>
    <x v="0"/>
    <x v="0"/>
    <x v="4"/>
    <x v="1"/>
    <x v="0"/>
    <x v="405"/>
    <x v="2"/>
    <x v="0"/>
    <x v="1"/>
    <x v="425"/>
  </r>
  <r>
    <x v="303"/>
    <x v="1"/>
    <x v="0"/>
    <x v="0"/>
    <x v="1"/>
    <x v="5"/>
    <x v="0"/>
    <x v="514"/>
    <x v="2"/>
    <x v="0"/>
    <x v="1"/>
    <x v="541"/>
  </r>
  <r>
    <x v="303"/>
    <x v="1"/>
    <x v="0"/>
    <x v="2"/>
    <x v="0"/>
    <x v="1"/>
    <x v="7"/>
    <x v="901"/>
    <x v="2"/>
    <x v="0"/>
    <x v="1"/>
    <x v="956"/>
  </r>
  <r>
    <x v="303"/>
    <x v="1"/>
    <x v="0"/>
    <x v="0"/>
    <x v="2"/>
    <x v="1"/>
    <x v="1"/>
    <x v="962"/>
    <x v="2"/>
    <x v="0"/>
    <x v="1"/>
    <x v="1019"/>
  </r>
  <r>
    <x v="303"/>
    <x v="1"/>
    <x v="0"/>
    <x v="2"/>
    <x v="4"/>
    <x v="1"/>
    <x v="38"/>
    <x v="1011"/>
    <x v="2"/>
    <x v="0"/>
    <x v="1"/>
    <x v="1070"/>
  </r>
  <r>
    <x v="303"/>
    <x v="1"/>
    <x v="0"/>
    <x v="1"/>
    <x v="1"/>
    <x v="4"/>
    <x v="2"/>
    <x v="1044"/>
    <x v="2"/>
    <x v="0"/>
    <x v="1"/>
    <x v="1105"/>
  </r>
  <r>
    <x v="303"/>
    <x v="1"/>
    <x v="0"/>
    <x v="0"/>
    <x v="0"/>
    <x v="1"/>
    <x v="2"/>
    <x v="1060"/>
    <x v="2"/>
    <x v="0"/>
    <x v="1"/>
    <x v="1122"/>
  </r>
  <r>
    <x v="303"/>
    <x v="1"/>
    <x v="0"/>
    <x v="0"/>
    <x v="2"/>
    <x v="4"/>
    <x v="1"/>
    <x v="1060"/>
    <x v="2"/>
    <x v="0"/>
    <x v="1"/>
    <x v="1122"/>
  </r>
  <r>
    <x v="303"/>
    <x v="1"/>
    <x v="0"/>
    <x v="2"/>
    <x v="3"/>
    <x v="5"/>
    <x v="4"/>
    <x v="1079"/>
    <x v="2"/>
    <x v="0"/>
    <x v="1"/>
    <x v="1142"/>
  </r>
  <r>
    <x v="303"/>
    <x v="1"/>
    <x v="0"/>
    <x v="2"/>
    <x v="2"/>
    <x v="1"/>
    <x v="51"/>
    <x v="1265"/>
    <x v="2"/>
    <x v="0"/>
    <x v="1"/>
    <x v="1330"/>
  </r>
  <r>
    <x v="303"/>
    <x v="1"/>
    <x v="0"/>
    <x v="2"/>
    <x v="7"/>
    <x v="1"/>
    <x v="58"/>
    <x v="1351"/>
    <x v="2"/>
    <x v="0"/>
    <x v="1"/>
    <x v="1421"/>
  </r>
  <r>
    <x v="303"/>
    <x v="1"/>
    <x v="0"/>
    <x v="0"/>
    <x v="3"/>
    <x v="1"/>
    <x v="7"/>
    <x v="1396"/>
    <x v="2"/>
    <x v="0"/>
    <x v="1"/>
    <x v="1468"/>
  </r>
  <r>
    <x v="303"/>
    <x v="1"/>
    <x v="0"/>
    <x v="0"/>
    <x v="7"/>
    <x v="1"/>
    <x v="11"/>
    <x v="1893"/>
    <x v="2"/>
    <x v="0"/>
    <x v="1"/>
    <x v="1978"/>
  </r>
  <r>
    <x v="303"/>
    <x v="1"/>
    <x v="0"/>
    <x v="2"/>
    <x v="1"/>
    <x v="1"/>
    <x v="157"/>
    <x v="1925"/>
    <x v="2"/>
    <x v="0"/>
    <x v="1"/>
    <x v="2010"/>
  </r>
  <r>
    <x v="303"/>
    <x v="1"/>
    <x v="0"/>
    <x v="2"/>
    <x v="3"/>
    <x v="1"/>
    <x v="134"/>
    <x v="2002"/>
    <x v="2"/>
    <x v="0"/>
    <x v="1"/>
    <x v="2096"/>
  </r>
  <r>
    <x v="303"/>
    <x v="1"/>
    <x v="0"/>
    <x v="0"/>
    <x v="3"/>
    <x v="4"/>
    <x v="17"/>
    <x v="2395"/>
    <x v="2"/>
    <x v="0"/>
    <x v="1"/>
    <x v="2495"/>
  </r>
  <r>
    <x v="303"/>
    <x v="1"/>
    <x v="0"/>
    <x v="2"/>
    <x v="8"/>
    <x v="1"/>
    <x v="310"/>
    <x v="2475"/>
    <x v="2"/>
    <x v="0"/>
    <x v="1"/>
    <x v="2584"/>
  </r>
  <r>
    <x v="303"/>
    <x v="1"/>
    <x v="0"/>
    <x v="0"/>
    <x v="1"/>
    <x v="1"/>
    <x v="40"/>
    <x v="3044"/>
    <x v="2"/>
    <x v="0"/>
    <x v="1"/>
    <x v="3166"/>
  </r>
  <r>
    <x v="303"/>
    <x v="1"/>
    <x v="0"/>
    <x v="2"/>
    <x v="5"/>
    <x v="1"/>
    <x v="480"/>
    <x v="3544"/>
    <x v="2"/>
    <x v="0"/>
    <x v="1"/>
    <x v="3678"/>
  </r>
  <r>
    <x v="303"/>
    <x v="1"/>
    <x v="0"/>
    <x v="0"/>
    <x v="1"/>
    <x v="4"/>
    <x v="51"/>
    <x v="3833"/>
    <x v="2"/>
    <x v="0"/>
    <x v="1"/>
    <x v="3973"/>
  </r>
  <r>
    <x v="303"/>
    <x v="1"/>
    <x v="0"/>
    <x v="0"/>
    <x v="7"/>
    <x v="4"/>
    <x v="61"/>
    <x v="4276"/>
    <x v="2"/>
    <x v="0"/>
    <x v="1"/>
    <x v="4420"/>
  </r>
  <r>
    <x v="304"/>
    <x v="0"/>
    <x v="0"/>
    <x v="2"/>
    <x v="1"/>
    <x v="7"/>
    <x v="2"/>
    <x v="245"/>
    <x v="0"/>
    <x v="1"/>
    <x v="1"/>
    <x v="262"/>
  </r>
  <r>
    <x v="304"/>
    <x v="0"/>
    <x v="0"/>
    <x v="2"/>
    <x v="0"/>
    <x v="3"/>
    <x v="21"/>
    <x v="383"/>
    <x v="0"/>
    <x v="1"/>
    <x v="1"/>
    <x v="415"/>
  </r>
  <r>
    <x v="304"/>
    <x v="0"/>
    <x v="0"/>
    <x v="2"/>
    <x v="0"/>
    <x v="7"/>
    <x v="16"/>
    <x v="650"/>
    <x v="0"/>
    <x v="1"/>
    <x v="1"/>
    <x v="697"/>
  </r>
  <r>
    <x v="304"/>
    <x v="0"/>
    <x v="0"/>
    <x v="2"/>
    <x v="8"/>
    <x v="7"/>
    <x v="3"/>
    <x v="1228"/>
    <x v="0"/>
    <x v="1"/>
    <x v="1"/>
    <x v="1333"/>
  </r>
  <r>
    <x v="304"/>
    <x v="0"/>
    <x v="0"/>
    <x v="2"/>
    <x v="3"/>
    <x v="7"/>
    <x v="20"/>
    <x v="1418"/>
    <x v="0"/>
    <x v="1"/>
    <x v="1"/>
    <x v="1526"/>
  </r>
  <r>
    <x v="304"/>
    <x v="0"/>
    <x v="0"/>
    <x v="2"/>
    <x v="4"/>
    <x v="7"/>
    <x v="36"/>
    <x v="1510"/>
    <x v="0"/>
    <x v="1"/>
    <x v="1"/>
    <x v="1619"/>
  </r>
  <r>
    <x v="304"/>
    <x v="0"/>
    <x v="0"/>
    <x v="2"/>
    <x v="7"/>
    <x v="7"/>
    <x v="72"/>
    <x v="1920"/>
    <x v="0"/>
    <x v="1"/>
    <x v="1"/>
    <x v="2053"/>
  </r>
  <r>
    <x v="304"/>
    <x v="0"/>
    <x v="0"/>
    <x v="2"/>
    <x v="2"/>
    <x v="7"/>
    <x v="79"/>
    <x v="1952"/>
    <x v="0"/>
    <x v="1"/>
    <x v="1"/>
    <x v="2083"/>
  </r>
  <r>
    <x v="304"/>
    <x v="0"/>
    <x v="0"/>
    <x v="2"/>
    <x v="5"/>
    <x v="7"/>
    <x v="59"/>
    <x v="2673"/>
    <x v="0"/>
    <x v="1"/>
    <x v="1"/>
    <x v="2838"/>
  </r>
  <r>
    <x v="305"/>
    <x v="0"/>
    <x v="0"/>
    <x v="2"/>
    <x v="2"/>
    <x v="7"/>
    <x v="1"/>
    <x v="301"/>
    <x v="2"/>
    <x v="0"/>
    <x v="1"/>
    <x v="314"/>
  </r>
  <r>
    <x v="305"/>
    <x v="0"/>
    <x v="0"/>
    <x v="2"/>
    <x v="0"/>
    <x v="3"/>
    <x v="9"/>
    <x v="973"/>
    <x v="0"/>
    <x v="1"/>
    <x v="1"/>
    <x v="1061"/>
  </r>
  <r>
    <x v="305"/>
    <x v="0"/>
    <x v="0"/>
    <x v="2"/>
    <x v="7"/>
    <x v="7"/>
    <x v="57"/>
    <x v="1531"/>
    <x v="0"/>
    <x v="1"/>
    <x v="1"/>
    <x v="1643"/>
  </r>
  <r>
    <x v="305"/>
    <x v="0"/>
    <x v="0"/>
    <x v="2"/>
    <x v="0"/>
    <x v="7"/>
    <x v="124"/>
    <x v="3448"/>
    <x v="0"/>
    <x v="1"/>
    <x v="1"/>
    <x v="3632"/>
  </r>
  <r>
    <x v="305"/>
    <x v="0"/>
    <x v="0"/>
    <x v="2"/>
    <x v="4"/>
    <x v="7"/>
    <x v="426"/>
    <x v="3755"/>
    <x v="0"/>
    <x v="1"/>
    <x v="1"/>
    <x v="3955"/>
  </r>
  <r>
    <x v="305"/>
    <x v="0"/>
    <x v="0"/>
    <x v="2"/>
    <x v="2"/>
    <x v="7"/>
    <x v="470"/>
    <x v="4784"/>
    <x v="0"/>
    <x v="1"/>
    <x v="1"/>
    <x v="4975"/>
  </r>
  <r>
    <x v="306"/>
    <x v="0"/>
    <x v="0"/>
    <x v="2"/>
    <x v="5"/>
    <x v="2"/>
    <x v="0"/>
    <x v="150"/>
    <x v="2"/>
    <x v="0"/>
    <x v="1"/>
    <x v="156"/>
  </r>
  <r>
    <x v="306"/>
    <x v="0"/>
    <x v="0"/>
    <x v="2"/>
    <x v="8"/>
    <x v="2"/>
    <x v="5"/>
    <x v="630"/>
    <x v="2"/>
    <x v="0"/>
    <x v="1"/>
    <x v="663"/>
  </r>
  <r>
    <x v="306"/>
    <x v="1"/>
    <x v="0"/>
    <x v="2"/>
    <x v="0"/>
    <x v="0"/>
    <x v="9"/>
    <x v="744"/>
    <x v="2"/>
    <x v="0"/>
    <x v="1"/>
    <x v="787"/>
  </r>
  <r>
    <x v="306"/>
    <x v="1"/>
    <x v="0"/>
    <x v="2"/>
    <x v="0"/>
    <x v="1"/>
    <x v="41"/>
    <x v="1138"/>
    <x v="2"/>
    <x v="0"/>
    <x v="1"/>
    <x v="1201"/>
  </r>
  <r>
    <x v="306"/>
    <x v="1"/>
    <x v="0"/>
    <x v="2"/>
    <x v="8"/>
    <x v="1"/>
    <x v="40"/>
    <x v="1220"/>
    <x v="2"/>
    <x v="0"/>
    <x v="1"/>
    <x v="1290"/>
  </r>
  <r>
    <x v="306"/>
    <x v="1"/>
    <x v="0"/>
    <x v="2"/>
    <x v="8"/>
    <x v="0"/>
    <x v="88"/>
    <x v="1430"/>
    <x v="2"/>
    <x v="0"/>
    <x v="1"/>
    <x v="1502"/>
  </r>
  <r>
    <x v="306"/>
    <x v="1"/>
    <x v="0"/>
    <x v="2"/>
    <x v="1"/>
    <x v="1"/>
    <x v="38"/>
    <x v="1559"/>
    <x v="2"/>
    <x v="0"/>
    <x v="1"/>
    <x v="1632"/>
  </r>
  <r>
    <x v="306"/>
    <x v="1"/>
    <x v="0"/>
    <x v="2"/>
    <x v="5"/>
    <x v="1"/>
    <x v="42"/>
    <x v="1668"/>
    <x v="2"/>
    <x v="0"/>
    <x v="1"/>
    <x v="1750"/>
  </r>
  <r>
    <x v="306"/>
    <x v="1"/>
    <x v="0"/>
    <x v="2"/>
    <x v="1"/>
    <x v="0"/>
    <x v="94"/>
    <x v="2046"/>
    <x v="2"/>
    <x v="0"/>
    <x v="1"/>
    <x v="2140"/>
  </r>
  <r>
    <x v="306"/>
    <x v="1"/>
    <x v="0"/>
    <x v="2"/>
    <x v="2"/>
    <x v="1"/>
    <x v="55"/>
    <x v="2091"/>
    <x v="2"/>
    <x v="0"/>
    <x v="1"/>
    <x v="2185"/>
  </r>
  <r>
    <x v="306"/>
    <x v="1"/>
    <x v="0"/>
    <x v="2"/>
    <x v="2"/>
    <x v="0"/>
    <x v="128"/>
    <x v="2124"/>
    <x v="2"/>
    <x v="0"/>
    <x v="1"/>
    <x v="2219"/>
  </r>
  <r>
    <x v="306"/>
    <x v="1"/>
    <x v="0"/>
    <x v="2"/>
    <x v="5"/>
    <x v="0"/>
    <x v="81"/>
    <x v="2134"/>
    <x v="2"/>
    <x v="0"/>
    <x v="1"/>
    <x v="2229"/>
  </r>
  <r>
    <x v="306"/>
    <x v="1"/>
    <x v="0"/>
    <x v="2"/>
    <x v="3"/>
    <x v="1"/>
    <x v="165"/>
    <x v="2626"/>
    <x v="2"/>
    <x v="0"/>
    <x v="1"/>
    <x v="2737"/>
  </r>
  <r>
    <x v="306"/>
    <x v="1"/>
    <x v="0"/>
    <x v="2"/>
    <x v="3"/>
    <x v="0"/>
    <x v="380"/>
    <x v="3409"/>
    <x v="2"/>
    <x v="0"/>
    <x v="1"/>
    <x v="3539"/>
  </r>
  <r>
    <x v="307"/>
    <x v="1"/>
    <x v="0"/>
    <x v="1"/>
    <x v="3"/>
    <x v="4"/>
    <x v="0"/>
    <x v="1336"/>
    <x v="2"/>
    <x v="0"/>
    <x v="1"/>
    <x v="1404"/>
  </r>
  <r>
    <x v="307"/>
    <x v="1"/>
    <x v="0"/>
    <x v="1"/>
    <x v="1"/>
    <x v="4"/>
    <x v="1"/>
    <x v="2479"/>
    <x v="2"/>
    <x v="0"/>
    <x v="1"/>
    <x v="2589"/>
  </r>
  <r>
    <x v="307"/>
    <x v="1"/>
    <x v="0"/>
    <x v="0"/>
    <x v="7"/>
    <x v="4"/>
    <x v="8"/>
    <x v="3644"/>
    <x v="2"/>
    <x v="0"/>
    <x v="1"/>
    <x v="3779"/>
  </r>
  <r>
    <x v="307"/>
    <x v="1"/>
    <x v="0"/>
    <x v="0"/>
    <x v="8"/>
    <x v="4"/>
    <x v="76"/>
    <x v="4956"/>
    <x v="2"/>
    <x v="0"/>
    <x v="1"/>
    <x v="5099"/>
  </r>
  <r>
    <x v="307"/>
    <x v="1"/>
    <x v="0"/>
    <x v="0"/>
    <x v="3"/>
    <x v="4"/>
    <x v="61"/>
    <x v="4975"/>
    <x v="2"/>
    <x v="0"/>
    <x v="1"/>
    <x v="5120"/>
  </r>
  <r>
    <x v="307"/>
    <x v="1"/>
    <x v="0"/>
    <x v="0"/>
    <x v="3"/>
    <x v="1"/>
    <x v="48"/>
    <x v="4979"/>
    <x v="2"/>
    <x v="0"/>
    <x v="1"/>
    <x v="5124"/>
  </r>
  <r>
    <x v="307"/>
    <x v="1"/>
    <x v="0"/>
    <x v="0"/>
    <x v="1"/>
    <x v="4"/>
    <x v="48"/>
    <x v="5286"/>
    <x v="2"/>
    <x v="0"/>
    <x v="1"/>
    <x v="5432"/>
  </r>
  <r>
    <x v="307"/>
    <x v="1"/>
    <x v="0"/>
    <x v="0"/>
    <x v="5"/>
    <x v="1"/>
    <x v="117"/>
    <x v="5399"/>
    <x v="2"/>
    <x v="0"/>
    <x v="1"/>
    <x v="5545"/>
  </r>
  <r>
    <x v="307"/>
    <x v="1"/>
    <x v="0"/>
    <x v="0"/>
    <x v="8"/>
    <x v="1"/>
    <x v="158"/>
    <x v="5569"/>
    <x v="2"/>
    <x v="0"/>
    <x v="1"/>
    <x v="5710"/>
  </r>
  <r>
    <x v="307"/>
    <x v="1"/>
    <x v="0"/>
    <x v="0"/>
    <x v="5"/>
    <x v="4"/>
    <x v="151"/>
    <x v="5578"/>
    <x v="2"/>
    <x v="0"/>
    <x v="1"/>
    <x v="5723"/>
  </r>
  <r>
    <x v="307"/>
    <x v="1"/>
    <x v="1"/>
    <x v="3"/>
    <x v="8"/>
    <x v="1"/>
    <x v="0"/>
    <x v="1"/>
    <x v="7"/>
    <x v="0"/>
    <x v="6"/>
    <x v="1"/>
  </r>
  <r>
    <x v="307"/>
    <x v="1"/>
    <x v="1"/>
    <x v="3"/>
    <x v="5"/>
    <x v="1"/>
    <x v="0"/>
    <x v="1"/>
    <x v="8"/>
    <x v="0"/>
    <x v="7"/>
    <x v="1"/>
  </r>
  <r>
    <x v="307"/>
    <x v="1"/>
    <x v="1"/>
    <x v="3"/>
    <x v="5"/>
    <x v="1"/>
    <x v="3"/>
    <x v="501"/>
    <x v="7"/>
    <x v="0"/>
    <x v="6"/>
    <x v="528"/>
  </r>
  <r>
    <x v="307"/>
    <x v="1"/>
    <x v="1"/>
    <x v="0"/>
    <x v="1"/>
    <x v="1"/>
    <x v="62"/>
    <x v="793"/>
    <x v="4"/>
    <x v="0"/>
    <x v="3"/>
    <x v="840"/>
  </r>
  <r>
    <x v="307"/>
    <x v="1"/>
    <x v="1"/>
    <x v="0"/>
    <x v="3"/>
    <x v="1"/>
    <x v="269"/>
    <x v="1166"/>
    <x v="4"/>
    <x v="0"/>
    <x v="3"/>
    <x v="1232"/>
  </r>
  <r>
    <x v="307"/>
    <x v="1"/>
    <x v="1"/>
    <x v="2"/>
    <x v="7"/>
    <x v="1"/>
    <x v="14"/>
    <x v="1250"/>
    <x v="4"/>
    <x v="0"/>
    <x v="3"/>
    <x v="1317"/>
  </r>
  <r>
    <x v="307"/>
    <x v="1"/>
    <x v="1"/>
    <x v="0"/>
    <x v="5"/>
    <x v="1"/>
    <x v="638"/>
    <x v="2202"/>
    <x v="4"/>
    <x v="0"/>
    <x v="3"/>
    <x v="2299"/>
  </r>
  <r>
    <x v="307"/>
    <x v="1"/>
    <x v="1"/>
    <x v="2"/>
    <x v="8"/>
    <x v="1"/>
    <x v="186"/>
    <x v="2451"/>
    <x v="4"/>
    <x v="0"/>
    <x v="3"/>
    <x v="2556"/>
  </r>
  <r>
    <x v="307"/>
    <x v="1"/>
    <x v="1"/>
    <x v="2"/>
    <x v="1"/>
    <x v="1"/>
    <x v="617"/>
    <x v="2989"/>
    <x v="4"/>
    <x v="0"/>
    <x v="3"/>
    <x v="3110"/>
  </r>
  <r>
    <x v="307"/>
    <x v="1"/>
    <x v="1"/>
    <x v="2"/>
    <x v="3"/>
    <x v="1"/>
    <x v="778"/>
    <x v="3166"/>
    <x v="4"/>
    <x v="0"/>
    <x v="3"/>
    <x v="3289"/>
  </r>
  <r>
    <x v="307"/>
    <x v="1"/>
    <x v="1"/>
    <x v="2"/>
    <x v="5"/>
    <x v="1"/>
    <x v="599"/>
    <x v="3183"/>
    <x v="4"/>
    <x v="0"/>
    <x v="3"/>
    <x v="3308"/>
  </r>
  <r>
    <x v="307"/>
    <x v="1"/>
    <x v="1"/>
    <x v="0"/>
    <x v="8"/>
    <x v="1"/>
    <x v="973"/>
    <x v="4090"/>
    <x v="4"/>
    <x v="0"/>
    <x v="3"/>
    <x v="4231"/>
  </r>
  <r>
    <x v="308"/>
    <x v="1"/>
    <x v="0"/>
    <x v="2"/>
    <x v="0"/>
    <x v="1"/>
    <x v="4"/>
    <x v="363"/>
    <x v="2"/>
    <x v="0"/>
    <x v="1"/>
    <x v="381"/>
  </r>
  <r>
    <x v="309"/>
    <x v="1"/>
    <x v="1"/>
    <x v="0"/>
    <x v="8"/>
    <x v="1"/>
    <x v="2"/>
    <x v="52"/>
    <x v="4"/>
    <x v="0"/>
    <x v="3"/>
    <x v="54"/>
  </r>
  <r>
    <x v="309"/>
    <x v="1"/>
    <x v="1"/>
    <x v="2"/>
    <x v="5"/>
    <x v="1"/>
    <x v="1"/>
    <x v="104"/>
    <x v="4"/>
    <x v="0"/>
    <x v="3"/>
    <x v="108"/>
  </r>
  <r>
    <x v="309"/>
    <x v="1"/>
    <x v="1"/>
    <x v="2"/>
    <x v="3"/>
    <x v="1"/>
    <x v="7"/>
    <x v="468"/>
    <x v="4"/>
    <x v="0"/>
    <x v="3"/>
    <x v="492"/>
  </r>
  <r>
    <x v="309"/>
    <x v="1"/>
    <x v="1"/>
    <x v="2"/>
    <x v="8"/>
    <x v="1"/>
    <x v="0"/>
    <x v="494"/>
    <x v="4"/>
    <x v="0"/>
    <x v="3"/>
    <x v="520"/>
  </r>
  <r>
    <x v="309"/>
    <x v="1"/>
    <x v="1"/>
    <x v="2"/>
    <x v="7"/>
    <x v="1"/>
    <x v="8"/>
    <x v="760"/>
    <x v="4"/>
    <x v="0"/>
    <x v="3"/>
    <x v="805"/>
  </r>
  <r>
    <x v="309"/>
    <x v="1"/>
    <x v="1"/>
    <x v="2"/>
    <x v="2"/>
    <x v="6"/>
    <x v="40"/>
    <x v="804"/>
    <x v="4"/>
    <x v="0"/>
    <x v="3"/>
    <x v="851"/>
  </r>
  <r>
    <x v="309"/>
    <x v="1"/>
    <x v="1"/>
    <x v="2"/>
    <x v="0"/>
    <x v="6"/>
    <x v="81"/>
    <x v="1154"/>
    <x v="4"/>
    <x v="0"/>
    <x v="3"/>
    <x v="1219"/>
  </r>
  <r>
    <x v="309"/>
    <x v="1"/>
    <x v="1"/>
    <x v="2"/>
    <x v="3"/>
    <x v="6"/>
    <x v="487"/>
    <x v="1380"/>
    <x v="4"/>
    <x v="0"/>
    <x v="3"/>
    <x v="1452"/>
  </r>
  <r>
    <x v="309"/>
    <x v="1"/>
    <x v="1"/>
    <x v="2"/>
    <x v="1"/>
    <x v="6"/>
    <x v="218"/>
    <x v="1464"/>
    <x v="4"/>
    <x v="0"/>
    <x v="3"/>
    <x v="1539"/>
  </r>
  <r>
    <x v="309"/>
    <x v="1"/>
    <x v="1"/>
    <x v="2"/>
    <x v="4"/>
    <x v="6"/>
    <x v="149"/>
    <x v="1871"/>
    <x v="4"/>
    <x v="0"/>
    <x v="3"/>
    <x v="1956"/>
  </r>
  <r>
    <x v="309"/>
    <x v="1"/>
    <x v="1"/>
    <x v="2"/>
    <x v="5"/>
    <x v="6"/>
    <x v="590"/>
    <x v="1954"/>
    <x v="4"/>
    <x v="0"/>
    <x v="3"/>
    <x v="2042"/>
  </r>
  <r>
    <x v="309"/>
    <x v="1"/>
    <x v="1"/>
    <x v="2"/>
    <x v="7"/>
    <x v="6"/>
    <x v="284"/>
    <x v="2239"/>
    <x v="4"/>
    <x v="0"/>
    <x v="3"/>
    <x v="2334"/>
  </r>
  <r>
    <x v="309"/>
    <x v="1"/>
    <x v="1"/>
    <x v="2"/>
    <x v="8"/>
    <x v="6"/>
    <x v="473"/>
    <x v="2263"/>
    <x v="4"/>
    <x v="0"/>
    <x v="3"/>
    <x v="2358"/>
  </r>
  <r>
    <x v="310"/>
    <x v="1"/>
    <x v="1"/>
    <x v="2"/>
    <x v="1"/>
    <x v="6"/>
    <x v="102"/>
    <x v="344"/>
    <x v="4"/>
    <x v="0"/>
    <x v="3"/>
    <x v="361"/>
  </r>
  <r>
    <x v="310"/>
    <x v="1"/>
    <x v="1"/>
    <x v="2"/>
    <x v="4"/>
    <x v="6"/>
    <x v="93"/>
    <x v="581"/>
    <x v="4"/>
    <x v="0"/>
    <x v="3"/>
    <x v="610"/>
  </r>
  <r>
    <x v="310"/>
    <x v="1"/>
    <x v="1"/>
    <x v="2"/>
    <x v="7"/>
    <x v="6"/>
    <x v="139"/>
    <x v="658"/>
    <x v="4"/>
    <x v="0"/>
    <x v="3"/>
    <x v="693"/>
  </r>
  <r>
    <x v="310"/>
    <x v="1"/>
    <x v="1"/>
    <x v="2"/>
    <x v="3"/>
    <x v="6"/>
    <x v="289"/>
    <x v="844"/>
    <x v="4"/>
    <x v="0"/>
    <x v="3"/>
    <x v="895"/>
  </r>
  <r>
    <x v="310"/>
    <x v="1"/>
    <x v="1"/>
    <x v="2"/>
    <x v="0"/>
    <x v="6"/>
    <x v="158"/>
    <x v="859"/>
    <x v="4"/>
    <x v="0"/>
    <x v="3"/>
    <x v="912"/>
  </r>
  <r>
    <x v="310"/>
    <x v="1"/>
    <x v="1"/>
    <x v="2"/>
    <x v="5"/>
    <x v="6"/>
    <x v="499"/>
    <x v="908"/>
    <x v="4"/>
    <x v="0"/>
    <x v="3"/>
    <x v="964"/>
  </r>
  <r>
    <x v="310"/>
    <x v="1"/>
    <x v="1"/>
    <x v="2"/>
    <x v="2"/>
    <x v="6"/>
    <x v="105"/>
    <x v="1046"/>
    <x v="4"/>
    <x v="0"/>
    <x v="3"/>
    <x v="1107"/>
  </r>
  <r>
    <x v="310"/>
    <x v="1"/>
    <x v="1"/>
    <x v="2"/>
    <x v="8"/>
    <x v="6"/>
    <x v="291"/>
    <x v="1161"/>
    <x v="4"/>
    <x v="0"/>
    <x v="3"/>
    <x v="1226"/>
  </r>
  <r>
    <x v="311"/>
    <x v="1"/>
    <x v="0"/>
    <x v="2"/>
    <x v="3"/>
    <x v="1"/>
    <x v="0"/>
    <x v="96"/>
    <x v="2"/>
    <x v="0"/>
    <x v="1"/>
    <x v="99"/>
  </r>
  <r>
    <x v="311"/>
    <x v="1"/>
    <x v="0"/>
    <x v="0"/>
    <x v="4"/>
    <x v="1"/>
    <x v="0"/>
    <x v="706"/>
    <x v="2"/>
    <x v="0"/>
    <x v="1"/>
    <x v="744"/>
  </r>
  <r>
    <x v="311"/>
    <x v="1"/>
    <x v="0"/>
    <x v="0"/>
    <x v="2"/>
    <x v="1"/>
    <x v="0"/>
    <x v="1620"/>
    <x v="2"/>
    <x v="0"/>
    <x v="1"/>
    <x v="1698"/>
  </r>
  <r>
    <x v="311"/>
    <x v="1"/>
    <x v="0"/>
    <x v="0"/>
    <x v="0"/>
    <x v="1"/>
    <x v="0"/>
    <x v="1910"/>
    <x v="2"/>
    <x v="0"/>
    <x v="1"/>
    <x v="1994"/>
  </r>
  <r>
    <x v="311"/>
    <x v="1"/>
    <x v="0"/>
    <x v="0"/>
    <x v="7"/>
    <x v="4"/>
    <x v="2"/>
    <x v="1910"/>
    <x v="2"/>
    <x v="0"/>
    <x v="1"/>
    <x v="1994"/>
  </r>
  <r>
    <x v="311"/>
    <x v="1"/>
    <x v="0"/>
    <x v="0"/>
    <x v="2"/>
    <x v="4"/>
    <x v="10"/>
    <x v="3475"/>
    <x v="2"/>
    <x v="0"/>
    <x v="1"/>
    <x v="3609"/>
  </r>
  <r>
    <x v="311"/>
    <x v="1"/>
    <x v="0"/>
    <x v="0"/>
    <x v="0"/>
    <x v="4"/>
    <x v="10"/>
    <x v="3764"/>
    <x v="2"/>
    <x v="0"/>
    <x v="1"/>
    <x v="3897"/>
  </r>
  <r>
    <x v="311"/>
    <x v="1"/>
    <x v="0"/>
    <x v="0"/>
    <x v="4"/>
    <x v="4"/>
    <x v="27"/>
    <x v="4103"/>
    <x v="2"/>
    <x v="0"/>
    <x v="1"/>
    <x v="4247"/>
  </r>
  <r>
    <x v="311"/>
    <x v="1"/>
    <x v="1"/>
    <x v="2"/>
    <x v="2"/>
    <x v="1"/>
    <x v="60"/>
    <x v="1573"/>
    <x v="4"/>
    <x v="0"/>
    <x v="3"/>
    <x v="1646"/>
  </r>
  <r>
    <x v="311"/>
    <x v="1"/>
    <x v="1"/>
    <x v="2"/>
    <x v="0"/>
    <x v="1"/>
    <x v="52"/>
    <x v="1594"/>
    <x v="4"/>
    <x v="0"/>
    <x v="3"/>
    <x v="1671"/>
  </r>
  <r>
    <x v="311"/>
    <x v="1"/>
    <x v="1"/>
    <x v="2"/>
    <x v="7"/>
    <x v="1"/>
    <x v="27"/>
    <x v="1923"/>
    <x v="4"/>
    <x v="0"/>
    <x v="3"/>
    <x v="2008"/>
  </r>
  <r>
    <x v="311"/>
    <x v="1"/>
    <x v="1"/>
    <x v="2"/>
    <x v="4"/>
    <x v="1"/>
    <x v="42"/>
    <x v="2010"/>
    <x v="4"/>
    <x v="0"/>
    <x v="3"/>
    <x v="2104"/>
  </r>
  <r>
    <x v="312"/>
    <x v="1"/>
    <x v="1"/>
    <x v="2"/>
    <x v="3"/>
    <x v="6"/>
    <x v="0"/>
    <x v="126"/>
    <x v="4"/>
    <x v="0"/>
    <x v="3"/>
    <x v="132"/>
  </r>
  <r>
    <x v="313"/>
    <x v="1"/>
    <x v="1"/>
    <x v="2"/>
    <x v="8"/>
    <x v="6"/>
    <x v="14"/>
    <x v="92"/>
    <x v="4"/>
    <x v="0"/>
    <x v="3"/>
    <x v="95"/>
  </r>
  <r>
    <x v="313"/>
    <x v="1"/>
    <x v="1"/>
    <x v="2"/>
    <x v="5"/>
    <x v="6"/>
    <x v="23"/>
    <x v="125"/>
    <x v="4"/>
    <x v="0"/>
    <x v="3"/>
    <x v="131"/>
  </r>
  <r>
    <x v="314"/>
    <x v="1"/>
    <x v="1"/>
    <x v="2"/>
    <x v="8"/>
    <x v="6"/>
    <x v="2"/>
    <x v="33"/>
    <x v="4"/>
    <x v="0"/>
    <x v="3"/>
    <x v="35"/>
  </r>
  <r>
    <x v="314"/>
    <x v="1"/>
    <x v="1"/>
    <x v="2"/>
    <x v="5"/>
    <x v="6"/>
    <x v="3"/>
    <x v="35"/>
    <x v="4"/>
    <x v="0"/>
    <x v="3"/>
    <x v="37"/>
  </r>
  <r>
    <x v="315"/>
    <x v="1"/>
    <x v="1"/>
    <x v="2"/>
    <x v="8"/>
    <x v="6"/>
    <x v="8"/>
    <x v="49"/>
    <x v="4"/>
    <x v="0"/>
    <x v="3"/>
    <x v="51"/>
  </r>
  <r>
    <x v="316"/>
    <x v="0"/>
    <x v="0"/>
    <x v="2"/>
    <x v="0"/>
    <x v="3"/>
    <x v="1"/>
    <x v="148"/>
    <x v="2"/>
    <x v="0"/>
    <x v="1"/>
    <x v="154"/>
  </r>
  <r>
    <x v="316"/>
    <x v="0"/>
    <x v="0"/>
    <x v="2"/>
    <x v="4"/>
    <x v="2"/>
    <x v="1"/>
    <x v="150"/>
    <x v="2"/>
    <x v="0"/>
    <x v="1"/>
    <x v="156"/>
  </r>
  <r>
    <x v="316"/>
    <x v="0"/>
    <x v="0"/>
    <x v="2"/>
    <x v="2"/>
    <x v="7"/>
    <x v="14"/>
    <x v="551"/>
    <x v="2"/>
    <x v="0"/>
    <x v="1"/>
    <x v="581"/>
  </r>
  <r>
    <x v="316"/>
    <x v="0"/>
    <x v="0"/>
    <x v="0"/>
    <x v="1"/>
    <x v="7"/>
    <x v="0"/>
    <x v="758"/>
    <x v="2"/>
    <x v="0"/>
    <x v="1"/>
    <x v="803"/>
  </r>
  <r>
    <x v="316"/>
    <x v="0"/>
    <x v="0"/>
    <x v="2"/>
    <x v="4"/>
    <x v="7"/>
    <x v="49"/>
    <x v="999"/>
    <x v="2"/>
    <x v="0"/>
    <x v="1"/>
    <x v="1059"/>
  </r>
  <r>
    <x v="316"/>
    <x v="0"/>
    <x v="0"/>
    <x v="2"/>
    <x v="8"/>
    <x v="7"/>
    <x v="39"/>
    <x v="1050"/>
    <x v="2"/>
    <x v="0"/>
    <x v="1"/>
    <x v="1111"/>
  </r>
  <r>
    <x v="316"/>
    <x v="0"/>
    <x v="0"/>
    <x v="0"/>
    <x v="3"/>
    <x v="7"/>
    <x v="2"/>
    <x v="1297"/>
    <x v="2"/>
    <x v="0"/>
    <x v="1"/>
    <x v="1367"/>
  </r>
  <r>
    <x v="316"/>
    <x v="0"/>
    <x v="0"/>
    <x v="2"/>
    <x v="7"/>
    <x v="7"/>
    <x v="67"/>
    <x v="1413"/>
    <x v="2"/>
    <x v="0"/>
    <x v="1"/>
    <x v="1483"/>
  </r>
  <r>
    <x v="316"/>
    <x v="0"/>
    <x v="0"/>
    <x v="2"/>
    <x v="3"/>
    <x v="7"/>
    <x v="115"/>
    <x v="1638"/>
    <x v="2"/>
    <x v="0"/>
    <x v="1"/>
    <x v="1719"/>
  </r>
  <r>
    <x v="316"/>
    <x v="0"/>
    <x v="0"/>
    <x v="2"/>
    <x v="0"/>
    <x v="7"/>
    <x v="42"/>
    <x v="1655"/>
    <x v="2"/>
    <x v="0"/>
    <x v="1"/>
    <x v="1737"/>
  </r>
  <r>
    <x v="316"/>
    <x v="0"/>
    <x v="0"/>
    <x v="2"/>
    <x v="1"/>
    <x v="7"/>
    <x v="111"/>
    <x v="1673"/>
    <x v="2"/>
    <x v="0"/>
    <x v="1"/>
    <x v="1755"/>
  </r>
  <r>
    <x v="316"/>
    <x v="0"/>
    <x v="0"/>
    <x v="2"/>
    <x v="5"/>
    <x v="7"/>
    <x v="118"/>
    <x v="1986"/>
    <x v="2"/>
    <x v="0"/>
    <x v="1"/>
    <x v="2079"/>
  </r>
  <r>
    <x v="316"/>
    <x v="0"/>
    <x v="0"/>
    <x v="0"/>
    <x v="4"/>
    <x v="7"/>
    <x v="5"/>
    <x v="2308"/>
    <x v="2"/>
    <x v="0"/>
    <x v="1"/>
    <x v="2405"/>
  </r>
  <r>
    <x v="316"/>
    <x v="0"/>
    <x v="0"/>
    <x v="0"/>
    <x v="5"/>
    <x v="7"/>
    <x v="7"/>
    <x v="2553"/>
    <x v="2"/>
    <x v="0"/>
    <x v="1"/>
    <x v="2661"/>
  </r>
  <r>
    <x v="316"/>
    <x v="0"/>
    <x v="0"/>
    <x v="0"/>
    <x v="0"/>
    <x v="7"/>
    <x v="4"/>
    <x v="2763"/>
    <x v="2"/>
    <x v="0"/>
    <x v="1"/>
    <x v="2878"/>
  </r>
  <r>
    <x v="316"/>
    <x v="0"/>
    <x v="0"/>
    <x v="0"/>
    <x v="7"/>
    <x v="7"/>
    <x v="5"/>
    <x v="2947"/>
    <x v="2"/>
    <x v="0"/>
    <x v="1"/>
    <x v="3069"/>
  </r>
  <r>
    <x v="316"/>
    <x v="0"/>
    <x v="0"/>
    <x v="0"/>
    <x v="2"/>
    <x v="7"/>
    <x v="25"/>
    <x v="3710"/>
    <x v="2"/>
    <x v="0"/>
    <x v="1"/>
    <x v="3845"/>
  </r>
  <r>
    <x v="316"/>
    <x v="1"/>
    <x v="0"/>
    <x v="2"/>
    <x v="3"/>
    <x v="0"/>
    <x v="1"/>
    <x v="363"/>
    <x v="2"/>
    <x v="0"/>
    <x v="1"/>
    <x v="381"/>
  </r>
  <r>
    <x v="316"/>
    <x v="1"/>
    <x v="0"/>
    <x v="2"/>
    <x v="0"/>
    <x v="6"/>
    <x v="17"/>
    <x v="706"/>
    <x v="2"/>
    <x v="0"/>
    <x v="1"/>
    <x v="744"/>
  </r>
  <r>
    <x v="316"/>
    <x v="1"/>
    <x v="0"/>
    <x v="0"/>
    <x v="7"/>
    <x v="6"/>
    <x v="0"/>
    <x v="746"/>
    <x v="2"/>
    <x v="0"/>
    <x v="1"/>
    <x v="789"/>
  </r>
  <r>
    <x v="316"/>
    <x v="1"/>
    <x v="0"/>
    <x v="2"/>
    <x v="7"/>
    <x v="6"/>
    <x v="27"/>
    <x v="912"/>
    <x v="2"/>
    <x v="0"/>
    <x v="1"/>
    <x v="968"/>
  </r>
  <r>
    <x v="316"/>
    <x v="1"/>
    <x v="0"/>
    <x v="2"/>
    <x v="4"/>
    <x v="6"/>
    <x v="27"/>
    <x v="973"/>
    <x v="2"/>
    <x v="0"/>
    <x v="1"/>
    <x v="1032"/>
  </r>
  <r>
    <x v="316"/>
    <x v="1"/>
    <x v="0"/>
    <x v="2"/>
    <x v="8"/>
    <x v="6"/>
    <x v="40"/>
    <x v="1122"/>
    <x v="2"/>
    <x v="0"/>
    <x v="1"/>
    <x v="1184"/>
  </r>
  <r>
    <x v="316"/>
    <x v="1"/>
    <x v="0"/>
    <x v="2"/>
    <x v="2"/>
    <x v="6"/>
    <x v="43"/>
    <x v="1133"/>
    <x v="2"/>
    <x v="0"/>
    <x v="1"/>
    <x v="1196"/>
  </r>
  <r>
    <x v="316"/>
    <x v="1"/>
    <x v="0"/>
    <x v="0"/>
    <x v="1"/>
    <x v="6"/>
    <x v="6"/>
    <x v="1731"/>
    <x v="2"/>
    <x v="0"/>
    <x v="1"/>
    <x v="1809"/>
  </r>
  <r>
    <x v="316"/>
    <x v="1"/>
    <x v="0"/>
    <x v="0"/>
    <x v="0"/>
    <x v="4"/>
    <x v="3"/>
    <x v="2212"/>
    <x v="2"/>
    <x v="0"/>
    <x v="1"/>
    <x v="2307"/>
  </r>
  <r>
    <x v="316"/>
    <x v="1"/>
    <x v="0"/>
    <x v="2"/>
    <x v="5"/>
    <x v="6"/>
    <x v="205"/>
    <x v="2693"/>
    <x v="2"/>
    <x v="0"/>
    <x v="1"/>
    <x v="2807"/>
  </r>
  <r>
    <x v="316"/>
    <x v="1"/>
    <x v="0"/>
    <x v="2"/>
    <x v="1"/>
    <x v="6"/>
    <x v="154"/>
    <x v="3017"/>
    <x v="2"/>
    <x v="0"/>
    <x v="1"/>
    <x v="3139"/>
  </r>
  <r>
    <x v="316"/>
    <x v="1"/>
    <x v="0"/>
    <x v="0"/>
    <x v="2"/>
    <x v="6"/>
    <x v="18"/>
    <x v="3285"/>
    <x v="2"/>
    <x v="0"/>
    <x v="1"/>
    <x v="3413"/>
  </r>
  <r>
    <x v="316"/>
    <x v="1"/>
    <x v="0"/>
    <x v="2"/>
    <x v="3"/>
    <x v="6"/>
    <x v="150"/>
    <x v="3329"/>
    <x v="2"/>
    <x v="0"/>
    <x v="1"/>
    <x v="3455"/>
  </r>
  <r>
    <x v="316"/>
    <x v="1"/>
    <x v="0"/>
    <x v="0"/>
    <x v="3"/>
    <x v="6"/>
    <x v="7"/>
    <x v="3490"/>
    <x v="2"/>
    <x v="0"/>
    <x v="1"/>
    <x v="3622"/>
  </r>
  <r>
    <x v="316"/>
    <x v="1"/>
    <x v="0"/>
    <x v="0"/>
    <x v="5"/>
    <x v="6"/>
    <x v="21"/>
    <x v="3549"/>
    <x v="2"/>
    <x v="0"/>
    <x v="1"/>
    <x v="3683"/>
  </r>
  <r>
    <x v="316"/>
    <x v="1"/>
    <x v="0"/>
    <x v="0"/>
    <x v="4"/>
    <x v="6"/>
    <x v="25"/>
    <x v="3632"/>
    <x v="2"/>
    <x v="0"/>
    <x v="1"/>
    <x v="3767"/>
  </r>
  <r>
    <x v="316"/>
    <x v="1"/>
    <x v="0"/>
    <x v="0"/>
    <x v="7"/>
    <x v="4"/>
    <x v="20"/>
    <x v="3794"/>
    <x v="2"/>
    <x v="0"/>
    <x v="1"/>
    <x v="3931"/>
  </r>
  <r>
    <x v="316"/>
    <x v="1"/>
    <x v="0"/>
    <x v="0"/>
    <x v="5"/>
    <x v="4"/>
    <x v="32"/>
    <x v="3868"/>
    <x v="2"/>
    <x v="0"/>
    <x v="1"/>
    <x v="4002"/>
  </r>
  <r>
    <x v="316"/>
    <x v="1"/>
    <x v="0"/>
    <x v="0"/>
    <x v="1"/>
    <x v="4"/>
    <x v="49"/>
    <x v="4163"/>
    <x v="2"/>
    <x v="0"/>
    <x v="1"/>
    <x v="4306"/>
  </r>
  <r>
    <x v="316"/>
    <x v="1"/>
    <x v="0"/>
    <x v="0"/>
    <x v="4"/>
    <x v="4"/>
    <x v="53"/>
    <x v="4294"/>
    <x v="2"/>
    <x v="0"/>
    <x v="1"/>
    <x v="4438"/>
  </r>
  <r>
    <x v="316"/>
    <x v="1"/>
    <x v="0"/>
    <x v="0"/>
    <x v="2"/>
    <x v="4"/>
    <x v="39"/>
    <x v="4336"/>
    <x v="2"/>
    <x v="0"/>
    <x v="1"/>
    <x v="4475"/>
  </r>
  <r>
    <x v="316"/>
    <x v="1"/>
    <x v="0"/>
    <x v="0"/>
    <x v="3"/>
    <x v="4"/>
    <x v="34"/>
    <x v="4367"/>
    <x v="2"/>
    <x v="0"/>
    <x v="1"/>
    <x v="4507"/>
  </r>
  <r>
    <x v="316"/>
    <x v="1"/>
    <x v="1"/>
    <x v="2"/>
    <x v="1"/>
    <x v="6"/>
    <x v="79"/>
    <x v="400"/>
    <x v="4"/>
    <x v="0"/>
    <x v="3"/>
    <x v="420"/>
  </r>
  <r>
    <x v="316"/>
    <x v="1"/>
    <x v="1"/>
    <x v="2"/>
    <x v="3"/>
    <x v="6"/>
    <x v="136"/>
    <x v="441"/>
    <x v="4"/>
    <x v="0"/>
    <x v="3"/>
    <x v="464"/>
  </r>
  <r>
    <x v="316"/>
    <x v="1"/>
    <x v="1"/>
    <x v="2"/>
    <x v="8"/>
    <x v="6"/>
    <x v="174"/>
    <x v="455"/>
    <x v="4"/>
    <x v="0"/>
    <x v="3"/>
    <x v="480"/>
  </r>
  <r>
    <x v="316"/>
    <x v="1"/>
    <x v="1"/>
    <x v="2"/>
    <x v="0"/>
    <x v="6"/>
    <x v="6"/>
    <x v="550"/>
    <x v="4"/>
    <x v="0"/>
    <x v="3"/>
    <x v="580"/>
  </r>
  <r>
    <x v="316"/>
    <x v="1"/>
    <x v="1"/>
    <x v="2"/>
    <x v="2"/>
    <x v="6"/>
    <x v="65"/>
    <x v="656"/>
    <x v="4"/>
    <x v="0"/>
    <x v="3"/>
    <x v="691"/>
  </r>
  <r>
    <x v="316"/>
    <x v="1"/>
    <x v="1"/>
    <x v="2"/>
    <x v="5"/>
    <x v="6"/>
    <x v="251"/>
    <x v="677"/>
    <x v="4"/>
    <x v="0"/>
    <x v="3"/>
    <x v="713"/>
  </r>
  <r>
    <x v="316"/>
    <x v="1"/>
    <x v="1"/>
    <x v="2"/>
    <x v="7"/>
    <x v="6"/>
    <x v="145"/>
    <x v="781"/>
    <x v="4"/>
    <x v="0"/>
    <x v="3"/>
    <x v="825"/>
  </r>
  <r>
    <x v="316"/>
    <x v="1"/>
    <x v="1"/>
    <x v="2"/>
    <x v="4"/>
    <x v="6"/>
    <x v="108"/>
    <x v="991"/>
    <x v="4"/>
    <x v="0"/>
    <x v="3"/>
    <x v="1052"/>
  </r>
  <r>
    <x v="317"/>
    <x v="1"/>
    <x v="1"/>
    <x v="2"/>
    <x v="5"/>
    <x v="1"/>
    <x v="28"/>
    <x v="243"/>
    <x v="4"/>
    <x v="0"/>
    <x v="3"/>
    <x v="254"/>
  </r>
  <r>
    <x v="317"/>
    <x v="1"/>
    <x v="1"/>
    <x v="2"/>
    <x v="3"/>
    <x v="1"/>
    <x v="57"/>
    <x v="381"/>
    <x v="4"/>
    <x v="0"/>
    <x v="3"/>
    <x v="401"/>
  </r>
  <r>
    <x v="317"/>
    <x v="1"/>
    <x v="1"/>
    <x v="2"/>
    <x v="1"/>
    <x v="1"/>
    <x v="72"/>
    <x v="407"/>
    <x v="4"/>
    <x v="0"/>
    <x v="3"/>
    <x v="427"/>
  </r>
  <r>
    <x v="317"/>
    <x v="1"/>
    <x v="1"/>
    <x v="2"/>
    <x v="8"/>
    <x v="1"/>
    <x v="28"/>
    <x v="412"/>
    <x v="4"/>
    <x v="0"/>
    <x v="3"/>
    <x v="433"/>
  </r>
  <r>
    <x v="318"/>
    <x v="0"/>
    <x v="0"/>
    <x v="2"/>
    <x v="0"/>
    <x v="3"/>
    <x v="1"/>
    <x v="168"/>
    <x v="0"/>
    <x v="1"/>
    <x v="1"/>
    <x v="180"/>
  </r>
  <r>
    <x v="318"/>
    <x v="0"/>
    <x v="0"/>
    <x v="2"/>
    <x v="0"/>
    <x v="7"/>
    <x v="1"/>
    <x v="425"/>
    <x v="0"/>
    <x v="1"/>
    <x v="1"/>
    <x v="468"/>
  </r>
  <r>
    <x v="318"/>
    <x v="0"/>
    <x v="0"/>
    <x v="2"/>
    <x v="2"/>
    <x v="7"/>
    <x v="9"/>
    <x v="591"/>
    <x v="0"/>
    <x v="1"/>
    <x v="1"/>
    <x v="633"/>
  </r>
  <r>
    <x v="319"/>
    <x v="0"/>
    <x v="0"/>
    <x v="2"/>
    <x v="0"/>
    <x v="7"/>
    <x v="1"/>
    <x v="150"/>
    <x v="2"/>
    <x v="0"/>
    <x v="1"/>
    <x v="156"/>
  </r>
  <r>
    <x v="319"/>
    <x v="0"/>
    <x v="0"/>
    <x v="2"/>
    <x v="7"/>
    <x v="7"/>
    <x v="2"/>
    <x v="189"/>
    <x v="2"/>
    <x v="0"/>
    <x v="1"/>
    <x v="198"/>
  </r>
  <r>
    <x v="319"/>
    <x v="0"/>
    <x v="0"/>
    <x v="2"/>
    <x v="3"/>
    <x v="7"/>
    <x v="6"/>
    <x v="444"/>
    <x v="2"/>
    <x v="0"/>
    <x v="1"/>
    <x v="467"/>
  </r>
  <r>
    <x v="319"/>
    <x v="0"/>
    <x v="0"/>
    <x v="2"/>
    <x v="8"/>
    <x v="7"/>
    <x v="7"/>
    <x v="551"/>
    <x v="2"/>
    <x v="0"/>
    <x v="1"/>
    <x v="581"/>
  </r>
  <r>
    <x v="319"/>
    <x v="0"/>
    <x v="0"/>
    <x v="2"/>
    <x v="3"/>
    <x v="2"/>
    <x v="12"/>
    <x v="559"/>
    <x v="2"/>
    <x v="0"/>
    <x v="1"/>
    <x v="589"/>
  </r>
  <r>
    <x v="319"/>
    <x v="0"/>
    <x v="0"/>
    <x v="2"/>
    <x v="4"/>
    <x v="7"/>
    <x v="10"/>
    <x v="575"/>
    <x v="2"/>
    <x v="0"/>
    <x v="1"/>
    <x v="604"/>
  </r>
  <r>
    <x v="319"/>
    <x v="0"/>
    <x v="0"/>
    <x v="2"/>
    <x v="1"/>
    <x v="7"/>
    <x v="13"/>
    <x v="604"/>
    <x v="2"/>
    <x v="0"/>
    <x v="1"/>
    <x v="636"/>
  </r>
  <r>
    <x v="319"/>
    <x v="0"/>
    <x v="0"/>
    <x v="2"/>
    <x v="2"/>
    <x v="7"/>
    <x v="12"/>
    <x v="630"/>
    <x v="2"/>
    <x v="0"/>
    <x v="1"/>
    <x v="663"/>
  </r>
  <r>
    <x v="319"/>
    <x v="0"/>
    <x v="0"/>
    <x v="2"/>
    <x v="5"/>
    <x v="7"/>
    <x v="11"/>
    <x v="969"/>
    <x v="2"/>
    <x v="0"/>
    <x v="1"/>
    <x v="1026"/>
  </r>
  <r>
    <x v="319"/>
    <x v="0"/>
    <x v="0"/>
    <x v="0"/>
    <x v="0"/>
    <x v="7"/>
    <x v="2"/>
    <x v="1133"/>
    <x v="2"/>
    <x v="0"/>
    <x v="1"/>
    <x v="1196"/>
  </r>
  <r>
    <x v="319"/>
    <x v="0"/>
    <x v="0"/>
    <x v="1"/>
    <x v="5"/>
    <x v="3"/>
    <x v="1"/>
    <x v="1472"/>
    <x v="0"/>
    <x v="1"/>
    <x v="1"/>
    <x v="1584"/>
  </r>
  <r>
    <x v="319"/>
    <x v="0"/>
    <x v="0"/>
    <x v="2"/>
    <x v="5"/>
    <x v="2"/>
    <x v="53"/>
    <x v="1527"/>
    <x v="2"/>
    <x v="0"/>
    <x v="1"/>
    <x v="1599"/>
  </r>
  <r>
    <x v="319"/>
    <x v="0"/>
    <x v="0"/>
    <x v="0"/>
    <x v="0"/>
    <x v="7"/>
    <x v="1"/>
    <x v="1910"/>
    <x v="0"/>
    <x v="1"/>
    <x v="1"/>
    <x v="2046"/>
  </r>
  <r>
    <x v="319"/>
    <x v="0"/>
    <x v="0"/>
    <x v="0"/>
    <x v="7"/>
    <x v="7"/>
    <x v="1"/>
    <x v="2207"/>
    <x v="0"/>
    <x v="1"/>
    <x v="1"/>
    <x v="2343"/>
  </r>
  <r>
    <x v="319"/>
    <x v="0"/>
    <x v="0"/>
    <x v="2"/>
    <x v="8"/>
    <x v="2"/>
    <x v="64"/>
    <x v="2267"/>
    <x v="2"/>
    <x v="0"/>
    <x v="1"/>
    <x v="2363"/>
  </r>
  <r>
    <x v="319"/>
    <x v="0"/>
    <x v="0"/>
    <x v="2"/>
    <x v="0"/>
    <x v="3"/>
    <x v="11"/>
    <x v="2403"/>
    <x v="0"/>
    <x v="1"/>
    <x v="1"/>
    <x v="2565"/>
  </r>
  <r>
    <x v="319"/>
    <x v="0"/>
    <x v="0"/>
    <x v="1"/>
    <x v="8"/>
    <x v="3"/>
    <x v="1"/>
    <x v="2828"/>
    <x v="0"/>
    <x v="1"/>
    <x v="1"/>
    <x v="3006"/>
  </r>
  <r>
    <x v="319"/>
    <x v="0"/>
    <x v="0"/>
    <x v="1"/>
    <x v="3"/>
    <x v="3"/>
    <x v="4"/>
    <x v="3069"/>
    <x v="0"/>
    <x v="1"/>
    <x v="1"/>
    <x v="3254"/>
  </r>
  <r>
    <x v="319"/>
    <x v="0"/>
    <x v="0"/>
    <x v="0"/>
    <x v="1"/>
    <x v="7"/>
    <x v="9"/>
    <x v="3381"/>
    <x v="2"/>
    <x v="0"/>
    <x v="1"/>
    <x v="3510"/>
  </r>
  <r>
    <x v="319"/>
    <x v="0"/>
    <x v="0"/>
    <x v="0"/>
    <x v="2"/>
    <x v="7"/>
    <x v="12"/>
    <x v="3452"/>
    <x v="2"/>
    <x v="0"/>
    <x v="1"/>
    <x v="3583"/>
  </r>
  <r>
    <x v="319"/>
    <x v="0"/>
    <x v="0"/>
    <x v="0"/>
    <x v="7"/>
    <x v="7"/>
    <x v="9"/>
    <x v="3996"/>
    <x v="2"/>
    <x v="0"/>
    <x v="1"/>
    <x v="4135"/>
  </r>
  <r>
    <x v="319"/>
    <x v="0"/>
    <x v="0"/>
    <x v="0"/>
    <x v="2"/>
    <x v="7"/>
    <x v="16"/>
    <x v="4317"/>
    <x v="0"/>
    <x v="1"/>
    <x v="1"/>
    <x v="4501"/>
  </r>
  <r>
    <x v="319"/>
    <x v="0"/>
    <x v="0"/>
    <x v="2"/>
    <x v="4"/>
    <x v="7"/>
    <x v="175"/>
    <x v="4334"/>
    <x v="0"/>
    <x v="1"/>
    <x v="1"/>
    <x v="4521"/>
  </r>
  <r>
    <x v="319"/>
    <x v="0"/>
    <x v="0"/>
    <x v="2"/>
    <x v="0"/>
    <x v="7"/>
    <x v="42"/>
    <x v="4360"/>
    <x v="0"/>
    <x v="1"/>
    <x v="1"/>
    <x v="4553"/>
  </r>
  <r>
    <x v="319"/>
    <x v="0"/>
    <x v="0"/>
    <x v="0"/>
    <x v="4"/>
    <x v="7"/>
    <x v="28"/>
    <x v="4573"/>
    <x v="2"/>
    <x v="0"/>
    <x v="1"/>
    <x v="4708"/>
  </r>
  <r>
    <x v="319"/>
    <x v="0"/>
    <x v="0"/>
    <x v="0"/>
    <x v="5"/>
    <x v="7"/>
    <x v="34"/>
    <x v="4659"/>
    <x v="2"/>
    <x v="0"/>
    <x v="1"/>
    <x v="4798"/>
  </r>
  <r>
    <x v="319"/>
    <x v="0"/>
    <x v="0"/>
    <x v="2"/>
    <x v="7"/>
    <x v="7"/>
    <x v="187"/>
    <x v="4737"/>
    <x v="0"/>
    <x v="1"/>
    <x v="1"/>
    <x v="4926"/>
  </r>
  <r>
    <x v="319"/>
    <x v="0"/>
    <x v="0"/>
    <x v="0"/>
    <x v="4"/>
    <x v="7"/>
    <x v="27"/>
    <x v="4787"/>
    <x v="0"/>
    <x v="1"/>
    <x v="1"/>
    <x v="4978"/>
  </r>
  <r>
    <x v="319"/>
    <x v="0"/>
    <x v="0"/>
    <x v="0"/>
    <x v="3"/>
    <x v="7"/>
    <x v="41"/>
    <x v="4870"/>
    <x v="2"/>
    <x v="0"/>
    <x v="1"/>
    <x v="5013"/>
  </r>
  <r>
    <x v="319"/>
    <x v="0"/>
    <x v="0"/>
    <x v="0"/>
    <x v="8"/>
    <x v="7"/>
    <x v="41"/>
    <x v="5309"/>
    <x v="2"/>
    <x v="0"/>
    <x v="1"/>
    <x v="5451"/>
  </r>
  <r>
    <x v="319"/>
    <x v="0"/>
    <x v="0"/>
    <x v="2"/>
    <x v="2"/>
    <x v="7"/>
    <x v="143"/>
    <x v="5288"/>
    <x v="0"/>
    <x v="1"/>
    <x v="1"/>
    <x v="5461"/>
  </r>
  <r>
    <x v="319"/>
    <x v="0"/>
    <x v="0"/>
    <x v="2"/>
    <x v="5"/>
    <x v="7"/>
    <x v="650"/>
    <x v="5542"/>
    <x v="0"/>
    <x v="1"/>
    <x v="1"/>
    <x v="5718"/>
  </r>
  <r>
    <x v="319"/>
    <x v="0"/>
    <x v="0"/>
    <x v="2"/>
    <x v="8"/>
    <x v="7"/>
    <x v="521"/>
    <x v="5544"/>
    <x v="0"/>
    <x v="1"/>
    <x v="1"/>
    <x v="5719"/>
  </r>
  <r>
    <x v="319"/>
    <x v="0"/>
    <x v="0"/>
    <x v="2"/>
    <x v="1"/>
    <x v="7"/>
    <x v="477"/>
    <x v="5558"/>
    <x v="0"/>
    <x v="1"/>
    <x v="1"/>
    <x v="5735"/>
  </r>
  <r>
    <x v="319"/>
    <x v="0"/>
    <x v="0"/>
    <x v="2"/>
    <x v="3"/>
    <x v="7"/>
    <x v="635"/>
    <x v="5795"/>
    <x v="0"/>
    <x v="1"/>
    <x v="1"/>
    <x v="5961"/>
  </r>
  <r>
    <x v="319"/>
    <x v="1"/>
    <x v="0"/>
    <x v="2"/>
    <x v="4"/>
    <x v="5"/>
    <x v="34"/>
    <x v="1344"/>
    <x v="2"/>
    <x v="0"/>
    <x v="1"/>
    <x v="1413"/>
  </r>
  <r>
    <x v="319"/>
    <x v="1"/>
    <x v="0"/>
    <x v="2"/>
    <x v="0"/>
    <x v="6"/>
    <x v="99"/>
    <x v="1731"/>
    <x v="2"/>
    <x v="0"/>
    <x v="1"/>
    <x v="1809"/>
  </r>
  <r>
    <x v="319"/>
    <x v="1"/>
    <x v="0"/>
    <x v="1"/>
    <x v="5"/>
    <x v="1"/>
    <x v="2"/>
    <x v="2223"/>
    <x v="2"/>
    <x v="0"/>
    <x v="1"/>
    <x v="2319"/>
  </r>
  <r>
    <x v="319"/>
    <x v="1"/>
    <x v="0"/>
    <x v="2"/>
    <x v="0"/>
    <x v="1"/>
    <x v="93"/>
    <x v="2392"/>
    <x v="2"/>
    <x v="0"/>
    <x v="1"/>
    <x v="2492"/>
  </r>
  <r>
    <x v="319"/>
    <x v="1"/>
    <x v="0"/>
    <x v="2"/>
    <x v="8"/>
    <x v="5"/>
    <x v="173"/>
    <x v="2421"/>
    <x v="2"/>
    <x v="0"/>
    <x v="1"/>
    <x v="2524"/>
  </r>
  <r>
    <x v="319"/>
    <x v="1"/>
    <x v="0"/>
    <x v="2"/>
    <x v="2"/>
    <x v="5"/>
    <x v="61"/>
    <x v="2690"/>
    <x v="2"/>
    <x v="0"/>
    <x v="1"/>
    <x v="2803"/>
  </r>
  <r>
    <x v="319"/>
    <x v="1"/>
    <x v="0"/>
    <x v="1"/>
    <x v="8"/>
    <x v="0"/>
    <x v="1"/>
    <x v="2820"/>
    <x v="2"/>
    <x v="0"/>
    <x v="1"/>
    <x v="2937"/>
  </r>
  <r>
    <x v="319"/>
    <x v="1"/>
    <x v="0"/>
    <x v="2"/>
    <x v="3"/>
    <x v="5"/>
    <x v="129"/>
    <x v="2841"/>
    <x v="2"/>
    <x v="0"/>
    <x v="1"/>
    <x v="2958"/>
  </r>
  <r>
    <x v="319"/>
    <x v="1"/>
    <x v="0"/>
    <x v="2"/>
    <x v="1"/>
    <x v="5"/>
    <x v="156"/>
    <x v="3020"/>
    <x v="2"/>
    <x v="0"/>
    <x v="1"/>
    <x v="3142"/>
  </r>
  <r>
    <x v="319"/>
    <x v="1"/>
    <x v="0"/>
    <x v="2"/>
    <x v="5"/>
    <x v="5"/>
    <x v="192"/>
    <x v="3152"/>
    <x v="2"/>
    <x v="0"/>
    <x v="1"/>
    <x v="3276"/>
  </r>
  <r>
    <x v="319"/>
    <x v="1"/>
    <x v="0"/>
    <x v="1"/>
    <x v="3"/>
    <x v="1"/>
    <x v="2"/>
    <x v="3190"/>
    <x v="2"/>
    <x v="0"/>
    <x v="1"/>
    <x v="3315"/>
  </r>
  <r>
    <x v="319"/>
    <x v="1"/>
    <x v="0"/>
    <x v="0"/>
    <x v="0"/>
    <x v="5"/>
    <x v="18"/>
    <x v="3432"/>
    <x v="2"/>
    <x v="0"/>
    <x v="1"/>
    <x v="3562"/>
  </r>
  <r>
    <x v="319"/>
    <x v="1"/>
    <x v="0"/>
    <x v="2"/>
    <x v="7"/>
    <x v="5"/>
    <x v="76"/>
    <x v="3633"/>
    <x v="2"/>
    <x v="0"/>
    <x v="1"/>
    <x v="3768"/>
  </r>
  <r>
    <x v="319"/>
    <x v="1"/>
    <x v="0"/>
    <x v="2"/>
    <x v="0"/>
    <x v="0"/>
    <x v="320"/>
    <x v="4042"/>
    <x v="2"/>
    <x v="0"/>
    <x v="1"/>
    <x v="4177"/>
  </r>
  <r>
    <x v="319"/>
    <x v="1"/>
    <x v="0"/>
    <x v="0"/>
    <x v="4"/>
    <x v="5"/>
    <x v="32"/>
    <x v="4322"/>
    <x v="2"/>
    <x v="0"/>
    <x v="1"/>
    <x v="4463"/>
  </r>
  <r>
    <x v="319"/>
    <x v="1"/>
    <x v="0"/>
    <x v="2"/>
    <x v="2"/>
    <x v="6"/>
    <x v="752"/>
    <x v="4324"/>
    <x v="2"/>
    <x v="0"/>
    <x v="1"/>
    <x v="4465"/>
  </r>
  <r>
    <x v="319"/>
    <x v="1"/>
    <x v="0"/>
    <x v="2"/>
    <x v="2"/>
    <x v="0"/>
    <x v="541"/>
    <x v="4393"/>
    <x v="2"/>
    <x v="0"/>
    <x v="1"/>
    <x v="4535"/>
  </r>
  <r>
    <x v="319"/>
    <x v="1"/>
    <x v="0"/>
    <x v="2"/>
    <x v="1"/>
    <x v="0"/>
    <x v="911"/>
    <x v="4430"/>
    <x v="2"/>
    <x v="0"/>
    <x v="1"/>
    <x v="4575"/>
  </r>
  <r>
    <x v="319"/>
    <x v="1"/>
    <x v="0"/>
    <x v="2"/>
    <x v="8"/>
    <x v="6"/>
    <x v="567"/>
    <x v="4554"/>
    <x v="2"/>
    <x v="0"/>
    <x v="1"/>
    <x v="4689"/>
  </r>
  <r>
    <x v="319"/>
    <x v="1"/>
    <x v="0"/>
    <x v="0"/>
    <x v="8"/>
    <x v="5"/>
    <x v="51"/>
    <x v="4603"/>
    <x v="2"/>
    <x v="0"/>
    <x v="1"/>
    <x v="4743"/>
  </r>
  <r>
    <x v="319"/>
    <x v="1"/>
    <x v="0"/>
    <x v="2"/>
    <x v="5"/>
    <x v="6"/>
    <x v="697"/>
    <x v="4607"/>
    <x v="2"/>
    <x v="0"/>
    <x v="1"/>
    <x v="4749"/>
  </r>
  <r>
    <x v="319"/>
    <x v="1"/>
    <x v="0"/>
    <x v="0"/>
    <x v="5"/>
    <x v="5"/>
    <x v="49"/>
    <x v="4626"/>
    <x v="2"/>
    <x v="0"/>
    <x v="1"/>
    <x v="4770"/>
  </r>
  <r>
    <x v="319"/>
    <x v="1"/>
    <x v="0"/>
    <x v="2"/>
    <x v="8"/>
    <x v="0"/>
    <x v="810"/>
    <x v="4650"/>
    <x v="2"/>
    <x v="0"/>
    <x v="1"/>
    <x v="4791"/>
  </r>
  <r>
    <x v="319"/>
    <x v="1"/>
    <x v="0"/>
    <x v="2"/>
    <x v="4"/>
    <x v="0"/>
    <x v="801"/>
    <x v="4658"/>
    <x v="2"/>
    <x v="0"/>
    <x v="1"/>
    <x v="4796"/>
  </r>
  <r>
    <x v="319"/>
    <x v="1"/>
    <x v="0"/>
    <x v="2"/>
    <x v="7"/>
    <x v="0"/>
    <x v="904"/>
    <x v="4829"/>
    <x v="2"/>
    <x v="0"/>
    <x v="1"/>
    <x v="4972"/>
  </r>
  <r>
    <x v="319"/>
    <x v="1"/>
    <x v="0"/>
    <x v="2"/>
    <x v="4"/>
    <x v="6"/>
    <x v="785"/>
    <x v="4886"/>
    <x v="2"/>
    <x v="0"/>
    <x v="1"/>
    <x v="5028"/>
  </r>
  <r>
    <x v="319"/>
    <x v="1"/>
    <x v="0"/>
    <x v="2"/>
    <x v="5"/>
    <x v="0"/>
    <x v="928"/>
    <x v="4946"/>
    <x v="2"/>
    <x v="0"/>
    <x v="1"/>
    <x v="5089"/>
  </r>
  <r>
    <x v="319"/>
    <x v="1"/>
    <x v="0"/>
    <x v="2"/>
    <x v="1"/>
    <x v="1"/>
    <x v="906"/>
    <x v="5030"/>
    <x v="2"/>
    <x v="0"/>
    <x v="1"/>
    <x v="5170"/>
  </r>
  <r>
    <x v="319"/>
    <x v="1"/>
    <x v="0"/>
    <x v="2"/>
    <x v="3"/>
    <x v="0"/>
    <x v="998"/>
    <x v="5063"/>
    <x v="2"/>
    <x v="0"/>
    <x v="1"/>
    <x v="5206"/>
  </r>
  <r>
    <x v="319"/>
    <x v="1"/>
    <x v="0"/>
    <x v="2"/>
    <x v="2"/>
    <x v="1"/>
    <x v="516"/>
    <x v="5081"/>
    <x v="2"/>
    <x v="0"/>
    <x v="1"/>
    <x v="5225"/>
  </r>
  <r>
    <x v="319"/>
    <x v="1"/>
    <x v="0"/>
    <x v="2"/>
    <x v="3"/>
    <x v="6"/>
    <x v="890"/>
    <x v="5110"/>
    <x v="2"/>
    <x v="0"/>
    <x v="1"/>
    <x v="5255"/>
  </r>
  <r>
    <x v="319"/>
    <x v="1"/>
    <x v="0"/>
    <x v="0"/>
    <x v="3"/>
    <x v="5"/>
    <x v="75"/>
    <x v="5117"/>
    <x v="2"/>
    <x v="0"/>
    <x v="1"/>
    <x v="5263"/>
  </r>
  <r>
    <x v="319"/>
    <x v="1"/>
    <x v="0"/>
    <x v="2"/>
    <x v="7"/>
    <x v="1"/>
    <x v="893"/>
    <x v="5131"/>
    <x v="2"/>
    <x v="0"/>
    <x v="1"/>
    <x v="5273"/>
  </r>
  <r>
    <x v="319"/>
    <x v="1"/>
    <x v="0"/>
    <x v="0"/>
    <x v="0"/>
    <x v="6"/>
    <x v="63"/>
    <x v="5134"/>
    <x v="2"/>
    <x v="0"/>
    <x v="1"/>
    <x v="5276"/>
  </r>
  <r>
    <x v="319"/>
    <x v="1"/>
    <x v="0"/>
    <x v="2"/>
    <x v="4"/>
    <x v="1"/>
    <x v="712"/>
    <x v="5140"/>
    <x v="2"/>
    <x v="0"/>
    <x v="1"/>
    <x v="5283"/>
  </r>
  <r>
    <x v="319"/>
    <x v="1"/>
    <x v="0"/>
    <x v="0"/>
    <x v="7"/>
    <x v="5"/>
    <x v="107"/>
    <x v="5156"/>
    <x v="2"/>
    <x v="0"/>
    <x v="1"/>
    <x v="5299"/>
  </r>
  <r>
    <x v="319"/>
    <x v="1"/>
    <x v="0"/>
    <x v="2"/>
    <x v="8"/>
    <x v="1"/>
    <x v="949"/>
    <x v="5166"/>
    <x v="2"/>
    <x v="0"/>
    <x v="1"/>
    <x v="5311"/>
  </r>
  <r>
    <x v="319"/>
    <x v="1"/>
    <x v="0"/>
    <x v="0"/>
    <x v="0"/>
    <x v="1"/>
    <x v="40"/>
    <x v="5192"/>
    <x v="2"/>
    <x v="0"/>
    <x v="1"/>
    <x v="5337"/>
  </r>
  <r>
    <x v="319"/>
    <x v="1"/>
    <x v="0"/>
    <x v="0"/>
    <x v="0"/>
    <x v="0"/>
    <x v="38"/>
    <x v="5292"/>
    <x v="2"/>
    <x v="0"/>
    <x v="1"/>
    <x v="5437"/>
  </r>
  <r>
    <x v="319"/>
    <x v="1"/>
    <x v="0"/>
    <x v="2"/>
    <x v="7"/>
    <x v="6"/>
    <x v="962"/>
    <x v="5359"/>
    <x v="2"/>
    <x v="0"/>
    <x v="1"/>
    <x v="5501"/>
  </r>
  <r>
    <x v="319"/>
    <x v="1"/>
    <x v="0"/>
    <x v="2"/>
    <x v="3"/>
    <x v="1"/>
    <x v="984"/>
    <x v="5398"/>
    <x v="2"/>
    <x v="0"/>
    <x v="1"/>
    <x v="5543"/>
  </r>
  <r>
    <x v="319"/>
    <x v="1"/>
    <x v="0"/>
    <x v="0"/>
    <x v="1"/>
    <x v="5"/>
    <x v="141"/>
    <x v="5406"/>
    <x v="2"/>
    <x v="0"/>
    <x v="1"/>
    <x v="5552"/>
  </r>
  <r>
    <x v="319"/>
    <x v="1"/>
    <x v="0"/>
    <x v="0"/>
    <x v="2"/>
    <x v="5"/>
    <x v="110"/>
    <x v="5407"/>
    <x v="2"/>
    <x v="0"/>
    <x v="1"/>
    <x v="5553"/>
  </r>
  <r>
    <x v="319"/>
    <x v="1"/>
    <x v="0"/>
    <x v="2"/>
    <x v="1"/>
    <x v="6"/>
    <x v="976"/>
    <x v="5412"/>
    <x v="2"/>
    <x v="0"/>
    <x v="1"/>
    <x v="5558"/>
  </r>
  <r>
    <x v="319"/>
    <x v="1"/>
    <x v="0"/>
    <x v="2"/>
    <x v="5"/>
    <x v="1"/>
    <x v="987"/>
    <x v="5452"/>
    <x v="2"/>
    <x v="0"/>
    <x v="1"/>
    <x v="5597"/>
  </r>
  <r>
    <x v="319"/>
    <x v="1"/>
    <x v="0"/>
    <x v="0"/>
    <x v="5"/>
    <x v="1"/>
    <x v="162"/>
    <x v="5468"/>
    <x v="2"/>
    <x v="0"/>
    <x v="1"/>
    <x v="5613"/>
  </r>
  <r>
    <x v="319"/>
    <x v="1"/>
    <x v="0"/>
    <x v="0"/>
    <x v="8"/>
    <x v="1"/>
    <x v="185"/>
    <x v="5562"/>
    <x v="2"/>
    <x v="0"/>
    <x v="1"/>
    <x v="5703"/>
  </r>
  <r>
    <x v="319"/>
    <x v="1"/>
    <x v="0"/>
    <x v="0"/>
    <x v="5"/>
    <x v="0"/>
    <x v="101"/>
    <x v="5658"/>
    <x v="2"/>
    <x v="0"/>
    <x v="1"/>
    <x v="5804"/>
  </r>
  <r>
    <x v="319"/>
    <x v="1"/>
    <x v="0"/>
    <x v="0"/>
    <x v="2"/>
    <x v="1"/>
    <x v="238"/>
    <x v="5666"/>
    <x v="2"/>
    <x v="0"/>
    <x v="1"/>
    <x v="5812"/>
  </r>
  <r>
    <x v="319"/>
    <x v="1"/>
    <x v="0"/>
    <x v="0"/>
    <x v="5"/>
    <x v="6"/>
    <x v="299"/>
    <x v="5719"/>
    <x v="2"/>
    <x v="0"/>
    <x v="1"/>
    <x v="5861"/>
  </r>
  <r>
    <x v="319"/>
    <x v="1"/>
    <x v="0"/>
    <x v="0"/>
    <x v="7"/>
    <x v="0"/>
    <x v="234"/>
    <x v="5728"/>
    <x v="2"/>
    <x v="0"/>
    <x v="1"/>
    <x v="5874"/>
  </r>
  <r>
    <x v="319"/>
    <x v="1"/>
    <x v="0"/>
    <x v="1"/>
    <x v="1"/>
    <x v="4"/>
    <x v="98"/>
    <x v="5744"/>
    <x v="2"/>
    <x v="0"/>
    <x v="1"/>
    <x v="5890"/>
  </r>
  <r>
    <x v="319"/>
    <x v="1"/>
    <x v="0"/>
    <x v="1"/>
    <x v="8"/>
    <x v="4"/>
    <x v="86"/>
    <x v="5753"/>
    <x v="2"/>
    <x v="0"/>
    <x v="1"/>
    <x v="5898"/>
  </r>
  <r>
    <x v="319"/>
    <x v="1"/>
    <x v="0"/>
    <x v="0"/>
    <x v="3"/>
    <x v="0"/>
    <x v="122"/>
    <x v="5759"/>
    <x v="2"/>
    <x v="0"/>
    <x v="1"/>
    <x v="5902"/>
  </r>
  <r>
    <x v="319"/>
    <x v="1"/>
    <x v="0"/>
    <x v="0"/>
    <x v="8"/>
    <x v="6"/>
    <x v="383"/>
    <x v="5772"/>
    <x v="2"/>
    <x v="0"/>
    <x v="1"/>
    <x v="5913"/>
  </r>
  <r>
    <x v="319"/>
    <x v="1"/>
    <x v="0"/>
    <x v="1"/>
    <x v="3"/>
    <x v="4"/>
    <x v="103"/>
    <x v="5798"/>
    <x v="2"/>
    <x v="0"/>
    <x v="1"/>
    <x v="5944"/>
  </r>
  <r>
    <x v="319"/>
    <x v="1"/>
    <x v="0"/>
    <x v="0"/>
    <x v="8"/>
    <x v="0"/>
    <x v="139"/>
    <x v="5812"/>
    <x v="2"/>
    <x v="0"/>
    <x v="1"/>
    <x v="5958"/>
  </r>
  <r>
    <x v="319"/>
    <x v="1"/>
    <x v="0"/>
    <x v="1"/>
    <x v="5"/>
    <x v="4"/>
    <x v="105"/>
    <x v="5813"/>
    <x v="2"/>
    <x v="0"/>
    <x v="1"/>
    <x v="5959"/>
  </r>
  <r>
    <x v="319"/>
    <x v="1"/>
    <x v="0"/>
    <x v="0"/>
    <x v="3"/>
    <x v="1"/>
    <x v="273"/>
    <x v="5815"/>
    <x v="2"/>
    <x v="0"/>
    <x v="1"/>
    <x v="5962"/>
  </r>
  <r>
    <x v="319"/>
    <x v="1"/>
    <x v="0"/>
    <x v="0"/>
    <x v="4"/>
    <x v="1"/>
    <x v="206"/>
    <x v="5820"/>
    <x v="2"/>
    <x v="0"/>
    <x v="1"/>
    <x v="5967"/>
  </r>
  <r>
    <x v="319"/>
    <x v="1"/>
    <x v="0"/>
    <x v="0"/>
    <x v="1"/>
    <x v="6"/>
    <x v="419"/>
    <x v="5831"/>
    <x v="2"/>
    <x v="0"/>
    <x v="1"/>
    <x v="5976"/>
  </r>
  <r>
    <x v="319"/>
    <x v="1"/>
    <x v="0"/>
    <x v="0"/>
    <x v="3"/>
    <x v="6"/>
    <x v="421"/>
    <x v="5844"/>
    <x v="2"/>
    <x v="0"/>
    <x v="1"/>
    <x v="5990"/>
  </r>
  <r>
    <x v="319"/>
    <x v="1"/>
    <x v="0"/>
    <x v="0"/>
    <x v="0"/>
    <x v="4"/>
    <x v="322"/>
    <x v="5873"/>
    <x v="2"/>
    <x v="0"/>
    <x v="1"/>
    <x v="6019"/>
  </r>
  <r>
    <x v="319"/>
    <x v="1"/>
    <x v="0"/>
    <x v="0"/>
    <x v="4"/>
    <x v="0"/>
    <x v="293"/>
    <x v="5877"/>
    <x v="2"/>
    <x v="0"/>
    <x v="1"/>
    <x v="6023"/>
  </r>
  <r>
    <x v="319"/>
    <x v="1"/>
    <x v="0"/>
    <x v="0"/>
    <x v="1"/>
    <x v="0"/>
    <x v="268"/>
    <x v="5911"/>
    <x v="2"/>
    <x v="0"/>
    <x v="1"/>
    <x v="6058"/>
  </r>
  <r>
    <x v="319"/>
    <x v="1"/>
    <x v="0"/>
    <x v="0"/>
    <x v="1"/>
    <x v="1"/>
    <x v="405"/>
    <x v="5918"/>
    <x v="2"/>
    <x v="0"/>
    <x v="1"/>
    <x v="6065"/>
  </r>
  <r>
    <x v="319"/>
    <x v="1"/>
    <x v="0"/>
    <x v="0"/>
    <x v="2"/>
    <x v="0"/>
    <x v="287"/>
    <x v="5959"/>
    <x v="2"/>
    <x v="0"/>
    <x v="1"/>
    <x v="6106"/>
  </r>
  <r>
    <x v="319"/>
    <x v="1"/>
    <x v="0"/>
    <x v="0"/>
    <x v="7"/>
    <x v="1"/>
    <x v="593"/>
    <x v="5976"/>
    <x v="2"/>
    <x v="0"/>
    <x v="1"/>
    <x v="6123"/>
  </r>
  <r>
    <x v="319"/>
    <x v="1"/>
    <x v="0"/>
    <x v="0"/>
    <x v="4"/>
    <x v="6"/>
    <x v="665"/>
    <x v="6070"/>
    <x v="2"/>
    <x v="0"/>
    <x v="1"/>
    <x v="6216"/>
  </r>
  <r>
    <x v="319"/>
    <x v="1"/>
    <x v="0"/>
    <x v="0"/>
    <x v="2"/>
    <x v="6"/>
    <x v="438"/>
    <x v="6074"/>
    <x v="2"/>
    <x v="0"/>
    <x v="1"/>
    <x v="6220"/>
  </r>
  <r>
    <x v="319"/>
    <x v="1"/>
    <x v="0"/>
    <x v="0"/>
    <x v="7"/>
    <x v="6"/>
    <x v="681"/>
    <x v="6105"/>
    <x v="2"/>
    <x v="0"/>
    <x v="1"/>
    <x v="6252"/>
  </r>
  <r>
    <x v="319"/>
    <x v="1"/>
    <x v="0"/>
    <x v="0"/>
    <x v="2"/>
    <x v="4"/>
    <x v="762"/>
    <x v="6123"/>
    <x v="2"/>
    <x v="0"/>
    <x v="1"/>
    <x v="6270"/>
  </r>
  <r>
    <x v="319"/>
    <x v="1"/>
    <x v="0"/>
    <x v="0"/>
    <x v="4"/>
    <x v="4"/>
    <x v="844"/>
    <x v="6145"/>
    <x v="2"/>
    <x v="0"/>
    <x v="1"/>
    <x v="6292"/>
  </r>
  <r>
    <x v="319"/>
    <x v="1"/>
    <x v="0"/>
    <x v="0"/>
    <x v="5"/>
    <x v="4"/>
    <x v="857"/>
    <x v="6161"/>
    <x v="2"/>
    <x v="0"/>
    <x v="1"/>
    <x v="6308"/>
  </r>
  <r>
    <x v="319"/>
    <x v="1"/>
    <x v="0"/>
    <x v="0"/>
    <x v="3"/>
    <x v="4"/>
    <x v="891"/>
    <x v="6170"/>
    <x v="2"/>
    <x v="0"/>
    <x v="1"/>
    <x v="6317"/>
  </r>
  <r>
    <x v="319"/>
    <x v="1"/>
    <x v="0"/>
    <x v="0"/>
    <x v="8"/>
    <x v="4"/>
    <x v="879"/>
    <x v="6177"/>
    <x v="2"/>
    <x v="0"/>
    <x v="1"/>
    <x v="6324"/>
  </r>
  <r>
    <x v="319"/>
    <x v="1"/>
    <x v="0"/>
    <x v="0"/>
    <x v="1"/>
    <x v="4"/>
    <x v="968"/>
    <x v="6184"/>
    <x v="2"/>
    <x v="0"/>
    <x v="1"/>
    <x v="6331"/>
  </r>
  <r>
    <x v="319"/>
    <x v="1"/>
    <x v="0"/>
    <x v="0"/>
    <x v="7"/>
    <x v="4"/>
    <x v="999"/>
    <x v="6204"/>
    <x v="2"/>
    <x v="0"/>
    <x v="1"/>
    <x v="6351"/>
  </r>
  <r>
    <x v="319"/>
    <x v="1"/>
    <x v="1"/>
    <x v="0"/>
    <x v="4"/>
    <x v="1"/>
    <x v="0"/>
    <x v="36"/>
    <x v="4"/>
    <x v="0"/>
    <x v="3"/>
    <x v="38"/>
  </r>
  <r>
    <x v="319"/>
    <x v="1"/>
    <x v="1"/>
    <x v="0"/>
    <x v="8"/>
    <x v="0"/>
    <x v="9"/>
    <x v="79"/>
    <x v="4"/>
    <x v="0"/>
    <x v="3"/>
    <x v="82"/>
  </r>
  <r>
    <x v="319"/>
    <x v="1"/>
    <x v="1"/>
    <x v="0"/>
    <x v="7"/>
    <x v="1"/>
    <x v="12"/>
    <x v="172"/>
    <x v="4"/>
    <x v="0"/>
    <x v="3"/>
    <x v="179"/>
  </r>
  <r>
    <x v="319"/>
    <x v="1"/>
    <x v="1"/>
    <x v="0"/>
    <x v="3"/>
    <x v="1"/>
    <x v="33"/>
    <x v="582"/>
    <x v="4"/>
    <x v="0"/>
    <x v="3"/>
    <x v="611"/>
  </r>
  <r>
    <x v="319"/>
    <x v="1"/>
    <x v="1"/>
    <x v="0"/>
    <x v="5"/>
    <x v="1"/>
    <x v="196"/>
    <x v="707"/>
    <x v="4"/>
    <x v="0"/>
    <x v="3"/>
    <x v="745"/>
  </r>
  <r>
    <x v="319"/>
    <x v="1"/>
    <x v="1"/>
    <x v="0"/>
    <x v="1"/>
    <x v="1"/>
    <x v="26"/>
    <x v="748"/>
    <x v="4"/>
    <x v="0"/>
    <x v="3"/>
    <x v="791"/>
  </r>
  <r>
    <x v="319"/>
    <x v="1"/>
    <x v="1"/>
    <x v="0"/>
    <x v="8"/>
    <x v="1"/>
    <x v="311"/>
    <x v="851"/>
    <x v="4"/>
    <x v="0"/>
    <x v="3"/>
    <x v="902"/>
  </r>
  <r>
    <x v="319"/>
    <x v="1"/>
    <x v="1"/>
    <x v="2"/>
    <x v="0"/>
    <x v="6"/>
    <x v="20"/>
    <x v="1017"/>
    <x v="4"/>
    <x v="0"/>
    <x v="3"/>
    <x v="1076"/>
  </r>
  <r>
    <x v="319"/>
    <x v="1"/>
    <x v="1"/>
    <x v="2"/>
    <x v="7"/>
    <x v="6"/>
    <x v="280"/>
    <x v="1155"/>
    <x v="4"/>
    <x v="0"/>
    <x v="3"/>
    <x v="1220"/>
  </r>
  <r>
    <x v="319"/>
    <x v="1"/>
    <x v="1"/>
    <x v="2"/>
    <x v="2"/>
    <x v="6"/>
    <x v="74"/>
    <x v="1512"/>
    <x v="4"/>
    <x v="0"/>
    <x v="3"/>
    <x v="1586"/>
  </r>
  <r>
    <x v="319"/>
    <x v="1"/>
    <x v="1"/>
    <x v="2"/>
    <x v="4"/>
    <x v="6"/>
    <x v="178"/>
    <x v="1675"/>
    <x v="4"/>
    <x v="0"/>
    <x v="3"/>
    <x v="1757"/>
  </r>
  <r>
    <x v="319"/>
    <x v="1"/>
    <x v="1"/>
    <x v="2"/>
    <x v="1"/>
    <x v="6"/>
    <x v="370"/>
    <x v="1835"/>
    <x v="4"/>
    <x v="0"/>
    <x v="3"/>
    <x v="1920"/>
  </r>
  <r>
    <x v="319"/>
    <x v="1"/>
    <x v="1"/>
    <x v="2"/>
    <x v="0"/>
    <x v="1"/>
    <x v="75"/>
    <x v="2191"/>
    <x v="4"/>
    <x v="0"/>
    <x v="3"/>
    <x v="2288"/>
  </r>
  <r>
    <x v="319"/>
    <x v="1"/>
    <x v="1"/>
    <x v="2"/>
    <x v="3"/>
    <x v="6"/>
    <x v="468"/>
    <x v="2217"/>
    <x v="4"/>
    <x v="0"/>
    <x v="3"/>
    <x v="2313"/>
  </r>
  <r>
    <x v="319"/>
    <x v="1"/>
    <x v="1"/>
    <x v="2"/>
    <x v="8"/>
    <x v="6"/>
    <x v="546"/>
    <x v="2821"/>
    <x v="4"/>
    <x v="0"/>
    <x v="3"/>
    <x v="2938"/>
  </r>
  <r>
    <x v="319"/>
    <x v="1"/>
    <x v="1"/>
    <x v="2"/>
    <x v="5"/>
    <x v="6"/>
    <x v="664"/>
    <x v="2830"/>
    <x v="4"/>
    <x v="0"/>
    <x v="3"/>
    <x v="2947"/>
  </r>
  <r>
    <x v="319"/>
    <x v="1"/>
    <x v="1"/>
    <x v="2"/>
    <x v="2"/>
    <x v="1"/>
    <x v="246"/>
    <x v="3019"/>
    <x v="4"/>
    <x v="0"/>
    <x v="3"/>
    <x v="3141"/>
  </r>
  <r>
    <x v="319"/>
    <x v="1"/>
    <x v="1"/>
    <x v="2"/>
    <x v="4"/>
    <x v="1"/>
    <x v="441"/>
    <x v="3631"/>
    <x v="4"/>
    <x v="0"/>
    <x v="3"/>
    <x v="3766"/>
  </r>
  <r>
    <x v="319"/>
    <x v="1"/>
    <x v="1"/>
    <x v="2"/>
    <x v="7"/>
    <x v="1"/>
    <x v="424"/>
    <x v="3667"/>
    <x v="4"/>
    <x v="0"/>
    <x v="3"/>
    <x v="3802"/>
  </r>
  <r>
    <x v="319"/>
    <x v="1"/>
    <x v="1"/>
    <x v="2"/>
    <x v="1"/>
    <x v="1"/>
    <x v="888"/>
    <x v="4776"/>
    <x v="4"/>
    <x v="0"/>
    <x v="3"/>
    <x v="4917"/>
  </r>
  <r>
    <x v="319"/>
    <x v="1"/>
    <x v="1"/>
    <x v="2"/>
    <x v="3"/>
    <x v="1"/>
    <x v="920"/>
    <x v="4856"/>
    <x v="4"/>
    <x v="0"/>
    <x v="3"/>
    <x v="5002"/>
  </r>
  <r>
    <x v="319"/>
    <x v="1"/>
    <x v="1"/>
    <x v="2"/>
    <x v="8"/>
    <x v="1"/>
    <x v="714"/>
    <x v="5244"/>
    <x v="4"/>
    <x v="0"/>
    <x v="3"/>
    <x v="5385"/>
  </r>
  <r>
    <x v="319"/>
    <x v="1"/>
    <x v="1"/>
    <x v="2"/>
    <x v="5"/>
    <x v="1"/>
    <x v="955"/>
    <x v="5425"/>
    <x v="4"/>
    <x v="0"/>
    <x v="3"/>
    <x v="5571"/>
  </r>
  <r>
    <x v="320"/>
    <x v="1"/>
    <x v="0"/>
    <x v="2"/>
    <x v="7"/>
    <x v="6"/>
    <x v="2"/>
    <x v="121"/>
    <x v="2"/>
    <x v="0"/>
    <x v="1"/>
    <x v="126"/>
  </r>
  <r>
    <x v="320"/>
    <x v="1"/>
    <x v="0"/>
    <x v="2"/>
    <x v="2"/>
    <x v="6"/>
    <x v="1"/>
    <x v="150"/>
    <x v="2"/>
    <x v="0"/>
    <x v="1"/>
    <x v="156"/>
  </r>
  <r>
    <x v="320"/>
    <x v="1"/>
    <x v="0"/>
    <x v="2"/>
    <x v="5"/>
    <x v="6"/>
    <x v="21"/>
    <x v="609"/>
    <x v="2"/>
    <x v="0"/>
    <x v="1"/>
    <x v="641"/>
  </r>
  <r>
    <x v="320"/>
    <x v="1"/>
    <x v="0"/>
    <x v="2"/>
    <x v="8"/>
    <x v="6"/>
    <x v="1"/>
    <x v="823"/>
    <x v="2"/>
    <x v="0"/>
    <x v="1"/>
    <x v="871"/>
  </r>
  <r>
    <x v="321"/>
    <x v="1"/>
    <x v="0"/>
    <x v="2"/>
    <x v="1"/>
    <x v="5"/>
    <x v="5"/>
    <x v="301"/>
    <x v="2"/>
    <x v="0"/>
    <x v="1"/>
    <x v="314"/>
  </r>
  <r>
    <x v="321"/>
    <x v="1"/>
    <x v="0"/>
    <x v="2"/>
    <x v="8"/>
    <x v="5"/>
    <x v="14"/>
    <x v="643"/>
    <x v="2"/>
    <x v="0"/>
    <x v="1"/>
    <x v="677"/>
  </r>
  <r>
    <x v="321"/>
    <x v="1"/>
    <x v="0"/>
    <x v="2"/>
    <x v="5"/>
    <x v="5"/>
    <x v="9"/>
    <x v="667"/>
    <x v="2"/>
    <x v="0"/>
    <x v="1"/>
    <x v="703"/>
  </r>
  <r>
    <x v="321"/>
    <x v="1"/>
    <x v="0"/>
    <x v="0"/>
    <x v="2"/>
    <x v="1"/>
    <x v="0"/>
    <x v="821"/>
    <x v="2"/>
    <x v="0"/>
    <x v="1"/>
    <x v="867"/>
  </r>
  <r>
    <x v="321"/>
    <x v="1"/>
    <x v="0"/>
    <x v="2"/>
    <x v="3"/>
    <x v="5"/>
    <x v="9"/>
    <x v="821"/>
    <x v="2"/>
    <x v="0"/>
    <x v="1"/>
    <x v="867"/>
  </r>
  <r>
    <x v="321"/>
    <x v="1"/>
    <x v="0"/>
    <x v="0"/>
    <x v="4"/>
    <x v="1"/>
    <x v="4"/>
    <x v="973"/>
    <x v="2"/>
    <x v="0"/>
    <x v="1"/>
    <x v="1032"/>
  </r>
  <r>
    <x v="321"/>
    <x v="1"/>
    <x v="0"/>
    <x v="0"/>
    <x v="1"/>
    <x v="1"/>
    <x v="3"/>
    <x v="1173"/>
    <x v="2"/>
    <x v="0"/>
    <x v="1"/>
    <x v="1238"/>
  </r>
  <r>
    <x v="321"/>
    <x v="1"/>
    <x v="0"/>
    <x v="0"/>
    <x v="8"/>
    <x v="1"/>
    <x v="3"/>
    <x v="1319"/>
    <x v="2"/>
    <x v="0"/>
    <x v="1"/>
    <x v="1389"/>
  </r>
  <r>
    <x v="321"/>
    <x v="1"/>
    <x v="0"/>
    <x v="2"/>
    <x v="2"/>
    <x v="5"/>
    <x v="18"/>
    <x v="1368"/>
    <x v="2"/>
    <x v="0"/>
    <x v="1"/>
    <x v="1438"/>
  </r>
  <r>
    <x v="321"/>
    <x v="1"/>
    <x v="0"/>
    <x v="2"/>
    <x v="4"/>
    <x v="6"/>
    <x v="86"/>
    <x v="1416"/>
    <x v="2"/>
    <x v="0"/>
    <x v="1"/>
    <x v="1487"/>
  </r>
  <r>
    <x v="321"/>
    <x v="1"/>
    <x v="0"/>
    <x v="2"/>
    <x v="0"/>
    <x v="6"/>
    <x v="38"/>
    <x v="1425"/>
    <x v="2"/>
    <x v="0"/>
    <x v="1"/>
    <x v="1496"/>
  </r>
  <r>
    <x v="321"/>
    <x v="1"/>
    <x v="0"/>
    <x v="2"/>
    <x v="4"/>
    <x v="5"/>
    <x v="38"/>
    <x v="1428"/>
    <x v="2"/>
    <x v="0"/>
    <x v="1"/>
    <x v="1499"/>
  </r>
  <r>
    <x v="321"/>
    <x v="1"/>
    <x v="0"/>
    <x v="0"/>
    <x v="7"/>
    <x v="1"/>
    <x v="7"/>
    <x v="1442"/>
    <x v="2"/>
    <x v="0"/>
    <x v="1"/>
    <x v="1515"/>
  </r>
  <r>
    <x v="321"/>
    <x v="1"/>
    <x v="0"/>
    <x v="2"/>
    <x v="3"/>
    <x v="6"/>
    <x v="41"/>
    <x v="1745"/>
    <x v="2"/>
    <x v="0"/>
    <x v="1"/>
    <x v="1825"/>
  </r>
  <r>
    <x v="321"/>
    <x v="1"/>
    <x v="0"/>
    <x v="0"/>
    <x v="3"/>
    <x v="4"/>
    <x v="3"/>
    <x v="1769"/>
    <x v="2"/>
    <x v="0"/>
    <x v="1"/>
    <x v="1845"/>
  </r>
  <r>
    <x v="321"/>
    <x v="1"/>
    <x v="0"/>
    <x v="2"/>
    <x v="8"/>
    <x v="6"/>
    <x v="39"/>
    <x v="1973"/>
    <x v="2"/>
    <x v="0"/>
    <x v="1"/>
    <x v="2065"/>
  </r>
  <r>
    <x v="321"/>
    <x v="1"/>
    <x v="0"/>
    <x v="0"/>
    <x v="4"/>
    <x v="4"/>
    <x v="10"/>
    <x v="2318"/>
    <x v="2"/>
    <x v="0"/>
    <x v="1"/>
    <x v="2417"/>
  </r>
  <r>
    <x v="321"/>
    <x v="1"/>
    <x v="0"/>
    <x v="0"/>
    <x v="0"/>
    <x v="5"/>
    <x v="12"/>
    <x v="2325"/>
    <x v="2"/>
    <x v="0"/>
    <x v="1"/>
    <x v="2425"/>
  </r>
  <r>
    <x v="321"/>
    <x v="1"/>
    <x v="0"/>
    <x v="2"/>
    <x v="5"/>
    <x v="6"/>
    <x v="48"/>
    <x v="2337"/>
    <x v="2"/>
    <x v="0"/>
    <x v="1"/>
    <x v="2437"/>
  </r>
  <r>
    <x v="321"/>
    <x v="1"/>
    <x v="0"/>
    <x v="2"/>
    <x v="7"/>
    <x v="5"/>
    <x v="61"/>
    <x v="2367"/>
    <x v="2"/>
    <x v="0"/>
    <x v="1"/>
    <x v="2467"/>
  </r>
  <r>
    <x v="321"/>
    <x v="1"/>
    <x v="0"/>
    <x v="2"/>
    <x v="2"/>
    <x v="6"/>
    <x v="131"/>
    <x v="2412"/>
    <x v="2"/>
    <x v="0"/>
    <x v="1"/>
    <x v="2514"/>
  </r>
  <r>
    <x v="321"/>
    <x v="1"/>
    <x v="0"/>
    <x v="0"/>
    <x v="1"/>
    <x v="4"/>
    <x v="11"/>
    <x v="2445"/>
    <x v="2"/>
    <x v="0"/>
    <x v="1"/>
    <x v="2550"/>
  </r>
  <r>
    <x v="321"/>
    <x v="1"/>
    <x v="0"/>
    <x v="0"/>
    <x v="8"/>
    <x v="4"/>
    <x v="10"/>
    <x v="2513"/>
    <x v="2"/>
    <x v="0"/>
    <x v="1"/>
    <x v="2624"/>
  </r>
  <r>
    <x v="321"/>
    <x v="1"/>
    <x v="0"/>
    <x v="0"/>
    <x v="0"/>
    <x v="6"/>
    <x v="23"/>
    <x v="2712"/>
    <x v="2"/>
    <x v="0"/>
    <x v="1"/>
    <x v="2827"/>
  </r>
  <r>
    <x v="321"/>
    <x v="1"/>
    <x v="0"/>
    <x v="0"/>
    <x v="1"/>
    <x v="6"/>
    <x v="19"/>
    <x v="2739"/>
    <x v="2"/>
    <x v="0"/>
    <x v="1"/>
    <x v="2854"/>
  </r>
  <r>
    <x v="321"/>
    <x v="1"/>
    <x v="0"/>
    <x v="0"/>
    <x v="3"/>
    <x v="6"/>
    <x v="15"/>
    <x v="2766"/>
    <x v="2"/>
    <x v="0"/>
    <x v="1"/>
    <x v="2882"/>
  </r>
  <r>
    <x v="321"/>
    <x v="1"/>
    <x v="0"/>
    <x v="0"/>
    <x v="3"/>
    <x v="5"/>
    <x v="13"/>
    <x v="2884"/>
    <x v="2"/>
    <x v="0"/>
    <x v="1"/>
    <x v="3000"/>
  </r>
  <r>
    <x v="321"/>
    <x v="1"/>
    <x v="0"/>
    <x v="0"/>
    <x v="7"/>
    <x v="5"/>
    <x v="19"/>
    <x v="2884"/>
    <x v="2"/>
    <x v="0"/>
    <x v="1"/>
    <x v="3000"/>
  </r>
  <r>
    <x v="321"/>
    <x v="1"/>
    <x v="0"/>
    <x v="0"/>
    <x v="7"/>
    <x v="6"/>
    <x v="15"/>
    <x v="2914"/>
    <x v="2"/>
    <x v="0"/>
    <x v="1"/>
    <x v="3034"/>
  </r>
  <r>
    <x v="321"/>
    <x v="1"/>
    <x v="0"/>
    <x v="0"/>
    <x v="5"/>
    <x v="6"/>
    <x v="22"/>
    <x v="2981"/>
    <x v="2"/>
    <x v="0"/>
    <x v="1"/>
    <x v="3103"/>
  </r>
  <r>
    <x v="321"/>
    <x v="1"/>
    <x v="0"/>
    <x v="0"/>
    <x v="8"/>
    <x v="6"/>
    <x v="20"/>
    <x v="3196"/>
    <x v="2"/>
    <x v="0"/>
    <x v="1"/>
    <x v="3320"/>
  </r>
  <r>
    <x v="321"/>
    <x v="1"/>
    <x v="0"/>
    <x v="0"/>
    <x v="1"/>
    <x v="5"/>
    <x v="27"/>
    <x v="3295"/>
    <x v="2"/>
    <x v="0"/>
    <x v="1"/>
    <x v="3425"/>
  </r>
  <r>
    <x v="321"/>
    <x v="1"/>
    <x v="0"/>
    <x v="2"/>
    <x v="1"/>
    <x v="6"/>
    <x v="101"/>
    <x v="3423"/>
    <x v="2"/>
    <x v="0"/>
    <x v="1"/>
    <x v="3553"/>
  </r>
  <r>
    <x v="321"/>
    <x v="1"/>
    <x v="0"/>
    <x v="0"/>
    <x v="7"/>
    <x v="4"/>
    <x v="23"/>
    <x v="3446"/>
    <x v="2"/>
    <x v="0"/>
    <x v="1"/>
    <x v="3578"/>
  </r>
  <r>
    <x v="321"/>
    <x v="1"/>
    <x v="0"/>
    <x v="0"/>
    <x v="5"/>
    <x v="5"/>
    <x v="19"/>
    <x v="3465"/>
    <x v="2"/>
    <x v="0"/>
    <x v="1"/>
    <x v="3599"/>
  </r>
  <r>
    <x v="321"/>
    <x v="1"/>
    <x v="0"/>
    <x v="0"/>
    <x v="5"/>
    <x v="4"/>
    <x v="11"/>
    <x v="3502"/>
    <x v="2"/>
    <x v="0"/>
    <x v="1"/>
    <x v="3634"/>
  </r>
  <r>
    <x v="321"/>
    <x v="1"/>
    <x v="0"/>
    <x v="0"/>
    <x v="4"/>
    <x v="5"/>
    <x v="41"/>
    <x v="3612"/>
    <x v="2"/>
    <x v="0"/>
    <x v="1"/>
    <x v="3746"/>
  </r>
  <r>
    <x v="321"/>
    <x v="1"/>
    <x v="0"/>
    <x v="0"/>
    <x v="8"/>
    <x v="5"/>
    <x v="24"/>
    <x v="3654"/>
    <x v="2"/>
    <x v="0"/>
    <x v="1"/>
    <x v="3789"/>
  </r>
  <r>
    <x v="321"/>
    <x v="1"/>
    <x v="0"/>
    <x v="0"/>
    <x v="2"/>
    <x v="6"/>
    <x v="51"/>
    <x v="3790"/>
    <x v="2"/>
    <x v="0"/>
    <x v="1"/>
    <x v="3925"/>
  </r>
  <r>
    <x v="321"/>
    <x v="1"/>
    <x v="0"/>
    <x v="2"/>
    <x v="7"/>
    <x v="6"/>
    <x v="100"/>
    <x v="3881"/>
    <x v="2"/>
    <x v="0"/>
    <x v="1"/>
    <x v="4014"/>
  </r>
  <r>
    <x v="321"/>
    <x v="1"/>
    <x v="0"/>
    <x v="0"/>
    <x v="4"/>
    <x v="6"/>
    <x v="53"/>
    <x v="3898"/>
    <x v="2"/>
    <x v="0"/>
    <x v="1"/>
    <x v="4033"/>
  </r>
  <r>
    <x v="321"/>
    <x v="1"/>
    <x v="0"/>
    <x v="0"/>
    <x v="2"/>
    <x v="4"/>
    <x v="43"/>
    <x v="3914"/>
    <x v="2"/>
    <x v="0"/>
    <x v="1"/>
    <x v="4049"/>
  </r>
  <r>
    <x v="321"/>
    <x v="1"/>
    <x v="0"/>
    <x v="0"/>
    <x v="0"/>
    <x v="4"/>
    <x v="79"/>
    <x v="4033"/>
    <x v="2"/>
    <x v="0"/>
    <x v="1"/>
    <x v="4165"/>
  </r>
  <r>
    <x v="321"/>
    <x v="1"/>
    <x v="0"/>
    <x v="0"/>
    <x v="2"/>
    <x v="5"/>
    <x v="85"/>
    <x v="4339"/>
    <x v="2"/>
    <x v="0"/>
    <x v="1"/>
    <x v="4479"/>
  </r>
  <r>
    <x v="322"/>
    <x v="1"/>
    <x v="0"/>
    <x v="2"/>
    <x v="5"/>
    <x v="1"/>
    <x v="0"/>
    <x v="96"/>
    <x v="2"/>
    <x v="0"/>
    <x v="1"/>
    <x v="99"/>
  </r>
  <r>
    <x v="322"/>
    <x v="1"/>
    <x v="0"/>
    <x v="2"/>
    <x v="3"/>
    <x v="1"/>
    <x v="0"/>
    <x v="636"/>
    <x v="2"/>
    <x v="0"/>
    <x v="1"/>
    <x v="669"/>
  </r>
  <r>
    <x v="323"/>
    <x v="0"/>
    <x v="0"/>
    <x v="2"/>
    <x v="2"/>
    <x v="7"/>
    <x v="0"/>
    <x v="650"/>
    <x v="0"/>
    <x v="1"/>
    <x v="1"/>
    <x v="697"/>
  </r>
  <r>
    <x v="324"/>
    <x v="1"/>
    <x v="1"/>
    <x v="0"/>
    <x v="8"/>
    <x v="1"/>
    <x v="11"/>
    <x v="123"/>
    <x v="4"/>
    <x v="0"/>
    <x v="3"/>
    <x v="128"/>
  </r>
  <r>
    <x v="324"/>
    <x v="1"/>
    <x v="1"/>
    <x v="0"/>
    <x v="5"/>
    <x v="1"/>
    <x v="5"/>
    <x v="594"/>
    <x v="4"/>
    <x v="0"/>
    <x v="3"/>
    <x v="625"/>
  </r>
  <r>
    <x v="325"/>
    <x v="0"/>
    <x v="0"/>
    <x v="0"/>
    <x v="0"/>
    <x v="7"/>
    <x v="3"/>
    <x v="3138"/>
    <x v="0"/>
    <x v="1"/>
    <x v="1"/>
    <x v="3334"/>
  </r>
  <r>
    <x v="325"/>
    <x v="1"/>
    <x v="0"/>
    <x v="0"/>
    <x v="4"/>
    <x v="4"/>
    <x v="0"/>
    <x v="758"/>
    <x v="2"/>
    <x v="0"/>
    <x v="1"/>
    <x v="803"/>
  </r>
  <r>
    <x v="326"/>
    <x v="1"/>
    <x v="1"/>
    <x v="2"/>
    <x v="1"/>
    <x v="6"/>
    <x v="3"/>
    <x v="36"/>
    <x v="4"/>
    <x v="0"/>
    <x v="3"/>
    <x v="38"/>
  </r>
  <r>
    <x v="326"/>
    <x v="1"/>
    <x v="1"/>
    <x v="2"/>
    <x v="4"/>
    <x v="6"/>
    <x v="0"/>
    <x v="153"/>
    <x v="4"/>
    <x v="0"/>
    <x v="3"/>
    <x v="160"/>
  </r>
  <r>
    <x v="326"/>
    <x v="1"/>
    <x v="1"/>
    <x v="2"/>
    <x v="8"/>
    <x v="6"/>
    <x v="220"/>
    <x v="180"/>
    <x v="4"/>
    <x v="0"/>
    <x v="3"/>
    <x v="189"/>
  </r>
  <r>
    <x v="326"/>
    <x v="1"/>
    <x v="1"/>
    <x v="2"/>
    <x v="3"/>
    <x v="6"/>
    <x v="83"/>
    <x v="331"/>
    <x v="4"/>
    <x v="0"/>
    <x v="3"/>
    <x v="348"/>
  </r>
  <r>
    <x v="326"/>
    <x v="1"/>
    <x v="1"/>
    <x v="2"/>
    <x v="5"/>
    <x v="6"/>
    <x v="120"/>
    <x v="388"/>
    <x v="4"/>
    <x v="0"/>
    <x v="3"/>
    <x v="408"/>
  </r>
  <r>
    <x v="326"/>
    <x v="1"/>
    <x v="1"/>
    <x v="2"/>
    <x v="7"/>
    <x v="6"/>
    <x v="15"/>
    <x v="546"/>
    <x v="4"/>
    <x v="0"/>
    <x v="3"/>
    <x v="575"/>
  </r>
  <r>
    <x v="327"/>
    <x v="1"/>
    <x v="1"/>
    <x v="2"/>
    <x v="1"/>
    <x v="6"/>
    <x v="34"/>
    <x v="171"/>
    <x v="4"/>
    <x v="0"/>
    <x v="3"/>
    <x v="178"/>
  </r>
  <r>
    <x v="327"/>
    <x v="1"/>
    <x v="1"/>
    <x v="2"/>
    <x v="3"/>
    <x v="6"/>
    <x v="87"/>
    <x v="421"/>
    <x v="4"/>
    <x v="0"/>
    <x v="3"/>
    <x v="442"/>
  </r>
  <r>
    <x v="327"/>
    <x v="1"/>
    <x v="1"/>
    <x v="2"/>
    <x v="5"/>
    <x v="6"/>
    <x v="292"/>
    <x v="797"/>
    <x v="4"/>
    <x v="0"/>
    <x v="3"/>
    <x v="846"/>
  </r>
  <r>
    <x v="327"/>
    <x v="1"/>
    <x v="1"/>
    <x v="2"/>
    <x v="8"/>
    <x v="6"/>
    <x v="188"/>
    <x v="876"/>
    <x v="4"/>
    <x v="0"/>
    <x v="3"/>
    <x v="927"/>
  </r>
  <r>
    <x v="328"/>
    <x v="0"/>
    <x v="0"/>
    <x v="2"/>
    <x v="0"/>
    <x v="7"/>
    <x v="6"/>
    <x v="507"/>
    <x v="0"/>
    <x v="1"/>
    <x v="1"/>
    <x v="558"/>
  </r>
  <r>
    <x v="328"/>
    <x v="0"/>
    <x v="0"/>
    <x v="2"/>
    <x v="4"/>
    <x v="7"/>
    <x v="10"/>
    <x v="724"/>
    <x v="0"/>
    <x v="1"/>
    <x v="1"/>
    <x v="782"/>
  </r>
  <r>
    <x v="328"/>
    <x v="0"/>
    <x v="0"/>
    <x v="2"/>
    <x v="7"/>
    <x v="7"/>
    <x v="22"/>
    <x v="771"/>
    <x v="0"/>
    <x v="1"/>
    <x v="1"/>
    <x v="837"/>
  </r>
  <r>
    <x v="328"/>
    <x v="0"/>
    <x v="0"/>
    <x v="2"/>
    <x v="2"/>
    <x v="7"/>
    <x v="20"/>
    <x v="861"/>
    <x v="0"/>
    <x v="1"/>
    <x v="1"/>
    <x v="938"/>
  </r>
  <r>
    <x v="328"/>
    <x v="0"/>
    <x v="0"/>
    <x v="2"/>
    <x v="7"/>
    <x v="2"/>
    <x v="0"/>
    <x v="2555"/>
    <x v="2"/>
    <x v="0"/>
    <x v="1"/>
    <x v="2663"/>
  </r>
  <r>
    <x v="328"/>
    <x v="1"/>
    <x v="0"/>
    <x v="0"/>
    <x v="2"/>
    <x v="6"/>
    <x v="0"/>
    <x v="758"/>
    <x v="2"/>
    <x v="0"/>
    <x v="1"/>
    <x v="803"/>
  </r>
  <r>
    <x v="328"/>
    <x v="1"/>
    <x v="0"/>
    <x v="0"/>
    <x v="7"/>
    <x v="6"/>
    <x v="2"/>
    <x v="1076"/>
    <x v="2"/>
    <x v="0"/>
    <x v="1"/>
    <x v="1138"/>
  </r>
  <r>
    <x v="328"/>
    <x v="1"/>
    <x v="0"/>
    <x v="0"/>
    <x v="8"/>
    <x v="6"/>
    <x v="1"/>
    <x v="1297"/>
    <x v="2"/>
    <x v="0"/>
    <x v="1"/>
    <x v="1367"/>
  </r>
  <r>
    <x v="328"/>
    <x v="1"/>
    <x v="0"/>
    <x v="2"/>
    <x v="0"/>
    <x v="6"/>
    <x v="95"/>
    <x v="1429"/>
    <x v="2"/>
    <x v="0"/>
    <x v="1"/>
    <x v="1501"/>
  </r>
  <r>
    <x v="328"/>
    <x v="1"/>
    <x v="0"/>
    <x v="0"/>
    <x v="4"/>
    <x v="6"/>
    <x v="5"/>
    <x v="1653"/>
    <x v="2"/>
    <x v="0"/>
    <x v="1"/>
    <x v="1735"/>
  </r>
  <r>
    <x v="328"/>
    <x v="1"/>
    <x v="0"/>
    <x v="2"/>
    <x v="4"/>
    <x v="6"/>
    <x v="35"/>
    <x v="1817"/>
    <x v="2"/>
    <x v="0"/>
    <x v="1"/>
    <x v="1900"/>
  </r>
  <r>
    <x v="328"/>
    <x v="1"/>
    <x v="0"/>
    <x v="2"/>
    <x v="2"/>
    <x v="6"/>
    <x v="147"/>
    <x v="2477"/>
    <x v="2"/>
    <x v="0"/>
    <x v="1"/>
    <x v="2586"/>
  </r>
  <r>
    <x v="328"/>
    <x v="1"/>
    <x v="0"/>
    <x v="2"/>
    <x v="8"/>
    <x v="6"/>
    <x v="68"/>
    <x v="2777"/>
    <x v="2"/>
    <x v="0"/>
    <x v="1"/>
    <x v="2895"/>
  </r>
  <r>
    <x v="328"/>
    <x v="1"/>
    <x v="0"/>
    <x v="2"/>
    <x v="7"/>
    <x v="6"/>
    <x v="120"/>
    <x v="3088"/>
    <x v="2"/>
    <x v="0"/>
    <x v="1"/>
    <x v="3210"/>
  </r>
  <r>
    <x v="329"/>
    <x v="0"/>
    <x v="0"/>
    <x v="0"/>
    <x v="4"/>
    <x v="7"/>
    <x v="0"/>
    <x v="575"/>
    <x v="0"/>
    <x v="1"/>
    <x v="1"/>
    <x v="619"/>
  </r>
  <r>
    <x v="329"/>
    <x v="0"/>
    <x v="0"/>
    <x v="2"/>
    <x v="0"/>
    <x v="7"/>
    <x v="4"/>
    <x v="809"/>
    <x v="0"/>
    <x v="1"/>
    <x v="1"/>
    <x v="880"/>
  </r>
  <r>
    <x v="329"/>
    <x v="0"/>
    <x v="0"/>
    <x v="0"/>
    <x v="0"/>
    <x v="7"/>
    <x v="1"/>
    <x v="940"/>
    <x v="0"/>
    <x v="1"/>
    <x v="1"/>
    <x v="1030"/>
  </r>
  <r>
    <x v="329"/>
    <x v="0"/>
    <x v="0"/>
    <x v="0"/>
    <x v="2"/>
    <x v="7"/>
    <x v="2"/>
    <x v="1033"/>
    <x v="0"/>
    <x v="1"/>
    <x v="1"/>
    <x v="1115"/>
  </r>
  <r>
    <x v="329"/>
    <x v="0"/>
    <x v="0"/>
    <x v="2"/>
    <x v="0"/>
    <x v="3"/>
    <x v="23"/>
    <x v="1310"/>
    <x v="0"/>
    <x v="1"/>
    <x v="1"/>
    <x v="1411"/>
  </r>
  <r>
    <x v="329"/>
    <x v="0"/>
    <x v="0"/>
    <x v="0"/>
    <x v="8"/>
    <x v="7"/>
    <x v="2"/>
    <x v="1739"/>
    <x v="2"/>
    <x v="0"/>
    <x v="1"/>
    <x v="1817"/>
  </r>
  <r>
    <x v="329"/>
    <x v="0"/>
    <x v="0"/>
    <x v="0"/>
    <x v="1"/>
    <x v="7"/>
    <x v="0"/>
    <x v="1910"/>
    <x v="2"/>
    <x v="0"/>
    <x v="1"/>
    <x v="1994"/>
  </r>
  <r>
    <x v="329"/>
    <x v="0"/>
    <x v="0"/>
    <x v="2"/>
    <x v="7"/>
    <x v="7"/>
    <x v="143"/>
    <x v="2208"/>
    <x v="0"/>
    <x v="1"/>
    <x v="1"/>
    <x v="2347"/>
  </r>
  <r>
    <x v="329"/>
    <x v="0"/>
    <x v="0"/>
    <x v="2"/>
    <x v="8"/>
    <x v="7"/>
    <x v="46"/>
    <x v="2260"/>
    <x v="0"/>
    <x v="1"/>
    <x v="1"/>
    <x v="2419"/>
  </r>
  <r>
    <x v="329"/>
    <x v="0"/>
    <x v="0"/>
    <x v="2"/>
    <x v="4"/>
    <x v="7"/>
    <x v="101"/>
    <x v="2357"/>
    <x v="0"/>
    <x v="1"/>
    <x v="1"/>
    <x v="2507"/>
  </r>
  <r>
    <x v="329"/>
    <x v="0"/>
    <x v="0"/>
    <x v="2"/>
    <x v="1"/>
    <x v="7"/>
    <x v="213"/>
    <x v="3002"/>
    <x v="0"/>
    <x v="1"/>
    <x v="1"/>
    <x v="3185"/>
  </r>
  <r>
    <x v="329"/>
    <x v="0"/>
    <x v="0"/>
    <x v="2"/>
    <x v="2"/>
    <x v="7"/>
    <x v="167"/>
    <x v="3281"/>
    <x v="0"/>
    <x v="1"/>
    <x v="1"/>
    <x v="3462"/>
  </r>
  <r>
    <x v="329"/>
    <x v="0"/>
    <x v="0"/>
    <x v="2"/>
    <x v="3"/>
    <x v="7"/>
    <x v="128"/>
    <x v="3300"/>
    <x v="0"/>
    <x v="1"/>
    <x v="1"/>
    <x v="3478"/>
  </r>
  <r>
    <x v="329"/>
    <x v="0"/>
    <x v="0"/>
    <x v="2"/>
    <x v="5"/>
    <x v="7"/>
    <x v="184"/>
    <x v="3630"/>
    <x v="0"/>
    <x v="1"/>
    <x v="1"/>
    <x v="3814"/>
  </r>
  <r>
    <x v="330"/>
    <x v="1"/>
    <x v="0"/>
    <x v="2"/>
    <x v="5"/>
    <x v="1"/>
    <x v="1"/>
    <x v="315"/>
    <x v="2"/>
    <x v="0"/>
    <x v="1"/>
    <x v="329"/>
  </r>
  <r>
    <x v="330"/>
    <x v="1"/>
    <x v="0"/>
    <x v="2"/>
    <x v="8"/>
    <x v="1"/>
    <x v="4"/>
    <x v="322"/>
    <x v="2"/>
    <x v="0"/>
    <x v="1"/>
    <x v="337"/>
  </r>
  <r>
    <x v="330"/>
    <x v="1"/>
    <x v="0"/>
    <x v="2"/>
    <x v="5"/>
    <x v="0"/>
    <x v="4"/>
    <x v="370"/>
    <x v="2"/>
    <x v="0"/>
    <x v="1"/>
    <x v="388"/>
  </r>
  <r>
    <x v="330"/>
    <x v="1"/>
    <x v="0"/>
    <x v="2"/>
    <x v="1"/>
    <x v="1"/>
    <x v="12"/>
    <x v="409"/>
    <x v="2"/>
    <x v="0"/>
    <x v="1"/>
    <x v="429"/>
  </r>
  <r>
    <x v="330"/>
    <x v="1"/>
    <x v="0"/>
    <x v="0"/>
    <x v="1"/>
    <x v="0"/>
    <x v="1"/>
    <x v="425"/>
    <x v="2"/>
    <x v="0"/>
    <x v="1"/>
    <x v="446"/>
  </r>
  <r>
    <x v="330"/>
    <x v="1"/>
    <x v="0"/>
    <x v="2"/>
    <x v="7"/>
    <x v="1"/>
    <x v="25"/>
    <x v="910"/>
    <x v="2"/>
    <x v="0"/>
    <x v="1"/>
    <x v="966"/>
  </r>
  <r>
    <x v="330"/>
    <x v="1"/>
    <x v="0"/>
    <x v="2"/>
    <x v="3"/>
    <x v="0"/>
    <x v="73"/>
    <x v="1312"/>
    <x v="2"/>
    <x v="0"/>
    <x v="1"/>
    <x v="1382"/>
  </r>
  <r>
    <x v="330"/>
    <x v="1"/>
    <x v="0"/>
    <x v="2"/>
    <x v="4"/>
    <x v="0"/>
    <x v="46"/>
    <x v="2156"/>
    <x v="2"/>
    <x v="0"/>
    <x v="1"/>
    <x v="2252"/>
  </r>
  <r>
    <x v="330"/>
    <x v="1"/>
    <x v="0"/>
    <x v="2"/>
    <x v="1"/>
    <x v="0"/>
    <x v="81"/>
    <x v="2506"/>
    <x v="2"/>
    <x v="0"/>
    <x v="1"/>
    <x v="2617"/>
  </r>
  <r>
    <x v="330"/>
    <x v="1"/>
    <x v="0"/>
    <x v="2"/>
    <x v="7"/>
    <x v="0"/>
    <x v="72"/>
    <x v="2621"/>
    <x v="2"/>
    <x v="0"/>
    <x v="1"/>
    <x v="2731"/>
  </r>
  <r>
    <x v="330"/>
    <x v="1"/>
    <x v="0"/>
    <x v="0"/>
    <x v="8"/>
    <x v="1"/>
    <x v="1"/>
    <x v="2938"/>
    <x v="2"/>
    <x v="0"/>
    <x v="1"/>
    <x v="3060"/>
  </r>
  <r>
    <x v="331"/>
    <x v="1"/>
    <x v="1"/>
    <x v="2"/>
    <x v="2"/>
    <x v="6"/>
    <x v="16"/>
    <x v="103"/>
    <x v="4"/>
    <x v="0"/>
    <x v="3"/>
    <x v="107"/>
  </r>
  <r>
    <x v="331"/>
    <x v="1"/>
    <x v="1"/>
    <x v="2"/>
    <x v="8"/>
    <x v="6"/>
    <x v="29"/>
    <x v="145"/>
    <x v="4"/>
    <x v="0"/>
    <x v="3"/>
    <x v="151"/>
  </r>
  <r>
    <x v="331"/>
    <x v="1"/>
    <x v="1"/>
    <x v="2"/>
    <x v="1"/>
    <x v="6"/>
    <x v="41"/>
    <x v="191"/>
    <x v="4"/>
    <x v="0"/>
    <x v="3"/>
    <x v="200"/>
  </r>
  <r>
    <x v="331"/>
    <x v="1"/>
    <x v="1"/>
    <x v="2"/>
    <x v="5"/>
    <x v="6"/>
    <x v="31"/>
    <x v="227"/>
    <x v="4"/>
    <x v="0"/>
    <x v="3"/>
    <x v="237"/>
  </r>
  <r>
    <x v="331"/>
    <x v="1"/>
    <x v="1"/>
    <x v="2"/>
    <x v="3"/>
    <x v="6"/>
    <x v="54"/>
    <x v="235"/>
    <x v="4"/>
    <x v="0"/>
    <x v="3"/>
    <x v="246"/>
  </r>
  <r>
    <x v="331"/>
    <x v="1"/>
    <x v="1"/>
    <x v="2"/>
    <x v="4"/>
    <x v="6"/>
    <x v="5"/>
    <x v="269"/>
    <x v="4"/>
    <x v="0"/>
    <x v="3"/>
    <x v="281"/>
  </r>
  <r>
    <x v="331"/>
    <x v="1"/>
    <x v="1"/>
    <x v="2"/>
    <x v="7"/>
    <x v="6"/>
    <x v="22"/>
    <x v="302"/>
    <x v="4"/>
    <x v="0"/>
    <x v="3"/>
    <x v="315"/>
  </r>
  <r>
    <x v="332"/>
    <x v="1"/>
    <x v="0"/>
    <x v="0"/>
    <x v="1"/>
    <x v="1"/>
    <x v="0"/>
    <x v="507"/>
    <x v="2"/>
    <x v="0"/>
    <x v="1"/>
    <x v="533"/>
  </r>
  <r>
    <x v="332"/>
    <x v="1"/>
    <x v="0"/>
    <x v="0"/>
    <x v="5"/>
    <x v="1"/>
    <x v="3"/>
    <x v="1086"/>
    <x v="2"/>
    <x v="0"/>
    <x v="1"/>
    <x v="1148"/>
  </r>
  <r>
    <x v="332"/>
    <x v="1"/>
    <x v="0"/>
    <x v="2"/>
    <x v="7"/>
    <x v="1"/>
    <x v="8"/>
    <x v="1123"/>
    <x v="2"/>
    <x v="0"/>
    <x v="1"/>
    <x v="1185"/>
  </r>
  <r>
    <x v="332"/>
    <x v="1"/>
    <x v="0"/>
    <x v="2"/>
    <x v="5"/>
    <x v="1"/>
    <x v="29"/>
    <x v="1294"/>
    <x v="2"/>
    <x v="0"/>
    <x v="1"/>
    <x v="1364"/>
  </r>
  <r>
    <x v="332"/>
    <x v="1"/>
    <x v="0"/>
    <x v="2"/>
    <x v="1"/>
    <x v="1"/>
    <x v="34"/>
    <x v="1905"/>
    <x v="2"/>
    <x v="0"/>
    <x v="1"/>
    <x v="1989"/>
  </r>
  <r>
    <x v="332"/>
    <x v="1"/>
    <x v="0"/>
    <x v="0"/>
    <x v="2"/>
    <x v="4"/>
    <x v="4"/>
    <x v="1926"/>
    <x v="2"/>
    <x v="0"/>
    <x v="1"/>
    <x v="2011"/>
  </r>
  <r>
    <x v="332"/>
    <x v="1"/>
    <x v="0"/>
    <x v="2"/>
    <x v="3"/>
    <x v="1"/>
    <x v="48"/>
    <x v="2089"/>
    <x v="2"/>
    <x v="0"/>
    <x v="1"/>
    <x v="2183"/>
  </r>
  <r>
    <x v="332"/>
    <x v="1"/>
    <x v="0"/>
    <x v="0"/>
    <x v="3"/>
    <x v="1"/>
    <x v="4"/>
    <x v="2993"/>
    <x v="2"/>
    <x v="0"/>
    <x v="1"/>
    <x v="3114"/>
  </r>
  <r>
    <x v="332"/>
    <x v="1"/>
    <x v="0"/>
    <x v="2"/>
    <x v="2"/>
    <x v="1"/>
    <x v="50"/>
    <x v="3907"/>
    <x v="2"/>
    <x v="0"/>
    <x v="1"/>
    <x v="4044"/>
  </r>
  <r>
    <x v="332"/>
    <x v="1"/>
    <x v="0"/>
    <x v="0"/>
    <x v="7"/>
    <x v="1"/>
    <x v="35"/>
    <x v="3954"/>
    <x v="2"/>
    <x v="0"/>
    <x v="1"/>
    <x v="4092"/>
  </r>
  <r>
    <x v="332"/>
    <x v="1"/>
    <x v="0"/>
    <x v="0"/>
    <x v="3"/>
    <x v="4"/>
    <x v="31"/>
    <x v="4287"/>
    <x v="2"/>
    <x v="0"/>
    <x v="1"/>
    <x v="4430"/>
  </r>
  <r>
    <x v="332"/>
    <x v="1"/>
    <x v="0"/>
    <x v="0"/>
    <x v="4"/>
    <x v="4"/>
    <x v="30"/>
    <x v="4474"/>
    <x v="2"/>
    <x v="0"/>
    <x v="1"/>
    <x v="4618"/>
  </r>
  <r>
    <x v="332"/>
    <x v="1"/>
    <x v="0"/>
    <x v="2"/>
    <x v="4"/>
    <x v="1"/>
    <x v="144"/>
    <x v="4848"/>
    <x v="2"/>
    <x v="0"/>
    <x v="1"/>
    <x v="4993"/>
  </r>
  <r>
    <x v="332"/>
    <x v="1"/>
    <x v="0"/>
    <x v="0"/>
    <x v="4"/>
    <x v="1"/>
    <x v="50"/>
    <x v="4941"/>
    <x v="2"/>
    <x v="0"/>
    <x v="1"/>
    <x v="5084"/>
  </r>
  <r>
    <x v="332"/>
    <x v="1"/>
    <x v="0"/>
    <x v="0"/>
    <x v="1"/>
    <x v="4"/>
    <x v="95"/>
    <x v="5012"/>
    <x v="2"/>
    <x v="0"/>
    <x v="1"/>
    <x v="5152"/>
  </r>
  <r>
    <x v="332"/>
    <x v="1"/>
    <x v="0"/>
    <x v="0"/>
    <x v="2"/>
    <x v="1"/>
    <x v="66"/>
    <x v="5023"/>
    <x v="2"/>
    <x v="0"/>
    <x v="1"/>
    <x v="5163"/>
  </r>
  <r>
    <x v="332"/>
    <x v="1"/>
    <x v="0"/>
    <x v="0"/>
    <x v="7"/>
    <x v="4"/>
    <x v="173"/>
    <x v="5614"/>
    <x v="2"/>
    <x v="0"/>
    <x v="1"/>
    <x v="5759"/>
  </r>
  <r>
    <x v="332"/>
    <x v="1"/>
    <x v="1"/>
    <x v="3"/>
    <x v="8"/>
    <x v="1"/>
    <x v="1"/>
    <x v="7"/>
    <x v="8"/>
    <x v="0"/>
    <x v="7"/>
    <x v="7"/>
  </r>
  <r>
    <x v="332"/>
    <x v="1"/>
    <x v="1"/>
    <x v="2"/>
    <x v="0"/>
    <x v="1"/>
    <x v="0"/>
    <x v="41"/>
    <x v="4"/>
    <x v="0"/>
    <x v="3"/>
    <x v="43"/>
  </r>
  <r>
    <x v="332"/>
    <x v="1"/>
    <x v="1"/>
    <x v="0"/>
    <x v="7"/>
    <x v="1"/>
    <x v="2"/>
    <x v="45"/>
    <x v="4"/>
    <x v="0"/>
    <x v="3"/>
    <x v="47"/>
  </r>
  <r>
    <x v="332"/>
    <x v="1"/>
    <x v="1"/>
    <x v="2"/>
    <x v="2"/>
    <x v="1"/>
    <x v="3"/>
    <x v="474"/>
    <x v="4"/>
    <x v="0"/>
    <x v="3"/>
    <x v="498"/>
  </r>
  <r>
    <x v="332"/>
    <x v="1"/>
    <x v="1"/>
    <x v="0"/>
    <x v="1"/>
    <x v="1"/>
    <x v="3"/>
    <x v="503"/>
    <x v="4"/>
    <x v="0"/>
    <x v="3"/>
    <x v="530"/>
  </r>
  <r>
    <x v="332"/>
    <x v="1"/>
    <x v="1"/>
    <x v="0"/>
    <x v="5"/>
    <x v="1"/>
    <x v="3"/>
    <x v="518"/>
    <x v="4"/>
    <x v="0"/>
    <x v="3"/>
    <x v="545"/>
  </r>
  <r>
    <x v="332"/>
    <x v="1"/>
    <x v="1"/>
    <x v="0"/>
    <x v="3"/>
    <x v="1"/>
    <x v="24"/>
    <x v="610"/>
    <x v="4"/>
    <x v="0"/>
    <x v="3"/>
    <x v="643"/>
  </r>
  <r>
    <x v="332"/>
    <x v="1"/>
    <x v="1"/>
    <x v="2"/>
    <x v="4"/>
    <x v="1"/>
    <x v="9"/>
    <x v="679"/>
    <x v="4"/>
    <x v="0"/>
    <x v="3"/>
    <x v="715"/>
  </r>
  <r>
    <x v="332"/>
    <x v="1"/>
    <x v="1"/>
    <x v="0"/>
    <x v="8"/>
    <x v="1"/>
    <x v="55"/>
    <x v="703"/>
    <x v="4"/>
    <x v="0"/>
    <x v="3"/>
    <x v="741"/>
  </r>
  <r>
    <x v="332"/>
    <x v="1"/>
    <x v="1"/>
    <x v="2"/>
    <x v="8"/>
    <x v="1"/>
    <x v="6"/>
    <x v="1489"/>
    <x v="1"/>
    <x v="0"/>
    <x v="0"/>
    <x v="1565"/>
  </r>
  <r>
    <x v="332"/>
    <x v="1"/>
    <x v="1"/>
    <x v="2"/>
    <x v="3"/>
    <x v="1"/>
    <x v="88"/>
    <x v="1687"/>
    <x v="4"/>
    <x v="0"/>
    <x v="3"/>
    <x v="1768"/>
  </r>
  <r>
    <x v="332"/>
    <x v="1"/>
    <x v="1"/>
    <x v="2"/>
    <x v="7"/>
    <x v="1"/>
    <x v="59"/>
    <x v="2001"/>
    <x v="4"/>
    <x v="0"/>
    <x v="3"/>
    <x v="2095"/>
  </r>
  <r>
    <x v="332"/>
    <x v="1"/>
    <x v="1"/>
    <x v="2"/>
    <x v="1"/>
    <x v="1"/>
    <x v="118"/>
    <x v="2664"/>
    <x v="4"/>
    <x v="0"/>
    <x v="3"/>
    <x v="2774"/>
  </r>
  <r>
    <x v="332"/>
    <x v="1"/>
    <x v="1"/>
    <x v="2"/>
    <x v="8"/>
    <x v="1"/>
    <x v="171"/>
    <x v="3043"/>
    <x v="4"/>
    <x v="0"/>
    <x v="3"/>
    <x v="3165"/>
  </r>
  <r>
    <x v="332"/>
    <x v="1"/>
    <x v="1"/>
    <x v="2"/>
    <x v="5"/>
    <x v="1"/>
    <x v="205"/>
    <x v="3439"/>
    <x v="4"/>
    <x v="0"/>
    <x v="3"/>
    <x v="3570"/>
  </r>
  <r>
    <x v="333"/>
    <x v="0"/>
    <x v="0"/>
    <x v="2"/>
    <x v="2"/>
    <x v="3"/>
    <x v="2"/>
    <x v="263"/>
    <x v="2"/>
    <x v="0"/>
    <x v="1"/>
    <x v="275"/>
  </r>
  <r>
    <x v="333"/>
    <x v="0"/>
    <x v="0"/>
    <x v="0"/>
    <x v="0"/>
    <x v="3"/>
    <x v="0"/>
    <x v="338"/>
    <x v="0"/>
    <x v="1"/>
    <x v="1"/>
    <x v="366"/>
  </r>
  <r>
    <x v="333"/>
    <x v="0"/>
    <x v="0"/>
    <x v="2"/>
    <x v="2"/>
    <x v="7"/>
    <x v="6"/>
    <x v="433"/>
    <x v="2"/>
    <x v="0"/>
    <x v="1"/>
    <x v="455"/>
  </r>
  <r>
    <x v="333"/>
    <x v="0"/>
    <x v="0"/>
    <x v="2"/>
    <x v="0"/>
    <x v="7"/>
    <x v="7"/>
    <x v="451"/>
    <x v="2"/>
    <x v="0"/>
    <x v="1"/>
    <x v="476"/>
  </r>
  <r>
    <x v="333"/>
    <x v="0"/>
    <x v="0"/>
    <x v="2"/>
    <x v="0"/>
    <x v="3"/>
    <x v="12"/>
    <x v="469"/>
    <x v="2"/>
    <x v="0"/>
    <x v="1"/>
    <x v="493"/>
  </r>
  <r>
    <x v="333"/>
    <x v="0"/>
    <x v="0"/>
    <x v="2"/>
    <x v="7"/>
    <x v="7"/>
    <x v="10"/>
    <x v="575"/>
    <x v="2"/>
    <x v="0"/>
    <x v="1"/>
    <x v="604"/>
  </r>
  <r>
    <x v="333"/>
    <x v="0"/>
    <x v="0"/>
    <x v="2"/>
    <x v="4"/>
    <x v="7"/>
    <x v="20"/>
    <x v="758"/>
    <x v="2"/>
    <x v="0"/>
    <x v="1"/>
    <x v="803"/>
  </r>
  <r>
    <x v="333"/>
    <x v="0"/>
    <x v="0"/>
    <x v="2"/>
    <x v="1"/>
    <x v="7"/>
    <x v="8"/>
    <x v="895"/>
    <x v="2"/>
    <x v="0"/>
    <x v="1"/>
    <x v="950"/>
  </r>
  <r>
    <x v="333"/>
    <x v="0"/>
    <x v="0"/>
    <x v="0"/>
    <x v="2"/>
    <x v="2"/>
    <x v="1"/>
    <x v="1350"/>
    <x v="2"/>
    <x v="0"/>
    <x v="1"/>
    <x v="1420"/>
  </r>
  <r>
    <x v="333"/>
    <x v="0"/>
    <x v="0"/>
    <x v="2"/>
    <x v="8"/>
    <x v="7"/>
    <x v="93"/>
    <x v="1463"/>
    <x v="2"/>
    <x v="0"/>
    <x v="1"/>
    <x v="1538"/>
  </r>
  <r>
    <x v="333"/>
    <x v="0"/>
    <x v="0"/>
    <x v="1"/>
    <x v="5"/>
    <x v="3"/>
    <x v="1"/>
    <x v="1472"/>
    <x v="0"/>
    <x v="1"/>
    <x v="1"/>
    <x v="1584"/>
  </r>
  <r>
    <x v="333"/>
    <x v="0"/>
    <x v="0"/>
    <x v="2"/>
    <x v="0"/>
    <x v="2"/>
    <x v="9"/>
    <x v="2194"/>
    <x v="2"/>
    <x v="0"/>
    <x v="1"/>
    <x v="2291"/>
  </r>
  <r>
    <x v="333"/>
    <x v="0"/>
    <x v="0"/>
    <x v="0"/>
    <x v="4"/>
    <x v="2"/>
    <x v="1"/>
    <x v="2207"/>
    <x v="2"/>
    <x v="0"/>
    <x v="1"/>
    <x v="2303"/>
  </r>
  <r>
    <x v="333"/>
    <x v="0"/>
    <x v="0"/>
    <x v="0"/>
    <x v="0"/>
    <x v="7"/>
    <x v="10"/>
    <x v="2311"/>
    <x v="2"/>
    <x v="0"/>
    <x v="1"/>
    <x v="2408"/>
  </r>
  <r>
    <x v="333"/>
    <x v="0"/>
    <x v="0"/>
    <x v="2"/>
    <x v="3"/>
    <x v="7"/>
    <x v="138"/>
    <x v="2493"/>
    <x v="2"/>
    <x v="0"/>
    <x v="1"/>
    <x v="2604"/>
  </r>
  <r>
    <x v="333"/>
    <x v="0"/>
    <x v="0"/>
    <x v="2"/>
    <x v="5"/>
    <x v="7"/>
    <x v="230"/>
    <x v="2567"/>
    <x v="2"/>
    <x v="0"/>
    <x v="1"/>
    <x v="2675"/>
  </r>
  <r>
    <x v="333"/>
    <x v="0"/>
    <x v="0"/>
    <x v="1"/>
    <x v="8"/>
    <x v="3"/>
    <x v="3"/>
    <x v="2568"/>
    <x v="0"/>
    <x v="1"/>
    <x v="1"/>
    <x v="2741"/>
  </r>
  <r>
    <x v="333"/>
    <x v="0"/>
    <x v="0"/>
    <x v="2"/>
    <x v="3"/>
    <x v="2"/>
    <x v="77"/>
    <x v="2671"/>
    <x v="2"/>
    <x v="0"/>
    <x v="1"/>
    <x v="2782"/>
  </r>
  <r>
    <x v="333"/>
    <x v="0"/>
    <x v="0"/>
    <x v="2"/>
    <x v="8"/>
    <x v="2"/>
    <x v="58"/>
    <x v="2755"/>
    <x v="2"/>
    <x v="0"/>
    <x v="1"/>
    <x v="2870"/>
  </r>
  <r>
    <x v="333"/>
    <x v="0"/>
    <x v="0"/>
    <x v="1"/>
    <x v="3"/>
    <x v="3"/>
    <x v="2"/>
    <x v="2709"/>
    <x v="0"/>
    <x v="1"/>
    <x v="1"/>
    <x v="2894"/>
  </r>
  <r>
    <x v="333"/>
    <x v="0"/>
    <x v="0"/>
    <x v="2"/>
    <x v="1"/>
    <x v="2"/>
    <x v="72"/>
    <x v="3172"/>
    <x v="2"/>
    <x v="0"/>
    <x v="1"/>
    <x v="3296"/>
  </r>
  <r>
    <x v="333"/>
    <x v="0"/>
    <x v="0"/>
    <x v="2"/>
    <x v="5"/>
    <x v="2"/>
    <x v="68"/>
    <x v="3320"/>
    <x v="2"/>
    <x v="0"/>
    <x v="1"/>
    <x v="3446"/>
  </r>
  <r>
    <x v="333"/>
    <x v="0"/>
    <x v="0"/>
    <x v="0"/>
    <x v="2"/>
    <x v="7"/>
    <x v="5"/>
    <x v="3401"/>
    <x v="2"/>
    <x v="0"/>
    <x v="1"/>
    <x v="3530"/>
  </r>
  <r>
    <x v="333"/>
    <x v="0"/>
    <x v="0"/>
    <x v="2"/>
    <x v="2"/>
    <x v="2"/>
    <x v="44"/>
    <x v="3891"/>
    <x v="2"/>
    <x v="0"/>
    <x v="1"/>
    <x v="4025"/>
  </r>
  <r>
    <x v="333"/>
    <x v="0"/>
    <x v="0"/>
    <x v="0"/>
    <x v="7"/>
    <x v="7"/>
    <x v="13"/>
    <x v="4001"/>
    <x v="0"/>
    <x v="1"/>
    <x v="1"/>
    <x v="4198"/>
  </r>
  <r>
    <x v="333"/>
    <x v="0"/>
    <x v="0"/>
    <x v="2"/>
    <x v="0"/>
    <x v="3"/>
    <x v="139"/>
    <x v="4030"/>
    <x v="0"/>
    <x v="1"/>
    <x v="1"/>
    <x v="4220"/>
  </r>
  <r>
    <x v="333"/>
    <x v="0"/>
    <x v="0"/>
    <x v="0"/>
    <x v="4"/>
    <x v="7"/>
    <x v="15"/>
    <x v="4167"/>
    <x v="2"/>
    <x v="0"/>
    <x v="1"/>
    <x v="4310"/>
  </r>
  <r>
    <x v="333"/>
    <x v="0"/>
    <x v="0"/>
    <x v="2"/>
    <x v="7"/>
    <x v="2"/>
    <x v="144"/>
    <x v="4187"/>
    <x v="2"/>
    <x v="0"/>
    <x v="1"/>
    <x v="4330"/>
  </r>
  <r>
    <x v="333"/>
    <x v="0"/>
    <x v="0"/>
    <x v="0"/>
    <x v="7"/>
    <x v="7"/>
    <x v="15"/>
    <x v="4332"/>
    <x v="2"/>
    <x v="0"/>
    <x v="1"/>
    <x v="4472"/>
  </r>
  <r>
    <x v="333"/>
    <x v="0"/>
    <x v="0"/>
    <x v="2"/>
    <x v="4"/>
    <x v="2"/>
    <x v="84"/>
    <x v="4666"/>
    <x v="2"/>
    <x v="0"/>
    <x v="1"/>
    <x v="4806"/>
  </r>
  <r>
    <x v="333"/>
    <x v="0"/>
    <x v="0"/>
    <x v="2"/>
    <x v="7"/>
    <x v="7"/>
    <x v="428"/>
    <x v="4641"/>
    <x v="0"/>
    <x v="1"/>
    <x v="1"/>
    <x v="4822"/>
  </r>
  <r>
    <x v="333"/>
    <x v="0"/>
    <x v="0"/>
    <x v="0"/>
    <x v="1"/>
    <x v="7"/>
    <x v="30"/>
    <x v="4721"/>
    <x v="2"/>
    <x v="0"/>
    <x v="1"/>
    <x v="4865"/>
  </r>
  <r>
    <x v="333"/>
    <x v="0"/>
    <x v="0"/>
    <x v="0"/>
    <x v="4"/>
    <x v="7"/>
    <x v="31"/>
    <x v="4889"/>
    <x v="0"/>
    <x v="1"/>
    <x v="1"/>
    <x v="5072"/>
  </r>
  <r>
    <x v="333"/>
    <x v="0"/>
    <x v="0"/>
    <x v="0"/>
    <x v="5"/>
    <x v="7"/>
    <x v="43"/>
    <x v="5018"/>
    <x v="2"/>
    <x v="0"/>
    <x v="1"/>
    <x v="5158"/>
  </r>
  <r>
    <x v="333"/>
    <x v="0"/>
    <x v="0"/>
    <x v="0"/>
    <x v="2"/>
    <x v="7"/>
    <x v="33"/>
    <x v="4983"/>
    <x v="0"/>
    <x v="1"/>
    <x v="1"/>
    <x v="5169"/>
  </r>
  <r>
    <x v="333"/>
    <x v="0"/>
    <x v="0"/>
    <x v="2"/>
    <x v="1"/>
    <x v="7"/>
    <x v="512"/>
    <x v="5022"/>
    <x v="0"/>
    <x v="1"/>
    <x v="1"/>
    <x v="5202"/>
  </r>
  <r>
    <x v="333"/>
    <x v="0"/>
    <x v="0"/>
    <x v="2"/>
    <x v="4"/>
    <x v="7"/>
    <x v="474"/>
    <x v="5027"/>
    <x v="0"/>
    <x v="1"/>
    <x v="1"/>
    <x v="5215"/>
  </r>
  <r>
    <x v="333"/>
    <x v="0"/>
    <x v="0"/>
    <x v="0"/>
    <x v="3"/>
    <x v="7"/>
    <x v="43"/>
    <x v="5073"/>
    <x v="2"/>
    <x v="0"/>
    <x v="1"/>
    <x v="5217"/>
  </r>
  <r>
    <x v="333"/>
    <x v="0"/>
    <x v="0"/>
    <x v="0"/>
    <x v="8"/>
    <x v="7"/>
    <x v="55"/>
    <x v="5328"/>
    <x v="2"/>
    <x v="0"/>
    <x v="1"/>
    <x v="5471"/>
  </r>
  <r>
    <x v="333"/>
    <x v="0"/>
    <x v="0"/>
    <x v="0"/>
    <x v="0"/>
    <x v="7"/>
    <x v="46"/>
    <x v="5453"/>
    <x v="0"/>
    <x v="1"/>
    <x v="1"/>
    <x v="5630"/>
  </r>
  <r>
    <x v="333"/>
    <x v="0"/>
    <x v="0"/>
    <x v="2"/>
    <x v="3"/>
    <x v="7"/>
    <x v="520"/>
    <x v="5503"/>
    <x v="0"/>
    <x v="1"/>
    <x v="1"/>
    <x v="5678"/>
  </r>
  <r>
    <x v="333"/>
    <x v="0"/>
    <x v="0"/>
    <x v="2"/>
    <x v="8"/>
    <x v="7"/>
    <x v="210"/>
    <x v="5523"/>
    <x v="0"/>
    <x v="1"/>
    <x v="1"/>
    <x v="5696"/>
  </r>
  <r>
    <x v="333"/>
    <x v="0"/>
    <x v="0"/>
    <x v="2"/>
    <x v="0"/>
    <x v="7"/>
    <x v="144"/>
    <x v="5535"/>
    <x v="0"/>
    <x v="1"/>
    <x v="1"/>
    <x v="5712"/>
  </r>
  <r>
    <x v="333"/>
    <x v="0"/>
    <x v="0"/>
    <x v="2"/>
    <x v="2"/>
    <x v="7"/>
    <x v="547"/>
    <x v="5699"/>
    <x v="0"/>
    <x v="1"/>
    <x v="1"/>
    <x v="5865"/>
  </r>
  <r>
    <x v="333"/>
    <x v="0"/>
    <x v="0"/>
    <x v="2"/>
    <x v="5"/>
    <x v="7"/>
    <x v="420"/>
    <x v="5867"/>
    <x v="0"/>
    <x v="1"/>
    <x v="1"/>
    <x v="6031"/>
  </r>
  <r>
    <x v="333"/>
    <x v="1"/>
    <x v="0"/>
    <x v="2"/>
    <x v="7"/>
    <x v="5"/>
    <x v="1"/>
    <x v="231"/>
    <x v="2"/>
    <x v="0"/>
    <x v="1"/>
    <x v="241"/>
  </r>
  <r>
    <x v="333"/>
    <x v="1"/>
    <x v="0"/>
    <x v="2"/>
    <x v="0"/>
    <x v="6"/>
    <x v="1"/>
    <x v="363"/>
    <x v="2"/>
    <x v="0"/>
    <x v="1"/>
    <x v="381"/>
  </r>
  <r>
    <x v="333"/>
    <x v="1"/>
    <x v="0"/>
    <x v="2"/>
    <x v="4"/>
    <x v="0"/>
    <x v="50"/>
    <x v="1002"/>
    <x v="2"/>
    <x v="0"/>
    <x v="1"/>
    <x v="1062"/>
  </r>
  <r>
    <x v="333"/>
    <x v="1"/>
    <x v="0"/>
    <x v="2"/>
    <x v="1"/>
    <x v="5"/>
    <x v="2"/>
    <x v="1076"/>
    <x v="2"/>
    <x v="0"/>
    <x v="1"/>
    <x v="1138"/>
  </r>
  <r>
    <x v="333"/>
    <x v="1"/>
    <x v="0"/>
    <x v="2"/>
    <x v="8"/>
    <x v="5"/>
    <x v="86"/>
    <x v="1406"/>
    <x v="2"/>
    <x v="0"/>
    <x v="1"/>
    <x v="1477"/>
  </r>
  <r>
    <x v="333"/>
    <x v="1"/>
    <x v="0"/>
    <x v="2"/>
    <x v="7"/>
    <x v="0"/>
    <x v="36"/>
    <x v="1600"/>
    <x v="2"/>
    <x v="0"/>
    <x v="1"/>
    <x v="1677"/>
  </r>
  <r>
    <x v="333"/>
    <x v="1"/>
    <x v="0"/>
    <x v="2"/>
    <x v="2"/>
    <x v="5"/>
    <x v="2"/>
    <x v="1629"/>
    <x v="2"/>
    <x v="0"/>
    <x v="1"/>
    <x v="1710"/>
  </r>
  <r>
    <x v="333"/>
    <x v="1"/>
    <x v="0"/>
    <x v="0"/>
    <x v="0"/>
    <x v="5"/>
    <x v="6"/>
    <x v="2013"/>
    <x v="2"/>
    <x v="0"/>
    <x v="1"/>
    <x v="2107"/>
  </r>
  <r>
    <x v="333"/>
    <x v="1"/>
    <x v="0"/>
    <x v="2"/>
    <x v="2"/>
    <x v="6"/>
    <x v="109"/>
    <x v="2064"/>
    <x v="2"/>
    <x v="0"/>
    <x v="1"/>
    <x v="2159"/>
  </r>
  <r>
    <x v="333"/>
    <x v="1"/>
    <x v="0"/>
    <x v="2"/>
    <x v="0"/>
    <x v="0"/>
    <x v="68"/>
    <x v="2080"/>
    <x v="2"/>
    <x v="0"/>
    <x v="1"/>
    <x v="2175"/>
  </r>
  <r>
    <x v="333"/>
    <x v="1"/>
    <x v="0"/>
    <x v="2"/>
    <x v="0"/>
    <x v="1"/>
    <x v="18"/>
    <x v="2111"/>
    <x v="2"/>
    <x v="0"/>
    <x v="1"/>
    <x v="2205"/>
  </r>
  <r>
    <x v="333"/>
    <x v="1"/>
    <x v="0"/>
    <x v="2"/>
    <x v="5"/>
    <x v="5"/>
    <x v="35"/>
    <x v="2324"/>
    <x v="2"/>
    <x v="0"/>
    <x v="1"/>
    <x v="2424"/>
  </r>
  <r>
    <x v="333"/>
    <x v="1"/>
    <x v="0"/>
    <x v="2"/>
    <x v="4"/>
    <x v="5"/>
    <x v="6"/>
    <x v="2402"/>
    <x v="2"/>
    <x v="0"/>
    <x v="1"/>
    <x v="2502"/>
  </r>
  <r>
    <x v="333"/>
    <x v="1"/>
    <x v="0"/>
    <x v="2"/>
    <x v="1"/>
    <x v="0"/>
    <x v="87"/>
    <x v="2500"/>
    <x v="2"/>
    <x v="0"/>
    <x v="1"/>
    <x v="2610"/>
  </r>
  <r>
    <x v="333"/>
    <x v="1"/>
    <x v="0"/>
    <x v="2"/>
    <x v="3"/>
    <x v="0"/>
    <x v="46"/>
    <x v="2516"/>
    <x v="2"/>
    <x v="0"/>
    <x v="1"/>
    <x v="2627"/>
  </r>
  <r>
    <x v="333"/>
    <x v="1"/>
    <x v="0"/>
    <x v="2"/>
    <x v="5"/>
    <x v="0"/>
    <x v="124"/>
    <x v="2769"/>
    <x v="2"/>
    <x v="0"/>
    <x v="1"/>
    <x v="2885"/>
  </r>
  <r>
    <x v="333"/>
    <x v="1"/>
    <x v="0"/>
    <x v="0"/>
    <x v="2"/>
    <x v="5"/>
    <x v="6"/>
    <x v="3032"/>
    <x v="2"/>
    <x v="0"/>
    <x v="1"/>
    <x v="3153"/>
  </r>
  <r>
    <x v="333"/>
    <x v="1"/>
    <x v="0"/>
    <x v="0"/>
    <x v="1"/>
    <x v="5"/>
    <x v="13"/>
    <x v="3150"/>
    <x v="2"/>
    <x v="0"/>
    <x v="1"/>
    <x v="3275"/>
  </r>
  <r>
    <x v="333"/>
    <x v="1"/>
    <x v="0"/>
    <x v="2"/>
    <x v="7"/>
    <x v="6"/>
    <x v="345"/>
    <x v="3244"/>
    <x v="2"/>
    <x v="0"/>
    <x v="1"/>
    <x v="3371"/>
  </r>
  <r>
    <x v="333"/>
    <x v="1"/>
    <x v="0"/>
    <x v="2"/>
    <x v="4"/>
    <x v="6"/>
    <x v="264"/>
    <x v="3270"/>
    <x v="2"/>
    <x v="0"/>
    <x v="1"/>
    <x v="3397"/>
  </r>
  <r>
    <x v="333"/>
    <x v="1"/>
    <x v="0"/>
    <x v="0"/>
    <x v="7"/>
    <x v="5"/>
    <x v="9"/>
    <x v="3424"/>
    <x v="2"/>
    <x v="0"/>
    <x v="1"/>
    <x v="3554"/>
  </r>
  <r>
    <x v="333"/>
    <x v="1"/>
    <x v="0"/>
    <x v="0"/>
    <x v="8"/>
    <x v="5"/>
    <x v="4"/>
    <x v="3442"/>
    <x v="2"/>
    <x v="0"/>
    <x v="1"/>
    <x v="3573"/>
  </r>
  <r>
    <x v="333"/>
    <x v="1"/>
    <x v="0"/>
    <x v="0"/>
    <x v="0"/>
    <x v="1"/>
    <x v="3"/>
    <x v="3477"/>
    <x v="2"/>
    <x v="0"/>
    <x v="1"/>
    <x v="3610"/>
  </r>
  <r>
    <x v="333"/>
    <x v="1"/>
    <x v="0"/>
    <x v="2"/>
    <x v="8"/>
    <x v="0"/>
    <x v="49"/>
    <x v="3494"/>
    <x v="2"/>
    <x v="0"/>
    <x v="1"/>
    <x v="3625"/>
  </r>
  <r>
    <x v="333"/>
    <x v="1"/>
    <x v="0"/>
    <x v="2"/>
    <x v="2"/>
    <x v="0"/>
    <x v="236"/>
    <x v="3551"/>
    <x v="2"/>
    <x v="0"/>
    <x v="1"/>
    <x v="3685"/>
  </r>
  <r>
    <x v="333"/>
    <x v="1"/>
    <x v="0"/>
    <x v="2"/>
    <x v="1"/>
    <x v="6"/>
    <x v="444"/>
    <x v="3927"/>
    <x v="2"/>
    <x v="0"/>
    <x v="1"/>
    <x v="4063"/>
  </r>
  <r>
    <x v="333"/>
    <x v="1"/>
    <x v="0"/>
    <x v="0"/>
    <x v="5"/>
    <x v="5"/>
    <x v="19"/>
    <x v="4137"/>
    <x v="2"/>
    <x v="0"/>
    <x v="1"/>
    <x v="4281"/>
  </r>
  <r>
    <x v="333"/>
    <x v="1"/>
    <x v="0"/>
    <x v="0"/>
    <x v="3"/>
    <x v="0"/>
    <x v="10"/>
    <x v="4189"/>
    <x v="2"/>
    <x v="0"/>
    <x v="1"/>
    <x v="4333"/>
  </r>
  <r>
    <x v="333"/>
    <x v="1"/>
    <x v="0"/>
    <x v="2"/>
    <x v="8"/>
    <x v="1"/>
    <x v="491"/>
    <x v="4231"/>
    <x v="2"/>
    <x v="0"/>
    <x v="1"/>
    <x v="4374"/>
  </r>
  <r>
    <x v="333"/>
    <x v="1"/>
    <x v="0"/>
    <x v="2"/>
    <x v="8"/>
    <x v="6"/>
    <x v="806"/>
    <x v="4328"/>
    <x v="2"/>
    <x v="0"/>
    <x v="1"/>
    <x v="4469"/>
  </r>
  <r>
    <x v="333"/>
    <x v="1"/>
    <x v="0"/>
    <x v="0"/>
    <x v="4"/>
    <x v="5"/>
    <x v="19"/>
    <x v="4356"/>
    <x v="2"/>
    <x v="0"/>
    <x v="1"/>
    <x v="4496"/>
  </r>
  <r>
    <x v="333"/>
    <x v="1"/>
    <x v="0"/>
    <x v="0"/>
    <x v="1"/>
    <x v="0"/>
    <x v="24"/>
    <x v="4436"/>
    <x v="2"/>
    <x v="0"/>
    <x v="1"/>
    <x v="4581"/>
  </r>
  <r>
    <x v="333"/>
    <x v="1"/>
    <x v="0"/>
    <x v="2"/>
    <x v="3"/>
    <x v="6"/>
    <x v="620"/>
    <x v="4442"/>
    <x v="2"/>
    <x v="0"/>
    <x v="1"/>
    <x v="4587"/>
  </r>
  <r>
    <x v="333"/>
    <x v="1"/>
    <x v="0"/>
    <x v="0"/>
    <x v="5"/>
    <x v="0"/>
    <x v="15"/>
    <x v="4448"/>
    <x v="2"/>
    <x v="0"/>
    <x v="1"/>
    <x v="4593"/>
  </r>
  <r>
    <x v="333"/>
    <x v="1"/>
    <x v="0"/>
    <x v="2"/>
    <x v="1"/>
    <x v="1"/>
    <x v="543"/>
    <x v="4471"/>
    <x v="2"/>
    <x v="0"/>
    <x v="1"/>
    <x v="4615"/>
  </r>
  <r>
    <x v="333"/>
    <x v="1"/>
    <x v="0"/>
    <x v="0"/>
    <x v="0"/>
    <x v="6"/>
    <x v="11"/>
    <x v="4476"/>
    <x v="2"/>
    <x v="0"/>
    <x v="1"/>
    <x v="4620"/>
  </r>
  <r>
    <x v="333"/>
    <x v="1"/>
    <x v="0"/>
    <x v="2"/>
    <x v="2"/>
    <x v="1"/>
    <x v="230"/>
    <x v="4495"/>
    <x v="2"/>
    <x v="0"/>
    <x v="1"/>
    <x v="4638"/>
  </r>
  <r>
    <x v="333"/>
    <x v="1"/>
    <x v="0"/>
    <x v="2"/>
    <x v="7"/>
    <x v="1"/>
    <x v="517"/>
    <x v="4584"/>
    <x v="2"/>
    <x v="0"/>
    <x v="1"/>
    <x v="4720"/>
  </r>
  <r>
    <x v="333"/>
    <x v="1"/>
    <x v="0"/>
    <x v="2"/>
    <x v="5"/>
    <x v="6"/>
    <x v="759"/>
    <x v="4600"/>
    <x v="2"/>
    <x v="0"/>
    <x v="1"/>
    <x v="4738"/>
  </r>
  <r>
    <x v="333"/>
    <x v="1"/>
    <x v="0"/>
    <x v="0"/>
    <x v="7"/>
    <x v="0"/>
    <x v="24"/>
    <x v="4655"/>
    <x v="2"/>
    <x v="0"/>
    <x v="1"/>
    <x v="4795"/>
  </r>
  <r>
    <x v="333"/>
    <x v="1"/>
    <x v="0"/>
    <x v="2"/>
    <x v="3"/>
    <x v="1"/>
    <x v="596"/>
    <x v="4703"/>
    <x v="2"/>
    <x v="0"/>
    <x v="1"/>
    <x v="4847"/>
  </r>
  <r>
    <x v="333"/>
    <x v="1"/>
    <x v="0"/>
    <x v="1"/>
    <x v="8"/>
    <x v="4"/>
    <x v="18"/>
    <x v="4825"/>
    <x v="2"/>
    <x v="0"/>
    <x v="1"/>
    <x v="4968"/>
  </r>
  <r>
    <x v="333"/>
    <x v="1"/>
    <x v="0"/>
    <x v="0"/>
    <x v="8"/>
    <x v="0"/>
    <x v="22"/>
    <x v="4981"/>
    <x v="2"/>
    <x v="0"/>
    <x v="1"/>
    <x v="5126"/>
  </r>
  <r>
    <x v="333"/>
    <x v="1"/>
    <x v="0"/>
    <x v="2"/>
    <x v="5"/>
    <x v="1"/>
    <x v="747"/>
    <x v="4994"/>
    <x v="2"/>
    <x v="0"/>
    <x v="1"/>
    <x v="5137"/>
  </r>
  <r>
    <x v="333"/>
    <x v="1"/>
    <x v="0"/>
    <x v="2"/>
    <x v="4"/>
    <x v="1"/>
    <x v="444"/>
    <x v="5091"/>
    <x v="2"/>
    <x v="0"/>
    <x v="1"/>
    <x v="5235"/>
  </r>
  <r>
    <x v="333"/>
    <x v="1"/>
    <x v="0"/>
    <x v="0"/>
    <x v="0"/>
    <x v="0"/>
    <x v="31"/>
    <x v="5095"/>
    <x v="2"/>
    <x v="0"/>
    <x v="1"/>
    <x v="5240"/>
  </r>
  <r>
    <x v="333"/>
    <x v="1"/>
    <x v="0"/>
    <x v="0"/>
    <x v="3"/>
    <x v="5"/>
    <x v="27"/>
    <x v="5123"/>
    <x v="2"/>
    <x v="0"/>
    <x v="1"/>
    <x v="5267"/>
  </r>
  <r>
    <x v="333"/>
    <x v="1"/>
    <x v="0"/>
    <x v="0"/>
    <x v="1"/>
    <x v="6"/>
    <x v="138"/>
    <x v="5185"/>
    <x v="2"/>
    <x v="0"/>
    <x v="1"/>
    <x v="5331"/>
  </r>
  <r>
    <x v="333"/>
    <x v="1"/>
    <x v="0"/>
    <x v="0"/>
    <x v="4"/>
    <x v="0"/>
    <x v="16"/>
    <x v="5217"/>
    <x v="2"/>
    <x v="0"/>
    <x v="1"/>
    <x v="5362"/>
  </r>
  <r>
    <x v="333"/>
    <x v="1"/>
    <x v="0"/>
    <x v="0"/>
    <x v="8"/>
    <x v="6"/>
    <x v="95"/>
    <x v="5313"/>
    <x v="2"/>
    <x v="0"/>
    <x v="1"/>
    <x v="5455"/>
  </r>
  <r>
    <x v="333"/>
    <x v="1"/>
    <x v="0"/>
    <x v="0"/>
    <x v="5"/>
    <x v="6"/>
    <x v="149"/>
    <x v="5323"/>
    <x v="2"/>
    <x v="0"/>
    <x v="1"/>
    <x v="5466"/>
  </r>
  <r>
    <x v="333"/>
    <x v="1"/>
    <x v="0"/>
    <x v="0"/>
    <x v="3"/>
    <x v="6"/>
    <x v="139"/>
    <x v="5324"/>
    <x v="2"/>
    <x v="0"/>
    <x v="1"/>
    <x v="5467"/>
  </r>
  <r>
    <x v="333"/>
    <x v="1"/>
    <x v="0"/>
    <x v="0"/>
    <x v="1"/>
    <x v="1"/>
    <x v="133"/>
    <x v="5368"/>
    <x v="2"/>
    <x v="0"/>
    <x v="1"/>
    <x v="5510"/>
  </r>
  <r>
    <x v="333"/>
    <x v="1"/>
    <x v="0"/>
    <x v="0"/>
    <x v="2"/>
    <x v="0"/>
    <x v="37"/>
    <x v="5500"/>
    <x v="2"/>
    <x v="0"/>
    <x v="1"/>
    <x v="5645"/>
  </r>
  <r>
    <x v="333"/>
    <x v="1"/>
    <x v="0"/>
    <x v="0"/>
    <x v="4"/>
    <x v="1"/>
    <x v="74"/>
    <x v="5509"/>
    <x v="2"/>
    <x v="0"/>
    <x v="1"/>
    <x v="5652"/>
  </r>
  <r>
    <x v="333"/>
    <x v="1"/>
    <x v="0"/>
    <x v="0"/>
    <x v="7"/>
    <x v="1"/>
    <x v="209"/>
    <x v="5583"/>
    <x v="2"/>
    <x v="0"/>
    <x v="1"/>
    <x v="5729"/>
  </r>
  <r>
    <x v="333"/>
    <x v="1"/>
    <x v="0"/>
    <x v="0"/>
    <x v="4"/>
    <x v="6"/>
    <x v="168"/>
    <x v="5587"/>
    <x v="2"/>
    <x v="0"/>
    <x v="1"/>
    <x v="5733"/>
  </r>
  <r>
    <x v="333"/>
    <x v="1"/>
    <x v="0"/>
    <x v="0"/>
    <x v="2"/>
    <x v="1"/>
    <x v="107"/>
    <x v="5605"/>
    <x v="2"/>
    <x v="0"/>
    <x v="1"/>
    <x v="5751"/>
  </r>
  <r>
    <x v="333"/>
    <x v="1"/>
    <x v="0"/>
    <x v="0"/>
    <x v="7"/>
    <x v="6"/>
    <x v="210"/>
    <x v="5648"/>
    <x v="2"/>
    <x v="0"/>
    <x v="1"/>
    <x v="5794"/>
  </r>
  <r>
    <x v="333"/>
    <x v="1"/>
    <x v="0"/>
    <x v="1"/>
    <x v="5"/>
    <x v="4"/>
    <x v="71"/>
    <x v="5681"/>
    <x v="2"/>
    <x v="0"/>
    <x v="1"/>
    <x v="5828"/>
  </r>
  <r>
    <x v="333"/>
    <x v="1"/>
    <x v="0"/>
    <x v="1"/>
    <x v="1"/>
    <x v="4"/>
    <x v="90"/>
    <x v="5778"/>
    <x v="2"/>
    <x v="0"/>
    <x v="1"/>
    <x v="5921"/>
  </r>
  <r>
    <x v="333"/>
    <x v="1"/>
    <x v="0"/>
    <x v="0"/>
    <x v="5"/>
    <x v="1"/>
    <x v="184"/>
    <x v="5824"/>
    <x v="2"/>
    <x v="0"/>
    <x v="1"/>
    <x v="5970"/>
  </r>
  <r>
    <x v="333"/>
    <x v="1"/>
    <x v="0"/>
    <x v="0"/>
    <x v="3"/>
    <x v="1"/>
    <x v="135"/>
    <x v="5859"/>
    <x v="2"/>
    <x v="0"/>
    <x v="1"/>
    <x v="6006"/>
  </r>
  <r>
    <x v="333"/>
    <x v="1"/>
    <x v="0"/>
    <x v="0"/>
    <x v="2"/>
    <x v="6"/>
    <x v="144"/>
    <x v="5891"/>
    <x v="2"/>
    <x v="0"/>
    <x v="1"/>
    <x v="6037"/>
  </r>
  <r>
    <x v="333"/>
    <x v="1"/>
    <x v="0"/>
    <x v="0"/>
    <x v="8"/>
    <x v="1"/>
    <x v="186"/>
    <x v="5901"/>
    <x v="2"/>
    <x v="0"/>
    <x v="1"/>
    <x v="6047"/>
  </r>
  <r>
    <x v="333"/>
    <x v="1"/>
    <x v="0"/>
    <x v="1"/>
    <x v="3"/>
    <x v="4"/>
    <x v="160"/>
    <x v="5966"/>
    <x v="2"/>
    <x v="0"/>
    <x v="1"/>
    <x v="6113"/>
  </r>
  <r>
    <x v="333"/>
    <x v="1"/>
    <x v="0"/>
    <x v="0"/>
    <x v="0"/>
    <x v="4"/>
    <x v="644"/>
    <x v="6099"/>
    <x v="2"/>
    <x v="0"/>
    <x v="1"/>
    <x v="6246"/>
  </r>
  <r>
    <x v="333"/>
    <x v="1"/>
    <x v="0"/>
    <x v="0"/>
    <x v="2"/>
    <x v="4"/>
    <x v="1008"/>
    <x v="6210"/>
    <x v="2"/>
    <x v="0"/>
    <x v="1"/>
    <x v="6357"/>
  </r>
  <r>
    <x v="333"/>
    <x v="1"/>
    <x v="0"/>
    <x v="0"/>
    <x v="4"/>
    <x v="4"/>
    <x v="1012"/>
    <x v="6213"/>
    <x v="2"/>
    <x v="0"/>
    <x v="1"/>
    <x v="6360"/>
  </r>
  <r>
    <x v="333"/>
    <x v="1"/>
    <x v="0"/>
    <x v="0"/>
    <x v="1"/>
    <x v="4"/>
    <x v="1034"/>
    <x v="6221"/>
    <x v="2"/>
    <x v="0"/>
    <x v="1"/>
    <x v="6368"/>
  </r>
  <r>
    <x v="333"/>
    <x v="1"/>
    <x v="0"/>
    <x v="0"/>
    <x v="8"/>
    <x v="4"/>
    <x v="1016"/>
    <x v="6223"/>
    <x v="2"/>
    <x v="0"/>
    <x v="1"/>
    <x v="6370"/>
  </r>
  <r>
    <x v="333"/>
    <x v="1"/>
    <x v="0"/>
    <x v="0"/>
    <x v="5"/>
    <x v="4"/>
    <x v="1021"/>
    <x v="6224"/>
    <x v="2"/>
    <x v="0"/>
    <x v="1"/>
    <x v="6371"/>
  </r>
  <r>
    <x v="333"/>
    <x v="1"/>
    <x v="0"/>
    <x v="0"/>
    <x v="7"/>
    <x v="4"/>
    <x v="1031"/>
    <x v="6226"/>
    <x v="2"/>
    <x v="0"/>
    <x v="1"/>
    <x v="6373"/>
  </r>
  <r>
    <x v="333"/>
    <x v="1"/>
    <x v="0"/>
    <x v="0"/>
    <x v="3"/>
    <x v="4"/>
    <x v="1036"/>
    <x v="6227"/>
    <x v="2"/>
    <x v="0"/>
    <x v="1"/>
    <x v="6374"/>
  </r>
  <r>
    <x v="333"/>
    <x v="1"/>
    <x v="1"/>
    <x v="0"/>
    <x v="4"/>
    <x v="1"/>
    <x v="6"/>
    <x v="80"/>
    <x v="4"/>
    <x v="0"/>
    <x v="3"/>
    <x v="83"/>
  </r>
  <r>
    <x v="333"/>
    <x v="1"/>
    <x v="1"/>
    <x v="0"/>
    <x v="1"/>
    <x v="1"/>
    <x v="8"/>
    <x v="392"/>
    <x v="4"/>
    <x v="0"/>
    <x v="3"/>
    <x v="412"/>
  </r>
  <r>
    <x v="333"/>
    <x v="1"/>
    <x v="1"/>
    <x v="0"/>
    <x v="4"/>
    <x v="6"/>
    <x v="4"/>
    <x v="472"/>
    <x v="4"/>
    <x v="0"/>
    <x v="3"/>
    <x v="496"/>
  </r>
  <r>
    <x v="333"/>
    <x v="1"/>
    <x v="1"/>
    <x v="0"/>
    <x v="7"/>
    <x v="1"/>
    <x v="6"/>
    <x v="676"/>
    <x v="4"/>
    <x v="0"/>
    <x v="3"/>
    <x v="712"/>
  </r>
  <r>
    <x v="333"/>
    <x v="1"/>
    <x v="1"/>
    <x v="0"/>
    <x v="3"/>
    <x v="1"/>
    <x v="60"/>
    <x v="750"/>
    <x v="4"/>
    <x v="0"/>
    <x v="3"/>
    <x v="793"/>
  </r>
  <r>
    <x v="333"/>
    <x v="1"/>
    <x v="1"/>
    <x v="0"/>
    <x v="5"/>
    <x v="1"/>
    <x v="251"/>
    <x v="949"/>
    <x v="4"/>
    <x v="0"/>
    <x v="3"/>
    <x v="1005"/>
  </r>
  <r>
    <x v="333"/>
    <x v="1"/>
    <x v="1"/>
    <x v="0"/>
    <x v="8"/>
    <x v="1"/>
    <x v="201"/>
    <x v="1152"/>
    <x v="4"/>
    <x v="0"/>
    <x v="3"/>
    <x v="1217"/>
  </r>
  <r>
    <x v="333"/>
    <x v="1"/>
    <x v="1"/>
    <x v="2"/>
    <x v="7"/>
    <x v="1"/>
    <x v="99"/>
    <x v="1754"/>
    <x v="4"/>
    <x v="0"/>
    <x v="3"/>
    <x v="1832"/>
  </r>
  <r>
    <x v="333"/>
    <x v="1"/>
    <x v="1"/>
    <x v="2"/>
    <x v="0"/>
    <x v="6"/>
    <x v="127"/>
    <x v="1796"/>
    <x v="4"/>
    <x v="0"/>
    <x v="3"/>
    <x v="1875"/>
  </r>
  <r>
    <x v="333"/>
    <x v="1"/>
    <x v="1"/>
    <x v="2"/>
    <x v="1"/>
    <x v="1"/>
    <x v="210"/>
    <x v="2056"/>
    <x v="4"/>
    <x v="0"/>
    <x v="3"/>
    <x v="2151"/>
  </r>
  <r>
    <x v="333"/>
    <x v="1"/>
    <x v="1"/>
    <x v="2"/>
    <x v="8"/>
    <x v="1"/>
    <x v="126"/>
    <x v="2123"/>
    <x v="4"/>
    <x v="0"/>
    <x v="3"/>
    <x v="2217"/>
  </r>
  <r>
    <x v="333"/>
    <x v="1"/>
    <x v="1"/>
    <x v="2"/>
    <x v="0"/>
    <x v="1"/>
    <x v="120"/>
    <x v="2193"/>
    <x v="4"/>
    <x v="0"/>
    <x v="3"/>
    <x v="2290"/>
  </r>
  <r>
    <x v="333"/>
    <x v="1"/>
    <x v="1"/>
    <x v="2"/>
    <x v="7"/>
    <x v="6"/>
    <x v="281"/>
    <x v="2347"/>
    <x v="4"/>
    <x v="0"/>
    <x v="3"/>
    <x v="2447"/>
  </r>
  <r>
    <x v="333"/>
    <x v="1"/>
    <x v="1"/>
    <x v="2"/>
    <x v="1"/>
    <x v="6"/>
    <x v="272"/>
    <x v="2384"/>
    <x v="4"/>
    <x v="0"/>
    <x v="3"/>
    <x v="2483"/>
  </r>
  <r>
    <x v="333"/>
    <x v="1"/>
    <x v="1"/>
    <x v="2"/>
    <x v="4"/>
    <x v="1"/>
    <x v="194"/>
    <x v="2537"/>
    <x v="4"/>
    <x v="0"/>
    <x v="3"/>
    <x v="2648"/>
  </r>
  <r>
    <x v="333"/>
    <x v="1"/>
    <x v="1"/>
    <x v="2"/>
    <x v="3"/>
    <x v="1"/>
    <x v="243"/>
    <x v="2723"/>
    <x v="4"/>
    <x v="0"/>
    <x v="3"/>
    <x v="2837"/>
  </r>
  <r>
    <x v="333"/>
    <x v="1"/>
    <x v="1"/>
    <x v="2"/>
    <x v="3"/>
    <x v="6"/>
    <x v="513"/>
    <x v="2764"/>
    <x v="4"/>
    <x v="0"/>
    <x v="3"/>
    <x v="2879"/>
  </r>
  <r>
    <x v="333"/>
    <x v="1"/>
    <x v="1"/>
    <x v="2"/>
    <x v="2"/>
    <x v="6"/>
    <x v="198"/>
    <x v="2819"/>
    <x v="4"/>
    <x v="0"/>
    <x v="3"/>
    <x v="2936"/>
  </r>
  <r>
    <x v="333"/>
    <x v="1"/>
    <x v="1"/>
    <x v="2"/>
    <x v="5"/>
    <x v="6"/>
    <x v="491"/>
    <x v="2856"/>
    <x v="4"/>
    <x v="0"/>
    <x v="3"/>
    <x v="2973"/>
  </r>
  <r>
    <x v="333"/>
    <x v="1"/>
    <x v="1"/>
    <x v="2"/>
    <x v="5"/>
    <x v="1"/>
    <x v="237"/>
    <x v="2954"/>
    <x v="4"/>
    <x v="0"/>
    <x v="3"/>
    <x v="3076"/>
  </r>
  <r>
    <x v="333"/>
    <x v="1"/>
    <x v="1"/>
    <x v="2"/>
    <x v="2"/>
    <x v="1"/>
    <x v="240"/>
    <x v="2964"/>
    <x v="4"/>
    <x v="0"/>
    <x v="3"/>
    <x v="3086"/>
  </r>
  <r>
    <x v="333"/>
    <x v="1"/>
    <x v="1"/>
    <x v="2"/>
    <x v="4"/>
    <x v="6"/>
    <x v="276"/>
    <x v="2997"/>
    <x v="4"/>
    <x v="0"/>
    <x v="3"/>
    <x v="3117"/>
  </r>
  <r>
    <x v="333"/>
    <x v="1"/>
    <x v="1"/>
    <x v="2"/>
    <x v="8"/>
    <x v="6"/>
    <x v="540"/>
    <x v="3130"/>
    <x v="4"/>
    <x v="0"/>
    <x v="3"/>
    <x v="3256"/>
  </r>
  <r>
    <x v="334"/>
    <x v="1"/>
    <x v="0"/>
    <x v="1"/>
    <x v="5"/>
    <x v="4"/>
    <x v="0"/>
    <x v="1336"/>
    <x v="2"/>
    <x v="0"/>
    <x v="1"/>
    <x v="1404"/>
  </r>
  <r>
    <x v="334"/>
    <x v="1"/>
    <x v="0"/>
    <x v="0"/>
    <x v="5"/>
    <x v="1"/>
    <x v="31"/>
    <x v="3814"/>
    <x v="2"/>
    <x v="0"/>
    <x v="1"/>
    <x v="3952"/>
  </r>
  <r>
    <x v="334"/>
    <x v="1"/>
    <x v="0"/>
    <x v="2"/>
    <x v="5"/>
    <x v="1"/>
    <x v="427"/>
    <x v="4151"/>
    <x v="2"/>
    <x v="0"/>
    <x v="1"/>
    <x v="4295"/>
  </r>
  <r>
    <x v="334"/>
    <x v="1"/>
    <x v="0"/>
    <x v="2"/>
    <x v="8"/>
    <x v="1"/>
    <x v="643"/>
    <x v="4388"/>
    <x v="2"/>
    <x v="0"/>
    <x v="1"/>
    <x v="4530"/>
  </r>
  <r>
    <x v="334"/>
    <x v="1"/>
    <x v="0"/>
    <x v="0"/>
    <x v="8"/>
    <x v="1"/>
    <x v="70"/>
    <x v="4675"/>
    <x v="2"/>
    <x v="0"/>
    <x v="1"/>
    <x v="4816"/>
  </r>
  <r>
    <x v="334"/>
    <x v="1"/>
    <x v="0"/>
    <x v="0"/>
    <x v="8"/>
    <x v="4"/>
    <x v="99"/>
    <x v="5154"/>
    <x v="2"/>
    <x v="0"/>
    <x v="1"/>
    <x v="5297"/>
  </r>
  <r>
    <x v="334"/>
    <x v="1"/>
    <x v="0"/>
    <x v="0"/>
    <x v="5"/>
    <x v="4"/>
    <x v="139"/>
    <x v="5355"/>
    <x v="2"/>
    <x v="0"/>
    <x v="1"/>
    <x v="5497"/>
  </r>
  <r>
    <x v="335"/>
    <x v="1"/>
    <x v="0"/>
    <x v="2"/>
    <x v="3"/>
    <x v="1"/>
    <x v="88"/>
    <x v="2717"/>
    <x v="2"/>
    <x v="0"/>
    <x v="1"/>
    <x v="2832"/>
  </r>
  <r>
    <x v="335"/>
    <x v="1"/>
    <x v="0"/>
    <x v="0"/>
    <x v="5"/>
    <x v="1"/>
    <x v="13"/>
    <x v="2876"/>
    <x v="2"/>
    <x v="0"/>
    <x v="1"/>
    <x v="2992"/>
  </r>
  <r>
    <x v="335"/>
    <x v="1"/>
    <x v="0"/>
    <x v="0"/>
    <x v="3"/>
    <x v="4"/>
    <x v="17"/>
    <x v="3199"/>
    <x v="2"/>
    <x v="0"/>
    <x v="1"/>
    <x v="3323"/>
  </r>
  <r>
    <x v="335"/>
    <x v="1"/>
    <x v="0"/>
    <x v="2"/>
    <x v="5"/>
    <x v="1"/>
    <x v="203"/>
    <x v="3989"/>
    <x v="2"/>
    <x v="0"/>
    <x v="1"/>
    <x v="4128"/>
  </r>
  <r>
    <x v="335"/>
    <x v="1"/>
    <x v="0"/>
    <x v="0"/>
    <x v="5"/>
    <x v="4"/>
    <x v="76"/>
    <x v="4746"/>
    <x v="2"/>
    <x v="0"/>
    <x v="1"/>
    <x v="4890"/>
  </r>
  <r>
    <x v="336"/>
    <x v="1"/>
    <x v="0"/>
    <x v="2"/>
    <x v="8"/>
    <x v="6"/>
    <x v="33"/>
    <x v="738"/>
    <x v="2"/>
    <x v="0"/>
    <x v="1"/>
    <x v="780"/>
  </r>
  <r>
    <x v="336"/>
    <x v="1"/>
    <x v="0"/>
    <x v="2"/>
    <x v="5"/>
    <x v="6"/>
    <x v="40"/>
    <x v="946"/>
    <x v="2"/>
    <x v="0"/>
    <x v="1"/>
    <x v="1002"/>
  </r>
  <r>
    <x v="336"/>
    <x v="1"/>
    <x v="0"/>
    <x v="2"/>
    <x v="3"/>
    <x v="6"/>
    <x v="58"/>
    <x v="1082"/>
    <x v="2"/>
    <x v="0"/>
    <x v="1"/>
    <x v="1144"/>
  </r>
  <r>
    <x v="337"/>
    <x v="1"/>
    <x v="1"/>
    <x v="2"/>
    <x v="5"/>
    <x v="6"/>
    <x v="15"/>
    <x v="48"/>
    <x v="4"/>
    <x v="0"/>
    <x v="3"/>
    <x v="50"/>
  </r>
  <r>
    <x v="337"/>
    <x v="1"/>
    <x v="1"/>
    <x v="2"/>
    <x v="8"/>
    <x v="6"/>
    <x v="55"/>
    <x v="108"/>
    <x v="4"/>
    <x v="0"/>
    <x v="3"/>
    <x v="112"/>
  </r>
  <r>
    <x v="338"/>
    <x v="0"/>
    <x v="0"/>
    <x v="2"/>
    <x v="0"/>
    <x v="7"/>
    <x v="0"/>
    <x v="32"/>
    <x v="2"/>
    <x v="0"/>
    <x v="1"/>
    <x v="33"/>
  </r>
  <r>
    <x v="338"/>
    <x v="0"/>
    <x v="0"/>
    <x v="2"/>
    <x v="2"/>
    <x v="7"/>
    <x v="2"/>
    <x v="189"/>
    <x v="2"/>
    <x v="0"/>
    <x v="1"/>
    <x v="198"/>
  </r>
  <r>
    <x v="338"/>
    <x v="0"/>
    <x v="0"/>
    <x v="2"/>
    <x v="4"/>
    <x v="7"/>
    <x v="2"/>
    <x v="189"/>
    <x v="2"/>
    <x v="0"/>
    <x v="1"/>
    <x v="198"/>
  </r>
  <r>
    <x v="338"/>
    <x v="0"/>
    <x v="0"/>
    <x v="2"/>
    <x v="5"/>
    <x v="7"/>
    <x v="3"/>
    <x v="231"/>
    <x v="2"/>
    <x v="0"/>
    <x v="1"/>
    <x v="241"/>
  </r>
  <r>
    <x v="338"/>
    <x v="0"/>
    <x v="0"/>
    <x v="2"/>
    <x v="7"/>
    <x v="7"/>
    <x v="1"/>
    <x v="263"/>
    <x v="2"/>
    <x v="0"/>
    <x v="1"/>
    <x v="275"/>
  </r>
  <r>
    <x v="338"/>
    <x v="0"/>
    <x v="0"/>
    <x v="2"/>
    <x v="0"/>
    <x v="3"/>
    <x v="8"/>
    <x v="366"/>
    <x v="2"/>
    <x v="0"/>
    <x v="1"/>
    <x v="384"/>
  </r>
  <r>
    <x v="338"/>
    <x v="0"/>
    <x v="0"/>
    <x v="2"/>
    <x v="3"/>
    <x v="7"/>
    <x v="8"/>
    <x v="507"/>
    <x v="2"/>
    <x v="0"/>
    <x v="1"/>
    <x v="533"/>
  </r>
  <r>
    <x v="338"/>
    <x v="0"/>
    <x v="0"/>
    <x v="2"/>
    <x v="1"/>
    <x v="7"/>
    <x v="10"/>
    <x v="519"/>
    <x v="2"/>
    <x v="0"/>
    <x v="1"/>
    <x v="546"/>
  </r>
  <r>
    <x v="338"/>
    <x v="0"/>
    <x v="0"/>
    <x v="2"/>
    <x v="5"/>
    <x v="7"/>
    <x v="30"/>
    <x v="1504"/>
    <x v="0"/>
    <x v="1"/>
    <x v="1"/>
    <x v="1615"/>
  </r>
  <r>
    <x v="338"/>
    <x v="0"/>
    <x v="0"/>
    <x v="2"/>
    <x v="1"/>
    <x v="7"/>
    <x v="92"/>
    <x v="1580"/>
    <x v="0"/>
    <x v="1"/>
    <x v="1"/>
    <x v="1701"/>
  </r>
  <r>
    <x v="338"/>
    <x v="0"/>
    <x v="0"/>
    <x v="2"/>
    <x v="3"/>
    <x v="7"/>
    <x v="41"/>
    <x v="1793"/>
    <x v="0"/>
    <x v="1"/>
    <x v="1"/>
    <x v="1928"/>
  </r>
  <r>
    <x v="338"/>
    <x v="1"/>
    <x v="0"/>
    <x v="2"/>
    <x v="4"/>
    <x v="6"/>
    <x v="26"/>
    <x v="906"/>
    <x v="2"/>
    <x v="0"/>
    <x v="1"/>
    <x v="961"/>
  </r>
  <r>
    <x v="338"/>
    <x v="1"/>
    <x v="0"/>
    <x v="2"/>
    <x v="5"/>
    <x v="6"/>
    <x v="39"/>
    <x v="981"/>
    <x v="2"/>
    <x v="0"/>
    <x v="1"/>
    <x v="1041"/>
  </r>
  <r>
    <x v="338"/>
    <x v="1"/>
    <x v="0"/>
    <x v="2"/>
    <x v="2"/>
    <x v="6"/>
    <x v="59"/>
    <x v="1262"/>
    <x v="2"/>
    <x v="0"/>
    <x v="1"/>
    <x v="1327"/>
  </r>
  <r>
    <x v="338"/>
    <x v="1"/>
    <x v="0"/>
    <x v="2"/>
    <x v="7"/>
    <x v="6"/>
    <x v="43"/>
    <x v="1267"/>
    <x v="2"/>
    <x v="0"/>
    <x v="1"/>
    <x v="1334"/>
  </r>
  <r>
    <x v="338"/>
    <x v="1"/>
    <x v="0"/>
    <x v="2"/>
    <x v="0"/>
    <x v="6"/>
    <x v="76"/>
    <x v="1390"/>
    <x v="2"/>
    <x v="0"/>
    <x v="1"/>
    <x v="1462"/>
  </r>
  <r>
    <x v="338"/>
    <x v="1"/>
    <x v="0"/>
    <x v="2"/>
    <x v="1"/>
    <x v="6"/>
    <x v="151"/>
    <x v="2059"/>
    <x v="2"/>
    <x v="0"/>
    <x v="1"/>
    <x v="2154"/>
  </r>
  <r>
    <x v="338"/>
    <x v="1"/>
    <x v="0"/>
    <x v="2"/>
    <x v="3"/>
    <x v="6"/>
    <x v="129"/>
    <x v="2253"/>
    <x v="2"/>
    <x v="0"/>
    <x v="1"/>
    <x v="2351"/>
  </r>
  <r>
    <x v="338"/>
    <x v="1"/>
    <x v="1"/>
    <x v="2"/>
    <x v="2"/>
    <x v="6"/>
    <x v="11"/>
    <x v="98"/>
    <x v="4"/>
    <x v="0"/>
    <x v="3"/>
    <x v="101"/>
  </r>
  <r>
    <x v="338"/>
    <x v="1"/>
    <x v="1"/>
    <x v="2"/>
    <x v="5"/>
    <x v="6"/>
    <x v="75"/>
    <x v="291"/>
    <x v="4"/>
    <x v="0"/>
    <x v="3"/>
    <x v="304"/>
  </r>
  <r>
    <x v="338"/>
    <x v="1"/>
    <x v="1"/>
    <x v="2"/>
    <x v="3"/>
    <x v="6"/>
    <x v="125"/>
    <x v="382"/>
    <x v="4"/>
    <x v="0"/>
    <x v="3"/>
    <x v="402"/>
  </r>
  <r>
    <x v="338"/>
    <x v="1"/>
    <x v="1"/>
    <x v="2"/>
    <x v="4"/>
    <x v="6"/>
    <x v="118"/>
    <x v="617"/>
    <x v="4"/>
    <x v="0"/>
    <x v="3"/>
    <x v="651"/>
  </r>
  <r>
    <x v="338"/>
    <x v="1"/>
    <x v="1"/>
    <x v="2"/>
    <x v="7"/>
    <x v="6"/>
    <x v="185"/>
    <x v="639"/>
    <x v="4"/>
    <x v="0"/>
    <x v="3"/>
    <x v="672"/>
  </r>
  <r>
    <x v="338"/>
    <x v="1"/>
    <x v="1"/>
    <x v="2"/>
    <x v="1"/>
    <x v="6"/>
    <x v="194"/>
    <x v="1059"/>
    <x v="4"/>
    <x v="0"/>
    <x v="3"/>
    <x v="1121"/>
  </r>
  <r>
    <x v="339"/>
    <x v="1"/>
    <x v="0"/>
    <x v="2"/>
    <x v="8"/>
    <x v="1"/>
    <x v="2"/>
    <x v="338"/>
    <x v="2"/>
    <x v="0"/>
    <x v="1"/>
    <x v="355"/>
  </r>
  <r>
    <x v="339"/>
    <x v="1"/>
    <x v="0"/>
    <x v="2"/>
    <x v="5"/>
    <x v="1"/>
    <x v="28"/>
    <x v="686"/>
    <x v="2"/>
    <x v="0"/>
    <x v="1"/>
    <x v="723"/>
  </r>
  <r>
    <x v="339"/>
    <x v="1"/>
    <x v="1"/>
    <x v="2"/>
    <x v="4"/>
    <x v="1"/>
    <x v="2"/>
    <x v="328"/>
    <x v="4"/>
    <x v="0"/>
    <x v="3"/>
    <x v="345"/>
  </r>
  <r>
    <x v="339"/>
    <x v="1"/>
    <x v="1"/>
    <x v="2"/>
    <x v="7"/>
    <x v="1"/>
    <x v="3"/>
    <x v="578"/>
    <x v="4"/>
    <x v="0"/>
    <x v="3"/>
    <x v="607"/>
  </r>
  <r>
    <x v="339"/>
    <x v="1"/>
    <x v="1"/>
    <x v="2"/>
    <x v="1"/>
    <x v="1"/>
    <x v="5"/>
    <x v="767"/>
    <x v="4"/>
    <x v="0"/>
    <x v="3"/>
    <x v="811"/>
  </r>
  <r>
    <x v="339"/>
    <x v="1"/>
    <x v="1"/>
    <x v="2"/>
    <x v="8"/>
    <x v="1"/>
    <x v="11"/>
    <x v="773"/>
    <x v="4"/>
    <x v="0"/>
    <x v="3"/>
    <x v="817"/>
  </r>
  <r>
    <x v="339"/>
    <x v="1"/>
    <x v="1"/>
    <x v="2"/>
    <x v="3"/>
    <x v="1"/>
    <x v="10"/>
    <x v="970"/>
    <x v="4"/>
    <x v="0"/>
    <x v="3"/>
    <x v="1027"/>
  </r>
  <r>
    <x v="339"/>
    <x v="1"/>
    <x v="1"/>
    <x v="2"/>
    <x v="5"/>
    <x v="1"/>
    <x v="26"/>
    <x v="1032"/>
    <x v="4"/>
    <x v="0"/>
    <x v="3"/>
    <x v="1092"/>
  </r>
  <r>
    <x v="340"/>
    <x v="1"/>
    <x v="0"/>
    <x v="0"/>
    <x v="5"/>
    <x v="1"/>
    <x v="0"/>
    <x v="1076"/>
    <x v="2"/>
    <x v="0"/>
    <x v="1"/>
    <x v="1138"/>
  </r>
  <r>
    <x v="340"/>
    <x v="1"/>
    <x v="0"/>
    <x v="0"/>
    <x v="8"/>
    <x v="1"/>
    <x v="5"/>
    <x v="2262"/>
    <x v="2"/>
    <x v="0"/>
    <x v="1"/>
    <x v="2357"/>
  </r>
  <r>
    <x v="340"/>
    <x v="1"/>
    <x v="0"/>
    <x v="0"/>
    <x v="5"/>
    <x v="4"/>
    <x v="100"/>
    <x v="5240"/>
    <x v="2"/>
    <x v="0"/>
    <x v="1"/>
    <x v="5381"/>
  </r>
  <r>
    <x v="340"/>
    <x v="1"/>
    <x v="0"/>
    <x v="0"/>
    <x v="8"/>
    <x v="4"/>
    <x v="73"/>
    <x v="5278"/>
    <x v="2"/>
    <x v="0"/>
    <x v="1"/>
    <x v="5425"/>
  </r>
  <r>
    <x v="341"/>
    <x v="1"/>
    <x v="0"/>
    <x v="0"/>
    <x v="8"/>
    <x v="4"/>
    <x v="5"/>
    <x v="1598"/>
    <x v="2"/>
    <x v="0"/>
    <x v="1"/>
    <x v="1675"/>
  </r>
  <r>
    <x v="341"/>
    <x v="1"/>
    <x v="0"/>
    <x v="0"/>
    <x v="5"/>
    <x v="4"/>
    <x v="15"/>
    <x v="2837"/>
    <x v="2"/>
    <x v="0"/>
    <x v="1"/>
    <x v="2954"/>
  </r>
  <r>
    <x v="341"/>
    <x v="1"/>
    <x v="0"/>
    <x v="0"/>
    <x v="1"/>
    <x v="4"/>
    <x v="11"/>
    <x v="2895"/>
    <x v="2"/>
    <x v="0"/>
    <x v="1"/>
    <x v="3011"/>
  </r>
  <r>
    <x v="341"/>
    <x v="1"/>
    <x v="0"/>
    <x v="0"/>
    <x v="3"/>
    <x v="4"/>
    <x v="19"/>
    <x v="3257"/>
    <x v="2"/>
    <x v="0"/>
    <x v="1"/>
    <x v="3384"/>
  </r>
  <r>
    <x v="342"/>
    <x v="1"/>
    <x v="1"/>
    <x v="2"/>
    <x v="3"/>
    <x v="1"/>
    <x v="12"/>
    <x v="219"/>
    <x v="4"/>
    <x v="0"/>
    <x v="3"/>
    <x v="229"/>
  </r>
  <r>
    <x v="342"/>
    <x v="1"/>
    <x v="1"/>
    <x v="2"/>
    <x v="5"/>
    <x v="1"/>
    <x v="44"/>
    <x v="555"/>
    <x v="4"/>
    <x v="0"/>
    <x v="3"/>
    <x v="585"/>
  </r>
  <r>
    <x v="342"/>
    <x v="1"/>
    <x v="1"/>
    <x v="2"/>
    <x v="8"/>
    <x v="1"/>
    <x v="38"/>
    <x v="608"/>
    <x v="4"/>
    <x v="0"/>
    <x v="3"/>
    <x v="640"/>
  </r>
  <r>
    <x v="343"/>
    <x v="1"/>
    <x v="0"/>
    <x v="2"/>
    <x v="1"/>
    <x v="1"/>
    <x v="2"/>
    <x v="231"/>
    <x v="2"/>
    <x v="0"/>
    <x v="1"/>
    <x v="241"/>
  </r>
  <r>
    <x v="343"/>
    <x v="1"/>
    <x v="0"/>
    <x v="2"/>
    <x v="4"/>
    <x v="1"/>
    <x v="1"/>
    <x v="280"/>
    <x v="2"/>
    <x v="0"/>
    <x v="1"/>
    <x v="293"/>
  </r>
  <r>
    <x v="343"/>
    <x v="1"/>
    <x v="0"/>
    <x v="2"/>
    <x v="5"/>
    <x v="1"/>
    <x v="0"/>
    <x v="433"/>
    <x v="2"/>
    <x v="0"/>
    <x v="1"/>
    <x v="455"/>
  </r>
  <r>
    <x v="343"/>
    <x v="1"/>
    <x v="0"/>
    <x v="2"/>
    <x v="7"/>
    <x v="1"/>
    <x v="17"/>
    <x v="880"/>
    <x v="2"/>
    <x v="0"/>
    <x v="1"/>
    <x v="932"/>
  </r>
  <r>
    <x v="343"/>
    <x v="1"/>
    <x v="0"/>
    <x v="2"/>
    <x v="2"/>
    <x v="1"/>
    <x v="2"/>
    <x v="1006"/>
    <x v="2"/>
    <x v="0"/>
    <x v="1"/>
    <x v="1066"/>
  </r>
  <r>
    <x v="344"/>
    <x v="1"/>
    <x v="0"/>
    <x v="2"/>
    <x v="8"/>
    <x v="1"/>
    <x v="19"/>
    <x v="934"/>
    <x v="2"/>
    <x v="0"/>
    <x v="1"/>
    <x v="991"/>
  </r>
  <r>
    <x v="344"/>
    <x v="1"/>
    <x v="0"/>
    <x v="2"/>
    <x v="3"/>
    <x v="1"/>
    <x v="4"/>
    <x v="1311"/>
    <x v="2"/>
    <x v="0"/>
    <x v="1"/>
    <x v="1381"/>
  </r>
  <r>
    <x v="344"/>
    <x v="1"/>
    <x v="0"/>
    <x v="2"/>
    <x v="5"/>
    <x v="1"/>
    <x v="37"/>
    <x v="1781"/>
    <x v="2"/>
    <x v="0"/>
    <x v="1"/>
    <x v="1860"/>
  </r>
  <r>
    <x v="344"/>
    <x v="1"/>
    <x v="0"/>
    <x v="0"/>
    <x v="8"/>
    <x v="1"/>
    <x v="8"/>
    <x v="1936"/>
    <x v="2"/>
    <x v="0"/>
    <x v="1"/>
    <x v="2022"/>
  </r>
  <r>
    <x v="345"/>
    <x v="1"/>
    <x v="0"/>
    <x v="2"/>
    <x v="7"/>
    <x v="0"/>
    <x v="21"/>
    <x v="696"/>
    <x v="2"/>
    <x v="0"/>
    <x v="1"/>
    <x v="734"/>
  </r>
  <r>
    <x v="345"/>
    <x v="1"/>
    <x v="0"/>
    <x v="0"/>
    <x v="4"/>
    <x v="5"/>
    <x v="0"/>
    <x v="746"/>
    <x v="2"/>
    <x v="0"/>
    <x v="1"/>
    <x v="789"/>
  </r>
  <r>
    <x v="345"/>
    <x v="1"/>
    <x v="0"/>
    <x v="0"/>
    <x v="5"/>
    <x v="4"/>
    <x v="1"/>
    <x v="1297"/>
    <x v="2"/>
    <x v="0"/>
    <x v="1"/>
    <x v="1367"/>
  </r>
  <r>
    <x v="345"/>
    <x v="1"/>
    <x v="0"/>
    <x v="0"/>
    <x v="8"/>
    <x v="4"/>
    <x v="0"/>
    <x v="1297"/>
    <x v="2"/>
    <x v="0"/>
    <x v="1"/>
    <x v="1367"/>
  </r>
  <r>
    <x v="345"/>
    <x v="1"/>
    <x v="0"/>
    <x v="0"/>
    <x v="2"/>
    <x v="4"/>
    <x v="2"/>
    <x v="1455"/>
    <x v="2"/>
    <x v="0"/>
    <x v="1"/>
    <x v="1530"/>
  </r>
  <r>
    <x v="345"/>
    <x v="1"/>
    <x v="0"/>
    <x v="0"/>
    <x v="8"/>
    <x v="5"/>
    <x v="3"/>
    <x v="1686"/>
    <x v="2"/>
    <x v="0"/>
    <x v="1"/>
    <x v="1767"/>
  </r>
  <r>
    <x v="345"/>
    <x v="1"/>
    <x v="0"/>
    <x v="0"/>
    <x v="5"/>
    <x v="5"/>
    <x v="7"/>
    <x v="2543"/>
    <x v="2"/>
    <x v="0"/>
    <x v="1"/>
    <x v="2653"/>
  </r>
  <r>
    <x v="345"/>
    <x v="1"/>
    <x v="0"/>
    <x v="2"/>
    <x v="3"/>
    <x v="6"/>
    <x v="130"/>
    <x v="2697"/>
    <x v="2"/>
    <x v="0"/>
    <x v="1"/>
    <x v="2811"/>
  </r>
  <r>
    <x v="345"/>
    <x v="1"/>
    <x v="0"/>
    <x v="2"/>
    <x v="2"/>
    <x v="6"/>
    <x v="262"/>
    <x v="2875"/>
    <x v="2"/>
    <x v="0"/>
    <x v="1"/>
    <x v="2991"/>
  </r>
  <r>
    <x v="345"/>
    <x v="1"/>
    <x v="0"/>
    <x v="0"/>
    <x v="8"/>
    <x v="6"/>
    <x v="13"/>
    <x v="2897"/>
    <x v="2"/>
    <x v="0"/>
    <x v="1"/>
    <x v="3013"/>
  </r>
  <r>
    <x v="345"/>
    <x v="1"/>
    <x v="0"/>
    <x v="1"/>
    <x v="5"/>
    <x v="4"/>
    <x v="2"/>
    <x v="2931"/>
    <x v="2"/>
    <x v="0"/>
    <x v="1"/>
    <x v="3052"/>
  </r>
  <r>
    <x v="345"/>
    <x v="1"/>
    <x v="0"/>
    <x v="2"/>
    <x v="4"/>
    <x v="6"/>
    <x v="185"/>
    <x v="3089"/>
    <x v="2"/>
    <x v="0"/>
    <x v="1"/>
    <x v="3211"/>
  </r>
  <r>
    <x v="345"/>
    <x v="1"/>
    <x v="0"/>
    <x v="0"/>
    <x v="1"/>
    <x v="4"/>
    <x v="11"/>
    <x v="3121"/>
    <x v="2"/>
    <x v="0"/>
    <x v="1"/>
    <x v="3244"/>
  </r>
  <r>
    <x v="345"/>
    <x v="1"/>
    <x v="0"/>
    <x v="2"/>
    <x v="8"/>
    <x v="6"/>
    <x v="244"/>
    <x v="3337"/>
    <x v="2"/>
    <x v="0"/>
    <x v="1"/>
    <x v="3463"/>
  </r>
  <r>
    <x v="345"/>
    <x v="1"/>
    <x v="0"/>
    <x v="0"/>
    <x v="2"/>
    <x v="6"/>
    <x v="16"/>
    <x v="3472"/>
    <x v="2"/>
    <x v="0"/>
    <x v="1"/>
    <x v="3606"/>
  </r>
  <r>
    <x v="345"/>
    <x v="1"/>
    <x v="0"/>
    <x v="1"/>
    <x v="8"/>
    <x v="4"/>
    <x v="4"/>
    <x v="3493"/>
    <x v="2"/>
    <x v="0"/>
    <x v="1"/>
    <x v="3624"/>
  </r>
  <r>
    <x v="345"/>
    <x v="1"/>
    <x v="0"/>
    <x v="2"/>
    <x v="1"/>
    <x v="6"/>
    <x v="273"/>
    <x v="3705"/>
    <x v="2"/>
    <x v="0"/>
    <x v="1"/>
    <x v="3840"/>
  </r>
  <r>
    <x v="345"/>
    <x v="1"/>
    <x v="0"/>
    <x v="0"/>
    <x v="5"/>
    <x v="6"/>
    <x v="31"/>
    <x v="3797"/>
    <x v="2"/>
    <x v="0"/>
    <x v="1"/>
    <x v="3934"/>
  </r>
  <r>
    <x v="345"/>
    <x v="1"/>
    <x v="0"/>
    <x v="0"/>
    <x v="3"/>
    <x v="6"/>
    <x v="17"/>
    <x v="3871"/>
    <x v="2"/>
    <x v="0"/>
    <x v="1"/>
    <x v="4005"/>
  </r>
  <r>
    <x v="345"/>
    <x v="1"/>
    <x v="0"/>
    <x v="0"/>
    <x v="7"/>
    <x v="4"/>
    <x v="27"/>
    <x v="4039"/>
    <x v="2"/>
    <x v="0"/>
    <x v="1"/>
    <x v="4173"/>
  </r>
  <r>
    <x v="345"/>
    <x v="1"/>
    <x v="0"/>
    <x v="2"/>
    <x v="5"/>
    <x v="6"/>
    <x v="271"/>
    <x v="4143"/>
    <x v="2"/>
    <x v="0"/>
    <x v="1"/>
    <x v="4287"/>
  </r>
  <r>
    <x v="345"/>
    <x v="1"/>
    <x v="0"/>
    <x v="0"/>
    <x v="7"/>
    <x v="6"/>
    <x v="46"/>
    <x v="4191"/>
    <x v="2"/>
    <x v="0"/>
    <x v="1"/>
    <x v="4335"/>
  </r>
  <r>
    <x v="345"/>
    <x v="1"/>
    <x v="0"/>
    <x v="2"/>
    <x v="7"/>
    <x v="6"/>
    <x v="326"/>
    <x v="4229"/>
    <x v="2"/>
    <x v="0"/>
    <x v="1"/>
    <x v="4372"/>
  </r>
  <r>
    <x v="345"/>
    <x v="1"/>
    <x v="0"/>
    <x v="0"/>
    <x v="4"/>
    <x v="6"/>
    <x v="51"/>
    <x v="4532"/>
    <x v="2"/>
    <x v="0"/>
    <x v="1"/>
    <x v="4672"/>
  </r>
  <r>
    <x v="345"/>
    <x v="1"/>
    <x v="0"/>
    <x v="0"/>
    <x v="1"/>
    <x v="6"/>
    <x v="71"/>
    <x v="4662"/>
    <x v="2"/>
    <x v="0"/>
    <x v="1"/>
    <x v="4802"/>
  </r>
  <r>
    <x v="345"/>
    <x v="1"/>
    <x v="0"/>
    <x v="1"/>
    <x v="3"/>
    <x v="4"/>
    <x v="18"/>
    <x v="4798"/>
    <x v="2"/>
    <x v="0"/>
    <x v="1"/>
    <x v="4938"/>
  </r>
  <r>
    <x v="345"/>
    <x v="1"/>
    <x v="0"/>
    <x v="1"/>
    <x v="1"/>
    <x v="4"/>
    <x v="42"/>
    <x v="5277"/>
    <x v="2"/>
    <x v="0"/>
    <x v="1"/>
    <x v="5423"/>
  </r>
  <r>
    <x v="346"/>
    <x v="1"/>
    <x v="1"/>
    <x v="2"/>
    <x v="3"/>
    <x v="1"/>
    <x v="103"/>
    <x v="897"/>
    <x v="4"/>
    <x v="0"/>
    <x v="3"/>
    <x v="952"/>
  </r>
  <r>
    <x v="346"/>
    <x v="1"/>
    <x v="1"/>
    <x v="2"/>
    <x v="8"/>
    <x v="1"/>
    <x v="91"/>
    <x v="1522"/>
    <x v="4"/>
    <x v="0"/>
    <x v="3"/>
    <x v="1594"/>
  </r>
  <r>
    <x v="346"/>
    <x v="1"/>
    <x v="1"/>
    <x v="2"/>
    <x v="5"/>
    <x v="1"/>
    <x v="231"/>
    <x v="1805"/>
    <x v="4"/>
    <x v="0"/>
    <x v="3"/>
    <x v="1886"/>
  </r>
  <r>
    <x v="347"/>
    <x v="1"/>
    <x v="0"/>
    <x v="2"/>
    <x v="3"/>
    <x v="0"/>
    <x v="0"/>
    <x v="224"/>
    <x v="2"/>
    <x v="0"/>
    <x v="1"/>
    <x v="234"/>
  </r>
  <r>
    <x v="347"/>
    <x v="1"/>
    <x v="0"/>
    <x v="2"/>
    <x v="4"/>
    <x v="1"/>
    <x v="2"/>
    <x v="358"/>
    <x v="2"/>
    <x v="0"/>
    <x v="1"/>
    <x v="376"/>
  </r>
  <r>
    <x v="347"/>
    <x v="1"/>
    <x v="0"/>
    <x v="2"/>
    <x v="1"/>
    <x v="1"/>
    <x v="6"/>
    <x v="489"/>
    <x v="2"/>
    <x v="0"/>
    <x v="1"/>
    <x v="515"/>
  </r>
  <r>
    <x v="347"/>
    <x v="1"/>
    <x v="0"/>
    <x v="2"/>
    <x v="7"/>
    <x v="1"/>
    <x v="17"/>
    <x v="833"/>
    <x v="2"/>
    <x v="0"/>
    <x v="1"/>
    <x v="883"/>
  </r>
  <r>
    <x v="347"/>
    <x v="1"/>
    <x v="1"/>
    <x v="2"/>
    <x v="1"/>
    <x v="1"/>
    <x v="2"/>
    <x v="104"/>
    <x v="4"/>
    <x v="0"/>
    <x v="3"/>
    <x v="108"/>
  </r>
  <r>
    <x v="347"/>
    <x v="1"/>
    <x v="1"/>
    <x v="2"/>
    <x v="5"/>
    <x v="1"/>
    <x v="20"/>
    <x v="260"/>
    <x v="4"/>
    <x v="0"/>
    <x v="3"/>
    <x v="272"/>
  </r>
  <r>
    <x v="347"/>
    <x v="1"/>
    <x v="1"/>
    <x v="2"/>
    <x v="8"/>
    <x v="1"/>
    <x v="10"/>
    <x v="395"/>
    <x v="4"/>
    <x v="0"/>
    <x v="3"/>
    <x v="414"/>
  </r>
  <r>
    <x v="347"/>
    <x v="1"/>
    <x v="1"/>
    <x v="2"/>
    <x v="3"/>
    <x v="1"/>
    <x v="38"/>
    <x v="408"/>
    <x v="4"/>
    <x v="0"/>
    <x v="3"/>
    <x v="428"/>
  </r>
  <r>
    <x v="348"/>
    <x v="1"/>
    <x v="0"/>
    <x v="2"/>
    <x v="0"/>
    <x v="0"/>
    <x v="0"/>
    <x v="746"/>
    <x v="2"/>
    <x v="0"/>
    <x v="1"/>
    <x v="789"/>
  </r>
  <r>
    <x v="348"/>
    <x v="1"/>
    <x v="0"/>
    <x v="2"/>
    <x v="2"/>
    <x v="0"/>
    <x v="0"/>
    <x v="758"/>
    <x v="2"/>
    <x v="0"/>
    <x v="1"/>
    <x v="803"/>
  </r>
  <r>
    <x v="349"/>
    <x v="1"/>
    <x v="1"/>
    <x v="2"/>
    <x v="8"/>
    <x v="1"/>
    <x v="8"/>
    <x v="117"/>
    <x v="4"/>
    <x v="0"/>
    <x v="3"/>
    <x v="121"/>
  </r>
  <r>
    <x v="349"/>
    <x v="1"/>
    <x v="1"/>
    <x v="2"/>
    <x v="5"/>
    <x v="1"/>
    <x v="8"/>
    <x v="147"/>
    <x v="4"/>
    <x v="0"/>
    <x v="3"/>
    <x v="153"/>
  </r>
  <r>
    <x v="349"/>
    <x v="1"/>
    <x v="1"/>
    <x v="2"/>
    <x v="1"/>
    <x v="1"/>
    <x v="30"/>
    <x v="230"/>
    <x v="4"/>
    <x v="0"/>
    <x v="3"/>
    <x v="240"/>
  </r>
  <r>
    <x v="349"/>
    <x v="1"/>
    <x v="1"/>
    <x v="2"/>
    <x v="3"/>
    <x v="1"/>
    <x v="22"/>
    <x v="348"/>
    <x v="4"/>
    <x v="0"/>
    <x v="3"/>
    <x v="365"/>
  </r>
  <r>
    <x v="350"/>
    <x v="0"/>
    <x v="0"/>
    <x v="0"/>
    <x v="5"/>
    <x v="2"/>
    <x v="2"/>
    <x v="1777"/>
    <x v="2"/>
    <x v="0"/>
    <x v="1"/>
    <x v="1855"/>
  </r>
  <r>
    <x v="350"/>
    <x v="0"/>
    <x v="0"/>
    <x v="2"/>
    <x v="8"/>
    <x v="2"/>
    <x v="4"/>
    <x v="1833"/>
    <x v="2"/>
    <x v="0"/>
    <x v="1"/>
    <x v="1917"/>
  </r>
  <r>
    <x v="350"/>
    <x v="0"/>
    <x v="0"/>
    <x v="0"/>
    <x v="8"/>
    <x v="2"/>
    <x v="11"/>
    <x v="2622"/>
    <x v="2"/>
    <x v="0"/>
    <x v="1"/>
    <x v="2732"/>
  </r>
  <r>
    <x v="350"/>
    <x v="0"/>
    <x v="0"/>
    <x v="2"/>
    <x v="5"/>
    <x v="2"/>
    <x v="56"/>
    <x v="2869"/>
    <x v="2"/>
    <x v="0"/>
    <x v="1"/>
    <x v="2984"/>
  </r>
  <r>
    <x v="350"/>
    <x v="0"/>
    <x v="0"/>
    <x v="2"/>
    <x v="3"/>
    <x v="2"/>
    <x v="11"/>
    <x v="2870"/>
    <x v="2"/>
    <x v="0"/>
    <x v="1"/>
    <x v="2985"/>
  </r>
  <r>
    <x v="350"/>
    <x v="1"/>
    <x v="0"/>
    <x v="2"/>
    <x v="2"/>
    <x v="1"/>
    <x v="0"/>
    <x v="263"/>
    <x v="2"/>
    <x v="0"/>
    <x v="1"/>
    <x v="275"/>
  </r>
  <r>
    <x v="350"/>
    <x v="1"/>
    <x v="0"/>
    <x v="0"/>
    <x v="3"/>
    <x v="4"/>
    <x v="0"/>
    <x v="746"/>
    <x v="2"/>
    <x v="0"/>
    <x v="1"/>
    <x v="789"/>
  </r>
  <r>
    <x v="350"/>
    <x v="1"/>
    <x v="0"/>
    <x v="2"/>
    <x v="0"/>
    <x v="1"/>
    <x v="0"/>
    <x v="1044"/>
    <x v="2"/>
    <x v="0"/>
    <x v="1"/>
    <x v="1105"/>
  </r>
  <r>
    <x v="350"/>
    <x v="1"/>
    <x v="0"/>
    <x v="0"/>
    <x v="7"/>
    <x v="5"/>
    <x v="0"/>
    <x v="1060"/>
    <x v="2"/>
    <x v="0"/>
    <x v="1"/>
    <x v="1122"/>
  </r>
  <r>
    <x v="350"/>
    <x v="1"/>
    <x v="0"/>
    <x v="0"/>
    <x v="1"/>
    <x v="4"/>
    <x v="5"/>
    <x v="1442"/>
    <x v="2"/>
    <x v="0"/>
    <x v="1"/>
    <x v="1515"/>
  </r>
  <r>
    <x v="350"/>
    <x v="1"/>
    <x v="0"/>
    <x v="0"/>
    <x v="5"/>
    <x v="1"/>
    <x v="7"/>
    <x v="1455"/>
    <x v="2"/>
    <x v="0"/>
    <x v="1"/>
    <x v="1530"/>
  </r>
  <r>
    <x v="350"/>
    <x v="1"/>
    <x v="0"/>
    <x v="0"/>
    <x v="2"/>
    <x v="4"/>
    <x v="1"/>
    <x v="1472"/>
    <x v="2"/>
    <x v="0"/>
    <x v="1"/>
    <x v="1547"/>
  </r>
  <r>
    <x v="350"/>
    <x v="1"/>
    <x v="0"/>
    <x v="2"/>
    <x v="8"/>
    <x v="1"/>
    <x v="118"/>
    <x v="1484"/>
    <x v="2"/>
    <x v="0"/>
    <x v="1"/>
    <x v="1560"/>
  </r>
  <r>
    <x v="350"/>
    <x v="1"/>
    <x v="0"/>
    <x v="0"/>
    <x v="2"/>
    <x v="0"/>
    <x v="0"/>
    <x v="1618"/>
    <x v="2"/>
    <x v="0"/>
    <x v="1"/>
    <x v="1696"/>
  </r>
  <r>
    <x v="350"/>
    <x v="1"/>
    <x v="0"/>
    <x v="0"/>
    <x v="3"/>
    <x v="1"/>
    <x v="9"/>
    <x v="1758"/>
    <x v="2"/>
    <x v="0"/>
    <x v="1"/>
    <x v="1836"/>
  </r>
  <r>
    <x v="350"/>
    <x v="1"/>
    <x v="0"/>
    <x v="0"/>
    <x v="5"/>
    <x v="0"/>
    <x v="10"/>
    <x v="1785"/>
    <x v="2"/>
    <x v="0"/>
    <x v="1"/>
    <x v="1864"/>
  </r>
  <r>
    <x v="350"/>
    <x v="1"/>
    <x v="0"/>
    <x v="0"/>
    <x v="8"/>
    <x v="0"/>
    <x v="5"/>
    <x v="1949"/>
    <x v="2"/>
    <x v="0"/>
    <x v="1"/>
    <x v="2038"/>
  </r>
  <r>
    <x v="350"/>
    <x v="1"/>
    <x v="0"/>
    <x v="2"/>
    <x v="7"/>
    <x v="1"/>
    <x v="150"/>
    <x v="1953"/>
    <x v="2"/>
    <x v="0"/>
    <x v="1"/>
    <x v="2041"/>
  </r>
  <r>
    <x v="350"/>
    <x v="1"/>
    <x v="0"/>
    <x v="0"/>
    <x v="8"/>
    <x v="1"/>
    <x v="7"/>
    <x v="2172"/>
    <x v="2"/>
    <x v="0"/>
    <x v="1"/>
    <x v="2268"/>
  </r>
  <r>
    <x v="350"/>
    <x v="1"/>
    <x v="0"/>
    <x v="0"/>
    <x v="5"/>
    <x v="4"/>
    <x v="5"/>
    <x v="2188"/>
    <x v="2"/>
    <x v="0"/>
    <x v="1"/>
    <x v="2285"/>
  </r>
  <r>
    <x v="350"/>
    <x v="1"/>
    <x v="0"/>
    <x v="0"/>
    <x v="4"/>
    <x v="0"/>
    <x v="3"/>
    <x v="2219"/>
    <x v="2"/>
    <x v="0"/>
    <x v="1"/>
    <x v="2315"/>
  </r>
  <r>
    <x v="350"/>
    <x v="1"/>
    <x v="0"/>
    <x v="2"/>
    <x v="4"/>
    <x v="1"/>
    <x v="203"/>
    <x v="2327"/>
    <x v="2"/>
    <x v="0"/>
    <x v="1"/>
    <x v="2427"/>
  </r>
  <r>
    <x v="350"/>
    <x v="1"/>
    <x v="0"/>
    <x v="0"/>
    <x v="1"/>
    <x v="1"/>
    <x v="13"/>
    <x v="2329"/>
    <x v="2"/>
    <x v="0"/>
    <x v="1"/>
    <x v="2430"/>
  </r>
  <r>
    <x v="350"/>
    <x v="1"/>
    <x v="0"/>
    <x v="0"/>
    <x v="1"/>
    <x v="5"/>
    <x v="0"/>
    <x v="2555"/>
    <x v="2"/>
    <x v="0"/>
    <x v="1"/>
    <x v="2663"/>
  </r>
  <r>
    <x v="350"/>
    <x v="1"/>
    <x v="0"/>
    <x v="0"/>
    <x v="5"/>
    <x v="5"/>
    <x v="11"/>
    <x v="2620"/>
    <x v="2"/>
    <x v="0"/>
    <x v="1"/>
    <x v="2730"/>
  </r>
  <r>
    <x v="350"/>
    <x v="1"/>
    <x v="0"/>
    <x v="2"/>
    <x v="3"/>
    <x v="1"/>
    <x v="148"/>
    <x v="2734"/>
    <x v="2"/>
    <x v="0"/>
    <x v="1"/>
    <x v="2849"/>
  </r>
  <r>
    <x v="350"/>
    <x v="1"/>
    <x v="0"/>
    <x v="2"/>
    <x v="5"/>
    <x v="1"/>
    <x v="217"/>
    <x v="2737"/>
    <x v="2"/>
    <x v="0"/>
    <x v="1"/>
    <x v="2852"/>
  </r>
  <r>
    <x v="350"/>
    <x v="1"/>
    <x v="0"/>
    <x v="0"/>
    <x v="8"/>
    <x v="4"/>
    <x v="16"/>
    <x v="2810"/>
    <x v="2"/>
    <x v="0"/>
    <x v="1"/>
    <x v="2927"/>
  </r>
  <r>
    <x v="350"/>
    <x v="1"/>
    <x v="0"/>
    <x v="2"/>
    <x v="1"/>
    <x v="1"/>
    <x v="294"/>
    <x v="3048"/>
    <x v="2"/>
    <x v="0"/>
    <x v="1"/>
    <x v="3170"/>
  </r>
  <r>
    <x v="350"/>
    <x v="1"/>
    <x v="0"/>
    <x v="0"/>
    <x v="2"/>
    <x v="5"/>
    <x v="1"/>
    <x v="3580"/>
    <x v="2"/>
    <x v="0"/>
    <x v="1"/>
    <x v="3714"/>
  </r>
  <r>
    <x v="350"/>
    <x v="1"/>
    <x v="0"/>
    <x v="0"/>
    <x v="2"/>
    <x v="1"/>
    <x v="11"/>
    <x v="3740"/>
    <x v="2"/>
    <x v="0"/>
    <x v="1"/>
    <x v="3874"/>
  </r>
  <r>
    <x v="350"/>
    <x v="1"/>
    <x v="0"/>
    <x v="0"/>
    <x v="4"/>
    <x v="1"/>
    <x v="18"/>
    <x v="4048"/>
    <x v="2"/>
    <x v="0"/>
    <x v="1"/>
    <x v="4183"/>
  </r>
  <r>
    <x v="350"/>
    <x v="1"/>
    <x v="0"/>
    <x v="0"/>
    <x v="4"/>
    <x v="4"/>
    <x v="51"/>
    <x v="4414"/>
    <x v="2"/>
    <x v="0"/>
    <x v="1"/>
    <x v="4558"/>
  </r>
  <r>
    <x v="350"/>
    <x v="1"/>
    <x v="0"/>
    <x v="0"/>
    <x v="7"/>
    <x v="4"/>
    <x v="59"/>
    <x v="4580"/>
    <x v="2"/>
    <x v="0"/>
    <x v="1"/>
    <x v="4715"/>
  </r>
  <r>
    <x v="350"/>
    <x v="1"/>
    <x v="0"/>
    <x v="0"/>
    <x v="7"/>
    <x v="1"/>
    <x v="59"/>
    <x v="4660"/>
    <x v="2"/>
    <x v="0"/>
    <x v="1"/>
    <x v="4799"/>
  </r>
  <r>
    <x v="351"/>
    <x v="0"/>
    <x v="0"/>
    <x v="2"/>
    <x v="0"/>
    <x v="7"/>
    <x v="3"/>
    <x v="363"/>
    <x v="2"/>
    <x v="0"/>
    <x v="1"/>
    <x v="381"/>
  </r>
  <r>
    <x v="351"/>
    <x v="0"/>
    <x v="0"/>
    <x v="2"/>
    <x v="0"/>
    <x v="3"/>
    <x v="7"/>
    <x v="363"/>
    <x v="2"/>
    <x v="0"/>
    <x v="1"/>
    <x v="381"/>
  </r>
  <r>
    <x v="351"/>
    <x v="0"/>
    <x v="0"/>
    <x v="0"/>
    <x v="0"/>
    <x v="7"/>
    <x v="0"/>
    <x v="1894"/>
    <x v="2"/>
    <x v="0"/>
    <x v="1"/>
    <x v="1979"/>
  </r>
  <r>
    <x v="351"/>
    <x v="1"/>
    <x v="0"/>
    <x v="0"/>
    <x v="0"/>
    <x v="6"/>
    <x v="10"/>
    <x v="1044"/>
    <x v="2"/>
    <x v="0"/>
    <x v="1"/>
    <x v="1105"/>
  </r>
  <r>
    <x v="351"/>
    <x v="1"/>
    <x v="0"/>
    <x v="2"/>
    <x v="0"/>
    <x v="1"/>
    <x v="7"/>
    <x v="1101"/>
    <x v="2"/>
    <x v="0"/>
    <x v="1"/>
    <x v="1164"/>
  </r>
  <r>
    <x v="351"/>
    <x v="1"/>
    <x v="0"/>
    <x v="0"/>
    <x v="0"/>
    <x v="4"/>
    <x v="15"/>
    <x v="3274"/>
    <x v="2"/>
    <x v="0"/>
    <x v="1"/>
    <x v="3403"/>
  </r>
  <r>
    <x v="351"/>
    <x v="1"/>
    <x v="1"/>
    <x v="2"/>
    <x v="0"/>
    <x v="1"/>
    <x v="124"/>
    <x v="490"/>
    <x v="4"/>
    <x v="0"/>
    <x v="3"/>
    <x v="516"/>
  </r>
  <r>
    <x v="352"/>
    <x v="1"/>
    <x v="0"/>
    <x v="0"/>
    <x v="4"/>
    <x v="1"/>
    <x v="3"/>
    <x v="1472"/>
    <x v="2"/>
    <x v="0"/>
    <x v="1"/>
    <x v="1547"/>
  </r>
  <r>
    <x v="352"/>
    <x v="1"/>
    <x v="0"/>
    <x v="0"/>
    <x v="4"/>
    <x v="4"/>
    <x v="5"/>
    <x v="2223"/>
    <x v="2"/>
    <x v="0"/>
    <x v="1"/>
    <x v="2319"/>
  </r>
  <r>
    <x v="353"/>
    <x v="1"/>
    <x v="0"/>
    <x v="0"/>
    <x v="4"/>
    <x v="5"/>
    <x v="1"/>
    <x v="1242"/>
    <x v="2"/>
    <x v="0"/>
    <x v="1"/>
    <x v="1309"/>
  </r>
  <r>
    <x v="353"/>
    <x v="1"/>
    <x v="0"/>
    <x v="0"/>
    <x v="4"/>
    <x v="1"/>
    <x v="10"/>
    <x v="3045"/>
    <x v="2"/>
    <x v="0"/>
    <x v="1"/>
    <x v="3167"/>
  </r>
  <r>
    <x v="353"/>
    <x v="1"/>
    <x v="0"/>
    <x v="0"/>
    <x v="4"/>
    <x v="4"/>
    <x v="23"/>
    <x v="3563"/>
    <x v="2"/>
    <x v="0"/>
    <x v="1"/>
    <x v="3699"/>
  </r>
  <r>
    <x v="353"/>
    <x v="1"/>
    <x v="0"/>
    <x v="0"/>
    <x v="7"/>
    <x v="4"/>
    <x v="28"/>
    <x v="3839"/>
    <x v="2"/>
    <x v="0"/>
    <x v="1"/>
    <x v="3978"/>
  </r>
  <r>
    <x v="354"/>
    <x v="1"/>
    <x v="0"/>
    <x v="2"/>
    <x v="3"/>
    <x v="0"/>
    <x v="7"/>
    <x v="350"/>
    <x v="2"/>
    <x v="0"/>
    <x v="1"/>
    <x v="368"/>
  </r>
  <r>
    <x v="354"/>
    <x v="1"/>
    <x v="0"/>
    <x v="2"/>
    <x v="1"/>
    <x v="1"/>
    <x v="151"/>
    <x v="3079"/>
    <x v="2"/>
    <x v="0"/>
    <x v="1"/>
    <x v="3201"/>
  </r>
  <r>
    <x v="354"/>
    <x v="1"/>
    <x v="0"/>
    <x v="2"/>
    <x v="3"/>
    <x v="1"/>
    <x v="235"/>
    <x v="4116"/>
    <x v="2"/>
    <x v="0"/>
    <x v="1"/>
    <x v="4262"/>
  </r>
  <r>
    <x v="355"/>
    <x v="0"/>
    <x v="0"/>
    <x v="2"/>
    <x v="2"/>
    <x v="7"/>
    <x v="8"/>
    <x v="562"/>
    <x v="0"/>
    <x v="1"/>
    <x v="1"/>
    <x v="613"/>
  </r>
  <r>
    <x v="356"/>
    <x v="0"/>
    <x v="0"/>
    <x v="2"/>
    <x v="0"/>
    <x v="7"/>
    <x v="0"/>
    <x v="96"/>
    <x v="0"/>
    <x v="1"/>
    <x v="1"/>
    <x v="104"/>
  </r>
  <r>
    <x v="356"/>
    <x v="0"/>
    <x v="0"/>
    <x v="2"/>
    <x v="0"/>
    <x v="3"/>
    <x v="9"/>
    <x v="383"/>
    <x v="0"/>
    <x v="1"/>
    <x v="1"/>
    <x v="415"/>
  </r>
  <r>
    <x v="357"/>
    <x v="1"/>
    <x v="0"/>
    <x v="2"/>
    <x v="7"/>
    <x v="1"/>
    <x v="3"/>
    <x v="225"/>
    <x v="2"/>
    <x v="0"/>
    <x v="1"/>
    <x v="235"/>
  </r>
  <r>
    <x v="357"/>
    <x v="1"/>
    <x v="0"/>
    <x v="2"/>
    <x v="3"/>
    <x v="0"/>
    <x v="3"/>
    <x v="289"/>
    <x v="2"/>
    <x v="0"/>
    <x v="1"/>
    <x v="302"/>
  </r>
  <r>
    <x v="357"/>
    <x v="1"/>
    <x v="0"/>
    <x v="2"/>
    <x v="5"/>
    <x v="0"/>
    <x v="0"/>
    <x v="301"/>
    <x v="2"/>
    <x v="0"/>
    <x v="1"/>
    <x v="314"/>
  </r>
  <r>
    <x v="357"/>
    <x v="1"/>
    <x v="0"/>
    <x v="2"/>
    <x v="5"/>
    <x v="1"/>
    <x v="3"/>
    <x v="482"/>
    <x v="2"/>
    <x v="0"/>
    <x v="1"/>
    <x v="508"/>
  </r>
  <r>
    <x v="357"/>
    <x v="1"/>
    <x v="0"/>
    <x v="2"/>
    <x v="8"/>
    <x v="1"/>
    <x v="12"/>
    <x v="766"/>
    <x v="2"/>
    <x v="0"/>
    <x v="1"/>
    <x v="810"/>
  </r>
  <r>
    <x v="357"/>
    <x v="1"/>
    <x v="0"/>
    <x v="2"/>
    <x v="1"/>
    <x v="1"/>
    <x v="30"/>
    <x v="1056"/>
    <x v="2"/>
    <x v="0"/>
    <x v="1"/>
    <x v="1118"/>
  </r>
  <r>
    <x v="357"/>
    <x v="1"/>
    <x v="0"/>
    <x v="2"/>
    <x v="3"/>
    <x v="1"/>
    <x v="20"/>
    <x v="2279"/>
    <x v="2"/>
    <x v="0"/>
    <x v="1"/>
    <x v="2375"/>
  </r>
  <r>
    <x v="358"/>
    <x v="1"/>
    <x v="0"/>
    <x v="2"/>
    <x v="8"/>
    <x v="1"/>
    <x v="4"/>
    <x v="1068"/>
    <x v="2"/>
    <x v="0"/>
    <x v="1"/>
    <x v="1130"/>
  </r>
  <r>
    <x v="358"/>
    <x v="1"/>
    <x v="0"/>
    <x v="2"/>
    <x v="1"/>
    <x v="1"/>
    <x v="2"/>
    <x v="1282"/>
    <x v="2"/>
    <x v="0"/>
    <x v="1"/>
    <x v="1351"/>
  </r>
  <r>
    <x v="358"/>
    <x v="1"/>
    <x v="0"/>
    <x v="2"/>
    <x v="3"/>
    <x v="1"/>
    <x v="3"/>
    <x v="1369"/>
    <x v="2"/>
    <x v="0"/>
    <x v="1"/>
    <x v="1440"/>
  </r>
  <r>
    <x v="358"/>
    <x v="1"/>
    <x v="0"/>
    <x v="2"/>
    <x v="5"/>
    <x v="1"/>
    <x v="13"/>
    <x v="2285"/>
    <x v="2"/>
    <x v="0"/>
    <x v="1"/>
    <x v="2383"/>
  </r>
  <r>
    <x v="359"/>
    <x v="0"/>
    <x v="0"/>
    <x v="2"/>
    <x v="5"/>
    <x v="7"/>
    <x v="0"/>
    <x v="96"/>
    <x v="2"/>
    <x v="0"/>
    <x v="1"/>
    <x v="99"/>
  </r>
  <r>
    <x v="359"/>
    <x v="0"/>
    <x v="0"/>
    <x v="2"/>
    <x v="8"/>
    <x v="7"/>
    <x v="2"/>
    <x v="173"/>
    <x v="2"/>
    <x v="0"/>
    <x v="1"/>
    <x v="181"/>
  </r>
  <r>
    <x v="359"/>
    <x v="0"/>
    <x v="0"/>
    <x v="2"/>
    <x v="3"/>
    <x v="7"/>
    <x v="2"/>
    <x v="189"/>
    <x v="2"/>
    <x v="0"/>
    <x v="1"/>
    <x v="198"/>
  </r>
  <r>
    <x v="359"/>
    <x v="0"/>
    <x v="0"/>
    <x v="2"/>
    <x v="7"/>
    <x v="7"/>
    <x v="20"/>
    <x v="830"/>
    <x v="0"/>
    <x v="1"/>
    <x v="1"/>
    <x v="897"/>
  </r>
  <r>
    <x v="359"/>
    <x v="0"/>
    <x v="0"/>
    <x v="2"/>
    <x v="3"/>
    <x v="7"/>
    <x v="60"/>
    <x v="2161"/>
    <x v="0"/>
    <x v="1"/>
    <x v="1"/>
    <x v="2296"/>
  </r>
  <r>
    <x v="359"/>
    <x v="0"/>
    <x v="0"/>
    <x v="2"/>
    <x v="5"/>
    <x v="7"/>
    <x v="39"/>
    <x v="2363"/>
    <x v="0"/>
    <x v="1"/>
    <x v="1"/>
    <x v="2515"/>
  </r>
  <r>
    <x v="359"/>
    <x v="0"/>
    <x v="0"/>
    <x v="2"/>
    <x v="8"/>
    <x v="7"/>
    <x v="27"/>
    <x v="2434"/>
    <x v="0"/>
    <x v="1"/>
    <x v="1"/>
    <x v="2588"/>
  </r>
  <r>
    <x v="359"/>
    <x v="0"/>
    <x v="0"/>
    <x v="2"/>
    <x v="1"/>
    <x v="7"/>
    <x v="107"/>
    <x v="4067"/>
    <x v="0"/>
    <x v="1"/>
    <x v="1"/>
    <x v="4254"/>
  </r>
  <r>
    <x v="360"/>
    <x v="1"/>
    <x v="0"/>
    <x v="2"/>
    <x v="8"/>
    <x v="1"/>
    <x v="1"/>
    <x v="175"/>
    <x v="2"/>
    <x v="0"/>
    <x v="1"/>
    <x v="183"/>
  </r>
  <r>
    <x v="360"/>
    <x v="1"/>
    <x v="0"/>
    <x v="2"/>
    <x v="3"/>
    <x v="0"/>
    <x v="1"/>
    <x v="301"/>
    <x v="2"/>
    <x v="0"/>
    <x v="1"/>
    <x v="314"/>
  </r>
  <r>
    <x v="360"/>
    <x v="1"/>
    <x v="0"/>
    <x v="2"/>
    <x v="8"/>
    <x v="0"/>
    <x v="24"/>
    <x v="830"/>
    <x v="2"/>
    <x v="0"/>
    <x v="1"/>
    <x v="879"/>
  </r>
  <r>
    <x v="360"/>
    <x v="1"/>
    <x v="0"/>
    <x v="2"/>
    <x v="5"/>
    <x v="1"/>
    <x v="21"/>
    <x v="1010"/>
    <x v="2"/>
    <x v="0"/>
    <x v="1"/>
    <x v="1069"/>
  </r>
  <r>
    <x v="360"/>
    <x v="1"/>
    <x v="0"/>
    <x v="0"/>
    <x v="2"/>
    <x v="0"/>
    <x v="0"/>
    <x v="1044"/>
    <x v="2"/>
    <x v="0"/>
    <x v="1"/>
    <x v="1105"/>
  </r>
  <r>
    <x v="360"/>
    <x v="1"/>
    <x v="0"/>
    <x v="0"/>
    <x v="7"/>
    <x v="4"/>
    <x v="10"/>
    <x v="1777"/>
    <x v="2"/>
    <x v="0"/>
    <x v="1"/>
    <x v="1855"/>
  </r>
  <r>
    <x v="360"/>
    <x v="1"/>
    <x v="0"/>
    <x v="2"/>
    <x v="3"/>
    <x v="1"/>
    <x v="3"/>
    <x v="1870"/>
    <x v="2"/>
    <x v="0"/>
    <x v="1"/>
    <x v="1955"/>
  </r>
  <r>
    <x v="360"/>
    <x v="1"/>
    <x v="0"/>
    <x v="2"/>
    <x v="5"/>
    <x v="0"/>
    <x v="172"/>
    <x v="2017"/>
    <x v="2"/>
    <x v="0"/>
    <x v="1"/>
    <x v="2111"/>
  </r>
  <r>
    <x v="361"/>
    <x v="0"/>
    <x v="0"/>
    <x v="2"/>
    <x v="2"/>
    <x v="3"/>
    <x v="1"/>
    <x v="241"/>
    <x v="0"/>
    <x v="1"/>
    <x v="1"/>
    <x v="259"/>
  </r>
  <r>
    <x v="361"/>
    <x v="0"/>
    <x v="0"/>
    <x v="2"/>
    <x v="2"/>
    <x v="2"/>
    <x v="0"/>
    <x v="263"/>
    <x v="2"/>
    <x v="0"/>
    <x v="1"/>
    <x v="275"/>
  </r>
  <r>
    <x v="361"/>
    <x v="0"/>
    <x v="0"/>
    <x v="2"/>
    <x v="0"/>
    <x v="7"/>
    <x v="14"/>
    <x v="796"/>
    <x v="0"/>
    <x v="1"/>
    <x v="1"/>
    <x v="866"/>
  </r>
  <r>
    <x v="361"/>
    <x v="0"/>
    <x v="0"/>
    <x v="2"/>
    <x v="0"/>
    <x v="3"/>
    <x v="58"/>
    <x v="1008"/>
    <x v="0"/>
    <x v="1"/>
    <x v="1"/>
    <x v="1095"/>
  </r>
  <r>
    <x v="361"/>
    <x v="0"/>
    <x v="0"/>
    <x v="2"/>
    <x v="8"/>
    <x v="2"/>
    <x v="37"/>
    <x v="1131"/>
    <x v="2"/>
    <x v="0"/>
    <x v="1"/>
    <x v="1193"/>
  </r>
  <r>
    <x v="361"/>
    <x v="0"/>
    <x v="0"/>
    <x v="2"/>
    <x v="4"/>
    <x v="2"/>
    <x v="20"/>
    <x v="1371"/>
    <x v="2"/>
    <x v="0"/>
    <x v="1"/>
    <x v="1443"/>
  </r>
  <r>
    <x v="361"/>
    <x v="0"/>
    <x v="0"/>
    <x v="2"/>
    <x v="3"/>
    <x v="2"/>
    <x v="39"/>
    <x v="1488"/>
    <x v="2"/>
    <x v="0"/>
    <x v="1"/>
    <x v="1564"/>
  </r>
  <r>
    <x v="361"/>
    <x v="0"/>
    <x v="0"/>
    <x v="2"/>
    <x v="7"/>
    <x v="2"/>
    <x v="55"/>
    <x v="1716"/>
    <x v="2"/>
    <x v="0"/>
    <x v="1"/>
    <x v="1794"/>
  </r>
  <r>
    <x v="361"/>
    <x v="0"/>
    <x v="0"/>
    <x v="2"/>
    <x v="7"/>
    <x v="7"/>
    <x v="97"/>
    <x v="1749"/>
    <x v="0"/>
    <x v="1"/>
    <x v="1"/>
    <x v="1881"/>
  </r>
  <r>
    <x v="361"/>
    <x v="0"/>
    <x v="0"/>
    <x v="2"/>
    <x v="5"/>
    <x v="2"/>
    <x v="92"/>
    <x v="2044"/>
    <x v="2"/>
    <x v="0"/>
    <x v="1"/>
    <x v="2138"/>
  </r>
  <r>
    <x v="361"/>
    <x v="0"/>
    <x v="0"/>
    <x v="2"/>
    <x v="1"/>
    <x v="2"/>
    <x v="97"/>
    <x v="2187"/>
    <x v="2"/>
    <x v="0"/>
    <x v="1"/>
    <x v="2284"/>
  </r>
  <r>
    <x v="361"/>
    <x v="0"/>
    <x v="0"/>
    <x v="2"/>
    <x v="8"/>
    <x v="7"/>
    <x v="171"/>
    <x v="2390"/>
    <x v="0"/>
    <x v="1"/>
    <x v="1"/>
    <x v="2548"/>
  </r>
  <r>
    <x v="361"/>
    <x v="0"/>
    <x v="0"/>
    <x v="2"/>
    <x v="1"/>
    <x v="7"/>
    <x v="232"/>
    <x v="2789"/>
    <x v="0"/>
    <x v="1"/>
    <x v="1"/>
    <x v="2966"/>
  </r>
  <r>
    <x v="361"/>
    <x v="0"/>
    <x v="0"/>
    <x v="2"/>
    <x v="4"/>
    <x v="7"/>
    <x v="123"/>
    <x v="2861"/>
    <x v="0"/>
    <x v="1"/>
    <x v="1"/>
    <x v="3035"/>
  </r>
  <r>
    <x v="361"/>
    <x v="0"/>
    <x v="0"/>
    <x v="2"/>
    <x v="2"/>
    <x v="7"/>
    <x v="235"/>
    <x v="2879"/>
    <x v="0"/>
    <x v="1"/>
    <x v="1"/>
    <x v="3055"/>
  </r>
  <r>
    <x v="361"/>
    <x v="0"/>
    <x v="0"/>
    <x v="2"/>
    <x v="3"/>
    <x v="7"/>
    <x v="439"/>
    <x v="3313"/>
    <x v="0"/>
    <x v="1"/>
    <x v="1"/>
    <x v="3491"/>
  </r>
  <r>
    <x v="361"/>
    <x v="0"/>
    <x v="0"/>
    <x v="2"/>
    <x v="5"/>
    <x v="7"/>
    <x v="501"/>
    <x v="3588"/>
    <x v="0"/>
    <x v="1"/>
    <x v="1"/>
    <x v="3775"/>
  </r>
  <r>
    <x v="361"/>
    <x v="1"/>
    <x v="0"/>
    <x v="2"/>
    <x v="1"/>
    <x v="0"/>
    <x v="0"/>
    <x v="96"/>
    <x v="2"/>
    <x v="0"/>
    <x v="1"/>
    <x v="99"/>
  </r>
  <r>
    <x v="361"/>
    <x v="1"/>
    <x v="0"/>
    <x v="2"/>
    <x v="7"/>
    <x v="0"/>
    <x v="1"/>
    <x v="150"/>
    <x v="2"/>
    <x v="0"/>
    <x v="1"/>
    <x v="156"/>
  </r>
  <r>
    <x v="361"/>
    <x v="1"/>
    <x v="0"/>
    <x v="2"/>
    <x v="3"/>
    <x v="0"/>
    <x v="4"/>
    <x v="405"/>
    <x v="2"/>
    <x v="0"/>
    <x v="1"/>
    <x v="425"/>
  </r>
  <r>
    <x v="361"/>
    <x v="1"/>
    <x v="0"/>
    <x v="2"/>
    <x v="4"/>
    <x v="0"/>
    <x v="6"/>
    <x v="466"/>
    <x v="2"/>
    <x v="0"/>
    <x v="1"/>
    <x v="490"/>
  </r>
  <r>
    <x v="361"/>
    <x v="1"/>
    <x v="0"/>
    <x v="2"/>
    <x v="3"/>
    <x v="1"/>
    <x v="9"/>
    <x v="651"/>
    <x v="2"/>
    <x v="0"/>
    <x v="1"/>
    <x v="685"/>
  </r>
  <r>
    <x v="362"/>
    <x v="0"/>
    <x v="0"/>
    <x v="2"/>
    <x v="1"/>
    <x v="7"/>
    <x v="3"/>
    <x v="301"/>
    <x v="0"/>
    <x v="1"/>
    <x v="1"/>
    <x v="325"/>
  </r>
  <r>
    <x v="362"/>
    <x v="0"/>
    <x v="0"/>
    <x v="2"/>
    <x v="3"/>
    <x v="2"/>
    <x v="1"/>
    <x v="469"/>
    <x v="2"/>
    <x v="0"/>
    <x v="1"/>
    <x v="493"/>
  </r>
  <r>
    <x v="362"/>
    <x v="0"/>
    <x v="0"/>
    <x v="2"/>
    <x v="7"/>
    <x v="2"/>
    <x v="0"/>
    <x v="616"/>
    <x v="2"/>
    <x v="0"/>
    <x v="1"/>
    <x v="649"/>
  </r>
  <r>
    <x v="362"/>
    <x v="0"/>
    <x v="0"/>
    <x v="0"/>
    <x v="4"/>
    <x v="7"/>
    <x v="0"/>
    <x v="1910"/>
    <x v="2"/>
    <x v="0"/>
    <x v="1"/>
    <x v="1994"/>
  </r>
  <r>
    <x v="362"/>
    <x v="0"/>
    <x v="0"/>
    <x v="0"/>
    <x v="5"/>
    <x v="7"/>
    <x v="1"/>
    <x v="2257"/>
    <x v="2"/>
    <x v="0"/>
    <x v="1"/>
    <x v="2354"/>
  </r>
  <r>
    <x v="362"/>
    <x v="0"/>
    <x v="0"/>
    <x v="0"/>
    <x v="1"/>
    <x v="7"/>
    <x v="1"/>
    <x v="2391"/>
    <x v="2"/>
    <x v="0"/>
    <x v="1"/>
    <x v="2491"/>
  </r>
  <r>
    <x v="362"/>
    <x v="0"/>
    <x v="0"/>
    <x v="0"/>
    <x v="3"/>
    <x v="7"/>
    <x v="3"/>
    <x v="2684"/>
    <x v="2"/>
    <x v="0"/>
    <x v="1"/>
    <x v="2798"/>
  </r>
  <r>
    <x v="362"/>
    <x v="0"/>
    <x v="0"/>
    <x v="0"/>
    <x v="7"/>
    <x v="7"/>
    <x v="2"/>
    <x v="2894"/>
    <x v="2"/>
    <x v="0"/>
    <x v="1"/>
    <x v="3010"/>
  </r>
  <r>
    <x v="362"/>
    <x v="1"/>
    <x v="0"/>
    <x v="2"/>
    <x v="0"/>
    <x v="5"/>
    <x v="2"/>
    <x v="189"/>
    <x v="2"/>
    <x v="0"/>
    <x v="1"/>
    <x v="198"/>
  </r>
  <r>
    <x v="362"/>
    <x v="1"/>
    <x v="0"/>
    <x v="2"/>
    <x v="1"/>
    <x v="5"/>
    <x v="9"/>
    <x v="433"/>
    <x v="2"/>
    <x v="0"/>
    <x v="1"/>
    <x v="455"/>
  </r>
  <r>
    <x v="362"/>
    <x v="1"/>
    <x v="0"/>
    <x v="0"/>
    <x v="8"/>
    <x v="1"/>
    <x v="1"/>
    <x v="674"/>
    <x v="2"/>
    <x v="0"/>
    <x v="1"/>
    <x v="710"/>
  </r>
  <r>
    <x v="362"/>
    <x v="1"/>
    <x v="0"/>
    <x v="2"/>
    <x v="0"/>
    <x v="1"/>
    <x v="16"/>
    <x v="683"/>
    <x v="2"/>
    <x v="0"/>
    <x v="1"/>
    <x v="720"/>
  </r>
  <r>
    <x v="362"/>
    <x v="1"/>
    <x v="0"/>
    <x v="0"/>
    <x v="2"/>
    <x v="1"/>
    <x v="2"/>
    <x v="993"/>
    <x v="2"/>
    <x v="0"/>
    <x v="1"/>
    <x v="1053"/>
  </r>
  <r>
    <x v="362"/>
    <x v="1"/>
    <x v="0"/>
    <x v="2"/>
    <x v="7"/>
    <x v="5"/>
    <x v="21"/>
    <x v="993"/>
    <x v="2"/>
    <x v="0"/>
    <x v="1"/>
    <x v="1053"/>
  </r>
  <r>
    <x v="362"/>
    <x v="1"/>
    <x v="0"/>
    <x v="2"/>
    <x v="0"/>
    <x v="6"/>
    <x v="68"/>
    <x v="1201"/>
    <x v="2"/>
    <x v="0"/>
    <x v="1"/>
    <x v="1268"/>
  </r>
  <r>
    <x v="362"/>
    <x v="1"/>
    <x v="0"/>
    <x v="2"/>
    <x v="2"/>
    <x v="5"/>
    <x v="45"/>
    <x v="1319"/>
    <x v="2"/>
    <x v="0"/>
    <x v="1"/>
    <x v="1389"/>
  </r>
  <r>
    <x v="362"/>
    <x v="1"/>
    <x v="0"/>
    <x v="2"/>
    <x v="7"/>
    <x v="1"/>
    <x v="28"/>
    <x v="1365"/>
    <x v="2"/>
    <x v="0"/>
    <x v="1"/>
    <x v="1435"/>
  </r>
  <r>
    <x v="362"/>
    <x v="1"/>
    <x v="0"/>
    <x v="2"/>
    <x v="4"/>
    <x v="1"/>
    <x v="37"/>
    <x v="1604"/>
    <x v="2"/>
    <x v="0"/>
    <x v="1"/>
    <x v="1681"/>
  </r>
  <r>
    <x v="362"/>
    <x v="1"/>
    <x v="0"/>
    <x v="2"/>
    <x v="8"/>
    <x v="5"/>
    <x v="76"/>
    <x v="1607"/>
    <x v="2"/>
    <x v="0"/>
    <x v="1"/>
    <x v="1685"/>
  </r>
  <r>
    <x v="362"/>
    <x v="1"/>
    <x v="0"/>
    <x v="2"/>
    <x v="4"/>
    <x v="6"/>
    <x v="102"/>
    <x v="1613"/>
    <x v="2"/>
    <x v="0"/>
    <x v="1"/>
    <x v="1691"/>
  </r>
  <r>
    <x v="362"/>
    <x v="1"/>
    <x v="0"/>
    <x v="1"/>
    <x v="1"/>
    <x v="4"/>
    <x v="1"/>
    <x v="1653"/>
    <x v="2"/>
    <x v="0"/>
    <x v="1"/>
    <x v="1735"/>
  </r>
  <r>
    <x v="362"/>
    <x v="1"/>
    <x v="0"/>
    <x v="0"/>
    <x v="4"/>
    <x v="1"/>
    <x v="3"/>
    <x v="1654"/>
    <x v="2"/>
    <x v="0"/>
    <x v="1"/>
    <x v="1736"/>
  </r>
  <r>
    <x v="362"/>
    <x v="1"/>
    <x v="0"/>
    <x v="0"/>
    <x v="0"/>
    <x v="6"/>
    <x v="11"/>
    <x v="1659"/>
    <x v="2"/>
    <x v="0"/>
    <x v="1"/>
    <x v="1740"/>
  </r>
  <r>
    <x v="362"/>
    <x v="1"/>
    <x v="0"/>
    <x v="2"/>
    <x v="4"/>
    <x v="5"/>
    <x v="38"/>
    <x v="1755"/>
    <x v="2"/>
    <x v="0"/>
    <x v="1"/>
    <x v="1833"/>
  </r>
  <r>
    <x v="362"/>
    <x v="1"/>
    <x v="0"/>
    <x v="0"/>
    <x v="1"/>
    <x v="1"/>
    <x v="6"/>
    <x v="1772"/>
    <x v="2"/>
    <x v="0"/>
    <x v="1"/>
    <x v="1850"/>
  </r>
  <r>
    <x v="362"/>
    <x v="1"/>
    <x v="0"/>
    <x v="2"/>
    <x v="2"/>
    <x v="6"/>
    <x v="109"/>
    <x v="1809"/>
    <x v="2"/>
    <x v="0"/>
    <x v="1"/>
    <x v="1890"/>
  </r>
  <r>
    <x v="362"/>
    <x v="1"/>
    <x v="0"/>
    <x v="2"/>
    <x v="2"/>
    <x v="1"/>
    <x v="28"/>
    <x v="1832"/>
    <x v="2"/>
    <x v="0"/>
    <x v="1"/>
    <x v="1916"/>
  </r>
  <r>
    <x v="362"/>
    <x v="1"/>
    <x v="0"/>
    <x v="0"/>
    <x v="0"/>
    <x v="5"/>
    <x v="7"/>
    <x v="1898"/>
    <x v="2"/>
    <x v="0"/>
    <x v="1"/>
    <x v="1983"/>
  </r>
  <r>
    <x v="362"/>
    <x v="1"/>
    <x v="0"/>
    <x v="2"/>
    <x v="3"/>
    <x v="5"/>
    <x v="72"/>
    <x v="1909"/>
    <x v="2"/>
    <x v="0"/>
    <x v="1"/>
    <x v="1993"/>
  </r>
  <r>
    <x v="362"/>
    <x v="1"/>
    <x v="0"/>
    <x v="2"/>
    <x v="8"/>
    <x v="6"/>
    <x v="127"/>
    <x v="1916"/>
    <x v="2"/>
    <x v="0"/>
    <x v="1"/>
    <x v="2000"/>
  </r>
  <r>
    <x v="362"/>
    <x v="1"/>
    <x v="0"/>
    <x v="1"/>
    <x v="3"/>
    <x v="4"/>
    <x v="1"/>
    <x v="2201"/>
    <x v="2"/>
    <x v="0"/>
    <x v="1"/>
    <x v="2298"/>
  </r>
  <r>
    <x v="362"/>
    <x v="1"/>
    <x v="0"/>
    <x v="0"/>
    <x v="3"/>
    <x v="6"/>
    <x v="6"/>
    <x v="2288"/>
    <x v="2"/>
    <x v="0"/>
    <x v="1"/>
    <x v="2385"/>
  </r>
  <r>
    <x v="362"/>
    <x v="1"/>
    <x v="0"/>
    <x v="2"/>
    <x v="5"/>
    <x v="5"/>
    <x v="142"/>
    <x v="2295"/>
    <x v="2"/>
    <x v="0"/>
    <x v="1"/>
    <x v="2392"/>
  </r>
  <r>
    <x v="362"/>
    <x v="1"/>
    <x v="0"/>
    <x v="0"/>
    <x v="5"/>
    <x v="1"/>
    <x v="9"/>
    <x v="2359"/>
    <x v="2"/>
    <x v="0"/>
    <x v="1"/>
    <x v="2459"/>
  </r>
  <r>
    <x v="362"/>
    <x v="1"/>
    <x v="0"/>
    <x v="2"/>
    <x v="8"/>
    <x v="1"/>
    <x v="180"/>
    <x v="2447"/>
    <x v="2"/>
    <x v="0"/>
    <x v="1"/>
    <x v="2552"/>
  </r>
  <r>
    <x v="362"/>
    <x v="1"/>
    <x v="0"/>
    <x v="0"/>
    <x v="7"/>
    <x v="6"/>
    <x v="7"/>
    <x v="2528"/>
    <x v="2"/>
    <x v="0"/>
    <x v="1"/>
    <x v="2638"/>
  </r>
  <r>
    <x v="362"/>
    <x v="1"/>
    <x v="0"/>
    <x v="0"/>
    <x v="8"/>
    <x v="6"/>
    <x v="3"/>
    <x v="2540"/>
    <x v="2"/>
    <x v="0"/>
    <x v="1"/>
    <x v="2651"/>
  </r>
  <r>
    <x v="362"/>
    <x v="1"/>
    <x v="0"/>
    <x v="0"/>
    <x v="8"/>
    <x v="5"/>
    <x v="6"/>
    <x v="2593"/>
    <x v="2"/>
    <x v="0"/>
    <x v="1"/>
    <x v="2701"/>
  </r>
  <r>
    <x v="362"/>
    <x v="1"/>
    <x v="0"/>
    <x v="2"/>
    <x v="7"/>
    <x v="6"/>
    <x v="229"/>
    <x v="2645"/>
    <x v="2"/>
    <x v="0"/>
    <x v="1"/>
    <x v="2755"/>
  </r>
  <r>
    <x v="362"/>
    <x v="1"/>
    <x v="0"/>
    <x v="0"/>
    <x v="4"/>
    <x v="6"/>
    <x v="9"/>
    <x v="2691"/>
    <x v="2"/>
    <x v="0"/>
    <x v="1"/>
    <x v="2804"/>
  </r>
  <r>
    <x v="362"/>
    <x v="1"/>
    <x v="0"/>
    <x v="2"/>
    <x v="1"/>
    <x v="1"/>
    <x v="113"/>
    <x v="2831"/>
    <x v="2"/>
    <x v="0"/>
    <x v="1"/>
    <x v="2948"/>
  </r>
  <r>
    <x v="362"/>
    <x v="1"/>
    <x v="0"/>
    <x v="0"/>
    <x v="3"/>
    <x v="1"/>
    <x v="6"/>
    <x v="2919"/>
    <x v="2"/>
    <x v="0"/>
    <x v="1"/>
    <x v="3040"/>
  </r>
  <r>
    <x v="362"/>
    <x v="1"/>
    <x v="0"/>
    <x v="2"/>
    <x v="1"/>
    <x v="6"/>
    <x v="204"/>
    <x v="2995"/>
    <x v="2"/>
    <x v="0"/>
    <x v="1"/>
    <x v="3115"/>
  </r>
  <r>
    <x v="362"/>
    <x v="1"/>
    <x v="0"/>
    <x v="2"/>
    <x v="3"/>
    <x v="6"/>
    <x v="343"/>
    <x v="3095"/>
    <x v="2"/>
    <x v="0"/>
    <x v="1"/>
    <x v="3218"/>
  </r>
  <r>
    <x v="362"/>
    <x v="1"/>
    <x v="0"/>
    <x v="0"/>
    <x v="2"/>
    <x v="5"/>
    <x v="8"/>
    <x v="3136"/>
    <x v="2"/>
    <x v="0"/>
    <x v="1"/>
    <x v="3263"/>
  </r>
  <r>
    <x v="362"/>
    <x v="1"/>
    <x v="0"/>
    <x v="0"/>
    <x v="1"/>
    <x v="6"/>
    <x v="19"/>
    <x v="3149"/>
    <x v="2"/>
    <x v="0"/>
    <x v="1"/>
    <x v="3274"/>
  </r>
  <r>
    <x v="362"/>
    <x v="1"/>
    <x v="0"/>
    <x v="0"/>
    <x v="5"/>
    <x v="6"/>
    <x v="12"/>
    <x v="3174"/>
    <x v="2"/>
    <x v="0"/>
    <x v="1"/>
    <x v="3299"/>
  </r>
  <r>
    <x v="362"/>
    <x v="1"/>
    <x v="0"/>
    <x v="2"/>
    <x v="3"/>
    <x v="1"/>
    <x v="187"/>
    <x v="3263"/>
    <x v="2"/>
    <x v="0"/>
    <x v="1"/>
    <x v="3391"/>
  </r>
  <r>
    <x v="362"/>
    <x v="1"/>
    <x v="0"/>
    <x v="2"/>
    <x v="0"/>
    <x v="0"/>
    <x v="357"/>
    <x v="3264"/>
    <x v="2"/>
    <x v="0"/>
    <x v="1"/>
    <x v="3392"/>
  </r>
  <r>
    <x v="362"/>
    <x v="1"/>
    <x v="0"/>
    <x v="2"/>
    <x v="5"/>
    <x v="1"/>
    <x v="262"/>
    <x v="3292"/>
    <x v="2"/>
    <x v="0"/>
    <x v="1"/>
    <x v="3420"/>
  </r>
  <r>
    <x v="362"/>
    <x v="1"/>
    <x v="0"/>
    <x v="2"/>
    <x v="5"/>
    <x v="6"/>
    <x v="251"/>
    <x v="3362"/>
    <x v="2"/>
    <x v="0"/>
    <x v="1"/>
    <x v="3490"/>
  </r>
  <r>
    <x v="362"/>
    <x v="1"/>
    <x v="0"/>
    <x v="0"/>
    <x v="8"/>
    <x v="0"/>
    <x v="28"/>
    <x v="3388"/>
    <x v="2"/>
    <x v="0"/>
    <x v="1"/>
    <x v="3517"/>
  </r>
  <r>
    <x v="362"/>
    <x v="1"/>
    <x v="0"/>
    <x v="0"/>
    <x v="2"/>
    <x v="6"/>
    <x v="20"/>
    <x v="3632"/>
    <x v="2"/>
    <x v="0"/>
    <x v="1"/>
    <x v="3767"/>
  </r>
  <r>
    <x v="362"/>
    <x v="1"/>
    <x v="0"/>
    <x v="0"/>
    <x v="7"/>
    <x v="5"/>
    <x v="23"/>
    <x v="3641"/>
    <x v="2"/>
    <x v="0"/>
    <x v="1"/>
    <x v="3776"/>
  </r>
  <r>
    <x v="362"/>
    <x v="1"/>
    <x v="0"/>
    <x v="0"/>
    <x v="1"/>
    <x v="5"/>
    <x v="24"/>
    <x v="3680"/>
    <x v="2"/>
    <x v="0"/>
    <x v="1"/>
    <x v="3815"/>
  </r>
  <r>
    <x v="362"/>
    <x v="1"/>
    <x v="0"/>
    <x v="0"/>
    <x v="4"/>
    <x v="5"/>
    <x v="23"/>
    <x v="3767"/>
    <x v="2"/>
    <x v="0"/>
    <x v="1"/>
    <x v="3899"/>
  </r>
  <r>
    <x v="362"/>
    <x v="1"/>
    <x v="0"/>
    <x v="0"/>
    <x v="0"/>
    <x v="4"/>
    <x v="36"/>
    <x v="3819"/>
    <x v="2"/>
    <x v="0"/>
    <x v="1"/>
    <x v="3960"/>
  </r>
  <r>
    <x v="362"/>
    <x v="1"/>
    <x v="0"/>
    <x v="0"/>
    <x v="5"/>
    <x v="5"/>
    <x v="27"/>
    <x v="4044"/>
    <x v="2"/>
    <x v="0"/>
    <x v="1"/>
    <x v="4179"/>
  </r>
  <r>
    <x v="362"/>
    <x v="1"/>
    <x v="0"/>
    <x v="0"/>
    <x v="3"/>
    <x v="5"/>
    <x v="33"/>
    <x v="4123"/>
    <x v="2"/>
    <x v="0"/>
    <x v="1"/>
    <x v="4269"/>
  </r>
  <r>
    <x v="362"/>
    <x v="1"/>
    <x v="0"/>
    <x v="2"/>
    <x v="2"/>
    <x v="0"/>
    <x v="628"/>
    <x v="4181"/>
    <x v="2"/>
    <x v="0"/>
    <x v="1"/>
    <x v="4324"/>
  </r>
  <r>
    <x v="362"/>
    <x v="1"/>
    <x v="0"/>
    <x v="2"/>
    <x v="7"/>
    <x v="0"/>
    <x v="826"/>
    <x v="4232"/>
    <x v="2"/>
    <x v="0"/>
    <x v="1"/>
    <x v="4375"/>
  </r>
  <r>
    <x v="362"/>
    <x v="1"/>
    <x v="0"/>
    <x v="2"/>
    <x v="8"/>
    <x v="0"/>
    <x v="787"/>
    <x v="4342"/>
    <x v="2"/>
    <x v="0"/>
    <x v="1"/>
    <x v="4482"/>
  </r>
  <r>
    <x v="362"/>
    <x v="1"/>
    <x v="0"/>
    <x v="0"/>
    <x v="4"/>
    <x v="4"/>
    <x v="59"/>
    <x v="4439"/>
    <x v="2"/>
    <x v="0"/>
    <x v="1"/>
    <x v="4584"/>
  </r>
  <r>
    <x v="362"/>
    <x v="1"/>
    <x v="0"/>
    <x v="0"/>
    <x v="2"/>
    <x v="4"/>
    <x v="58"/>
    <x v="4452"/>
    <x v="2"/>
    <x v="0"/>
    <x v="1"/>
    <x v="4596"/>
  </r>
  <r>
    <x v="362"/>
    <x v="1"/>
    <x v="0"/>
    <x v="0"/>
    <x v="3"/>
    <x v="0"/>
    <x v="58"/>
    <x v="4494"/>
    <x v="2"/>
    <x v="0"/>
    <x v="1"/>
    <x v="4637"/>
  </r>
  <r>
    <x v="362"/>
    <x v="1"/>
    <x v="0"/>
    <x v="0"/>
    <x v="0"/>
    <x v="0"/>
    <x v="31"/>
    <x v="4502"/>
    <x v="2"/>
    <x v="0"/>
    <x v="1"/>
    <x v="4646"/>
  </r>
  <r>
    <x v="362"/>
    <x v="1"/>
    <x v="0"/>
    <x v="2"/>
    <x v="4"/>
    <x v="0"/>
    <x v="841"/>
    <x v="4524"/>
    <x v="2"/>
    <x v="0"/>
    <x v="1"/>
    <x v="4666"/>
  </r>
  <r>
    <x v="362"/>
    <x v="1"/>
    <x v="0"/>
    <x v="0"/>
    <x v="1"/>
    <x v="0"/>
    <x v="73"/>
    <x v="4595"/>
    <x v="2"/>
    <x v="0"/>
    <x v="1"/>
    <x v="4731"/>
  </r>
  <r>
    <x v="362"/>
    <x v="1"/>
    <x v="0"/>
    <x v="2"/>
    <x v="5"/>
    <x v="0"/>
    <x v="932"/>
    <x v="4718"/>
    <x v="2"/>
    <x v="0"/>
    <x v="1"/>
    <x v="4862"/>
  </r>
  <r>
    <x v="362"/>
    <x v="1"/>
    <x v="0"/>
    <x v="0"/>
    <x v="5"/>
    <x v="0"/>
    <x v="78"/>
    <x v="4726"/>
    <x v="2"/>
    <x v="0"/>
    <x v="1"/>
    <x v="4870"/>
  </r>
  <r>
    <x v="362"/>
    <x v="1"/>
    <x v="0"/>
    <x v="0"/>
    <x v="4"/>
    <x v="0"/>
    <x v="45"/>
    <x v="4736"/>
    <x v="2"/>
    <x v="0"/>
    <x v="1"/>
    <x v="4881"/>
  </r>
  <r>
    <x v="362"/>
    <x v="1"/>
    <x v="0"/>
    <x v="0"/>
    <x v="8"/>
    <x v="4"/>
    <x v="225"/>
    <x v="4760"/>
    <x v="2"/>
    <x v="0"/>
    <x v="1"/>
    <x v="4905"/>
  </r>
  <r>
    <x v="362"/>
    <x v="1"/>
    <x v="0"/>
    <x v="0"/>
    <x v="1"/>
    <x v="4"/>
    <x v="136"/>
    <x v="4803"/>
    <x v="2"/>
    <x v="0"/>
    <x v="1"/>
    <x v="4943"/>
  </r>
  <r>
    <x v="362"/>
    <x v="1"/>
    <x v="0"/>
    <x v="2"/>
    <x v="1"/>
    <x v="0"/>
    <x v="974"/>
    <x v="4865"/>
    <x v="2"/>
    <x v="0"/>
    <x v="1"/>
    <x v="5009"/>
  </r>
  <r>
    <x v="362"/>
    <x v="1"/>
    <x v="0"/>
    <x v="0"/>
    <x v="7"/>
    <x v="4"/>
    <x v="140"/>
    <x v="4874"/>
    <x v="2"/>
    <x v="0"/>
    <x v="1"/>
    <x v="5016"/>
  </r>
  <r>
    <x v="362"/>
    <x v="1"/>
    <x v="0"/>
    <x v="0"/>
    <x v="3"/>
    <x v="4"/>
    <x v="145"/>
    <x v="4898"/>
    <x v="2"/>
    <x v="0"/>
    <x v="1"/>
    <x v="5038"/>
  </r>
  <r>
    <x v="362"/>
    <x v="1"/>
    <x v="0"/>
    <x v="2"/>
    <x v="3"/>
    <x v="0"/>
    <x v="972"/>
    <x v="4903"/>
    <x v="2"/>
    <x v="0"/>
    <x v="1"/>
    <x v="5043"/>
  </r>
  <r>
    <x v="362"/>
    <x v="1"/>
    <x v="0"/>
    <x v="0"/>
    <x v="5"/>
    <x v="4"/>
    <x v="204"/>
    <x v="5169"/>
    <x v="2"/>
    <x v="0"/>
    <x v="1"/>
    <x v="5315"/>
  </r>
  <r>
    <x v="362"/>
    <x v="1"/>
    <x v="0"/>
    <x v="0"/>
    <x v="7"/>
    <x v="0"/>
    <x v="105"/>
    <x v="5199"/>
    <x v="2"/>
    <x v="0"/>
    <x v="1"/>
    <x v="5344"/>
  </r>
  <r>
    <x v="362"/>
    <x v="1"/>
    <x v="0"/>
    <x v="0"/>
    <x v="2"/>
    <x v="0"/>
    <x v="59"/>
    <x v="5201"/>
    <x v="2"/>
    <x v="0"/>
    <x v="1"/>
    <x v="5347"/>
  </r>
  <r>
    <x v="363"/>
    <x v="1"/>
    <x v="1"/>
    <x v="2"/>
    <x v="1"/>
    <x v="1"/>
    <x v="0"/>
    <x v="21"/>
    <x v="4"/>
    <x v="0"/>
    <x v="3"/>
    <x v="22"/>
  </r>
  <r>
    <x v="363"/>
    <x v="1"/>
    <x v="1"/>
    <x v="2"/>
    <x v="4"/>
    <x v="1"/>
    <x v="0"/>
    <x v="21"/>
    <x v="4"/>
    <x v="0"/>
    <x v="3"/>
    <x v="22"/>
  </r>
  <r>
    <x v="363"/>
    <x v="1"/>
    <x v="1"/>
    <x v="2"/>
    <x v="7"/>
    <x v="1"/>
    <x v="1"/>
    <x v="36"/>
    <x v="4"/>
    <x v="0"/>
    <x v="3"/>
    <x v="38"/>
  </r>
  <r>
    <x v="363"/>
    <x v="1"/>
    <x v="1"/>
    <x v="2"/>
    <x v="5"/>
    <x v="1"/>
    <x v="12"/>
    <x v="120"/>
    <x v="4"/>
    <x v="0"/>
    <x v="3"/>
    <x v="125"/>
  </r>
  <r>
    <x v="363"/>
    <x v="1"/>
    <x v="1"/>
    <x v="2"/>
    <x v="3"/>
    <x v="1"/>
    <x v="13"/>
    <x v="127"/>
    <x v="4"/>
    <x v="0"/>
    <x v="3"/>
    <x v="133"/>
  </r>
  <r>
    <x v="363"/>
    <x v="1"/>
    <x v="1"/>
    <x v="2"/>
    <x v="8"/>
    <x v="1"/>
    <x v="33"/>
    <x v="233"/>
    <x v="4"/>
    <x v="0"/>
    <x v="3"/>
    <x v="244"/>
  </r>
  <r>
    <x v="364"/>
    <x v="1"/>
    <x v="0"/>
    <x v="0"/>
    <x v="4"/>
    <x v="5"/>
    <x v="0"/>
    <x v="1455"/>
    <x v="2"/>
    <x v="0"/>
    <x v="1"/>
    <x v="1530"/>
  </r>
  <r>
    <x v="364"/>
    <x v="1"/>
    <x v="0"/>
    <x v="0"/>
    <x v="7"/>
    <x v="5"/>
    <x v="2"/>
    <x v="2252"/>
    <x v="2"/>
    <x v="0"/>
    <x v="1"/>
    <x v="2350"/>
  </r>
  <r>
    <x v="364"/>
    <x v="1"/>
    <x v="0"/>
    <x v="0"/>
    <x v="7"/>
    <x v="0"/>
    <x v="6"/>
    <x v="2377"/>
    <x v="2"/>
    <x v="0"/>
    <x v="1"/>
    <x v="2476"/>
  </r>
  <r>
    <x v="364"/>
    <x v="1"/>
    <x v="0"/>
    <x v="0"/>
    <x v="4"/>
    <x v="0"/>
    <x v="4"/>
    <x v="2899"/>
    <x v="2"/>
    <x v="0"/>
    <x v="1"/>
    <x v="3014"/>
  </r>
  <r>
    <x v="365"/>
    <x v="0"/>
    <x v="0"/>
    <x v="2"/>
    <x v="1"/>
    <x v="2"/>
    <x v="6"/>
    <x v="714"/>
    <x v="2"/>
    <x v="0"/>
    <x v="1"/>
    <x v="755"/>
  </r>
  <r>
    <x v="365"/>
    <x v="0"/>
    <x v="0"/>
    <x v="2"/>
    <x v="3"/>
    <x v="2"/>
    <x v="10"/>
    <x v="1189"/>
    <x v="2"/>
    <x v="0"/>
    <x v="1"/>
    <x v="1256"/>
  </r>
  <r>
    <x v="365"/>
    <x v="0"/>
    <x v="0"/>
    <x v="2"/>
    <x v="8"/>
    <x v="7"/>
    <x v="119"/>
    <x v="2618"/>
    <x v="0"/>
    <x v="1"/>
    <x v="1"/>
    <x v="2781"/>
  </r>
  <r>
    <x v="365"/>
    <x v="0"/>
    <x v="0"/>
    <x v="2"/>
    <x v="4"/>
    <x v="7"/>
    <x v="341"/>
    <x v="4215"/>
    <x v="0"/>
    <x v="1"/>
    <x v="1"/>
    <x v="4407"/>
  </r>
  <r>
    <x v="365"/>
    <x v="0"/>
    <x v="0"/>
    <x v="2"/>
    <x v="1"/>
    <x v="7"/>
    <x v="211"/>
    <x v="4345"/>
    <x v="0"/>
    <x v="1"/>
    <x v="1"/>
    <x v="4536"/>
  </r>
  <r>
    <x v="365"/>
    <x v="0"/>
    <x v="0"/>
    <x v="2"/>
    <x v="7"/>
    <x v="7"/>
    <x v="385"/>
    <x v="4617"/>
    <x v="0"/>
    <x v="1"/>
    <x v="1"/>
    <x v="4801"/>
  </r>
  <r>
    <x v="365"/>
    <x v="0"/>
    <x v="0"/>
    <x v="2"/>
    <x v="3"/>
    <x v="7"/>
    <x v="330"/>
    <x v="4763"/>
    <x v="0"/>
    <x v="1"/>
    <x v="1"/>
    <x v="4954"/>
  </r>
  <r>
    <x v="365"/>
    <x v="0"/>
    <x v="0"/>
    <x v="2"/>
    <x v="5"/>
    <x v="7"/>
    <x v="295"/>
    <x v="5321"/>
    <x v="0"/>
    <x v="1"/>
    <x v="1"/>
    <x v="5498"/>
  </r>
  <r>
    <x v="366"/>
    <x v="1"/>
    <x v="0"/>
    <x v="2"/>
    <x v="3"/>
    <x v="1"/>
    <x v="71"/>
    <x v="1837"/>
    <x v="2"/>
    <x v="0"/>
    <x v="1"/>
    <x v="1922"/>
  </r>
  <r>
    <x v="366"/>
    <x v="1"/>
    <x v="0"/>
    <x v="2"/>
    <x v="5"/>
    <x v="1"/>
    <x v="59"/>
    <x v="1849"/>
    <x v="2"/>
    <x v="0"/>
    <x v="1"/>
    <x v="1937"/>
  </r>
  <r>
    <x v="367"/>
    <x v="1"/>
    <x v="0"/>
    <x v="0"/>
    <x v="5"/>
    <x v="6"/>
    <x v="0"/>
    <x v="746"/>
    <x v="2"/>
    <x v="0"/>
    <x v="1"/>
    <x v="789"/>
  </r>
  <r>
    <x v="367"/>
    <x v="1"/>
    <x v="0"/>
    <x v="0"/>
    <x v="5"/>
    <x v="1"/>
    <x v="2"/>
    <x v="1769"/>
    <x v="2"/>
    <x v="0"/>
    <x v="1"/>
    <x v="1845"/>
  </r>
  <r>
    <x v="368"/>
    <x v="0"/>
    <x v="0"/>
    <x v="2"/>
    <x v="8"/>
    <x v="2"/>
    <x v="3"/>
    <x v="674"/>
    <x v="2"/>
    <x v="0"/>
    <x v="1"/>
    <x v="710"/>
  </r>
  <r>
    <x v="368"/>
    <x v="0"/>
    <x v="0"/>
    <x v="2"/>
    <x v="5"/>
    <x v="2"/>
    <x v="3"/>
    <x v="811"/>
    <x v="2"/>
    <x v="0"/>
    <x v="1"/>
    <x v="857"/>
  </r>
  <r>
    <x v="368"/>
    <x v="0"/>
    <x v="0"/>
    <x v="2"/>
    <x v="1"/>
    <x v="2"/>
    <x v="42"/>
    <x v="1533"/>
    <x v="2"/>
    <x v="0"/>
    <x v="1"/>
    <x v="1604"/>
  </r>
  <r>
    <x v="368"/>
    <x v="0"/>
    <x v="0"/>
    <x v="0"/>
    <x v="4"/>
    <x v="7"/>
    <x v="0"/>
    <x v="1620"/>
    <x v="2"/>
    <x v="0"/>
    <x v="1"/>
    <x v="1698"/>
  </r>
  <r>
    <x v="368"/>
    <x v="0"/>
    <x v="0"/>
    <x v="2"/>
    <x v="2"/>
    <x v="2"/>
    <x v="5"/>
    <x v="2560"/>
    <x v="2"/>
    <x v="0"/>
    <x v="1"/>
    <x v="2669"/>
  </r>
  <r>
    <x v="368"/>
    <x v="0"/>
    <x v="0"/>
    <x v="2"/>
    <x v="7"/>
    <x v="2"/>
    <x v="33"/>
    <x v="3298"/>
    <x v="2"/>
    <x v="0"/>
    <x v="1"/>
    <x v="3427"/>
  </r>
  <r>
    <x v="368"/>
    <x v="0"/>
    <x v="0"/>
    <x v="2"/>
    <x v="4"/>
    <x v="2"/>
    <x v="19"/>
    <x v="3748"/>
    <x v="2"/>
    <x v="0"/>
    <x v="1"/>
    <x v="3883"/>
  </r>
  <r>
    <x v="368"/>
    <x v="1"/>
    <x v="0"/>
    <x v="2"/>
    <x v="8"/>
    <x v="6"/>
    <x v="6"/>
    <x v="367"/>
    <x v="2"/>
    <x v="0"/>
    <x v="1"/>
    <x v="385"/>
  </r>
  <r>
    <x v="368"/>
    <x v="1"/>
    <x v="0"/>
    <x v="2"/>
    <x v="5"/>
    <x v="6"/>
    <x v="14"/>
    <x v="637"/>
    <x v="2"/>
    <x v="0"/>
    <x v="1"/>
    <x v="670"/>
  </r>
  <r>
    <x v="368"/>
    <x v="1"/>
    <x v="0"/>
    <x v="2"/>
    <x v="0"/>
    <x v="6"/>
    <x v="17"/>
    <x v="821"/>
    <x v="2"/>
    <x v="0"/>
    <x v="1"/>
    <x v="867"/>
  </r>
  <r>
    <x v="368"/>
    <x v="1"/>
    <x v="0"/>
    <x v="0"/>
    <x v="8"/>
    <x v="0"/>
    <x v="1"/>
    <x v="906"/>
    <x v="2"/>
    <x v="0"/>
    <x v="1"/>
    <x v="961"/>
  </r>
  <r>
    <x v="368"/>
    <x v="1"/>
    <x v="0"/>
    <x v="2"/>
    <x v="0"/>
    <x v="5"/>
    <x v="8"/>
    <x v="918"/>
    <x v="2"/>
    <x v="0"/>
    <x v="1"/>
    <x v="975"/>
  </r>
  <r>
    <x v="368"/>
    <x v="1"/>
    <x v="0"/>
    <x v="2"/>
    <x v="8"/>
    <x v="5"/>
    <x v="63"/>
    <x v="1115"/>
    <x v="2"/>
    <x v="0"/>
    <x v="1"/>
    <x v="1179"/>
  </r>
  <r>
    <x v="368"/>
    <x v="1"/>
    <x v="0"/>
    <x v="2"/>
    <x v="3"/>
    <x v="6"/>
    <x v="112"/>
    <x v="1742"/>
    <x v="2"/>
    <x v="0"/>
    <x v="1"/>
    <x v="1821"/>
  </r>
  <r>
    <x v="368"/>
    <x v="1"/>
    <x v="0"/>
    <x v="0"/>
    <x v="8"/>
    <x v="5"/>
    <x v="4"/>
    <x v="1755"/>
    <x v="2"/>
    <x v="0"/>
    <x v="1"/>
    <x v="1833"/>
  </r>
  <r>
    <x v="368"/>
    <x v="1"/>
    <x v="0"/>
    <x v="2"/>
    <x v="7"/>
    <x v="5"/>
    <x v="106"/>
    <x v="1783"/>
    <x v="2"/>
    <x v="0"/>
    <x v="1"/>
    <x v="1862"/>
  </r>
  <r>
    <x v="368"/>
    <x v="1"/>
    <x v="0"/>
    <x v="2"/>
    <x v="8"/>
    <x v="0"/>
    <x v="120"/>
    <x v="1798"/>
    <x v="2"/>
    <x v="0"/>
    <x v="1"/>
    <x v="1877"/>
  </r>
  <r>
    <x v="368"/>
    <x v="1"/>
    <x v="0"/>
    <x v="1"/>
    <x v="3"/>
    <x v="4"/>
    <x v="1"/>
    <x v="1843"/>
    <x v="2"/>
    <x v="0"/>
    <x v="1"/>
    <x v="1930"/>
  </r>
  <r>
    <x v="368"/>
    <x v="1"/>
    <x v="0"/>
    <x v="1"/>
    <x v="5"/>
    <x v="4"/>
    <x v="0"/>
    <x v="1843"/>
    <x v="2"/>
    <x v="0"/>
    <x v="1"/>
    <x v="1930"/>
  </r>
  <r>
    <x v="368"/>
    <x v="1"/>
    <x v="0"/>
    <x v="2"/>
    <x v="1"/>
    <x v="5"/>
    <x v="73"/>
    <x v="1856"/>
    <x v="2"/>
    <x v="0"/>
    <x v="1"/>
    <x v="1943"/>
  </r>
  <r>
    <x v="368"/>
    <x v="1"/>
    <x v="0"/>
    <x v="2"/>
    <x v="3"/>
    <x v="5"/>
    <x v="55"/>
    <x v="2011"/>
    <x v="2"/>
    <x v="0"/>
    <x v="1"/>
    <x v="2105"/>
  </r>
  <r>
    <x v="368"/>
    <x v="1"/>
    <x v="0"/>
    <x v="2"/>
    <x v="5"/>
    <x v="5"/>
    <x v="67"/>
    <x v="2048"/>
    <x v="2"/>
    <x v="0"/>
    <x v="1"/>
    <x v="2142"/>
  </r>
  <r>
    <x v="368"/>
    <x v="1"/>
    <x v="0"/>
    <x v="2"/>
    <x v="4"/>
    <x v="5"/>
    <x v="61"/>
    <x v="2061"/>
    <x v="2"/>
    <x v="0"/>
    <x v="1"/>
    <x v="2156"/>
  </r>
  <r>
    <x v="368"/>
    <x v="1"/>
    <x v="0"/>
    <x v="0"/>
    <x v="2"/>
    <x v="0"/>
    <x v="5"/>
    <x v="2085"/>
    <x v="2"/>
    <x v="0"/>
    <x v="1"/>
    <x v="2180"/>
  </r>
  <r>
    <x v="368"/>
    <x v="1"/>
    <x v="0"/>
    <x v="0"/>
    <x v="8"/>
    <x v="1"/>
    <x v="8"/>
    <x v="2173"/>
    <x v="2"/>
    <x v="0"/>
    <x v="1"/>
    <x v="2269"/>
  </r>
  <r>
    <x v="368"/>
    <x v="1"/>
    <x v="0"/>
    <x v="2"/>
    <x v="0"/>
    <x v="0"/>
    <x v="35"/>
    <x v="2203"/>
    <x v="2"/>
    <x v="0"/>
    <x v="1"/>
    <x v="2300"/>
  </r>
  <r>
    <x v="368"/>
    <x v="1"/>
    <x v="0"/>
    <x v="2"/>
    <x v="2"/>
    <x v="6"/>
    <x v="164"/>
    <x v="2360"/>
    <x v="2"/>
    <x v="0"/>
    <x v="1"/>
    <x v="2460"/>
  </r>
  <r>
    <x v="368"/>
    <x v="1"/>
    <x v="0"/>
    <x v="2"/>
    <x v="4"/>
    <x v="6"/>
    <x v="192"/>
    <x v="2395"/>
    <x v="2"/>
    <x v="0"/>
    <x v="1"/>
    <x v="2495"/>
  </r>
  <r>
    <x v="368"/>
    <x v="1"/>
    <x v="0"/>
    <x v="2"/>
    <x v="2"/>
    <x v="0"/>
    <x v="177"/>
    <x v="2530"/>
    <x v="2"/>
    <x v="0"/>
    <x v="1"/>
    <x v="2640"/>
  </r>
  <r>
    <x v="368"/>
    <x v="1"/>
    <x v="0"/>
    <x v="2"/>
    <x v="7"/>
    <x v="0"/>
    <x v="377"/>
    <x v="2557"/>
    <x v="2"/>
    <x v="0"/>
    <x v="1"/>
    <x v="2665"/>
  </r>
  <r>
    <x v="368"/>
    <x v="1"/>
    <x v="0"/>
    <x v="2"/>
    <x v="2"/>
    <x v="5"/>
    <x v="115"/>
    <x v="2627"/>
    <x v="2"/>
    <x v="0"/>
    <x v="1"/>
    <x v="2738"/>
  </r>
  <r>
    <x v="368"/>
    <x v="1"/>
    <x v="0"/>
    <x v="2"/>
    <x v="5"/>
    <x v="0"/>
    <x v="291"/>
    <x v="2641"/>
    <x v="2"/>
    <x v="0"/>
    <x v="1"/>
    <x v="2750"/>
  </r>
  <r>
    <x v="368"/>
    <x v="1"/>
    <x v="0"/>
    <x v="2"/>
    <x v="7"/>
    <x v="6"/>
    <x v="203"/>
    <x v="3080"/>
    <x v="2"/>
    <x v="0"/>
    <x v="1"/>
    <x v="3202"/>
  </r>
  <r>
    <x v="368"/>
    <x v="1"/>
    <x v="0"/>
    <x v="2"/>
    <x v="4"/>
    <x v="0"/>
    <x v="434"/>
    <x v="3158"/>
    <x v="2"/>
    <x v="0"/>
    <x v="1"/>
    <x v="3282"/>
  </r>
  <r>
    <x v="368"/>
    <x v="1"/>
    <x v="0"/>
    <x v="2"/>
    <x v="3"/>
    <x v="0"/>
    <x v="445"/>
    <x v="3182"/>
    <x v="2"/>
    <x v="0"/>
    <x v="1"/>
    <x v="3307"/>
  </r>
  <r>
    <x v="368"/>
    <x v="1"/>
    <x v="0"/>
    <x v="0"/>
    <x v="3"/>
    <x v="0"/>
    <x v="23"/>
    <x v="3221"/>
    <x v="2"/>
    <x v="0"/>
    <x v="1"/>
    <x v="3346"/>
  </r>
  <r>
    <x v="368"/>
    <x v="1"/>
    <x v="0"/>
    <x v="2"/>
    <x v="0"/>
    <x v="1"/>
    <x v="151"/>
    <x v="3278"/>
    <x v="2"/>
    <x v="0"/>
    <x v="1"/>
    <x v="3407"/>
  </r>
  <r>
    <x v="368"/>
    <x v="1"/>
    <x v="0"/>
    <x v="0"/>
    <x v="5"/>
    <x v="0"/>
    <x v="22"/>
    <x v="3355"/>
    <x v="2"/>
    <x v="0"/>
    <x v="1"/>
    <x v="3484"/>
  </r>
  <r>
    <x v="368"/>
    <x v="1"/>
    <x v="0"/>
    <x v="0"/>
    <x v="8"/>
    <x v="6"/>
    <x v="18"/>
    <x v="3401"/>
    <x v="2"/>
    <x v="0"/>
    <x v="1"/>
    <x v="3530"/>
  </r>
  <r>
    <x v="368"/>
    <x v="1"/>
    <x v="0"/>
    <x v="2"/>
    <x v="8"/>
    <x v="1"/>
    <x v="529"/>
    <x v="3720"/>
    <x v="2"/>
    <x v="0"/>
    <x v="1"/>
    <x v="3855"/>
  </r>
  <r>
    <x v="368"/>
    <x v="1"/>
    <x v="0"/>
    <x v="0"/>
    <x v="0"/>
    <x v="4"/>
    <x v="25"/>
    <x v="3760"/>
    <x v="2"/>
    <x v="0"/>
    <x v="1"/>
    <x v="3893"/>
  </r>
  <r>
    <x v="368"/>
    <x v="1"/>
    <x v="0"/>
    <x v="2"/>
    <x v="1"/>
    <x v="0"/>
    <x v="712"/>
    <x v="3762"/>
    <x v="2"/>
    <x v="0"/>
    <x v="1"/>
    <x v="3895"/>
  </r>
  <r>
    <x v="368"/>
    <x v="1"/>
    <x v="0"/>
    <x v="0"/>
    <x v="3"/>
    <x v="5"/>
    <x v="18"/>
    <x v="3777"/>
    <x v="2"/>
    <x v="0"/>
    <x v="1"/>
    <x v="3910"/>
  </r>
  <r>
    <x v="368"/>
    <x v="1"/>
    <x v="0"/>
    <x v="2"/>
    <x v="1"/>
    <x v="6"/>
    <x v="320"/>
    <x v="3872"/>
    <x v="2"/>
    <x v="0"/>
    <x v="1"/>
    <x v="4006"/>
  </r>
  <r>
    <x v="368"/>
    <x v="1"/>
    <x v="0"/>
    <x v="0"/>
    <x v="7"/>
    <x v="0"/>
    <x v="31"/>
    <x v="3894"/>
    <x v="2"/>
    <x v="0"/>
    <x v="1"/>
    <x v="4028"/>
  </r>
  <r>
    <x v="368"/>
    <x v="1"/>
    <x v="0"/>
    <x v="0"/>
    <x v="2"/>
    <x v="5"/>
    <x v="26"/>
    <x v="3925"/>
    <x v="2"/>
    <x v="0"/>
    <x v="1"/>
    <x v="4061"/>
  </r>
  <r>
    <x v="368"/>
    <x v="1"/>
    <x v="0"/>
    <x v="0"/>
    <x v="0"/>
    <x v="0"/>
    <x v="27"/>
    <x v="4062"/>
    <x v="2"/>
    <x v="0"/>
    <x v="1"/>
    <x v="4199"/>
  </r>
  <r>
    <x v="368"/>
    <x v="1"/>
    <x v="0"/>
    <x v="0"/>
    <x v="4"/>
    <x v="5"/>
    <x v="31"/>
    <x v="4179"/>
    <x v="2"/>
    <x v="0"/>
    <x v="1"/>
    <x v="4322"/>
  </r>
  <r>
    <x v="368"/>
    <x v="1"/>
    <x v="0"/>
    <x v="0"/>
    <x v="8"/>
    <x v="4"/>
    <x v="85"/>
    <x v="4373"/>
    <x v="2"/>
    <x v="0"/>
    <x v="1"/>
    <x v="4512"/>
  </r>
  <r>
    <x v="368"/>
    <x v="1"/>
    <x v="0"/>
    <x v="0"/>
    <x v="2"/>
    <x v="6"/>
    <x v="55"/>
    <x v="4411"/>
    <x v="2"/>
    <x v="0"/>
    <x v="1"/>
    <x v="4554"/>
  </r>
  <r>
    <x v="368"/>
    <x v="1"/>
    <x v="0"/>
    <x v="0"/>
    <x v="1"/>
    <x v="0"/>
    <x v="51"/>
    <x v="4526"/>
    <x v="2"/>
    <x v="0"/>
    <x v="1"/>
    <x v="4668"/>
  </r>
  <r>
    <x v="368"/>
    <x v="1"/>
    <x v="0"/>
    <x v="0"/>
    <x v="7"/>
    <x v="5"/>
    <x v="46"/>
    <x v="4540"/>
    <x v="2"/>
    <x v="0"/>
    <x v="1"/>
    <x v="4678"/>
  </r>
  <r>
    <x v="368"/>
    <x v="1"/>
    <x v="0"/>
    <x v="0"/>
    <x v="1"/>
    <x v="5"/>
    <x v="78"/>
    <x v="4748"/>
    <x v="2"/>
    <x v="0"/>
    <x v="1"/>
    <x v="4892"/>
  </r>
  <r>
    <x v="368"/>
    <x v="1"/>
    <x v="0"/>
    <x v="0"/>
    <x v="4"/>
    <x v="0"/>
    <x v="36"/>
    <x v="4795"/>
    <x v="2"/>
    <x v="0"/>
    <x v="1"/>
    <x v="4935"/>
  </r>
  <r>
    <x v="368"/>
    <x v="1"/>
    <x v="0"/>
    <x v="0"/>
    <x v="5"/>
    <x v="5"/>
    <x v="75"/>
    <x v="4935"/>
    <x v="2"/>
    <x v="0"/>
    <x v="1"/>
    <x v="5078"/>
  </r>
  <r>
    <x v="368"/>
    <x v="1"/>
    <x v="0"/>
    <x v="2"/>
    <x v="5"/>
    <x v="1"/>
    <x v="817"/>
    <x v="5228"/>
    <x v="2"/>
    <x v="0"/>
    <x v="1"/>
    <x v="5371"/>
  </r>
  <r>
    <x v="368"/>
    <x v="1"/>
    <x v="0"/>
    <x v="0"/>
    <x v="2"/>
    <x v="4"/>
    <x v="135"/>
    <x v="5254"/>
    <x v="2"/>
    <x v="0"/>
    <x v="1"/>
    <x v="5397"/>
  </r>
  <r>
    <x v="368"/>
    <x v="1"/>
    <x v="0"/>
    <x v="2"/>
    <x v="1"/>
    <x v="1"/>
    <x v="899"/>
    <x v="5282"/>
    <x v="2"/>
    <x v="0"/>
    <x v="1"/>
    <x v="5429"/>
  </r>
  <r>
    <x v="368"/>
    <x v="1"/>
    <x v="0"/>
    <x v="2"/>
    <x v="7"/>
    <x v="1"/>
    <x v="907"/>
    <x v="5287"/>
    <x v="2"/>
    <x v="0"/>
    <x v="1"/>
    <x v="5433"/>
  </r>
  <r>
    <x v="368"/>
    <x v="1"/>
    <x v="0"/>
    <x v="2"/>
    <x v="4"/>
    <x v="1"/>
    <x v="792"/>
    <x v="5334"/>
    <x v="2"/>
    <x v="0"/>
    <x v="1"/>
    <x v="5478"/>
  </r>
  <r>
    <x v="368"/>
    <x v="1"/>
    <x v="0"/>
    <x v="0"/>
    <x v="4"/>
    <x v="4"/>
    <x v="197"/>
    <x v="5370"/>
    <x v="2"/>
    <x v="0"/>
    <x v="1"/>
    <x v="5512"/>
  </r>
  <r>
    <x v="368"/>
    <x v="1"/>
    <x v="0"/>
    <x v="2"/>
    <x v="3"/>
    <x v="1"/>
    <x v="930"/>
    <x v="5411"/>
    <x v="2"/>
    <x v="0"/>
    <x v="1"/>
    <x v="5557"/>
  </r>
  <r>
    <x v="368"/>
    <x v="1"/>
    <x v="0"/>
    <x v="2"/>
    <x v="2"/>
    <x v="1"/>
    <x v="750"/>
    <x v="5416"/>
    <x v="2"/>
    <x v="0"/>
    <x v="1"/>
    <x v="5563"/>
  </r>
  <r>
    <x v="368"/>
    <x v="1"/>
    <x v="0"/>
    <x v="0"/>
    <x v="0"/>
    <x v="6"/>
    <x v="173"/>
    <x v="5419"/>
    <x v="2"/>
    <x v="0"/>
    <x v="1"/>
    <x v="5565"/>
  </r>
  <r>
    <x v="368"/>
    <x v="1"/>
    <x v="0"/>
    <x v="0"/>
    <x v="7"/>
    <x v="6"/>
    <x v="274"/>
    <x v="5515"/>
    <x v="2"/>
    <x v="0"/>
    <x v="1"/>
    <x v="5658"/>
  </r>
  <r>
    <x v="368"/>
    <x v="1"/>
    <x v="0"/>
    <x v="0"/>
    <x v="4"/>
    <x v="6"/>
    <x v="197"/>
    <x v="5653"/>
    <x v="2"/>
    <x v="0"/>
    <x v="1"/>
    <x v="5799"/>
  </r>
  <r>
    <x v="368"/>
    <x v="1"/>
    <x v="0"/>
    <x v="0"/>
    <x v="5"/>
    <x v="6"/>
    <x v="335"/>
    <x v="5687"/>
    <x v="2"/>
    <x v="0"/>
    <x v="1"/>
    <x v="5834"/>
  </r>
  <r>
    <x v="368"/>
    <x v="1"/>
    <x v="0"/>
    <x v="0"/>
    <x v="3"/>
    <x v="6"/>
    <x v="347"/>
    <x v="5720"/>
    <x v="2"/>
    <x v="0"/>
    <x v="1"/>
    <x v="5862"/>
  </r>
  <r>
    <x v="368"/>
    <x v="1"/>
    <x v="0"/>
    <x v="0"/>
    <x v="0"/>
    <x v="1"/>
    <x v="383"/>
    <x v="5789"/>
    <x v="2"/>
    <x v="0"/>
    <x v="1"/>
    <x v="5934"/>
  </r>
  <r>
    <x v="368"/>
    <x v="1"/>
    <x v="0"/>
    <x v="0"/>
    <x v="1"/>
    <x v="6"/>
    <x v="417"/>
    <x v="5830"/>
    <x v="2"/>
    <x v="0"/>
    <x v="1"/>
    <x v="5975"/>
  </r>
  <r>
    <x v="368"/>
    <x v="1"/>
    <x v="0"/>
    <x v="0"/>
    <x v="1"/>
    <x v="4"/>
    <x v="377"/>
    <x v="5832"/>
    <x v="2"/>
    <x v="0"/>
    <x v="1"/>
    <x v="5977"/>
  </r>
  <r>
    <x v="368"/>
    <x v="1"/>
    <x v="0"/>
    <x v="0"/>
    <x v="5"/>
    <x v="1"/>
    <x v="336"/>
    <x v="5847"/>
    <x v="2"/>
    <x v="0"/>
    <x v="1"/>
    <x v="5993"/>
  </r>
  <r>
    <x v="368"/>
    <x v="1"/>
    <x v="0"/>
    <x v="0"/>
    <x v="7"/>
    <x v="4"/>
    <x v="457"/>
    <x v="5889"/>
    <x v="2"/>
    <x v="0"/>
    <x v="1"/>
    <x v="6035"/>
  </r>
  <r>
    <x v="368"/>
    <x v="1"/>
    <x v="0"/>
    <x v="0"/>
    <x v="2"/>
    <x v="1"/>
    <x v="506"/>
    <x v="5899"/>
    <x v="2"/>
    <x v="0"/>
    <x v="1"/>
    <x v="6045"/>
  </r>
  <r>
    <x v="368"/>
    <x v="1"/>
    <x v="0"/>
    <x v="0"/>
    <x v="4"/>
    <x v="1"/>
    <x v="478"/>
    <x v="5904"/>
    <x v="2"/>
    <x v="0"/>
    <x v="1"/>
    <x v="6051"/>
  </r>
  <r>
    <x v="368"/>
    <x v="1"/>
    <x v="0"/>
    <x v="0"/>
    <x v="3"/>
    <x v="4"/>
    <x v="503"/>
    <x v="5928"/>
    <x v="2"/>
    <x v="0"/>
    <x v="1"/>
    <x v="6075"/>
  </r>
  <r>
    <x v="368"/>
    <x v="1"/>
    <x v="0"/>
    <x v="0"/>
    <x v="7"/>
    <x v="1"/>
    <x v="530"/>
    <x v="5957"/>
    <x v="2"/>
    <x v="0"/>
    <x v="1"/>
    <x v="6104"/>
  </r>
  <r>
    <x v="368"/>
    <x v="1"/>
    <x v="0"/>
    <x v="0"/>
    <x v="1"/>
    <x v="1"/>
    <x v="634"/>
    <x v="5971"/>
    <x v="2"/>
    <x v="0"/>
    <x v="1"/>
    <x v="6118"/>
  </r>
  <r>
    <x v="368"/>
    <x v="1"/>
    <x v="0"/>
    <x v="0"/>
    <x v="5"/>
    <x v="4"/>
    <x v="570"/>
    <x v="5997"/>
    <x v="2"/>
    <x v="0"/>
    <x v="1"/>
    <x v="6144"/>
  </r>
  <r>
    <x v="368"/>
    <x v="1"/>
    <x v="0"/>
    <x v="0"/>
    <x v="3"/>
    <x v="1"/>
    <x v="665"/>
    <x v="6001"/>
    <x v="2"/>
    <x v="0"/>
    <x v="1"/>
    <x v="6148"/>
  </r>
  <r>
    <x v="369"/>
    <x v="0"/>
    <x v="0"/>
    <x v="2"/>
    <x v="4"/>
    <x v="2"/>
    <x v="8"/>
    <x v="469"/>
    <x v="2"/>
    <x v="0"/>
    <x v="1"/>
    <x v="493"/>
  </r>
  <r>
    <x v="369"/>
    <x v="0"/>
    <x v="0"/>
    <x v="2"/>
    <x v="5"/>
    <x v="2"/>
    <x v="28"/>
    <x v="891"/>
    <x v="2"/>
    <x v="0"/>
    <x v="1"/>
    <x v="946"/>
  </r>
  <r>
    <x v="369"/>
    <x v="0"/>
    <x v="0"/>
    <x v="2"/>
    <x v="8"/>
    <x v="2"/>
    <x v="32"/>
    <x v="938"/>
    <x v="2"/>
    <x v="0"/>
    <x v="1"/>
    <x v="995"/>
  </r>
  <r>
    <x v="369"/>
    <x v="0"/>
    <x v="0"/>
    <x v="2"/>
    <x v="7"/>
    <x v="2"/>
    <x v="42"/>
    <x v="1005"/>
    <x v="2"/>
    <x v="0"/>
    <x v="1"/>
    <x v="1065"/>
  </r>
  <r>
    <x v="369"/>
    <x v="0"/>
    <x v="0"/>
    <x v="2"/>
    <x v="1"/>
    <x v="2"/>
    <x v="48"/>
    <x v="1401"/>
    <x v="2"/>
    <x v="0"/>
    <x v="1"/>
    <x v="1472"/>
  </r>
  <r>
    <x v="369"/>
    <x v="0"/>
    <x v="0"/>
    <x v="2"/>
    <x v="3"/>
    <x v="2"/>
    <x v="66"/>
    <x v="1467"/>
    <x v="2"/>
    <x v="0"/>
    <x v="1"/>
    <x v="1542"/>
  </r>
  <r>
    <x v="369"/>
    <x v="1"/>
    <x v="0"/>
    <x v="2"/>
    <x v="0"/>
    <x v="1"/>
    <x v="6"/>
    <x v="320"/>
    <x v="2"/>
    <x v="0"/>
    <x v="1"/>
    <x v="335"/>
  </r>
  <r>
    <x v="369"/>
    <x v="1"/>
    <x v="0"/>
    <x v="2"/>
    <x v="5"/>
    <x v="0"/>
    <x v="32"/>
    <x v="424"/>
    <x v="2"/>
    <x v="0"/>
    <x v="1"/>
    <x v="445"/>
  </r>
  <r>
    <x v="369"/>
    <x v="1"/>
    <x v="0"/>
    <x v="2"/>
    <x v="2"/>
    <x v="1"/>
    <x v="17"/>
    <x v="635"/>
    <x v="2"/>
    <x v="0"/>
    <x v="1"/>
    <x v="668"/>
  </r>
  <r>
    <x v="369"/>
    <x v="1"/>
    <x v="0"/>
    <x v="2"/>
    <x v="8"/>
    <x v="0"/>
    <x v="11"/>
    <x v="645"/>
    <x v="2"/>
    <x v="0"/>
    <x v="1"/>
    <x v="679"/>
  </r>
  <r>
    <x v="369"/>
    <x v="1"/>
    <x v="0"/>
    <x v="2"/>
    <x v="3"/>
    <x v="0"/>
    <x v="28"/>
    <x v="966"/>
    <x v="2"/>
    <x v="0"/>
    <x v="1"/>
    <x v="1023"/>
  </r>
  <r>
    <x v="369"/>
    <x v="1"/>
    <x v="0"/>
    <x v="2"/>
    <x v="4"/>
    <x v="1"/>
    <x v="69"/>
    <x v="1360"/>
    <x v="2"/>
    <x v="0"/>
    <x v="1"/>
    <x v="1431"/>
  </r>
  <r>
    <x v="369"/>
    <x v="1"/>
    <x v="0"/>
    <x v="2"/>
    <x v="1"/>
    <x v="1"/>
    <x v="83"/>
    <x v="1677"/>
    <x v="2"/>
    <x v="0"/>
    <x v="1"/>
    <x v="1759"/>
  </r>
  <r>
    <x v="369"/>
    <x v="1"/>
    <x v="0"/>
    <x v="2"/>
    <x v="7"/>
    <x v="1"/>
    <x v="157"/>
    <x v="1924"/>
    <x v="2"/>
    <x v="0"/>
    <x v="1"/>
    <x v="2009"/>
  </r>
  <r>
    <x v="369"/>
    <x v="1"/>
    <x v="0"/>
    <x v="2"/>
    <x v="8"/>
    <x v="1"/>
    <x v="124"/>
    <x v="1932"/>
    <x v="2"/>
    <x v="0"/>
    <x v="1"/>
    <x v="2018"/>
  </r>
  <r>
    <x v="369"/>
    <x v="1"/>
    <x v="0"/>
    <x v="2"/>
    <x v="5"/>
    <x v="1"/>
    <x v="265"/>
    <x v="2754"/>
    <x v="2"/>
    <x v="0"/>
    <x v="1"/>
    <x v="2869"/>
  </r>
  <r>
    <x v="369"/>
    <x v="1"/>
    <x v="0"/>
    <x v="2"/>
    <x v="3"/>
    <x v="1"/>
    <x v="414"/>
    <x v="3399"/>
    <x v="2"/>
    <x v="0"/>
    <x v="1"/>
    <x v="3528"/>
  </r>
  <r>
    <x v="370"/>
    <x v="1"/>
    <x v="0"/>
    <x v="2"/>
    <x v="8"/>
    <x v="5"/>
    <x v="0"/>
    <x v="32"/>
    <x v="2"/>
    <x v="0"/>
    <x v="1"/>
    <x v="33"/>
  </r>
  <r>
    <x v="370"/>
    <x v="1"/>
    <x v="0"/>
    <x v="2"/>
    <x v="8"/>
    <x v="0"/>
    <x v="3"/>
    <x v="64"/>
    <x v="2"/>
    <x v="0"/>
    <x v="1"/>
    <x v="66"/>
  </r>
  <r>
    <x v="370"/>
    <x v="1"/>
    <x v="0"/>
    <x v="2"/>
    <x v="7"/>
    <x v="0"/>
    <x v="4"/>
    <x v="186"/>
    <x v="2"/>
    <x v="0"/>
    <x v="1"/>
    <x v="195"/>
  </r>
  <r>
    <x v="370"/>
    <x v="1"/>
    <x v="0"/>
    <x v="2"/>
    <x v="0"/>
    <x v="5"/>
    <x v="2"/>
    <x v="189"/>
    <x v="2"/>
    <x v="0"/>
    <x v="1"/>
    <x v="198"/>
  </r>
  <r>
    <x v="370"/>
    <x v="1"/>
    <x v="0"/>
    <x v="2"/>
    <x v="5"/>
    <x v="0"/>
    <x v="48"/>
    <x v="223"/>
    <x v="2"/>
    <x v="0"/>
    <x v="1"/>
    <x v="233"/>
  </r>
  <r>
    <x v="370"/>
    <x v="1"/>
    <x v="0"/>
    <x v="2"/>
    <x v="1"/>
    <x v="6"/>
    <x v="1"/>
    <x v="231"/>
    <x v="2"/>
    <x v="0"/>
    <x v="1"/>
    <x v="241"/>
  </r>
  <r>
    <x v="370"/>
    <x v="1"/>
    <x v="0"/>
    <x v="2"/>
    <x v="1"/>
    <x v="0"/>
    <x v="22"/>
    <x v="284"/>
    <x v="2"/>
    <x v="0"/>
    <x v="1"/>
    <x v="298"/>
  </r>
  <r>
    <x v="370"/>
    <x v="1"/>
    <x v="0"/>
    <x v="2"/>
    <x v="3"/>
    <x v="0"/>
    <x v="102"/>
    <x v="448"/>
    <x v="2"/>
    <x v="0"/>
    <x v="1"/>
    <x v="472"/>
  </r>
  <r>
    <x v="370"/>
    <x v="1"/>
    <x v="0"/>
    <x v="0"/>
    <x v="5"/>
    <x v="4"/>
    <x v="0"/>
    <x v="569"/>
    <x v="2"/>
    <x v="0"/>
    <x v="1"/>
    <x v="598"/>
  </r>
  <r>
    <x v="370"/>
    <x v="1"/>
    <x v="0"/>
    <x v="0"/>
    <x v="8"/>
    <x v="4"/>
    <x v="21"/>
    <x v="1552"/>
    <x v="2"/>
    <x v="0"/>
    <x v="1"/>
    <x v="1625"/>
  </r>
  <r>
    <x v="370"/>
    <x v="1"/>
    <x v="0"/>
    <x v="0"/>
    <x v="8"/>
    <x v="5"/>
    <x v="2"/>
    <x v="1618"/>
    <x v="2"/>
    <x v="0"/>
    <x v="1"/>
    <x v="1696"/>
  </r>
  <r>
    <x v="370"/>
    <x v="1"/>
    <x v="0"/>
    <x v="2"/>
    <x v="4"/>
    <x v="5"/>
    <x v="32"/>
    <x v="1885"/>
    <x v="2"/>
    <x v="0"/>
    <x v="1"/>
    <x v="1970"/>
  </r>
  <r>
    <x v="370"/>
    <x v="1"/>
    <x v="0"/>
    <x v="2"/>
    <x v="2"/>
    <x v="5"/>
    <x v="74"/>
    <x v="1913"/>
    <x v="2"/>
    <x v="0"/>
    <x v="1"/>
    <x v="1996"/>
  </r>
  <r>
    <x v="370"/>
    <x v="1"/>
    <x v="0"/>
    <x v="2"/>
    <x v="3"/>
    <x v="5"/>
    <x v="51"/>
    <x v="2192"/>
    <x v="2"/>
    <x v="0"/>
    <x v="1"/>
    <x v="2289"/>
  </r>
  <r>
    <x v="370"/>
    <x v="1"/>
    <x v="0"/>
    <x v="0"/>
    <x v="4"/>
    <x v="1"/>
    <x v="7"/>
    <x v="2513"/>
    <x v="2"/>
    <x v="0"/>
    <x v="1"/>
    <x v="2624"/>
  </r>
  <r>
    <x v="370"/>
    <x v="1"/>
    <x v="0"/>
    <x v="2"/>
    <x v="0"/>
    <x v="1"/>
    <x v="148"/>
    <x v="2552"/>
    <x v="2"/>
    <x v="0"/>
    <x v="1"/>
    <x v="2660"/>
  </r>
  <r>
    <x v="370"/>
    <x v="1"/>
    <x v="0"/>
    <x v="2"/>
    <x v="7"/>
    <x v="5"/>
    <x v="92"/>
    <x v="2721"/>
    <x v="2"/>
    <x v="0"/>
    <x v="1"/>
    <x v="2835"/>
  </r>
  <r>
    <x v="370"/>
    <x v="1"/>
    <x v="0"/>
    <x v="2"/>
    <x v="1"/>
    <x v="5"/>
    <x v="173"/>
    <x v="2783"/>
    <x v="2"/>
    <x v="0"/>
    <x v="1"/>
    <x v="2901"/>
  </r>
  <r>
    <x v="370"/>
    <x v="1"/>
    <x v="0"/>
    <x v="2"/>
    <x v="5"/>
    <x v="5"/>
    <x v="71"/>
    <x v="2796"/>
    <x v="2"/>
    <x v="0"/>
    <x v="1"/>
    <x v="2912"/>
  </r>
  <r>
    <x v="370"/>
    <x v="1"/>
    <x v="0"/>
    <x v="2"/>
    <x v="8"/>
    <x v="1"/>
    <x v="174"/>
    <x v="2808"/>
    <x v="2"/>
    <x v="0"/>
    <x v="1"/>
    <x v="2925"/>
  </r>
  <r>
    <x v="370"/>
    <x v="1"/>
    <x v="0"/>
    <x v="0"/>
    <x v="8"/>
    <x v="1"/>
    <x v="53"/>
    <x v="3849"/>
    <x v="2"/>
    <x v="0"/>
    <x v="1"/>
    <x v="3987"/>
  </r>
  <r>
    <x v="370"/>
    <x v="1"/>
    <x v="0"/>
    <x v="2"/>
    <x v="2"/>
    <x v="1"/>
    <x v="362"/>
    <x v="4464"/>
    <x v="2"/>
    <x v="0"/>
    <x v="1"/>
    <x v="4609"/>
  </r>
  <r>
    <x v="370"/>
    <x v="1"/>
    <x v="0"/>
    <x v="2"/>
    <x v="4"/>
    <x v="1"/>
    <x v="511"/>
    <x v="4799"/>
    <x v="2"/>
    <x v="0"/>
    <x v="1"/>
    <x v="4939"/>
  </r>
  <r>
    <x v="370"/>
    <x v="1"/>
    <x v="0"/>
    <x v="2"/>
    <x v="7"/>
    <x v="1"/>
    <x v="633"/>
    <x v="4823"/>
    <x v="2"/>
    <x v="0"/>
    <x v="1"/>
    <x v="4966"/>
  </r>
  <r>
    <x v="370"/>
    <x v="1"/>
    <x v="0"/>
    <x v="2"/>
    <x v="5"/>
    <x v="1"/>
    <x v="736"/>
    <x v="4836"/>
    <x v="2"/>
    <x v="0"/>
    <x v="1"/>
    <x v="4982"/>
  </r>
  <r>
    <x v="370"/>
    <x v="1"/>
    <x v="0"/>
    <x v="2"/>
    <x v="1"/>
    <x v="1"/>
    <x v="797"/>
    <x v="5041"/>
    <x v="2"/>
    <x v="0"/>
    <x v="1"/>
    <x v="5182"/>
  </r>
  <r>
    <x v="370"/>
    <x v="1"/>
    <x v="0"/>
    <x v="2"/>
    <x v="3"/>
    <x v="1"/>
    <x v="910"/>
    <x v="5458"/>
    <x v="2"/>
    <x v="0"/>
    <x v="1"/>
    <x v="5603"/>
  </r>
  <r>
    <x v="371"/>
    <x v="1"/>
    <x v="0"/>
    <x v="2"/>
    <x v="1"/>
    <x v="1"/>
    <x v="14"/>
    <x v="654"/>
    <x v="2"/>
    <x v="0"/>
    <x v="1"/>
    <x v="689"/>
  </r>
  <r>
    <x v="371"/>
    <x v="1"/>
    <x v="0"/>
    <x v="2"/>
    <x v="2"/>
    <x v="1"/>
    <x v="18"/>
    <x v="796"/>
    <x v="2"/>
    <x v="0"/>
    <x v="1"/>
    <x v="845"/>
  </r>
  <r>
    <x v="371"/>
    <x v="1"/>
    <x v="0"/>
    <x v="2"/>
    <x v="4"/>
    <x v="1"/>
    <x v="29"/>
    <x v="1024"/>
    <x v="2"/>
    <x v="0"/>
    <x v="1"/>
    <x v="1083"/>
  </r>
  <r>
    <x v="371"/>
    <x v="1"/>
    <x v="0"/>
    <x v="2"/>
    <x v="5"/>
    <x v="1"/>
    <x v="57"/>
    <x v="1233"/>
    <x v="2"/>
    <x v="0"/>
    <x v="1"/>
    <x v="1302"/>
  </r>
  <r>
    <x v="371"/>
    <x v="1"/>
    <x v="0"/>
    <x v="2"/>
    <x v="3"/>
    <x v="1"/>
    <x v="71"/>
    <x v="1304"/>
    <x v="2"/>
    <x v="0"/>
    <x v="1"/>
    <x v="1374"/>
  </r>
  <r>
    <x v="371"/>
    <x v="1"/>
    <x v="0"/>
    <x v="2"/>
    <x v="7"/>
    <x v="1"/>
    <x v="51"/>
    <x v="1361"/>
    <x v="2"/>
    <x v="0"/>
    <x v="1"/>
    <x v="1432"/>
  </r>
  <r>
    <x v="371"/>
    <x v="1"/>
    <x v="0"/>
    <x v="2"/>
    <x v="8"/>
    <x v="1"/>
    <x v="69"/>
    <x v="1481"/>
    <x v="2"/>
    <x v="0"/>
    <x v="1"/>
    <x v="1557"/>
  </r>
  <r>
    <x v="372"/>
    <x v="1"/>
    <x v="0"/>
    <x v="2"/>
    <x v="7"/>
    <x v="1"/>
    <x v="3"/>
    <x v="301"/>
    <x v="2"/>
    <x v="0"/>
    <x v="1"/>
    <x v="314"/>
  </r>
  <r>
    <x v="372"/>
    <x v="1"/>
    <x v="0"/>
    <x v="0"/>
    <x v="8"/>
    <x v="0"/>
    <x v="0"/>
    <x v="746"/>
    <x v="2"/>
    <x v="0"/>
    <x v="1"/>
    <x v="789"/>
  </r>
  <r>
    <x v="372"/>
    <x v="1"/>
    <x v="0"/>
    <x v="0"/>
    <x v="1"/>
    <x v="6"/>
    <x v="1"/>
    <x v="993"/>
    <x v="2"/>
    <x v="0"/>
    <x v="1"/>
    <x v="1053"/>
  </r>
  <r>
    <x v="372"/>
    <x v="1"/>
    <x v="0"/>
    <x v="2"/>
    <x v="1"/>
    <x v="1"/>
    <x v="1"/>
    <x v="993"/>
    <x v="2"/>
    <x v="0"/>
    <x v="1"/>
    <x v="1053"/>
  </r>
  <r>
    <x v="372"/>
    <x v="1"/>
    <x v="0"/>
    <x v="0"/>
    <x v="0"/>
    <x v="6"/>
    <x v="0"/>
    <x v="1044"/>
    <x v="2"/>
    <x v="0"/>
    <x v="1"/>
    <x v="1105"/>
  </r>
  <r>
    <x v="372"/>
    <x v="1"/>
    <x v="0"/>
    <x v="0"/>
    <x v="8"/>
    <x v="1"/>
    <x v="0"/>
    <x v="1274"/>
    <x v="2"/>
    <x v="0"/>
    <x v="1"/>
    <x v="1341"/>
  </r>
  <r>
    <x v="372"/>
    <x v="1"/>
    <x v="0"/>
    <x v="0"/>
    <x v="7"/>
    <x v="6"/>
    <x v="2"/>
    <x v="1274"/>
    <x v="2"/>
    <x v="0"/>
    <x v="1"/>
    <x v="1341"/>
  </r>
  <r>
    <x v="372"/>
    <x v="1"/>
    <x v="0"/>
    <x v="2"/>
    <x v="5"/>
    <x v="1"/>
    <x v="7"/>
    <x v="1321"/>
    <x v="2"/>
    <x v="0"/>
    <x v="1"/>
    <x v="1391"/>
  </r>
  <r>
    <x v="372"/>
    <x v="1"/>
    <x v="0"/>
    <x v="2"/>
    <x v="2"/>
    <x v="1"/>
    <x v="1"/>
    <x v="1389"/>
    <x v="2"/>
    <x v="0"/>
    <x v="1"/>
    <x v="1460"/>
  </r>
  <r>
    <x v="372"/>
    <x v="1"/>
    <x v="0"/>
    <x v="0"/>
    <x v="3"/>
    <x v="0"/>
    <x v="2"/>
    <x v="1441"/>
    <x v="2"/>
    <x v="0"/>
    <x v="1"/>
    <x v="1514"/>
  </r>
  <r>
    <x v="372"/>
    <x v="1"/>
    <x v="0"/>
    <x v="0"/>
    <x v="5"/>
    <x v="0"/>
    <x v="2"/>
    <x v="1469"/>
    <x v="2"/>
    <x v="0"/>
    <x v="1"/>
    <x v="1544"/>
  </r>
  <r>
    <x v="372"/>
    <x v="1"/>
    <x v="0"/>
    <x v="0"/>
    <x v="5"/>
    <x v="1"/>
    <x v="1"/>
    <x v="1471"/>
    <x v="2"/>
    <x v="0"/>
    <x v="1"/>
    <x v="1546"/>
  </r>
  <r>
    <x v="372"/>
    <x v="1"/>
    <x v="0"/>
    <x v="0"/>
    <x v="3"/>
    <x v="5"/>
    <x v="0"/>
    <x v="1593"/>
    <x v="2"/>
    <x v="0"/>
    <x v="1"/>
    <x v="1669"/>
  </r>
  <r>
    <x v="372"/>
    <x v="1"/>
    <x v="0"/>
    <x v="0"/>
    <x v="0"/>
    <x v="0"/>
    <x v="0"/>
    <x v="1618"/>
    <x v="2"/>
    <x v="0"/>
    <x v="1"/>
    <x v="1696"/>
  </r>
  <r>
    <x v="372"/>
    <x v="1"/>
    <x v="0"/>
    <x v="2"/>
    <x v="3"/>
    <x v="1"/>
    <x v="3"/>
    <x v="1769"/>
    <x v="2"/>
    <x v="0"/>
    <x v="1"/>
    <x v="1845"/>
  </r>
  <r>
    <x v="372"/>
    <x v="1"/>
    <x v="0"/>
    <x v="2"/>
    <x v="4"/>
    <x v="1"/>
    <x v="5"/>
    <x v="1783"/>
    <x v="2"/>
    <x v="0"/>
    <x v="1"/>
    <x v="1862"/>
  </r>
  <r>
    <x v="372"/>
    <x v="1"/>
    <x v="0"/>
    <x v="0"/>
    <x v="5"/>
    <x v="5"/>
    <x v="3"/>
    <x v="2102"/>
    <x v="2"/>
    <x v="0"/>
    <x v="1"/>
    <x v="2197"/>
  </r>
  <r>
    <x v="372"/>
    <x v="1"/>
    <x v="0"/>
    <x v="0"/>
    <x v="2"/>
    <x v="0"/>
    <x v="0"/>
    <x v="2207"/>
    <x v="2"/>
    <x v="0"/>
    <x v="1"/>
    <x v="2303"/>
  </r>
  <r>
    <x v="372"/>
    <x v="1"/>
    <x v="0"/>
    <x v="0"/>
    <x v="1"/>
    <x v="5"/>
    <x v="4"/>
    <x v="2372"/>
    <x v="2"/>
    <x v="0"/>
    <x v="1"/>
    <x v="2472"/>
  </r>
  <r>
    <x v="372"/>
    <x v="1"/>
    <x v="0"/>
    <x v="0"/>
    <x v="3"/>
    <x v="1"/>
    <x v="4"/>
    <x v="2652"/>
    <x v="2"/>
    <x v="0"/>
    <x v="1"/>
    <x v="2763"/>
  </r>
  <r>
    <x v="372"/>
    <x v="1"/>
    <x v="0"/>
    <x v="0"/>
    <x v="1"/>
    <x v="0"/>
    <x v="9"/>
    <x v="2657"/>
    <x v="2"/>
    <x v="0"/>
    <x v="1"/>
    <x v="2768"/>
  </r>
  <r>
    <x v="372"/>
    <x v="1"/>
    <x v="0"/>
    <x v="0"/>
    <x v="1"/>
    <x v="1"/>
    <x v="9"/>
    <x v="2719"/>
    <x v="2"/>
    <x v="0"/>
    <x v="1"/>
    <x v="2833"/>
  </r>
  <r>
    <x v="372"/>
    <x v="1"/>
    <x v="0"/>
    <x v="0"/>
    <x v="7"/>
    <x v="1"/>
    <x v="9"/>
    <x v="2733"/>
    <x v="2"/>
    <x v="0"/>
    <x v="1"/>
    <x v="2848"/>
  </r>
  <r>
    <x v="372"/>
    <x v="1"/>
    <x v="0"/>
    <x v="0"/>
    <x v="7"/>
    <x v="5"/>
    <x v="6"/>
    <x v="2770"/>
    <x v="2"/>
    <x v="0"/>
    <x v="1"/>
    <x v="2886"/>
  </r>
  <r>
    <x v="372"/>
    <x v="1"/>
    <x v="0"/>
    <x v="0"/>
    <x v="3"/>
    <x v="6"/>
    <x v="11"/>
    <x v="2951"/>
    <x v="2"/>
    <x v="0"/>
    <x v="1"/>
    <x v="3073"/>
  </r>
  <r>
    <x v="372"/>
    <x v="1"/>
    <x v="0"/>
    <x v="0"/>
    <x v="8"/>
    <x v="6"/>
    <x v="17"/>
    <x v="2984"/>
    <x v="2"/>
    <x v="0"/>
    <x v="1"/>
    <x v="3105"/>
  </r>
  <r>
    <x v="372"/>
    <x v="1"/>
    <x v="0"/>
    <x v="0"/>
    <x v="0"/>
    <x v="4"/>
    <x v="7"/>
    <x v="3142"/>
    <x v="2"/>
    <x v="0"/>
    <x v="1"/>
    <x v="3268"/>
  </r>
  <r>
    <x v="372"/>
    <x v="1"/>
    <x v="0"/>
    <x v="0"/>
    <x v="7"/>
    <x v="0"/>
    <x v="9"/>
    <x v="3144"/>
    <x v="2"/>
    <x v="0"/>
    <x v="1"/>
    <x v="3270"/>
  </r>
  <r>
    <x v="372"/>
    <x v="1"/>
    <x v="0"/>
    <x v="0"/>
    <x v="4"/>
    <x v="1"/>
    <x v="6"/>
    <x v="3157"/>
    <x v="2"/>
    <x v="0"/>
    <x v="1"/>
    <x v="3281"/>
  </r>
  <r>
    <x v="372"/>
    <x v="1"/>
    <x v="0"/>
    <x v="2"/>
    <x v="8"/>
    <x v="1"/>
    <x v="53"/>
    <x v="3254"/>
    <x v="2"/>
    <x v="0"/>
    <x v="1"/>
    <x v="3380"/>
  </r>
  <r>
    <x v="372"/>
    <x v="1"/>
    <x v="0"/>
    <x v="0"/>
    <x v="5"/>
    <x v="6"/>
    <x v="23"/>
    <x v="3352"/>
    <x v="2"/>
    <x v="0"/>
    <x v="1"/>
    <x v="3481"/>
  </r>
  <r>
    <x v="372"/>
    <x v="1"/>
    <x v="0"/>
    <x v="0"/>
    <x v="2"/>
    <x v="1"/>
    <x v="1"/>
    <x v="3402"/>
    <x v="2"/>
    <x v="0"/>
    <x v="1"/>
    <x v="3531"/>
  </r>
  <r>
    <x v="372"/>
    <x v="1"/>
    <x v="0"/>
    <x v="0"/>
    <x v="2"/>
    <x v="6"/>
    <x v="15"/>
    <x v="3430"/>
    <x v="2"/>
    <x v="0"/>
    <x v="1"/>
    <x v="3560"/>
  </r>
  <r>
    <x v="372"/>
    <x v="1"/>
    <x v="0"/>
    <x v="0"/>
    <x v="4"/>
    <x v="0"/>
    <x v="7"/>
    <x v="3577"/>
    <x v="2"/>
    <x v="0"/>
    <x v="1"/>
    <x v="3711"/>
  </r>
  <r>
    <x v="372"/>
    <x v="1"/>
    <x v="0"/>
    <x v="0"/>
    <x v="2"/>
    <x v="4"/>
    <x v="25"/>
    <x v="3838"/>
    <x v="2"/>
    <x v="0"/>
    <x v="1"/>
    <x v="3977"/>
  </r>
  <r>
    <x v="372"/>
    <x v="1"/>
    <x v="0"/>
    <x v="0"/>
    <x v="4"/>
    <x v="6"/>
    <x v="37"/>
    <x v="3890"/>
    <x v="2"/>
    <x v="0"/>
    <x v="1"/>
    <x v="4024"/>
  </r>
  <r>
    <x v="372"/>
    <x v="1"/>
    <x v="0"/>
    <x v="0"/>
    <x v="1"/>
    <x v="4"/>
    <x v="45"/>
    <x v="4315"/>
    <x v="2"/>
    <x v="0"/>
    <x v="1"/>
    <x v="4458"/>
  </r>
  <r>
    <x v="372"/>
    <x v="1"/>
    <x v="0"/>
    <x v="1"/>
    <x v="8"/>
    <x v="4"/>
    <x v="20"/>
    <x v="4809"/>
    <x v="2"/>
    <x v="0"/>
    <x v="1"/>
    <x v="4948"/>
  </r>
  <r>
    <x v="372"/>
    <x v="1"/>
    <x v="0"/>
    <x v="1"/>
    <x v="3"/>
    <x v="4"/>
    <x v="25"/>
    <x v="4974"/>
    <x v="2"/>
    <x v="0"/>
    <x v="1"/>
    <x v="5119"/>
  </r>
  <r>
    <x v="372"/>
    <x v="1"/>
    <x v="0"/>
    <x v="0"/>
    <x v="4"/>
    <x v="4"/>
    <x v="63"/>
    <x v="4993"/>
    <x v="2"/>
    <x v="0"/>
    <x v="1"/>
    <x v="5136"/>
  </r>
  <r>
    <x v="372"/>
    <x v="1"/>
    <x v="0"/>
    <x v="1"/>
    <x v="5"/>
    <x v="4"/>
    <x v="26"/>
    <x v="5036"/>
    <x v="2"/>
    <x v="0"/>
    <x v="1"/>
    <x v="5176"/>
  </r>
  <r>
    <x v="372"/>
    <x v="1"/>
    <x v="0"/>
    <x v="0"/>
    <x v="7"/>
    <x v="4"/>
    <x v="64"/>
    <x v="5082"/>
    <x v="2"/>
    <x v="0"/>
    <x v="1"/>
    <x v="5226"/>
  </r>
  <r>
    <x v="372"/>
    <x v="1"/>
    <x v="0"/>
    <x v="0"/>
    <x v="3"/>
    <x v="4"/>
    <x v="150"/>
    <x v="5521"/>
    <x v="2"/>
    <x v="0"/>
    <x v="1"/>
    <x v="5664"/>
  </r>
  <r>
    <x v="372"/>
    <x v="1"/>
    <x v="0"/>
    <x v="0"/>
    <x v="8"/>
    <x v="4"/>
    <x v="214"/>
    <x v="5808"/>
    <x v="2"/>
    <x v="0"/>
    <x v="1"/>
    <x v="5954"/>
  </r>
  <r>
    <x v="372"/>
    <x v="1"/>
    <x v="0"/>
    <x v="0"/>
    <x v="5"/>
    <x v="4"/>
    <x v="248"/>
    <x v="5853"/>
    <x v="2"/>
    <x v="0"/>
    <x v="1"/>
    <x v="6000"/>
  </r>
  <r>
    <x v="373"/>
    <x v="1"/>
    <x v="1"/>
    <x v="2"/>
    <x v="3"/>
    <x v="6"/>
    <x v="18"/>
    <x v="87"/>
    <x v="4"/>
    <x v="0"/>
    <x v="3"/>
    <x v="90"/>
  </r>
  <r>
    <x v="373"/>
    <x v="1"/>
    <x v="1"/>
    <x v="2"/>
    <x v="4"/>
    <x v="6"/>
    <x v="4"/>
    <x v="156"/>
    <x v="4"/>
    <x v="0"/>
    <x v="3"/>
    <x v="163"/>
  </r>
  <r>
    <x v="373"/>
    <x v="1"/>
    <x v="1"/>
    <x v="2"/>
    <x v="5"/>
    <x v="6"/>
    <x v="3"/>
    <x v="371"/>
    <x v="4"/>
    <x v="0"/>
    <x v="3"/>
    <x v="389"/>
  </r>
  <r>
    <x v="373"/>
    <x v="1"/>
    <x v="1"/>
    <x v="2"/>
    <x v="7"/>
    <x v="6"/>
    <x v="9"/>
    <x v="461"/>
    <x v="4"/>
    <x v="0"/>
    <x v="3"/>
    <x v="485"/>
  </r>
  <r>
    <x v="373"/>
    <x v="1"/>
    <x v="1"/>
    <x v="2"/>
    <x v="8"/>
    <x v="6"/>
    <x v="3"/>
    <x v="496"/>
    <x v="4"/>
    <x v="0"/>
    <x v="3"/>
    <x v="522"/>
  </r>
  <r>
    <x v="374"/>
    <x v="1"/>
    <x v="0"/>
    <x v="2"/>
    <x v="8"/>
    <x v="1"/>
    <x v="3"/>
    <x v="329"/>
    <x v="2"/>
    <x v="0"/>
    <x v="1"/>
    <x v="346"/>
  </r>
  <r>
    <x v="374"/>
    <x v="1"/>
    <x v="1"/>
    <x v="2"/>
    <x v="3"/>
    <x v="1"/>
    <x v="1"/>
    <x v="36"/>
    <x v="4"/>
    <x v="0"/>
    <x v="3"/>
    <x v="38"/>
  </r>
  <r>
    <x v="374"/>
    <x v="1"/>
    <x v="1"/>
    <x v="2"/>
    <x v="8"/>
    <x v="1"/>
    <x v="14"/>
    <x v="304"/>
    <x v="4"/>
    <x v="0"/>
    <x v="3"/>
    <x v="317"/>
  </r>
  <r>
    <x v="374"/>
    <x v="1"/>
    <x v="1"/>
    <x v="2"/>
    <x v="5"/>
    <x v="1"/>
    <x v="99"/>
    <x v="449"/>
    <x v="4"/>
    <x v="0"/>
    <x v="3"/>
    <x v="473"/>
  </r>
  <r>
    <x v="375"/>
    <x v="1"/>
    <x v="0"/>
    <x v="2"/>
    <x v="3"/>
    <x v="6"/>
    <x v="0"/>
    <x v="37"/>
    <x v="2"/>
    <x v="0"/>
    <x v="1"/>
    <x v="39"/>
  </r>
  <r>
    <x v="375"/>
    <x v="1"/>
    <x v="0"/>
    <x v="2"/>
    <x v="5"/>
    <x v="6"/>
    <x v="18"/>
    <x v="200"/>
    <x v="2"/>
    <x v="0"/>
    <x v="1"/>
    <x v="210"/>
  </r>
  <r>
    <x v="375"/>
    <x v="1"/>
    <x v="0"/>
    <x v="2"/>
    <x v="8"/>
    <x v="0"/>
    <x v="4"/>
    <x v="425"/>
    <x v="2"/>
    <x v="0"/>
    <x v="1"/>
    <x v="446"/>
  </r>
  <r>
    <x v="375"/>
    <x v="1"/>
    <x v="0"/>
    <x v="0"/>
    <x v="5"/>
    <x v="6"/>
    <x v="0"/>
    <x v="536"/>
    <x v="2"/>
    <x v="0"/>
    <x v="1"/>
    <x v="564"/>
  </r>
  <r>
    <x v="375"/>
    <x v="1"/>
    <x v="0"/>
    <x v="2"/>
    <x v="3"/>
    <x v="0"/>
    <x v="8"/>
    <x v="647"/>
    <x v="2"/>
    <x v="0"/>
    <x v="1"/>
    <x v="681"/>
  </r>
  <r>
    <x v="375"/>
    <x v="1"/>
    <x v="0"/>
    <x v="0"/>
    <x v="5"/>
    <x v="0"/>
    <x v="1"/>
    <x v="1472"/>
    <x v="2"/>
    <x v="0"/>
    <x v="1"/>
    <x v="1547"/>
  </r>
  <r>
    <x v="375"/>
    <x v="1"/>
    <x v="0"/>
    <x v="2"/>
    <x v="5"/>
    <x v="0"/>
    <x v="24"/>
    <x v="1615"/>
    <x v="2"/>
    <x v="0"/>
    <x v="1"/>
    <x v="1693"/>
  </r>
  <r>
    <x v="375"/>
    <x v="1"/>
    <x v="0"/>
    <x v="0"/>
    <x v="5"/>
    <x v="1"/>
    <x v="1"/>
    <x v="2207"/>
    <x v="2"/>
    <x v="0"/>
    <x v="1"/>
    <x v="2303"/>
  </r>
  <r>
    <x v="375"/>
    <x v="1"/>
    <x v="0"/>
    <x v="2"/>
    <x v="1"/>
    <x v="1"/>
    <x v="29"/>
    <x v="2551"/>
    <x v="2"/>
    <x v="0"/>
    <x v="1"/>
    <x v="2659"/>
  </r>
  <r>
    <x v="375"/>
    <x v="1"/>
    <x v="0"/>
    <x v="0"/>
    <x v="3"/>
    <x v="0"/>
    <x v="3"/>
    <x v="2574"/>
    <x v="2"/>
    <x v="0"/>
    <x v="1"/>
    <x v="2682"/>
  </r>
  <r>
    <x v="375"/>
    <x v="1"/>
    <x v="0"/>
    <x v="0"/>
    <x v="3"/>
    <x v="1"/>
    <x v="4"/>
    <x v="2637"/>
    <x v="2"/>
    <x v="0"/>
    <x v="1"/>
    <x v="2746"/>
  </r>
  <r>
    <x v="375"/>
    <x v="1"/>
    <x v="0"/>
    <x v="0"/>
    <x v="1"/>
    <x v="4"/>
    <x v="16"/>
    <x v="2761"/>
    <x v="2"/>
    <x v="0"/>
    <x v="1"/>
    <x v="2876"/>
  </r>
  <r>
    <x v="375"/>
    <x v="1"/>
    <x v="0"/>
    <x v="0"/>
    <x v="8"/>
    <x v="1"/>
    <x v="6"/>
    <x v="2880"/>
    <x v="2"/>
    <x v="0"/>
    <x v="1"/>
    <x v="2995"/>
  </r>
  <r>
    <x v="375"/>
    <x v="1"/>
    <x v="0"/>
    <x v="0"/>
    <x v="3"/>
    <x v="6"/>
    <x v="18"/>
    <x v="2916"/>
    <x v="2"/>
    <x v="0"/>
    <x v="1"/>
    <x v="3037"/>
  </r>
  <r>
    <x v="375"/>
    <x v="1"/>
    <x v="0"/>
    <x v="2"/>
    <x v="8"/>
    <x v="1"/>
    <x v="114"/>
    <x v="3014"/>
    <x v="2"/>
    <x v="0"/>
    <x v="1"/>
    <x v="3135"/>
  </r>
  <r>
    <x v="375"/>
    <x v="1"/>
    <x v="0"/>
    <x v="2"/>
    <x v="5"/>
    <x v="1"/>
    <x v="165"/>
    <x v="4082"/>
    <x v="2"/>
    <x v="0"/>
    <x v="1"/>
    <x v="4221"/>
  </r>
  <r>
    <x v="375"/>
    <x v="1"/>
    <x v="0"/>
    <x v="2"/>
    <x v="3"/>
    <x v="1"/>
    <x v="184"/>
    <x v="4343"/>
    <x v="2"/>
    <x v="0"/>
    <x v="1"/>
    <x v="4483"/>
  </r>
  <r>
    <x v="375"/>
    <x v="1"/>
    <x v="0"/>
    <x v="0"/>
    <x v="5"/>
    <x v="4"/>
    <x v="56"/>
    <x v="4509"/>
    <x v="2"/>
    <x v="0"/>
    <x v="1"/>
    <x v="4653"/>
  </r>
  <r>
    <x v="375"/>
    <x v="1"/>
    <x v="0"/>
    <x v="0"/>
    <x v="3"/>
    <x v="4"/>
    <x v="168"/>
    <x v="5245"/>
    <x v="2"/>
    <x v="0"/>
    <x v="1"/>
    <x v="5386"/>
  </r>
  <r>
    <x v="375"/>
    <x v="1"/>
    <x v="1"/>
    <x v="2"/>
    <x v="3"/>
    <x v="6"/>
    <x v="1"/>
    <x v="310"/>
    <x v="4"/>
    <x v="0"/>
    <x v="3"/>
    <x v="324"/>
  </r>
  <r>
    <x v="375"/>
    <x v="1"/>
    <x v="1"/>
    <x v="0"/>
    <x v="5"/>
    <x v="1"/>
    <x v="3"/>
    <x v="453"/>
    <x v="4"/>
    <x v="0"/>
    <x v="3"/>
    <x v="478"/>
  </r>
  <r>
    <x v="375"/>
    <x v="1"/>
    <x v="1"/>
    <x v="2"/>
    <x v="8"/>
    <x v="1"/>
    <x v="5"/>
    <x v="544"/>
    <x v="4"/>
    <x v="0"/>
    <x v="3"/>
    <x v="573"/>
  </r>
  <r>
    <x v="375"/>
    <x v="1"/>
    <x v="1"/>
    <x v="0"/>
    <x v="3"/>
    <x v="1"/>
    <x v="16"/>
    <x v="1124"/>
    <x v="4"/>
    <x v="0"/>
    <x v="3"/>
    <x v="1186"/>
  </r>
  <r>
    <x v="375"/>
    <x v="1"/>
    <x v="1"/>
    <x v="2"/>
    <x v="5"/>
    <x v="1"/>
    <x v="41"/>
    <x v="1865"/>
    <x v="4"/>
    <x v="0"/>
    <x v="3"/>
    <x v="1951"/>
  </r>
  <r>
    <x v="375"/>
    <x v="1"/>
    <x v="1"/>
    <x v="2"/>
    <x v="3"/>
    <x v="1"/>
    <x v="46"/>
    <x v="2093"/>
    <x v="4"/>
    <x v="0"/>
    <x v="3"/>
    <x v="2187"/>
  </r>
  <r>
    <x v="376"/>
    <x v="1"/>
    <x v="0"/>
    <x v="2"/>
    <x v="3"/>
    <x v="1"/>
    <x v="1"/>
    <x v="81"/>
    <x v="2"/>
    <x v="0"/>
    <x v="1"/>
    <x v="84"/>
  </r>
  <r>
    <x v="376"/>
    <x v="1"/>
    <x v="0"/>
    <x v="2"/>
    <x v="5"/>
    <x v="1"/>
    <x v="2"/>
    <x v="85"/>
    <x v="2"/>
    <x v="0"/>
    <x v="1"/>
    <x v="88"/>
  </r>
  <r>
    <x v="376"/>
    <x v="1"/>
    <x v="0"/>
    <x v="2"/>
    <x v="8"/>
    <x v="0"/>
    <x v="13"/>
    <x v="360"/>
    <x v="2"/>
    <x v="0"/>
    <x v="1"/>
    <x v="378"/>
  </r>
  <r>
    <x v="376"/>
    <x v="1"/>
    <x v="0"/>
    <x v="2"/>
    <x v="8"/>
    <x v="1"/>
    <x v="5"/>
    <x v="389"/>
    <x v="2"/>
    <x v="0"/>
    <x v="1"/>
    <x v="409"/>
  </r>
  <r>
    <x v="376"/>
    <x v="1"/>
    <x v="0"/>
    <x v="2"/>
    <x v="1"/>
    <x v="0"/>
    <x v="0"/>
    <x v="758"/>
    <x v="2"/>
    <x v="0"/>
    <x v="1"/>
    <x v="803"/>
  </r>
  <r>
    <x v="376"/>
    <x v="1"/>
    <x v="0"/>
    <x v="2"/>
    <x v="3"/>
    <x v="0"/>
    <x v="32"/>
    <x v="2145"/>
    <x v="2"/>
    <x v="0"/>
    <x v="1"/>
    <x v="2240"/>
  </r>
  <r>
    <x v="376"/>
    <x v="1"/>
    <x v="0"/>
    <x v="2"/>
    <x v="5"/>
    <x v="0"/>
    <x v="60"/>
    <x v="2189"/>
    <x v="2"/>
    <x v="0"/>
    <x v="1"/>
    <x v="2286"/>
  </r>
  <r>
    <x v="377"/>
    <x v="1"/>
    <x v="0"/>
    <x v="2"/>
    <x v="7"/>
    <x v="0"/>
    <x v="4"/>
    <x v="538"/>
    <x v="2"/>
    <x v="0"/>
    <x v="1"/>
    <x v="566"/>
  </r>
  <r>
    <x v="377"/>
    <x v="1"/>
    <x v="0"/>
    <x v="0"/>
    <x v="4"/>
    <x v="1"/>
    <x v="0"/>
    <x v="661"/>
    <x v="2"/>
    <x v="0"/>
    <x v="1"/>
    <x v="696"/>
  </r>
  <r>
    <x v="377"/>
    <x v="1"/>
    <x v="0"/>
    <x v="2"/>
    <x v="7"/>
    <x v="1"/>
    <x v="11"/>
    <x v="665"/>
    <x v="2"/>
    <x v="0"/>
    <x v="1"/>
    <x v="701"/>
  </r>
  <r>
    <x v="377"/>
    <x v="1"/>
    <x v="0"/>
    <x v="2"/>
    <x v="3"/>
    <x v="0"/>
    <x v="0"/>
    <x v="746"/>
    <x v="2"/>
    <x v="0"/>
    <x v="1"/>
    <x v="789"/>
  </r>
  <r>
    <x v="377"/>
    <x v="1"/>
    <x v="0"/>
    <x v="2"/>
    <x v="1"/>
    <x v="0"/>
    <x v="4"/>
    <x v="785"/>
    <x v="2"/>
    <x v="0"/>
    <x v="1"/>
    <x v="830"/>
  </r>
  <r>
    <x v="377"/>
    <x v="1"/>
    <x v="0"/>
    <x v="0"/>
    <x v="5"/>
    <x v="1"/>
    <x v="0"/>
    <x v="863"/>
    <x v="2"/>
    <x v="0"/>
    <x v="1"/>
    <x v="915"/>
  </r>
  <r>
    <x v="377"/>
    <x v="1"/>
    <x v="0"/>
    <x v="0"/>
    <x v="1"/>
    <x v="4"/>
    <x v="1"/>
    <x v="912"/>
    <x v="2"/>
    <x v="0"/>
    <x v="1"/>
    <x v="968"/>
  </r>
  <r>
    <x v="377"/>
    <x v="1"/>
    <x v="0"/>
    <x v="0"/>
    <x v="1"/>
    <x v="0"/>
    <x v="1"/>
    <x v="1015"/>
    <x v="2"/>
    <x v="0"/>
    <x v="1"/>
    <x v="1074"/>
  </r>
  <r>
    <x v="377"/>
    <x v="1"/>
    <x v="0"/>
    <x v="0"/>
    <x v="7"/>
    <x v="0"/>
    <x v="1"/>
    <x v="1060"/>
    <x v="2"/>
    <x v="0"/>
    <x v="1"/>
    <x v="1122"/>
  </r>
  <r>
    <x v="377"/>
    <x v="1"/>
    <x v="0"/>
    <x v="2"/>
    <x v="1"/>
    <x v="1"/>
    <x v="12"/>
    <x v="1150"/>
    <x v="2"/>
    <x v="0"/>
    <x v="1"/>
    <x v="1215"/>
  </r>
  <r>
    <x v="377"/>
    <x v="1"/>
    <x v="0"/>
    <x v="0"/>
    <x v="5"/>
    <x v="4"/>
    <x v="4"/>
    <x v="1389"/>
    <x v="2"/>
    <x v="0"/>
    <x v="1"/>
    <x v="1460"/>
  </r>
  <r>
    <x v="377"/>
    <x v="1"/>
    <x v="0"/>
    <x v="0"/>
    <x v="3"/>
    <x v="0"/>
    <x v="4"/>
    <x v="2022"/>
    <x v="2"/>
    <x v="0"/>
    <x v="1"/>
    <x v="2116"/>
  </r>
  <r>
    <x v="377"/>
    <x v="1"/>
    <x v="0"/>
    <x v="0"/>
    <x v="7"/>
    <x v="4"/>
    <x v="14"/>
    <x v="2146"/>
    <x v="2"/>
    <x v="0"/>
    <x v="1"/>
    <x v="2241"/>
  </r>
  <r>
    <x v="377"/>
    <x v="1"/>
    <x v="0"/>
    <x v="0"/>
    <x v="1"/>
    <x v="1"/>
    <x v="27"/>
    <x v="2264"/>
    <x v="2"/>
    <x v="0"/>
    <x v="1"/>
    <x v="2359"/>
  </r>
  <r>
    <x v="377"/>
    <x v="1"/>
    <x v="0"/>
    <x v="0"/>
    <x v="7"/>
    <x v="1"/>
    <x v="28"/>
    <x v="2576"/>
    <x v="2"/>
    <x v="0"/>
    <x v="1"/>
    <x v="2685"/>
  </r>
  <r>
    <x v="377"/>
    <x v="1"/>
    <x v="0"/>
    <x v="0"/>
    <x v="3"/>
    <x v="1"/>
    <x v="29"/>
    <x v="2692"/>
    <x v="2"/>
    <x v="0"/>
    <x v="1"/>
    <x v="2806"/>
  </r>
  <r>
    <x v="377"/>
    <x v="1"/>
    <x v="0"/>
    <x v="0"/>
    <x v="3"/>
    <x v="4"/>
    <x v="26"/>
    <x v="2835"/>
    <x v="2"/>
    <x v="0"/>
    <x v="1"/>
    <x v="2952"/>
  </r>
  <r>
    <x v="378"/>
    <x v="1"/>
    <x v="0"/>
    <x v="2"/>
    <x v="1"/>
    <x v="0"/>
    <x v="24"/>
    <x v="553"/>
    <x v="2"/>
    <x v="0"/>
    <x v="1"/>
    <x v="583"/>
  </r>
  <r>
    <x v="378"/>
    <x v="1"/>
    <x v="0"/>
    <x v="2"/>
    <x v="4"/>
    <x v="1"/>
    <x v="34"/>
    <x v="718"/>
    <x v="2"/>
    <x v="0"/>
    <x v="1"/>
    <x v="760"/>
  </r>
  <r>
    <x v="378"/>
    <x v="1"/>
    <x v="0"/>
    <x v="2"/>
    <x v="8"/>
    <x v="0"/>
    <x v="44"/>
    <x v="730"/>
    <x v="2"/>
    <x v="0"/>
    <x v="1"/>
    <x v="772"/>
  </r>
  <r>
    <x v="378"/>
    <x v="1"/>
    <x v="0"/>
    <x v="2"/>
    <x v="1"/>
    <x v="1"/>
    <x v="39"/>
    <x v="907"/>
    <x v="2"/>
    <x v="0"/>
    <x v="1"/>
    <x v="963"/>
  </r>
  <r>
    <x v="378"/>
    <x v="1"/>
    <x v="0"/>
    <x v="2"/>
    <x v="4"/>
    <x v="0"/>
    <x v="50"/>
    <x v="935"/>
    <x v="2"/>
    <x v="0"/>
    <x v="1"/>
    <x v="992"/>
  </r>
  <r>
    <x v="378"/>
    <x v="1"/>
    <x v="0"/>
    <x v="2"/>
    <x v="3"/>
    <x v="5"/>
    <x v="1"/>
    <x v="1060"/>
    <x v="2"/>
    <x v="0"/>
    <x v="1"/>
    <x v="1122"/>
  </r>
  <r>
    <x v="378"/>
    <x v="1"/>
    <x v="0"/>
    <x v="2"/>
    <x v="7"/>
    <x v="1"/>
    <x v="70"/>
    <x v="1083"/>
    <x v="2"/>
    <x v="0"/>
    <x v="1"/>
    <x v="1145"/>
  </r>
  <r>
    <x v="378"/>
    <x v="1"/>
    <x v="0"/>
    <x v="2"/>
    <x v="7"/>
    <x v="0"/>
    <x v="75"/>
    <x v="1299"/>
    <x v="2"/>
    <x v="0"/>
    <x v="1"/>
    <x v="1369"/>
  </r>
  <r>
    <x v="378"/>
    <x v="1"/>
    <x v="0"/>
    <x v="2"/>
    <x v="3"/>
    <x v="0"/>
    <x v="85"/>
    <x v="1307"/>
    <x v="2"/>
    <x v="0"/>
    <x v="1"/>
    <x v="1378"/>
  </r>
  <r>
    <x v="378"/>
    <x v="1"/>
    <x v="0"/>
    <x v="2"/>
    <x v="8"/>
    <x v="1"/>
    <x v="93"/>
    <x v="1330"/>
    <x v="2"/>
    <x v="0"/>
    <x v="1"/>
    <x v="1399"/>
  </r>
  <r>
    <x v="378"/>
    <x v="1"/>
    <x v="0"/>
    <x v="2"/>
    <x v="3"/>
    <x v="1"/>
    <x v="83"/>
    <x v="1528"/>
    <x v="2"/>
    <x v="0"/>
    <x v="1"/>
    <x v="1600"/>
  </r>
  <r>
    <x v="378"/>
    <x v="1"/>
    <x v="0"/>
    <x v="2"/>
    <x v="5"/>
    <x v="0"/>
    <x v="281"/>
    <x v="2346"/>
    <x v="2"/>
    <x v="0"/>
    <x v="1"/>
    <x v="2446"/>
  </r>
  <r>
    <x v="378"/>
    <x v="1"/>
    <x v="0"/>
    <x v="2"/>
    <x v="5"/>
    <x v="1"/>
    <x v="364"/>
    <x v="2570"/>
    <x v="2"/>
    <x v="0"/>
    <x v="1"/>
    <x v="2678"/>
  </r>
  <r>
    <x v="379"/>
    <x v="1"/>
    <x v="0"/>
    <x v="0"/>
    <x v="4"/>
    <x v="0"/>
    <x v="0"/>
    <x v="758"/>
    <x v="2"/>
    <x v="0"/>
    <x v="1"/>
    <x v="803"/>
  </r>
  <r>
    <x v="379"/>
    <x v="1"/>
    <x v="0"/>
    <x v="2"/>
    <x v="4"/>
    <x v="1"/>
    <x v="34"/>
    <x v="827"/>
    <x v="2"/>
    <x v="0"/>
    <x v="1"/>
    <x v="875"/>
  </r>
  <r>
    <x v="379"/>
    <x v="1"/>
    <x v="0"/>
    <x v="0"/>
    <x v="2"/>
    <x v="0"/>
    <x v="1"/>
    <x v="1060"/>
    <x v="2"/>
    <x v="0"/>
    <x v="1"/>
    <x v="1122"/>
  </r>
  <r>
    <x v="379"/>
    <x v="1"/>
    <x v="0"/>
    <x v="0"/>
    <x v="0"/>
    <x v="1"/>
    <x v="6"/>
    <x v="1274"/>
    <x v="2"/>
    <x v="0"/>
    <x v="1"/>
    <x v="1341"/>
  </r>
  <r>
    <x v="379"/>
    <x v="1"/>
    <x v="0"/>
    <x v="2"/>
    <x v="4"/>
    <x v="0"/>
    <x v="46"/>
    <x v="1301"/>
    <x v="2"/>
    <x v="0"/>
    <x v="1"/>
    <x v="1371"/>
  </r>
  <r>
    <x v="379"/>
    <x v="1"/>
    <x v="0"/>
    <x v="2"/>
    <x v="2"/>
    <x v="1"/>
    <x v="96"/>
    <x v="1525"/>
    <x v="2"/>
    <x v="0"/>
    <x v="1"/>
    <x v="1597"/>
  </r>
  <r>
    <x v="379"/>
    <x v="1"/>
    <x v="0"/>
    <x v="2"/>
    <x v="0"/>
    <x v="1"/>
    <x v="90"/>
    <x v="1543"/>
    <x v="2"/>
    <x v="0"/>
    <x v="1"/>
    <x v="1613"/>
  </r>
  <r>
    <x v="379"/>
    <x v="1"/>
    <x v="0"/>
    <x v="0"/>
    <x v="2"/>
    <x v="1"/>
    <x v="5"/>
    <x v="1642"/>
    <x v="2"/>
    <x v="0"/>
    <x v="1"/>
    <x v="1724"/>
  </r>
  <r>
    <x v="379"/>
    <x v="1"/>
    <x v="0"/>
    <x v="2"/>
    <x v="2"/>
    <x v="0"/>
    <x v="46"/>
    <x v="1944"/>
    <x v="2"/>
    <x v="0"/>
    <x v="1"/>
    <x v="2031"/>
  </r>
  <r>
    <x v="379"/>
    <x v="1"/>
    <x v="0"/>
    <x v="2"/>
    <x v="0"/>
    <x v="0"/>
    <x v="95"/>
    <x v="2656"/>
    <x v="2"/>
    <x v="0"/>
    <x v="1"/>
    <x v="2767"/>
  </r>
  <r>
    <x v="379"/>
    <x v="1"/>
    <x v="0"/>
    <x v="0"/>
    <x v="4"/>
    <x v="1"/>
    <x v="16"/>
    <x v="2945"/>
    <x v="2"/>
    <x v="0"/>
    <x v="1"/>
    <x v="3068"/>
  </r>
  <r>
    <x v="380"/>
    <x v="1"/>
    <x v="0"/>
    <x v="2"/>
    <x v="3"/>
    <x v="5"/>
    <x v="0"/>
    <x v="150"/>
    <x v="2"/>
    <x v="0"/>
    <x v="1"/>
    <x v="156"/>
  </r>
  <r>
    <x v="380"/>
    <x v="1"/>
    <x v="0"/>
    <x v="2"/>
    <x v="4"/>
    <x v="1"/>
    <x v="3"/>
    <x v="168"/>
    <x v="2"/>
    <x v="0"/>
    <x v="1"/>
    <x v="175"/>
  </r>
  <r>
    <x v="380"/>
    <x v="1"/>
    <x v="0"/>
    <x v="2"/>
    <x v="5"/>
    <x v="5"/>
    <x v="3"/>
    <x v="295"/>
    <x v="2"/>
    <x v="0"/>
    <x v="1"/>
    <x v="307"/>
  </r>
  <r>
    <x v="380"/>
    <x v="1"/>
    <x v="0"/>
    <x v="2"/>
    <x v="3"/>
    <x v="6"/>
    <x v="3"/>
    <x v="301"/>
    <x v="2"/>
    <x v="0"/>
    <x v="1"/>
    <x v="314"/>
  </r>
  <r>
    <x v="380"/>
    <x v="1"/>
    <x v="0"/>
    <x v="0"/>
    <x v="1"/>
    <x v="1"/>
    <x v="0"/>
    <x v="386"/>
    <x v="2"/>
    <x v="0"/>
    <x v="1"/>
    <x v="406"/>
  </r>
  <r>
    <x v="380"/>
    <x v="1"/>
    <x v="0"/>
    <x v="0"/>
    <x v="0"/>
    <x v="1"/>
    <x v="0"/>
    <x v="405"/>
    <x v="2"/>
    <x v="0"/>
    <x v="1"/>
    <x v="425"/>
  </r>
  <r>
    <x v="380"/>
    <x v="1"/>
    <x v="0"/>
    <x v="2"/>
    <x v="1"/>
    <x v="6"/>
    <x v="5"/>
    <x v="429"/>
    <x v="2"/>
    <x v="0"/>
    <x v="1"/>
    <x v="450"/>
  </r>
  <r>
    <x v="380"/>
    <x v="1"/>
    <x v="0"/>
    <x v="2"/>
    <x v="4"/>
    <x v="0"/>
    <x v="9"/>
    <x v="477"/>
    <x v="2"/>
    <x v="0"/>
    <x v="1"/>
    <x v="502"/>
  </r>
  <r>
    <x v="380"/>
    <x v="1"/>
    <x v="0"/>
    <x v="2"/>
    <x v="1"/>
    <x v="0"/>
    <x v="17"/>
    <x v="481"/>
    <x v="2"/>
    <x v="0"/>
    <x v="1"/>
    <x v="507"/>
  </r>
  <r>
    <x v="380"/>
    <x v="1"/>
    <x v="0"/>
    <x v="1"/>
    <x v="5"/>
    <x v="4"/>
    <x v="0"/>
    <x v="615"/>
    <x v="2"/>
    <x v="0"/>
    <x v="1"/>
    <x v="648"/>
  </r>
  <r>
    <x v="380"/>
    <x v="1"/>
    <x v="0"/>
    <x v="0"/>
    <x v="2"/>
    <x v="1"/>
    <x v="3"/>
    <x v="708"/>
    <x v="2"/>
    <x v="0"/>
    <x v="1"/>
    <x v="748"/>
  </r>
  <r>
    <x v="380"/>
    <x v="1"/>
    <x v="0"/>
    <x v="2"/>
    <x v="0"/>
    <x v="1"/>
    <x v="6"/>
    <x v="792"/>
    <x v="2"/>
    <x v="0"/>
    <x v="1"/>
    <x v="839"/>
  </r>
  <r>
    <x v="380"/>
    <x v="1"/>
    <x v="0"/>
    <x v="2"/>
    <x v="2"/>
    <x v="1"/>
    <x v="33"/>
    <x v="822"/>
    <x v="2"/>
    <x v="0"/>
    <x v="1"/>
    <x v="869"/>
  </r>
  <r>
    <x v="380"/>
    <x v="1"/>
    <x v="0"/>
    <x v="2"/>
    <x v="2"/>
    <x v="0"/>
    <x v="8"/>
    <x v="836"/>
    <x v="2"/>
    <x v="0"/>
    <x v="1"/>
    <x v="886"/>
  </r>
  <r>
    <x v="380"/>
    <x v="1"/>
    <x v="0"/>
    <x v="2"/>
    <x v="7"/>
    <x v="0"/>
    <x v="31"/>
    <x v="879"/>
    <x v="2"/>
    <x v="0"/>
    <x v="1"/>
    <x v="931"/>
  </r>
  <r>
    <x v="380"/>
    <x v="1"/>
    <x v="0"/>
    <x v="0"/>
    <x v="8"/>
    <x v="1"/>
    <x v="1"/>
    <x v="1020"/>
    <x v="2"/>
    <x v="0"/>
    <x v="1"/>
    <x v="1079"/>
  </r>
  <r>
    <x v="380"/>
    <x v="1"/>
    <x v="0"/>
    <x v="2"/>
    <x v="7"/>
    <x v="1"/>
    <x v="51"/>
    <x v="1110"/>
    <x v="2"/>
    <x v="0"/>
    <x v="1"/>
    <x v="1172"/>
  </r>
  <r>
    <x v="380"/>
    <x v="1"/>
    <x v="0"/>
    <x v="2"/>
    <x v="3"/>
    <x v="0"/>
    <x v="40"/>
    <x v="1113"/>
    <x v="2"/>
    <x v="0"/>
    <x v="1"/>
    <x v="1177"/>
  </r>
  <r>
    <x v="380"/>
    <x v="1"/>
    <x v="0"/>
    <x v="0"/>
    <x v="8"/>
    <x v="0"/>
    <x v="1"/>
    <x v="1274"/>
    <x v="2"/>
    <x v="0"/>
    <x v="1"/>
    <x v="1341"/>
  </r>
  <r>
    <x v="380"/>
    <x v="1"/>
    <x v="0"/>
    <x v="0"/>
    <x v="5"/>
    <x v="0"/>
    <x v="0"/>
    <x v="1297"/>
    <x v="2"/>
    <x v="0"/>
    <x v="1"/>
    <x v="1367"/>
  </r>
  <r>
    <x v="380"/>
    <x v="1"/>
    <x v="0"/>
    <x v="0"/>
    <x v="5"/>
    <x v="1"/>
    <x v="2"/>
    <x v="1313"/>
    <x v="2"/>
    <x v="0"/>
    <x v="1"/>
    <x v="1383"/>
  </r>
  <r>
    <x v="380"/>
    <x v="1"/>
    <x v="0"/>
    <x v="0"/>
    <x v="1"/>
    <x v="5"/>
    <x v="8"/>
    <x v="1416"/>
    <x v="2"/>
    <x v="0"/>
    <x v="1"/>
    <x v="1487"/>
  </r>
  <r>
    <x v="380"/>
    <x v="1"/>
    <x v="0"/>
    <x v="0"/>
    <x v="7"/>
    <x v="1"/>
    <x v="1"/>
    <x v="1442"/>
    <x v="2"/>
    <x v="0"/>
    <x v="1"/>
    <x v="1515"/>
  </r>
  <r>
    <x v="380"/>
    <x v="1"/>
    <x v="0"/>
    <x v="0"/>
    <x v="3"/>
    <x v="4"/>
    <x v="1"/>
    <x v="1472"/>
    <x v="2"/>
    <x v="0"/>
    <x v="1"/>
    <x v="1547"/>
  </r>
  <r>
    <x v="380"/>
    <x v="1"/>
    <x v="0"/>
    <x v="2"/>
    <x v="5"/>
    <x v="0"/>
    <x v="75"/>
    <x v="1601"/>
    <x v="2"/>
    <x v="0"/>
    <x v="1"/>
    <x v="1678"/>
  </r>
  <r>
    <x v="380"/>
    <x v="1"/>
    <x v="0"/>
    <x v="2"/>
    <x v="1"/>
    <x v="1"/>
    <x v="111"/>
    <x v="2073"/>
    <x v="2"/>
    <x v="0"/>
    <x v="1"/>
    <x v="2168"/>
  </r>
  <r>
    <x v="380"/>
    <x v="1"/>
    <x v="0"/>
    <x v="2"/>
    <x v="8"/>
    <x v="1"/>
    <x v="162"/>
    <x v="2531"/>
    <x v="2"/>
    <x v="0"/>
    <x v="1"/>
    <x v="2641"/>
  </r>
  <r>
    <x v="380"/>
    <x v="1"/>
    <x v="0"/>
    <x v="2"/>
    <x v="3"/>
    <x v="1"/>
    <x v="159"/>
    <x v="3267"/>
    <x v="2"/>
    <x v="0"/>
    <x v="1"/>
    <x v="3394"/>
  </r>
  <r>
    <x v="380"/>
    <x v="1"/>
    <x v="0"/>
    <x v="0"/>
    <x v="7"/>
    <x v="5"/>
    <x v="27"/>
    <x v="3635"/>
    <x v="2"/>
    <x v="0"/>
    <x v="1"/>
    <x v="3770"/>
  </r>
  <r>
    <x v="380"/>
    <x v="1"/>
    <x v="0"/>
    <x v="2"/>
    <x v="5"/>
    <x v="1"/>
    <x v="325"/>
    <x v="3737"/>
    <x v="2"/>
    <x v="0"/>
    <x v="1"/>
    <x v="3870"/>
  </r>
  <r>
    <x v="380"/>
    <x v="1"/>
    <x v="0"/>
    <x v="0"/>
    <x v="5"/>
    <x v="4"/>
    <x v="41"/>
    <x v="4346"/>
    <x v="2"/>
    <x v="0"/>
    <x v="1"/>
    <x v="4485"/>
  </r>
  <r>
    <x v="380"/>
    <x v="1"/>
    <x v="0"/>
    <x v="0"/>
    <x v="8"/>
    <x v="4"/>
    <x v="54"/>
    <x v="4408"/>
    <x v="2"/>
    <x v="0"/>
    <x v="1"/>
    <x v="4551"/>
  </r>
  <r>
    <x v="381"/>
    <x v="0"/>
    <x v="0"/>
    <x v="0"/>
    <x v="7"/>
    <x v="7"/>
    <x v="3"/>
    <x v="2469"/>
    <x v="2"/>
    <x v="0"/>
    <x v="1"/>
    <x v="2578"/>
  </r>
  <r>
    <x v="381"/>
    <x v="0"/>
    <x v="0"/>
    <x v="0"/>
    <x v="1"/>
    <x v="7"/>
    <x v="1"/>
    <x v="2555"/>
    <x v="2"/>
    <x v="0"/>
    <x v="1"/>
    <x v="2663"/>
  </r>
  <r>
    <x v="381"/>
    <x v="0"/>
    <x v="0"/>
    <x v="0"/>
    <x v="4"/>
    <x v="7"/>
    <x v="6"/>
    <x v="3597"/>
    <x v="2"/>
    <x v="0"/>
    <x v="1"/>
    <x v="3731"/>
  </r>
  <r>
    <x v="381"/>
    <x v="1"/>
    <x v="0"/>
    <x v="2"/>
    <x v="0"/>
    <x v="6"/>
    <x v="8"/>
    <x v="433"/>
    <x v="2"/>
    <x v="0"/>
    <x v="1"/>
    <x v="455"/>
  </r>
  <r>
    <x v="381"/>
    <x v="1"/>
    <x v="0"/>
    <x v="2"/>
    <x v="0"/>
    <x v="1"/>
    <x v="7"/>
    <x v="485"/>
    <x v="2"/>
    <x v="0"/>
    <x v="1"/>
    <x v="511"/>
  </r>
  <r>
    <x v="381"/>
    <x v="1"/>
    <x v="0"/>
    <x v="2"/>
    <x v="4"/>
    <x v="6"/>
    <x v="33"/>
    <x v="912"/>
    <x v="2"/>
    <x v="0"/>
    <x v="1"/>
    <x v="968"/>
  </r>
  <r>
    <x v="381"/>
    <x v="1"/>
    <x v="0"/>
    <x v="2"/>
    <x v="2"/>
    <x v="6"/>
    <x v="62"/>
    <x v="1291"/>
    <x v="2"/>
    <x v="0"/>
    <x v="1"/>
    <x v="1360"/>
  </r>
  <r>
    <x v="381"/>
    <x v="1"/>
    <x v="0"/>
    <x v="2"/>
    <x v="7"/>
    <x v="6"/>
    <x v="119"/>
    <x v="1825"/>
    <x v="2"/>
    <x v="0"/>
    <x v="1"/>
    <x v="1910"/>
  </r>
  <r>
    <x v="381"/>
    <x v="1"/>
    <x v="0"/>
    <x v="2"/>
    <x v="5"/>
    <x v="6"/>
    <x v="171"/>
    <x v="1890"/>
    <x v="2"/>
    <x v="0"/>
    <x v="1"/>
    <x v="1975"/>
  </r>
  <r>
    <x v="381"/>
    <x v="1"/>
    <x v="0"/>
    <x v="2"/>
    <x v="1"/>
    <x v="6"/>
    <x v="134"/>
    <x v="1903"/>
    <x v="2"/>
    <x v="0"/>
    <x v="1"/>
    <x v="1987"/>
  </r>
  <r>
    <x v="381"/>
    <x v="1"/>
    <x v="0"/>
    <x v="2"/>
    <x v="8"/>
    <x v="6"/>
    <x v="101"/>
    <x v="1979"/>
    <x v="2"/>
    <x v="0"/>
    <x v="1"/>
    <x v="2072"/>
  </r>
  <r>
    <x v="381"/>
    <x v="1"/>
    <x v="0"/>
    <x v="0"/>
    <x v="0"/>
    <x v="5"/>
    <x v="10"/>
    <x v="2445"/>
    <x v="2"/>
    <x v="0"/>
    <x v="1"/>
    <x v="2550"/>
  </r>
  <r>
    <x v="381"/>
    <x v="1"/>
    <x v="0"/>
    <x v="2"/>
    <x v="3"/>
    <x v="1"/>
    <x v="81"/>
    <x v="2511"/>
    <x v="2"/>
    <x v="0"/>
    <x v="1"/>
    <x v="2622"/>
  </r>
  <r>
    <x v="381"/>
    <x v="1"/>
    <x v="0"/>
    <x v="2"/>
    <x v="1"/>
    <x v="1"/>
    <x v="295"/>
    <x v="2595"/>
    <x v="2"/>
    <x v="0"/>
    <x v="1"/>
    <x v="2703"/>
  </r>
  <r>
    <x v="381"/>
    <x v="1"/>
    <x v="0"/>
    <x v="0"/>
    <x v="7"/>
    <x v="0"/>
    <x v="10"/>
    <x v="2636"/>
    <x v="2"/>
    <x v="0"/>
    <x v="1"/>
    <x v="2745"/>
  </r>
  <r>
    <x v="381"/>
    <x v="1"/>
    <x v="0"/>
    <x v="2"/>
    <x v="2"/>
    <x v="1"/>
    <x v="171"/>
    <x v="2762"/>
    <x v="2"/>
    <x v="0"/>
    <x v="1"/>
    <x v="2877"/>
  </r>
  <r>
    <x v="381"/>
    <x v="1"/>
    <x v="0"/>
    <x v="2"/>
    <x v="4"/>
    <x v="1"/>
    <x v="220"/>
    <x v="2884"/>
    <x v="2"/>
    <x v="0"/>
    <x v="1"/>
    <x v="3000"/>
  </r>
  <r>
    <x v="381"/>
    <x v="1"/>
    <x v="0"/>
    <x v="2"/>
    <x v="3"/>
    <x v="6"/>
    <x v="205"/>
    <x v="3062"/>
    <x v="2"/>
    <x v="0"/>
    <x v="1"/>
    <x v="3183"/>
  </r>
  <r>
    <x v="381"/>
    <x v="1"/>
    <x v="0"/>
    <x v="2"/>
    <x v="8"/>
    <x v="1"/>
    <x v="35"/>
    <x v="3077"/>
    <x v="2"/>
    <x v="0"/>
    <x v="1"/>
    <x v="3199"/>
  </r>
  <r>
    <x v="381"/>
    <x v="1"/>
    <x v="0"/>
    <x v="0"/>
    <x v="1"/>
    <x v="0"/>
    <x v="9"/>
    <x v="3128"/>
    <x v="2"/>
    <x v="0"/>
    <x v="1"/>
    <x v="3253"/>
  </r>
  <r>
    <x v="381"/>
    <x v="1"/>
    <x v="0"/>
    <x v="0"/>
    <x v="8"/>
    <x v="5"/>
    <x v="14"/>
    <x v="3289"/>
    <x v="2"/>
    <x v="0"/>
    <x v="1"/>
    <x v="3417"/>
  </r>
  <r>
    <x v="381"/>
    <x v="1"/>
    <x v="0"/>
    <x v="2"/>
    <x v="7"/>
    <x v="1"/>
    <x v="221"/>
    <x v="3426"/>
    <x v="2"/>
    <x v="0"/>
    <x v="1"/>
    <x v="3556"/>
  </r>
  <r>
    <x v="381"/>
    <x v="1"/>
    <x v="0"/>
    <x v="0"/>
    <x v="3"/>
    <x v="0"/>
    <x v="12"/>
    <x v="3562"/>
    <x v="2"/>
    <x v="0"/>
    <x v="1"/>
    <x v="3698"/>
  </r>
  <r>
    <x v="381"/>
    <x v="1"/>
    <x v="0"/>
    <x v="0"/>
    <x v="8"/>
    <x v="6"/>
    <x v="25"/>
    <x v="3640"/>
    <x v="2"/>
    <x v="0"/>
    <x v="1"/>
    <x v="3774"/>
  </r>
  <r>
    <x v="381"/>
    <x v="1"/>
    <x v="0"/>
    <x v="2"/>
    <x v="5"/>
    <x v="1"/>
    <x v="308"/>
    <x v="3715"/>
    <x v="2"/>
    <x v="0"/>
    <x v="1"/>
    <x v="3850"/>
  </r>
  <r>
    <x v="381"/>
    <x v="1"/>
    <x v="0"/>
    <x v="0"/>
    <x v="0"/>
    <x v="6"/>
    <x v="20"/>
    <x v="3806"/>
    <x v="2"/>
    <x v="0"/>
    <x v="1"/>
    <x v="3943"/>
  </r>
  <r>
    <x v="381"/>
    <x v="1"/>
    <x v="0"/>
    <x v="0"/>
    <x v="2"/>
    <x v="5"/>
    <x v="37"/>
    <x v="4036"/>
    <x v="2"/>
    <x v="0"/>
    <x v="1"/>
    <x v="4170"/>
  </r>
  <r>
    <x v="381"/>
    <x v="1"/>
    <x v="0"/>
    <x v="0"/>
    <x v="0"/>
    <x v="1"/>
    <x v="51"/>
    <x v="4277"/>
    <x v="2"/>
    <x v="0"/>
    <x v="1"/>
    <x v="4422"/>
  </r>
  <r>
    <x v="381"/>
    <x v="1"/>
    <x v="0"/>
    <x v="0"/>
    <x v="8"/>
    <x v="0"/>
    <x v="29"/>
    <x v="4314"/>
    <x v="2"/>
    <x v="0"/>
    <x v="1"/>
    <x v="4457"/>
  </r>
  <r>
    <x v="381"/>
    <x v="1"/>
    <x v="0"/>
    <x v="0"/>
    <x v="0"/>
    <x v="0"/>
    <x v="45"/>
    <x v="4429"/>
    <x v="2"/>
    <x v="0"/>
    <x v="1"/>
    <x v="4574"/>
  </r>
  <r>
    <x v="381"/>
    <x v="1"/>
    <x v="0"/>
    <x v="0"/>
    <x v="5"/>
    <x v="5"/>
    <x v="35"/>
    <x v="4537"/>
    <x v="2"/>
    <x v="0"/>
    <x v="1"/>
    <x v="4675"/>
  </r>
  <r>
    <x v="381"/>
    <x v="1"/>
    <x v="0"/>
    <x v="0"/>
    <x v="5"/>
    <x v="0"/>
    <x v="16"/>
    <x v="4604"/>
    <x v="2"/>
    <x v="0"/>
    <x v="1"/>
    <x v="4745"/>
  </r>
  <r>
    <x v="381"/>
    <x v="1"/>
    <x v="0"/>
    <x v="0"/>
    <x v="7"/>
    <x v="5"/>
    <x v="38"/>
    <x v="4643"/>
    <x v="2"/>
    <x v="0"/>
    <x v="1"/>
    <x v="4784"/>
  </r>
  <r>
    <x v="381"/>
    <x v="1"/>
    <x v="0"/>
    <x v="0"/>
    <x v="4"/>
    <x v="0"/>
    <x v="20"/>
    <x v="4674"/>
    <x v="2"/>
    <x v="0"/>
    <x v="1"/>
    <x v="4815"/>
  </r>
  <r>
    <x v="381"/>
    <x v="1"/>
    <x v="0"/>
    <x v="0"/>
    <x v="3"/>
    <x v="5"/>
    <x v="48"/>
    <x v="4758"/>
    <x v="2"/>
    <x v="0"/>
    <x v="1"/>
    <x v="4902"/>
  </r>
  <r>
    <x v="381"/>
    <x v="1"/>
    <x v="0"/>
    <x v="0"/>
    <x v="1"/>
    <x v="5"/>
    <x v="54"/>
    <x v="4782"/>
    <x v="2"/>
    <x v="0"/>
    <x v="1"/>
    <x v="4923"/>
  </r>
  <r>
    <x v="381"/>
    <x v="1"/>
    <x v="0"/>
    <x v="0"/>
    <x v="2"/>
    <x v="0"/>
    <x v="56"/>
    <x v="4841"/>
    <x v="2"/>
    <x v="0"/>
    <x v="1"/>
    <x v="4987"/>
  </r>
  <r>
    <x v="381"/>
    <x v="1"/>
    <x v="0"/>
    <x v="0"/>
    <x v="4"/>
    <x v="5"/>
    <x v="43"/>
    <x v="4872"/>
    <x v="2"/>
    <x v="0"/>
    <x v="1"/>
    <x v="5015"/>
  </r>
  <r>
    <x v="381"/>
    <x v="1"/>
    <x v="0"/>
    <x v="0"/>
    <x v="1"/>
    <x v="1"/>
    <x v="86"/>
    <x v="4989"/>
    <x v="2"/>
    <x v="0"/>
    <x v="1"/>
    <x v="5132"/>
  </r>
  <r>
    <x v="381"/>
    <x v="1"/>
    <x v="0"/>
    <x v="0"/>
    <x v="5"/>
    <x v="6"/>
    <x v="102"/>
    <x v="5142"/>
    <x v="2"/>
    <x v="0"/>
    <x v="1"/>
    <x v="5285"/>
  </r>
  <r>
    <x v="381"/>
    <x v="1"/>
    <x v="0"/>
    <x v="0"/>
    <x v="1"/>
    <x v="6"/>
    <x v="95"/>
    <x v="5184"/>
    <x v="2"/>
    <x v="0"/>
    <x v="1"/>
    <x v="5330"/>
  </r>
  <r>
    <x v="381"/>
    <x v="1"/>
    <x v="0"/>
    <x v="0"/>
    <x v="7"/>
    <x v="6"/>
    <x v="77"/>
    <x v="5275"/>
    <x v="2"/>
    <x v="0"/>
    <x v="1"/>
    <x v="5421"/>
  </r>
  <r>
    <x v="381"/>
    <x v="1"/>
    <x v="0"/>
    <x v="0"/>
    <x v="5"/>
    <x v="1"/>
    <x v="114"/>
    <x v="5420"/>
    <x v="2"/>
    <x v="0"/>
    <x v="1"/>
    <x v="5566"/>
  </r>
  <r>
    <x v="381"/>
    <x v="1"/>
    <x v="0"/>
    <x v="0"/>
    <x v="2"/>
    <x v="1"/>
    <x v="158"/>
    <x v="5440"/>
    <x v="2"/>
    <x v="0"/>
    <x v="1"/>
    <x v="5585"/>
  </r>
  <r>
    <x v="381"/>
    <x v="1"/>
    <x v="0"/>
    <x v="1"/>
    <x v="1"/>
    <x v="4"/>
    <x v="51"/>
    <x v="5501"/>
    <x v="2"/>
    <x v="0"/>
    <x v="1"/>
    <x v="5646"/>
  </r>
  <r>
    <x v="381"/>
    <x v="1"/>
    <x v="0"/>
    <x v="0"/>
    <x v="3"/>
    <x v="1"/>
    <x v="120"/>
    <x v="5556"/>
    <x v="2"/>
    <x v="0"/>
    <x v="1"/>
    <x v="5698"/>
  </r>
  <r>
    <x v="381"/>
    <x v="1"/>
    <x v="0"/>
    <x v="0"/>
    <x v="3"/>
    <x v="6"/>
    <x v="200"/>
    <x v="5574"/>
    <x v="2"/>
    <x v="0"/>
    <x v="1"/>
    <x v="5717"/>
  </r>
  <r>
    <x v="381"/>
    <x v="1"/>
    <x v="0"/>
    <x v="0"/>
    <x v="8"/>
    <x v="1"/>
    <x v="145"/>
    <x v="5589"/>
    <x v="2"/>
    <x v="0"/>
    <x v="1"/>
    <x v="5736"/>
  </r>
  <r>
    <x v="381"/>
    <x v="1"/>
    <x v="0"/>
    <x v="0"/>
    <x v="7"/>
    <x v="1"/>
    <x v="221"/>
    <x v="5611"/>
    <x v="2"/>
    <x v="0"/>
    <x v="1"/>
    <x v="5756"/>
  </r>
  <r>
    <x v="381"/>
    <x v="1"/>
    <x v="0"/>
    <x v="0"/>
    <x v="4"/>
    <x v="1"/>
    <x v="144"/>
    <x v="5616"/>
    <x v="2"/>
    <x v="0"/>
    <x v="1"/>
    <x v="5761"/>
  </r>
  <r>
    <x v="381"/>
    <x v="1"/>
    <x v="0"/>
    <x v="1"/>
    <x v="3"/>
    <x v="4"/>
    <x v="87"/>
    <x v="5638"/>
    <x v="2"/>
    <x v="0"/>
    <x v="1"/>
    <x v="5785"/>
  </r>
  <r>
    <x v="381"/>
    <x v="1"/>
    <x v="0"/>
    <x v="0"/>
    <x v="2"/>
    <x v="6"/>
    <x v="162"/>
    <x v="5737"/>
    <x v="2"/>
    <x v="0"/>
    <x v="1"/>
    <x v="5884"/>
  </r>
  <r>
    <x v="381"/>
    <x v="1"/>
    <x v="0"/>
    <x v="0"/>
    <x v="0"/>
    <x v="4"/>
    <x v="273"/>
    <x v="5811"/>
    <x v="2"/>
    <x v="0"/>
    <x v="1"/>
    <x v="5957"/>
  </r>
  <r>
    <x v="381"/>
    <x v="1"/>
    <x v="0"/>
    <x v="0"/>
    <x v="4"/>
    <x v="6"/>
    <x v="262"/>
    <x v="5845"/>
    <x v="2"/>
    <x v="0"/>
    <x v="1"/>
    <x v="5991"/>
  </r>
  <r>
    <x v="381"/>
    <x v="1"/>
    <x v="0"/>
    <x v="1"/>
    <x v="8"/>
    <x v="4"/>
    <x v="114"/>
    <x v="5879"/>
    <x v="2"/>
    <x v="0"/>
    <x v="1"/>
    <x v="6025"/>
  </r>
  <r>
    <x v="381"/>
    <x v="1"/>
    <x v="0"/>
    <x v="1"/>
    <x v="5"/>
    <x v="4"/>
    <x v="142"/>
    <x v="5905"/>
    <x v="2"/>
    <x v="0"/>
    <x v="1"/>
    <x v="6052"/>
  </r>
  <r>
    <x v="381"/>
    <x v="1"/>
    <x v="0"/>
    <x v="0"/>
    <x v="8"/>
    <x v="4"/>
    <x v="304"/>
    <x v="5915"/>
    <x v="2"/>
    <x v="0"/>
    <x v="1"/>
    <x v="6062"/>
  </r>
  <r>
    <x v="381"/>
    <x v="1"/>
    <x v="0"/>
    <x v="0"/>
    <x v="1"/>
    <x v="4"/>
    <x v="494"/>
    <x v="5978"/>
    <x v="2"/>
    <x v="0"/>
    <x v="1"/>
    <x v="6125"/>
  </r>
  <r>
    <x v="381"/>
    <x v="1"/>
    <x v="0"/>
    <x v="0"/>
    <x v="7"/>
    <x v="4"/>
    <x v="566"/>
    <x v="6021"/>
    <x v="2"/>
    <x v="0"/>
    <x v="1"/>
    <x v="6168"/>
  </r>
  <r>
    <x v="381"/>
    <x v="1"/>
    <x v="0"/>
    <x v="0"/>
    <x v="3"/>
    <x v="4"/>
    <x v="649"/>
    <x v="6062"/>
    <x v="2"/>
    <x v="0"/>
    <x v="1"/>
    <x v="6209"/>
  </r>
  <r>
    <x v="381"/>
    <x v="1"/>
    <x v="0"/>
    <x v="0"/>
    <x v="4"/>
    <x v="4"/>
    <x v="655"/>
    <x v="6086"/>
    <x v="2"/>
    <x v="0"/>
    <x v="1"/>
    <x v="6230"/>
  </r>
  <r>
    <x v="381"/>
    <x v="1"/>
    <x v="0"/>
    <x v="0"/>
    <x v="5"/>
    <x v="4"/>
    <x v="671"/>
    <x v="6110"/>
    <x v="2"/>
    <x v="0"/>
    <x v="1"/>
    <x v="6257"/>
  </r>
  <r>
    <x v="381"/>
    <x v="1"/>
    <x v="0"/>
    <x v="0"/>
    <x v="2"/>
    <x v="4"/>
    <x v="727"/>
    <x v="6113"/>
    <x v="2"/>
    <x v="0"/>
    <x v="1"/>
    <x v="6260"/>
  </r>
  <r>
    <x v="381"/>
    <x v="1"/>
    <x v="1"/>
    <x v="0"/>
    <x v="8"/>
    <x v="0"/>
    <x v="3"/>
    <x v="43"/>
    <x v="4"/>
    <x v="0"/>
    <x v="3"/>
    <x v="45"/>
  </r>
  <r>
    <x v="381"/>
    <x v="1"/>
    <x v="1"/>
    <x v="0"/>
    <x v="1"/>
    <x v="1"/>
    <x v="58"/>
    <x v="564"/>
    <x v="4"/>
    <x v="0"/>
    <x v="3"/>
    <x v="593"/>
  </r>
  <r>
    <x v="381"/>
    <x v="1"/>
    <x v="1"/>
    <x v="0"/>
    <x v="3"/>
    <x v="1"/>
    <x v="86"/>
    <x v="743"/>
    <x v="4"/>
    <x v="0"/>
    <x v="3"/>
    <x v="786"/>
  </r>
  <r>
    <x v="381"/>
    <x v="1"/>
    <x v="1"/>
    <x v="2"/>
    <x v="3"/>
    <x v="6"/>
    <x v="50"/>
    <x v="1016"/>
    <x v="4"/>
    <x v="0"/>
    <x v="3"/>
    <x v="1075"/>
  </r>
  <r>
    <x v="381"/>
    <x v="1"/>
    <x v="1"/>
    <x v="0"/>
    <x v="5"/>
    <x v="1"/>
    <x v="112"/>
    <x v="1229"/>
    <x v="4"/>
    <x v="0"/>
    <x v="3"/>
    <x v="1298"/>
  </r>
  <r>
    <x v="381"/>
    <x v="1"/>
    <x v="1"/>
    <x v="2"/>
    <x v="1"/>
    <x v="6"/>
    <x v="42"/>
    <x v="1349"/>
    <x v="4"/>
    <x v="0"/>
    <x v="3"/>
    <x v="1419"/>
  </r>
  <r>
    <x v="381"/>
    <x v="1"/>
    <x v="1"/>
    <x v="2"/>
    <x v="8"/>
    <x v="6"/>
    <x v="49"/>
    <x v="1374"/>
    <x v="4"/>
    <x v="0"/>
    <x v="3"/>
    <x v="1446"/>
  </r>
  <r>
    <x v="381"/>
    <x v="1"/>
    <x v="1"/>
    <x v="2"/>
    <x v="5"/>
    <x v="6"/>
    <x v="113"/>
    <x v="1415"/>
    <x v="4"/>
    <x v="0"/>
    <x v="3"/>
    <x v="1485"/>
  </r>
  <r>
    <x v="381"/>
    <x v="1"/>
    <x v="1"/>
    <x v="2"/>
    <x v="7"/>
    <x v="6"/>
    <x v="92"/>
    <x v="1957"/>
    <x v="4"/>
    <x v="0"/>
    <x v="3"/>
    <x v="2045"/>
  </r>
  <r>
    <x v="381"/>
    <x v="1"/>
    <x v="1"/>
    <x v="2"/>
    <x v="0"/>
    <x v="6"/>
    <x v="85"/>
    <x v="1984"/>
    <x v="4"/>
    <x v="0"/>
    <x v="3"/>
    <x v="2077"/>
  </r>
  <r>
    <x v="381"/>
    <x v="1"/>
    <x v="1"/>
    <x v="2"/>
    <x v="2"/>
    <x v="6"/>
    <x v="149"/>
    <x v="1991"/>
    <x v="4"/>
    <x v="0"/>
    <x v="3"/>
    <x v="2085"/>
  </r>
  <r>
    <x v="381"/>
    <x v="1"/>
    <x v="1"/>
    <x v="2"/>
    <x v="2"/>
    <x v="1"/>
    <x v="72"/>
    <x v="1996"/>
    <x v="4"/>
    <x v="0"/>
    <x v="3"/>
    <x v="2090"/>
  </r>
  <r>
    <x v="381"/>
    <x v="1"/>
    <x v="1"/>
    <x v="2"/>
    <x v="4"/>
    <x v="6"/>
    <x v="114"/>
    <x v="2276"/>
    <x v="4"/>
    <x v="0"/>
    <x v="3"/>
    <x v="2372"/>
  </r>
  <r>
    <x v="381"/>
    <x v="1"/>
    <x v="1"/>
    <x v="0"/>
    <x v="8"/>
    <x v="1"/>
    <x v="298"/>
    <x v="2312"/>
    <x v="4"/>
    <x v="0"/>
    <x v="3"/>
    <x v="2409"/>
  </r>
  <r>
    <x v="381"/>
    <x v="1"/>
    <x v="1"/>
    <x v="2"/>
    <x v="0"/>
    <x v="1"/>
    <x v="109"/>
    <x v="2323"/>
    <x v="4"/>
    <x v="0"/>
    <x v="3"/>
    <x v="2423"/>
  </r>
  <r>
    <x v="381"/>
    <x v="1"/>
    <x v="1"/>
    <x v="2"/>
    <x v="4"/>
    <x v="1"/>
    <x v="119"/>
    <x v="2535"/>
    <x v="4"/>
    <x v="0"/>
    <x v="3"/>
    <x v="2645"/>
  </r>
  <r>
    <x v="381"/>
    <x v="1"/>
    <x v="1"/>
    <x v="2"/>
    <x v="1"/>
    <x v="1"/>
    <x v="157"/>
    <x v="2825"/>
    <x v="4"/>
    <x v="0"/>
    <x v="3"/>
    <x v="2942"/>
  </r>
  <r>
    <x v="381"/>
    <x v="1"/>
    <x v="1"/>
    <x v="2"/>
    <x v="7"/>
    <x v="1"/>
    <x v="131"/>
    <x v="3024"/>
    <x v="4"/>
    <x v="0"/>
    <x v="3"/>
    <x v="3146"/>
  </r>
  <r>
    <x v="381"/>
    <x v="1"/>
    <x v="1"/>
    <x v="2"/>
    <x v="3"/>
    <x v="1"/>
    <x v="207"/>
    <x v="3098"/>
    <x v="4"/>
    <x v="0"/>
    <x v="3"/>
    <x v="3221"/>
  </r>
  <r>
    <x v="381"/>
    <x v="1"/>
    <x v="1"/>
    <x v="2"/>
    <x v="8"/>
    <x v="1"/>
    <x v="173"/>
    <x v="3488"/>
    <x v="4"/>
    <x v="0"/>
    <x v="3"/>
    <x v="3620"/>
  </r>
  <r>
    <x v="381"/>
    <x v="1"/>
    <x v="1"/>
    <x v="2"/>
    <x v="5"/>
    <x v="1"/>
    <x v="296"/>
    <x v="3659"/>
    <x v="4"/>
    <x v="0"/>
    <x v="3"/>
    <x v="3794"/>
  </r>
  <r>
    <x v="382"/>
    <x v="0"/>
    <x v="1"/>
    <x v="0"/>
    <x v="8"/>
    <x v="3"/>
    <x v="1"/>
    <x v="13"/>
    <x v="5"/>
    <x v="0"/>
    <x v="4"/>
    <x v="14"/>
  </r>
  <r>
    <x v="382"/>
    <x v="0"/>
    <x v="1"/>
    <x v="0"/>
    <x v="5"/>
    <x v="3"/>
    <x v="4"/>
    <x v="25"/>
    <x v="5"/>
    <x v="0"/>
    <x v="4"/>
    <x v="26"/>
  </r>
  <r>
    <x v="382"/>
    <x v="1"/>
    <x v="1"/>
    <x v="2"/>
    <x v="4"/>
    <x v="1"/>
    <x v="1"/>
    <x v="36"/>
    <x v="4"/>
    <x v="0"/>
    <x v="3"/>
    <x v="38"/>
  </r>
  <r>
    <x v="382"/>
    <x v="1"/>
    <x v="1"/>
    <x v="2"/>
    <x v="7"/>
    <x v="1"/>
    <x v="0"/>
    <x v="65"/>
    <x v="4"/>
    <x v="0"/>
    <x v="3"/>
    <x v="67"/>
  </r>
  <r>
    <x v="382"/>
    <x v="1"/>
    <x v="1"/>
    <x v="2"/>
    <x v="1"/>
    <x v="1"/>
    <x v="13"/>
    <x v="174"/>
    <x v="4"/>
    <x v="0"/>
    <x v="3"/>
    <x v="182"/>
  </r>
  <r>
    <x v="382"/>
    <x v="1"/>
    <x v="1"/>
    <x v="2"/>
    <x v="2"/>
    <x v="1"/>
    <x v="5"/>
    <x v="236"/>
    <x v="4"/>
    <x v="0"/>
    <x v="3"/>
    <x v="247"/>
  </r>
  <r>
    <x v="382"/>
    <x v="1"/>
    <x v="1"/>
    <x v="2"/>
    <x v="3"/>
    <x v="1"/>
    <x v="82"/>
    <x v="505"/>
    <x v="4"/>
    <x v="0"/>
    <x v="3"/>
    <x v="531"/>
  </r>
  <r>
    <x v="382"/>
    <x v="1"/>
    <x v="1"/>
    <x v="2"/>
    <x v="2"/>
    <x v="6"/>
    <x v="48"/>
    <x v="598"/>
    <x v="4"/>
    <x v="0"/>
    <x v="3"/>
    <x v="628"/>
  </r>
  <r>
    <x v="382"/>
    <x v="1"/>
    <x v="1"/>
    <x v="2"/>
    <x v="4"/>
    <x v="6"/>
    <x v="63"/>
    <x v="799"/>
    <x v="4"/>
    <x v="0"/>
    <x v="3"/>
    <x v="847"/>
  </r>
  <r>
    <x v="382"/>
    <x v="1"/>
    <x v="1"/>
    <x v="2"/>
    <x v="1"/>
    <x v="6"/>
    <x v="137"/>
    <x v="878"/>
    <x v="4"/>
    <x v="0"/>
    <x v="3"/>
    <x v="930"/>
  </r>
  <r>
    <x v="382"/>
    <x v="1"/>
    <x v="1"/>
    <x v="2"/>
    <x v="7"/>
    <x v="6"/>
    <x v="107"/>
    <x v="1263"/>
    <x v="4"/>
    <x v="0"/>
    <x v="3"/>
    <x v="1328"/>
  </r>
  <r>
    <x v="382"/>
    <x v="1"/>
    <x v="1"/>
    <x v="2"/>
    <x v="3"/>
    <x v="6"/>
    <x v="307"/>
    <x v="1356"/>
    <x v="4"/>
    <x v="0"/>
    <x v="3"/>
    <x v="1426"/>
  </r>
  <r>
    <x v="382"/>
    <x v="1"/>
    <x v="1"/>
    <x v="2"/>
    <x v="8"/>
    <x v="1"/>
    <x v="99"/>
    <x v="1530"/>
    <x v="4"/>
    <x v="0"/>
    <x v="3"/>
    <x v="1602"/>
  </r>
  <r>
    <x v="382"/>
    <x v="1"/>
    <x v="1"/>
    <x v="2"/>
    <x v="5"/>
    <x v="6"/>
    <x v="617"/>
    <x v="1919"/>
    <x v="4"/>
    <x v="0"/>
    <x v="3"/>
    <x v="2004"/>
  </r>
  <r>
    <x v="382"/>
    <x v="1"/>
    <x v="1"/>
    <x v="2"/>
    <x v="5"/>
    <x v="1"/>
    <x v="263"/>
    <x v="2133"/>
    <x v="4"/>
    <x v="0"/>
    <x v="3"/>
    <x v="2228"/>
  </r>
  <r>
    <x v="382"/>
    <x v="1"/>
    <x v="1"/>
    <x v="2"/>
    <x v="8"/>
    <x v="6"/>
    <x v="527"/>
    <x v="2248"/>
    <x v="4"/>
    <x v="0"/>
    <x v="3"/>
    <x v="2345"/>
  </r>
  <r>
    <x v="383"/>
    <x v="0"/>
    <x v="0"/>
    <x v="2"/>
    <x v="8"/>
    <x v="7"/>
    <x v="0"/>
    <x v="96"/>
    <x v="2"/>
    <x v="0"/>
    <x v="1"/>
    <x v="99"/>
  </r>
  <r>
    <x v="383"/>
    <x v="0"/>
    <x v="0"/>
    <x v="2"/>
    <x v="0"/>
    <x v="3"/>
    <x v="3"/>
    <x v="96"/>
    <x v="2"/>
    <x v="0"/>
    <x v="1"/>
    <x v="99"/>
  </r>
  <r>
    <x v="383"/>
    <x v="0"/>
    <x v="0"/>
    <x v="2"/>
    <x v="4"/>
    <x v="2"/>
    <x v="1"/>
    <x v="150"/>
    <x v="2"/>
    <x v="0"/>
    <x v="1"/>
    <x v="156"/>
  </r>
  <r>
    <x v="383"/>
    <x v="0"/>
    <x v="0"/>
    <x v="2"/>
    <x v="0"/>
    <x v="2"/>
    <x v="1"/>
    <x v="231"/>
    <x v="2"/>
    <x v="0"/>
    <x v="1"/>
    <x v="241"/>
  </r>
  <r>
    <x v="383"/>
    <x v="0"/>
    <x v="0"/>
    <x v="2"/>
    <x v="0"/>
    <x v="7"/>
    <x v="5"/>
    <x v="253"/>
    <x v="0"/>
    <x v="1"/>
    <x v="1"/>
    <x v="271"/>
  </r>
  <r>
    <x v="383"/>
    <x v="0"/>
    <x v="0"/>
    <x v="2"/>
    <x v="2"/>
    <x v="2"/>
    <x v="2"/>
    <x v="301"/>
    <x v="2"/>
    <x v="0"/>
    <x v="1"/>
    <x v="314"/>
  </r>
  <r>
    <x v="383"/>
    <x v="0"/>
    <x v="0"/>
    <x v="0"/>
    <x v="0"/>
    <x v="3"/>
    <x v="0"/>
    <x v="630"/>
    <x v="2"/>
    <x v="0"/>
    <x v="1"/>
    <x v="663"/>
  </r>
  <r>
    <x v="383"/>
    <x v="0"/>
    <x v="0"/>
    <x v="0"/>
    <x v="8"/>
    <x v="7"/>
    <x v="0"/>
    <x v="746"/>
    <x v="2"/>
    <x v="0"/>
    <x v="1"/>
    <x v="789"/>
  </r>
  <r>
    <x v="383"/>
    <x v="0"/>
    <x v="0"/>
    <x v="0"/>
    <x v="5"/>
    <x v="7"/>
    <x v="2"/>
    <x v="1060"/>
    <x v="2"/>
    <x v="0"/>
    <x v="1"/>
    <x v="1122"/>
  </r>
  <r>
    <x v="383"/>
    <x v="0"/>
    <x v="0"/>
    <x v="2"/>
    <x v="0"/>
    <x v="3"/>
    <x v="49"/>
    <x v="1720"/>
    <x v="0"/>
    <x v="1"/>
    <x v="1"/>
    <x v="1856"/>
  </r>
  <r>
    <x v="383"/>
    <x v="0"/>
    <x v="0"/>
    <x v="0"/>
    <x v="7"/>
    <x v="7"/>
    <x v="6"/>
    <x v="1990"/>
    <x v="2"/>
    <x v="0"/>
    <x v="1"/>
    <x v="2084"/>
  </r>
  <r>
    <x v="383"/>
    <x v="0"/>
    <x v="0"/>
    <x v="2"/>
    <x v="1"/>
    <x v="7"/>
    <x v="46"/>
    <x v="1972"/>
    <x v="0"/>
    <x v="1"/>
    <x v="1"/>
    <x v="2117"/>
  </r>
  <r>
    <x v="383"/>
    <x v="0"/>
    <x v="0"/>
    <x v="2"/>
    <x v="7"/>
    <x v="7"/>
    <x v="51"/>
    <x v="2259"/>
    <x v="0"/>
    <x v="1"/>
    <x v="1"/>
    <x v="2413"/>
  </r>
  <r>
    <x v="383"/>
    <x v="0"/>
    <x v="0"/>
    <x v="0"/>
    <x v="3"/>
    <x v="7"/>
    <x v="4"/>
    <x v="2427"/>
    <x v="2"/>
    <x v="0"/>
    <x v="1"/>
    <x v="2529"/>
  </r>
  <r>
    <x v="383"/>
    <x v="0"/>
    <x v="0"/>
    <x v="0"/>
    <x v="2"/>
    <x v="7"/>
    <x v="7"/>
    <x v="2688"/>
    <x v="0"/>
    <x v="1"/>
    <x v="1"/>
    <x v="2859"/>
  </r>
  <r>
    <x v="383"/>
    <x v="0"/>
    <x v="0"/>
    <x v="0"/>
    <x v="7"/>
    <x v="7"/>
    <x v="7"/>
    <x v="2708"/>
    <x v="0"/>
    <x v="1"/>
    <x v="1"/>
    <x v="2893"/>
  </r>
  <r>
    <x v="383"/>
    <x v="0"/>
    <x v="0"/>
    <x v="2"/>
    <x v="8"/>
    <x v="7"/>
    <x v="88"/>
    <x v="3053"/>
    <x v="0"/>
    <x v="1"/>
    <x v="1"/>
    <x v="3242"/>
  </r>
  <r>
    <x v="383"/>
    <x v="0"/>
    <x v="0"/>
    <x v="0"/>
    <x v="4"/>
    <x v="7"/>
    <x v="14"/>
    <x v="3248"/>
    <x v="2"/>
    <x v="0"/>
    <x v="1"/>
    <x v="3374"/>
  </r>
  <r>
    <x v="383"/>
    <x v="0"/>
    <x v="0"/>
    <x v="2"/>
    <x v="3"/>
    <x v="7"/>
    <x v="126"/>
    <x v="3296"/>
    <x v="0"/>
    <x v="1"/>
    <x v="1"/>
    <x v="3475"/>
  </r>
  <r>
    <x v="383"/>
    <x v="0"/>
    <x v="0"/>
    <x v="0"/>
    <x v="1"/>
    <x v="7"/>
    <x v="10"/>
    <x v="3639"/>
    <x v="2"/>
    <x v="0"/>
    <x v="1"/>
    <x v="3773"/>
  </r>
  <r>
    <x v="383"/>
    <x v="0"/>
    <x v="0"/>
    <x v="2"/>
    <x v="5"/>
    <x v="7"/>
    <x v="162"/>
    <x v="3744"/>
    <x v="0"/>
    <x v="1"/>
    <x v="1"/>
    <x v="3945"/>
  </r>
  <r>
    <x v="383"/>
    <x v="0"/>
    <x v="0"/>
    <x v="2"/>
    <x v="4"/>
    <x v="7"/>
    <x v="216"/>
    <x v="4008"/>
    <x v="0"/>
    <x v="1"/>
    <x v="1"/>
    <x v="4204"/>
  </r>
  <r>
    <x v="383"/>
    <x v="0"/>
    <x v="0"/>
    <x v="2"/>
    <x v="2"/>
    <x v="7"/>
    <x v="108"/>
    <x v="4559"/>
    <x v="0"/>
    <x v="1"/>
    <x v="1"/>
    <x v="4759"/>
  </r>
  <r>
    <x v="383"/>
    <x v="0"/>
    <x v="1"/>
    <x v="0"/>
    <x v="1"/>
    <x v="3"/>
    <x v="154"/>
    <x v="112"/>
    <x v="5"/>
    <x v="0"/>
    <x v="4"/>
    <x v="117"/>
  </r>
  <r>
    <x v="383"/>
    <x v="0"/>
    <x v="1"/>
    <x v="0"/>
    <x v="5"/>
    <x v="3"/>
    <x v="323"/>
    <x v="701"/>
    <x v="5"/>
    <x v="0"/>
    <x v="4"/>
    <x v="739"/>
  </r>
  <r>
    <x v="383"/>
    <x v="0"/>
    <x v="1"/>
    <x v="0"/>
    <x v="3"/>
    <x v="3"/>
    <x v="274"/>
    <x v="757"/>
    <x v="5"/>
    <x v="0"/>
    <x v="4"/>
    <x v="802"/>
  </r>
  <r>
    <x v="383"/>
    <x v="0"/>
    <x v="1"/>
    <x v="0"/>
    <x v="8"/>
    <x v="3"/>
    <x v="281"/>
    <x v="932"/>
    <x v="5"/>
    <x v="0"/>
    <x v="4"/>
    <x v="989"/>
  </r>
  <r>
    <x v="383"/>
    <x v="1"/>
    <x v="0"/>
    <x v="0"/>
    <x v="3"/>
    <x v="6"/>
    <x v="2"/>
    <x v="303"/>
    <x v="2"/>
    <x v="0"/>
    <x v="1"/>
    <x v="316"/>
  </r>
  <r>
    <x v="383"/>
    <x v="1"/>
    <x v="0"/>
    <x v="0"/>
    <x v="5"/>
    <x v="1"/>
    <x v="1"/>
    <x v="630"/>
    <x v="2"/>
    <x v="0"/>
    <x v="1"/>
    <x v="663"/>
  </r>
  <r>
    <x v="383"/>
    <x v="1"/>
    <x v="0"/>
    <x v="0"/>
    <x v="1"/>
    <x v="6"/>
    <x v="15"/>
    <x v="1892"/>
    <x v="2"/>
    <x v="0"/>
    <x v="1"/>
    <x v="1977"/>
  </r>
  <r>
    <x v="383"/>
    <x v="1"/>
    <x v="0"/>
    <x v="0"/>
    <x v="5"/>
    <x v="4"/>
    <x v="27"/>
    <x v="3763"/>
    <x v="2"/>
    <x v="0"/>
    <x v="1"/>
    <x v="3896"/>
  </r>
  <r>
    <x v="383"/>
    <x v="1"/>
    <x v="0"/>
    <x v="0"/>
    <x v="8"/>
    <x v="4"/>
    <x v="58"/>
    <x v="4702"/>
    <x v="2"/>
    <x v="0"/>
    <x v="1"/>
    <x v="4846"/>
  </r>
  <r>
    <x v="383"/>
    <x v="1"/>
    <x v="1"/>
    <x v="2"/>
    <x v="0"/>
    <x v="1"/>
    <x v="0"/>
    <x v="21"/>
    <x v="4"/>
    <x v="0"/>
    <x v="3"/>
    <x v="22"/>
  </r>
  <r>
    <x v="384"/>
    <x v="0"/>
    <x v="0"/>
    <x v="2"/>
    <x v="2"/>
    <x v="3"/>
    <x v="0"/>
    <x v="231"/>
    <x v="0"/>
    <x v="1"/>
    <x v="1"/>
    <x v="253"/>
  </r>
  <r>
    <x v="384"/>
    <x v="0"/>
    <x v="0"/>
    <x v="2"/>
    <x v="0"/>
    <x v="7"/>
    <x v="5"/>
    <x v="274"/>
    <x v="2"/>
    <x v="0"/>
    <x v="1"/>
    <x v="286"/>
  </r>
  <r>
    <x v="384"/>
    <x v="0"/>
    <x v="0"/>
    <x v="2"/>
    <x v="4"/>
    <x v="7"/>
    <x v="4"/>
    <x v="363"/>
    <x v="2"/>
    <x v="0"/>
    <x v="1"/>
    <x v="381"/>
  </r>
  <r>
    <x v="384"/>
    <x v="0"/>
    <x v="0"/>
    <x v="2"/>
    <x v="7"/>
    <x v="7"/>
    <x v="4"/>
    <x v="363"/>
    <x v="2"/>
    <x v="0"/>
    <x v="1"/>
    <x v="381"/>
  </r>
  <r>
    <x v="384"/>
    <x v="0"/>
    <x v="0"/>
    <x v="2"/>
    <x v="0"/>
    <x v="2"/>
    <x v="5"/>
    <x v="405"/>
    <x v="2"/>
    <x v="0"/>
    <x v="1"/>
    <x v="425"/>
  </r>
  <r>
    <x v="384"/>
    <x v="0"/>
    <x v="0"/>
    <x v="2"/>
    <x v="2"/>
    <x v="3"/>
    <x v="4"/>
    <x v="405"/>
    <x v="2"/>
    <x v="0"/>
    <x v="1"/>
    <x v="425"/>
  </r>
  <r>
    <x v="384"/>
    <x v="0"/>
    <x v="0"/>
    <x v="0"/>
    <x v="8"/>
    <x v="7"/>
    <x v="0"/>
    <x v="536"/>
    <x v="0"/>
    <x v="1"/>
    <x v="1"/>
    <x v="579"/>
  </r>
  <r>
    <x v="384"/>
    <x v="0"/>
    <x v="0"/>
    <x v="0"/>
    <x v="3"/>
    <x v="2"/>
    <x v="0"/>
    <x v="1060"/>
    <x v="2"/>
    <x v="0"/>
    <x v="1"/>
    <x v="1122"/>
  </r>
  <r>
    <x v="384"/>
    <x v="0"/>
    <x v="0"/>
    <x v="0"/>
    <x v="1"/>
    <x v="2"/>
    <x v="1"/>
    <x v="1465"/>
    <x v="2"/>
    <x v="0"/>
    <x v="1"/>
    <x v="1540"/>
  </r>
  <r>
    <x v="384"/>
    <x v="0"/>
    <x v="0"/>
    <x v="2"/>
    <x v="4"/>
    <x v="2"/>
    <x v="1"/>
    <x v="1898"/>
    <x v="2"/>
    <x v="0"/>
    <x v="1"/>
    <x v="1983"/>
  </r>
  <r>
    <x v="384"/>
    <x v="0"/>
    <x v="0"/>
    <x v="2"/>
    <x v="5"/>
    <x v="2"/>
    <x v="109"/>
    <x v="2233"/>
    <x v="2"/>
    <x v="0"/>
    <x v="1"/>
    <x v="2327"/>
  </r>
  <r>
    <x v="384"/>
    <x v="0"/>
    <x v="0"/>
    <x v="0"/>
    <x v="0"/>
    <x v="3"/>
    <x v="13"/>
    <x v="2216"/>
    <x v="0"/>
    <x v="1"/>
    <x v="1"/>
    <x v="2361"/>
  </r>
  <r>
    <x v="384"/>
    <x v="0"/>
    <x v="0"/>
    <x v="2"/>
    <x v="8"/>
    <x v="2"/>
    <x v="29"/>
    <x v="2321"/>
    <x v="2"/>
    <x v="0"/>
    <x v="1"/>
    <x v="2421"/>
  </r>
  <r>
    <x v="384"/>
    <x v="0"/>
    <x v="0"/>
    <x v="2"/>
    <x v="2"/>
    <x v="2"/>
    <x v="7"/>
    <x v="2435"/>
    <x v="2"/>
    <x v="0"/>
    <x v="1"/>
    <x v="2537"/>
  </r>
  <r>
    <x v="384"/>
    <x v="0"/>
    <x v="0"/>
    <x v="0"/>
    <x v="7"/>
    <x v="2"/>
    <x v="2"/>
    <x v="2540"/>
    <x v="2"/>
    <x v="0"/>
    <x v="1"/>
    <x v="2651"/>
  </r>
  <r>
    <x v="384"/>
    <x v="0"/>
    <x v="0"/>
    <x v="2"/>
    <x v="8"/>
    <x v="7"/>
    <x v="67"/>
    <x v="2628"/>
    <x v="0"/>
    <x v="1"/>
    <x v="1"/>
    <x v="2791"/>
  </r>
  <r>
    <x v="384"/>
    <x v="0"/>
    <x v="0"/>
    <x v="1"/>
    <x v="8"/>
    <x v="3"/>
    <x v="4"/>
    <x v="2945"/>
    <x v="0"/>
    <x v="1"/>
    <x v="1"/>
    <x v="3123"/>
  </r>
  <r>
    <x v="384"/>
    <x v="0"/>
    <x v="0"/>
    <x v="0"/>
    <x v="1"/>
    <x v="7"/>
    <x v="2"/>
    <x v="3005"/>
    <x v="0"/>
    <x v="1"/>
    <x v="1"/>
    <x v="3189"/>
  </r>
  <r>
    <x v="384"/>
    <x v="0"/>
    <x v="0"/>
    <x v="2"/>
    <x v="3"/>
    <x v="2"/>
    <x v="142"/>
    <x v="3212"/>
    <x v="2"/>
    <x v="0"/>
    <x v="1"/>
    <x v="3337"/>
  </r>
  <r>
    <x v="384"/>
    <x v="0"/>
    <x v="0"/>
    <x v="1"/>
    <x v="5"/>
    <x v="3"/>
    <x v="5"/>
    <x v="3157"/>
    <x v="0"/>
    <x v="1"/>
    <x v="1"/>
    <x v="3348"/>
  </r>
  <r>
    <x v="384"/>
    <x v="0"/>
    <x v="0"/>
    <x v="0"/>
    <x v="2"/>
    <x v="7"/>
    <x v="4"/>
    <x v="3361"/>
    <x v="2"/>
    <x v="0"/>
    <x v="1"/>
    <x v="3489"/>
  </r>
  <r>
    <x v="384"/>
    <x v="0"/>
    <x v="0"/>
    <x v="2"/>
    <x v="5"/>
    <x v="7"/>
    <x v="154"/>
    <x v="3716"/>
    <x v="0"/>
    <x v="1"/>
    <x v="1"/>
    <x v="3909"/>
  </r>
  <r>
    <x v="384"/>
    <x v="0"/>
    <x v="0"/>
    <x v="1"/>
    <x v="3"/>
    <x v="3"/>
    <x v="6"/>
    <x v="3920"/>
    <x v="0"/>
    <x v="1"/>
    <x v="1"/>
    <x v="4114"/>
  </r>
  <r>
    <x v="384"/>
    <x v="0"/>
    <x v="0"/>
    <x v="0"/>
    <x v="0"/>
    <x v="7"/>
    <x v="7"/>
    <x v="3924"/>
    <x v="0"/>
    <x v="1"/>
    <x v="1"/>
    <x v="4116"/>
  </r>
  <r>
    <x v="384"/>
    <x v="0"/>
    <x v="0"/>
    <x v="0"/>
    <x v="8"/>
    <x v="7"/>
    <x v="5"/>
    <x v="3979"/>
    <x v="2"/>
    <x v="0"/>
    <x v="1"/>
    <x v="4120"/>
  </r>
  <r>
    <x v="384"/>
    <x v="0"/>
    <x v="0"/>
    <x v="0"/>
    <x v="5"/>
    <x v="7"/>
    <x v="7"/>
    <x v="3983"/>
    <x v="2"/>
    <x v="0"/>
    <x v="1"/>
    <x v="4123"/>
  </r>
  <r>
    <x v="384"/>
    <x v="0"/>
    <x v="0"/>
    <x v="2"/>
    <x v="3"/>
    <x v="7"/>
    <x v="83"/>
    <x v="4064"/>
    <x v="0"/>
    <x v="1"/>
    <x v="1"/>
    <x v="4248"/>
  </r>
  <r>
    <x v="384"/>
    <x v="0"/>
    <x v="0"/>
    <x v="0"/>
    <x v="7"/>
    <x v="7"/>
    <x v="13"/>
    <x v="4236"/>
    <x v="2"/>
    <x v="0"/>
    <x v="1"/>
    <x v="4378"/>
  </r>
  <r>
    <x v="384"/>
    <x v="0"/>
    <x v="0"/>
    <x v="2"/>
    <x v="4"/>
    <x v="7"/>
    <x v="81"/>
    <x v="4279"/>
    <x v="0"/>
    <x v="1"/>
    <x v="1"/>
    <x v="4474"/>
  </r>
  <r>
    <x v="384"/>
    <x v="0"/>
    <x v="0"/>
    <x v="2"/>
    <x v="1"/>
    <x v="2"/>
    <x v="235"/>
    <x v="4441"/>
    <x v="2"/>
    <x v="0"/>
    <x v="1"/>
    <x v="4586"/>
  </r>
  <r>
    <x v="384"/>
    <x v="0"/>
    <x v="0"/>
    <x v="2"/>
    <x v="2"/>
    <x v="7"/>
    <x v="74"/>
    <x v="4535"/>
    <x v="0"/>
    <x v="1"/>
    <x v="1"/>
    <x v="4739"/>
  </r>
  <r>
    <x v="384"/>
    <x v="0"/>
    <x v="0"/>
    <x v="0"/>
    <x v="2"/>
    <x v="7"/>
    <x v="18"/>
    <x v="4543"/>
    <x v="0"/>
    <x v="1"/>
    <x v="1"/>
    <x v="4741"/>
  </r>
  <r>
    <x v="384"/>
    <x v="0"/>
    <x v="0"/>
    <x v="2"/>
    <x v="7"/>
    <x v="2"/>
    <x v="113"/>
    <x v="4619"/>
    <x v="2"/>
    <x v="0"/>
    <x v="1"/>
    <x v="4762"/>
  </r>
  <r>
    <x v="384"/>
    <x v="0"/>
    <x v="0"/>
    <x v="0"/>
    <x v="1"/>
    <x v="7"/>
    <x v="32"/>
    <x v="4645"/>
    <x v="2"/>
    <x v="0"/>
    <x v="1"/>
    <x v="4787"/>
  </r>
  <r>
    <x v="384"/>
    <x v="0"/>
    <x v="0"/>
    <x v="2"/>
    <x v="7"/>
    <x v="7"/>
    <x v="102"/>
    <x v="4649"/>
    <x v="0"/>
    <x v="1"/>
    <x v="1"/>
    <x v="4831"/>
  </r>
  <r>
    <x v="384"/>
    <x v="0"/>
    <x v="0"/>
    <x v="2"/>
    <x v="0"/>
    <x v="3"/>
    <x v="157"/>
    <x v="4657"/>
    <x v="0"/>
    <x v="1"/>
    <x v="1"/>
    <x v="4840"/>
  </r>
  <r>
    <x v="384"/>
    <x v="0"/>
    <x v="0"/>
    <x v="0"/>
    <x v="3"/>
    <x v="7"/>
    <x v="19"/>
    <x v="4697"/>
    <x v="2"/>
    <x v="0"/>
    <x v="1"/>
    <x v="4841"/>
  </r>
  <r>
    <x v="384"/>
    <x v="0"/>
    <x v="0"/>
    <x v="0"/>
    <x v="4"/>
    <x v="7"/>
    <x v="22"/>
    <x v="4819"/>
    <x v="2"/>
    <x v="0"/>
    <x v="1"/>
    <x v="4961"/>
  </r>
  <r>
    <x v="384"/>
    <x v="0"/>
    <x v="0"/>
    <x v="2"/>
    <x v="1"/>
    <x v="7"/>
    <x v="149"/>
    <x v="4808"/>
    <x v="0"/>
    <x v="1"/>
    <x v="1"/>
    <x v="4996"/>
  </r>
  <r>
    <x v="384"/>
    <x v="0"/>
    <x v="0"/>
    <x v="0"/>
    <x v="7"/>
    <x v="7"/>
    <x v="40"/>
    <x v="5237"/>
    <x v="0"/>
    <x v="1"/>
    <x v="1"/>
    <x v="5412"/>
  </r>
  <r>
    <x v="384"/>
    <x v="0"/>
    <x v="0"/>
    <x v="0"/>
    <x v="4"/>
    <x v="7"/>
    <x v="73"/>
    <x v="5506"/>
    <x v="0"/>
    <x v="1"/>
    <x v="1"/>
    <x v="5681"/>
  </r>
  <r>
    <x v="384"/>
    <x v="0"/>
    <x v="0"/>
    <x v="2"/>
    <x v="0"/>
    <x v="7"/>
    <x v="125"/>
    <x v="5826"/>
    <x v="0"/>
    <x v="1"/>
    <x v="1"/>
    <x v="5999"/>
  </r>
  <r>
    <x v="384"/>
    <x v="0"/>
    <x v="1"/>
    <x v="0"/>
    <x v="3"/>
    <x v="3"/>
    <x v="12"/>
    <x v="237"/>
    <x v="5"/>
    <x v="0"/>
    <x v="4"/>
    <x v="248"/>
  </r>
  <r>
    <x v="384"/>
    <x v="0"/>
    <x v="1"/>
    <x v="0"/>
    <x v="8"/>
    <x v="3"/>
    <x v="1"/>
    <x v="281"/>
    <x v="5"/>
    <x v="0"/>
    <x v="4"/>
    <x v="295"/>
  </r>
  <r>
    <x v="384"/>
    <x v="0"/>
    <x v="1"/>
    <x v="0"/>
    <x v="1"/>
    <x v="3"/>
    <x v="4"/>
    <x v="385"/>
    <x v="5"/>
    <x v="0"/>
    <x v="4"/>
    <x v="405"/>
  </r>
  <r>
    <x v="384"/>
    <x v="0"/>
    <x v="1"/>
    <x v="0"/>
    <x v="5"/>
    <x v="3"/>
    <x v="9"/>
    <x v="495"/>
    <x v="5"/>
    <x v="0"/>
    <x v="4"/>
    <x v="521"/>
  </r>
  <r>
    <x v="384"/>
    <x v="1"/>
    <x v="0"/>
    <x v="2"/>
    <x v="2"/>
    <x v="6"/>
    <x v="1"/>
    <x v="301"/>
    <x v="2"/>
    <x v="0"/>
    <x v="1"/>
    <x v="314"/>
  </r>
  <r>
    <x v="384"/>
    <x v="1"/>
    <x v="0"/>
    <x v="2"/>
    <x v="4"/>
    <x v="6"/>
    <x v="3"/>
    <x v="383"/>
    <x v="2"/>
    <x v="0"/>
    <x v="1"/>
    <x v="403"/>
  </r>
  <r>
    <x v="384"/>
    <x v="1"/>
    <x v="0"/>
    <x v="2"/>
    <x v="5"/>
    <x v="6"/>
    <x v="12"/>
    <x v="439"/>
    <x v="2"/>
    <x v="0"/>
    <x v="1"/>
    <x v="462"/>
  </r>
  <r>
    <x v="384"/>
    <x v="1"/>
    <x v="0"/>
    <x v="0"/>
    <x v="8"/>
    <x v="0"/>
    <x v="0"/>
    <x v="568"/>
    <x v="2"/>
    <x v="0"/>
    <x v="1"/>
    <x v="597"/>
  </r>
  <r>
    <x v="384"/>
    <x v="1"/>
    <x v="0"/>
    <x v="2"/>
    <x v="0"/>
    <x v="6"/>
    <x v="9"/>
    <x v="615"/>
    <x v="2"/>
    <x v="0"/>
    <x v="1"/>
    <x v="648"/>
  </r>
  <r>
    <x v="384"/>
    <x v="1"/>
    <x v="0"/>
    <x v="0"/>
    <x v="8"/>
    <x v="1"/>
    <x v="0"/>
    <x v="746"/>
    <x v="2"/>
    <x v="0"/>
    <x v="1"/>
    <x v="789"/>
  </r>
  <r>
    <x v="384"/>
    <x v="1"/>
    <x v="0"/>
    <x v="2"/>
    <x v="7"/>
    <x v="1"/>
    <x v="9"/>
    <x v="886"/>
    <x v="2"/>
    <x v="0"/>
    <x v="1"/>
    <x v="940"/>
  </r>
  <r>
    <x v="384"/>
    <x v="1"/>
    <x v="0"/>
    <x v="2"/>
    <x v="0"/>
    <x v="1"/>
    <x v="24"/>
    <x v="1181"/>
    <x v="2"/>
    <x v="0"/>
    <x v="1"/>
    <x v="1247"/>
  </r>
  <r>
    <x v="384"/>
    <x v="1"/>
    <x v="0"/>
    <x v="2"/>
    <x v="3"/>
    <x v="6"/>
    <x v="74"/>
    <x v="1285"/>
    <x v="2"/>
    <x v="0"/>
    <x v="1"/>
    <x v="1354"/>
  </r>
  <r>
    <x v="384"/>
    <x v="1"/>
    <x v="0"/>
    <x v="2"/>
    <x v="2"/>
    <x v="1"/>
    <x v="12"/>
    <x v="1320"/>
    <x v="2"/>
    <x v="0"/>
    <x v="1"/>
    <x v="1390"/>
  </r>
  <r>
    <x v="384"/>
    <x v="1"/>
    <x v="0"/>
    <x v="2"/>
    <x v="1"/>
    <x v="6"/>
    <x v="31"/>
    <x v="1391"/>
    <x v="2"/>
    <x v="0"/>
    <x v="1"/>
    <x v="1463"/>
  </r>
  <r>
    <x v="384"/>
    <x v="1"/>
    <x v="0"/>
    <x v="0"/>
    <x v="5"/>
    <x v="1"/>
    <x v="2"/>
    <x v="1552"/>
    <x v="2"/>
    <x v="0"/>
    <x v="1"/>
    <x v="1625"/>
  </r>
  <r>
    <x v="384"/>
    <x v="1"/>
    <x v="0"/>
    <x v="2"/>
    <x v="7"/>
    <x v="6"/>
    <x v="7"/>
    <x v="1610"/>
    <x v="2"/>
    <x v="0"/>
    <x v="1"/>
    <x v="1688"/>
  </r>
  <r>
    <x v="384"/>
    <x v="1"/>
    <x v="0"/>
    <x v="0"/>
    <x v="2"/>
    <x v="6"/>
    <x v="0"/>
    <x v="1627"/>
    <x v="2"/>
    <x v="0"/>
    <x v="1"/>
    <x v="1708"/>
  </r>
  <r>
    <x v="384"/>
    <x v="1"/>
    <x v="0"/>
    <x v="2"/>
    <x v="8"/>
    <x v="1"/>
    <x v="128"/>
    <x v="1684"/>
    <x v="2"/>
    <x v="0"/>
    <x v="1"/>
    <x v="1765"/>
  </r>
  <r>
    <x v="384"/>
    <x v="1"/>
    <x v="0"/>
    <x v="2"/>
    <x v="4"/>
    <x v="1"/>
    <x v="29"/>
    <x v="1823"/>
    <x v="2"/>
    <x v="0"/>
    <x v="1"/>
    <x v="1907"/>
  </r>
  <r>
    <x v="384"/>
    <x v="1"/>
    <x v="0"/>
    <x v="1"/>
    <x v="5"/>
    <x v="4"/>
    <x v="0"/>
    <x v="1843"/>
    <x v="2"/>
    <x v="0"/>
    <x v="1"/>
    <x v="1930"/>
  </r>
  <r>
    <x v="384"/>
    <x v="1"/>
    <x v="0"/>
    <x v="0"/>
    <x v="1"/>
    <x v="5"/>
    <x v="3"/>
    <x v="1862"/>
    <x v="2"/>
    <x v="0"/>
    <x v="1"/>
    <x v="1948"/>
  </r>
  <r>
    <x v="384"/>
    <x v="1"/>
    <x v="0"/>
    <x v="0"/>
    <x v="2"/>
    <x v="1"/>
    <x v="5"/>
    <x v="2277"/>
    <x v="2"/>
    <x v="0"/>
    <x v="1"/>
    <x v="2373"/>
  </r>
  <r>
    <x v="384"/>
    <x v="1"/>
    <x v="0"/>
    <x v="0"/>
    <x v="0"/>
    <x v="1"/>
    <x v="5"/>
    <x v="2520"/>
    <x v="2"/>
    <x v="0"/>
    <x v="1"/>
    <x v="2630"/>
  </r>
  <r>
    <x v="384"/>
    <x v="1"/>
    <x v="0"/>
    <x v="0"/>
    <x v="2"/>
    <x v="0"/>
    <x v="15"/>
    <x v="2658"/>
    <x v="2"/>
    <x v="0"/>
    <x v="1"/>
    <x v="2769"/>
  </r>
  <r>
    <x v="384"/>
    <x v="1"/>
    <x v="0"/>
    <x v="2"/>
    <x v="3"/>
    <x v="1"/>
    <x v="227"/>
    <x v="2714"/>
    <x v="2"/>
    <x v="0"/>
    <x v="1"/>
    <x v="2829"/>
  </r>
  <r>
    <x v="384"/>
    <x v="1"/>
    <x v="0"/>
    <x v="1"/>
    <x v="1"/>
    <x v="4"/>
    <x v="2"/>
    <x v="2715"/>
    <x v="2"/>
    <x v="0"/>
    <x v="1"/>
    <x v="2830"/>
  </r>
  <r>
    <x v="384"/>
    <x v="1"/>
    <x v="0"/>
    <x v="2"/>
    <x v="1"/>
    <x v="1"/>
    <x v="93"/>
    <x v="2986"/>
    <x v="2"/>
    <x v="0"/>
    <x v="1"/>
    <x v="3107"/>
  </r>
  <r>
    <x v="384"/>
    <x v="1"/>
    <x v="0"/>
    <x v="0"/>
    <x v="1"/>
    <x v="6"/>
    <x v="14"/>
    <x v="3069"/>
    <x v="2"/>
    <x v="0"/>
    <x v="1"/>
    <x v="3191"/>
  </r>
  <r>
    <x v="384"/>
    <x v="1"/>
    <x v="0"/>
    <x v="2"/>
    <x v="5"/>
    <x v="1"/>
    <x v="373"/>
    <x v="3297"/>
    <x v="2"/>
    <x v="0"/>
    <x v="1"/>
    <x v="3426"/>
  </r>
  <r>
    <x v="384"/>
    <x v="1"/>
    <x v="0"/>
    <x v="0"/>
    <x v="0"/>
    <x v="0"/>
    <x v="35"/>
    <x v="3916"/>
    <x v="2"/>
    <x v="0"/>
    <x v="1"/>
    <x v="4053"/>
  </r>
  <r>
    <x v="384"/>
    <x v="1"/>
    <x v="0"/>
    <x v="1"/>
    <x v="3"/>
    <x v="4"/>
    <x v="9"/>
    <x v="4212"/>
    <x v="2"/>
    <x v="0"/>
    <x v="1"/>
    <x v="4357"/>
  </r>
  <r>
    <x v="384"/>
    <x v="1"/>
    <x v="0"/>
    <x v="0"/>
    <x v="4"/>
    <x v="1"/>
    <x v="40"/>
    <x v="4372"/>
    <x v="2"/>
    <x v="0"/>
    <x v="1"/>
    <x v="4511"/>
  </r>
  <r>
    <x v="384"/>
    <x v="1"/>
    <x v="0"/>
    <x v="0"/>
    <x v="5"/>
    <x v="6"/>
    <x v="43"/>
    <x v="4395"/>
    <x v="2"/>
    <x v="0"/>
    <x v="1"/>
    <x v="4538"/>
  </r>
  <r>
    <x v="384"/>
    <x v="1"/>
    <x v="0"/>
    <x v="2"/>
    <x v="8"/>
    <x v="0"/>
    <x v="919"/>
    <x v="4475"/>
    <x v="2"/>
    <x v="0"/>
    <x v="1"/>
    <x v="4619"/>
  </r>
  <r>
    <x v="384"/>
    <x v="1"/>
    <x v="0"/>
    <x v="0"/>
    <x v="3"/>
    <x v="6"/>
    <x v="62"/>
    <x v="4500"/>
    <x v="2"/>
    <x v="0"/>
    <x v="1"/>
    <x v="4644"/>
  </r>
  <r>
    <x v="384"/>
    <x v="1"/>
    <x v="0"/>
    <x v="0"/>
    <x v="7"/>
    <x v="6"/>
    <x v="23"/>
    <x v="4579"/>
    <x v="2"/>
    <x v="0"/>
    <x v="1"/>
    <x v="4714"/>
  </r>
  <r>
    <x v="384"/>
    <x v="1"/>
    <x v="0"/>
    <x v="2"/>
    <x v="7"/>
    <x v="0"/>
    <x v="903"/>
    <x v="4582"/>
    <x v="2"/>
    <x v="0"/>
    <x v="1"/>
    <x v="4718"/>
  </r>
  <r>
    <x v="384"/>
    <x v="1"/>
    <x v="0"/>
    <x v="0"/>
    <x v="5"/>
    <x v="0"/>
    <x v="52"/>
    <x v="4592"/>
    <x v="2"/>
    <x v="0"/>
    <x v="1"/>
    <x v="4728"/>
  </r>
  <r>
    <x v="384"/>
    <x v="1"/>
    <x v="0"/>
    <x v="0"/>
    <x v="0"/>
    <x v="6"/>
    <x v="10"/>
    <x v="4680"/>
    <x v="2"/>
    <x v="0"/>
    <x v="1"/>
    <x v="4821"/>
  </r>
  <r>
    <x v="384"/>
    <x v="1"/>
    <x v="0"/>
    <x v="2"/>
    <x v="4"/>
    <x v="0"/>
    <x v="857"/>
    <x v="4716"/>
    <x v="2"/>
    <x v="0"/>
    <x v="1"/>
    <x v="4860"/>
  </r>
  <r>
    <x v="384"/>
    <x v="1"/>
    <x v="0"/>
    <x v="2"/>
    <x v="2"/>
    <x v="0"/>
    <x v="690"/>
    <x v="4785"/>
    <x v="2"/>
    <x v="0"/>
    <x v="1"/>
    <x v="4924"/>
  </r>
  <r>
    <x v="384"/>
    <x v="1"/>
    <x v="0"/>
    <x v="0"/>
    <x v="4"/>
    <x v="0"/>
    <x v="37"/>
    <x v="4832"/>
    <x v="2"/>
    <x v="0"/>
    <x v="1"/>
    <x v="4977"/>
  </r>
  <r>
    <x v="384"/>
    <x v="1"/>
    <x v="0"/>
    <x v="0"/>
    <x v="3"/>
    <x v="0"/>
    <x v="90"/>
    <x v="4960"/>
    <x v="2"/>
    <x v="0"/>
    <x v="1"/>
    <x v="5105"/>
  </r>
  <r>
    <x v="384"/>
    <x v="1"/>
    <x v="0"/>
    <x v="2"/>
    <x v="5"/>
    <x v="0"/>
    <x v="1000"/>
    <x v="4985"/>
    <x v="2"/>
    <x v="0"/>
    <x v="1"/>
    <x v="5129"/>
  </r>
  <r>
    <x v="384"/>
    <x v="1"/>
    <x v="0"/>
    <x v="0"/>
    <x v="3"/>
    <x v="1"/>
    <x v="106"/>
    <x v="5083"/>
    <x v="2"/>
    <x v="0"/>
    <x v="1"/>
    <x v="5227"/>
  </r>
  <r>
    <x v="384"/>
    <x v="1"/>
    <x v="0"/>
    <x v="2"/>
    <x v="1"/>
    <x v="0"/>
    <x v="1026"/>
    <x v="5147"/>
    <x v="2"/>
    <x v="0"/>
    <x v="1"/>
    <x v="5290"/>
  </r>
  <r>
    <x v="384"/>
    <x v="1"/>
    <x v="0"/>
    <x v="2"/>
    <x v="3"/>
    <x v="0"/>
    <x v="1019"/>
    <x v="5226"/>
    <x v="2"/>
    <x v="0"/>
    <x v="1"/>
    <x v="5369"/>
  </r>
  <r>
    <x v="384"/>
    <x v="1"/>
    <x v="0"/>
    <x v="0"/>
    <x v="7"/>
    <x v="0"/>
    <x v="137"/>
    <x v="5299"/>
    <x v="2"/>
    <x v="0"/>
    <x v="1"/>
    <x v="5444"/>
  </r>
  <r>
    <x v="384"/>
    <x v="1"/>
    <x v="0"/>
    <x v="0"/>
    <x v="8"/>
    <x v="4"/>
    <x v="52"/>
    <x v="5387"/>
    <x v="2"/>
    <x v="0"/>
    <x v="1"/>
    <x v="5531"/>
  </r>
  <r>
    <x v="384"/>
    <x v="1"/>
    <x v="0"/>
    <x v="0"/>
    <x v="1"/>
    <x v="1"/>
    <x v="223"/>
    <x v="5526"/>
    <x v="2"/>
    <x v="0"/>
    <x v="1"/>
    <x v="5668"/>
  </r>
  <r>
    <x v="384"/>
    <x v="1"/>
    <x v="0"/>
    <x v="0"/>
    <x v="7"/>
    <x v="1"/>
    <x v="197"/>
    <x v="5546"/>
    <x v="2"/>
    <x v="0"/>
    <x v="1"/>
    <x v="5687"/>
  </r>
  <r>
    <x v="384"/>
    <x v="1"/>
    <x v="0"/>
    <x v="0"/>
    <x v="1"/>
    <x v="0"/>
    <x v="235"/>
    <x v="5551"/>
    <x v="2"/>
    <x v="0"/>
    <x v="1"/>
    <x v="5692"/>
  </r>
  <r>
    <x v="384"/>
    <x v="1"/>
    <x v="0"/>
    <x v="0"/>
    <x v="0"/>
    <x v="4"/>
    <x v="107"/>
    <x v="5612"/>
    <x v="2"/>
    <x v="0"/>
    <x v="1"/>
    <x v="5757"/>
  </r>
  <r>
    <x v="384"/>
    <x v="1"/>
    <x v="0"/>
    <x v="0"/>
    <x v="5"/>
    <x v="4"/>
    <x v="163"/>
    <x v="5657"/>
    <x v="2"/>
    <x v="0"/>
    <x v="1"/>
    <x v="5803"/>
  </r>
  <r>
    <x v="384"/>
    <x v="1"/>
    <x v="0"/>
    <x v="0"/>
    <x v="3"/>
    <x v="4"/>
    <x v="206"/>
    <x v="5761"/>
    <x v="2"/>
    <x v="0"/>
    <x v="1"/>
    <x v="5904"/>
  </r>
  <r>
    <x v="384"/>
    <x v="1"/>
    <x v="0"/>
    <x v="0"/>
    <x v="2"/>
    <x v="4"/>
    <x v="269"/>
    <x v="5982"/>
    <x v="2"/>
    <x v="0"/>
    <x v="1"/>
    <x v="6129"/>
  </r>
  <r>
    <x v="384"/>
    <x v="1"/>
    <x v="0"/>
    <x v="0"/>
    <x v="1"/>
    <x v="4"/>
    <x v="554"/>
    <x v="6042"/>
    <x v="2"/>
    <x v="0"/>
    <x v="1"/>
    <x v="6189"/>
  </r>
  <r>
    <x v="384"/>
    <x v="1"/>
    <x v="0"/>
    <x v="0"/>
    <x v="4"/>
    <x v="4"/>
    <x v="411"/>
    <x v="6069"/>
    <x v="2"/>
    <x v="0"/>
    <x v="1"/>
    <x v="6215"/>
  </r>
  <r>
    <x v="384"/>
    <x v="1"/>
    <x v="0"/>
    <x v="0"/>
    <x v="7"/>
    <x v="4"/>
    <x v="534"/>
    <x v="6088"/>
    <x v="2"/>
    <x v="0"/>
    <x v="1"/>
    <x v="6232"/>
  </r>
  <r>
    <x v="384"/>
    <x v="1"/>
    <x v="1"/>
    <x v="2"/>
    <x v="1"/>
    <x v="6"/>
    <x v="1"/>
    <x v="31"/>
    <x v="4"/>
    <x v="0"/>
    <x v="3"/>
    <x v="32"/>
  </r>
  <r>
    <x v="384"/>
    <x v="1"/>
    <x v="1"/>
    <x v="2"/>
    <x v="3"/>
    <x v="6"/>
    <x v="9"/>
    <x v="82"/>
    <x v="4"/>
    <x v="0"/>
    <x v="3"/>
    <x v="85"/>
  </r>
  <r>
    <x v="384"/>
    <x v="1"/>
    <x v="1"/>
    <x v="2"/>
    <x v="7"/>
    <x v="6"/>
    <x v="1"/>
    <x v="273"/>
    <x v="4"/>
    <x v="0"/>
    <x v="3"/>
    <x v="285"/>
  </r>
  <r>
    <x v="384"/>
    <x v="1"/>
    <x v="1"/>
    <x v="2"/>
    <x v="5"/>
    <x v="6"/>
    <x v="20"/>
    <x v="499"/>
    <x v="4"/>
    <x v="0"/>
    <x v="3"/>
    <x v="525"/>
  </r>
  <r>
    <x v="384"/>
    <x v="1"/>
    <x v="1"/>
    <x v="2"/>
    <x v="8"/>
    <x v="6"/>
    <x v="8"/>
    <x v="603"/>
    <x v="4"/>
    <x v="0"/>
    <x v="3"/>
    <x v="635"/>
  </r>
  <r>
    <x v="385"/>
    <x v="1"/>
    <x v="0"/>
    <x v="2"/>
    <x v="0"/>
    <x v="6"/>
    <x v="1"/>
    <x v="150"/>
    <x v="2"/>
    <x v="0"/>
    <x v="1"/>
    <x v="156"/>
  </r>
  <r>
    <x v="385"/>
    <x v="1"/>
    <x v="0"/>
    <x v="2"/>
    <x v="3"/>
    <x v="5"/>
    <x v="2"/>
    <x v="189"/>
    <x v="2"/>
    <x v="0"/>
    <x v="1"/>
    <x v="198"/>
  </r>
  <r>
    <x v="385"/>
    <x v="1"/>
    <x v="0"/>
    <x v="2"/>
    <x v="5"/>
    <x v="6"/>
    <x v="2"/>
    <x v="425"/>
    <x v="2"/>
    <x v="0"/>
    <x v="1"/>
    <x v="446"/>
  </r>
  <r>
    <x v="385"/>
    <x v="1"/>
    <x v="0"/>
    <x v="2"/>
    <x v="3"/>
    <x v="6"/>
    <x v="2"/>
    <x v="507"/>
    <x v="2"/>
    <x v="0"/>
    <x v="1"/>
    <x v="533"/>
  </r>
  <r>
    <x v="385"/>
    <x v="1"/>
    <x v="0"/>
    <x v="2"/>
    <x v="2"/>
    <x v="6"/>
    <x v="12"/>
    <x v="746"/>
    <x v="2"/>
    <x v="0"/>
    <x v="1"/>
    <x v="789"/>
  </r>
  <r>
    <x v="386"/>
    <x v="1"/>
    <x v="1"/>
    <x v="2"/>
    <x v="4"/>
    <x v="6"/>
    <x v="0"/>
    <x v="15"/>
    <x v="4"/>
    <x v="0"/>
    <x v="3"/>
    <x v="16"/>
  </r>
  <r>
    <x v="386"/>
    <x v="1"/>
    <x v="1"/>
    <x v="2"/>
    <x v="1"/>
    <x v="6"/>
    <x v="1"/>
    <x v="21"/>
    <x v="4"/>
    <x v="0"/>
    <x v="3"/>
    <x v="22"/>
  </r>
  <r>
    <x v="386"/>
    <x v="1"/>
    <x v="1"/>
    <x v="2"/>
    <x v="2"/>
    <x v="6"/>
    <x v="4"/>
    <x v="56"/>
    <x v="4"/>
    <x v="0"/>
    <x v="3"/>
    <x v="58"/>
  </r>
  <r>
    <x v="386"/>
    <x v="1"/>
    <x v="1"/>
    <x v="2"/>
    <x v="7"/>
    <x v="6"/>
    <x v="9"/>
    <x v="73"/>
    <x v="4"/>
    <x v="0"/>
    <x v="3"/>
    <x v="76"/>
  </r>
  <r>
    <x v="386"/>
    <x v="1"/>
    <x v="1"/>
    <x v="2"/>
    <x v="5"/>
    <x v="6"/>
    <x v="1"/>
    <x v="125"/>
    <x v="4"/>
    <x v="0"/>
    <x v="3"/>
    <x v="131"/>
  </r>
  <r>
    <x v="386"/>
    <x v="1"/>
    <x v="1"/>
    <x v="2"/>
    <x v="8"/>
    <x v="6"/>
    <x v="21"/>
    <x v="138"/>
    <x v="4"/>
    <x v="0"/>
    <x v="3"/>
    <x v="144"/>
  </r>
  <r>
    <x v="386"/>
    <x v="1"/>
    <x v="1"/>
    <x v="2"/>
    <x v="3"/>
    <x v="6"/>
    <x v="21"/>
    <x v="140"/>
    <x v="4"/>
    <x v="0"/>
    <x v="3"/>
    <x v="146"/>
  </r>
  <r>
    <x v="387"/>
    <x v="1"/>
    <x v="0"/>
    <x v="0"/>
    <x v="0"/>
    <x v="0"/>
    <x v="1"/>
    <x v="758"/>
    <x v="2"/>
    <x v="0"/>
    <x v="1"/>
    <x v="803"/>
  </r>
  <r>
    <x v="388"/>
    <x v="1"/>
    <x v="1"/>
    <x v="2"/>
    <x v="3"/>
    <x v="1"/>
    <x v="19"/>
    <x v="19"/>
    <x v="4"/>
    <x v="0"/>
    <x v="3"/>
    <x v="20"/>
  </r>
  <r>
    <x v="388"/>
    <x v="1"/>
    <x v="1"/>
    <x v="2"/>
    <x v="5"/>
    <x v="1"/>
    <x v="9"/>
    <x v="40"/>
    <x v="4"/>
    <x v="0"/>
    <x v="3"/>
    <x v="42"/>
  </r>
  <r>
    <x v="388"/>
    <x v="1"/>
    <x v="1"/>
    <x v="2"/>
    <x v="8"/>
    <x v="1"/>
    <x v="15"/>
    <x v="137"/>
    <x v="4"/>
    <x v="0"/>
    <x v="3"/>
    <x v="143"/>
  </r>
  <r>
    <x v="389"/>
    <x v="0"/>
    <x v="0"/>
    <x v="2"/>
    <x v="2"/>
    <x v="3"/>
    <x v="2"/>
    <x v="433"/>
    <x v="2"/>
    <x v="0"/>
    <x v="1"/>
    <x v="455"/>
  </r>
  <r>
    <x v="389"/>
    <x v="0"/>
    <x v="0"/>
    <x v="2"/>
    <x v="0"/>
    <x v="3"/>
    <x v="10"/>
    <x v="746"/>
    <x v="2"/>
    <x v="0"/>
    <x v="1"/>
    <x v="789"/>
  </r>
  <r>
    <x v="389"/>
    <x v="0"/>
    <x v="0"/>
    <x v="2"/>
    <x v="1"/>
    <x v="2"/>
    <x v="0"/>
    <x v="1910"/>
    <x v="2"/>
    <x v="0"/>
    <x v="1"/>
    <x v="1994"/>
  </r>
  <r>
    <x v="389"/>
    <x v="0"/>
    <x v="0"/>
    <x v="2"/>
    <x v="1"/>
    <x v="7"/>
    <x v="2"/>
    <x v="1863"/>
    <x v="0"/>
    <x v="1"/>
    <x v="1"/>
    <x v="2001"/>
  </r>
  <r>
    <x v="389"/>
    <x v="0"/>
    <x v="0"/>
    <x v="2"/>
    <x v="0"/>
    <x v="7"/>
    <x v="13"/>
    <x v="2719"/>
    <x v="0"/>
    <x v="1"/>
    <x v="1"/>
    <x v="2913"/>
  </r>
  <r>
    <x v="389"/>
    <x v="0"/>
    <x v="0"/>
    <x v="2"/>
    <x v="7"/>
    <x v="7"/>
    <x v="84"/>
    <x v="2816"/>
    <x v="0"/>
    <x v="1"/>
    <x v="1"/>
    <x v="2996"/>
  </r>
  <r>
    <x v="389"/>
    <x v="0"/>
    <x v="0"/>
    <x v="2"/>
    <x v="0"/>
    <x v="2"/>
    <x v="52"/>
    <x v="3035"/>
    <x v="2"/>
    <x v="0"/>
    <x v="1"/>
    <x v="3156"/>
  </r>
  <r>
    <x v="389"/>
    <x v="0"/>
    <x v="0"/>
    <x v="2"/>
    <x v="4"/>
    <x v="7"/>
    <x v="151"/>
    <x v="3850"/>
    <x v="0"/>
    <x v="1"/>
    <x v="1"/>
    <x v="4051"/>
  </r>
  <r>
    <x v="389"/>
    <x v="0"/>
    <x v="0"/>
    <x v="2"/>
    <x v="7"/>
    <x v="2"/>
    <x v="46"/>
    <x v="4351"/>
    <x v="2"/>
    <x v="0"/>
    <x v="1"/>
    <x v="4490"/>
  </r>
  <r>
    <x v="389"/>
    <x v="0"/>
    <x v="0"/>
    <x v="2"/>
    <x v="2"/>
    <x v="7"/>
    <x v="191"/>
    <x v="4858"/>
    <x v="0"/>
    <x v="1"/>
    <x v="1"/>
    <x v="5047"/>
  </r>
  <r>
    <x v="389"/>
    <x v="0"/>
    <x v="0"/>
    <x v="2"/>
    <x v="2"/>
    <x v="2"/>
    <x v="127"/>
    <x v="5051"/>
    <x v="2"/>
    <x v="0"/>
    <x v="1"/>
    <x v="5194"/>
  </r>
  <r>
    <x v="389"/>
    <x v="0"/>
    <x v="0"/>
    <x v="2"/>
    <x v="4"/>
    <x v="2"/>
    <x v="187"/>
    <x v="5311"/>
    <x v="2"/>
    <x v="0"/>
    <x v="1"/>
    <x v="5453"/>
  </r>
  <r>
    <x v="390"/>
    <x v="0"/>
    <x v="0"/>
    <x v="2"/>
    <x v="3"/>
    <x v="7"/>
    <x v="1"/>
    <x v="107"/>
    <x v="0"/>
    <x v="1"/>
    <x v="1"/>
    <x v="116"/>
  </r>
  <r>
    <x v="390"/>
    <x v="0"/>
    <x v="0"/>
    <x v="2"/>
    <x v="8"/>
    <x v="2"/>
    <x v="4"/>
    <x v="369"/>
    <x v="2"/>
    <x v="0"/>
    <x v="1"/>
    <x v="387"/>
  </r>
  <r>
    <x v="390"/>
    <x v="0"/>
    <x v="0"/>
    <x v="0"/>
    <x v="7"/>
    <x v="7"/>
    <x v="3"/>
    <x v="1748"/>
    <x v="0"/>
    <x v="1"/>
    <x v="1"/>
    <x v="1880"/>
  </r>
  <r>
    <x v="390"/>
    <x v="0"/>
    <x v="0"/>
    <x v="0"/>
    <x v="8"/>
    <x v="7"/>
    <x v="3"/>
    <x v="2382"/>
    <x v="2"/>
    <x v="0"/>
    <x v="1"/>
    <x v="2481"/>
  </r>
  <r>
    <x v="390"/>
    <x v="0"/>
    <x v="0"/>
    <x v="0"/>
    <x v="7"/>
    <x v="7"/>
    <x v="2"/>
    <x v="2470"/>
    <x v="2"/>
    <x v="0"/>
    <x v="1"/>
    <x v="2579"/>
  </r>
  <r>
    <x v="390"/>
    <x v="0"/>
    <x v="0"/>
    <x v="0"/>
    <x v="0"/>
    <x v="7"/>
    <x v="20"/>
    <x v="3000"/>
    <x v="2"/>
    <x v="0"/>
    <x v="1"/>
    <x v="3121"/>
  </r>
  <r>
    <x v="390"/>
    <x v="0"/>
    <x v="0"/>
    <x v="0"/>
    <x v="0"/>
    <x v="7"/>
    <x v="8"/>
    <x v="3768"/>
    <x v="0"/>
    <x v="1"/>
    <x v="1"/>
    <x v="3969"/>
  </r>
  <r>
    <x v="390"/>
    <x v="0"/>
    <x v="0"/>
    <x v="0"/>
    <x v="4"/>
    <x v="7"/>
    <x v="23"/>
    <x v="3829"/>
    <x v="0"/>
    <x v="1"/>
    <x v="1"/>
    <x v="4032"/>
  </r>
  <r>
    <x v="390"/>
    <x v="0"/>
    <x v="0"/>
    <x v="0"/>
    <x v="2"/>
    <x v="7"/>
    <x v="33"/>
    <x v="4696"/>
    <x v="0"/>
    <x v="1"/>
    <x v="1"/>
    <x v="4884"/>
  </r>
  <r>
    <x v="390"/>
    <x v="0"/>
    <x v="0"/>
    <x v="0"/>
    <x v="4"/>
    <x v="7"/>
    <x v="41"/>
    <x v="4968"/>
    <x v="2"/>
    <x v="0"/>
    <x v="1"/>
    <x v="5113"/>
  </r>
  <r>
    <x v="390"/>
    <x v="0"/>
    <x v="0"/>
    <x v="0"/>
    <x v="2"/>
    <x v="7"/>
    <x v="106"/>
    <x v="5258"/>
    <x v="2"/>
    <x v="0"/>
    <x v="1"/>
    <x v="5402"/>
  </r>
  <r>
    <x v="390"/>
    <x v="1"/>
    <x v="0"/>
    <x v="2"/>
    <x v="4"/>
    <x v="6"/>
    <x v="3"/>
    <x v="263"/>
    <x v="2"/>
    <x v="0"/>
    <x v="1"/>
    <x v="275"/>
  </r>
  <r>
    <x v="390"/>
    <x v="1"/>
    <x v="0"/>
    <x v="2"/>
    <x v="2"/>
    <x v="6"/>
    <x v="27"/>
    <x v="853"/>
    <x v="2"/>
    <x v="0"/>
    <x v="1"/>
    <x v="904"/>
  </r>
  <r>
    <x v="390"/>
    <x v="1"/>
    <x v="0"/>
    <x v="2"/>
    <x v="7"/>
    <x v="6"/>
    <x v="12"/>
    <x v="923"/>
    <x v="2"/>
    <x v="0"/>
    <x v="1"/>
    <x v="980"/>
  </r>
  <r>
    <x v="390"/>
    <x v="1"/>
    <x v="0"/>
    <x v="2"/>
    <x v="0"/>
    <x v="6"/>
    <x v="73"/>
    <x v="1327"/>
    <x v="2"/>
    <x v="0"/>
    <x v="1"/>
    <x v="1396"/>
  </r>
  <r>
    <x v="390"/>
    <x v="1"/>
    <x v="0"/>
    <x v="2"/>
    <x v="7"/>
    <x v="0"/>
    <x v="159"/>
    <x v="1460"/>
    <x v="2"/>
    <x v="0"/>
    <x v="1"/>
    <x v="1535"/>
  </r>
  <r>
    <x v="390"/>
    <x v="1"/>
    <x v="0"/>
    <x v="2"/>
    <x v="0"/>
    <x v="0"/>
    <x v="56"/>
    <x v="1611"/>
    <x v="2"/>
    <x v="0"/>
    <x v="1"/>
    <x v="1689"/>
  </r>
  <r>
    <x v="390"/>
    <x v="1"/>
    <x v="0"/>
    <x v="0"/>
    <x v="3"/>
    <x v="5"/>
    <x v="2"/>
    <x v="1636"/>
    <x v="2"/>
    <x v="0"/>
    <x v="1"/>
    <x v="1718"/>
  </r>
  <r>
    <x v="390"/>
    <x v="1"/>
    <x v="0"/>
    <x v="2"/>
    <x v="4"/>
    <x v="0"/>
    <x v="294"/>
    <x v="1738"/>
    <x v="2"/>
    <x v="0"/>
    <x v="1"/>
    <x v="1816"/>
  </r>
  <r>
    <x v="390"/>
    <x v="1"/>
    <x v="0"/>
    <x v="0"/>
    <x v="5"/>
    <x v="5"/>
    <x v="4"/>
    <x v="1773"/>
    <x v="2"/>
    <x v="0"/>
    <x v="1"/>
    <x v="1851"/>
  </r>
  <r>
    <x v="390"/>
    <x v="1"/>
    <x v="0"/>
    <x v="2"/>
    <x v="5"/>
    <x v="6"/>
    <x v="97"/>
    <x v="1858"/>
    <x v="2"/>
    <x v="0"/>
    <x v="1"/>
    <x v="1945"/>
  </r>
  <r>
    <x v="390"/>
    <x v="1"/>
    <x v="0"/>
    <x v="2"/>
    <x v="8"/>
    <x v="6"/>
    <x v="137"/>
    <x v="2037"/>
    <x v="2"/>
    <x v="0"/>
    <x v="1"/>
    <x v="2131"/>
  </r>
  <r>
    <x v="390"/>
    <x v="1"/>
    <x v="0"/>
    <x v="2"/>
    <x v="3"/>
    <x v="6"/>
    <x v="156"/>
    <x v="2432"/>
    <x v="2"/>
    <x v="0"/>
    <x v="1"/>
    <x v="2534"/>
  </r>
  <r>
    <x v="390"/>
    <x v="1"/>
    <x v="0"/>
    <x v="2"/>
    <x v="1"/>
    <x v="6"/>
    <x v="109"/>
    <x v="2686"/>
    <x v="2"/>
    <x v="0"/>
    <x v="1"/>
    <x v="2800"/>
  </r>
  <r>
    <x v="390"/>
    <x v="1"/>
    <x v="0"/>
    <x v="0"/>
    <x v="0"/>
    <x v="5"/>
    <x v="11"/>
    <x v="2694"/>
    <x v="2"/>
    <x v="0"/>
    <x v="1"/>
    <x v="2808"/>
  </r>
  <r>
    <x v="390"/>
    <x v="1"/>
    <x v="0"/>
    <x v="2"/>
    <x v="1"/>
    <x v="0"/>
    <x v="486"/>
    <x v="2803"/>
    <x v="2"/>
    <x v="0"/>
    <x v="1"/>
    <x v="2920"/>
  </r>
  <r>
    <x v="390"/>
    <x v="1"/>
    <x v="0"/>
    <x v="2"/>
    <x v="0"/>
    <x v="1"/>
    <x v="146"/>
    <x v="2908"/>
    <x v="2"/>
    <x v="0"/>
    <x v="1"/>
    <x v="3026"/>
  </r>
  <r>
    <x v="390"/>
    <x v="1"/>
    <x v="0"/>
    <x v="2"/>
    <x v="3"/>
    <x v="0"/>
    <x v="537"/>
    <x v="2975"/>
    <x v="2"/>
    <x v="0"/>
    <x v="1"/>
    <x v="3097"/>
  </r>
  <r>
    <x v="390"/>
    <x v="1"/>
    <x v="0"/>
    <x v="1"/>
    <x v="3"/>
    <x v="4"/>
    <x v="5"/>
    <x v="3171"/>
    <x v="2"/>
    <x v="0"/>
    <x v="1"/>
    <x v="3294"/>
  </r>
  <r>
    <x v="390"/>
    <x v="1"/>
    <x v="0"/>
    <x v="2"/>
    <x v="2"/>
    <x v="0"/>
    <x v="267"/>
    <x v="3176"/>
    <x v="2"/>
    <x v="0"/>
    <x v="1"/>
    <x v="3301"/>
  </r>
  <r>
    <x v="390"/>
    <x v="1"/>
    <x v="0"/>
    <x v="0"/>
    <x v="8"/>
    <x v="0"/>
    <x v="17"/>
    <x v="3377"/>
    <x v="2"/>
    <x v="0"/>
    <x v="1"/>
    <x v="3505"/>
  </r>
  <r>
    <x v="390"/>
    <x v="1"/>
    <x v="0"/>
    <x v="0"/>
    <x v="7"/>
    <x v="0"/>
    <x v="12"/>
    <x v="3417"/>
    <x v="2"/>
    <x v="0"/>
    <x v="1"/>
    <x v="3548"/>
  </r>
  <r>
    <x v="390"/>
    <x v="1"/>
    <x v="0"/>
    <x v="0"/>
    <x v="3"/>
    <x v="6"/>
    <x v="22"/>
    <x v="3606"/>
    <x v="2"/>
    <x v="0"/>
    <x v="1"/>
    <x v="3740"/>
  </r>
  <r>
    <x v="390"/>
    <x v="1"/>
    <x v="0"/>
    <x v="1"/>
    <x v="5"/>
    <x v="4"/>
    <x v="5"/>
    <x v="3629"/>
    <x v="2"/>
    <x v="0"/>
    <x v="1"/>
    <x v="3765"/>
  </r>
  <r>
    <x v="390"/>
    <x v="1"/>
    <x v="0"/>
    <x v="2"/>
    <x v="1"/>
    <x v="1"/>
    <x v="498"/>
    <x v="3741"/>
    <x v="2"/>
    <x v="0"/>
    <x v="1"/>
    <x v="3876"/>
  </r>
  <r>
    <x v="390"/>
    <x v="1"/>
    <x v="0"/>
    <x v="0"/>
    <x v="1"/>
    <x v="1"/>
    <x v="37"/>
    <x v="3906"/>
    <x v="2"/>
    <x v="0"/>
    <x v="1"/>
    <x v="4043"/>
  </r>
  <r>
    <x v="390"/>
    <x v="1"/>
    <x v="0"/>
    <x v="2"/>
    <x v="8"/>
    <x v="1"/>
    <x v="409"/>
    <x v="3935"/>
    <x v="2"/>
    <x v="0"/>
    <x v="1"/>
    <x v="4074"/>
  </r>
  <r>
    <x v="390"/>
    <x v="1"/>
    <x v="0"/>
    <x v="2"/>
    <x v="4"/>
    <x v="1"/>
    <x v="273"/>
    <x v="3951"/>
    <x v="2"/>
    <x v="0"/>
    <x v="1"/>
    <x v="4089"/>
  </r>
  <r>
    <x v="390"/>
    <x v="1"/>
    <x v="0"/>
    <x v="0"/>
    <x v="1"/>
    <x v="0"/>
    <x v="24"/>
    <x v="3986"/>
    <x v="2"/>
    <x v="0"/>
    <x v="1"/>
    <x v="4125"/>
  </r>
  <r>
    <x v="390"/>
    <x v="1"/>
    <x v="0"/>
    <x v="0"/>
    <x v="4"/>
    <x v="4"/>
    <x v="29"/>
    <x v="4047"/>
    <x v="2"/>
    <x v="0"/>
    <x v="1"/>
    <x v="4181"/>
  </r>
  <r>
    <x v="390"/>
    <x v="1"/>
    <x v="0"/>
    <x v="0"/>
    <x v="5"/>
    <x v="0"/>
    <x v="21"/>
    <x v="4055"/>
    <x v="2"/>
    <x v="0"/>
    <x v="1"/>
    <x v="4189"/>
  </r>
  <r>
    <x v="390"/>
    <x v="1"/>
    <x v="0"/>
    <x v="0"/>
    <x v="7"/>
    <x v="1"/>
    <x v="28"/>
    <x v="4102"/>
    <x v="2"/>
    <x v="0"/>
    <x v="1"/>
    <x v="4246"/>
  </r>
  <r>
    <x v="390"/>
    <x v="1"/>
    <x v="0"/>
    <x v="0"/>
    <x v="4"/>
    <x v="5"/>
    <x v="36"/>
    <x v="4148"/>
    <x v="2"/>
    <x v="0"/>
    <x v="1"/>
    <x v="4292"/>
  </r>
  <r>
    <x v="390"/>
    <x v="1"/>
    <x v="0"/>
    <x v="2"/>
    <x v="7"/>
    <x v="1"/>
    <x v="444"/>
    <x v="4160"/>
    <x v="2"/>
    <x v="0"/>
    <x v="1"/>
    <x v="4303"/>
  </r>
  <r>
    <x v="390"/>
    <x v="1"/>
    <x v="0"/>
    <x v="0"/>
    <x v="4"/>
    <x v="1"/>
    <x v="20"/>
    <x v="4275"/>
    <x v="2"/>
    <x v="0"/>
    <x v="1"/>
    <x v="4419"/>
  </r>
  <r>
    <x v="390"/>
    <x v="1"/>
    <x v="0"/>
    <x v="2"/>
    <x v="3"/>
    <x v="1"/>
    <x v="535"/>
    <x v="4319"/>
    <x v="2"/>
    <x v="0"/>
    <x v="1"/>
    <x v="4461"/>
  </r>
  <r>
    <x v="390"/>
    <x v="1"/>
    <x v="0"/>
    <x v="0"/>
    <x v="1"/>
    <x v="6"/>
    <x v="38"/>
    <x v="4329"/>
    <x v="2"/>
    <x v="0"/>
    <x v="1"/>
    <x v="4470"/>
  </r>
  <r>
    <x v="390"/>
    <x v="1"/>
    <x v="0"/>
    <x v="2"/>
    <x v="5"/>
    <x v="1"/>
    <x v="664"/>
    <x v="4371"/>
    <x v="2"/>
    <x v="0"/>
    <x v="1"/>
    <x v="4510"/>
  </r>
  <r>
    <x v="390"/>
    <x v="1"/>
    <x v="0"/>
    <x v="0"/>
    <x v="3"/>
    <x v="0"/>
    <x v="25"/>
    <x v="4415"/>
    <x v="2"/>
    <x v="0"/>
    <x v="1"/>
    <x v="4559"/>
  </r>
  <r>
    <x v="390"/>
    <x v="1"/>
    <x v="0"/>
    <x v="0"/>
    <x v="4"/>
    <x v="6"/>
    <x v="48"/>
    <x v="4477"/>
    <x v="2"/>
    <x v="0"/>
    <x v="1"/>
    <x v="4621"/>
  </r>
  <r>
    <x v="390"/>
    <x v="1"/>
    <x v="0"/>
    <x v="0"/>
    <x v="4"/>
    <x v="0"/>
    <x v="33"/>
    <x v="4491"/>
    <x v="2"/>
    <x v="0"/>
    <x v="1"/>
    <x v="4634"/>
  </r>
  <r>
    <x v="390"/>
    <x v="1"/>
    <x v="0"/>
    <x v="2"/>
    <x v="5"/>
    <x v="0"/>
    <x v="755"/>
    <x v="4610"/>
    <x v="2"/>
    <x v="0"/>
    <x v="1"/>
    <x v="4752"/>
  </r>
  <r>
    <x v="390"/>
    <x v="1"/>
    <x v="0"/>
    <x v="2"/>
    <x v="2"/>
    <x v="1"/>
    <x v="374"/>
    <x v="4622"/>
    <x v="2"/>
    <x v="0"/>
    <x v="1"/>
    <x v="4765"/>
  </r>
  <r>
    <x v="390"/>
    <x v="1"/>
    <x v="0"/>
    <x v="2"/>
    <x v="8"/>
    <x v="0"/>
    <x v="710"/>
    <x v="4625"/>
    <x v="2"/>
    <x v="0"/>
    <x v="1"/>
    <x v="4768"/>
  </r>
  <r>
    <x v="390"/>
    <x v="1"/>
    <x v="0"/>
    <x v="0"/>
    <x v="7"/>
    <x v="5"/>
    <x v="30"/>
    <x v="4653"/>
    <x v="2"/>
    <x v="0"/>
    <x v="1"/>
    <x v="4793"/>
  </r>
  <r>
    <x v="390"/>
    <x v="1"/>
    <x v="0"/>
    <x v="0"/>
    <x v="5"/>
    <x v="6"/>
    <x v="31"/>
    <x v="4724"/>
    <x v="2"/>
    <x v="0"/>
    <x v="1"/>
    <x v="4868"/>
  </r>
  <r>
    <x v="390"/>
    <x v="1"/>
    <x v="0"/>
    <x v="0"/>
    <x v="8"/>
    <x v="1"/>
    <x v="80"/>
    <x v="4816"/>
    <x v="2"/>
    <x v="0"/>
    <x v="1"/>
    <x v="4956"/>
  </r>
  <r>
    <x v="390"/>
    <x v="1"/>
    <x v="0"/>
    <x v="0"/>
    <x v="8"/>
    <x v="6"/>
    <x v="37"/>
    <x v="4899"/>
    <x v="2"/>
    <x v="0"/>
    <x v="1"/>
    <x v="5039"/>
  </r>
  <r>
    <x v="390"/>
    <x v="1"/>
    <x v="0"/>
    <x v="0"/>
    <x v="2"/>
    <x v="5"/>
    <x v="26"/>
    <x v="5004"/>
    <x v="2"/>
    <x v="0"/>
    <x v="1"/>
    <x v="5146"/>
  </r>
  <r>
    <x v="390"/>
    <x v="1"/>
    <x v="0"/>
    <x v="0"/>
    <x v="7"/>
    <x v="4"/>
    <x v="86"/>
    <x v="5053"/>
    <x v="2"/>
    <x v="0"/>
    <x v="1"/>
    <x v="5196"/>
  </r>
  <r>
    <x v="390"/>
    <x v="1"/>
    <x v="0"/>
    <x v="0"/>
    <x v="7"/>
    <x v="6"/>
    <x v="56"/>
    <x v="5077"/>
    <x v="2"/>
    <x v="0"/>
    <x v="1"/>
    <x v="5221"/>
  </r>
  <r>
    <x v="390"/>
    <x v="1"/>
    <x v="0"/>
    <x v="0"/>
    <x v="3"/>
    <x v="1"/>
    <x v="149"/>
    <x v="5164"/>
    <x v="2"/>
    <x v="0"/>
    <x v="1"/>
    <x v="5308"/>
  </r>
  <r>
    <x v="390"/>
    <x v="1"/>
    <x v="0"/>
    <x v="0"/>
    <x v="1"/>
    <x v="4"/>
    <x v="129"/>
    <x v="5180"/>
    <x v="2"/>
    <x v="0"/>
    <x v="1"/>
    <x v="5326"/>
  </r>
  <r>
    <x v="390"/>
    <x v="1"/>
    <x v="0"/>
    <x v="0"/>
    <x v="2"/>
    <x v="6"/>
    <x v="47"/>
    <x v="5264"/>
    <x v="2"/>
    <x v="0"/>
    <x v="1"/>
    <x v="5408"/>
  </r>
  <r>
    <x v="390"/>
    <x v="1"/>
    <x v="0"/>
    <x v="0"/>
    <x v="3"/>
    <x v="4"/>
    <x v="169"/>
    <x v="5332"/>
    <x v="2"/>
    <x v="0"/>
    <x v="1"/>
    <x v="5477"/>
  </r>
  <r>
    <x v="390"/>
    <x v="1"/>
    <x v="0"/>
    <x v="0"/>
    <x v="0"/>
    <x v="1"/>
    <x v="84"/>
    <x v="5348"/>
    <x v="2"/>
    <x v="0"/>
    <x v="1"/>
    <x v="5492"/>
  </r>
  <r>
    <x v="390"/>
    <x v="1"/>
    <x v="0"/>
    <x v="0"/>
    <x v="2"/>
    <x v="1"/>
    <x v="46"/>
    <x v="5349"/>
    <x v="2"/>
    <x v="0"/>
    <x v="1"/>
    <x v="5493"/>
  </r>
  <r>
    <x v="390"/>
    <x v="1"/>
    <x v="0"/>
    <x v="0"/>
    <x v="0"/>
    <x v="4"/>
    <x v="153"/>
    <x v="5497"/>
    <x v="2"/>
    <x v="0"/>
    <x v="1"/>
    <x v="5642"/>
  </r>
  <r>
    <x v="390"/>
    <x v="1"/>
    <x v="0"/>
    <x v="0"/>
    <x v="5"/>
    <x v="1"/>
    <x v="215"/>
    <x v="5504"/>
    <x v="2"/>
    <x v="0"/>
    <x v="1"/>
    <x v="5648"/>
  </r>
  <r>
    <x v="390"/>
    <x v="1"/>
    <x v="0"/>
    <x v="0"/>
    <x v="2"/>
    <x v="0"/>
    <x v="39"/>
    <x v="5572"/>
    <x v="2"/>
    <x v="0"/>
    <x v="1"/>
    <x v="5715"/>
  </r>
  <r>
    <x v="390"/>
    <x v="1"/>
    <x v="0"/>
    <x v="0"/>
    <x v="2"/>
    <x v="4"/>
    <x v="190"/>
    <x v="5647"/>
    <x v="2"/>
    <x v="0"/>
    <x v="1"/>
    <x v="5793"/>
  </r>
  <r>
    <x v="390"/>
    <x v="1"/>
    <x v="0"/>
    <x v="0"/>
    <x v="8"/>
    <x v="4"/>
    <x v="112"/>
    <x v="5718"/>
    <x v="2"/>
    <x v="0"/>
    <x v="1"/>
    <x v="5860"/>
  </r>
  <r>
    <x v="390"/>
    <x v="1"/>
    <x v="0"/>
    <x v="0"/>
    <x v="0"/>
    <x v="0"/>
    <x v="124"/>
    <x v="5895"/>
    <x v="2"/>
    <x v="0"/>
    <x v="1"/>
    <x v="6041"/>
  </r>
  <r>
    <x v="390"/>
    <x v="1"/>
    <x v="0"/>
    <x v="0"/>
    <x v="5"/>
    <x v="4"/>
    <x v="257"/>
    <x v="5987"/>
    <x v="2"/>
    <x v="0"/>
    <x v="1"/>
    <x v="6134"/>
  </r>
  <r>
    <x v="390"/>
    <x v="1"/>
    <x v="0"/>
    <x v="0"/>
    <x v="0"/>
    <x v="6"/>
    <x v="216"/>
    <x v="5998"/>
    <x v="2"/>
    <x v="0"/>
    <x v="1"/>
    <x v="6145"/>
  </r>
  <r>
    <x v="390"/>
    <x v="1"/>
    <x v="1"/>
    <x v="0"/>
    <x v="3"/>
    <x v="1"/>
    <x v="3"/>
    <x v="368"/>
    <x v="4"/>
    <x v="0"/>
    <x v="3"/>
    <x v="386"/>
  </r>
  <r>
    <x v="390"/>
    <x v="1"/>
    <x v="1"/>
    <x v="0"/>
    <x v="8"/>
    <x v="1"/>
    <x v="98"/>
    <x v="614"/>
    <x v="4"/>
    <x v="0"/>
    <x v="3"/>
    <x v="647"/>
  </r>
  <r>
    <x v="390"/>
    <x v="1"/>
    <x v="1"/>
    <x v="0"/>
    <x v="5"/>
    <x v="1"/>
    <x v="68"/>
    <x v="852"/>
    <x v="4"/>
    <x v="0"/>
    <x v="3"/>
    <x v="903"/>
  </r>
  <r>
    <x v="390"/>
    <x v="1"/>
    <x v="1"/>
    <x v="2"/>
    <x v="1"/>
    <x v="1"/>
    <x v="14"/>
    <x v="1045"/>
    <x v="4"/>
    <x v="0"/>
    <x v="3"/>
    <x v="1106"/>
  </r>
  <r>
    <x v="390"/>
    <x v="1"/>
    <x v="1"/>
    <x v="2"/>
    <x v="4"/>
    <x v="1"/>
    <x v="18"/>
    <x v="1188"/>
    <x v="4"/>
    <x v="0"/>
    <x v="3"/>
    <x v="1254"/>
  </r>
  <r>
    <x v="390"/>
    <x v="1"/>
    <x v="1"/>
    <x v="2"/>
    <x v="7"/>
    <x v="1"/>
    <x v="14"/>
    <x v="1213"/>
    <x v="4"/>
    <x v="0"/>
    <x v="3"/>
    <x v="1282"/>
  </r>
  <r>
    <x v="390"/>
    <x v="1"/>
    <x v="1"/>
    <x v="2"/>
    <x v="2"/>
    <x v="1"/>
    <x v="27"/>
    <x v="1476"/>
    <x v="4"/>
    <x v="0"/>
    <x v="3"/>
    <x v="1551"/>
  </r>
  <r>
    <x v="390"/>
    <x v="1"/>
    <x v="1"/>
    <x v="2"/>
    <x v="0"/>
    <x v="1"/>
    <x v="59"/>
    <x v="1558"/>
    <x v="4"/>
    <x v="0"/>
    <x v="3"/>
    <x v="1631"/>
  </r>
  <r>
    <x v="390"/>
    <x v="1"/>
    <x v="1"/>
    <x v="2"/>
    <x v="3"/>
    <x v="1"/>
    <x v="107"/>
    <x v="1950"/>
    <x v="4"/>
    <x v="0"/>
    <x v="3"/>
    <x v="2039"/>
  </r>
  <r>
    <x v="390"/>
    <x v="1"/>
    <x v="1"/>
    <x v="2"/>
    <x v="8"/>
    <x v="1"/>
    <x v="120"/>
    <x v="2573"/>
    <x v="4"/>
    <x v="0"/>
    <x v="3"/>
    <x v="2681"/>
  </r>
  <r>
    <x v="390"/>
    <x v="1"/>
    <x v="1"/>
    <x v="2"/>
    <x v="5"/>
    <x v="1"/>
    <x v="309"/>
    <x v="3422"/>
    <x v="4"/>
    <x v="0"/>
    <x v="3"/>
    <x v="3552"/>
  </r>
  <r>
    <x v="391"/>
    <x v="1"/>
    <x v="0"/>
    <x v="2"/>
    <x v="2"/>
    <x v="5"/>
    <x v="20"/>
    <x v="787"/>
    <x v="2"/>
    <x v="0"/>
    <x v="1"/>
    <x v="832"/>
  </r>
  <r>
    <x v="391"/>
    <x v="1"/>
    <x v="0"/>
    <x v="2"/>
    <x v="0"/>
    <x v="5"/>
    <x v="20"/>
    <x v="1033"/>
    <x v="2"/>
    <x v="0"/>
    <x v="1"/>
    <x v="1093"/>
  </r>
  <r>
    <x v="391"/>
    <x v="1"/>
    <x v="0"/>
    <x v="0"/>
    <x v="2"/>
    <x v="4"/>
    <x v="1"/>
    <x v="1052"/>
    <x v="2"/>
    <x v="0"/>
    <x v="1"/>
    <x v="1113"/>
  </r>
  <r>
    <x v="391"/>
    <x v="1"/>
    <x v="0"/>
    <x v="0"/>
    <x v="0"/>
    <x v="4"/>
    <x v="8"/>
    <x v="1465"/>
    <x v="2"/>
    <x v="0"/>
    <x v="1"/>
    <x v="1540"/>
  </r>
  <r>
    <x v="391"/>
    <x v="1"/>
    <x v="0"/>
    <x v="0"/>
    <x v="2"/>
    <x v="0"/>
    <x v="5"/>
    <x v="1568"/>
    <x v="2"/>
    <x v="0"/>
    <x v="1"/>
    <x v="1640"/>
  </r>
  <r>
    <x v="391"/>
    <x v="1"/>
    <x v="0"/>
    <x v="2"/>
    <x v="2"/>
    <x v="6"/>
    <x v="86"/>
    <x v="1726"/>
    <x v="2"/>
    <x v="0"/>
    <x v="1"/>
    <x v="1804"/>
  </r>
  <r>
    <x v="391"/>
    <x v="1"/>
    <x v="0"/>
    <x v="2"/>
    <x v="2"/>
    <x v="0"/>
    <x v="98"/>
    <x v="2349"/>
    <x v="2"/>
    <x v="0"/>
    <x v="1"/>
    <x v="2449"/>
  </r>
  <r>
    <x v="391"/>
    <x v="1"/>
    <x v="0"/>
    <x v="2"/>
    <x v="0"/>
    <x v="6"/>
    <x v="232"/>
    <x v="2372"/>
    <x v="2"/>
    <x v="0"/>
    <x v="1"/>
    <x v="2472"/>
  </r>
  <r>
    <x v="391"/>
    <x v="1"/>
    <x v="0"/>
    <x v="0"/>
    <x v="2"/>
    <x v="5"/>
    <x v="17"/>
    <x v="2873"/>
    <x v="2"/>
    <x v="0"/>
    <x v="1"/>
    <x v="2989"/>
  </r>
  <r>
    <x v="391"/>
    <x v="1"/>
    <x v="0"/>
    <x v="0"/>
    <x v="0"/>
    <x v="5"/>
    <x v="22"/>
    <x v="3097"/>
    <x v="2"/>
    <x v="0"/>
    <x v="1"/>
    <x v="3220"/>
  </r>
  <r>
    <x v="391"/>
    <x v="1"/>
    <x v="0"/>
    <x v="0"/>
    <x v="0"/>
    <x v="0"/>
    <x v="22"/>
    <x v="3250"/>
    <x v="2"/>
    <x v="0"/>
    <x v="1"/>
    <x v="3376"/>
  </r>
  <r>
    <x v="391"/>
    <x v="1"/>
    <x v="0"/>
    <x v="0"/>
    <x v="0"/>
    <x v="6"/>
    <x v="39"/>
    <x v="3502"/>
    <x v="2"/>
    <x v="0"/>
    <x v="1"/>
    <x v="3634"/>
  </r>
  <r>
    <x v="391"/>
    <x v="1"/>
    <x v="0"/>
    <x v="2"/>
    <x v="0"/>
    <x v="0"/>
    <x v="423"/>
    <x v="3711"/>
    <x v="2"/>
    <x v="0"/>
    <x v="1"/>
    <x v="3847"/>
  </r>
  <r>
    <x v="391"/>
    <x v="1"/>
    <x v="0"/>
    <x v="0"/>
    <x v="2"/>
    <x v="6"/>
    <x v="34"/>
    <x v="3731"/>
    <x v="2"/>
    <x v="0"/>
    <x v="1"/>
    <x v="3865"/>
  </r>
  <r>
    <x v="392"/>
    <x v="1"/>
    <x v="0"/>
    <x v="2"/>
    <x v="8"/>
    <x v="1"/>
    <x v="5"/>
    <x v="870"/>
    <x v="2"/>
    <x v="0"/>
    <x v="1"/>
    <x v="921"/>
  </r>
  <r>
    <x v="392"/>
    <x v="1"/>
    <x v="0"/>
    <x v="2"/>
    <x v="5"/>
    <x v="1"/>
    <x v="43"/>
    <x v="2094"/>
    <x v="2"/>
    <x v="0"/>
    <x v="1"/>
    <x v="2188"/>
  </r>
  <r>
    <x v="393"/>
    <x v="0"/>
    <x v="0"/>
    <x v="2"/>
    <x v="2"/>
    <x v="3"/>
    <x v="1"/>
    <x v="338"/>
    <x v="0"/>
    <x v="1"/>
    <x v="1"/>
    <x v="366"/>
  </r>
  <r>
    <x v="393"/>
    <x v="0"/>
    <x v="0"/>
    <x v="2"/>
    <x v="2"/>
    <x v="7"/>
    <x v="26"/>
    <x v="1317"/>
    <x v="0"/>
    <x v="1"/>
    <x v="1"/>
    <x v="1418"/>
  </r>
  <r>
    <x v="393"/>
    <x v="0"/>
    <x v="0"/>
    <x v="2"/>
    <x v="0"/>
    <x v="7"/>
    <x v="23"/>
    <x v="1776"/>
    <x v="0"/>
    <x v="1"/>
    <x v="1"/>
    <x v="1904"/>
  </r>
  <r>
    <x v="393"/>
    <x v="0"/>
    <x v="0"/>
    <x v="2"/>
    <x v="0"/>
    <x v="3"/>
    <x v="42"/>
    <x v="2499"/>
    <x v="0"/>
    <x v="1"/>
    <x v="1"/>
    <x v="2668"/>
  </r>
  <r>
    <x v="394"/>
    <x v="1"/>
    <x v="0"/>
    <x v="0"/>
    <x v="3"/>
    <x v="0"/>
    <x v="0"/>
    <x v="746"/>
    <x v="2"/>
    <x v="0"/>
    <x v="1"/>
    <x v="789"/>
  </r>
  <r>
    <x v="394"/>
    <x v="1"/>
    <x v="0"/>
    <x v="0"/>
    <x v="1"/>
    <x v="4"/>
    <x v="0"/>
    <x v="1060"/>
    <x v="2"/>
    <x v="0"/>
    <x v="1"/>
    <x v="1122"/>
  </r>
  <r>
    <x v="394"/>
    <x v="1"/>
    <x v="0"/>
    <x v="2"/>
    <x v="3"/>
    <x v="1"/>
    <x v="1"/>
    <x v="1060"/>
    <x v="2"/>
    <x v="0"/>
    <x v="1"/>
    <x v="1122"/>
  </r>
  <r>
    <x v="394"/>
    <x v="1"/>
    <x v="0"/>
    <x v="0"/>
    <x v="7"/>
    <x v="4"/>
    <x v="5"/>
    <x v="1926"/>
    <x v="2"/>
    <x v="0"/>
    <x v="1"/>
    <x v="2011"/>
  </r>
  <r>
    <x v="394"/>
    <x v="1"/>
    <x v="0"/>
    <x v="0"/>
    <x v="3"/>
    <x v="1"/>
    <x v="12"/>
    <x v="3396"/>
    <x v="2"/>
    <x v="0"/>
    <x v="1"/>
    <x v="3525"/>
  </r>
  <r>
    <x v="394"/>
    <x v="1"/>
    <x v="0"/>
    <x v="0"/>
    <x v="3"/>
    <x v="4"/>
    <x v="18"/>
    <x v="3749"/>
    <x v="2"/>
    <x v="0"/>
    <x v="1"/>
    <x v="3884"/>
  </r>
  <r>
    <x v="394"/>
    <x v="1"/>
    <x v="0"/>
    <x v="0"/>
    <x v="1"/>
    <x v="0"/>
    <x v="18"/>
    <x v="3855"/>
    <x v="2"/>
    <x v="0"/>
    <x v="1"/>
    <x v="3991"/>
  </r>
  <r>
    <x v="394"/>
    <x v="1"/>
    <x v="0"/>
    <x v="0"/>
    <x v="7"/>
    <x v="0"/>
    <x v="10"/>
    <x v="3990"/>
    <x v="2"/>
    <x v="0"/>
    <x v="1"/>
    <x v="4129"/>
  </r>
  <r>
    <x v="394"/>
    <x v="1"/>
    <x v="0"/>
    <x v="0"/>
    <x v="8"/>
    <x v="1"/>
    <x v="8"/>
    <x v="4133"/>
    <x v="2"/>
    <x v="0"/>
    <x v="1"/>
    <x v="4278"/>
  </r>
  <r>
    <x v="394"/>
    <x v="1"/>
    <x v="0"/>
    <x v="0"/>
    <x v="8"/>
    <x v="4"/>
    <x v="15"/>
    <x v="4293"/>
    <x v="2"/>
    <x v="0"/>
    <x v="1"/>
    <x v="4437"/>
  </r>
  <r>
    <x v="394"/>
    <x v="1"/>
    <x v="0"/>
    <x v="1"/>
    <x v="5"/>
    <x v="4"/>
    <x v="11"/>
    <x v="4310"/>
    <x v="2"/>
    <x v="0"/>
    <x v="1"/>
    <x v="4453"/>
  </r>
  <r>
    <x v="394"/>
    <x v="1"/>
    <x v="0"/>
    <x v="0"/>
    <x v="7"/>
    <x v="1"/>
    <x v="9"/>
    <x v="4399"/>
    <x v="2"/>
    <x v="0"/>
    <x v="1"/>
    <x v="4542"/>
  </r>
  <r>
    <x v="394"/>
    <x v="1"/>
    <x v="0"/>
    <x v="0"/>
    <x v="5"/>
    <x v="1"/>
    <x v="24"/>
    <x v="4482"/>
    <x v="2"/>
    <x v="0"/>
    <x v="1"/>
    <x v="4626"/>
  </r>
  <r>
    <x v="394"/>
    <x v="1"/>
    <x v="0"/>
    <x v="1"/>
    <x v="8"/>
    <x v="4"/>
    <x v="22"/>
    <x v="4974"/>
    <x v="2"/>
    <x v="0"/>
    <x v="1"/>
    <x v="5119"/>
  </r>
  <r>
    <x v="394"/>
    <x v="1"/>
    <x v="0"/>
    <x v="0"/>
    <x v="1"/>
    <x v="1"/>
    <x v="51"/>
    <x v="5271"/>
    <x v="2"/>
    <x v="0"/>
    <x v="1"/>
    <x v="5417"/>
  </r>
  <r>
    <x v="394"/>
    <x v="1"/>
    <x v="0"/>
    <x v="0"/>
    <x v="5"/>
    <x v="4"/>
    <x v="134"/>
    <x v="5516"/>
    <x v="2"/>
    <x v="0"/>
    <x v="1"/>
    <x v="5659"/>
  </r>
  <r>
    <x v="395"/>
    <x v="0"/>
    <x v="0"/>
    <x v="2"/>
    <x v="0"/>
    <x v="3"/>
    <x v="0"/>
    <x v="96"/>
    <x v="0"/>
    <x v="1"/>
    <x v="1"/>
    <x v="104"/>
  </r>
  <r>
    <x v="395"/>
    <x v="0"/>
    <x v="0"/>
    <x v="2"/>
    <x v="0"/>
    <x v="7"/>
    <x v="0"/>
    <x v="121"/>
    <x v="0"/>
    <x v="1"/>
    <x v="1"/>
    <x v="129"/>
  </r>
  <r>
    <x v="395"/>
    <x v="0"/>
    <x v="0"/>
    <x v="2"/>
    <x v="7"/>
    <x v="7"/>
    <x v="2"/>
    <x v="189"/>
    <x v="0"/>
    <x v="1"/>
    <x v="1"/>
    <x v="204"/>
  </r>
  <r>
    <x v="395"/>
    <x v="0"/>
    <x v="0"/>
    <x v="2"/>
    <x v="2"/>
    <x v="7"/>
    <x v="4"/>
    <x v="338"/>
    <x v="0"/>
    <x v="1"/>
    <x v="1"/>
    <x v="366"/>
  </r>
  <r>
    <x v="395"/>
    <x v="0"/>
    <x v="0"/>
    <x v="2"/>
    <x v="4"/>
    <x v="7"/>
    <x v="17"/>
    <x v="1357"/>
    <x v="0"/>
    <x v="1"/>
    <x v="1"/>
    <x v="1461"/>
  </r>
  <r>
    <x v="395"/>
    <x v="0"/>
    <x v="0"/>
    <x v="2"/>
    <x v="5"/>
    <x v="7"/>
    <x v="52"/>
    <x v="1412"/>
    <x v="0"/>
    <x v="1"/>
    <x v="1"/>
    <x v="1523"/>
  </r>
  <r>
    <x v="395"/>
    <x v="0"/>
    <x v="0"/>
    <x v="2"/>
    <x v="8"/>
    <x v="7"/>
    <x v="65"/>
    <x v="2138"/>
    <x v="0"/>
    <x v="1"/>
    <x v="1"/>
    <x v="2275"/>
  </r>
  <r>
    <x v="395"/>
    <x v="0"/>
    <x v="0"/>
    <x v="2"/>
    <x v="1"/>
    <x v="7"/>
    <x v="59"/>
    <x v="2180"/>
    <x v="0"/>
    <x v="1"/>
    <x v="1"/>
    <x v="2314"/>
  </r>
  <r>
    <x v="395"/>
    <x v="0"/>
    <x v="0"/>
    <x v="2"/>
    <x v="3"/>
    <x v="7"/>
    <x v="92"/>
    <x v="2422"/>
    <x v="0"/>
    <x v="1"/>
    <x v="1"/>
    <x v="2577"/>
  </r>
  <r>
    <x v="396"/>
    <x v="1"/>
    <x v="0"/>
    <x v="2"/>
    <x v="2"/>
    <x v="1"/>
    <x v="5"/>
    <x v="405"/>
    <x v="2"/>
    <x v="0"/>
    <x v="1"/>
    <x v="425"/>
  </r>
  <r>
    <x v="396"/>
    <x v="1"/>
    <x v="0"/>
    <x v="2"/>
    <x v="8"/>
    <x v="0"/>
    <x v="14"/>
    <x v="491"/>
    <x v="2"/>
    <x v="0"/>
    <x v="1"/>
    <x v="517"/>
  </r>
  <r>
    <x v="396"/>
    <x v="1"/>
    <x v="0"/>
    <x v="2"/>
    <x v="2"/>
    <x v="0"/>
    <x v="10"/>
    <x v="668"/>
    <x v="2"/>
    <x v="0"/>
    <x v="1"/>
    <x v="704"/>
  </r>
  <r>
    <x v="396"/>
    <x v="1"/>
    <x v="0"/>
    <x v="2"/>
    <x v="3"/>
    <x v="0"/>
    <x v="105"/>
    <x v="1768"/>
    <x v="2"/>
    <x v="0"/>
    <x v="1"/>
    <x v="1844"/>
  </r>
  <r>
    <x v="396"/>
    <x v="1"/>
    <x v="0"/>
    <x v="2"/>
    <x v="4"/>
    <x v="1"/>
    <x v="69"/>
    <x v="2237"/>
    <x v="2"/>
    <x v="0"/>
    <x v="1"/>
    <x v="2331"/>
  </r>
  <r>
    <x v="396"/>
    <x v="1"/>
    <x v="0"/>
    <x v="2"/>
    <x v="8"/>
    <x v="1"/>
    <x v="100"/>
    <x v="2282"/>
    <x v="2"/>
    <x v="0"/>
    <x v="1"/>
    <x v="2380"/>
  </r>
  <r>
    <x v="396"/>
    <x v="1"/>
    <x v="0"/>
    <x v="2"/>
    <x v="5"/>
    <x v="0"/>
    <x v="209"/>
    <x v="2358"/>
    <x v="2"/>
    <x v="0"/>
    <x v="1"/>
    <x v="2458"/>
  </r>
  <r>
    <x v="396"/>
    <x v="1"/>
    <x v="0"/>
    <x v="2"/>
    <x v="3"/>
    <x v="1"/>
    <x v="167"/>
    <x v="2414"/>
    <x v="2"/>
    <x v="0"/>
    <x v="1"/>
    <x v="2517"/>
  </r>
  <r>
    <x v="396"/>
    <x v="1"/>
    <x v="0"/>
    <x v="2"/>
    <x v="1"/>
    <x v="0"/>
    <x v="172"/>
    <x v="2423"/>
    <x v="2"/>
    <x v="0"/>
    <x v="1"/>
    <x v="2525"/>
  </r>
  <r>
    <x v="396"/>
    <x v="1"/>
    <x v="0"/>
    <x v="2"/>
    <x v="5"/>
    <x v="1"/>
    <x v="220"/>
    <x v="2885"/>
    <x v="2"/>
    <x v="0"/>
    <x v="1"/>
    <x v="3001"/>
  </r>
  <r>
    <x v="396"/>
    <x v="1"/>
    <x v="0"/>
    <x v="2"/>
    <x v="4"/>
    <x v="0"/>
    <x v="206"/>
    <x v="2932"/>
    <x v="2"/>
    <x v="0"/>
    <x v="1"/>
    <x v="3053"/>
  </r>
  <r>
    <x v="396"/>
    <x v="1"/>
    <x v="0"/>
    <x v="2"/>
    <x v="1"/>
    <x v="1"/>
    <x v="211"/>
    <x v="2982"/>
    <x v="2"/>
    <x v="0"/>
    <x v="1"/>
    <x v="3104"/>
  </r>
  <r>
    <x v="396"/>
    <x v="1"/>
    <x v="0"/>
    <x v="2"/>
    <x v="7"/>
    <x v="1"/>
    <x v="128"/>
    <x v="3037"/>
    <x v="2"/>
    <x v="0"/>
    <x v="1"/>
    <x v="3159"/>
  </r>
  <r>
    <x v="396"/>
    <x v="1"/>
    <x v="0"/>
    <x v="2"/>
    <x v="7"/>
    <x v="0"/>
    <x v="330"/>
    <x v="3101"/>
    <x v="2"/>
    <x v="0"/>
    <x v="1"/>
    <x v="3224"/>
  </r>
  <r>
    <x v="397"/>
    <x v="1"/>
    <x v="0"/>
    <x v="2"/>
    <x v="3"/>
    <x v="5"/>
    <x v="1"/>
    <x v="150"/>
    <x v="2"/>
    <x v="0"/>
    <x v="1"/>
    <x v="156"/>
  </r>
  <r>
    <x v="397"/>
    <x v="1"/>
    <x v="0"/>
    <x v="2"/>
    <x v="7"/>
    <x v="5"/>
    <x v="0"/>
    <x v="150"/>
    <x v="2"/>
    <x v="0"/>
    <x v="1"/>
    <x v="156"/>
  </r>
  <r>
    <x v="397"/>
    <x v="1"/>
    <x v="0"/>
    <x v="2"/>
    <x v="5"/>
    <x v="1"/>
    <x v="18"/>
    <x v="794"/>
    <x v="2"/>
    <x v="0"/>
    <x v="1"/>
    <x v="841"/>
  </r>
  <r>
    <x v="397"/>
    <x v="1"/>
    <x v="0"/>
    <x v="2"/>
    <x v="1"/>
    <x v="5"/>
    <x v="4"/>
    <x v="890"/>
    <x v="2"/>
    <x v="0"/>
    <x v="1"/>
    <x v="944"/>
  </r>
  <r>
    <x v="397"/>
    <x v="1"/>
    <x v="0"/>
    <x v="2"/>
    <x v="1"/>
    <x v="1"/>
    <x v="5"/>
    <x v="1013"/>
    <x v="2"/>
    <x v="0"/>
    <x v="1"/>
    <x v="1072"/>
  </r>
  <r>
    <x v="397"/>
    <x v="1"/>
    <x v="0"/>
    <x v="2"/>
    <x v="3"/>
    <x v="1"/>
    <x v="19"/>
    <x v="1500"/>
    <x v="2"/>
    <x v="0"/>
    <x v="1"/>
    <x v="1577"/>
  </r>
  <r>
    <x v="398"/>
    <x v="1"/>
    <x v="0"/>
    <x v="2"/>
    <x v="8"/>
    <x v="0"/>
    <x v="1"/>
    <x v="150"/>
    <x v="2"/>
    <x v="0"/>
    <x v="1"/>
    <x v="156"/>
  </r>
  <r>
    <x v="398"/>
    <x v="1"/>
    <x v="0"/>
    <x v="2"/>
    <x v="5"/>
    <x v="1"/>
    <x v="81"/>
    <x v="2040"/>
    <x v="2"/>
    <x v="0"/>
    <x v="1"/>
    <x v="2134"/>
  </r>
  <r>
    <x v="398"/>
    <x v="1"/>
    <x v="0"/>
    <x v="2"/>
    <x v="8"/>
    <x v="1"/>
    <x v="101"/>
    <x v="2336"/>
    <x v="2"/>
    <x v="0"/>
    <x v="1"/>
    <x v="2436"/>
  </r>
  <r>
    <x v="399"/>
    <x v="0"/>
    <x v="0"/>
    <x v="0"/>
    <x v="7"/>
    <x v="2"/>
    <x v="1"/>
    <x v="1260"/>
    <x v="2"/>
    <x v="0"/>
    <x v="1"/>
    <x v="1325"/>
  </r>
  <r>
    <x v="399"/>
    <x v="0"/>
    <x v="0"/>
    <x v="0"/>
    <x v="4"/>
    <x v="7"/>
    <x v="4"/>
    <x v="2212"/>
    <x v="2"/>
    <x v="0"/>
    <x v="1"/>
    <x v="2307"/>
  </r>
  <r>
    <x v="399"/>
    <x v="0"/>
    <x v="0"/>
    <x v="0"/>
    <x v="4"/>
    <x v="7"/>
    <x v="8"/>
    <x v="3805"/>
    <x v="0"/>
    <x v="1"/>
    <x v="1"/>
    <x v="3999"/>
  </r>
  <r>
    <x v="399"/>
    <x v="0"/>
    <x v="1"/>
    <x v="0"/>
    <x v="1"/>
    <x v="3"/>
    <x v="34"/>
    <x v="265"/>
    <x v="5"/>
    <x v="0"/>
    <x v="4"/>
    <x v="277"/>
  </r>
  <r>
    <x v="399"/>
    <x v="1"/>
    <x v="0"/>
    <x v="2"/>
    <x v="8"/>
    <x v="0"/>
    <x v="2"/>
    <x v="204"/>
    <x v="2"/>
    <x v="0"/>
    <x v="1"/>
    <x v="214"/>
  </r>
  <r>
    <x v="399"/>
    <x v="1"/>
    <x v="0"/>
    <x v="2"/>
    <x v="5"/>
    <x v="0"/>
    <x v="26"/>
    <x v="787"/>
    <x v="2"/>
    <x v="0"/>
    <x v="1"/>
    <x v="832"/>
  </r>
  <r>
    <x v="399"/>
    <x v="1"/>
    <x v="0"/>
    <x v="2"/>
    <x v="7"/>
    <x v="0"/>
    <x v="15"/>
    <x v="995"/>
    <x v="2"/>
    <x v="0"/>
    <x v="1"/>
    <x v="1055"/>
  </r>
  <r>
    <x v="399"/>
    <x v="1"/>
    <x v="0"/>
    <x v="2"/>
    <x v="0"/>
    <x v="0"/>
    <x v="38"/>
    <x v="1455"/>
    <x v="2"/>
    <x v="0"/>
    <x v="1"/>
    <x v="1530"/>
  </r>
  <r>
    <x v="399"/>
    <x v="1"/>
    <x v="0"/>
    <x v="2"/>
    <x v="3"/>
    <x v="0"/>
    <x v="22"/>
    <x v="1586"/>
    <x v="2"/>
    <x v="0"/>
    <x v="1"/>
    <x v="1660"/>
  </r>
  <r>
    <x v="399"/>
    <x v="1"/>
    <x v="0"/>
    <x v="2"/>
    <x v="1"/>
    <x v="0"/>
    <x v="31"/>
    <x v="1646"/>
    <x v="2"/>
    <x v="0"/>
    <x v="1"/>
    <x v="1728"/>
  </r>
  <r>
    <x v="399"/>
    <x v="1"/>
    <x v="0"/>
    <x v="2"/>
    <x v="4"/>
    <x v="0"/>
    <x v="77"/>
    <x v="2878"/>
    <x v="2"/>
    <x v="0"/>
    <x v="1"/>
    <x v="2994"/>
  </r>
  <r>
    <x v="399"/>
    <x v="1"/>
    <x v="0"/>
    <x v="2"/>
    <x v="2"/>
    <x v="0"/>
    <x v="64"/>
    <x v="2882"/>
    <x v="2"/>
    <x v="0"/>
    <x v="1"/>
    <x v="2998"/>
  </r>
  <r>
    <x v="399"/>
    <x v="1"/>
    <x v="0"/>
    <x v="0"/>
    <x v="2"/>
    <x v="1"/>
    <x v="39"/>
    <x v="4222"/>
    <x v="2"/>
    <x v="0"/>
    <x v="1"/>
    <x v="4365"/>
  </r>
  <r>
    <x v="399"/>
    <x v="1"/>
    <x v="0"/>
    <x v="0"/>
    <x v="2"/>
    <x v="5"/>
    <x v="43"/>
    <x v="4574"/>
    <x v="2"/>
    <x v="0"/>
    <x v="1"/>
    <x v="4709"/>
  </r>
  <r>
    <x v="399"/>
    <x v="1"/>
    <x v="0"/>
    <x v="0"/>
    <x v="2"/>
    <x v="6"/>
    <x v="101"/>
    <x v="5111"/>
    <x v="2"/>
    <x v="0"/>
    <x v="1"/>
    <x v="5256"/>
  </r>
  <r>
    <x v="399"/>
    <x v="1"/>
    <x v="0"/>
    <x v="0"/>
    <x v="1"/>
    <x v="0"/>
    <x v="135"/>
    <x v="5284"/>
    <x v="2"/>
    <x v="0"/>
    <x v="1"/>
    <x v="5430"/>
  </r>
  <r>
    <x v="399"/>
    <x v="1"/>
    <x v="0"/>
    <x v="0"/>
    <x v="2"/>
    <x v="0"/>
    <x v="43"/>
    <x v="5390"/>
    <x v="2"/>
    <x v="0"/>
    <x v="1"/>
    <x v="5535"/>
  </r>
  <r>
    <x v="399"/>
    <x v="1"/>
    <x v="0"/>
    <x v="0"/>
    <x v="1"/>
    <x v="5"/>
    <x v="330"/>
    <x v="5717"/>
    <x v="2"/>
    <x v="0"/>
    <x v="1"/>
    <x v="5859"/>
  </r>
  <r>
    <x v="399"/>
    <x v="1"/>
    <x v="0"/>
    <x v="0"/>
    <x v="1"/>
    <x v="1"/>
    <x v="378"/>
    <x v="5731"/>
    <x v="2"/>
    <x v="0"/>
    <x v="1"/>
    <x v="5877"/>
  </r>
  <r>
    <x v="399"/>
    <x v="1"/>
    <x v="0"/>
    <x v="0"/>
    <x v="7"/>
    <x v="5"/>
    <x v="302"/>
    <x v="5801"/>
    <x v="2"/>
    <x v="0"/>
    <x v="1"/>
    <x v="5947"/>
  </r>
  <r>
    <x v="399"/>
    <x v="1"/>
    <x v="0"/>
    <x v="0"/>
    <x v="1"/>
    <x v="6"/>
    <x v="420"/>
    <x v="5836"/>
    <x v="2"/>
    <x v="0"/>
    <x v="1"/>
    <x v="5981"/>
  </r>
  <r>
    <x v="399"/>
    <x v="1"/>
    <x v="0"/>
    <x v="0"/>
    <x v="2"/>
    <x v="4"/>
    <x v="308"/>
    <x v="5906"/>
    <x v="2"/>
    <x v="0"/>
    <x v="1"/>
    <x v="6053"/>
  </r>
  <r>
    <x v="399"/>
    <x v="1"/>
    <x v="0"/>
    <x v="0"/>
    <x v="4"/>
    <x v="5"/>
    <x v="449"/>
    <x v="5922"/>
    <x v="2"/>
    <x v="0"/>
    <x v="1"/>
    <x v="6069"/>
  </r>
  <r>
    <x v="399"/>
    <x v="1"/>
    <x v="0"/>
    <x v="0"/>
    <x v="7"/>
    <x v="6"/>
    <x v="682"/>
    <x v="6038"/>
    <x v="2"/>
    <x v="0"/>
    <x v="1"/>
    <x v="6185"/>
  </r>
  <r>
    <x v="399"/>
    <x v="1"/>
    <x v="0"/>
    <x v="0"/>
    <x v="4"/>
    <x v="0"/>
    <x v="234"/>
    <x v="6046"/>
    <x v="2"/>
    <x v="0"/>
    <x v="1"/>
    <x v="6193"/>
  </r>
  <r>
    <x v="399"/>
    <x v="1"/>
    <x v="0"/>
    <x v="0"/>
    <x v="4"/>
    <x v="1"/>
    <x v="653"/>
    <x v="6064"/>
    <x v="2"/>
    <x v="0"/>
    <x v="1"/>
    <x v="6211"/>
  </r>
  <r>
    <x v="399"/>
    <x v="1"/>
    <x v="0"/>
    <x v="0"/>
    <x v="7"/>
    <x v="0"/>
    <x v="418"/>
    <x v="6066"/>
    <x v="2"/>
    <x v="0"/>
    <x v="1"/>
    <x v="6213"/>
  </r>
  <r>
    <x v="399"/>
    <x v="1"/>
    <x v="0"/>
    <x v="0"/>
    <x v="7"/>
    <x v="1"/>
    <x v="798"/>
    <x v="6090"/>
    <x v="2"/>
    <x v="0"/>
    <x v="1"/>
    <x v="6234"/>
  </r>
  <r>
    <x v="399"/>
    <x v="1"/>
    <x v="0"/>
    <x v="0"/>
    <x v="4"/>
    <x v="6"/>
    <x v="820"/>
    <x v="6107"/>
    <x v="2"/>
    <x v="0"/>
    <x v="1"/>
    <x v="6254"/>
  </r>
  <r>
    <x v="399"/>
    <x v="1"/>
    <x v="0"/>
    <x v="0"/>
    <x v="1"/>
    <x v="4"/>
    <x v="895"/>
    <x v="6152"/>
    <x v="2"/>
    <x v="0"/>
    <x v="1"/>
    <x v="6299"/>
  </r>
  <r>
    <x v="399"/>
    <x v="1"/>
    <x v="0"/>
    <x v="0"/>
    <x v="7"/>
    <x v="4"/>
    <x v="991"/>
    <x v="6205"/>
    <x v="2"/>
    <x v="0"/>
    <x v="1"/>
    <x v="6352"/>
  </r>
  <r>
    <x v="399"/>
    <x v="1"/>
    <x v="0"/>
    <x v="0"/>
    <x v="4"/>
    <x v="4"/>
    <x v="1007"/>
    <x v="6207"/>
    <x v="2"/>
    <x v="0"/>
    <x v="1"/>
    <x v="6354"/>
  </r>
  <r>
    <x v="399"/>
    <x v="1"/>
    <x v="1"/>
    <x v="2"/>
    <x v="2"/>
    <x v="1"/>
    <x v="2"/>
    <x v="45"/>
    <x v="4"/>
    <x v="0"/>
    <x v="3"/>
    <x v="47"/>
  </r>
  <r>
    <x v="399"/>
    <x v="1"/>
    <x v="1"/>
    <x v="2"/>
    <x v="3"/>
    <x v="1"/>
    <x v="0"/>
    <x v="207"/>
    <x v="4"/>
    <x v="0"/>
    <x v="3"/>
    <x v="217"/>
  </r>
  <r>
    <x v="399"/>
    <x v="1"/>
    <x v="1"/>
    <x v="2"/>
    <x v="0"/>
    <x v="1"/>
    <x v="12"/>
    <x v="351"/>
    <x v="4"/>
    <x v="0"/>
    <x v="3"/>
    <x v="369"/>
  </r>
  <r>
    <x v="399"/>
    <x v="1"/>
    <x v="1"/>
    <x v="0"/>
    <x v="1"/>
    <x v="1"/>
    <x v="27"/>
    <x v="1095"/>
    <x v="4"/>
    <x v="0"/>
    <x v="3"/>
    <x v="1158"/>
  </r>
  <r>
    <x v="399"/>
    <x v="1"/>
    <x v="1"/>
    <x v="0"/>
    <x v="7"/>
    <x v="1"/>
    <x v="117"/>
    <x v="1221"/>
    <x v="4"/>
    <x v="0"/>
    <x v="3"/>
    <x v="1291"/>
  </r>
  <r>
    <x v="400"/>
    <x v="1"/>
    <x v="0"/>
    <x v="0"/>
    <x v="4"/>
    <x v="4"/>
    <x v="125"/>
    <x v="5345"/>
    <x v="2"/>
    <x v="0"/>
    <x v="1"/>
    <x v="5490"/>
  </r>
  <r>
    <x v="401"/>
    <x v="1"/>
    <x v="0"/>
    <x v="0"/>
    <x v="3"/>
    <x v="4"/>
    <x v="2"/>
    <x v="1297"/>
    <x v="2"/>
    <x v="0"/>
    <x v="1"/>
    <x v="1367"/>
  </r>
  <r>
    <x v="401"/>
    <x v="1"/>
    <x v="0"/>
    <x v="0"/>
    <x v="7"/>
    <x v="1"/>
    <x v="2"/>
    <x v="1455"/>
    <x v="2"/>
    <x v="0"/>
    <x v="1"/>
    <x v="1530"/>
  </r>
  <r>
    <x v="401"/>
    <x v="1"/>
    <x v="0"/>
    <x v="0"/>
    <x v="8"/>
    <x v="4"/>
    <x v="4"/>
    <x v="1622"/>
    <x v="2"/>
    <x v="0"/>
    <x v="1"/>
    <x v="1702"/>
  </r>
  <r>
    <x v="401"/>
    <x v="1"/>
    <x v="0"/>
    <x v="0"/>
    <x v="5"/>
    <x v="4"/>
    <x v="19"/>
    <x v="3000"/>
    <x v="2"/>
    <x v="0"/>
    <x v="1"/>
    <x v="3121"/>
  </r>
  <r>
    <x v="401"/>
    <x v="1"/>
    <x v="0"/>
    <x v="0"/>
    <x v="4"/>
    <x v="4"/>
    <x v="71"/>
    <x v="5340"/>
    <x v="2"/>
    <x v="0"/>
    <x v="1"/>
    <x v="5484"/>
  </r>
  <r>
    <x v="401"/>
    <x v="1"/>
    <x v="0"/>
    <x v="0"/>
    <x v="7"/>
    <x v="4"/>
    <x v="559"/>
    <x v="6063"/>
    <x v="2"/>
    <x v="0"/>
    <x v="1"/>
    <x v="6210"/>
  </r>
  <r>
    <x v="402"/>
    <x v="1"/>
    <x v="1"/>
    <x v="0"/>
    <x v="1"/>
    <x v="1"/>
    <x v="10"/>
    <x v="226"/>
    <x v="4"/>
    <x v="0"/>
    <x v="3"/>
    <x v="236"/>
  </r>
  <r>
    <x v="402"/>
    <x v="1"/>
    <x v="1"/>
    <x v="0"/>
    <x v="3"/>
    <x v="1"/>
    <x v="34"/>
    <x v="312"/>
    <x v="4"/>
    <x v="0"/>
    <x v="3"/>
    <x v="326"/>
  </r>
  <r>
    <x v="402"/>
    <x v="1"/>
    <x v="1"/>
    <x v="2"/>
    <x v="2"/>
    <x v="1"/>
    <x v="1"/>
    <x v="332"/>
    <x v="4"/>
    <x v="0"/>
    <x v="3"/>
    <x v="349"/>
  </r>
  <r>
    <x v="402"/>
    <x v="1"/>
    <x v="1"/>
    <x v="0"/>
    <x v="7"/>
    <x v="1"/>
    <x v="42"/>
    <x v="408"/>
    <x v="4"/>
    <x v="0"/>
    <x v="3"/>
    <x v="428"/>
  </r>
  <r>
    <x v="402"/>
    <x v="1"/>
    <x v="1"/>
    <x v="2"/>
    <x v="0"/>
    <x v="1"/>
    <x v="3"/>
    <x v="503"/>
    <x v="4"/>
    <x v="0"/>
    <x v="3"/>
    <x v="530"/>
  </r>
  <r>
    <x v="402"/>
    <x v="1"/>
    <x v="1"/>
    <x v="0"/>
    <x v="4"/>
    <x v="1"/>
    <x v="45"/>
    <x v="558"/>
    <x v="4"/>
    <x v="0"/>
    <x v="3"/>
    <x v="588"/>
  </r>
  <r>
    <x v="402"/>
    <x v="1"/>
    <x v="1"/>
    <x v="0"/>
    <x v="5"/>
    <x v="1"/>
    <x v="149"/>
    <x v="599"/>
    <x v="4"/>
    <x v="0"/>
    <x v="3"/>
    <x v="629"/>
  </r>
  <r>
    <x v="402"/>
    <x v="1"/>
    <x v="1"/>
    <x v="0"/>
    <x v="8"/>
    <x v="1"/>
    <x v="318"/>
    <x v="977"/>
    <x v="4"/>
    <x v="0"/>
    <x v="3"/>
    <x v="1037"/>
  </r>
  <r>
    <x v="402"/>
    <x v="1"/>
    <x v="1"/>
    <x v="2"/>
    <x v="4"/>
    <x v="1"/>
    <x v="9"/>
    <x v="1036"/>
    <x v="4"/>
    <x v="0"/>
    <x v="3"/>
    <x v="1097"/>
  </r>
  <r>
    <x v="402"/>
    <x v="1"/>
    <x v="1"/>
    <x v="2"/>
    <x v="8"/>
    <x v="1"/>
    <x v="5"/>
    <x v="1867"/>
    <x v="1"/>
    <x v="0"/>
    <x v="0"/>
    <x v="1952"/>
  </r>
  <r>
    <x v="402"/>
    <x v="1"/>
    <x v="1"/>
    <x v="2"/>
    <x v="7"/>
    <x v="1"/>
    <x v="34"/>
    <x v="2127"/>
    <x v="4"/>
    <x v="0"/>
    <x v="3"/>
    <x v="2222"/>
  </r>
  <r>
    <x v="402"/>
    <x v="1"/>
    <x v="1"/>
    <x v="2"/>
    <x v="1"/>
    <x v="1"/>
    <x v="185"/>
    <x v="2611"/>
    <x v="4"/>
    <x v="0"/>
    <x v="3"/>
    <x v="2720"/>
  </r>
  <r>
    <x v="402"/>
    <x v="1"/>
    <x v="1"/>
    <x v="2"/>
    <x v="3"/>
    <x v="1"/>
    <x v="553"/>
    <x v="3525"/>
    <x v="4"/>
    <x v="0"/>
    <x v="3"/>
    <x v="3657"/>
  </r>
  <r>
    <x v="402"/>
    <x v="1"/>
    <x v="1"/>
    <x v="2"/>
    <x v="8"/>
    <x v="1"/>
    <x v="326"/>
    <x v="3795"/>
    <x v="4"/>
    <x v="0"/>
    <x v="3"/>
    <x v="3932"/>
  </r>
  <r>
    <x v="402"/>
    <x v="1"/>
    <x v="1"/>
    <x v="2"/>
    <x v="5"/>
    <x v="1"/>
    <x v="505"/>
    <x v="3882"/>
    <x v="4"/>
    <x v="0"/>
    <x v="3"/>
    <x v="4015"/>
  </r>
  <r>
    <x v="403"/>
    <x v="1"/>
    <x v="0"/>
    <x v="2"/>
    <x v="8"/>
    <x v="5"/>
    <x v="3"/>
    <x v="551"/>
    <x v="2"/>
    <x v="0"/>
    <x v="1"/>
    <x v="581"/>
  </r>
  <r>
    <x v="403"/>
    <x v="1"/>
    <x v="0"/>
    <x v="0"/>
    <x v="3"/>
    <x v="6"/>
    <x v="0"/>
    <x v="758"/>
    <x v="2"/>
    <x v="0"/>
    <x v="1"/>
    <x v="803"/>
  </r>
  <r>
    <x v="403"/>
    <x v="1"/>
    <x v="0"/>
    <x v="0"/>
    <x v="8"/>
    <x v="5"/>
    <x v="0"/>
    <x v="1044"/>
    <x v="2"/>
    <x v="0"/>
    <x v="1"/>
    <x v="1105"/>
  </r>
  <r>
    <x v="403"/>
    <x v="1"/>
    <x v="0"/>
    <x v="1"/>
    <x v="5"/>
    <x v="1"/>
    <x v="0"/>
    <x v="1472"/>
    <x v="2"/>
    <x v="0"/>
    <x v="1"/>
    <x v="1547"/>
  </r>
  <r>
    <x v="403"/>
    <x v="1"/>
    <x v="0"/>
    <x v="0"/>
    <x v="2"/>
    <x v="4"/>
    <x v="3"/>
    <x v="1898"/>
    <x v="2"/>
    <x v="0"/>
    <x v="1"/>
    <x v="1983"/>
  </r>
  <r>
    <x v="403"/>
    <x v="1"/>
    <x v="0"/>
    <x v="0"/>
    <x v="0"/>
    <x v="0"/>
    <x v="4"/>
    <x v="1985"/>
    <x v="2"/>
    <x v="0"/>
    <x v="1"/>
    <x v="2078"/>
  </r>
  <r>
    <x v="403"/>
    <x v="1"/>
    <x v="0"/>
    <x v="0"/>
    <x v="4"/>
    <x v="4"/>
    <x v="4"/>
    <x v="2146"/>
    <x v="2"/>
    <x v="0"/>
    <x v="1"/>
    <x v="2241"/>
  </r>
  <r>
    <x v="403"/>
    <x v="1"/>
    <x v="0"/>
    <x v="2"/>
    <x v="3"/>
    <x v="0"/>
    <x v="141"/>
    <x v="2227"/>
    <x v="2"/>
    <x v="0"/>
    <x v="1"/>
    <x v="2323"/>
  </r>
  <r>
    <x v="403"/>
    <x v="1"/>
    <x v="0"/>
    <x v="0"/>
    <x v="8"/>
    <x v="6"/>
    <x v="1"/>
    <x v="2387"/>
    <x v="2"/>
    <x v="0"/>
    <x v="1"/>
    <x v="2487"/>
  </r>
  <r>
    <x v="403"/>
    <x v="1"/>
    <x v="0"/>
    <x v="2"/>
    <x v="0"/>
    <x v="1"/>
    <x v="30"/>
    <x v="2651"/>
    <x v="2"/>
    <x v="0"/>
    <x v="1"/>
    <x v="2761"/>
  </r>
  <r>
    <x v="403"/>
    <x v="1"/>
    <x v="0"/>
    <x v="1"/>
    <x v="8"/>
    <x v="4"/>
    <x v="2"/>
    <x v="2715"/>
    <x v="2"/>
    <x v="0"/>
    <x v="1"/>
    <x v="2830"/>
  </r>
  <r>
    <x v="403"/>
    <x v="1"/>
    <x v="0"/>
    <x v="1"/>
    <x v="1"/>
    <x v="4"/>
    <x v="3"/>
    <x v="3266"/>
    <x v="2"/>
    <x v="0"/>
    <x v="1"/>
    <x v="3393"/>
  </r>
  <r>
    <x v="403"/>
    <x v="1"/>
    <x v="0"/>
    <x v="0"/>
    <x v="5"/>
    <x v="5"/>
    <x v="4"/>
    <x v="3382"/>
    <x v="2"/>
    <x v="0"/>
    <x v="1"/>
    <x v="3511"/>
  </r>
  <r>
    <x v="403"/>
    <x v="1"/>
    <x v="0"/>
    <x v="2"/>
    <x v="5"/>
    <x v="0"/>
    <x v="490"/>
    <x v="3511"/>
    <x v="2"/>
    <x v="0"/>
    <x v="1"/>
    <x v="3641"/>
  </r>
  <r>
    <x v="403"/>
    <x v="1"/>
    <x v="0"/>
    <x v="2"/>
    <x v="8"/>
    <x v="0"/>
    <x v="518"/>
    <x v="3846"/>
    <x v="2"/>
    <x v="0"/>
    <x v="1"/>
    <x v="3984"/>
  </r>
  <r>
    <x v="403"/>
    <x v="1"/>
    <x v="0"/>
    <x v="2"/>
    <x v="2"/>
    <x v="1"/>
    <x v="131"/>
    <x v="3942"/>
    <x v="2"/>
    <x v="0"/>
    <x v="1"/>
    <x v="4082"/>
  </r>
  <r>
    <x v="403"/>
    <x v="1"/>
    <x v="0"/>
    <x v="1"/>
    <x v="3"/>
    <x v="4"/>
    <x v="9"/>
    <x v="3991"/>
    <x v="2"/>
    <x v="0"/>
    <x v="1"/>
    <x v="4130"/>
  </r>
  <r>
    <x v="403"/>
    <x v="1"/>
    <x v="0"/>
    <x v="0"/>
    <x v="2"/>
    <x v="0"/>
    <x v="14"/>
    <x v="4070"/>
    <x v="2"/>
    <x v="0"/>
    <x v="1"/>
    <x v="4208"/>
  </r>
  <r>
    <x v="403"/>
    <x v="1"/>
    <x v="0"/>
    <x v="0"/>
    <x v="7"/>
    <x v="0"/>
    <x v="19"/>
    <x v="4193"/>
    <x v="2"/>
    <x v="0"/>
    <x v="1"/>
    <x v="4338"/>
  </r>
  <r>
    <x v="403"/>
    <x v="1"/>
    <x v="0"/>
    <x v="0"/>
    <x v="7"/>
    <x v="4"/>
    <x v="46"/>
    <x v="4278"/>
    <x v="2"/>
    <x v="0"/>
    <x v="1"/>
    <x v="4423"/>
  </r>
  <r>
    <x v="403"/>
    <x v="1"/>
    <x v="0"/>
    <x v="2"/>
    <x v="8"/>
    <x v="1"/>
    <x v="611"/>
    <x v="4300"/>
    <x v="2"/>
    <x v="0"/>
    <x v="1"/>
    <x v="4444"/>
  </r>
  <r>
    <x v="403"/>
    <x v="1"/>
    <x v="0"/>
    <x v="2"/>
    <x v="1"/>
    <x v="1"/>
    <x v="341"/>
    <x v="4335"/>
    <x v="2"/>
    <x v="0"/>
    <x v="1"/>
    <x v="4473"/>
  </r>
  <r>
    <x v="403"/>
    <x v="1"/>
    <x v="0"/>
    <x v="2"/>
    <x v="4"/>
    <x v="1"/>
    <x v="135"/>
    <x v="4483"/>
    <x v="2"/>
    <x v="0"/>
    <x v="1"/>
    <x v="4627"/>
  </r>
  <r>
    <x v="403"/>
    <x v="1"/>
    <x v="0"/>
    <x v="0"/>
    <x v="4"/>
    <x v="0"/>
    <x v="20"/>
    <x v="4631"/>
    <x v="2"/>
    <x v="0"/>
    <x v="1"/>
    <x v="4773"/>
  </r>
  <r>
    <x v="403"/>
    <x v="1"/>
    <x v="0"/>
    <x v="1"/>
    <x v="5"/>
    <x v="4"/>
    <x v="18"/>
    <x v="4677"/>
    <x v="2"/>
    <x v="0"/>
    <x v="1"/>
    <x v="4818"/>
  </r>
  <r>
    <x v="403"/>
    <x v="1"/>
    <x v="0"/>
    <x v="2"/>
    <x v="3"/>
    <x v="1"/>
    <x v="571"/>
    <x v="4710"/>
    <x v="2"/>
    <x v="0"/>
    <x v="1"/>
    <x v="4853"/>
  </r>
  <r>
    <x v="403"/>
    <x v="1"/>
    <x v="0"/>
    <x v="0"/>
    <x v="0"/>
    <x v="1"/>
    <x v="49"/>
    <x v="4745"/>
    <x v="2"/>
    <x v="0"/>
    <x v="1"/>
    <x v="4889"/>
  </r>
  <r>
    <x v="403"/>
    <x v="1"/>
    <x v="0"/>
    <x v="2"/>
    <x v="7"/>
    <x v="1"/>
    <x v="393"/>
    <x v="4788"/>
    <x v="2"/>
    <x v="0"/>
    <x v="1"/>
    <x v="4927"/>
  </r>
  <r>
    <x v="403"/>
    <x v="1"/>
    <x v="0"/>
    <x v="2"/>
    <x v="5"/>
    <x v="1"/>
    <x v="664"/>
    <x v="4901"/>
    <x v="2"/>
    <x v="0"/>
    <x v="1"/>
    <x v="5041"/>
  </r>
  <r>
    <x v="403"/>
    <x v="1"/>
    <x v="0"/>
    <x v="0"/>
    <x v="3"/>
    <x v="0"/>
    <x v="53"/>
    <x v="5555"/>
    <x v="2"/>
    <x v="0"/>
    <x v="1"/>
    <x v="5697"/>
  </r>
  <r>
    <x v="403"/>
    <x v="1"/>
    <x v="0"/>
    <x v="0"/>
    <x v="4"/>
    <x v="1"/>
    <x v="118"/>
    <x v="5575"/>
    <x v="2"/>
    <x v="0"/>
    <x v="1"/>
    <x v="5720"/>
  </r>
  <r>
    <x v="403"/>
    <x v="1"/>
    <x v="0"/>
    <x v="0"/>
    <x v="5"/>
    <x v="0"/>
    <x v="100"/>
    <x v="5637"/>
    <x v="2"/>
    <x v="0"/>
    <x v="1"/>
    <x v="5784"/>
  </r>
  <r>
    <x v="403"/>
    <x v="1"/>
    <x v="0"/>
    <x v="0"/>
    <x v="1"/>
    <x v="0"/>
    <x v="109"/>
    <x v="5668"/>
    <x v="2"/>
    <x v="0"/>
    <x v="1"/>
    <x v="5815"/>
  </r>
  <r>
    <x v="403"/>
    <x v="1"/>
    <x v="0"/>
    <x v="0"/>
    <x v="8"/>
    <x v="0"/>
    <x v="90"/>
    <x v="5712"/>
    <x v="2"/>
    <x v="0"/>
    <x v="1"/>
    <x v="5855"/>
  </r>
  <r>
    <x v="403"/>
    <x v="1"/>
    <x v="0"/>
    <x v="0"/>
    <x v="2"/>
    <x v="1"/>
    <x v="182"/>
    <x v="5750"/>
    <x v="2"/>
    <x v="0"/>
    <x v="1"/>
    <x v="5895"/>
  </r>
  <r>
    <x v="403"/>
    <x v="1"/>
    <x v="0"/>
    <x v="0"/>
    <x v="1"/>
    <x v="1"/>
    <x v="326"/>
    <x v="5762"/>
    <x v="2"/>
    <x v="0"/>
    <x v="1"/>
    <x v="5905"/>
  </r>
  <r>
    <x v="403"/>
    <x v="1"/>
    <x v="0"/>
    <x v="0"/>
    <x v="8"/>
    <x v="1"/>
    <x v="245"/>
    <x v="5806"/>
    <x v="2"/>
    <x v="0"/>
    <x v="1"/>
    <x v="5952"/>
  </r>
  <r>
    <x v="403"/>
    <x v="1"/>
    <x v="0"/>
    <x v="0"/>
    <x v="3"/>
    <x v="1"/>
    <x v="216"/>
    <x v="5818"/>
    <x v="2"/>
    <x v="0"/>
    <x v="1"/>
    <x v="5965"/>
  </r>
  <r>
    <x v="403"/>
    <x v="1"/>
    <x v="0"/>
    <x v="0"/>
    <x v="1"/>
    <x v="4"/>
    <x v="267"/>
    <x v="5838"/>
    <x v="2"/>
    <x v="0"/>
    <x v="1"/>
    <x v="5983"/>
  </r>
  <r>
    <x v="403"/>
    <x v="1"/>
    <x v="0"/>
    <x v="0"/>
    <x v="7"/>
    <x v="1"/>
    <x v="413"/>
    <x v="5903"/>
    <x v="2"/>
    <x v="0"/>
    <x v="1"/>
    <x v="6049"/>
  </r>
  <r>
    <x v="403"/>
    <x v="1"/>
    <x v="0"/>
    <x v="0"/>
    <x v="3"/>
    <x v="4"/>
    <x v="286"/>
    <x v="5931"/>
    <x v="2"/>
    <x v="0"/>
    <x v="1"/>
    <x v="6078"/>
  </r>
  <r>
    <x v="403"/>
    <x v="1"/>
    <x v="0"/>
    <x v="0"/>
    <x v="5"/>
    <x v="1"/>
    <x v="285"/>
    <x v="5939"/>
    <x v="2"/>
    <x v="0"/>
    <x v="1"/>
    <x v="6086"/>
  </r>
  <r>
    <x v="403"/>
    <x v="1"/>
    <x v="0"/>
    <x v="0"/>
    <x v="8"/>
    <x v="4"/>
    <x v="272"/>
    <x v="5946"/>
    <x v="2"/>
    <x v="0"/>
    <x v="1"/>
    <x v="6093"/>
  </r>
  <r>
    <x v="403"/>
    <x v="1"/>
    <x v="0"/>
    <x v="0"/>
    <x v="5"/>
    <x v="4"/>
    <x v="290"/>
    <x v="5988"/>
    <x v="2"/>
    <x v="0"/>
    <x v="1"/>
    <x v="6135"/>
  </r>
  <r>
    <x v="404"/>
    <x v="1"/>
    <x v="0"/>
    <x v="0"/>
    <x v="3"/>
    <x v="4"/>
    <x v="7"/>
    <x v="3191"/>
    <x v="2"/>
    <x v="0"/>
    <x v="1"/>
    <x v="3316"/>
  </r>
  <r>
    <x v="404"/>
    <x v="1"/>
    <x v="0"/>
    <x v="1"/>
    <x v="5"/>
    <x v="4"/>
    <x v="3"/>
    <x v="3266"/>
    <x v="2"/>
    <x v="0"/>
    <x v="1"/>
    <x v="3393"/>
  </r>
  <r>
    <x v="404"/>
    <x v="1"/>
    <x v="0"/>
    <x v="0"/>
    <x v="5"/>
    <x v="4"/>
    <x v="15"/>
    <x v="4028"/>
    <x v="2"/>
    <x v="0"/>
    <x v="1"/>
    <x v="4162"/>
  </r>
  <r>
    <x v="404"/>
    <x v="1"/>
    <x v="0"/>
    <x v="0"/>
    <x v="8"/>
    <x v="4"/>
    <x v="16"/>
    <x v="4124"/>
    <x v="2"/>
    <x v="0"/>
    <x v="1"/>
    <x v="4270"/>
  </r>
  <r>
    <x v="405"/>
    <x v="1"/>
    <x v="0"/>
    <x v="0"/>
    <x v="7"/>
    <x v="1"/>
    <x v="1"/>
    <x v="1136"/>
    <x v="2"/>
    <x v="0"/>
    <x v="1"/>
    <x v="1199"/>
  </r>
  <r>
    <x v="405"/>
    <x v="1"/>
    <x v="0"/>
    <x v="0"/>
    <x v="8"/>
    <x v="1"/>
    <x v="0"/>
    <x v="1364"/>
    <x v="2"/>
    <x v="0"/>
    <x v="1"/>
    <x v="1434"/>
  </r>
  <r>
    <x v="405"/>
    <x v="1"/>
    <x v="0"/>
    <x v="1"/>
    <x v="8"/>
    <x v="4"/>
    <x v="1"/>
    <x v="2479"/>
    <x v="2"/>
    <x v="0"/>
    <x v="1"/>
    <x v="2589"/>
  </r>
  <r>
    <x v="405"/>
    <x v="1"/>
    <x v="0"/>
    <x v="1"/>
    <x v="5"/>
    <x v="4"/>
    <x v="2"/>
    <x v="2931"/>
    <x v="2"/>
    <x v="0"/>
    <x v="1"/>
    <x v="3052"/>
  </r>
  <r>
    <x v="405"/>
    <x v="1"/>
    <x v="0"/>
    <x v="0"/>
    <x v="7"/>
    <x v="4"/>
    <x v="28"/>
    <x v="4202"/>
    <x v="2"/>
    <x v="0"/>
    <x v="1"/>
    <x v="4347"/>
  </r>
  <r>
    <x v="405"/>
    <x v="1"/>
    <x v="0"/>
    <x v="1"/>
    <x v="3"/>
    <x v="4"/>
    <x v="10"/>
    <x v="4282"/>
    <x v="2"/>
    <x v="0"/>
    <x v="1"/>
    <x v="4425"/>
  </r>
  <r>
    <x v="405"/>
    <x v="1"/>
    <x v="0"/>
    <x v="0"/>
    <x v="3"/>
    <x v="4"/>
    <x v="45"/>
    <x v="4550"/>
    <x v="2"/>
    <x v="0"/>
    <x v="1"/>
    <x v="4686"/>
  </r>
  <r>
    <x v="405"/>
    <x v="1"/>
    <x v="0"/>
    <x v="0"/>
    <x v="1"/>
    <x v="4"/>
    <x v="41"/>
    <x v="4576"/>
    <x v="2"/>
    <x v="0"/>
    <x v="1"/>
    <x v="4711"/>
  </r>
  <r>
    <x v="405"/>
    <x v="1"/>
    <x v="0"/>
    <x v="0"/>
    <x v="4"/>
    <x v="4"/>
    <x v="33"/>
    <x v="4578"/>
    <x v="2"/>
    <x v="0"/>
    <x v="1"/>
    <x v="4713"/>
  </r>
  <r>
    <x v="405"/>
    <x v="1"/>
    <x v="0"/>
    <x v="1"/>
    <x v="1"/>
    <x v="4"/>
    <x v="18"/>
    <x v="4794"/>
    <x v="2"/>
    <x v="0"/>
    <x v="1"/>
    <x v="4934"/>
  </r>
  <r>
    <x v="405"/>
    <x v="1"/>
    <x v="0"/>
    <x v="0"/>
    <x v="8"/>
    <x v="4"/>
    <x v="50"/>
    <x v="4910"/>
    <x v="2"/>
    <x v="0"/>
    <x v="1"/>
    <x v="5053"/>
  </r>
  <r>
    <x v="405"/>
    <x v="1"/>
    <x v="0"/>
    <x v="0"/>
    <x v="0"/>
    <x v="4"/>
    <x v="38"/>
    <x v="4982"/>
    <x v="2"/>
    <x v="0"/>
    <x v="1"/>
    <x v="5127"/>
  </r>
  <r>
    <x v="405"/>
    <x v="1"/>
    <x v="0"/>
    <x v="0"/>
    <x v="2"/>
    <x v="4"/>
    <x v="55"/>
    <x v="5099"/>
    <x v="2"/>
    <x v="0"/>
    <x v="1"/>
    <x v="5244"/>
  </r>
  <r>
    <x v="405"/>
    <x v="1"/>
    <x v="0"/>
    <x v="0"/>
    <x v="5"/>
    <x v="4"/>
    <x v="101"/>
    <x v="5178"/>
    <x v="2"/>
    <x v="0"/>
    <x v="1"/>
    <x v="5324"/>
  </r>
  <r>
    <x v="406"/>
    <x v="1"/>
    <x v="1"/>
    <x v="2"/>
    <x v="2"/>
    <x v="1"/>
    <x v="15"/>
    <x v="198"/>
    <x v="4"/>
    <x v="0"/>
    <x v="3"/>
    <x v="208"/>
  </r>
  <r>
    <x v="406"/>
    <x v="1"/>
    <x v="1"/>
    <x v="2"/>
    <x v="4"/>
    <x v="1"/>
    <x v="42"/>
    <x v="332"/>
    <x v="4"/>
    <x v="0"/>
    <x v="3"/>
    <x v="349"/>
  </r>
  <r>
    <x v="406"/>
    <x v="1"/>
    <x v="1"/>
    <x v="2"/>
    <x v="1"/>
    <x v="1"/>
    <x v="37"/>
    <x v="359"/>
    <x v="4"/>
    <x v="0"/>
    <x v="3"/>
    <x v="377"/>
  </r>
  <r>
    <x v="406"/>
    <x v="1"/>
    <x v="1"/>
    <x v="2"/>
    <x v="7"/>
    <x v="1"/>
    <x v="86"/>
    <x v="490"/>
    <x v="4"/>
    <x v="0"/>
    <x v="3"/>
    <x v="516"/>
  </r>
  <r>
    <x v="406"/>
    <x v="1"/>
    <x v="1"/>
    <x v="2"/>
    <x v="3"/>
    <x v="1"/>
    <x v="144"/>
    <x v="786"/>
    <x v="4"/>
    <x v="0"/>
    <x v="3"/>
    <x v="831"/>
  </r>
  <r>
    <x v="406"/>
    <x v="1"/>
    <x v="1"/>
    <x v="2"/>
    <x v="8"/>
    <x v="1"/>
    <x v="71"/>
    <x v="826"/>
    <x v="4"/>
    <x v="0"/>
    <x v="3"/>
    <x v="874"/>
  </r>
  <r>
    <x v="406"/>
    <x v="1"/>
    <x v="1"/>
    <x v="2"/>
    <x v="5"/>
    <x v="1"/>
    <x v="150"/>
    <x v="1209"/>
    <x v="4"/>
    <x v="0"/>
    <x v="3"/>
    <x v="1278"/>
  </r>
  <r>
    <x v="407"/>
    <x v="1"/>
    <x v="0"/>
    <x v="2"/>
    <x v="8"/>
    <x v="1"/>
    <x v="12"/>
    <x v="517"/>
    <x v="2"/>
    <x v="0"/>
    <x v="1"/>
    <x v="544"/>
  </r>
  <r>
    <x v="407"/>
    <x v="1"/>
    <x v="0"/>
    <x v="2"/>
    <x v="7"/>
    <x v="1"/>
    <x v="6"/>
    <x v="853"/>
    <x v="2"/>
    <x v="0"/>
    <x v="1"/>
    <x v="904"/>
  </r>
  <r>
    <x v="407"/>
    <x v="1"/>
    <x v="0"/>
    <x v="2"/>
    <x v="4"/>
    <x v="1"/>
    <x v="22"/>
    <x v="1145"/>
    <x v="2"/>
    <x v="0"/>
    <x v="1"/>
    <x v="1208"/>
  </r>
  <r>
    <x v="407"/>
    <x v="1"/>
    <x v="0"/>
    <x v="2"/>
    <x v="5"/>
    <x v="1"/>
    <x v="18"/>
    <x v="1193"/>
    <x v="2"/>
    <x v="0"/>
    <x v="1"/>
    <x v="1260"/>
  </r>
  <r>
    <x v="407"/>
    <x v="1"/>
    <x v="0"/>
    <x v="2"/>
    <x v="1"/>
    <x v="1"/>
    <x v="16"/>
    <x v="1306"/>
    <x v="2"/>
    <x v="0"/>
    <x v="1"/>
    <x v="1376"/>
  </r>
  <r>
    <x v="407"/>
    <x v="1"/>
    <x v="0"/>
    <x v="2"/>
    <x v="3"/>
    <x v="1"/>
    <x v="42"/>
    <x v="2063"/>
    <x v="2"/>
    <x v="0"/>
    <x v="1"/>
    <x v="2158"/>
  </r>
  <r>
    <x v="408"/>
    <x v="0"/>
    <x v="0"/>
    <x v="2"/>
    <x v="5"/>
    <x v="7"/>
    <x v="0"/>
    <x v="66"/>
    <x v="0"/>
    <x v="1"/>
    <x v="1"/>
    <x v="70"/>
  </r>
  <r>
    <x v="408"/>
    <x v="0"/>
    <x v="0"/>
    <x v="2"/>
    <x v="2"/>
    <x v="7"/>
    <x v="0"/>
    <x v="96"/>
    <x v="2"/>
    <x v="0"/>
    <x v="1"/>
    <x v="99"/>
  </r>
  <r>
    <x v="408"/>
    <x v="0"/>
    <x v="0"/>
    <x v="2"/>
    <x v="4"/>
    <x v="7"/>
    <x v="1"/>
    <x v="150"/>
    <x v="2"/>
    <x v="0"/>
    <x v="1"/>
    <x v="156"/>
  </r>
  <r>
    <x v="408"/>
    <x v="0"/>
    <x v="0"/>
    <x v="2"/>
    <x v="1"/>
    <x v="7"/>
    <x v="3"/>
    <x v="241"/>
    <x v="2"/>
    <x v="0"/>
    <x v="1"/>
    <x v="252"/>
  </r>
  <r>
    <x v="408"/>
    <x v="0"/>
    <x v="0"/>
    <x v="2"/>
    <x v="4"/>
    <x v="7"/>
    <x v="5"/>
    <x v="338"/>
    <x v="0"/>
    <x v="1"/>
    <x v="1"/>
    <x v="366"/>
  </r>
  <r>
    <x v="408"/>
    <x v="0"/>
    <x v="0"/>
    <x v="0"/>
    <x v="4"/>
    <x v="7"/>
    <x v="0"/>
    <x v="758"/>
    <x v="2"/>
    <x v="0"/>
    <x v="1"/>
    <x v="803"/>
  </r>
  <r>
    <x v="408"/>
    <x v="0"/>
    <x v="0"/>
    <x v="0"/>
    <x v="5"/>
    <x v="7"/>
    <x v="1"/>
    <x v="834"/>
    <x v="2"/>
    <x v="0"/>
    <x v="1"/>
    <x v="884"/>
  </r>
  <r>
    <x v="408"/>
    <x v="0"/>
    <x v="0"/>
    <x v="2"/>
    <x v="5"/>
    <x v="7"/>
    <x v="33"/>
    <x v="927"/>
    <x v="2"/>
    <x v="0"/>
    <x v="1"/>
    <x v="984"/>
  </r>
  <r>
    <x v="408"/>
    <x v="0"/>
    <x v="0"/>
    <x v="0"/>
    <x v="2"/>
    <x v="7"/>
    <x v="1"/>
    <x v="1060"/>
    <x v="2"/>
    <x v="0"/>
    <x v="1"/>
    <x v="1122"/>
  </r>
  <r>
    <x v="408"/>
    <x v="0"/>
    <x v="0"/>
    <x v="0"/>
    <x v="8"/>
    <x v="7"/>
    <x v="1"/>
    <x v="1060"/>
    <x v="2"/>
    <x v="0"/>
    <x v="1"/>
    <x v="1122"/>
  </r>
  <r>
    <x v="408"/>
    <x v="0"/>
    <x v="0"/>
    <x v="2"/>
    <x v="3"/>
    <x v="7"/>
    <x v="56"/>
    <x v="1313"/>
    <x v="2"/>
    <x v="0"/>
    <x v="1"/>
    <x v="1383"/>
  </r>
  <r>
    <x v="408"/>
    <x v="1"/>
    <x v="0"/>
    <x v="2"/>
    <x v="0"/>
    <x v="1"/>
    <x v="0"/>
    <x v="96"/>
    <x v="2"/>
    <x v="0"/>
    <x v="1"/>
    <x v="99"/>
  </r>
  <r>
    <x v="408"/>
    <x v="1"/>
    <x v="0"/>
    <x v="2"/>
    <x v="0"/>
    <x v="0"/>
    <x v="4"/>
    <x v="547"/>
    <x v="2"/>
    <x v="0"/>
    <x v="1"/>
    <x v="576"/>
  </r>
  <r>
    <x v="408"/>
    <x v="1"/>
    <x v="0"/>
    <x v="2"/>
    <x v="8"/>
    <x v="5"/>
    <x v="5"/>
    <x v="588"/>
    <x v="2"/>
    <x v="0"/>
    <x v="1"/>
    <x v="620"/>
  </r>
  <r>
    <x v="408"/>
    <x v="1"/>
    <x v="0"/>
    <x v="2"/>
    <x v="0"/>
    <x v="5"/>
    <x v="13"/>
    <x v="939"/>
    <x v="2"/>
    <x v="0"/>
    <x v="1"/>
    <x v="997"/>
  </r>
  <r>
    <x v="408"/>
    <x v="1"/>
    <x v="0"/>
    <x v="0"/>
    <x v="2"/>
    <x v="4"/>
    <x v="0"/>
    <x v="1060"/>
    <x v="2"/>
    <x v="0"/>
    <x v="1"/>
    <x v="1122"/>
  </r>
  <r>
    <x v="408"/>
    <x v="1"/>
    <x v="0"/>
    <x v="2"/>
    <x v="3"/>
    <x v="5"/>
    <x v="31"/>
    <x v="1332"/>
    <x v="2"/>
    <x v="0"/>
    <x v="1"/>
    <x v="1401"/>
  </r>
  <r>
    <x v="408"/>
    <x v="1"/>
    <x v="0"/>
    <x v="2"/>
    <x v="2"/>
    <x v="1"/>
    <x v="55"/>
    <x v="1346"/>
    <x v="2"/>
    <x v="0"/>
    <x v="1"/>
    <x v="1415"/>
  </r>
  <r>
    <x v="408"/>
    <x v="1"/>
    <x v="0"/>
    <x v="0"/>
    <x v="2"/>
    <x v="1"/>
    <x v="3"/>
    <x v="1368"/>
    <x v="2"/>
    <x v="0"/>
    <x v="1"/>
    <x v="1438"/>
  </r>
  <r>
    <x v="408"/>
    <x v="1"/>
    <x v="0"/>
    <x v="2"/>
    <x v="7"/>
    <x v="0"/>
    <x v="76"/>
    <x v="1424"/>
    <x v="2"/>
    <x v="0"/>
    <x v="1"/>
    <x v="1495"/>
  </r>
  <r>
    <x v="408"/>
    <x v="1"/>
    <x v="0"/>
    <x v="2"/>
    <x v="0"/>
    <x v="6"/>
    <x v="15"/>
    <x v="1459"/>
    <x v="2"/>
    <x v="0"/>
    <x v="1"/>
    <x v="1534"/>
  </r>
  <r>
    <x v="408"/>
    <x v="1"/>
    <x v="0"/>
    <x v="2"/>
    <x v="4"/>
    <x v="0"/>
    <x v="81"/>
    <x v="1516"/>
    <x v="2"/>
    <x v="0"/>
    <x v="1"/>
    <x v="1589"/>
  </r>
  <r>
    <x v="408"/>
    <x v="1"/>
    <x v="0"/>
    <x v="2"/>
    <x v="5"/>
    <x v="5"/>
    <x v="53"/>
    <x v="1571"/>
    <x v="2"/>
    <x v="0"/>
    <x v="1"/>
    <x v="1644"/>
  </r>
  <r>
    <x v="408"/>
    <x v="1"/>
    <x v="0"/>
    <x v="2"/>
    <x v="1"/>
    <x v="5"/>
    <x v="40"/>
    <x v="1582"/>
    <x v="2"/>
    <x v="0"/>
    <x v="1"/>
    <x v="1657"/>
  </r>
  <r>
    <x v="408"/>
    <x v="1"/>
    <x v="0"/>
    <x v="0"/>
    <x v="7"/>
    <x v="5"/>
    <x v="3"/>
    <x v="1622"/>
    <x v="2"/>
    <x v="0"/>
    <x v="1"/>
    <x v="1702"/>
  </r>
  <r>
    <x v="408"/>
    <x v="1"/>
    <x v="0"/>
    <x v="0"/>
    <x v="8"/>
    <x v="4"/>
    <x v="15"/>
    <x v="1647"/>
    <x v="2"/>
    <x v="0"/>
    <x v="1"/>
    <x v="1729"/>
  </r>
  <r>
    <x v="408"/>
    <x v="1"/>
    <x v="0"/>
    <x v="2"/>
    <x v="4"/>
    <x v="5"/>
    <x v="57"/>
    <x v="1686"/>
    <x v="2"/>
    <x v="0"/>
    <x v="1"/>
    <x v="1767"/>
  </r>
  <r>
    <x v="408"/>
    <x v="1"/>
    <x v="0"/>
    <x v="2"/>
    <x v="1"/>
    <x v="0"/>
    <x v="122"/>
    <x v="1872"/>
    <x v="2"/>
    <x v="0"/>
    <x v="1"/>
    <x v="1957"/>
  </r>
  <r>
    <x v="408"/>
    <x v="1"/>
    <x v="0"/>
    <x v="0"/>
    <x v="4"/>
    <x v="4"/>
    <x v="4"/>
    <x v="1914"/>
    <x v="2"/>
    <x v="0"/>
    <x v="1"/>
    <x v="1998"/>
  </r>
  <r>
    <x v="408"/>
    <x v="1"/>
    <x v="0"/>
    <x v="0"/>
    <x v="0"/>
    <x v="6"/>
    <x v="6"/>
    <x v="2007"/>
    <x v="2"/>
    <x v="0"/>
    <x v="1"/>
    <x v="2101"/>
  </r>
  <r>
    <x v="408"/>
    <x v="1"/>
    <x v="0"/>
    <x v="2"/>
    <x v="4"/>
    <x v="6"/>
    <x v="155"/>
    <x v="2013"/>
    <x v="2"/>
    <x v="0"/>
    <x v="1"/>
    <x v="2107"/>
  </r>
  <r>
    <x v="408"/>
    <x v="1"/>
    <x v="0"/>
    <x v="2"/>
    <x v="4"/>
    <x v="1"/>
    <x v="105"/>
    <x v="2097"/>
    <x v="2"/>
    <x v="0"/>
    <x v="1"/>
    <x v="2191"/>
  </r>
  <r>
    <x v="408"/>
    <x v="1"/>
    <x v="0"/>
    <x v="2"/>
    <x v="2"/>
    <x v="0"/>
    <x v="21"/>
    <x v="2104"/>
    <x v="2"/>
    <x v="0"/>
    <x v="1"/>
    <x v="2198"/>
  </r>
  <r>
    <x v="408"/>
    <x v="1"/>
    <x v="0"/>
    <x v="2"/>
    <x v="8"/>
    <x v="1"/>
    <x v="142"/>
    <x v="2105"/>
    <x v="2"/>
    <x v="0"/>
    <x v="1"/>
    <x v="2199"/>
  </r>
  <r>
    <x v="408"/>
    <x v="1"/>
    <x v="0"/>
    <x v="0"/>
    <x v="4"/>
    <x v="0"/>
    <x v="4"/>
    <x v="2115"/>
    <x v="2"/>
    <x v="0"/>
    <x v="1"/>
    <x v="2209"/>
  </r>
  <r>
    <x v="408"/>
    <x v="1"/>
    <x v="0"/>
    <x v="2"/>
    <x v="7"/>
    <x v="5"/>
    <x v="33"/>
    <x v="2120"/>
    <x v="2"/>
    <x v="0"/>
    <x v="1"/>
    <x v="2214"/>
  </r>
  <r>
    <x v="408"/>
    <x v="1"/>
    <x v="0"/>
    <x v="0"/>
    <x v="8"/>
    <x v="5"/>
    <x v="4"/>
    <x v="2125"/>
    <x v="2"/>
    <x v="0"/>
    <x v="1"/>
    <x v="2220"/>
  </r>
  <r>
    <x v="408"/>
    <x v="1"/>
    <x v="0"/>
    <x v="2"/>
    <x v="2"/>
    <x v="5"/>
    <x v="93"/>
    <x v="2168"/>
    <x v="2"/>
    <x v="0"/>
    <x v="1"/>
    <x v="2264"/>
  </r>
  <r>
    <x v="408"/>
    <x v="1"/>
    <x v="0"/>
    <x v="0"/>
    <x v="7"/>
    <x v="6"/>
    <x v="13"/>
    <x v="2184"/>
    <x v="2"/>
    <x v="0"/>
    <x v="1"/>
    <x v="2281"/>
  </r>
  <r>
    <x v="408"/>
    <x v="1"/>
    <x v="0"/>
    <x v="0"/>
    <x v="4"/>
    <x v="1"/>
    <x v="5"/>
    <x v="2196"/>
    <x v="2"/>
    <x v="0"/>
    <x v="1"/>
    <x v="2293"/>
  </r>
  <r>
    <x v="408"/>
    <x v="1"/>
    <x v="0"/>
    <x v="0"/>
    <x v="5"/>
    <x v="4"/>
    <x v="7"/>
    <x v="2219"/>
    <x v="2"/>
    <x v="0"/>
    <x v="1"/>
    <x v="2315"/>
  </r>
  <r>
    <x v="408"/>
    <x v="1"/>
    <x v="0"/>
    <x v="2"/>
    <x v="2"/>
    <x v="6"/>
    <x v="111"/>
    <x v="2249"/>
    <x v="2"/>
    <x v="0"/>
    <x v="1"/>
    <x v="2346"/>
  </r>
  <r>
    <x v="408"/>
    <x v="1"/>
    <x v="0"/>
    <x v="0"/>
    <x v="8"/>
    <x v="1"/>
    <x v="6"/>
    <x v="2251"/>
    <x v="2"/>
    <x v="0"/>
    <x v="1"/>
    <x v="2349"/>
  </r>
  <r>
    <x v="408"/>
    <x v="1"/>
    <x v="0"/>
    <x v="2"/>
    <x v="3"/>
    <x v="0"/>
    <x v="183"/>
    <x v="2366"/>
    <x v="2"/>
    <x v="0"/>
    <x v="1"/>
    <x v="2466"/>
  </r>
  <r>
    <x v="408"/>
    <x v="1"/>
    <x v="0"/>
    <x v="0"/>
    <x v="7"/>
    <x v="4"/>
    <x v="6"/>
    <x v="2438"/>
    <x v="2"/>
    <x v="0"/>
    <x v="1"/>
    <x v="2542"/>
  </r>
  <r>
    <x v="408"/>
    <x v="1"/>
    <x v="0"/>
    <x v="0"/>
    <x v="7"/>
    <x v="1"/>
    <x v="10"/>
    <x v="2497"/>
    <x v="2"/>
    <x v="0"/>
    <x v="1"/>
    <x v="2608"/>
  </r>
  <r>
    <x v="408"/>
    <x v="1"/>
    <x v="0"/>
    <x v="2"/>
    <x v="7"/>
    <x v="1"/>
    <x v="174"/>
    <x v="2538"/>
    <x v="2"/>
    <x v="0"/>
    <x v="1"/>
    <x v="2649"/>
  </r>
  <r>
    <x v="408"/>
    <x v="1"/>
    <x v="0"/>
    <x v="0"/>
    <x v="4"/>
    <x v="5"/>
    <x v="10"/>
    <x v="2672"/>
    <x v="2"/>
    <x v="0"/>
    <x v="1"/>
    <x v="2783"/>
  </r>
  <r>
    <x v="408"/>
    <x v="1"/>
    <x v="0"/>
    <x v="2"/>
    <x v="1"/>
    <x v="1"/>
    <x v="245"/>
    <x v="2748"/>
    <x v="2"/>
    <x v="0"/>
    <x v="1"/>
    <x v="2863"/>
  </r>
  <r>
    <x v="408"/>
    <x v="1"/>
    <x v="0"/>
    <x v="0"/>
    <x v="7"/>
    <x v="0"/>
    <x v="10"/>
    <x v="2757"/>
    <x v="2"/>
    <x v="0"/>
    <x v="1"/>
    <x v="2872"/>
  </r>
  <r>
    <x v="408"/>
    <x v="1"/>
    <x v="0"/>
    <x v="0"/>
    <x v="8"/>
    <x v="0"/>
    <x v="11"/>
    <x v="2800"/>
    <x v="2"/>
    <x v="0"/>
    <x v="1"/>
    <x v="2917"/>
  </r>
  <r>
    <x v="408"/>
    <x v="1"/>
    <x v="0"/>
    <x v="0"/>
    <x v="5"/>
    <x v="5"/>
    <x v="13"/>
    <x v="2833"/>
    <x v="2"/>
    <x v="0"/>
    <x v="1"/>
    <x v="2950"/>
  </r>
  <r>
    <x v="408"/>
    <x v="1"/>
    <x v="0"/>
    <x v="0"/>
    <x v="5"/>
    <x v="1"/>
    <x v="10"/>
    <x v="2859"/>
    <x v="2"/>
    <x v="0"/>
    <x v="1"/>
    <x v="2975"/>
  </r>
  <r>
    <x v="408"/>
    <x v="1"/>
    <x v="0"/>
    <x v="0"/>
    <x v="2"/>
    <x v="5"/>
    <x v="14"/>
    <x v="2862"/>
    <x v="2"/>
    <x v="0"/>
    <x v="1"/>
    <x v="2977"/>
  </r>
  <r>
    <x v="408"/>
    <x v="1"/>
    <x v="0"/>
    <x v="0"/>
    <x v="3"/>
    <x v="0"/>
    <x v="12"/>
    <x v="2887"/>
    <x v="2"/>
    <x v="0"/>
    <x v="1"/>
    <x v="3003"/>
  </r>
  <r>
    <x v="408"/>
    <x v="1"/>
    <x v="0"/>
    <x v="2"/>
    <x v="7"/>
    <x v="6"/>
    <x v="257"/>
    <x v="2913"/>
    <x v="2"/>
    <x v="0"/>
    <x v="1"/>
    <x v="3033"/>
  </r>
  <r>
    <x v="408"/>
    <x v="1"/>
    <x v="0"/>
    <x v="0"/>
    <x v="3"/>
    <x v="5"/>
    <x v="14"/>
    <x v="2963"/>
    <x v="2"/>
    <x v="0"/>
    <x v="1"/>
    <x v="3085"/>
  </r>
  <r>
    <x v="408"/>
    <x v="1"/>
    <x v="0"/>
    <x v="0"/>
    <x v="2"/>
    <x v="6"/>
    <x v="12"/>
    <x v="3042"/>
    <x v="2"/>
    <x v="0"/>
    <x v="1"/>
    <x v="3164"/>
  </r>
  <r>
    <x v="408"/>
    <x v="1"/>
    <x v="0"/>
    <x v="2"/>
    <x v="5"/>
    <x v="0"/>
    <x v="295"/>
    <x v="3064"/>
    <x v="2"/>
    <x v="0"/>
    <x v="1"/>
    <x v="3186"/>
  </r>
  <r>
    <x v="408"/>
    <x v="1"/>
    <x v="0"/>
    <x v="0"/>
    <x v="1"/>
    <x v="0"/>
    <x v="12"/>
    <x v="3065"/>
    <x v="2"/>
    <x v="0"/>
    <x v="1"/>
    <x v="3187"/>
  </r>
  <r>
    <x v="408"/>
    <x v="1"/>
    <x v="0"/>
    <x v="0"/>
    <x v="3"/>
    <x v="4"/>
    <x v="13"/>
    <x v="3132"/>
    <x v="2"/>
    <x v="0"/>
    <x v="1"/>
    <x v="3258"/>
  </r>
  <r>
    <x v="408"/>
    <x v="1"/>
    <x v="0"/>
    <x v="2"/>
    <x v="5"/>
    <x v="1"/>
    <x v="220"/>
    <x v="3141"/>
    <x v="2"/>
    <x v="0"/>
    <x v="1"/>
    <x v="3267"/>
  </r>
  <r>
    <x v="408"/>
    <x v="1"/>
    <x v="0"/>
    <x v="0"/>
    <x v="1"/>
    <x v="4"/>
    <x v="6"/>
    <x v="3190"/>
    <x v="2"/>
    <x v="0"/>
    <x v="1"/>
    <x v="3315"/>
  </r>
  <r>
    <x v="408"/>
    <x v="1"/>
    <x v="0"/>
    <x v="2"/>
    <x v="8"/>
    <x v="0"/>
    <x v="171"/>
    <x v="3205"/>
    <x v="2"/>
    <x v="0"/>
    <x v="1"/>
    <x v="3329"/>
  </r>
  <r>
    <x v="408"/>
    <x v="1"/>
    <x v="0"/>
    <x v="2"/>
    <x v="3"/>
    <x v="1"/>
    <x v="301"/>
    <x v="3235"/>
    <x v="2"/>
    <x v="0"/>
    <x v="1"/>
    <x v="3362"/>
  </r>
  <r>
    <x v="408"/>
    <x v="1"/>
    <x v="0"/>
    <x v="0"/>
    <x v="1"/>
    <x v="5"/>
    <x v="11"/>
    <x v="3301"/>
    <x v="2"/>
    <x v="0"/>
    <x v="1"/>
    <x v="3428"/>
  </r>
  <r>
    <x v="408"/>
    <x v="1"/>
    <x v="0"/>
    <x v="0"/>
    <x v="3"/>
    <x v="1"/>
    <x v="20"/>
    <x v="3342"/>
    <x v="2"/>
    <x v="0"/>
    <x v="1"/>
    <x v="3468"/>
  </r>
  <r>
    <x v="408"/>
    <x v="1"/>
    <x v="0"/>
    <x v="2"/>
    <x v="1"/>
    <x v="6"/>
    <x v="208"/>
    <x v="3440"/>
    <x v="2"/>
    <x v="0"/>
    <x v="1"/>
    <x v="3571"/>
  </r>
  <r>
    <x v="408"/>
    <x v="1"/>
    <x v="0"/>
    <x v="2"/>
    <x v="8"/>
    <x v="6"/>
    <x v="287"/>
    <x v="3443"/>
    <x v="2"/>
    <x v="0"/>
    <x v="1"/>
    <x v="3574"/>
  </r>
  <r>
    <x v="408"/>
    <x v="1"/>
    <x v="0"/>
    <x v="0"/>
    <x v="1"/>
    <x v="1"/>
    <x v="21"/>
    <x v="3564"/>
    <x v="2"/>
    <x v="0"/>
    <x v="1"/>
    <x v="3700"/>
  </r>
  <r>
    <x v="408"/>
    <x v="1"/>
    <x v="0"/>
    <x v="0"/>
    <x v="4"/>
    <x v="6"/>
    <x v="29"/>
    <x v="3579"/>
    <x v="2"/>
    <x v="0"/>
    <x v="1"/>
    <x v="3713"/>
  </r>
  <r>
    <x v="408"/>
    <x v="1"/>
    <x v="0"/>
    <x v="0"/>
    <x v="5"/>
    <x v="6"/>
    <x v="33"/>
    <x v="3582"/>
    <x v="2"/>
    <x v="0"/>
    <x v="1"/>
    <x v="3717"/>
  </r>
  <r>
    <x v="408"/>
    <x v="1"/>
    <x v="0"/>
    <x v="0"/>
    <x v="8"/>
    <x v="6"/>
    <x v="31"/>
    <x v="3772"/>
    <x v="2"/>
    <x v="0"/>
    <x v="1"/>
    <x v="3903"/>
  </r>
  <r>
    <x v="408"/>
    <x v="1"/>
    <x v="0"/>
    <x v="2"/>
    <x v="3"/>
    <x v="6"/>
    <x v="436"/>
    <x v="3800"/>
    <x v="2"/>
    <x v="0"/>
    <x v="1"/>
    <x v="3937"/>
  </r>
  <r>
    <x v="408"/>
    <x v="1"/>
    <x v="0"/>
    <x v="0"/>
    <x v="3"/>
    <x v="6"/>
    <x v="40"/>
    <x v="3854"/>
    <x v="2"/>
    <x v="0"/>
    <x v="1"/>
    <x v="3990"/>
  </r>
  <r>
    <x v="408"/>
    <x v="1"/>
    <x v="0"/>
    <x v="0"/>
    <x v="5"/>
    <x v="0"/>
    <x v="31"/>
    <x v="3887"/>
    <x v="2"/>
    <x v="0"/>
    <x v="1"/>
    <x v="4021"/>
  </r>
  <r>
    <x v="408"/>
    <x v="1"/>
    <x v="0"/>
    <x v="0"/>
    <x v="1"/>
    <x v="6"/>
    <x v="38"/>
    <x v="3969"/>
    <x v="2"/>
    <x v="0"/>
    <x v="1"/>
    <x v="4110"/>
  </r>
  <r>
    <x v="408"/>
    <x v="1"/>
    <x v="0"/>
    <x v="2"/>
    <x v="5"/>
    <x v="6"/>
    <x v="374"/>
    <x v="4040"/>
    <x v="2"/>
    <x v="0"/>
    <x v="1"/>
    <x v="4174"/>
  </r>
  <r>
    <x v="409"/>
    <x v="1"/>
    <x v="0"/>
    <x v="0"/>
    <x v="1"/>
    <x v="1"/>
    <x v="0"/>
    <x v="521"/>
    <x v="2"/>
    <x v="0"/>
    <x v="1"/>
    <x v="548"/>
  </r>
  <r>
    <x v="409"/>
    <x v="1"/>
    <x v="0"/>
    <x v="0"/>
    <x v="7"/>
    <x v="1"/>
    <x v="0"/>
    <x v="588"/>
    <x v="2"/>
    <x v="0"/>
    <x v="1"/>
    <x v="620"/>
  </r>
  <r>
    <x v="409"/>
    <x v="1"/>
    <x v="0"/>
    <x v="0"/>
    <x v="8"/>
    <x v="0"/>
    <x v="0"/>
    <x v="650"/>
    <x v="2"/>
    <x v="0"/>
    <x v="1"/>
    <x v="684"/>
  </r>
  <r>
    <x v="409"/>
    <x v="1"/>
    <x v="0"/>
    <x v="0"/>
    <x v="4"/>
    <x v="6"/>
    <x v="0"/>
    <x v="661"/>
    <x v="2"/>
    <x v="0"/>
    <x v="1"/>
    <x v="696"/>
  </r>
  <r>
    <x v="409"/>
    <x v="1"/>
    <x v="0"/>
    <x v="0"/>
    <x v="7"/>
    <x v="0"/>
    <x v="1"/>
    <x v="1177"/>
    <x v="2"/>
    <x v="0"/>
    <x v="1"/>
    <x v="1243"/>
  </r>
  <r>
    <x v="409"/>
    <x v="1"/>
    <x v="0"/>
    <x v="0"/>
    <x v="8"/>
    <x v="4"/>
    <x v="2"/>
    <x v="1777"/>
    <x v="2"/>
    <x v="0"/>
    <x v="1"/>
    <x v="1855"/>
  </r>
  <r>
    <x v="409"/>
    <x v="1"/>
    <x v="0"/>
    <x v="0"/>
    <x v="1"/>
    <x v="4"/>
    <x v="5"/>
    <x v="2000"/>
    <x v="2"/>
    <x v="0"/>
    <x v="1"/>
    <x v="2094"/>
  </r>
  <r>
    <x v="409"/>
    <x v="1"/>
    <x v="0"/>
    <x v="0"/>
    <x v="0"/>
    <x v="4"/>
    <x v="3"/>
    <x v="2007"/>
    <x v="2"/>
    <x v="0"/>
    <x v="1"/>
    <x v="2101"/>
  </r>
  <r>
    <x v="409"/>
    <x v="1"/>
    <x v="0"/>
    <x v="0"/>
    <x v="2"/>
    <x v="0"/>
    <x v="9"/>
    <x v="2752"/>
    <x v="2"/>
    <x v="0"/>
    <x v="1"/>
    <x v="2867"/>
  </r>
  <r>
    <x v="409"/>
    <x v="1"/>
    <x v="0"/>
    <x v="0"/>
    <x v="2"/>
    <x v="4"/>
    <x v="12"/>
    <x v="3010"/>
    <x v="2"/>
    <x v="0"/>
    <x v="1"/>
    <x v="3132"/>
  </r>
  <r>
    <x v="409"/>
    <x v="1"/>
    <x v="0"/>
    <x v="0"/>
    <x v="4"/>
    <x v="0"/>
    <x v="15"/>
    <x v="3312"/>
    <x v="2"/>
    <x v="0"/>
    <x v="1"/>
    <x v="3439"/>
  </r>
  <r>
    <x v="409"/>
    <x v="1"/>
    <x v="0"/>
    <x v="0"/>
    <x v="7"/>
    <x v="4"/>
    <x v="22"/>
    <x v="3456"/>
    <x v="2"/>
    <x v="0"/>
    <x v="1"/>
    <x v="3589"/>
  </r>
  <r>
    <x v="409"/>
    <x v="1"/>
    <x v="0"/>
    <x v="0"/>
    <x v="4"/>
    <x v="4"/>
    <x v="26"/>
    <x v="4174"/>
    <x v="2"/>
    <x v="0"/>
    <x v="1"/>
    <x v="4317"/>
  </r>
  <r>
    <x v="409"/>
    <x v="1"/>
    <x v="1"/>
    <x v="3"/>
    <x v="5"/>
    <x v="1"/>
    <x v="0"/>
    <x v="207"/>
    <x v="7"/>
    <x v="0"/>
    <x v="6"/>
    <x v="217"/>
  </r>
  <r>
    <x v="409"/>
    <x v="1"/>
    <x v="1"/>
    <x v="2"/>
    <x v="0"/>
    <x v="1"/>
    <x v="1"/>
    <x v="337"/>
    <x v="4"/>
    <x v="0"/>
    <x v="3"/>
    <x v="354"/>
  </r>
  <r>
    <x v="409"/>
    <x v="1"/>
    <x v="1"/>
    <x v="2"/>
    <x v="7"/>
    <x v="1"/>
    <x v="2"/>
    <x v="410"/>
    <x v="4"/>
    <x v="0"/>
    <x v="3"/>
    <x v="430"/>
  </r>
  <r>
    <x v="409"/>
    <x v="1"/>
    <x v="1"/>
    <x v="2"/>
    <x v="5"/>
    <x v="1"/>
    <x v="9"/>
    <x v="544"/>
    <x v="4"/>
    <x v="0"/>
    <x v="3"/>
    <x v="573"/>
  </r>
  <r>
    <x v="409"/>
    <x v="1"/>
    <x v="1"/>
    <x v="2"/>
    <x v="2"/>
    <x v="1"/>
    <x v="1"/>
    <x v="631"/>
    <x v="4"/>
    <x v="0"/>
    <x v="3"/>
    <x v="664"/>
  </r>
  <r>
    <x v="409"/>
    <x v="1"/>
    <x v="1"/>
    <x v="2"/>
    <x v="1"/>
    <x v="1"/>
    <x v="13"/>
    <x v="649"/>
    <x v="4"/>
    <x v="0"/>
    <x v="3"/>
    <x v="683"/>
  </r>
  <r>
    <x v="409"/>
    <x v="1"/>
    <x v="1"/>
    <x v="2"/>
    <x v="4"/>
    <x v="1"/>
    <x v="6"/>
    <x v="705"/>
    <x v="4"/>
    <x v="0"/>
    <x v="3"/>
    <x v="743"/>
  </r>
  <r>
    <x v="409"/>
    <x v="1"/>
    <x v="1"/>
    <x v="2"/>
    <x v="3"/>
    <x v="1"/>
    <x v="14"/>
    <x v="769"/>
    <x v="4"/>
    <x v="0"/>
    <x v="3"/>
    <x v="813"/>
  </r>
  <r>
    <x v="409"/>
    <x v="1"/>
    <x v="1"/>
    <x v="2"/>
    <x v="8"/>
    <x v="1"/>
    <x v="48"/>
    <x v="888"/>
    <x v="4"/>
    <x v="0"/>
    <x v="3"/>
    <x v="942"/>
  </r>
  <r>
    <x v="410"/>
    <x v="1"/>
    <x v="0"/>
    <x v="2"/>
    <x v="8"/>
    <x v="1"/>
    <x v="7"/>
    <x v="375"/>
    <x v="2"/>
    <x v="0"/>
    <x v="1"/>
    <x v="394"/>
  </r>
  <r>
    <x v="410"/>
    <x v="1"/>
    <x v="0"/>
    <x v="2"/>
    <x v="5"/>
    <x v="1"/>
    <x v="2"/>
    <x v="516"/>
    <x v="2"/>
    <x v="0"/>
    <x v="1"/>
    <x v="543"/>
  </r>
  <r>
    <x v="410"/>
    <x v="1"/>
    <x v="0"/>
    <x v="2"/>
    <x v="3"/>
    <x v="1"/>
    <x v="23"/>
    <x v="813"/>
    <x v="2"/>
    <x v="0"/>
    <x v="1"/>
    <x v="859"/>
  </r>
  <r>
    <x v="411"/>
    <x v="0"/>
    <x v="0"/>
    <x v="2"/>
    <x v="8"/>
    <x v="7"/>
    <x v="6"/>
    <x v="311"/>
    <x v="0"/>
    <x v="1"/>
    <x v="1"/>
    <x v="338"/>
  </r>
  <r>
    <x v="411"/>
    <x v="0"/>
    <x v="0"/>
    <x v="2"/>
    <x v="5"/>
    <x v="7"/>
    <x v="18"/>
    <x v="764"/>
    <x v="0"/>
    <x v="1"/>
    <x v="1"/>
    <x v="835"/>
  </r>
  <r>
    <x v="411"/>
    <x v="0"/>
    <x v="0"/>
    <x v="2"/>
    <x v="1"/>
    <x v="7"/>
    <x v="54"/>
    <x v="1461"/>
    <x v="0"/>
    <x v="1"/>
    <x v="1"/>
    <x v="1566"/>
  </r>
  <r>
    <x v="411"/>
    <x v="0"/>
    <x v="0"/>
    <x v="2"/>
    <x v="3"/>
    <x v="7"/>
    <x v="60"/>
    <x v="2088"/>
    <x v="0"/>
    <x v="1"/>
    <x v="1"/>
    <x v="2242"/>
  </r>
  <r>
    <x v="411"/>
    <x v="0"/>
    <x v="0"/>
    <x v="2"/>
    <x v="7"/>
    <x v="7"/>
    <x v="61"/>
    <x v="2205"/>
    <x v="0"/>
    <x v="1"/>
    <x v="1"/>
    <x v="2338"/>
  </r>
  <r>
    <x v="411"/>
    <x v="0"/>
    <x v="0"/>
    <x v="2"/>
    <x v="4"/>
    <x v="7"/>
    <x v="61"/>
    <x v="2287"/>
    <x v="0"/>
    <x v="1"/>
    <x v="1"/>
    <x v="2451"/>
  </r>
  <r>
    <x v="411"/>
    <x v="0"/>
    <x v="0"/>
    <x v="2"/>
    <x v="2"/>
    <x v="7"/>
    <x v="108"/>
    <x v="3148"/>
    <x v="0"/>
    <x v="1"/>
    <x v="1"/>
    <x v="3339"/>
  </r>
  <r>
    <x v="412"/>
    <x v="1"/>
    <x v="0"/>
    <x v="2"/>
    <x v="4"/>
    <x v="0"/>
    <x v="8"/>
    <x v="354"/>
    <x v="2"/>
    <x v="0"/>
    <x v="1"/>
    <x v="372"/>
  </r>
  <r>
    <x v="412"/>
    <x v="1"/>
    <x v="0"/>
    <x v="2"/>
    <x v="1"/>
    <x v="0"/>
    <x v="25"/>
    <x v="430"/>
    <x v="2"/>
    <x v="0"/>
    <x v="1"/>
    <x v="451"/>
  </r>
  <r>
    <x v="412"/>
    <x v="1"/>
    <x v="0"/>
    <x v="2"/>
    <x v="7"/>
    <x v="0"/>
    <x v="12"/>
    <x v="825"/>
    <x v="2"/>
    <x v="0"/>
    <x v="1"/>
    <x v="873"/>
  </r>
  <r>
    <x v="413"/>
    <x v="1"/>
    <x v="0"/>
    <x v="2"/>
    <x v="3"/>
    <x v="6"/>
    <x v="9"/>
    <x v="433"/>
    <x v="2"/>
    <x v="0"/>
    <x v="1"/>
    <x v="455"/>
  </r>
  <r>
    <x v="413"/>
    <x v="1"/>
    <x v="0"/>
    <x v="2"/>
    <x v="2"/>
    <x v="6"/>
    <x v="9"/>
    <x v="469"/>
    <x v="2"/>
    <x v="0"/>
    <x v="1"/>
    <x v="493"/>
  </r>
  <r>
    <x v="413"/>
    <x v="1"/>
    <x v="0"/>
    <x v="2"/>
    <x v="5"/>
    <x v="6"/>
    <x v="6"/>
    <x v="661"/>
    <x v="2"/>
    <x v="0"/>
    <x v="1"/>
    <x v="696"/>
  </r>
  <r>
    <x v="413"/>
    <x v="1"/>
    <x v="0"/>
    <x v="2"/>
    <x v="1"/>
    <x v="6"/>
    <x v="24"/>
    <x v="831"/>
    <x v="2"/>
    <x v="0"/>
    <x v="1"/>
    <x v="882"/>
  </r>
  <r>
    <x v="413"/>
    <x v="1"/>
    <x v="0"/>
    <x v="2"/>
    <x v="4"/>
    <x v="6"/>
    <x v="31"/>
    <x v="895"/>
    <x v="2"/>
    <x v="0"/>
    <x v="1"/>
    <x v="950"/>
  </r>
  <r>
    <x v="413"/>
    <x v="1"/>
    <x v="0"/>
    <x v="2"/>
    <x v="8"/>
    <x v="6"/>
    <x v="32"/>
    <x v="1146"/>
    <x v="2"/>
    <x v="0"/>
    <x v="1"/>
    <x v="1209"/>
  </r>
  <r>
    <x v="413"/>
    <x v="1"/>
    <x v="0"/>
    <x v="2"/>
    <x v="7"/>
    <x v="6"/>
    <x v="76"/>
    <x v="1472"/>
    <x v="2"/>
    <x v="0"/>
    <x v="1"/>
    <x v="1547"/>
  </r>
  <r>
    <x v="414"/>
    <x v="0"/>
    <x v="0"/>
    <x v="2"/>
    <x v="2"/>
    <x v="7"/>
    <x v="1"/>
    <x v="150"/>
    <x v="2"/>
    <x v="0"/>
    <x v="1"/>
    <x v="156"/>
  </r>
  <r>
    <x v="414"/>
    <x v="0"/>
    <x v="0"/>
    <x v="2"/>
    <x v="8"/>
    <x v="7"/>
    <x v="5"/>
    <x v="157"/>
    <x v="2"/>
    <x v="0"/>
    <x v="1"/>
    <x v="164"/>
  </r>
  <r>
    <x v="414"/>
    <x v="0"/>
    <x v="0"/>
    <x v="2"/>
    <x v="0"/>
    <x v="3"/>
    <x v="4"/>
    <x v="263"/>
    <x v="2"/>
    <x v="0"/>
    <x v="1"/>
    <x v="275"/>
  </r>
  <r>
    <x v="414"/>
    <x v="0"/>
    <x v="0"/>
    <x v="2"/>
    <x v="0"/>
    <x v="7"/>
    <x v="7"/>
    <x v="363"/>
    <x v="2"/>
    <x v="0"/>
    <x v="1"/>
    <x v="381"/>
  </r>
  <r>
    <x v="414"/>
    <x v="0"/>
    <x v="0"/>
    <x v="2"/>
    <x v="8"/>
    <x v="2"/>
    <x v="10"/>
    <x v="411"/>
    <x v="2"/>
    <x v="0"/>
    <x v="1"/>
    <x v="431"/>
  </r>
  <r>
    <x v="414"/>
    <x v="0"/>
    <x v="0"/>
    <x v="0"/>
    <x v="4"/>
    <x v="2"/>
    <x v="0"/>
    <x v="551"/>
    <x v="2"/>
    <x v="0"/>
    <x v="1"/>
    <x v="581"/>
  </r>
  <r>
    <x v="414"/>
    <x v="0"/>
    <x v="0"/>
    <x v="0"/>
    <x v="5"/>
    <x v="7"/>
    <x v="0"/>
    <x v="674"/>
    <x v="0"/>
    <x v="1"/>
    <x v="1"/>
    <x v="732"/>
  </r>
  <r>
    <x v="414"/>
    <x v="0"/>
    <x v="0"/>
    <x v="2"/>
    <x v="1"/>
    <x v="2"/>
    <x v="57"/>
    <x v="1760"/>
    <x v="2"/>
    <x v="0"/>
    <x v="1"/>
    <x v="1838"/>
  </r>
  <r>
    <x v="414"/>
    <x v="0"/>
    <x v="0"/>
    <x v="0"/>
    <x v="8"/>
    <x v="7"/>
    <x v="10"/>
    <x v="1739"/>
    <x v="0"/>
    <x v="1"/>
    <x v="1"/>
    <x v="1873"/>
  </r>
  <r>
    <x v="414"/>
    <x v="0"/>
    <x v="0"/>
    <x v="2"/>
    <x v="3"/>
    <x v="2"/>
    <x v="50"/>
    <x v="2152"/>
    <x v="2"/>
    <x v="0"/>
    <x v="1"/>
    <x v="2248"/>
  </r>
  <r>
    <x v="414"/>
    <x v="0"/>
    <x v="0"/>
    <x v="2"/>
    <x v="2"/>
    <x v="2"/>
    <x v="16"/>
    <x v="2308"/>
    <x v="2"/>
    <x v="0"/>
    <x v="1"/>
    <x v="2405"/>
  </r>
  <r>
    <x v="414"/>
    <x v="0"/>
    <x v="0"/>
    <x v="2"/>
    <x v="0"/>
    <x v="7"/>
    <x v="6"/>
    <x v="2277"/>
    <x v="0"/>
    <x v="1"/>
    <x v="1"/>
    <x v="2440"/>
  </r>
  <r>
    <x v="414"/>
    <x v="0"/>
    <x v="0"/>
    <x v="2"/>
    <x v="5"/>
    <x v="2"/>
    <x v="72"/>
    <x v="2492"/>
    <x v="2"/>
    <x v="0"/>
    <x v="1"/>
    <x v="2603"/>
  </r>
  <r>
    <x v="414"/>
    <x v="0"/>
    <x v="0"/>
    <x v="2"/>
    <x v="4"/>
    <x v="2"/>
    <x v="85"/>
    <x v="2824"/>
    <x v="2"/>
    <x v="0"/>
    <x v="1"/>
    <x v="2941"/>
  </r>
  <r>
    <x v="414"/>
    <x v="0"/>
    <x v="0"/>
    <x v="2"/>
    <x v="4"/>
    <x v="7"/>
    <x v="37"/>
    <x v="2843"/>
    <x v="0"/>
    <x v="1"/>
    <x v="1"/>
    <x v="3017"/>
  </r>
  <r>
    <x v="414"/>
    <x v="0"/>
    <x v="0"/>
    <x v="2"/>
    <x v="7"/>
    <x v="2"/>
    <x v="116"/>
    <x v="3102"/>
    <x v="2"/>
    <x v="0"/>
    <x v="1"/>
    <x v="3225"/>
  </r>
  <r>
    <x v="414"/>
    <x v="0"/>
    <x v="0"/>
    <x v="2"/>
    <x v="2"/>
    <x v="7"/>
    <x v="42"/>
    <x v="3357"/>
    <x v="0"/>
    <x v="1"/>
    <x v="1"/>
    <x v="3547"/>
  </r>
  <r>
    <x v="414"/>
    <x v="0"/>
    <x v="0"/>
    <x v="2"/>
    <x v="7"/>
    <x v="7"/>
    <x v="126"/>
    <x v="3985"/>
    <x v="0"/>
    <x v="1"/>
    <x v="1"/>
    <x v="4182"/>
  </r>
  <r>
    <x v="414"/>
    <x v="0"/>
    <x v="0"/>
    <x v="2"/>
    <x v="1"/>
    <x v="7"/>
    <x v="311"/>
    <x v="4361"/>
    <x v="0"/>
    <x v="1"/>
    <x v="1"/>
    <x v="4555"/>
  </r>
  <r>
    <x v="414"/>
    <x v="0"/>
    <x v="0"/>
    <x v="2"/>
    <x v="5"/>
    <x v="7"/>
    <x v="436"/>
    <x v="4630"/>
    <x v="0"/>
    <x v="1"/>
    <x v="1"/>
    <x v="4812"/>
  </r>
  <r>
    <x v="414"/>
    <x v="0"/>
    <x v="0"/>
    <x v="2"/>
    <x v="8"/>
    <x v="7"/>
    <x v="250"/>
    <x v="4893"/>
    <x v="0"/>
    <x v="1"/>
    <x v="1"/>
    <x v="5074"/>
  </r>
  <r>
    <x v="414"/>
    <x v="0"/>
    <x v="0"/>
    <x v="2"/>
    <x v="3"/>
    <x v="7"/>
    <x v="387"/>
    <x v="4988"/>
    <x v="0"/>
    <x v="1"/>
    <x v="1"/>
    <x v="5172"/>
  </r>
  <r>
    <x v="414"/>
    <x v="1"/>
    <x v="0"/>
    <x v="2"/>
    <x v="8"/>
    <x v="5"/>
    <x v="0"/>
    <x v="150"/>
    <x v="2"/>
    <x v="0"/>
    <x v="1"/>
    <x v="156"/>
  </r>
  <r>
    <x v="414"/>
    <x v="1"/>
    <x v="0"/>
    <x v="2"/>
    <x v="2"/>
    <x v="5"/>
    <x v="1"/>
    <x v="363"/>
    <x v="2"/>
    <x v="0"/>
    <x v="1"/>
    <x v="381"/>
  </r>
  <r>
    <x v="414"/>
    <x v="1"/>
    <x v="0"/>
    <x v="2"/>
    <x v="0"/>
    <x v="6"/>
    <x v="15"/>
    <x v="650"/>
    <x v="2"/>
    <x v="0"/>
    <x v="1"/>
    <x v="684"/>
  </r>
  <r>
    <x v="414"/>
    <x v="1"/>
    <x v="0"/>
    <x v="2"/>
    <x v="7"/>
    <x v="0"/>
    <x v="41"/>
    <x v="1147"/>
    <x v="2"/>
    <x v="0"/>
    <x v="1"/>
    <x v="1210"/>
  </r>
  <r>
    <x v="414"/>
    <x v="1"/>
    <x v="0"/>
    <x v="2"/>
    <x v="0"/>
    <x v="0"/>
    <x v="24"/>
    <x v="1185"/>
    <x v="2"/>
    <x v="0"/>
    <x v="1"/>
    <x v="1251"/>
  </r>
  <r>
    <x v="414"/>
    <x v="1"/>
    <x v="0"/>
    <x v="0"/>
    <x v="0"/>
    <x v="5"/>
    <x v="3"/>
    <x v="1297"/>
    <x v="2"/>
    <x v="0"/>
    <x v="1"/>
    <x v="1367"/>
  </r>
  <r>
    <x v="414"/>
    <x v="1"/>
    <x v="0"/>
    <x v="2"/>
    <x v="5"/>
    <x v="0"/>
    <x v="86"/>
    <x v="1551"/>
    <x v="2"/>
    <x v="0"/>
    <x v="1"/>
    <x v="1624"/>
  </r>
  <r>
    <x v="414"/>
    <x v="1"/>
    <x v="0"/>
    <x v="2"/>
    <x v="1"/>
    <x v="0"/>
    <x v="132"/>
    <x v="1700"/>
    <x v="2"/>
    <x v="0"/>
    <x v="1"/>
    <x v="1780"/>
  </r>
  <r>
    <x v="414"/>
    <x v="1"/>
    <x v="0"/>
    <x v="0"/>
    <x v="7"/>
    <x v="5"/>
    <x v="3"/>
    <x v="1800"/>
    <x v="2"/>
    <x v="0"/>
    <x v="1"/>
    <x v="1879"/>
  </r>
  <r>
    <x v="414"/>
    <x v="1"/>
    <x v="0"/>
    <x v="0"/>
    <x v="2"/>
    <x v="4"/>
    <x v="1"/>
    <x v="2027"/>
    <x v="2"/>
    <x v="0"/>
    <x v="1"/>
    <x v="2122"/>
  </r>
  <r>
    <x v="414"/>
    <x v="1"/>
    <x v="0"/>
    <x v="2"/>
    <x v="8"/>
    <x v="0"/>
    <x v="177"/>
    <x v="2038"/>
    <x v="2"/>
    <x v="0"/>
    <x v="1"/>
    <x v="2132"/>
  </r>
  <r>
    <x v="414"/>
    <x v="1"/>
    <x v="0"/>
    <x v="2"/>
    <x v="4"/>
    <x v="0"/>
    <x v="70"/>
    <x v="2041"/>
    <x v="2"/>
    <x v="0"/>
    <x v="1"/>
    <x v="2135"/>
  </r>
  <r>
    <x v="414"/>
    <x v="1"/>
    <x v="0"/>
    <x v="0"/>
    <x v="2"/>
    <x v="5"/>
    <x v="7"/>
    <x v="2136"/>
    <x v="2"/>
    <x v="0"/>
    <x v="1"/>
    <x v="2231"/>
  </r>
  <r>
    <x v="414"/>
    <x v="1"/>
    <x v="0"/>
    <x v="2"/>
    <x v="3"/>
    <x v="0"/>
    <x v="95"/>
    <x v="2315"/>
    <x v="2"/>
    <x v="0"/>
    <x v="1"/>
    <x v="2414"/>
  </r>
  <r>
    <x v="414"/>
    <x v="1"/>
    <x v="0"/>
    <x v="2"/>
    <x v="2"/>
    <x v="6"/>
    <x v="201"/>
    <x v="2581"/>
    <x v="2"/>
    <x v="0"/>
    <x v="1"/>
    <x v="2689"/>
  </r>
  <r>
    <x v="414"/>
    <x v="1"/>
    <x v="0"/>
    <x v="2"/>
    <x v="2"/>
    <x v="0"/>
    <x v="135"/>
    <x v="2582"/>
    <x v="2"/>
    <x v="0"/>
    <x v="1"/>
    <x v="2690"/>
  </r>
  <r>
    <x v="414"/>
    <x v="1"/>
    <x v="0"/>
    <x v="0"/>
    <x v="3"/>
    <x v="0"/>
    <x v="13"/>
    <x v="2740"/>
    <x v="2"/>
    <x v="0"/>
    <x v="1"/>
    <x v="2855"/>
  </r>
  <r>
    <x v="414"/>
    <x v="1"/>
    <x v="0"/>
    <x v="0"/>
    <x v="4"/>
    <x v="5"/>
    <x v="7"/>
    <x v="2812"/>
    <x v="2"/>
    <x v="0"/>
    <x v="1"/>
    <x v="2930"/>
  </r>
  <r>
    <x v="414"/>
    <x v="1"/>
    <x v="0"/>
    <x v="2"/>
    <x v="4"/>
    <x v="6"/>
    <x v="229"/>
    <x v="2944"/>
    <x v="2"/>
    <x v="0"/>
    <x v="1"/>
    <x v="3066"/>
  </r>
  <r>
    <x v="414"/>
    <x v="1"/>
    <x v="0"/>
    <x v="2"/>
    <x v="7"/>
    <x v="6"/>
    <x v="207"/>
    <x v="2947"/>
    <x v="2"/>
    <x v="0"/>
    <x v="1"/>
    <x v="3069"/>
  </r>
  <r>
    <x v="414"/>
    <x v="1"/>
    <x v="0"/>
    <x v="0"/>
    <x v="5"/>
    <x v="0"/>
    <x v="3"/>
    <x v="3051"/>
    <x v="2"/>
    <x v="0"/>
    <x v="1"/>
    <x v="3173"/>
  </r>
  <r>
    <x v="414"/>
    <x v="1"/>
    <x v="0"/>
    <x v="0"/>
    <x v="8"/>
    <x v="0"/>
    <x v="10"/>
    <x v="3118"/>
    <x v="2"/>
    <x v="0"/>
    <x v="1"/>
    <x v="3240"/>
  </r>
  <r>
    <x v="414"/>
    <x v="1"/>
    <x v="0"/>
    <x v="2"/>
    <x v="1"/>
    <x v="6"/>
    <x v="225"/>
    <x v="3139"/>
    <x v="2"/>
    <x v="0"/>
    <x v="1"/>
    <x v="3265"/>
  </r>
  <r>
    <x v="414"/>
    <x v="1"/>
    <x v="0"/>
    <x v="0"/>
    <x v="4"/>
    <x v="4"/>
    <x v="15"/>
    <x v="3367"/>
    <x v="2"/>
    <x v="0"/>
    <x v="1"/>
    <x v="3496"/>
  </r>
  <r>
    <x v="414"/>
    <x v="1"/>
    <x v="0"/>
    <x v="0"/>
    <x v="1"/>
    <x v="5"/>
    <x v="2"/>
    <x v="3385"/>
    <x v="2"/>
    <x v="0"/>
    <x v="1"/>
    <x v="3514"/>
  </r>
  <r>
    <x v="414"/>
    <x v="1"/>
    <x v="0"/>
    <x v="2"/>
    <x v="8"/>
    <x v="6"/>
    <x v="345"/>
    <x v="3482"/>
    <x v="2"/>
    <x v="0"/>
    <x v="1"/>
    <x v="3614"/>
  </r>
  <r>
    <x v="414"/>
    <x v="1"/>
    <x v="0"/>
    <x v="2"/>
    <x v="2"/>
    <x v="1"/>
    <x v="114"/>
    <x v="3575"/>
    <x v="2"/>
    <x v="0"/>
    <x v="1"/>
    <x v="3709"/>
  </r>
  <r>
    <x v="414"/>
    <x v="1"/>
    <x v="0"/>
    <x v="0"/>
    <x v="1"/>
    <x v="0"/>
    <x v="20"/>
    <x v="3660"/>
    <x v="2"/>
    <x v="0"/>
    <x v="1"/>
    <x v="3795"/>
  </r>
  <r>
    <x v="414"/>
    <x v="1"/>
    <x v="0"/>
    <x v="1"/>
    <x v="3"/>
    <x v="4"/>
    <x v="5"/>
    <x v="3664"/>
    <x v="2"/>
    <x v="0"/>
    <x v="1"/>
    <x v="3799"/>
  </r>
  <r>
    <x v="414"/>
    <x v="1"/>
    <x v="0"/>
    <x v="2"/>
    <x v="8"/>
    <x v="1"/>
    <x v="479"/>
    <x v="3685"/>
    <x v="2"/>
    <x v="0"/>
    <x v="1"/>
    <x v="3819"/>
  </r>
  <r>
    <x v="414"/>
    <x v="1"/>
    <x v="0"/>
    <x v="2"/>
    <x v="4"/>
    <x v="1"/>
    <x v="268"/>
    <x v="3810"/>
    <x v="2"/>
    <x v="0"/>
    <x v="1"/>
    <x v="3948"/>
  </r>
  <r>
    <x v="414"/>
    <x v="1"/>
    <x v="0"/>
    <x v="2"/>
    <x v="3"/>
    <x v="6"/>
    <x v="381"/>
    <x v="4009"/>
    <x v="2"/>
    <x v="0"/>
    <x v="1"/>
    <x v="4143"/>
  </r>
  <r>
    <x v="414"/>
    <x v="1"/>
    <x v="0"/>
    <x v="2"/>
    <x v="1"/>
    <x v="1"/>
    <x v="323"/>
    <x v="4088"/>
    <x v="2"/>
    <x v="0"/>
    <x v="1"/>
    <x v="4229"/>
  </r>
  <r>
    <x v="414"/>
    <x v="1"/>
    <x v="0"/>
    <x v="0"/>
    <x v="0"/>
    <x v="1"/>
    <x v="46"/>
    <x v="4152"/>
    <x v="2"/>
    <x v="0"/>
    <x v="1"/>
    <x v="4296"/>
  </r>
  <r>
    <x v="414"/>
    <x v="1"/>
    <x v="0"/>
    <x v="0"/>
    <x v="3"/>
    <x v="5"/>
    <x v="9"/>
    <x v="4158"/>
    <x v="2"/>
    <x v="0"/>
    <x v="1"/>
    <x v="4301"/>
  </r>
  <r>
    <x v="414"/>
    <x v="1"/>
    <x v="0"/>
    <x v="2"/>
    <x v="5"/>
    <x v="6"/>
    <x v="480"/>
    <x v="4165"/>
    <x v="2"/>
    <x v="0"/>
    <x v="1"/>
    <x v="4308"/>
  </r>
  <r>
    <x v="414"/>
    <x v="1"/>
    <x v="0"/>
    <x v="0"/>
    <x v="7"/>
    <x v="0"/>
    <x v="28"/>
    <x v="4198"/>
    <x v="2"/>
    <x v="0"/>
    <x v="1"/>
    <x v="4343"/>
  </r>
  <r>
    <x v="414"/>
    <x v="1"/>
    <x v="0"/>
    <x v="2"/>
    <x v="7"/>
    <x v="1"/>
    <x v="419"/>
    <x v="4344"/>
    <x v="2"/>
    <x v="0"/>
    <x v="1"/>
    <x v="4484"/>
  </r>
  <r>
    <x v="414"/>
    <x v="1"/>
    <x v="0"/>
    <x v="0"/>
    <x v="2"/>
    <x v="0"/>
    <x v="46"/>
    <x v="4363"/>
    <x v="2"/>
    <x v="0"/>
    <x v="1"/>
    <x v="4502"/>
  </r>
  <r>
    <x v="414"/>
    <x v="1"/>
    <x v="0"/>
    <x v="0"/>
    <x v="0"/>
    <x v="0"/>
    <x v="42"/>
    <x v="4384"/>
    <x v="2"/>
    <x v="0"/>
    <x v="1"/>
    <x v="4526"/>
  </r>
  <r>
    <x v="414"/>
    <x v="1"/>
    <x v="0"/>
    <x v="2"/>
    <x v="3"/>
    <x v="1"/>
    <x v="526"/>
    <x v="4428"/>
    <x v="2"/>
    <x v="0"/>
    <x v="1"/>
    <x v="4572"/>
  </r>
  <r>
    <x v="414"/>
    <x v="1"/>
    <x v="0"/>
    <x v="0"/>
    <x v="0"/>
    <x v="6"/>
    <x v="58"/>
    <x v="4435"/>
    <x v="2"/>
    <x v="0"/>
    <x v="1"/>
    <x v="4580"/>
  </r>
  <r>
    <x v="414"/>
    <x v="1"/>
    <x v="0"/>
    <x v="2"/>
    <x v="5"/>
    <x v="1"/>
    <x v="556"/>
    <x v="4575"/>
    <x v="2"/>
    <x v="0"/>
    <x v="1"/>
    <x v="4710"/>
  </r>
  <r>
    <x v="414"/>
    <x v="1"/>
    <x v="0"/>
    <x v="1"/>
    <x v="8"/>
    <x v="4"/>
    <x v="16"/>
    <x v="4725"/>
    <x v="2"/>
    <x v="0"/>
    <x v="1"/>
    <x v="4869"/>
  </r>
  <r>
    <x v="414"/>
    <x v="1"/>
    <x v="0"/>
    <x v="0"/>
    <x v="8"/>
    <x v="5"/>
    <x v="14"/>
    <x v="4789"/>
    <x v="2"/>
    <x v="0"/>
    <x v="1"/>
    <x v="4928"/>
  </r>
  <r>
    <x v="414"/>
    <x v="1"/>
    <x v="0"/>
    <x v="0"/>
    <x v="4"/>
    <x v="0"/>
    <x v="44"/>
    <x v="4796"/>
    <x v="2"/>
    <x v="0"/>
    <x v="1"/>
    <x v="4936"/>
  </r>
  <r>
    <x v="414"/>
    <x v="1"/>
    <x v="0"/>
    <x v="0"/>
    <x v="3"/>
    <x v="6"/>
    <x v="97"/>
    <x v="4953"/>
    <x v="2"/>
    <x v="0"/>
    <x v="1"/>
    <x v="5096"/>
  </r>
  <r>
    <x v="414"/>
    <x v="1"/>
    <x v="0"/>
    <x v="0"/>
    <x v="5"/>
    <x v="5"/>
    <x v="18"/>
    <x v="5143"/>
    <x v="2"/>
    <x v="0"/>
    <x v="1"/>
    <x v="5286"/>
  </r>
  <r>
    <x v="414"/>
    <x v="1"/>
    <x v="0"/>
    <x v="0"/>
    <x v="2"/>
    <x v="1"/>
    <x v="120"/>
    <x v="5162"/>
    <x v="2"/>
    <x v="0"/>
    <x v="1"/>
    <x v="5306"/>
  </r>
  <r>
    <x v="414"/>
    <x v="1"/>
    <x v="0"/>
    <x v="0"/>
    <x v="1"/>
    <x v="6"/>
    <x v="134"/>
    <x v="5335"/>
    <x v="2"/>
    <x v="0"/>
    <x v="1"/>
    <x v="5479"/>
  </r>
  <r>
    <x v="414"/>
    <x v="1"/>
    <x v="0"/>
    <x v="0"/>
    <x v="4"/>
    <x v="1"/>
    <x v="139"/>
    <x v="5341"/>
    <x v="2"/>
    <x v="0"/>
    <x v="1"/>
    <x v="5486"/>
  </r>
  <r>
    <x v="414"/>
    <x v="1"/>
    <x v="0"/>
    <x v="0"/>
    <x v="1"/>
    <x v="1"/>
    <x v="196"/>
    <x v="5413"/>
    <x v="2"/>
    <x v="0"/>
    <x v="1"/>
    <x v="5559"/>
  </r>
  <r>
    <x v="414"/>
    <x v="1"/>
    <x v="0"/>
    <x v="0"/>
    <x v="5"/>
    <x v="6"/>
    <x v="161"/>
    <x v="5455"/>
    <x v="2"/>
    <x v="0"/>
    <x v="1"/>
    <x v="5599"/>
  </r>
  <r>
    <x v="414"/>
    <x v="1"/>
    <x v="0"/>
    <x v="0"/>
    <x v="7"/>
    <x v="6"/>
    <x v="212"/>
    <x v="5618"/>
    <x v="2"/>
    <x v="0"/>
    <x v="1"/>
    <x v="5763"/>
  </r>
  <r>
    <x v="414"/>
    <x v="1"/>
    <x v="0"/>
    <x v="0"/>
    <x v="3"/>
    <x v="1"/>
    <x v="191"/>
    <x v="5624"/>
    <x v="2"/>
    <x v="0"/>
    <x v="1"/>
    <x v="5769"/>
  </r>
  <r>
    <x v="414"/>
    <x v="1"/>
    <x v="0"/>
    <x v="0"/>
    <x v="8"/>
    <x v="6"/>
    <x v="159"/>
    <x v="5627"/>
    <x v="2"/>
    <x v="0"/>
    <x v="1"/>
    <x v="5774"/>
  </r>
  <r>
    <x v="414"/>
    <x v="1"/>
    <x v="0"/>
    <x v="0"/>
    <x v="1"/>
    <x v="4"/>
    <x v="159"/>
    <x v="5672"/>
    <x v="2"/>
    <x v="0"/>
    <x v="1"/>
    <x v="5819"/>
  </r>
  <r>
    <x v="414"/>
    <x v="1"/>
    <x v="0"/>
    <x v="1"/>
    <x v="5"/>
    <x v="4"/>
    <x v="70"/>
    <x v="5678"/>
    <x v="2"/>
    <x v="0"/>
    <x v="1"/>
    <x v="5825"/>
  </r>
  <r>
    <x v="414"/>
    <x v="1"/>
    <x v="0"/>
    <x v="0"/>
    <x v="8"/>
    <x v="1"/>
    <x v="201"/>
    <x v="5689"/>
    <x v="2"/>
    <x v="0"/>
    <x v="1"/>
    <x v="5836"/>
  </r>
  <r>
    <x v="414"/>
    <x v="1"/>
    <x v="0"/>
    <x v="0"/>
    <x v="4"/>
    <x v="6"/>
    <x v="290"/>
    <x v="5711"/>
    <x v="2"/>
    <x v="0"/>
    <x v="1"/>
    <x v="5854"/>
  </r>
  <r>
    <x v="414"/>
    <x v="1"/>
    <x v="0"/>
    <x v="0"/>
    <x v="7"/>
    <x v="1"/>
    <x v="338"/>
    <x v="5783"/>
    <x v="2"/>
    <x v="0"/>
    <x v="1"/>
    <x v="5927"/>
  </r>
  <r>
    <x v="414"/>
    <x v="1"/>
    <x v="0"/>
    <x v="0"/>
    <x v="5"/>
    <x v="1"/>
    <x v="223"/>
    <x v="5819"/>
    <x v="2"/>
    <x v="0"/>
    <x v="1"/>
    <x v="5966"/>
  </r>
  <r>
    <x v="414"/>
    <x v="1"/>
    <x v="0"/>
    <x v="0"/>
    <x v="2"/>
    <x v="6"/>
    <x v="214"/>
    <x v="5882"/>
    <x v="2"/>
    <x v="0"/>
    <x v="1"/>
    <x v="6028"/>
  </r>
  <r>
    <x v="414"/>
    <x v="1"/>
    <x v="0"/>
    <x v="0"/>
    <x v="7"/>
    <x v="4"/>
    <x v="372"/>
    <x v="5967"/>
    <x v="2"/>
    <x v="0"/>
    <x v="1"/>
    <x v="6114"/>
  </r>
  <r>
    <x v="414"/>
    <x v="1"/>
    <x v="0"/>
    <x v="0"/>
    <x v="3"/>
    <x v="4"/>
    <x v="341"/>
    <x v="6002"/>
    <x v="2"/>
    <x v="0"/>
    <x v="1"/>
    <x v="6149"/>
  </r>
  <r>
    <x v="414"/>
    <x v="1"/>
    <x v="0"/>
    <x v="0"/>
    <x v="8"/>
    <x v="4"/>
    <x v="346"/>
    <x v="6095"/>
    <x v="2"/>
    <x v="0"/>
    <x v="1"/>
    <x v="6242"/>
  </r>
  <r>
    <x v="414"/>
    <x v="1"/>
    <x v="0"/>
    <x v="0"/>
    <x v="5"/>
    <x v="4"/>
    <x v="514"/>
    <x v="6119"/>
    <x v="2"/>
    <x v="0"/>
    <x v="1"/>
    <x v="6266"/>
  </r>
  <r>
    <x v="414"/>
    <x v="1"/>
    <x v="1"/>
    <x v="3"/>
    <x v="3"/>
    <x v="1"/>
    <x v="0"/>
    <x v="1"/>
    <x v="7"/>
    <x v="0"/>
    <x v="6"/>
    <x v="1"/>
  </r>
  <r>
    <x v="414"/>
    <x v="1"/>
    <x v="1"/>
    <x v="3"/>
    <x v="8"/>
    <x v="1"/>
    <x v="1"/>
    <x v="4"/>
    <x v="7"/>
    <x v="0"/>
    <x v="6"/>
    <x v="4"/>
  </r>
  <r>
    <x v="414"/>
    <x v="1"/>
    <x v="1"/>
    <x v="0"/>
    <x v="4"/>
    <x v="1"/>
    <x v="6"/>
    <x v="760"/>
    <x v="4"/>
    <x v="0"/>
    <x v="3"/>
    <x v="805"/>
  </r>
  <r>
    <x v="414"/>
    <x v="1"/>
    <x v="1"/>
    <x v="2"/>
    <x v="2"/>
    <x v="1"/>
    <x v="18"/>
    <x v="1165"/>
    <x v="4"/>
    <x v="0"/>
    <x v="3"/>
    <x v="1231"/>
  </r>
  <r>
    <x v="414"/>
    <x v="1"/>
    <x v="1"/>
    <x v="2"/>
    <x v="2"/>
    <x v="6"/>
    <x v="40"/>
    <x v="1690"/>
    <x v="4"/>
    <x v="0"/>
    <x v="3"/>
    <x v="1771"/>
  </r>
  <r>
    <x v="414"/>
    <x v="1"/>
    <x v="1"/>
    <x v="0"/>
    <x v="1"/>
    <x v="1"/>
    <x v="88"/>
    <x v="1757"/>
    <x v="4"/>
    <x v="0"/>
    <x v="3"/>
    <x v="1835"/>
  </r>
  <r>
    <x v="414"/>
    <x v="1"/>
    <x v="1"/>
    <x v="0"/>
    <x v="3"/>
    <x v="1"/>
    <x v="311"/>
    <x v="2043"/>
    <x v="4"/>
    <x v="0"/>
    <x v="3"/>
    <x v="2137"/>
  </r>
  <r>
    <x v="414"/>
    <x v="1"/>
    <x v="1"/>
    <x v="0"/>
    <x v="7"/>
    <x v="1"/>
    <x v="134"/>
    <x v="2160"/>
    <x v="4"/>
    <x v="0"/>
    <x v="3"/>
    <x v="2256"/>
  </r>
  <r>
    <x v="414"/>
    <x v="1"/>
    <x v="1"/>
    <x v="0"/>
    <x v="8"/>
    <x v="1"/>
    <x v="772"/>
    <x v="2439"/>
    <x v="4"/>
    <x v="0"/>
    <x v="3"/>
    <x v="2543"/>
  </r>
  <r>
    <x v="414"/>
    <x v="1"/>
    <x v="1"/>
    <x v="2"/>
    <x v="1"/>
    <x v="6"/>
    <x v="466"/>
    <x v="2485"/>
    <x v="4"/>
    <x v="0"/>
    <x v="3"/>
    <x v="2596"/>
  </r>
  <r>
    <x v="414"/>
    <x v="1"/>
    <x v="1"/>
    <x v="0"/>
    <x v="5"/>
    <x v="1"/>
    <x v="678"/>
    <x v="2679"/>
    <x v="4"/>
    <x v="0"/>
    <x v="3"/>
    <x v="2790"/>
  </r>
  <r>
    <x v="414"/>
    <x v="1"/>
    <x v="1"/>
    <x v="2"/>
    <x v="7"/>
    <x v="6"/>
    <x v="465"/>
    <x v="2952"/>
    <x v="4"/>
    <x v="0"/>
    <x v="3"/>
    <x v="3074"/>
  </r>
  <r>
    <x v="414"/>
    <x v="1"/>
    <x v="1"/>
    <x v="2"/>
    <x v="4"/>
    <x v="6"/>
    <x v="278"/>
    <x v="3279"/>
    <x v="4"/>
    <x v="0"/>
    <x v="3"/>
    <x v="3408"/>
  </r>
  <r>
    <x v="414"/>
    <x v="1"/>
    <x v="1"/>
    <x v="2"/>
    <x v="5"/>
    <x v="6"/>
    <x v="850"/>
    <x v="3451"/>
    <x v="4"/>
    <x v="0"/>
    <x v="3"/>
    <x v="3582"/>
  </r>
  <r>
    <x v="414"/>
    <x v="1"/>
    <x v="1"/>
    <x v="2"/>
    <x v="4"/>
    <x v="1"/>
    <x v="365"/>
    <x v="3506"/>
    <x v="4"/>
    <x v="0"/>
    <x v="3"/>
    <x v="3636"/>
  </r>
  <r>
    <x v="414"/>
    <x v="1"/>
    <x v="1"/>
    <x v="2"/>
    <x v="3"/>
    <x v="6"/>
    <x v="861"/>
    <x v="3565"/>
    <x v="4"/>
    <x v="0"/>
    <x v="3"/>
    <x v="3701"/>
  </r>
  <r>
    <x v="414"/>
    <x v="1"/>
    <x v="1"/>
    <x v="2"/>
    <x v="8"/>
    <x v="6"/>
    <x v="929"/>
    <x v="4521"/>
    <x v="4"/>
    <x v="0"/>
    <x v="3"/>
    <x v="4661"/>
  </r>
  <r>
    <x v="414"/>
    <x v="1"/>
    <x v="1"/>
    <x v="2"/>
    <x v="7"/>
    <x v="1"/>
    <x v="672"/>
    <x v="4752"/>
    <x v="4"/>
    <x v="0"/>
    <x v="3"/>
    <x v="4896"/>
  </r>
  <r>
    <x v="414"/>
    <x v="1"/>
    <x v="1"/>
    <x v="2"/>
    <x v="1"/>
    <x v="1"/>
    <x v="853"/>
    <x v="4922"/>
    <x v="4"/>
    <x v="0"/>
    <x v="3"/>
    <x v="5063"/>
  </r>
  <r>
    <x v="414"/>
    <x v="1"/>
    <x v="1"/>
    <x v="2"/>
    <x v="3"/>
    <x v="1"/>
    <x v="941"/>
    <x v="5239"/>
    <x v="4"/>
    <x v="0"/>
    <x v="3"/>
    <x v="5380"/>
  </r>
  <r>
    <x v="414"/>
    <x v="1"/>
    <x v="1"/>
    <x v="2"/>
    <x v="8"/>
    <x v="1"/>
    <x v="945"/>
    <x v="5595"/>
    <x v="4"/>
    <x v="0"/>
    <x v="3"/>
    <x v="5742"/>
  </r>
  <r>
    <x v="414"/>
    <x v="1"/>
    <x v="1"/>
    <x v="2"/>
    <x v="5"/>
    <x v="1"/>
    <x v="1011"/>
    <x v="5598"/>
    <x v="4"/>
    <x v="0"/>
    <x v="3"/>
    <x v="5745"/>
  </r>
  <r>
    <x v="415"/>
    <x v="1"/>
    <x v="0"/>
    <x v="2"/>
    <x v="4"/>
    <x v="0"/>
    <x v="142"/>
    <x v="2505"/>
    <x v="2"/>
    <x v="0"/>
    <x v="1"/>
    <x v="2616"/>
  </r>
  <r>
    <x v="415"/>
    <x v="1"/>
    <x v="0"/>
    <x v="2"/>
    <x v="8"/>
    <x v="0"/>
    <x v="355"/>
    <x v="2668"/>
    <x v="2"/>
    <x v="0"/>
    <x v="1"/>
    <x v="2778"/>
  </r>
  <r>
    <x v="415"/>
    <x v="1"/>
    <x v="0"/>
    <x v="2"/>
    <x v="7"/>
    <x v="0"/>
    <x v="273"/>
    <x v="2780"/>
    <x v="2"/>
    <x v="0"/>
    <x v="1"/>
    <x v="2898"/>
  </r>
  <r>
    <x v="415"/>
    <x v="1"/>
    <x v="0"/>
    <x v="2"/>
    <x v="1"/>
    <x v="0"/>
    <x v="527"/>
    <x v="3390"/>
    <x v="2"/>
    <x v="0"/>
    <x v="1"/>
    <x v="3519"/>
  </r>
  <r>
    <x v="415"/>
    <x v="1"/>
    <x v="0"/>
    <x v="2"/>
    <x v="5"/>
    <x v="0"/>
    <x v="623"/>
    <x v="3519"/>
    <x v="2"/>
    <x v="0"/>
    <x v="1"/>
    <x v="3649"/>
  </r>
  <r>
    <x v="415"/>
    <x v="1"/>
    <x v="0"/>
    <x v="2"/>
    <x v="3"/>
    <x v="0"/>
    <x v="716"/>
    <x v="3784"/>
    <x v="2"/>
    <x v="0"/>
    <x v="1"/>
    <x v="3918"/>
  </r>
  <r>
    <x v="416"/>
    <x v="1"/>
    <x v="0"/>
    <x v="0"/>
    <x v="1"/>
    <x v="0"/>
    <x v="6"/>
    <x v="800"/>
    <x v="2"/>
    <x v="0"/>
    <x v="1"/>
    <x v="848"/>
  </r>
  <r>
    <x v="416"/>
    <x v="1"/>
    <x v="0"/>
    <x v="0"/>
    <x v="7"/>
    <x v="0"/>
    <x v="2"/>
    <x v="892"/>
    <x v="2"/>
    <x v="0"/>
    <x v="1"/>
    <x v="947"/>
  </r>
  <r>
    <x v="416"/>
    <x v="1"/>
    <x v="0"/>
    <x v="0"/>
    <x v="3"/>
    <x v="0"/>
    <x v="4"/>
    <x v="948"/>
    <x v="2"/>
    <x v="0"/>
    <x v="1"/>
    <x v="1004"/>
  </r>
  <r>
    <x v="416"/>
    <x v="1"/>
    <x v="0"/>
    <x v="0"/>
    <x v="8"/>
    <x v="0"/>
    <x v="6"/>
    <x v="998"/>
    <x v="2"/>
    <x v="0"/>
    <x v="1"/>
    <x v="1058"/>
  </r>
  <r>
    <x v="416"/>
    <x v="1"/>
    <x v="0"/>
    <x v="0"/>
    <x v="5"/>
    <x v="4"/>
    <x v="2"/>
    <x v="1060"/>
    <x v="2"/>
    <x v="0"/>
    <x v="1"/>
    <x v="1122"/>
  </r>
  <r>
    <x v="416"/>
    <x v="1"/>
    <x v="0"/>
    <x v="2"/>
    <x v="7"/>
    <x v="0"/>
    <x v="65"/>
    <x v="1159"/>
    <x v="2"/>
    <x v="0"/>
    <x v="1"/>
    <x v="1224"/>
  </r>
  <r>
    <x v="416"/>
    <x v="1"/>
    <x v="0"/>
    <x v="2"/>
    <x v="8"/>
    <x v="0"/>
    <x v="138"/>
    <x v="1443"/>
    <x v="2"/>
    <x v="0"/>
    <x v="1"/>
    <x v="1516"/>
  </r>
  <r>
    <x v="416"/>
    <x v="1"/>
    <x v="0"/>
    <x v="0"/>
    <x v="4"/>
    <x v="0"/>
    <x v="3"/>
    <x v="1469"/>
    <x v="2"/>
    <x v="0"/>
    <x v="1"/>
    <x v="1544"/>
  </r>
  <r>
    <x v="416"/>
    <x v="1"/>
    <x v="0"/>
    <x v="2"/>
    <x v="3"/>
    <x v="0"/>
    <x v="142"/>
    <x v="1536"/>
    <x v="2"/>
    <x v="0"/>
    <x v="1"/>
    <x v="1608"/>
  </r>
  <r>
    <x v="416"/>
    <x v="1"/>
    <x v="0"/>
    <x v="2"/>
    <x v="5"/>
    <x v="0"/>
    <x v="176"/>
    <x v="1702"/>
    <x v="2"/>
    <x v="0"/>
    <x v="1"/>
    <x v="1782"/>
  </r>
  <r>
    <x v="416"/>
    <x v="1"/>
    <x v="0"/>
    <x v="2"/>
    <x v="4"/>
    <x v="0"/>
    <x v="154"/>
    <x v="1724"/>
    <x v="2"/>
    <x v="0"/>
    <x v="1"/>
    <x v="1801"/>
  </r>
  <r>
    <x v="416"/>
    <x v="1"/>
    <x v="0"/>
    <x v="0"/>
    <x v="5"/>
    <x v="0"/>
    <x v="24"/>
    <x v="2033"/>
    <x v="2"/>
    <x v="0"/>
    <x v="1"/>
    <x v="2128"/>
  </r>
  <r>
    <x v="416"/>
    <x v="1"/>
    <x v="0"/>
    <x v="2"/>
    <x v="1"/>
    <x v="0"/>
    <x v="177"/>
    <x v="2175"/>
    <x v="2"/>
    <x v="0"/>
    <x v="1"/>
    <x v="2271"/>
  </r>
  <r>
    <x v="417"/>
    <x v="0"/>
    <x v="0"/>
    <x v="2"/>
    <x v="2"/>
    <x v="3"/>
    <x v="0"/>
    <x v="96"/>
    <x v="2"/>
    <x v="0"/>
    <x v="1"/>
    <x v="99"/>
  </r>
  <r>
    <x v="417"/>
    <x v="0"/>
    <x v="0"/>
    <x v="0"/>
    <x v="5"/>
    <x v="2"/>
    <x v="1"/>
    <x v="1060"/>
    <x v="2"/>
    <x v="0"/>
    <x v="1"/>
    <x v="1122"/>
  </r>
  <r>
    <x v="417"/>
    <x v="0"/>
    <x v="0"/>
    <x v="0"/>
    <x v="7"/>
    <x v="2"/>
    <x v="0"/>
    <x v="1060"/>
    <x v="2"/>
    <x v="0"/>
    <x v="1"/>
    <x v="1122"/>
  </r>
  <r>
    <x v="417"/>
    <x v="0"/>
    <x v="0"/>
    <x v="0"/>
    <x v="8"/>
    <x v="2"/>
    <x v="2"/>
    <x v="1208"/>
    <x v="2"/>
    <x v="0"/>
    <x v="1"/>
    <x v="1277"/>
  </r>
  <r>
    <x v="417"/>
    <x v="0"/>
    <x v="0"/>
    <x v="2"/>
    <x v="4"/>
    <x v="2"/>
    <x v="9"/>
    <x v="1718"/>
    <x v="2"/>
    <x v="0"/>
    <x v="1"/>
    <x v="1796"/>
  </r>
  <r>
    <x v="417"/>
    <x v="0"/>
    <x v="0"/>
    <x v="2"/>
    <x v="0"/>
    <x v="2"/>
    <x v="5"/>
    <x v="1779"/>
    <x v="2"/>
    <x v="0"/>
    <x v="1"/>
    <x v="1858"/>
  </r>
  <r>
    <x v="417"/>
    <x v="0"/>
    <x v="0"/>
    <x v="2"/>
    <x v="2"/>
    <x v="2"/>
    <x v="11"/>
    <x v="2844"/>
    <x v="2"/>
    <x v="0"/>
    <x v="1"/>
    <x v="2960"/>
  </r>
  <r>
    <x v="417"/>
    <x v="0"/>
    <x v="0"/>
    <x v="2"/>
    <x v="3"/>
    <x v="2"/>
    <x v="124"/>
    <x v="4558"/>
    <x v="2"/>
    <x v="0"/>
    <x v="1"/>
    <x v="4693"/>
  </r>
  <r>
    <x v="417"/>
    <x v="0"/>
    <x v="0"/>
    <x v="2"/>
    <x v="1"/>
    <x v="2"/>
    <x v="79"/>
    <x v="4648"/>
    <x v="2"/>
    <x v="0"/>
    <x v="1"/>
    <x v="4790"/>
  </r>
  <r>
    <x v="417"/>
    <x v="0"/>
    <x v="0"/>
    <x v="2"/>
    <x v="7"/>
    <x v="2"/>
    <x v="165"/>
    <x v="4651"/>
    <x v="2"/>
    <x v="0"/>
    <x v="1"/>
    <x v="4792"/>
  </r>
  <r>
    <x v="417"/>
    <x v="0"/>
    <x v="0"/>
    <x v="2"/>
    <x v="8"/>
    <x v="2"/>
    <x v="74"/>
    <x v="4741"/>
    <x v="2"/>
    <x v="0"/>
    <x v="1"/>
    <x v="4885"/>
  </r>
  <r>
    <x v="417"/>
    <x v="0"/>
    <x v="0"/>
    <x v="2"/>
    <x v="5"/>
    <x v="2"/>
    <x v="388"/>
    <x v="4754"/>
    <x v="2"/>
    <x v="0"/>
    <x v="1"/>
    <x v="4898"/>
  </r>
  <r>
    <x v="417"/>
    <x v="1"/>
    <x v="0"/>
    <x v="2"/>
    <x v="5"/>
    <x v="1"/>
    <x v="0"/>
    <x v="42"/>
    <x v="2"/>
    <x v="0"/>
    <x v="1"/>
    <x v="44"/>
  </r>
  <r>
    <x v="417"/>
    <x v="1"/>
    <x v="0"/>
    <x v="2"/>
    <x v="3"/>
    <x v="1"/>
    <x v="3"/>
    <x v="307"/>
    <x v="2"/>
    <x v="0"/>
    <x v="1"/>
    <x v="321"/>
  </r>
  <r>
    <x v="417"/>
    <x v="1"/>
    <x v="0"/>
    <x v="0"/>
    <x v="3"/>
    <x v="1"/>
    <x v="1"/>
    <x v="473"/>
    <x v="2"/>
    <x v="0"/>
    <x v="1"/>
    <x v="497"/>
  </r>
  <r>
    <x v="417"/>
    <x v="1"/>
    <x v="0"/>
    <x v="0"/>
    <x v="5"/>
    <x v="1"/>
    <x v="0"/>
    <x v="857"/>
    <x v="2"/>
    <x v="0"/>
    <x v="1"/>
    <x v="910"/>
  </r>
  <r>
    <x v="417"/>
    <x v="1"/>
    <x v="0"/>
    <x v="0"/>
    <x v="0"/>
    <x v="1"/>
    <x v="1"/>
    <x v="890"/>
    <x v="2"/>
    <x v="0"/>
    <x v="1"/>
    <x v="944"/>
  </r>
  <r>
    <x v="417"/>
    <x v="1"/>
    <x v="0"/>
    <x v="2"/>
    <x v="7"/>
    <x v="1"/>
    <x v="4"/>
    <x v="1198"/>
    <x v="2"/>
    <x v="0"/>
    <x v="1"/>
    <x v="1265"/>
  </r>
  <r>
    <x v="417"/>
    <x v="1"/>
    <x v="0"/>
    <x v="2"/>
    <x v="1"/>
    <x v="1"/>
    <x v="4"/>
    <x v="1454"/>
    <x v="2"/>
    <x v="0"/>
    <x v="1"/>
    <x v="1529"/>
  </r>
  <r>
    <x v="417"/>
    <x v="1"/>
    <x v="0"/>
    <x v="0"/>
    <x v="2"/>
    <x v="1"/>
    <x v="4"/>
    <x v="1862"/>
    <x v="2"/>
    <x v="0"/>
    <x v="1"/>
    <x v="1948"/>
  </r>
  <r>
    <x v="417"/>
    <x v="1"/>
    <x v="0"/>
    <x v="2"/>
    <x v="0"/>
    <x v="0"/>
    <x v="64"/>
    <x v="1877"/>
    <x v="2"/>
    <x v="0"/>
    <x v="1"/>
    <x v="1961"/>
  </r>
  <r>
    <x v="417"/>
    <x v="1"/>
    <x v="0"/>
    <x v="1"/>
    <x v="5"/>
    <x v="4"/>
    <x v="4"/>
    <x v="2076"/>
    <x v="2"/>
    <x v="0"/>
    <x v="1"/>
    <x v="2171"/>
  </r>
  <r>
    <x v="417"/>
    <x v="1"/>
    <x v="0"/>
    <x v="0"/>
    <x v="1"/>
    <x v="1"/>
    <x v="12"/>
    <x v="2607"/>
    <x v="2"/>
    <x v="0"/>
    <x v="1"/>
    <x v="2715"/>
  </r>
  <r>
    <x v="417"/>
    <x v="1"/>
    <x v="0"/>
    <x v="2"/>
    <x v="4"/>
    <x v="0"/>
    <x v="216"/>
    <x v="2659"/>
    <x v="2"/>
    <x v="0"/>
    <x v="1"/>
    <x v="2770"/>
  </r>
  <r>
    <x v="417"/>
    <x v="1"/>
    <x v="0"/>
    <x v="1"/>
    <x v="1"/>
    <x v="4"/>
    <x v="2"/>
    <x v="2677"/>
    <x v="2"/>
    <x v="0"/>
    <x v="1"/>
    <x v="2788"/>
  </r>
  <r>
    <x v="417"/>
    <x v="1"/>
    <x v="0"/>
    <x v="2"/>
    <x v="2"/>
    <x v="0"/>
    <x v="143"/>
    <x v="2786"/>
    <x v="2"/>
    <x v="0"/>
    <x v="1"/>
    <x v="2904"/>
  </r>
  <r>
    <x v="417"/>
    <x v="1"/>
    <x v="0"/>
    <x v="1"/>
    <x v="8"/>
    <x v="4"/>
    <x v="5"/>
    <x v="2810"/>
    <x v="2"/>
    <x v="0"/>
    <x v="1"/>
    <x v="2927"/>
  </r>
  <r>
    <x v="417"/>
    <x v="1"/>
    <x v="0"/>
    <x v="0"/>
    <x v="7"/>
    <x v="1"/>
    <x v="32"/>
    <x v="3550"/>
    <x v="2"/>
    <x v="0"/>
    <x v="1"/>
    <x v="3684"/>
  </r>
  <r>
    <x v="417"/>
    <x v="1"/>
    <x v="0"/>
    <x v="2"/>
    <x v="8"/>
    <x v="0"/>
    <x v="536"/>
    <x v="3696"/>
    <x v="2"/>
    <x v="0"/>
    <x v="1"/>
    <x v="3831"/>
  </r>
  <r>
    <x v="417"/>
    <x v="1"/>
    <x v="0"/>
    <x v="2"/>
    <x v="7"/>
    <x v="0"/>
    <x v="318"/>
    <x v="3820"/>
    <x v="2"/>
    <x v="0"/>
    <x v="1"/>
    <x v="3961"/>
  </r>
  <r>
    <x v="417"/>
    <x v="1"/>
    <x v="0"/>
    <x v="2"/>
    <x v="1"/>
    <x v="0"/>
    <x v="573"/>
    <x v="3912"/>
    <x v="2"/>
    <x v="0"/>
    <x v="1"/>
    <x v="4048"/>
  </r>
  <r>
    <x v="417"/>
    <x v="1"/>
    <x v="0"/>
    <x v="2"/>
    <x v="5"/>
    <x v="0"/>
    <x v="422"/>
    <x v="3937"/>
    <x v="2"/>
    <x v="0"/>
    <x v="1"/>
    <x v="4076"/>
  </r>
  <r>
    <x v="417"/>
    <x v="1"/>
    <x v="0"/>
    <x v="0"/>
    <x v="8"/>
    <x v="0"/>
    <x v="54"/>
    <x v="4150"/>
    <x v="2"/>
    <x v="0"/>
    <x v="1"/>
    <x v="4294"/>
  </r>
  <r>
    <x v="417"/>
    <x v="1"/>
    <x v="0"/>
    <x v="2"/>
    <x v="3"/>
    <x v="0"/>
    <x v="590"/>
    <x v="4289"/>
    <x v="2"/>
    <x v="0"/>
    <x v="1"/>
    <x v="4433"/>
  </r>
  <r>
    <x v="417"/>
    <x v="1"/>
    <x v="0"/>
    <x v="0"/>
    <x v="1"/>
    <x v="0"/>
    <x v="92"/>
    <x v="4493"/>
    <x v="2"/>
    <x v="0"/>
    <x v="1"/>
    <x v="4636"/>
  </r>
  <r>
    <x v="417"/>
    <x v="1"/>
    <x v="0"/>
    <x v="0"/>
    <x v="2"/>
    <x v="0"/>
    <x v="17"/>
    <x v="4634"/>
    <x v="2"/>
    <x v="0"/>
    <x v="1"/>
    <x v="4776"/>
  </r>
  <r>
    <x v="417"/>
    <x v="1"/>
    <x v="0"/>
    <x v="0"/>
    <x v="0"/>
    <x v="0"/>
    <x v="15"/>
    <x v="4700"/>
    <x v="2"/>
    <x v="0"/>
    <x v="1"/>
    <x v="4844"/>
  </r>
  <r>
    <x v="417"/>
    <x v="1"/>
    <x v="0"/>
    <x v="0"/>
    <x v="3"/>
    <x v="0"/>
    <x v="112"/>
    <x v="4711"/>
    <x v="2"/>
    <x v="0"/>
    <x v="1"/>
    <x v="4855"/>
  </r>
  <r>
    <x v="417"/>
    <x v="1"/>
    <x v="0"/>
    <x v="0"/>
    <x v="7"/>
    <x v="0"/>
    <x v="58"/>
    <x v="4756"/>
    <x v="2"/>
    <x v="0"/>
    <x v="1"/>
    <x v="4900"/>
  </r>
  <r>
    <x v="417"/>
    <x v="1"/>
    <x v="0"/>
    <x v="0"/>
    <x v="0"/>
    <x v="4"/>
    <x v="48"/>
    <x v="4835"/>
    <x v="2"/>
    <x v="0"/>
    <x v="1"/>
    <x v="4981"/>
  </r>
  <r>
    <x v="417"/>
    <x v="1"/>
    <x v="0"/>
    <x v="0"/>
    <x v="5"/>
    <x v="0"/>
    <x v="107"/>
    <x v="4885"/>
    <x v="2"/>
    <x v="0"/>
    <x v="1"/>
    <x v="5027"/>
  </r>
  <r>
    <x v="417"/>
    <x v="1"/>
    <x v="0"/>
    <x v="0"/>
    <x v="4"/>
    <x v="0"/>
    <x v="34"/>
    <x v="5163"/>
    <x v="2"/>
    <x v="0"/>
    <x v="1"/>
    <x v="5307"/>
  </r>
  <r>
    <x v="417"/>
    <x v="1"/>
    <x v="0"/>
    <x v="0"/>
    <x v="8"/>
    <x v="4"/>
    <x v="131"/>
    <x v="5233"/>
    <x v="2"/>
    <x v="0"/>
    <x v="1"/>
    <x v="5375"/>
  </r>
  <r>
    <x v="417"/>
    <x v="1"/>
    <x v="0"/>
    <x v="0"/>
    <x v="7"/>
    <x v="4"/>
    <x v="122"/>
    <x v="5269"/>
    <x v="2"/>
    <x v="0"/>
    <x v="1"/>
    <x v="5415"/>
  </r>
  <r>
    <x v="417"/>
    <x v="1"/>
    <x v="0"/>
    <x v="0"/>
    <x v="5"/>
    <x v="4"/>
    <x v="217"/>
    <x v="5414"/>
    <x v="2"/>
    <x v="0"/>
    <x v="1"/>
    <x v="5560"/>
  </r>
  <r>
    <x v="417"/>
    <x v="1"/>
    <x v="0"/>
    <x v="0"/>
    <x v="1"/>
    <x v="4"/>
    <x v="172"/>
    <x v="5442"/>
    <x v="2"/>
    <x v="0"/>
    <x v="1"/>
    <x v="5587"/>
  </r>
  <r>
    <x v="417"/>
    <x v="1"/>
    <x v="0"/>
    <x v="0"/>
    <x v="3"/>
    <x v="4"/>
    <x v="194"/>
    <x v="5593"/>
    <x v="2"/>
    <x v="0"/>
    <x v="1"/>
    <x v="5740"/>
  </r>
  <r>
    <x v="417"/>
    <x v="1"/>
    <x v="0"/>
    <x v="0"/>
    <x v="4"/>
    <x v="4"/>
    <x v="145"/>
    <x v="5693"/>
    <x v="2"/>
    <x v="0"/>
    <x v="1"/>
    <x v="5840"/>
  </r>
  <r>
    <x v="417"/>
    <x v="1"/>
    <x v="0"/>
    <x v="0"/>
    <x v="2"/>
    <x v="4"/>
    <x v="184"/>
    <x v="5754"/>
    <x v="2"/>
    <x v="0"/>
    <x v="1"/>
    <x v="5899"/>
  </r>
  <r>
    <x v="417"/>
    <x v="1"/>
    <x v="1"/>
    <x v="2"/>
    <x v="0"/>
    <x v="1"/>
    <x v="0"/>
    <x v="21"/>
    <x v="4"/>
    <x v="0"/>
    <x v="3"/>
    <x v="22"/>
  </r>
  <r>
    <x v="417"/>
    <x v="1"/>
    <x v="1"/>
    <x v="2"/>
    <x v="3"/>
    <x v="1"/>
    <x v="5"/>
    <x v="74"/>
    <x v="4"/>
    <x v="0"/>
    <x v="3"/>
    <x v="77"/>
  </r>
  <r>
    <x v="417"/>
    <x v="1"/>
    <x v="1"/>
    <x v="2"/>
    <x v="2"/>
    <x v="1"/>
    <x v="7"/>
    <x v="114"/>
    <x v="4"/>
    <x v="0"/>
    <x v="3"/>
    <x v="119"/>
  </r>
  <r>
    <x v="417"/>
    <x v="1"/>
    <x v="1"/>
    <x v="2"/>
    <x v="5"/>
    <x v="1"/>
    <x v="41"/>
    <x v="268"/>
    <x v="4"/>
    <x v="0"/>
    <x v="3"/>
    <x v="280"/>
  </r>
  <r>
    <x v="417"/>
    <x v="1"/>
    <x v="1"/>
    <x v="2"/>
    <x v="1"/>
    <x v="1"/>
    <x v="15"/>
    <x v="548"/>
    <x v="4"/>
    <x v="0"/>
    <x v="3"/>
    <x v="577"/>
  </r>
  <r>
    <x v="418"/>
    <x v="1"/>
    <x v="0"/>
    <x v="2"/>
    <x v="2"/>
    <x v="0"/>
    <x v="9"/>
    <x v="615"/>
    <x v="2"/>
    <x v="0"/>
    <x v="1"/>
    <x v="648"/>
  </r>
  <r>
    <x v="418"/>
    <x v="1"/>
    <x v="0"/>
    <x v="2"/>
    <x v="3"/>
    <x v="0"/>
    <x v="15"/>
    <x v="763"/>
    <x v="2"/>
    <x v="0"/>
    <x v="1"/>
    <x v="808"/>
  </r>
  <r>
    <x v="418"/>
    <x v="1"/>
    <x v="0"/>
    <x v="2"/>
    <x v="7"/>
    <x v="0"/>
    <x v="52"/>
    <x v="1243"/>
    <x v="2"/>
    <x v="0"/>
    <x v="1"/>
    <x v="1310"/>
  </r>
  <r>
    <x v="418"/>
    <x v="1"/>
    <x v="0"/>
    <x v="2"/>
    <x v="1"/>
    <x v="0"/>
    <x v="51"/>
    <x v="1289"/>
    <x v="2"/>
    <x v="0"/>
    <x v="1"/>
    <x v="1359"/>
  </r>
  <r>
    <x v="418"/>
    <x v="1"/>
    <x v="0"/>
    <x v="2"/>
    <x v="5"/>
    <x v="0"/>
    <x v="21"/>
    <x v="1423"/>
    <x v="2"/>
    <x v="0"/>
    <x v="1"/>
    <x v="1494"/>
  </r>
  <r>
    <x v="419"/>
    <x v="1"/>
    <x v="0"/>
    <x v="0"/>
    <x v="8"/>
    <x v="4"/>
    <x v="0"/>
    <x v="746"/>
    <x v="2"/>
    <x v="0"/>
    <x v="1"/>
    <x v="789"/>
  </r>
  <r>
    <x v="419"/>
    <x v="1"/>
    <x v="0"/>
    <x v="0"/>
    <x v="8"/>
    <x v="6"/>
    <x v="0"/>
    <x v="746"/>
    <x v="2"/>
    <x v="0"/>
    <x v="1"/>
    <x v="789"/>
  </r>
  <r>
    <x v="419"/>
    <x v="1"/>
    <x v="0"/>
    <x v="0"/>
    <x v="3"/>
    <x v="0"/>
    <x v="2"/>
    <x v="982"/>
    <x v="2"/>
    <x v="0"/>
    <x v="1"/>
    <x v="1042"/>
  </r>
  <r>
    <x v="419"/>
    <x v="1"/>
    <x v="0"/>
    <x v="0"/>
    <x v="2"/>
    <x v="5"/>
    <x v="1"/>
    <x v="1282"/>
    <x v="2"/>
    <x v="0"/>
    <x v="1"/>
    <x v="1351"/>
  </r>
  <r>
    <x v="419"/>
    <x v="1"/>
    <x v="0"/>
    <x v="0"/>
    <x v="7"/>
    <x v="4"/>
    <x v="1"/>
    <x v="1409"/>
    <x v="2"/>
    <x v="0"/>
    <x v="1"/>
    <x v="1480"/>
  </r>
  <r>
    <x v="419"/>
    <x v="1"/>
    <x v="0"/>
    <x v="0"/>
    <x v="8"/>
    <x v="0"/>
    <x v="2"/>
    <x v="1441"/>
    <x v="2"/>
    <x v="0"/>
    <x v="1"/>
    <x v="1514"/>
  </r>
  <r>
    <x v="419"/>
    <x v="1"/>
    <x v="0"/>
    <x v="0"/>
    <x v="5"/>
    <x v="5"/>
    <x v="2"/>
    <x v="1502"/>
    <x v="2"/>
    <x v="0"/>
    <x v="1"/>
    <x v="1578"/>
  </r>
  <r>
    <x v="419"/>
    <x v="1"/>
    <x v="0"/>
    <x v="0"/>
    <x v="1"/>
    <x v="4"/>
    <x v="3"/>
    <x v="1888"/>
    <x v="2"/>
    <x v="0"/>
    <x v="1"/>
    <x v="1973"/>
  </r>
  <r>
    <x v="419"/>
    <x v="1"/>
    <x v="0"/>
    <x v="0"/>
    <x v="4"/>
    <x v="6"/>
    <x v="4"/>
    <x v="1914"/>
    <x v="2"/>
    <x v="0"/>
    <x v="1"/>
    <x v="1998"/>
  </r>
  <r>
    <x v="419"/>
    <x v="1"/>
    <x v="0"/>
    <x v="0"/>
    <x v="1"/>
    <x v="5"/>
    <x v="9"/>
    <x v="1997"/>
    <x v="2"/>
    <x v="0"/>
    <x v="1"/>
    <x v="2091"/>
  </r>
  <r>
    <x v="419"/>
    <x v="1"/>
    <x v="0"/>
    <x v="0"/>
    <x v="1"/>
    <x v="0"/>
    <x v="7"/>
    <x v="2019"/>
    <x v="2"/>
    <x v="0"/>
    <x v="1"/>
    <x v="2113"/>
  </r>
  <r>
    <x v="419"/>
    <x v="1"/>
    <x v="0"/>
    <x v="0"/>
    <x v="5"/>
    <x v="6"/>
    <x v="8"/>
    <x v="2211"/>
    <x v="2"/>
    <x v="0"/>
    <x v="1"/>
    <x v="2306"/>
  </r>
  <r>
    <x v="419"/>
    <x v="1"/>
    <x v="0"/>
    <x v="0"/>
    <x v="2"/>
    <x v="4"/>
    <x v="6"/>
    <x v="2219"/>
    <x v="2"/>
    <x v="0"/>
    <x v="1"/>
    <x v="2315"/>
  </r>
  <r>
    <x v="419"/>
    <x v="1"/>
    <x v="0"/>
    <x v="0"/>
    <x v="3"/>
    <x v="5"/>
    <x v="2"/>
    <x v="2292"/>
    <x v="2"/>
    <x v="0"/>
    <x v="1"/>
    <x v="2389"/>
  </r>
  <r>
    <x v="419"/>
    <x v="1"/>
    <x v="0"/>
    <x v="0"/>
    <x v="8"/>
    <x v="5"/>
    <x v="1"/>
    <x v="2333"/>
    <x v="2"/>
    <x v="0"/>
    <x v="1"/>
    <x v="2433"/>
  </r>
  <r>
    <x v="419"/>
    <x v="1"/>
    <x v="0"/>
    <x v="0"/>
    <x v="2"/>
    <x v="0"/>
    <x v="3"/>
    <x v="2343"/>
    <x v="2"/>
    <x v="0"/>
    <x v="1"/>
    <x v="2444"/>
  </r>
  <r>
    <x v="419"/>
    <x v="1"/>
    <x v="0"/>
    <x v="0"/>
    <x v="3"/>
    <x v="6"/>
    <x v="11"/>
    <x v="2387"/>
    <x v="2"/>
    <x v="0"/>
    <x v="1"/>
    <x v="2487"/>
  </r>
  <r>
    <x v="419"/>
    <x v="1"/>
    <x v="0"/>
    <x v="0"/>
    <x v="7"/>
    <x v="5"/>
    <x v="7"/>
    <x v="2435"/>
    <x v="2"/>
    <x v="0"/>
    <x v="1"/>
    <x v="2537"/>
  </r>
  <r>
    <x v="419"/>
    <x v="1"/>
    <x v="0"/>
    <x v="0"/>
    <x v="8"/>
    <x v="1"/>
    <x v="2"/>
    <x v="2823"/>
    <x v="2"/>
    <x v="0"/>
    <x v="1"/>
    <x v="2940"/>
  </r>
  <r>
    <x v="419"/>
    <x v="1"/>
    <x v="0"/>
    <x v="0"/>
    <x v="4"/>
    <x v="0"/>
    <x v="11"/>
    <x v="2968"/>
    <x v="2"/>
    <x v="0"/>
    <x v="1"/>
    <x v="3090"/>
  </r>
  <r>
    <x v="419"/>
    <x v="1"/>
    <x v="0"/>
    <x v="0"/>
    <x v="7"/>
    <x v="6"/>
    <x v="4"/>
    <x v="2990"/>
    <x v="2"/>
    <x v="0"/>
    <x v="1"/>
    <x v="3111"/>
  </r>
  <r>
    <x v="419"/>
    <x v="1"/>
    <x v="0"/>
    <x v="0"/>
    <x v="5"/>
    <x v="4"/>
    <x v="12"/>
    <x v="3173"/>
    <x v="2"/>
    <x v="0"/>
    <x v="1"/>
    <x v="3298"/>
  </r>
  <r>
    <x v="419"/>
    <x v="1"/>
    <x v="0"/>
    <x v="0"/>
    <x v="7"/>
    <x v="0"/>
    <x v="18"/>
    <x v="3178"/>
    <x v="2"/>
    <x v="0"/>
    <x v="1"/>
    <x v="3303"/>
  </r>
  <r>
    <x v="419"/>
    <x v="1"/>
    <x v="0"/>
    <x v="0"/>
    <x v="5"/>
    <x v="0"/>
    <x v="19"/>
    <x v="3181"/>
    <x v="2"/>
    <x v="0"/>
    <x v="1"/>
    <x v="3306"/>
  </r>
  <r>
    <x v="419"/>
    <x v="1"/>
    <x v="0"/>
    <x v="0"/>
    <x v="3"/>
    <x v="4"/>
    <x v="17"/>
    <x v="3536"/>
    <x v="2"/>
    <x v="0"/>
    <x v="1"/>
    <x v="3669"/>
  </r>
  <r>
    <x v="419"/>
    <x v="1"/>
    <x v="0"/>
    <x v="0"/>
    <x v="2"/>
    <x v="6"/>
    <x v="11"/>
    <x v="3686"/>
    <x v="2"/>
    <x v="0"/>
    <x v="1"/>
    <x v="3820"/>
  </r>
</pivotCacheRecords>
</file>

<file path=xl/pivotTables/_rels/pivotTable1.xml.rels><?xml version="1.0" encoding="UTF-8"?>
<Relationships xmlns="http://schemas.openxmlformats.org/package/2006/relationships"><Relationship Id="rId1" Type="http://schemas.openxmlformats.org/officeDocument/2006/relationships/pivotCacheDefinition" Target="../pivotCache/pivotCacheDefinition1.xml"/>
</Relationships>
</file>

<file path=xl/pivotTables/_rels/pivotTable2.xml.rels><?xml version="1.0" encoding="UTF-8"?>
<Relationships xmlns="http://schemas.openxmlformats.org/package/2006/relationships"><Relationship Id="rId1" Type="http://schemas.openxmlformats.org/officeDocument/2006/relationships/pivotCacheDefinition" Target="../pivotCache/pivotCacheDefinition1.xml"/>
</Relationships>
</file>

<file path=xl/pivotTables/_rels/pivotTable3.xml.rels><?xml version="1.0" encoding="UTF-8"?>
<Relationships xmlns="http://schemas.openxmlformats.org/package/2006/relationships"><Relationship Id="rId1" Type="http://schemas.openxmlformats.org/officeDocument/2006/relationships/pivotCacheDefinition" Target="../pivotCache/pivotCacheDefinition1.xml"/>
</Relationships>
</file>

<file path=xl/pivotTables/_rels/pivotTable4.xml.rels><?xml version="1.0" encoding="UTF-8"?>
<Relationships xmlns="http://schemas.openxmlformats.org/package/2006/relationships"><Relationship Id="rId1" Type="http://schemas.openxmlformats.org/officeDocument/2006/relationships/pivotCacheDefinition" Target="../pivotCache/pivotCacheDefinition1.xml"/>
</Relationships>
</file>

<file path=xl/pivotTables/_rels/pivotTable5.xml.rels><?xml version="1.0" encoding="UTF-8"?>
<Relationships xmlns="http://schemas.openxmlformats.org/package/2006/relationships"><Relationship Id="rId1" Type="http://schemas.openxmlformats.org/officeDocument/2006/relationships/pivotCacheDefinition" Target="../pivotCache/pivotCacheDefinition1.xml"/>
</Relationships>
</file>

<file path=xl/pivotTables/_rels/pivotTable6.xml.rels><?xml version="1.0" encoding="UTF-8"?>
<Relationships xmlns="http://schemas.openxmlformats.org/package/2006/relationships"><Relationship Id="rId1" Type="http://schemas.openxmlformats.org/officeDocument/2006/relationships/pivotCacheDefinition" Target="../pivotCache/pivotCacheDefinition1.xml"/>
</Relationships>
</file>

<file path=xl/pivotTables/_rels/pivotTable7.xml.rels><?xml version="1.0" encoding="UTF-8"?>
<Relationships xmlns="http://schemas.openxmlformats.org/package/2006/relationships"><Relationship Id="rId1" Type="http://schemas.openxmlformats.org/officeDocument/2006/relationships/pivotCacheDefinition" Target="../pivotCache/pivotCacheDefinition1.xml"/>
</Relationships>
</file>

<file path=xl/pivotTables/_rels/pivotTable8.xml.rels><?xml version="1.0" encoding="UTF-8"?>
<Relationships xmlns="http://schemas.openxmlformats.org/package/2006/relationships"><Relationship Id="rId1" Type="http://schemas.openxmlformats.org/officeDocument/2006/relationships/pivotCacheDefinition" Target="../pivotCache/pivotCacheDefinition1.xml"/>
</Relationships>
</file>

<file path=xl/pivotTables/_rels/pivotTable9.xml.rels><?xml version="1.0" encoding="UTF-8"?>
<Relationships xmlns="http://schemas.openxmlformats.org/package/2006/relationships"><Relationship Id="rId1" Type="http://schemas.openxmlformats.org/officeDocument/2006/relationships/pivotCacheDefinition" Target="../pivotCache/pivotCacheDefinition1.xml"/>
</Relationships>
</file>

<file path=xl/pivotTables/pivotTable1.xml><?xml version="1.0" encoding="utf-8"?>
<pivotTableDefinition xmlns="http://schemas.openxmlformats.org/spreadsheetml/2006/main" name="PivotTable1" cacheId="1" applyNumberFormats="0" applyBorderFormats="0" applyFontFormats="0" applyPatternFormats="0" applyAlignmentFormats="0" applyWidthHeightFormats="0" dataCaption="Values" showDrill="0" useAutoFormatting="0" itemPrintTitles="1" indent="0" outline="0" outlineData="0" compact="0" compactData="0">
  <location ref="A3:C17" firstHeaderRow="2" firstDataRow="2" firstDataCol="2" rowPageCount="1" colPageCount="1"/>
  <pivotFields count="12">
    <pivotField axis="axisRow" compact="0" showAll="0" outline="0">
      <items count="42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t="default"/>
      </items>
    </pivotField>
    <pivotField compact="0" showAll="0" outline="0"/>
    <pivotField axis="axisRow" compact="0" showAll="0" outline="0">
      <items count="3">
        <item x="0"/>
        <item x="1"/>
        <item t="default"/>
      </items>
    </pivotField>
    <pivotField compact="0" showAll="0" outline="0"/>
    <pivotField axis="axisPage" compact="0" showAll="0" outline="0">
      <items count="10">
        <item h="1" x="0"/>
        <item h="1" x="1"/>
        <item h="1" x="2"/>
        <item h="1" x="3"/>
        <item h="1" x="4"/>
        <item h="1" x="5"/>
        <item x="6"/>
        <item h="1" x="7"/>
        <item h="1" x="8"/>
        <item t="default"/>
      </items>
    </pivotField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dataField="1" compact="0" showAll="0"/>
  </pivotFields>
  <rowFields count="2">
    <field x="2"/>
    <field x="0"/>
  </rowFields>
  <rowItems count="13">
    <i>
      <x v="0"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 t="grand">
      <x v="12"/>
    </i>
  </rowItems>
  <colItems count="1">
    <i t="grand">
      <x v="0"/>
    </i>
  </colItems>
  <pageFields count="1">
    <pageField fld="4" hier="-1"/>
  </pageFields>
  <dataFields count="1">
    <dataField name="Sum of converted qty" fld="11" subtotal="sum" numFmtId="167"/>
  </dataFields>
  <pivotTableStyleInfo name="PivotStyleLight16" showRowHeaders="1" showColHeaders="1" showRowStripes="0" showColStripes="0" showLastColumn="1"/>
</pivotTableDefinition>
</file>

<file path=xl/pivotTables/pivotTable2.xml><?xml version="1.0" encoding="utf-8"?>
<pivotTableDefinition xmlns="http://schemas.openxmlformats.org/spreadsheetml/2006/main" name="PivotTable1" cacheId="1" applyNumberFormats="0" applyBorderFormats="0" applyFontFormats="0" applyPatternFormats="0" applyAlignmentFormats="0" applyWidthHeightFormats="0" dataCaption="Values" showDrill="0" useAutoFormatting="0" itemPrintTitles="1" indent="0" outline="0" outlineData="0" compact="0" compactData="0">
  <location ref="A3:C217" firstHeaderRow="2" firstDataRow="2" firstDataCol="2" rowPageCount="1" colPageCount="1"/>
  <pivotFields count="12">
    <pivotField axis="axisRow" compact="0" showAll="0" outline="0">
      <items count="42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t="default"/>
      </items>
    </pivotField>
    <pivotField compact="0" showAll="0" outline="0"/>
    <pivotField axis="axisRow" compact="0" showAll="0" outline="0">
      <items count="3">
        <item x="0"/>
        <item x="1"/>
        <item t="default"/>
      </items>
    </pivotField>
    <pivotField compact="0" showAll="0" outline="0"/>
    <pivotField axis="axisPage" compact="0" showAll="0" outline="0">
      <items count="10">
        <item x="0"/>
        <item h="1" x="1"/>
        <item h="1" x="2"/>
        <item h="1" x="3"/>
        <item h="1" x="4"/>
        <item h="1" x="5"/>
        <item h="1" x="6"/>
        <item h="1" x="7"/>
        <item h="1" x="8"/>
        <item t="default"/>
      </items>
    </pivotField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dataField="1" compact="0" showAll="0"/>
  </pivotFields>
  <rowFields count="2">
    <field x="2"/>
    <field x="0"/>
  </rowFields>
  <rowItems count="213">
    <i>
      <x v="0"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>
      <x v="108"/>
    </i>
    <i>
      <x v="109"/>
    </i>
    <i>
      <x v="110"/>
    </i>
    <i>
      <x v="111"/>
    </i>
    <i>
      <x v="112"/>
    </i>
    <i>
      <x v="113"/>
    </i>
    <i>
      <x v="114"/>
    </i>
    <i>
      <x v="115"/>
    </i>
    <i>
      <x v="116"/>
    </i>
    <i>
      <x v="117"/>
    </i>
    <i>
      <x v="118"/>
    </i>
    <i>
      <x v="119"/>
    </i>
    <i>
      <x v="120"/>
    </i>
    <i>
      <x v="121"/>
    </i>
    <i>
      <x v="122"/>
    </i>
    <i>
      <x v="123"/>
    </i>
    <i>
      <x v="124"/>
    </i>
    <i>
      <x v="125"/>
    </i>
    <i>
      <x v="126"/>
    </i>
    <i>
      <x v="127"/>
    </i>
    <i>
      <x v="128"/>
    </i>
    <i>
      <x v="129"/>
    </i>
    <i>
      <x v="130"/>
    </i>
    <i>
      <x v="131"/>
    </i>
    <i>
      <x v="132"/>
    </i>
    <i>
      <x v="133"/>
    </i>
    <i>
      <x v="134"/>
    </i>
    <i>
      <x v="135"/>
    </i>
    <i>
      <x v="136"/>
    </i>
    <i>
      <x v="137"/>
    </i>
    <i>
      <x v="138"/>
    </i>
    <i>
      <x v="139"/>
    </i>
    <i>
      <x v="140"/>
    </i>
    <i>
      <x v="141"/>
    </i>
    <i>
      <x v="142"/>
    </i>
    <i>
      <x v="143"/>
    </i>
    <i>
      <x v="144"/>
    </i>
    <i>
      <x v="145"/>
    </i>
    <i>
      <x v="146"/>
    </i>
    <i>
      <x v="147"/>
    </i>
    <i>
      <x v="148"/>
    </i>
    <i>
      <x v="149"/>
    </i>
    <i>
      <x v="150"/>
    </i>
    <i>
      <x v="151"/>
    </i>
    <i>
      <x v="152"/>
    </i>
    <i>
      <x v="153"/>
    </i>
    <i>
      <x v="154"/>
    </i>
    <i>
      <x v="155"/>
    </i>
    <i>
      <x v="156"/>
    </i>
    <i>
      <x v="157"/>
    </i>
    <i>
      <x v="158"/>
    </i>
    <i>
      <x v="159"/>
    </i>
    <i>
      <x v="160"/>
    </i>
    <i>
      <x v="161"/>
    </i>
    <i>
      <x v="162"/>
    </i>
    <i>
      <x v="163"/>
    </i>
    <i>
      <x v="164"/>
    </i>
    <i>
      <x v="165"/>
    </i>
    <i>
      <x v="166"/>
    </i>
    <i>
      <x v="167"/>
    </i>
    <i>
      <x v="168"/>
    </i>
    <i>
      <x v="169"/>
    </i>
    <i>
      <x v="170"/>
    </i>
    <i>
      <x v="171"/>
    </i>
    <i>
      <x v="172"/>
    </i>
    <i>
      <x v="173"/>
    </i>
    <i>
      <x v="174"/>
    </i>
    <i>
      <x v="175"/>
    </i>
    <i>
      <x v="176"/>
    </i>
    <i>
      <x v="177"/>
    </i>
    <i>
      <x v="178"/>
    </i>
    <i>
      <x v="179"/>
    </i>
    <i>
      <x v="180"/>
    </i>
    <i>
      <x v="181"/>
    </i>
    <i>
      <x v="182"/>
    </i>
    <i>
      <x v="183"/>
    </i>
    <i>
      <x v="184"/>
    </i>
    <i>
      <x v="185"/>
    </i>
    <i>
      <x v="186"/>
    </i>
    <i>
      <x v="187"/>
    </i>
    <i>
      <x v="188"/>
    </i>
    <i>
      <x v="189"/>
    </i>
    <i>
      <x v="190"/>
    </i>
    <i>
      <x v="191"/>
    </i>
    <i>
      <x v="192"/>
    </i>
    <i>
      <x v="193"/>
    </i>
    <i>
      <x v="194"/>
    </i>
    <i>
      <x v="195"/>
    </i>
    <i>
      <x v="196"/>
    </i>
    <i>
      <x v="197"/>
    </i>
    <i>
      <x v="198"/>
    </i>
    <i>
      <x v="199"/>
    </i>
    <i>
      <x v="200"/>
    </i>
    <i>
      <x v="201"/>
    </i>
    <i>
      <x v="202"/>
    </i>
    <i>
      <x v="203"/>
    </i>
    <i>
      <x v="204"/>
    </i>
    <i>
      <x v="205"/>
    </i>
    <i>
      <x v="206"/>
    </i>
    <i>
      <x v="207"/>
    </i>
    <i>
      <x v="208"/>
    </i>
    <i>
      <x v="209"/>
    </i>
    <i>
      <x v="210"/>
    </i>
    <i>
      <x v="211"/>
    </i>
    <i t="grand">
      <x v="212"/>
    </i>
  </rowItems>
  <colItems count="1">
    <i t="grand">
      <x v="0"/>
    </i>
  </colItems>
  <pageFields count="1">
    <pageField fld="4" hier="-1"/>
  </pageFields>
  <dataFields count="1">
    <dataField name="Sum of converted qty" fld="11" subtotal="sum" numFmtId="167"/>
  </dataFields>
  <pivotTableStyleInfo name="PivotStyleLight16" showRowHeaders="1" showColHeaders="1" showRowStripes="0" showColStripes="0" showLastColumn="1"/>
</pivotTableDefinition>
</file>

<file path=xl/pivotTables/pivotTable3.xml><?xml version="1.0" encoding="utf-8"?>
<pivotTableDefinition xmlns="http://schemas.openxmlformats.org/spreadsheetml/2006/main" name="PivotTable1" cacheId="1" applyNumberFormats="0" applyBorderFormats="0" applyFontFormats="0" applyPatternFormats="0" applyAlignmentFormats="0" applyWidthHeightFormats="0" dataCaption="Values" showDrill="0" useAutoFormatting="0" itemPrintTitles="1" indent="0" outline="0" outlineData="0" compact="0" compactData="0">
  <location ref="A3:C260" firstHeaderRow="2" firstDataRow="2" firstDataCol="2" rowPageCount="1" colPageCount="1"/>
  <pivotFields count="12">
    <pivotField axis="axisRow" compact="0" showAll="0" outline="0">
      <items count="42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t="default"/>
      </items>
    </pivotField>
    <pivotField compact="0" showAll="0" outline="0"/>
    <pivotField axis="axisRow" compact="0" showAll="0" outline="0">
      <items count="3">
        <item x="0"/>
        <item x="1"/>
        <item t="default"/>
      </items>
    </pivotField>
    <pivotField compact="0" showAll="0" outline="0"/>
    <pivotField axis="axisPage" compact="0" showAll="0" outline="0">
      <items count="10">
        <item h="1" x="0"/>
        <item h="1" x="1"/>
        <item x="2"/>
        <item h="1" x="3"/>
        <item h="1" x="4"/>
        <item h="1" x="5"/>
        <item h="1" x="6"/>
        <item h="1" x="7"/>
        <item h="1" x="8"/>
        <item t="default"/>
      </items>
    </pivotField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dataField="1" compact="0" showAll="0"/>
  </pivotFields>
  <rowFields count="2">
    <field x="2"/>
    <field x="0"/>
  </rowFields>
  <rowItems count="256">
    <i>
      <x v="0"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>
      <x v="108"/>
    </i>
    <i>
      <x v="109"/>
    </i>
    <i>
      <x v="110"/>
    </i>
    <i>
      <x v="111"/>
    </i>
    <i>
      <x v="112"/>
    </i>
    <i>
      <x v="113"/>
    </i>
    <i>
      <x v="114"/>
    </i>
    <i>
      <x v="115"/>
    </i>
    <i>
      <x v="116"/>
    </i>
    <i>
      <x v="117"/>
    </i>
    <i>
      <x v="118"/>
    </i>
    <i>
      <x v="119"/>
    </i>
    <i>
      <x v="120"/>
    </i>
    <i>
      <x v="121"/>
    </i>
    <i>
      <x v="122"/>
    </i>
    <i>
      <x v="123"/>
    </i>
    <i>
      <x v="124"/>
    </i>
    <i>
      <x v="125"/>
    </i>
    <i>
      <x v="126"/>
    </i>
    <i>
      <x v="127"/>
    </i>
    <i>
      <x v="128"/>
    </i>
    <i>
      <x v="129"/>
    </i>
    <i>
      <x v="130"/>
    </i>
    <i>
      <x v="131"/>
    </i>
    <i>
      <x v="132"/>
    </i>
    <i>
      <x v="133"/>
    </i>
    <i>
      <x v="134"/>
    </i>
    <i>
      <x v="135"/>
    </i>
    <i>
      <x v="136"/>
    </i>
    <i>
      <x v="137"/>
    </i>
    <i>
      <x v="138"/>
    </i>
    <i>
      <x v="139"/>
    </i>
    <i>
      <x v="140"/>
    </i>
    <i>
      <x v="141"/>
    </i>
    <i>
      <x v="142"/>
    </i>
    <i>
      <x v="143"/>
    </i>
    <i>
      <x v="144"/>
    </i>
    <i>
      <x v="145"/>
    </i>
    <i>
      <x v="146"/>
    </i>
    <i>
      <x v="147"/>
    </i>
    <i>
      <x v="148"/>
    </i>
    <i>
      <x v="149"/>
    </i>
    <i>
      <x v="150"/>
    </i>
    <i>
      <x v="151"/>
    </i>
    <i>
      <x v="152"/>
    </i>
    <i>
      <x v="153"/>
    </i>
    <i>
      <x v="154"/>
    </i>
    <i>
      <x v="155"/>
    </i>
    <i>
      <x v="156"/>
    </i>
    <i>
      <x v="157"/>
    </i>
    <i>
      <x v="158"/>
    </i>
    <i>
      <x v="159"/>
    </i>
    <i>
      <x v="160"/>
    </i>
    <i>
      <x v="161"/>
    </i>
    <i>
      <x v="162"/>
    </i>
    <i>
      <x v="163"/>
    </i>
    <i>
      <x v="164"/>
    </i>
    <i>
      <x v="165"/>
    </i>
    <i>
      <x v="166"/>
    </i>
    <i>
      <x v="167"/>
    </i>
    <i>
      <x v="168"/>
    </i>
    <i>
      <x v="169"/>
    </i>
    <i>
      <x v="170"/>
    </i>
    <i>
      <x v="171"/>
    </i>
    <i>
      <x v="172"/>
    </i>
    <i>
      <x v="173"/>
    </i>
    <i>
      <x v="174"/>
    </i>
    <i>
      <x v="175"/>
    </i>
    <i>
      <x v="176"/>
    </i>
    <i>
      <x v="177"/>
    </i>
    <i>
      <x v="178"/>
    </i>
    <i>
      <x v="179"/>
    </i>
    <i>
      <x v="180"/>
    </i>
    <i>
      <x v="181"/>
    </i>
    <i>
      <x v="182"/>
    </i>
    <i>
      <x v="183"/>
    </i>
    <i>
      <x v="184"/>
    </i>
    <i>
      <x v="185"/>
    </i>
    <i>
      <x v="186"/>
    </i>
    <i>
      <x v="187"/>
    </i>
    <i>
      <x v="188"/>
    </i>
    <i>
      <x v="189"/>
    </i>
    <i>
      <x v="190"/>
    </i>
    <i>
      <x v="191"/>
    </i>
    <i>
      <x v="192"/>
    </i>
    <i>
      <x v="193"/>
    </i>
    <i>
      <x v="194"/>
    </i>
    <i>
      <x v="195"/>
    </i>
    <i>
      <x v="196"/>
    </i>
    <i>
      <x v="197"/>
    </i>
    <i>
      <x v="198"/>
    </i>
    <i>
      <x v="199"/>
    </i>
    <i>
      <x v="200"/>
    </i>
    <i>
      <x v="201"/>
    </i>
    <i>
      <x v="202"/>
    </i>
    <i>
      <x v="203"/>
    </i>
    <i>
      <x v="204"/>
    </i>
    <i>
      <x v="205"/>
    </i>
    <i>
      <x v="206"/>
    </i>
    <i>
      <x v="207"/>
    </i>
    <i>
      <x v="208"/>
    </i>
    <i>
      <x v="209"/>
    </i>
    <i>
      <x v="210"/>
    </i>
    <i>
      <x v="211"/>
    </i>
    <i>
      <x v="212"/>
    </i>
    <i>
      <x v="213"/>
    </i>
    <i>
      <x v="214"/>
    </i>
    <i>
      <x v="215"/>
    </i>
    <i>
      <x v="216"/>
    </i>
    <i>
      <x v="217"/>
    </i>
    <i>
      <x v="218"/>
    </i>
    <i>
      <x v="219"/>
    </i>
    <i>
      <x v="220"/>
    </i>
    <i>
      <x v="221"/>
    </i>
    <i>
      <x v="222"/>
    </i>
    <i>
      <x v="223"/>
    </i>
    <i>
      <x v="224"/>
    </i>
    <i>
      <x v="225"/>
    </i>
    <i>
      <x v="226"/>
    </i>
    <i>
      <x v="227"/>
    </i>
    <i>
      <x v="228"/>
    </i>
    <i>
      <x v="229"/>
    </i>
    <i>
      <x v="230"/>
    </i>
    <i>
      <x v="231"/>
    </i>
    <i>
      <x v="232"/>
    </i>
    <i>
      <x v="233"/>
    </i>
    <i>
      <x v="234"/>
    </i>
    <i>
      <x v="235"/>
    </i>
    <i>
      <x v="236"/>
    </i>
    <i>
      <x v="237"/>
    </i>
    <i>
      <x v="238"/>
    </i>
    <i>
      <x v="239"/>
    </i>
    <i>
      <x v="240"/>
    </i>
    <i>
      <x v="241"/>
    </i>
    <i>
      <x v="242"/>
    </i>
    <i>
      <x v="243"/>
    </i>
    <i>
      <x v="244"/>
    </i>
    <i>
      <x v="245"/>
    </i>
    <i>
      <x v="246"/>
    </i>
    <i>
      <x v="247"/>
    </i>
    <i>
      <x v="248"/>
    </i>
    <i>
      <x v="249"/>
    </i>
    <i>
      <x v="250"/>
    </i>
    <i>
      <x v="251"/>
    </i>
    <i>
      <x v="252"/>
    </i>
    <i>
      <x v="253"/>
    </i>
    <i>
      <x v="254"/>
    </i>
    <i t="grand">
      <x v="255"/>
    </i>
  </rowItems>
  <colItems count="1">
    <i t="grand">
      <x v="0"/>
    </i>
  </colItems>
  <pageFields count="1">
    <pageField fld="4" hier="-1"/>
  </pageFields>
  <dataFields count="1">
    <dataField name="Sum of converted qty" fld="11" subtotal="sum" numFmtId="167"/>
  </dataFields>
  <pivotTableStyleInfo name="PivotStyleLight16" showRowHeaders="1" showColHeaders="1" showRowStripes="0" showColStripes="0" showLastColumn="1"/>
</pivotTableDefinition>
</file>

<file path=xl/pivotTables/pivotTable4.xml><?xml version="1.0" encoding="utf-8"?>
<pivotTableDefinition xmlns="http://schemas.openxmlformats.org/spreadsheetml/2006/main" name="PivotTable1" cacheId="1" applyNumberFormats="0" applyBorderFormats="0" applyFontFormats="0" applyPatternFormats="0" applyAlignmentFormats="0" applyWidthHeightFormats="0" dataCaption="Values" showDrill="0" useAutoFormatting="0" itemPrintTitles="1" indent="0" outline="0" outlineData="0" compact="0" compactData="0">
  <location ref="A3:C297" firstHeaderRow="2" firstDataRow="2" firstDataCol="2" rowPageCount="1" colPageCount="1"/>
  <pivotFields count="12">
    <pivotField axis="axisRow" compact="0" showAll="0" outline="0">
      <items count="42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t="default"/>
      </items>
    </pivotField>
    <pivotField compact="0" showAll="0" outline="0"/>
    <pivotField axis="axisRow" compact="0" showAll="0" outline="0">
      <items count="3">
        <item x="0"/>
        <item x="1"/>
        <item t="default"/>
      </items>
    </pivotField>
    <pivotField compact="0" showAll="0" outline="0"/>
    <pivotField axis="axisPage" compact="0" showAll="0" outline="0">
      <items count="10">
        <item h="1" x="0"/>
        <item h="1" x="1"/>
        <item h="1" x="2"/>
        <item h="1" x="3"/>
        <item x="4"/>
        <item h="1" x="5"/>
        <item h="1" x="6"/>
        <item h="1" x="7"/>
        <item h="1" x="8"/>
        <item t="default"/>
      </items>
    </pivotField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dataField="1" compact="0" showAll="0"/>
  </pivotFields>
  <rowFields count="2">
    <field x="2"/>
    <field x="0"/>
  </rowFields>
  <rowItems count="293">
    <i>
      <x v="0"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>
      <x v="108"/>
    </i>
    <i>
      <x v="109"/>
    </i>
    <i>
      <x v="110"/>
    </i>
    <i>
      <x v="111"/>
    </i>
    <i>
      <x v="112"/>
    </i>
    <i>
      <x v="113"/>
    </i>
    <i>
      <x v="114"/>
    </i>
    <i>
      <x v="115"/>
    </i>
    <i>
      <x v="116"/>
    </i>
    <i>
      <x v="117"/>
    </i>
    <i>
      <x v="118"/>
    </i>
    <i>
      <x v="119"/>
    </i>
    <i>
      <x v="120"/>
    </i>
    <i>
      <x v="121"/>
    </i>
    <i>
      <x v="122"/>
    </i>
    <i>
      <x v="123"/>
    </i>
    <i>
      <x v="124"/>
    </i>
    <i>
      <x v="125"/>
    </i>
    <i>
      <x v="126"/>
    </i>
    <i>
      <x v="127"/>
    </i>
    <i>
      <x v="128"/>
    </i>
    <i>
      <x v="129"/>
    </i>
    <i>
      <x v="130"/>
    </i>
    <i>
      <x v="131"/>
    </i>
    <i>
      <x v="132"/>
    </i>
    <i>
      <x v="133"/>
    </i>
    <i>
      <x v="134"/>
    </i>
    <i>
      <x v="135"/>
    </i>
    <i>
      <x v="136"/>
    </i>
    <i>
      <x v="137"/>
    </i>
    <i>
      <x v="138"/>
    </i>
    <i>
      <x v="139"/>
    </i>
    <i>
      <x v="140"/>
    </i>
    <i>
      <x v="141"/>
    </i>
    <i>
      <x v="142"/>
    </i>
    <i>
      <x v="143"/>
    </i>
    <i>
      <x v="144"/>
    </i>
    <i>
      <x v="145"/>
    </i>
    <i>
      <x v="146"/>
    </i>
    <i>
      <x v="147"/>
    </i>
    <i>
      <x v="148"/>
    </i>
    <i>
      <x v="149"/>
    </i>
    <i>
      <x v="150"/>
    </i>
    <i>
      <x v="151"/>
    </i>
    <i>
      <x v="152"/>
    </i>
    <i>
      <x v="153"/>
    </i>
    <i>
      <x v="154"/>
    </i>
    <i>
      <x v="155"/>
    </i>
    <i>
      <x v="156"/>
    </i>
    <i>
      <x v="157"/>
    </i>
    <i>
      <x v="158"/>
    </i>
    <i>
      <x v="159"/>
    </i>
    <i>
      <x v="160"/>
    </i>
    <i>
      <x v="161"/>
    </i>
    <i>
      <x v="162"/>
    </i>
    <i>
      <x v="163"/>
    </i>
    <i>
      <x v="164"/>
    </i>
    <i>
      <x v="165"/>
    </i>
    <i>
      <x v="166"/>
    </i>
    <i>
      <x v="167"/>
    </i>
    <i>
      <x v="168"/>
    </i>
    <i>
      <x v="169"/>
    </i>
    <i>
      <x v="170"/>
    </i>
    <i>
      <x v="171"/>
    </i>
    <i>
      <x v="172"/>
    </i>
    <i>
      <x v="173"/>
    </i>
    <i>
      <x v="174"/>
    </i>
    <i>
      <x v="175"/>
    </i>
    <i>
      <x v="176"/>
    </i>
    <i>
      <x v="177"/>
    </i>
    <i>
      <x v="178"/>
    </i>
    <i>
      <x v="179"/>
    </i>
    <i>
      <x v="180"/>
    </i>
    <i>
      <x v="181"/>
    </i>
    <i>
      <x v="182"/>
    </i>
    <i>
      <x v="183"/>
    </i>
    <i>
      <x v="184"/>
    </i>
    <i>
      <x v="185"/>
    </i>
    <i>
      <x v="186"/>
    </i>
    <i>
      <x v="187"/>
    </i>
    <i>
      <x v="188"/>
    </i>
    <i>
      <x v="189"/>
    </i>
    <i>
      <x v="190"/>
    </i>
    <i>
      <x v="191"/>
    </i>
    <i>
      <x v="192"/>
    </i>
    <i>
      <x v="193"/>
    </i>
    <i>
      <x v="194"/>
    </i>
    <i>
      <x v="195"/>
    </i>
    <i>
      <x v="196"/>
    </i>
    <i>
      <x v="197"/>
    </i>
    <i>
      <x v="198"/>
    </i>
    <i>
      <x v="199"/>
    </i>
    <i>
      <x v="200"/>
    </i>
    <i>
      <x v="201"/>
    </i>
    <i>
      <x v="202"/>
    </i>
    <i>
      <x v="203"/>
    </i>
    <i>
      <x v="204"/>
    </i>
    <i>
      <x v="205"/>
    </i>
    <i>
      <x v="206"/>
    </i>
    <i>
      <x v="207"/>
    </i>
    <i>
      <x v="208"/>
    </i>
    <i>
      <x v="209"/>
    </i>
    <i>
      <x v="210"/>
    </i>
    <i>
      <x v="211"/>
    </i>
    <i>
      <x v="212"/>
    </i>
    <i>
      <x v="213"/>
    </i>
    <i>
      <x v="214"/>
    </i>
    <i>
      <x v="215"/>
    </i>
    <i>
      <x v="216"/>
    </i>
    <i>
      <x v="217"/>
    </i>
    <i>
      <x v="218"/>
    </i>
    <i>
      <x v="219"/>
    </i>
    <i>
      <x v="220"/>
    </i>
    <i>
      <x v="221"/>
    </i>
    <i>
      <x v="222"/>
    </i>
    <i>
      <x v="223"/>
    </i>
    <i>
      <x v="224"/>
    </i>
    <i>
      <x v="225"/>
    </i>
    <i>
      <x v="226"/>
    </i>
    <i>
      <x v="227"/>
    </i>
    <i>
      <x v="228"/>
    </i>
    <i>
      <x v="229"/>
    </i>
    <i>
      <x v="230"/>
    </i>
    <i>
      <x v="231"/>
    </i>
    <i>
      <x v="232"/>
    </i>
    <i>
      <x v="233"/>
    </i>
    <i>
      <x v="234"/>
    </i>
    <i>
      <x v="235"/>
    </i>
    <i>
      <x v="236"/>
    </i>
    <i>
      <x v="237"/>
    </i>
    <i>
      <x v="238"/>
    </i>
    <i>
      <x v="239"/>
    </i>
    <i>
      <x v="240"/>
    </i>
    <i>
      <x v="241"/>
    </i>
    <i>
      <x v="242"/>
    </i>
    <i>
      <x v="243"/>
    </i>
    <i>
      <x v="244"/>
    </i>
    <i>
      <x v="245"/>
    </i>
    <i>
      <x v="246"/>
    </i>
    <i>
      <x v="247"/>
    </i>
    <i>
      <x v="248"/>
    </i>
    <i>
      <x v="249"/>
    </i>
    <i>
      <x v="250"/>
    </i>
    <i>
      <x v="251"/>
    </i>
    <i>
      <x v="252"/>
    </i>
    <i>
      <x v="253"/>
    </i>
    <i>
      <x v="254"/>
    </i>
    <i>
      <x v="255"/>
    </i>
    <i>
      <x v="256"/>
    </i>
    <i>
      <x v="257"/>
    </i>
    <i>
      <x v="258"/>
    </i>
    <i>
      <x v="259"/>
    </i>
    <i>
      <x v="260"/>
    </i>
    <i>
      <x v="261"/>
    </i>
    <i>
      <x v="262"/>
    </i>
    <i>
      <x v="263"/>
    </i>
    <i>
      <x v="264"/>
    </i>
    <i>
      <x v="265"/>
    </i>
    <i>
      <x v="266"/>
    </i>
    <i>
      <x v="267"/>
    </i>
    <i>
      <x v="268"/>
    </i>
    <i>
      <x v="269"/>
    </i>
    <i>
      <x v="270"/>
    </i>
    <i>
      <x v="271"/>
    </i>
    <i>
      <x v="272"/>
    </i>
    <i>
      <x v="273"/>
    </i>
    <i>
      <x v="274"/>
    </i>
    <i>
      <x v="275"/>
    </i>
    <i>
      <x v="276"/>
    </i>
    <i>
      <x v="277"/>
    </i>
    <i>
      <x v="278"/>
    </i>
    <i>
      <x v="279"/>
    </i>
    <i>
      <x v="280"/>
    </i>
    <i>
      <x v="281"/>
    </i>
    <i>
      <x v="282"/>
    </i>
    <i>
      <x v="283"/>
    </i>
    <i>
      <x v="284"/>
    </i>
    <i>
      <x v="285"/>
    </i>
    <i>
      <x v="286"/>
    </i>
    <i>
      <x v="287"/>
    </i>
    <i>
      <x v="288"/>
    </i>
    <i>
      <x v="289"/>
    </i>
    <i>
      <x v="290"/>
    </i>
    <i>
      <x v="291"/>
    </i>
    <i t="grand">
      <x v="292"/>
    </i>
  </rowItems>
  <colItems count="1">
    <i t="grand">
      <x v="0"/>
    </i>
  </colItems>
  <pageFields count="1">
    <pageField fld="4" hier="-1"/>
  </pageFields>
  <dataFields count="1">
    <dataField name="Sum of converted qty" fld="11" subtotal="sum" numFmtId="167"/>
  </dataFields>
  <pivotTableStyleInfo name="PivotStyleLight16" showRowHeaders="1" showColHeaders="1" showRowStripes="0" showColStripes="0" showLastColumn="1"/>
</pivotTableDefinition>
</file>

<file path=xl/pivotTables/pivotTable5.xml><?xml version="1.0" encoding="utf-8"?>
<pivotTableDefinition xmlns="http://schemas.openxmlformats.org/spreadsheetml/2006/main" name="PivotTable1" cacheId="1" applyNumberFormats="0" applyBorderFormats="0" applyFontFormats="0" applyPatternFormats="0" applyAlignmentFormats="0" applyWidthHeightFormats="0" dataCaption="Values" showDrill="0" useAutoFormatting="0" itemPrintTitles="1" indent="0" outline="0" outlineData="0" compact="0" compactData="0">
  <location ref="A3:C321" firstHeaderRow="2" firstDataRow="2" firstDataCol="2" rowPageCount="1" colPageCount="1"/>
  <pivotFields count="12">
    <pivotField axis="axisRow" compact="0" showAll="0" outline="0">
      <items count="42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t="default"/>
      </items>
    </pivotField>
    <pivotField compact="0" showAll="0" outline="0"/>
    <pivotField axis="axisRow" compact="0" showAll="0" outline="0">
      <items count="3">
        <item x="0"/>
        <item x="1"/>
        <item t="default"/>
      </items>
    </pivotField>
    <pivotField compact="0" showAll="0" outline="0"/>
    <pivotField axis="axisPage" compact="0" showAll="0" outline="0">
      <items count="10">
        <item h="1" x="0"/>
        <item h="1" x="1"/>
        <item h="1" x="2"/>
        <item h="1" x="3"/>
        <item h="1" x="4"/>
        <item h="1" x="5"/>
        <item h="1" x="6"/>
        <item x="7"/>
        <item h="1" x="8"/>
        <item t="default"/>
      </items>
    </pivotField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dataField="1" compact="0" showAll="0"/>
  </pivotFields>
  <rowFields count="2">
    <field x="2"/>
    <field x="0"/>
  </rowFields>
  <rowItems count="317">
    <i>
      <x v="0"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>
      <x v="108"/>
    </i>
    <i>
      <x v="109"/>
    </i>
    <i>
      <x v="110"/>
    </i>
    <i>
      <x v="111"/>
    </i>
    <i>
      <x v="112"/>
    </i>
    <i>
      <x v="113"/>
    </i>
    <i>
      <x v="114"/>
    </i>
    <i>
      <x v="115"/>
    </i>
    <i>
      <x v="116"/>
    </i>
    <i>
      <x v="117"/>
    </i>
    <i>
      <x v="118"/>
    </i>
    <i>
      <x v="119"/>
    </i>
    <i>
      <x v="120"/>
    </i>
    <i>
      <x v="121"/>
    </i>
    <i>
      <x v="122"/>
    </i>
    <i>
      <x v="123"/>
    </i>
    <i>
      <x v="124"/>
    </i>
    <i>
      <x v="125"/>
    </i>
    <i>
      <x v="126"/>
    </i>
    <i>
      <x v="127"/>
    </i>
    <i>
      <x v="128"/>
    </i>
    <i>
      <x v="129"/>
    </i>
    <i>
      <x v="130"/>
    </i>
    <i>
      <x v="131"/>
    </i>
    <i>
      <x v="132"/>
    </i>
    <i>
      <x v="133"/>
    </i>
    <i>
      <x v="134"/>
    </i>
    <i>
      <x v="135"/>
    </i>
    <i>
      <x v="136"/>
    </i>
    <i>
      <x v="137"/>
    </i>
    <i>
      <x v="138"/>
    </i>
    <i>
      <x v="139"/>
    </i>
    <i>
      <x v="140"/>
    </i>
    <i>
      <x v="141"/>
    </i>
    <i>
      <x v="142"/>
    </i>
    <i>
      <x v="143"/>
    </i>
    <i>
      <x v="144"/>
    </i>
    <i>
      <x v="145"/>
    </i>
    <i>
      <x v="146"/>
    </i>
    <i>
      <x v="147"/>
    </i>
    <i>
      <x v="148"/>
    </i>
    <i>
      <x v="149"/>
    </i>
    <i>
      <x v="150"/>
    </i>
    <i>
      <x v="151"/>
    </i>
    <i>
      <x v="152"/>
    </i>
    <i>
      <x v="153"/>
    </i>
    <i>
      <x v="154"/>
    </i>
    <i>
      <x v="155"/>
    </i>
    <i>
      <x v="156"/>
    </i>
    <i>
      <x v="157"/>
    </i>
    <i>
      <x v="158"/>
    </i>
    <i>
      <x v="159"/>
    </i>
    <i>
      <x v="160"/>
    </i>
    <i>
      <x v="161"/>
    </i>
    <i>
      <x v="162"/>
    </i>
    <i>
      <x v="163"/>
    </i>
    <i>
      <x v="164"/>
    </i>
    <i>
      <x v="165"/>
    </i>
    <i>
      <x v="166"/>
    </i>
    <i>
      <x v="167"/>
    </i>
    <i>
      <x v="168"/>
    </i>
    <i>
      <x v="169"/>
    </i>
    <i>
      <x v="170"/>
    </i>
    <i>
      <x v="171"/>
    </i>
    <i>
      <x v="172"/>
    </i>
    <i>
      <x v="173"/>
    </i>
    <i>
      <x v="174"/>
    </i>
    <i>
      <x v="175"/>
    </i>
    <i>
      <x v="176"/>
    </i>
    <i>
      <x v="177"/>
    </i>
    <i>
      <x v="178"/>
    </i>
    <i>
      <x v="179"/>
    </i>
    <i>
      <x v="180"/>
    </i>
    <i>
      <x v="181"/>
    </i>
    <i>
      <x v="182"/>
    </i>
    <i>
      <x v="183"/>
    </i>
    <i>
      <x v="184"/>
    </i>
    <i>
      <x v="185"/>
    </i>
    <i>
      <x v="186"/>
    </i>
    <i>
      <x v="187"/>
    </i>
    <i>
      <x v="188"/>
    </i>
    <i>
      <x v="189"/>
    </i>
    <i>
      <x v="190"/>
    </i>
    <i>
      <x v="191"/>
    </i>
    <i>
      <x v="192"/>
    </i>
    <i>
      <x v="193"/>
    </i>
    <i>
      <x v="194"/>
    </i>
    <i>
      <x v="195"/>
    </i>
    <i>
      <x v="196"/>
    </i>
    <i>
      <x v="197"/>
    </i>
    <i>
      <x v="198"/>
    </i>
    <i>
      <x v="199"/>
    </i>
    <i>
      <x v="200"/>
    </i>
    <i>
      <x v="201"/>
    </i>
    <i>
      <x v="202"/>
    </i>
    <i>
      <x v="203"/>
    </i>
    <i>
      <x v="204"/>
    </i>
    <i>
      <x v="205"/>
    </i>
    <i>
      <x v="206"/>
    </i>
    <i>
      <x v="207"/>
    </i>
    <i>
      <x v="208"/>
    </i>
    <i>
      <x v="209"/>
    </i>
    <i>
      <x v="210"/>
    </i>
    <i>
      <x v="211"/>
    </i>
    <i>
      <x v="212"/>
    </i>
    <i>
      <x v="213"/>
    </i>
    <i>
      <x v="214"/>
    </i>
    <i>
      <x v="215"/>
    </i>
    <i>
      <x v="216"/>
    </i>
    <i>
      <x v="217"/>
    </i>
    <i>
      <x v="218"/>
    </i>
    <i>
      <x v="219"/>
    </i>
    <i>
      <x v="220"/>
    </i>
    <i>
      <x v="221"/>
    </i>
    <i>
      <x v="222"/>
    </i>
    <i>
      <x v="223"/>
    </i>
    <i>
      <x v="224"/>
    </i>
    <i>
      <x v="225"/>
    </i>
    <i>
      <x v="226"/>
    </i>
    <i>
      <x v="227"/>
    </i>
    <i>
      <x v="228"/>
    </i>
    <i>
      <x v="229"/>
    </i>
    <i>
      <x v="230"/>
    </i>
    <i>
      <x v="231"/>
    </i>
    <i>
      <x v="232"/>
    </i>
    <i>
      <x v="233"/>
    </i>
    <i>
      <x v="234"/>
    </i>
    <i>
      <x v="235"/>
    </i>
    <i>
      <x v="236"/>
    </i>
    <i>
      <x v="237"/>
    </i>
    <i>
      <x v="238"/>
    </i>
    <i>
      <x v="239"/>
    </i>
    <i>
      <x v="240"/>
    </i>
    <i>
      <x v="241"/>
    </i>
    <i>
      <x v="242"/>
    </i>
    <i>
      <x v="243"/>
    </i>
    <i>
      <x v="244"/>
    </i>
    <i>
      <x v="245"/>
    </i>
    <i>
      <x v="246"/>
    </i>
    <i>
      <x v="247"/>
    </i>
    <i>
      <x v="248"/>
    </i>
    <i>
      <x v="249"/>
    </i>
    <i>
      <x v="250"/>
    </i>
    <i>
      <x v="251"/>
    </i>
    <i>
      <x v="252"/>
    </i>
    <i>
      <x v="253"/>
    </i>
    <i>
      <x v="254"/>
    </i>
    <i>
      <x v="255"/>
    </i>
    <i>
      <x v="256"/>
    </i>
    <i>
      <x v="257"/>
    </i>
    <i>
      <x v="258"/>
    </i>
    <i>
      <x v="259"/>
    </i>
    <i>
      <x v="260"/>
    </i>
    <i>
      <x v="261"/>
    </i>
    <i>
      <x v="262"/>
    </i>
    <i>
      <x v="263"/>
    </i>
    <i>
      <x v="264"/>
    </i>
    <i>
      <x v="265"/>
    </i>
    <i>
      <x v="266"/>
    </i>
    <i>
      <x v="267"/>
    </i>
    <i>
      <x v="268"/>
    </i>
    <i>
      <x v="269"/>
    </i>
    <i>
      <x v="270"/>
    </i>
    <i>
      <x v="271"/>
    </i>
    <i>
      <x v="272"/>
    </i>
    <i>
      <x v="273"/>
    </i>
    <i>
      <x v="274"/>
    </i>
    <i>
      <x v="275"/>
    </i>
    <i>
      <x v="276"/>
    </i>
    <i>
      <x v="277"/>
    </i>
    <i>
      <x v="278"/>
    </i>
    <i>
      <x v="279"/>
    </i>
    <i>
      <x v="280"/>
    </i>
    <i>
      <x v="281"/>
    </i>
    <i>
      <x v="282"/>
    </i>
    <i>
      <x v="283"/>
    </i>
    <i>
      <x v="284"/>
    </i>
    <i>
      <x v="285"/>
    </i>
    <i>
      <x v="286"/>
    </i>
    <i>
      <x v="287"/>
    </i>
    <i>
      <x v="288"/>
    </i>
    <i>
      <x v="289"/>
    </i>
    <i>
      <x v="290"/>
    </i>
    <i>
      <x v="291"/>
    </i>
    <i>
      <x v="292"/>
    </i>
    <i>
      <x v="293"/>
    </i>
    <i>
      <x v="294"/>
    </i>
    <i>
      <x v="295"/>
    </i>
    <i>
      <x v="296"/>
    </i>
    <i>
      <x v="297"/>
    </i>
    <i>
      <x v="298"/>
    </i>
    <i>
      <x v="299"/>
    </i>
    <i>
      <x v="300"/>
    </i>
    <i>
      <x v="301"/>
    </i>
    <i>
      <x v="302"/>
    </i>
    <i>
      <x v="303"/>
    </i>
    <i>
      <x v="304"/>
    </i>
    <i>
      <x v="305"/>
    </i>
    <i>
      <x v="306"/>
    </i>
    <i>
      <x v="307"/>
    </i>
    <i>
      <x v="308"/>
    </i>
    <i>
      <x v="309"/>
    </i>
    <i>
      <x v="310"/>
    </i>
    <i>
      <x v="311"/>
    </i>
    <i>
      <x v="312"/>
    </i>
    <i>
      <x v="313"/>
    </i>
    <i>
      <x v="314"/>
    </i>
    <i>
      <x v="315"/>
    </i>
    <i t="grand">
      <x v="316"/>
    </i>
  </rowItems>
  <colItems count="1">
    <i t="grand">
      <x v="0"/>
    </i>
  </colItems>
  <pageFields count="1">
    <pageField fld="4" hier="-1"/>
  </pageFields>
  <dataFields count="1">
    <dataField name="Sum of converted qty" fld="11" subtotal="sum" numFmtId="167"/>
  </dataFields>
  <pivotTableStyleInfo name="PivotStyleLight16" showRowHeaders="1" showColHeaders="1" showRowStripes="0" showColStripes="0" showLastColumn="1"/>
</pivotTableDefinition>
</file>

<file path=xl/pivotTables/pivotTable6.xml><?xml version="1.0" encoding="utf-8"?>
<pivotTableDefinition xmlns="http://schemas.openxmlformats.org/spreadsheetml/2006/main" name="PivotTable1" cacheId="1" applyNumberFormats="0" applyBorderFormats="0" applyFontFormats="0" applyPatternFormats="0" applyAlignmentFormats="0" applyWidthHeightFormats="0" dataCaption="Values" showDrill="0" useAutoFormatting="0" itemPrintTitles="1" indent="0" outline="0" outlineData="0" compact="0" compactData="0">
  <location ref="A3:C335" firstHeaderRow="2" firstDataRow="2" firstDataCol="2" rowPageCount="1" colPageCount="1"/>
  <pivotFields count="12">
    <pivotField axis="axisRow" compact="0" showAll="0" outline="0">
      <items count="42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t="default"/>
      </items>
    </pivotField>
    <pivotField compact="0" showAll="0" outline="0"/>
    <pivotField axis="axisRow" compact="0" showAll="0" outline="0">
      <items count="3">
        <item x="0"/>
        <item x="1"/>
        <item t="default"/>
      </items>
    </pivotField>
    <pivotField compact="0" showAll="0" outline="0"/>
    <pivotField axis="axisPage" compact="0" showAll="0" outline="0">
      <items count="10">
        <item h="1" x="0"/>
        <item x="1"/>
        <item h="1" x="2"/>
        <item h="1" x="3"/>
        <item h="1" x="4"/>
        <item h="1" x="5"/>
        <item h="1" x="6"/>
        <item h="1" x="7"/>
        <item h="1" x="8"/>
        <item t="default"/>
      </items>
    </pivotField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dataField="1" compact="0" showAll="0"/>
  </pivotFields>
  <rowFields count="2">
    <field x="2"/>
    <field x="0"/>
  </rowFields>
  <rowItems count="331">
    <i>
      <x v="0"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>
      <x v="108"/>
    </i>
    <i>
      <x v="109"/>
    </i>
    <i>
      <x v="110"/>
    </i>
    <i>
      <x v="111"/>
    </i>
    <i>
      <x v="112"/>
    </i>
    <i>
      <x v="113"/>
    </i>
    <i>
      <x v="114"/>
    </i>
    <i>
      <x v="115"/>
    </i>
    <i>
      <x v="116"/>
    </i>
    <i>
      <x v="117"/>
    </i>
    <i>
      <x v="118"/>
    </i>
    <i>
      <x v="119"/>
    </i>
    <i>
      <x v="120"/>
    </i>
    <i>
      <x v="121"/>
    </i>
    <i>
      <x v="122"/>
    </i>
    <i>
      <x v="123"/>
    </i>
    <i>
      <x v="124"/>
    </i>
    <i>
      <x v="125"/>
    </i>
    <i>
      <x v="126"/>
    </i>
    <i>
      <x v="127"/>
    </i>
    <i>
      <x v="128"/>
    </i>
    <i>
      <x v="129"/>
    </i>
    <i>
      <x v="130"/>
    </i>
    <i>
      <x v="131"/>
    </i>
    <i>
      <x v="132"/>
    </i>
    <i>
      <x v="133"/>
    </i>
    <i>
      <x v="134"/>
    </i>
    <i>
      <x v="135"/>
    </i>
    <i>
      <x v="136"/>
    </i>
    <i>
      <x v="137"/>
    </i>
    <i>
      <x v="138"/>
    </i>
    <i>
      <x v="139"/>
    </i>
    <i>
      <x v="140"/>
    </i>
    <i>
      <x v="141"/>
    </i>
    <i>
      <x v="142"/>
    </i>
    <i>
      <x v="143"/>
    </i>
    <i>
      <x v="144"/>
    </i>
    <i>
      <x v="145"/>
    </i>
    <i>
      <x v="146"/>
    </i>
    <i>
      <x v="147"/>
    </i>
    <i>
      <x v="148"/>
    </i>
    <i>
      <x v="149"/>
    </i>
    <i>
      <x v="150"/>
    </i>
    <i>
      <x v="151"/>
    </i>
    <i>
      <x v="152"/>
    </i>
    <i>
      <x v="153"/>
    </i>
    <i>
      <x v="154"/>
    </i>
    <i>
      <x v="155"/>
    </i>
    <i>
      <x v="156"/>
    </i>
    <i>
      <x v="157"/>
    </i>
    <i>
      <x v="158"/>
    </i>
    <i>
      <x v="159"/>
    </i>
    <i>
      <x v="160"/>
    </i>
    <i>
      <x v="161"/>
    </i>
    <i>
      <x v="162"/>
    </i>
    <i>
      <x v="163"/>
    </i>
    <i>
      <x v="164"/>
    </i>
    <i>
      <x v="165"/>
    </i>
    <i>
      <x v="166"/>
    </i>
    <i>
      <x v="167"/>
    </i>
    <i>
      <x v="168"/>
    </i>
    <i>
      <x v="169"/>
    </i>
    <i>
      <x v="170"/>
    </i>
    <i>
      <x v="171"/>
    </i>
    <i>
      <x v="172"/>
    </i>
    <i>
      <x v="173"/>
    </i>
    <i>
      <x v="174"/>
    </i>
    <i>
      <x v="175"/>
    </i>
    <i>
      <x v="176"/>
    </i>
    <i>
      <x v="177"/>
    </i>
    <i>
      <x v="178"/>
    </i>
    <i>
      <x v="179"/>
    </i>
    <i>
      <x v="180"/>
    </i>
    <i>
      <x v="181"/>
    </i>
    <i>
      <x v="182"/>
    </i>
    <i>
      <x v="183"/>
    </i>
    <i>
      <x v="184"/>
    </i>
    <i>
      <x v="185"/>
    </i>
    <i>
      <x v="186"/>
    </i>
    <i>
      <x v="187"/>
    </i>
    <i>
      <x v="188"/>
    </i>
    <i>
      <x v="189"/>
    </i>
    <i>
      <x v="190"/>
    </i>
    <i>
      <x v="191"/>
    </i>
    <i>
      <x v="192"/>
    </i>
    <i>
      <x v="193"/>
    </i>
    <i>
      <x v="194"/>
    </i>
    <i>
      <x v="195"/>
    </i>
    <i>
      <x v="196"/>
    </i>
    <i>
      <x v="197"/>
    </i>
    <i>
      <x v="198"/>
    </i>
    <i>
      <x v="199"/>
    </i>
    <i>
      <x v="200"/>
    </i>
    <i>
      <x v="201"/>
    </i>
    <i>
      <x v="202"/>
    </i>
    <i>
      <x v="203"/>
    </i>
    <i>
      <x v="204"/>
    </i>
    <i>
      <x v="205"/>
    </i>
    <i>
      <x v="206"/>
    </i>
    <i>
      <x v="207"/>
    </i>
    <i>
      <x v="208"/>
    </i>
    <i>
      <x v="209"/>
    </i>
    <i>
      <x v="210"/>
    </i>
    <i>
      <x v="211"/>
    </i>
    <i>
      <x v="212"/>
    </i>
    <i>
      <x v="213"/>
    </i>
    <i>
      <x v="214"/>
    </i>
    <i>
      <x v="215"/>
    </i>
    <i>
      <x v="216"/>
    </i>
    <i>
      <x v="217"/>
    </i>
    <i>
      <x v="218"/>
    </i>
    <i>
      <x v="219"/>
    </i>
    <i>
      <x v="220"/>
    </i>
    <i>
      <x v="221"/>
    </i>
    <i>
      <x v="222"/>
    </i>
    <i>
      <x v="223"/>
    </i>
    <i>
      <x v="224"/>
    </i>
    <i>
      <x v="225"/>
    </i>
    <i>
      <x v="226"/>
    </i>
    <i>
      <x v="227"/>
    </i>
    <i>
      <x v="228"/>
    </i>
    <i>
      <x v="229"/>
    </i>
    <i>
      <x v="230"/>
    </i>
    <i>
      <x v="231"/>
    </i>
    <i>
      <x v="232"/>
    </i>
    <i>
      <x v="233"/>
    </i>
    <i>
      <x v="234"/>
    </i>
    <i>
      <x v="235"/>
    </i>
    <i>
      <x v="236"/>
    </i>
    <i>
      <x v="237"/>
    </i>
    <i>
      <x v="238"/>
    </i>
    <i>
      <x v="239"/>
    </i>
    <i>
      <x v="240"/>
    </i>
    <i>
      <x v="241"/>
    </i>
    <i>
      <x v="242"/>
    </i>
    <i>
      <x v="243"/>
    </i>
    <i>
      <x v="244"/>
    </i>
    <i>
      <x v="245"/>
    </i>
    <i>
      <x v="246"/>
    </i>
    <i>
      <x v="247"/>
    </i>
    <i>
      <x v="248"/>
    </i>
    <i>
      <x v="249"/>
    </i>
    <i>
      <x v="250"/>
    </i>
    <i>
      <x v="251"/>
    </i>
    <i>
      <x v="252"/>
    </i>
    <i>
      <x v="253"/>
    </i>
    <i>
      <x v="254"/>
    </i>
    <i>
      <x v="255"/>
    </i>
    <i>
      <x v="256"/>
    </i>
    <i>
      <x v="257"/>
    </i>
    <i>
      <x v="258"/>
    </i>
    <i>
      <x v="259"/>
    </i>
    <i>
      <x v="260"/>
    </i>
    <i>
      <x v="261"/>
    </i>
    <i>
      <x v="262"/>
    </i>
    <i>
      <x v="263"/>
    </i>
    <i>
      <x v="264"/>
    </i>
    <i>
      <x v="265"/>
    </i>
    <i>
      <x v="266"/>
    </i>
    <i>
      <x v="267"/>
    </i>
    <i>
      <x v="268"/>
    </i>
    <i>
      <x v="269"/>
    </i>
    <i>
      <x v="270"/>
    </i>
    <i>
      <x v="271"/>
    </i>
    <i>
      <x v="272"/>
    </i>
    <i>
      <x v="273"/>
    </i>
    <i>
      <x v="274"/>
    </i>
    <i>
      <x v="275"/>
    </i>
    <i>
      <x v="276"/>
    </i>
    <i>
      <x v="277"/>
    </i>
    <i>
      <x v="278"/>
    </i>
    <i>
      <x v="279"/>
    </i>
    <i>
      <x v="280"/>
    </i>
    <i>
      <x v="281"/>
    </i>
    <i>
      <x v="282"/>
    </i>
    <i>
      <x v="283"/>
    </i>
    <i>
      <x v="284"/>
    </i>
    <i>
      <x v="285"/>
    </i>
    <i>
      <x v="286"/>
    </i>
    <i>
      <x v="287"/>
    </i>
    <i>
      <x v="288"/>
    </i>
    <i>
      <x v="289"/>
    </i>
    <i>
      <x v="290"/>
    </i>
    <i>
      <x v="291"/>
    </i>
    <i>
      <x v="292"/>
    </i>
    <i>
      <x v="293"/>
    </i>
    <i>
      <x v="294"/>
    </i>
    <i>
      <x v="295"/>
    </i>
    <i>
      <x v="296"/>
    </i>
    <i>
      <x v="297"/>
    </i>
    <i>
      <x v="298"/>
    </i>
    <i>
      <x v="299"/>
    </i>
    <i>
      <x v="300"/>
    </i>
    <i>
      <x v="301"/>
    </i>
    <i>
      <x v="302"/>
    </i>
    <i>
      <x v="303"/>
    </i>
    <i>
      <x v="304"/>
    </i>
    <i>
      <x v="305"/>
    </i>
    <i>
      <x v="306"/>
    </i>
    <i>
      <x v="307"/>
    </i>
    <i>
      <x v="308"/>
    </i>
    <i>
      <x v="309"/>
    </i>
    <i>
      <x v="310"/>
    </i>
    <i>
      <x v="311"/>
    </i>
    <i>
      <x v="312"/>
    </i>
    <i>
      <x v="313"/>
    </i>
    <i>
      <x v="314"/>
    </i>
    <i>
      <x v="315"/>
    </i>
    <i>
      <x v="316"/>
    </i>
    <i>
      <x v="317"/>
    </i>
    <i>
      <x v="318"/>
    </i>
    <i>
      <x v="319"/>
    </i>
    <i>
      <x v="320"/>
    </i>
    <i>
      <x v="321"/>
    </i>
    <i>
      <x v="322"/>
    </i>
    <i>
      <x v="323"/>
    </i>
    <i>
      <x v="324"/>
    </i>
    <i>
      <x v="325"/>
    </i>
    <i>
      <x v="326"/>
    </i>
    <i>
      <x v="327"/>
    </i>
    <i>
      <x v="328"/>
    </i>
    <i>
      <x v="329"/>
    </i>
    <i t="grand">
      <x v="330"/>
    </i>
  </rowItems>
  <colItems count="1">
    <i t="grand">
      <x v="0"/>
    </i>
  </colItems>
  <pageFields count="1">
    <pageField fld="4" hier="-1"/>
  </pageFields>
  <dataFields count="1">
    <dataField name="Sum of converted qty" fld="11" subtotal="sum" numFmtId="167"/>
  </dataFields>
  <pivotTableStyleInfo name="PivotStyleLight16" showRowHeaders="1" showColHeaders="1" showRowStripes="0" showColStripes="0" showLastColumn="1"/>
</pivotTableDefinition>
</file>

<file path=xl/pivotTables/pivotTable7.xml><?xml version="1.0" encoding="utf-8"?>
<pivotTableDefinition xmlns="http://schemas.openxmlformats.org/spreadsheetml/2006/main" name="PivotTable1" cacheId="1" applyNumberFormats="0" applyBorderFormats="0" applyFontFormats="0" applyPatternFormats="0" applyAlignmentFormats="0" applyWidthHeightFormats="0" dataCaption="Values" showDrill="0" useAutoFormatting="0" itemPrintTitles="1" indent="0" outline="0" outlineData="0" compact="0" compactData="0">
  <location ref="A3:C356" firstHeaderRow="2" firstDataRow="2" firstDataCol="2" rowPageCount="1" colPageCount="1"/>
  <pivotFields count="12">
    <pivotField axis="axisRow" compact="0" showAll="0" outline="0">
      <items count="42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t="default"/>
      </items>
    </pivotField>
    <pivotField compact="0" showAll="0" outline="0"/>
    <pivotField axis="axisRow" compact="0" showAll="0" outline="0">
      <items count="3">
        <item x="0"/>
        <item x="1"/>
        <item t="default"/>
      </items>
    </pivotField>
    <pivotField compact="0" showAll="0" outline="0"/>
    <pivotField axis="axisPage" compact="0" showAll="0" outline="0">
      <items count="10">
        <item h="1" x="0"/>
        <item h="1" x="1"/>
        <item h="1" x="2"/>
        <item x="3"/>
        <item h="1" x="4"/>
        <item h="1" x="5"/>
        <item h="1" x="6"/>
        <item h="1" x="7"/>
        <item h="1" x="8"/>
        <item t="default"/>
      </items>
    </pivotField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dataField="1" compact="0" showAll="0"/>
  </pivotFields>
  <rowFields count="2">
    <field x="2"/>
    <field x="0"/>
  </rowFields>
  <rowItems count="352">
    <i>
      <x v="0"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>
      <x v="108"/>
    </i>
    <i>
      <x v="109"/>
    </i>
    <i>
      <x v="110"/>
    </i>
    <i>
      <x v="111"/>
    </i>
    <i>
      <x v="112"/>
    </i>
    <i>
      <x v="113"/>
    </i>
    <i>
      <x v="114"/>
    </i>
    <i>
      <x v="115"/>
    </i>
    <i>
      <x v="116"/>
    </i>
    <i>
      <x v="117"/>
    </i>
    <i>
      <x v="118"/>
    </i>
    <i>
      <x v="119"/>
    </i>
    <i>
      <x v="120"/>
    </i>
    <i>
      <x v="121"/>
    </i>
    <i>
      <x v="122"/>
    </i>
    <i>
      <x v="123"/>
    </i>
    <i>
      <x v="124"/>
    </i>
    <i>
      <x v="125"/>
    </i>
    <i>
      <x v="126"/>
    </i>
    <i>
      <x v="127"/>
    </i>
    <i>
      <x v="128"/>
    </i>
    <i>
      <x v="129"/>
    </i>
    <i>
      <x v="130"/>
    </i>
    <i>
      <x v="131"/>
    </i>
    <i>
      <x v="132"/>
    </i>
    <i>
      <x v="133"/>
    </i>
    <i>
      <x v="134"/>
    </i>
    <i>
      <x v="135"/>
    </i>
    <i>
      <x v="136"/>
    </i>
    <i>
      <x v="137"/>
    </i>
    <i>
      <x v="138"/>
    </i>
    <i>
      <x v="139"/>
    </i>
    <i>
      <x v="140"/>
    </i>
    <i>
      <x v="141"/>
    </i>
    <i>
      <x v="142"/>
    </i>
    <i>
      <x v="143"/>
    </i>
    <i>
      <x v="144"/>
    </i>
    <i>
      <x v="145"/>
    </i>
    <i>
      <x v="146"/>
    </i>
    <i>
      <x v="147"/>
    </i>
    <i>
      <x v="148"/>
    </i>
    <i>
      <x v="149"/>
    </i>
    <i>
      <x v="150"/>
    </i>
    <i>
      <x v="151"/>
    </i>
    <i>
      <x v="152"/>
    </i>
    <i>
      <x v="153"/>
    </i>
    <i>
      <x v="154"/>
    </i>
    <i>
      <x v="155"/>
    </i>
    <i>
      <x v="156"/>
    </i>
    <i>
      <x v="157"/>
    </i>
    <i>
      <x v="158"/>
    </i>
    <i>
      <x v="159"/>
    </i>
    <i>
      <x v="160"/>
    </i>
    <i>
      <x v="161"/>
    </i>
    <i>
      <x v="162"/>
    </i>
    <i>
      <x v="163"/>
    </i>
    <i>
      <x v="164"/>
    </i>
    <i>
      <x v="165"/>
    </i>
    <i>
      <x v="166"/>
    </i>
    <i>
      <x v="167"/>
    </i>
    <i>
      <x v="168"/>
    </i>
    <i>
      <x v="169"/>
    </i>
    <i>
      <x v="170"/>
    </i>
    <i>
      <x v="171"/>
    </i>
    <i>
      <x v="172"/>
    </i>
    <i>
      <x v="173"/>
    </i>
    <i>
      <x v="174"/>
    </i>
    <i>
      <x v="175"/>
    </i>
    <i>
      <x v="176"/>
    </i>
    <i>
      <x v="177"/>
    </i>
    <i>
      <x v="178"/>
    </i>
    <i>
      <x v="179"/>
    </i>
    <i>
      <x v="180"/>
    </i>
    <i>
      <x v="181"/>
    </i>
    <i>
      <x v="182"/>
    </i>
    <i>
      <x v="183"/>
    </i>
    <i>
      <x v="184"/>
    </i>
    <i>
      <x v="185"/>
    </i>
    <i>
      <x v="186"/>
    </i>
    <i>
      <x v="187"/>
    </i>
    <i>
      <x v="188"/>
    </i>
    <i>
      <x v="189"/>
    </i>
    <i>
      <x v="190"/>
    </i>
    <i>
      <x v="191"/>
    </i>
    <i>
      <x v="192"/>
    </i>
    <i>
      <x v="193"/>
    </i>
    <i>
      <x v="194"/>
    </i>
    <i>
      <x v="195"/>
    </i>
    <i>
      <x v="196"/>
    </i>
    <i>
      <x v="197"/>
    </i>
    <i>
      <x v="198"/>
    </i>
    <i>
      <x v="199"/>
    </i>
    <i>
      <x v="200"/>
    </i>
    <i>
      <x v="201"/>
    </i>
    <i>
      <x v="202"/>
    </i>
    <i>
      <x v="203"/>
    </i>
    <i>
      <x v="204"/>
    </i>
    <i>
      <x v="205"/>
    </i>
    <i>
      <x v="206"/>
    </i>
    <i>
      <x v="207"/>
    </i>
    <i>
      <x v="208"/>
    </i>
    <i>
      <x v="209"/>
    </i>
    <i>
      <x v="210"/>
    </i>
    <i>
      <x v="211"/>
    </i>
    <i>
      <x v="212"/>
    </i>
    <i>
      <x v="213"/>
    </i>
    <i>
      <x v="214"/>
    </i>
    <i>
      <x v="215"/>
    </i>
    <i>
      <x v="216"/>
    </i>
    <i>
      <x v="217"/>
    </i>
    <i>
      <x v="218"/>
    </i>
    <i>
      <x v="219"/>
    </i>
    <i>
      <x v="220"/>
    </i>
    <i>
      <x v="221"/>
    </i>
    <i>
      <x v="222"/>
    </i>
    <i>
      <x v="223"/>
    </i>
    <i>
      <x v="224"/>
    </i>
    <i>
      <x v="225"/>
    </i>
    <i>
      <x v="226"/>
    </i>
    <i>
      <x v="227"/>
    </i>
    <i>
      <x v="228"/>
    </i>
    <i>
      <x v="229"/>
    </i>
    <i>
      <x v="230"/>
    </i>
    <i>
      <x v="231"/>
    </i>
    <i>
      <x v="232"/>
    </i>
    <i>
      <x v="233"/>
    </i>
    <i>
      <x v="234"/>
    </i>
    <i>
      <x v="235"/>
    </i>
    <i>
      <x v="236"/>
    </i>
    <i>
      <x v="237"/>
    </i>
    <i>
      <x v="238"/>
    </i>
    <i>
      <x v="239"/>
    </i>
    <i>
      <x v="240"/>
    </i>
    <i>
      <x v="241"/>
    </i>
    <i>
      <x v="242"/>
    </i>
    <i>
      <x v="243"/>
    </i>
    <i>
      <x v="244"/>
    </i>
    <i>
      <x v="245"/>
    </i>
    <i>
      <x v="246"/>
    </i>
    <i>
      <x v="247"/>
    </i>
    <i>
      <x v="248"/>
    </i>
    <i>
      <x v="249"/>
    </i>
    <i>
      <x v="250"/>
    </i>
    <i>
      <x v="251"/>
    </i>
    <i>
      <x v="252"/>
    </i>
    <i>
      <x v="253"/>
    </i>
    <i>
      <x v="254"/>
    </i>
    <i>
      <x v="255"/>
    </i>
    <i>
      <x v="256"/>
    </i>
    <i>
      <x v="257"/>
    </i>
    <i>
      <x v="258"/>
    </i>
    <i>
      <x v="259"/>
    </i>
    <i>
      <x v="260"/>
    </i>
    <i>
      <x v="261"/>
    </i>
    <i>
      <x v="262"/>
    </i>
    <i>
      <x v="263"/>
    </i>
    <i>
      <x v="264"/>
    </i>
    <i>
      <x v="265"/>
    </i>
    <i>
      <x v="266"/>
    </i>
    <i>
      <x v="267"/>
    </i>
    <i>
      <x v="268"/>
    </i>
    <i>
      <x v="269"/>
    </i>
    <i>
      <x v="270"/>
    </i>
    <i>
      <x v="271"/>
    </i>
    <i>
      <x v="272"/>
    </i>
    <i>
      <x v="273"/>
    </i>
    <i>
      <x v="274"/>
    </i>
    <i>
      <x v="275"/>
    </i>
    <i>
      <x v="276"/>
    </i>
    <i>
      <x v="277"/>
    </i>
    <i>
      <x v="278"/>
    </i>
    <i>
      <x v="279"/>
    </i>
    <i>
      <x v="280"/>
    </i>
    <i>
      <x v="281"/>
    </i>
    <i>
      <x v="282"/>
    </i>
    <i>
      <x v="283"/>
    </i>
    <i>
      <x v="284"/>
    </i>
    <i>
      <x v="285"/>
    </i>
    <i>
      <x v="286"/>
    </i>
    <i>
      <x v="287"/>
    </i>
    <i>
      <x v="288"/>
    </i>
    <i>
      <x v="289"/>
    </i>
    <i>
      <x v="290"/>
    </i>
    <i>
      <x v="291"/>
    </i>
    <i>
      <x v="292"/>
    </i>
    <i>
      <x v="293"/>
    </i>
    <i>
      <x v="294"/>
    </i>
    <i>
      <x v="295"/>
    </i>
    <i>
      <x v="296"/>
    </i>
    <i>
      <x v="297"/>
    </i>
    <i>
      <x v="298"/>
    </i>
    <i>
      <x v="299"/>
    </i>
    <i>
      <x v="300"/>
    </i>
    <i>
      <x v="301"/>
    </i>
    <i>
      <x v="302"/>
    </i>
    <i>
      <x v="303"/>
    </i>
    <i>
      <x v="304"/>
    </i>
    <i>
      <x v="305"/>
    </i>
    <i>
      <x v="306"/>
    </i>
    <i>
      <x v="307"/>
    </i>
    <i>
      <x v="308"/>
    </i>
    <i>
      <x v="309"/>
    </i>
    <i>
      <x v="310"/>
    </i>
    <i>
      <x v="311"/>
    </i>
    <i>
      <x v="312"/>
    </i>
    <i>
      <x v="313"/>
    </i>
    <i>
      <x v="314"/>
    </i>
    <i>
      <x v="315"/>
    </i>
    <i>
      <x v="316"/>
    </i>
    <i>
      <x v="317"/>
    </i>
    <i>
      <x v="318"/>
    </i>
    <i>
      <x v="319"/>
    </i>
    <i>
      <x v="320"/>
    </i>
    <i>
      <x v="321"/>
    </i>
    <i>
      <x v="322"/>
    </i>
    <i>
      <x v="323"/>
    </i>
    <i>
      <x v="324"/>
    </i>
    <i>
      <x v="325"/>
    </i>
    <i>
      <x v="326"/>
    </i>
    <i>
      <x v="327"/>
    </i>
    <i>
      <x v="328"/>
    </i>
    <i>
      <x v="329"/>
    </i>
    <i>
      <x v="330"/>
    </i>
    <i>
      <x v="331"/>
    </i>
    <i>
      <x v="332"/>
    </i>
    <i>
      <x v="333"/>
    </i>
    <i>
      <x v="334"/>
    </i>
    <i>
      <x v="335"/>
    </i>
    <i>
      <x v="336"/>
    </i>
    <i>
      <x v="337"/>
    </i>
    <i>
      <x v="338"/>
    </i>
    <i>
      <x v="339"/>
    </i>
    <i>
      <x v="340"/>
    </i>
    <i>
      <x v="341"/>
    </i>
    <i>
      <x v="342"/>
    </i>
    <i>
      <x v="343"/>
    </i>
    <i>
      <x v="344"/>
    </i>
    <i>
      <x v="345"/>
    </i>
    <i>
      <x v="346"/>
    </i>
    <i>
      <x v="347"/>
    </i>
    <i>
      <x v="348"/>
    </i>
    <i>
      <x v="349"/>
    </i>
    <i>
      <x v="350"/>
    </i>
    <i t="grand">
      <x v="351"/>
    </i>
  </rowItems>
  <colItems count="1">
    <i t="grand">
      <x v="0"/>
    </i>
  </colItems>
  <pageFields count="1">
    <pageField fld="4" hier="-1"/>
  </pageFields>
  <dataFields count="1">
    <dataField name="Sum of converted qty" fld="11" subtotal="sum" numFmtId="167"/>
  </dataFields>
  <pivotTableStyleInfo name="PivotStyleLight16" showRowHeaders="1" showColHeaders="1" showRowStripes="0" showColStripes="0" showLastColumn="1"/>
</pivotTableDefinition>
</file>

<file path=xl/pivotTables/pivotTable8.xml><?xml version="1.0" encoding="utf-8"?>
<pivotTableDefinition xmlns="http://schemas.openxmlformats.org/spreadsheetml/2006/main" name="PivotTable1" cacheId="1" applyNumberFormats="0" applyBorderFormats="0" applyFontFormats="0" applyPatternFormats="0" applyAlignmentFormats="0" applyWidthHeightFormats="0" dataCaption="Values" showDrill="0" useAutoFormatting="0" itemPrintTitles="1" indent="0" outline="0" outlineData="0" compact="0" compactData="0">
  <location ref="A3:C374" firstHeaderRow="2" firstDataRow="2" firstDataCol="2" rowPageCount="1" colPageCount="1"/>
  <pivotFields count="12">
    <pivotField axis="axisRow" compact="0" showAll="0" outline="0">
      <items count="42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t="default"/>
      </items>
    </pivotField>
    <pivotField compact="0" showAll="0" outline="0"/>
    <pivotField axis="axisRow" compact="0" showAll="0" outline="0">
      <items count="3">
        <item x="0"/>
        <item x="1"/>
        <item t="default"/>
      </items>
    </pivotField>
    <pivotField compact="0" showAll="0" outline="0"/>
    <pivotField axis="axisPage" compact="0" showAll="0" outline="0">
      <items count="10">
        <item h="1" x="0"/>
        <item h="1" x="1"/>
        <item h="1" x="2"/>
        <item h="1" x="3"/>
        <item h="1" x="4"/>
        <item x="5"/>
        <item h="1" x="6"/>
        <item h="1" x="7"/>
        <item h="1" x="8"/>
        <item t="default"/>
      </items>
    </pivotField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dataField="1" compact="0" showAll="0"/>
  </pivotFields>
  <rowFields count="2">
    <field x="2"/>
    <field x="0"/>
  </rowFields>
  <rowItems count="370">
    <i>
      <x v="0"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>
      <x v="108"/>
    </i>
    <i>
      <x v="109"/>
    </i>
    <i>
      <x v="110"/>
    </i>
    <i>
      <x v="111"/>
    </i>
    <i>
      <x v="112"/>
    </i>
    <i>
      <x v="113"/>
    </i>
    <i>
      <x v="114"/>
    </i>
    <i>
      <x v="115"/>
    </i>
    <i>
      <x v="116"/>
    </i>
    <i>
      <x v="117"/>
    </i>
    <i>
      <x v="118"/>
    </i>
    <i>
      <x v="119"/>
    </i>
    <i>
      <x v="120"/>
    </i>
    <i>
      <x v="121"/>
    </i>
    <i>
      <x v="122"/>
    </i>
    <i>
      <x v="123"/>
    </i>
    <i>
      <x v="124"/>
    </i>
    <i>
      <x v="125"/>
    </i>
    <i>
      <x v="126"/>
    </i>
    <i>
      <x v="127"/>
    </i>
    <i>
      <x v="128"/>
    </i>
    <i>
      <x v="129"/>
    </i>
    <i>
      <x v="130"/>
    </i>
    <i>
      <x v="131"/>
    </i>
    <i>
      <x v="132"/>
    </i>
    <i>
      <x v="133"/>
    </i>
    <i>
      <x v="134"/>
    </i>
    <i>
      <x v="135"/>
    </i>
    <i>
      <x v="136"/>
    </i>
    <i>
      <x v="137"/>
    </i>
    <i>
      <x v="138"/>
    </i>
    <i>
      <x v="139"/>
    </i>
    <i>
      <x v="140"/>
    </i>
    <i>
      <x v="141"/>
    </i>
    <i>
      <x v="142"/>
    </i>
    <i>
      <x v="143"/>
    </i>
    <i>
      <x v="144"/>
    </i>
    <i>
      <x v="145"/>
    </i>
    <i>
      <x v="146"/>
    </i>
    <i>
      <x v="147"/>
    </i>
    <i>
      <x v="148"/>
    </i>
    <i>
      <x v="149"/>
    </i>
    <i>
      <x v="150"/>
    </i>
    <i>
      <x v="151"/>
    </i>
    <i>
      <x v="152"/>
    </i>
    <i>
      <x v="153"/>
    </i>
    <i>
      <x v="154"/>
    </i>
    <i>
      <x v="155"/>
    </i>
    <i>
      <x v="156"/>
    </i>
    <i>
      <x v="157"/>
    </i>
    <i>
      <x v="158"/>
    </i>
    <i>
      <x v="159"/>
    </i>
    <i>
      <x v="160"/>
    </i>
    <i>
      <x v="161"/>
    </i>
    <i>
      <x v="162"/>
    </i>
    <i>
      <x v="163"/>
    </i>
    <i>
      <x v="164"/>
    </i>
    <i>
      <x v="165"/>
    </i>
    <i>
      <x v="166"/>
    </i>
    <i>
      <x v="167"/>
    </i>
    <i>
      <x v="168"/>
    </i>
    <i>
      <x v="169"/>
    </i>
    <i>
      <x v="170"/>
    </i>
    <i>
      <x v="171"/>
    </i>
    <i>
      <x v="172"/>
    </i>
    <i>
      <x v="173"/>
    </i>
    <i>
      <x v="174"/>
    </i>
    <i>
      <x v="175"/>
    </i>
    <i>
      <x v="176"/>
    </i>
    <i>
      <x v="177"/>
    </i>
    <i>
      <x v="178"/>
    </i>
    <i>
      <x v="179"/>
    </i>
    <i>
      <x v="180"/>
    </i>
    <i>
      <x v="181"/>
    </i>
    <i>
      <x v="182"/>
    </i>
    <i>
      <x v="183"/>
    </i>
    <i>
      <x v="184"/>
    </i>
    <i>
      <x v="185"/>
    </i>
    <i>
      <x v="186"/>
    </i>
    <i>
      <x v="187"/>
    </i>
    <i>
      <x v="188"/>
    </i>
    <i>
      <x v="189"/>
    </i>
    <i>
      <x v="190"/>
    </i>
    <i>
      <x v="191"/>
    </i>
    <i>
      <x v="192"/>
    </i>
    <i>
      <x v="193"/>
    </i>
    <i>
      <x v="194"/>
    </i>
    <i>
      <x v="195"/>
    </i>
    <i>
      <x v="196"/>
    </i>
    <i>
      <x v="197"/>
    </i>
    <i>
      <x v="198"/>
    </i>
    <i>
      <x v="199"/>
    </i>
    <i>
      <x v="200"/>
    </i>
    <i>
      <x v="201"/>
    </i>
    <i>
      <x v="202"/>
    </i>
    <i>
      <x v="203"/>
    </i>
    <i>
      <x v="204"/>
    </i>
    <i>
      <x v="205"/>
    </i>
    <i>
      <x v="206"/>
    </i>
    <i>
      <x v="207"/>
    </i>
    <i>
      <x v="208"/>
    </i>
    <i>
      <x v="209"/>
    </i>
    <i>
      <x v="210"/>
    </i>
    <i>
      <x v="211"/>
    </i>
    <i>
      <x v="212"/>
    </i>
    <i>
      <x v="213"/>
    </i>
    <i>
      <x v="214"/>
    </i>
    <i>
      <x v="215"/>
    </i>
    <i>
      <x v="216"/>
    </i>
    <i>
      <x v="217"/>
    </i>
    <i>
      <x v="218"/>
    </i>
    <i>
      <x v="219"/>
    </i>
    <i>
      <x v="220"/>
    </i>
    <i>
      <x v="221"/>
    </i>
    <i>
      <x v="222"/>
    </i>
    <i>
      <x v="223"/>
    </i>
    <i>
      <x v="224"/>
    </i>
    <i>
      <x v="225"/>
    </i>
    <i>
      <x v="226"/>
    </i>
    <i>
      <x v="227"/>
    </i>
    <i>
      <x v="228"/>
    </i>
    <i>
      <x v="229"/>
    </i>
    <i>
      <x v="230"/>
    </i>
    <i>
      <x v="231"/>
    </i>
    <i>
      <x v="232"/>
    </i>
    <i>
      <x v="233"/>
    </i>
    <i>
      <x v="234"/>
    </i>
    <i>
      <x v="235"/>
    </i>
    <i>
      <x v="236"/>
    </i>
    <i>
      <x v="237"/>
    </i>
    <i>
      <x v="238"/>
    </i>
    <i>
      <x v="239"/>
    </i>
    <i>
      <x v="240"/>
    </i>
    <i>
      <x v="241"/>
    </i>
    <i>
      <x v="242"/>
    </i>
    <i>
      <x v="243"/>
    </i>
    <i>
      <x v="244"/>
    </i>
    <i>
      <x v="245"/>
    </i>
    <i>
      <x v="246"/>
    </i>
    <i>
      <x v="247"/>
    </i>
    <i>
      <x v="248"/>
    </i>
    <i>
      <x v="249"/>
    </i>
    <i>
      <x v="250"/>
    </i>
    <i>
      <x v="251"/>
    </i>
    <i>
      <x v="252"/>
    </i>
    <i>
      <x v="253"/>
    </i>
    <i>
      <x v="254"/>
    </i>
    <i>
      <x v="255"/>
    </i>
    <i>
      <x v="256"/>
    </i>
    <i>
      <x v="257"/>
    </i>
    <i>
      <x v="258"/>
    </i>
    <i>
      <x v="259"/>
    </i>
    <i>
      <x v="260"/>
    </i>
    <i>
      <x v="261"/>
    </i>
    <i>
      <x v="262"/>
    </i>
    <i>
      <x v="263"/>
    </i>
    <i>
      <x v="264"/>
    </i>
    <i>
      <x v="265"/>
    </i>
    <i>
      <x v="266"/>
    </i>
    <i>
      <x v="267"/>
    </i>
    <i>
      <x v="268"/>
    </i>
    <i>
      <x v="269"/>
    </i>
    <i>
      <x v="270"/>
    </i>
    <i>
      <x v="271"/>
    </i>
    <i>
      <x v="272"/>
    </i>
    <i>
      <x v="273"/>
    </i>
    <i>
      <x v="274"/>
    </i>
    <i>
      <x v="275"/>
    </i>
    <i>
      <x v="276"/>
    </i>
    <i>
      <x v="277"/>
    </i>
    <i>
      <x v="278"/>
    </i>
    <i>
      <x v="279"/>
    </i>
    <i>
      <x v="280"/>
    </i>
    <i>
      <x v="281"/>
    </i>
    <i>
      <x v="282"/>
    </i>
    <i>
      <x v="283"/>
    </i>
    <i>
      <x v="284"/>
    </i>
    <i>
      <x v="285"/>
    </i>
    <i>
      <x v="286"/>
    </i>
    <i>
      <x v="287"/>
    </i>
    <i>
      <x v="288"/>
    </i>
    <i>
      <x v="289"/>
    </i>
    <i>
      <x v="290"/>
    </i>
    <i>
      <x v="291"/>
    </i>
    <i>
      <x v="292"/>
    </i>
    <i>
      <x v="293"/>
    </i>
    <i>
      <x v="294"/>
    </i>
    <i>
      <x v="295"/>
    </i>
    <i>
      <x v="296"/>
    </i>
    <i>
      <x v="297"/>
    </i>
    <i>
      <x v="298"/>
    </i>
    <i>
      <x v="299"/>
    </i>
    <i>
      <x v="300"/>
    </i>
    <i>
      <x v="301"/>
    </i>
    <i>
      <x v="302"/>
    </i>
    <i>
      <x v="303"/>
    </i>
    <i>
      <x v="304"/>
    </i>
    <i>
      <x v="305"/>
    </i>
    <i>
      <x v="306"/>
    </i>
    <i>
      <x v="307"/>
    </i>
    <i>
      <x v="308"/>
    </i>
    <i>
      <x v="309"/>
    </i>
    <i>
      <x v="310"/>
    </i>
    <i>
      <x v="311"/>
    </i>
    <i>
      <x v="312"/>
    </i>
    <i>
      <x v="313"/>
    </i>
    <i>
      <x v="314"/>
    </i>
    <i>
      <x v="315"/>
    </i>
    <i>
      <x v="316"/>
    </i>
    <i>
      <x v="317"/>
    </i>
    <i>
      <x v="318"/>
    </i>
    <i>
      <x v="319"/>
    </i>
    <i>
      <x v="320"/>
    </i>
    <i>
      <x v="321"/>
    </i>
    <i>
      <x v="322"/>
    </i>
    <i>
      <x v="323"/>
    </i>
    <i>
      <x v="324"/>
    </i>
    <i>
      <x v="325"/>
    </i>
    <i>
      <x v="326"/>
    </i>
    <i>
      <x v="327"/>
    </i>
    <i>
      <x v="328"/>
    </i>
    <i>
      <x v="329"/>
    </i>
    <i>
      <x v="330"/>
    </i>
    <i>
      <x v="331"/>
    </i>
    <i>
      <x v="332"/>
    </i>
    <i>
      <x v="333"/>
    </i>
    <i>
      <x v="334"/>
    </i>
    <i>
      <x v="335"/>
    </i>
    <i>
      <x v="336"/>
    </i>
    <i>
      <x v="337"/>
    </i>
    <i>
      <x v="338"/>
    </i>
    <i>
      <x v="339"/>
    </i>
    <i>
      <x v="340"/>
    </i>
    <i>
      <x v="341"/>
    </i>
    <i>
      <x v="342"/>
    </i>
    <i>
      <x v="343"/>
    </i>
    <i>
      <x v="344"/>
    </i>
    <i>
      <x v="345"/>
    </i>
    <i>
      <x v="346"/>
    </i>
    <i>
      <x v="347"/>
    </i>
    <i>
      <x v="348"/>
    </i>
    <i>
      <x v="349"/>
    </i>
    <i>
      <x v="350"/>
    </i>
    <i>
      <x v="351"/>
    </i>
    <i>
      <x v="352"/>
    </i>
    <i>
      <x v="353"/>
    </i>
    <i>
      <x v="354"/>
    </i>
    <i>
      <x v="355"/>
    </i>
    <i>
      <x v="356"/>
    </i>
    <i>
      <x v="357"/>
    </i>
    <i>
      <x v="358"/>
    </i>
    <i>
      <x v="359"/>
    </i>
    <i>
      <x v="360"/>
    </i>
    <i>
      <x v="361"/>
    </i>
    <i>
      <x v="362"/>
    </i>
    <i>
      <x v="363"/>
    </i>
    <i>
      <x v="364"/>
    </i>
    <i>
      <x v="365"/>
    </i>
    <i>
      <x v="366"/>
    </i>
    <i>
      <x v="367"/>
    </i>
    <i>
      <x v="368"/>
    </i>
    <i t="grand">
      <x v="369"/>
    </i>
  </rowItems>
  <colItems count="1">
    <i t="grand">
      <x v="0"/>
    </i>
  </colItems>
  <pageFields count="1">
    <pageField fld="4" hier="-1"/>
  </pageFields>
  <dataFields count="1">
    <dataField name="Sum of converted qty" fld="11" subtotal="sum" numFmtId="167"/>
  </dataFields>
  <pivotTableStyleInfo name="PivotStyleLight16" showRowHeaders="1" showColHeaders="1" showRowStripes="0" showColStripes="0" showLastColumn="1"/>
</pivotTableDefinition>
</file>

<file path=xl/pivotTables/pivotTable9.xml><?xml version="1.0" encoding="utf-8"?>
<pivotTableDefinition xmlns="http://schemas.openxmlformats.org/spreadsheetml/2006/main" name="PivotTable1" cacheId="1" applyNumberFormats="0" applyBorderFormats="0" applyFontFormats="0" applyPatternFormats="0" applyAlignmentFormats="0" applyWidthHeightFormats="0" dataCaption="Values" showDrill="0" useAutoFormatting="0" itemPrintTitles="1" indent="0" outline="0" outlineData="0" compact="0" compactData="0">
  <location ref="A3:C371" firstHeaderRow="2" firstDataRow="2" firstDataCol="2" rowPageCount="1" colPageCount="1"/>
  <pivotFields count="12">
    <pivotField axis="axisRow" compact="0" showAll="0" outline="0">
      <items count="42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t="default"/>
      </items>
    </pivotField>
    <pivotField compact="0" showAll="0" outline="0"/>
    <pivotField axis="axisRow" compact="0" showAll="0" outline="0">
      <items count="3">
        <item x="0"/>
        <item x="1"/>
        <item t="default"/>
      </items>
    </pivotField>
    <pivotField compact="0" showAll="0" outline="0"/>
    <pivotField axis="axisPage" compact="0" showAll="0" outline="0">
      <items count="10">
        <item h="1" x="0"/>
        <item h="1" x="1"/>
        <item h="1" x="2"/>
        <item h="1" x="3"/>
        <item h="1" x="4"/>
        <item h="1" x="5"/>
        <item h="1" x="6"/>
        <item h="1" x="7"/>
        <item x="8"/>
        <item t="default"/>
      </items>
    </pivotField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dataField="1" compact="0" showAll="0"/>
  </pivotFields>
  <rowFields count="2">
    <field x="2"/>
    <field x="0"/>
  </rowFields>
  <rowItems count="367">
    <i>
      <x v="0"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>
      <x v="108"/>
    </i>
    <i>
      <x v="109"/>
    </i>
    <i>
      <x v="110"/>
    </i>
    <i>
      <x v="111"/>
    </i>
    <i>
      <x v="112"/>
    </i>
    <i>
      <x v="113"/>
    </i>
    <i>
      <x v="114"/>
    </i>
    <i>
      <x v="115"/>
    </i>
    <i>
      <x v="116"/>
    </i>
    <i>
      <x v="117"/>
    </i>
    <i>
      <x v="118"/>
    </i>
    <i>
      <x v="119"/>
    </i>
    <i>
      <x v="120"/>
    </i>
    <i>
      <x v="121"/>
    </i>
    <i>
      <x v="122"/>
    </i>
    <i>
      <x v="123"/>
    </i>
    <i>
      <x v="124"/>
    </i>
    <i>
      <x v="125"/>
    </i>
    <i>
      <x v="126"/>
    </i>
    <i>
      <x v="127"/>
    </i>
    <i>
      <x v="128"/>
    </i>
    <i>
      <x v="129"/>
    </i>
    <i>
      <x v="130"/>
    </i>
    <i>
      <x v="131"/>
    </i>
    <i>
      <x v="132"/>
    </i>
    <i>
      <x v="133"/>
    </i>
    <i>
      <x v="134"/>
    </i>
    <i>
      <x v="135"/>
    </i>
    <i>
      <x v="136"/>
    </i>
    <i>
      <x v="137"/>
    </i>
    <i>
      <x v="138"/>
    </i>
    <i>
      <x v="139"/>
    </i>
    <i>
      <x v="140"/>
    </i>
    <i>
      <x v="141"/>
    </i>
    <i>
      <x v="142"/>
    </i>
    <i>
      <x v="143"/>
    </i>
    <i>
      <x v="144"/>
    </i>
    <i>
      <x v="145"/>
    </i>
    <i>
      <x v="146"/>
    </i>
    <i>
      <x v="147"/>
    </i>
    <i>
      <x v="148"/>
    </i>
    <i>
      <x v="149"/>
    </i>
    <i>
      <x v="150"/>
    </i>
    <i>
      <x v="151"/>
    </i>
    <i>
      <x v="152"/>
    </i>
    <i>
      <x v="153"/>
    </i>
    <i>
      <x v="154"/>
    </i>
    <i>
      <x v="155"/>
    </i>
    <i>
      <x v="156"/>
    </i>
    <i>
      <x v="157"/>
    </i>
    <i>
      <x v="158"/>
    </i>
    <i>
      <x v="159"/>
    </i>
    <i>
      <x v="160"/>
    </i>
    <i>
      <x v="161"/>
    </i>
    <i>
      <x v="162"/>
    </i>
    <i>
      <x v="163"/>
    </i>
    <i>
      <x v="164"/>
    </i>
    <i>
      <x v="165"/>
    </i>
    <i>
      <x v="166"/>
    </i>
    <i>
      <x v="167"/>
    </i>
    <i>
      <x v="168"/>
    </i>
    <i>
      <x v="169"/>
    </i>
    <i>
      <x v="170"/>
    </i>
    <i>
      <x v="171"/>
    </i>
    <i>
      <x v="172"/>
    </i>
    <i>
      <x v="173"/>
    </i>
    <i>
      <x v="174"/>
    </i>
    <i>
      <x v="175"/>
    </i>
    <i>
      <x v="176"/>
    </i>
    <i>
      <x v="177"/>
    </i>
    <i>
      <x v="178"/>
    </i>
    <i>
      <x v="179"/>
    </i>
    <i>
      <x v="180"/>
    </i>
    <i>
      <x v="181"/>
    </i>
    <i>
      <x v="182"/>
    </i>
    <i>
      <x v="183"/>
    </i>
    <i>
      <x v="184"/>
    </i>
    <i>
      <x v="185"/>
    </i>
    <i>
      <x v="186"/>
    </i>
    <i>
      <x v="187"/>
    </i>
    <i>
      <x v="188"/>
    </i>
    <i>
      <x v="189"/>
    </i>
    <i>
      <x v="190"/>
    </i>
    <i>
      <x v="191"/>
    </i>
    <i>
      <x v="192"/>
    </i>
    <i>
      <x v="193"/>
    </i>
    <i>
      <x v="194"/>
    </i>
    <i>
      <x v="195"/>
    </i>
    <i>
      <x v="196"/>
    </i>
    <i>
      <x v="197"/>
    </i>
    <i>
      <x v="198"/>
    </i>
    <i>
      <x v="199"/>
    </i>
    <i>
      <x v="200"/>
    </i>
    <i>
      <x v="201"/>
    </i>
    <i>
      <x v="202"/>
    </i>
    <i>
      <x v="203"/>
    </i>
    <i>
      <x v="204"/>
    </i>
    <i>
      <x v="205"/>
    </i>
    <i>
      <x v="206"/>
    </i>
    <i>
      <x v="207"/>
    </i>
    <i>
      <x v="208"/>
    </i>
    <i>
      <x v="209"/>
    </i>
    <i>
      <x v="210"/>
    </i>
    <i>
      <x v="211"/>
    </i>
    <i>
      <x v="212"/>
    </i>
    <i>
      <x v="213"/>
    </i>
    <i>
      <x v="214"/>
    </i>
    <i>
      <x v="215"/>
    </i>
    <i>
      <x v="216"/>
    </i>
    <i>
      <x v="217"/>
    </i>
    <i>
      <x v="218"/>
    </i>
    <i>
      <x v="219"/>
    </i>
    <i>
      <x v="220"/>
    </i>
    <i>
      <x v="221"/>
    </i>
    <i>
      <x v="222"/>
    </i>
    <i>
      <x v="223"/>
    </i>
    <i>
      <x v="224"/>
    </i>
    <i>
      <x v="225"/>
    </i>
    <i>
      <x v="226"/>
    </i>
    <i>
      <x v="227"/>
    </i>
    <i>
      <x v="228"/>
    </i>
    <i>
      <x v="229"/>
    </i>
    <i>
      <x v="230"/>
    </i>
    <i>
      <x v="231"/>
    </i>
    <i>
      <x v="232"/>
    </i>
    <i>
      <x v="233"/>
    </i>
    <i>
      <x v="234"/>
    </i>
    <i>
      <x v="235"/>
    </i>
    <i>
      <x v="236"/>
    </i>
    <i>
      <x v="237"/>
    </i>
    <i>
      <x v="238"/>
    </i>
    <i>
      <x v="239"/>
    </i>
    <i>
      <x v="240"/>
    </i>
    <i>
      <x v="241"/>
    </i>
    <i>
      <x v="242"/>
    </i>
    <i>
      <x v="243"/>
    </i>
    <i>
      <x v="244"/>
    </i>
    <i>
      <x v="245"/>
    </i>
    <i>
      <x v="246"/>
    </i>
    <i>
      <x v="247"/>
    </i>
    <i>
      <x v="248"/>
    </i>
    <i>
      <x v="249"/>
    </i>
    <i>
      <x v="250"/>
    </i>
    <i>
      <x v="251"/>
    </i>
    <i>
      <x v="252"/>
    </i>
    <i>
      <x v="253"/>
    </i>
    <i>
      <x v="254"/>
    </i>
    <i>
      <x v="255"/>
    </i>
    <i>
      <x v="256"/>
    </i>
    <i>
      <x v="257"/>
    </i>
    <i>
      <x v="258"/>
    </i>
    <i>
      <x v="259"/>
    </i>
    <i>
      <x v="260"/>
    </i>
    <i>
      <x v="261"/>
    </i>
    <i>
      <x v="262"/>
    </i>
    <i>
      <x v="263"/>
    </i>
    <i>
      <x v="264"/>
    </i>
    <i>
      <x v="265"/>
    </i>
    <i>
      <x v="266"/>
    </i>
    <i>
      <x v="267"/>
    </i>
    <i>
      <x v="268"/>
    </i>
    <i>
      <x v="269"/>
    </i>
    <i>
      <x v="270"/>
    </i>
    <i>
      <x v="271"/>
    </i>
    <i>
      <x v="272"/>
    </i>
    <i>
      <x v="273"/>
    </i>
    <i>
      <x v="274"/>
    </i>
    <i>
      <x v="275"/>
    </i>
    <i>
      <x v="276"/>
    </i>
    <i>
      <x v="277"/>
    </i>
    <i>
      <x v="278"/>
    </i>
    <i>
      <x v="279"/>
    </i>
    <i>
      <x v="280"/>
    </i>
    <i>
      <x v="281"/>
    </i>
    <i>
      <x v="282"/>
    </i>
    <i>
      <x v="283"/>
    </i>
    <i>
      <x v="284"/>
    </i>
    <i>
      <x v="285"/>
    </i>
    <i>
      <x v="286"/>
    </i>
    <i>
      <x v="287"/>
    </i>
    <i>
      <x v="288"/>
    </i>
    <i>
      <x v="289"/>
    </i>
    <i>
      <x v="290"/>
    </i>
    <i>
      <x v="291"/>
    </i>
    <i>
      <x v="292"/>
    </i>
    <i>
      <x v="293"/>
    </i>
    <i>
      <x v="294"/>
    </i>
    <i>
      <x v="295"/>
    </i>
    <i>
      <x v="296"/>
    </i>
    <i>
      <x v="297"/>
    </i>
    <i>
      <x v="298"/>
    </i>
    <i>
      <x v="299"/>
    </i>
    <i>
      <x v="300"/>
    </i>
    <i>
      <x v="301"/>
    </i>
    <i>
      <x v="302"/>
    </i>
    <i>
      <x v="303"/>
    </i>
    <i>
      <x v="304"/>
    </i>
    <i>
      <x v="305"/>
    </i>
    <i>
      <x v="306"/>
    </i>
    <i>
      <x v="307"/>
    </i>
    <i>
      <x v="308"/>
    </i>
    <i>
      <x v="309"/>
    </i>
    <i>
      <x v="310"/>
    </i>
    <i>
      <x v="311"/>
    </i>
    <i>
      <x v="312"/>
    </i>
    <i>
      <x v="313"/>
    </i>
    <i>
      <x v="314"/>
    </i>
    <i>
      <x v="315"/>
    </i>
    <i>
      <x v="316"/>
    </i>
    <i>
      <x v="317"/>
    </i>
    <i>
      <x v="318"/>
    </i>
    <i>
      <x v="319"/>
    </i>
    <i>
      <x v="320"/>
    </i>
    <i>
      <x v="321"/>
    </i>
    <i>
      <x v="322"/>
    </i>
    <i>
      <x v="323"/>
    </i>
    <i>
      <x v="324"/>
    </i>
    <i>
      <x v="325"/>
    </i>
    <i>
      <x v="326"/>
    </i>
    <i>
      <x v="327"/>
    </i>
    <i>
      <x v="328"/>
    </i>
    <i>
      <x v="329"/>
    </i>
    <i>
      <x v="330"/>
    </i>
    <i>
      <x v="331"/>
    </i>
    <i>
      <x v="332"/>
    </i>
    <i>
      <x v="333"/>
    </i>
    <i>
      <x v="334"/>
    </i>
    <i>
      <x v="335"/>
    </i>
    <i>
      <x v="336"/>
    </i>
    <i>
      <x v="337"/>
    </i>
    <i>
      <x v="338"/>
    </i>
    <i>
      <x v="339"/>
    </i>
    <i>
      <x v="340"/>
    </i>
    <i>
      <x v="341"/>
    </i>
    <i>
      <x v="342"/>
    </i>
    <i>
      <x v="343"/>
    </i>
    <i>
      <x v="344"/>
    </i>
    <i>
      <x v="345"/>
    </i>
    <i>
      <x v="346"/>
    </i>
    <i>
      <x v="347"/>
    </i>
    <i>
      <x v="348"/>
    </i>
    <i>
      <x v="349"/>
    </i>
    <i>
      <x v="350"/>
    </i>
    <i>
      <x v="351"/>
    </i>
    <i>
      <x v="352"/>
    </i>
    <i>
      <x v="353"/>
    </i>
    <i>
      <x v="354"/>
    </i>
    <i>
      <x v="355"/>
    </i>
    <i>
      <x v="356"/>
    </i>
    <i>
      <x v="357"/>
    </i>
    <i>
      <x v="358"/>
    </i>
    <i>
      <x v="359"/>
    </i>
    <i>
      <x v="360"/>
    </i>
    <i>
      <x v="361"/>
    </i>
    <i>
      <x v="362"/>
    </i>
    <i>
      <x v="363"/>
    </i>
    <i>
      <x v="364"/>
    </i>
    <i>
      <x v="365"/>
    </i>
    <i t="grand">
      <x v="366"/>
    </i>
  </rowItems>
  <colItems count="1">
    <i t="grand">
      <x v="0"/>
    </i>
  </colItems>
  <pageFields count="1">
    <pageField fld="4" hier="-1"/>
  </pageFields>
  <dataFields count="1">
    <dataField name="Sum of converted qty" fld="11" subtotal="sum" numFmtId="167"/>
  </dataFields>
  <pivotTableStyleInfo name="PivotStyleLight16" showRowHeaders="1" showColHeaders="1" showRowStripes="0" showColStripes="0" showLastColumn="1"/>
</pivotTableDefinition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pivotTable" Target="../pivotTables/pivotTable1.x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pivotTable" Target="../pivotTables/pivotTable2.xml"/>
</Relationships>
</file>

<file path=xl/worksheets/_rels/sheet3.xml.rels><?xml version="1.0" encoding="UTF-8"?>
<Relationships xmlns="http://schemas.openxmlformats.org/package/2006/relationships"><Relationship Id="rId1" Type="http://schemas.openxmlformats.org/officeDocument/2006/relationships/pivotTable" Target="../pivotTables/pivotTable3.xml"/>
</Relationships>
</file>

<file path=xl/worksheets/_rels/sheet4.xml.rels><?xml version="1.0" encoding="UTF-8"?>
<Relationships xmlns="http://schemas.openxmlformats.org/package/2006/relationships"><Relationship Id="rId1" Type="http://schemas.openxmlformats.org/officeDocument/2006/relationships/pivotTable" Target="../pivotTables/pivotTable4.xml"/>
</Relationships>
</file>

<file path=xl/worksheets/_rels/sheet5.xml.rels><?xml version="1.0" encoding="UTF-8"?>
<Relationships xmlns="http://schemas.openxmlformats.org/package/2006/relationships"><Relationship Id="rId1" Type="http://schemas.openxmlformats.org/officeDocument/2006/relationships/pivotTable" Target="../pivotTables/pivotTable5.xml"/>
</Relationships>
</file>

<file path=xl/worksheets/_rels/sheet6.xml.rels><?xml version="1.0" encoding="UTF-8"?>
<Relationships xmlns="http://schemas.openxmlformats.org/package/2006/relationships"><Relationship Id="rId1" Type="http://schemas.openxmlformats.org/officeDocument/2006/relationships/pivotTable" Target="../pivotTables/pivotTable6.xml"/>
</Relationships>
</file>

<file path=xl/worksheets/_rels/sheet7.xml.rels><?xml version="1.0" encoding="UTF-8"?>
<Relationships xmlns="http://schemas.openxmlformats.org/package/2006/relationships"><Relationship Id="rId1" Type="http://schemas.openxmlformats.org/officeDocument/2006/relationships/pivotTable" Target="../pivotTables/pivotTable7.xml"/>
</Relationships>
</file>

<file path=xl/worksheets/_rels/sheet8.xml.rels><?xml version="1.0" encoding="UTF-8"?>
<Relationships xmlns="http://schemas.openxmlformats.org/package/2006/relationships"><Relationship Id="rId1" Type="http://schemas.openxmlformats.org/officeDocument/2006/relationships/pivotTable" Target="../pivotTables/pivotTable8.xml"/>
</Relationships>
</file>

<file path=xl/worksheets/_rels/sheet9.xml.rels><?xml version="1.0" encoding="UTF-8"?>
<Relationships xmlns="http://schemas.openxmlformats.org/package/2006/relationships"><Relationship Id="rId1" Type="http://schemas.openxmlformats.org/officeDocument/2006/relationships/pivotTable" Target="../pivotTables/pivotTable9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D17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14.56"/>
    <col collapsed="false" customWidth="true" hidden="false" outlineLevel="0" max="2" min="2" style="0" width="50.7"/>
    <col collapsed="false" customWidth="true" hidden="false" outlineLevel="0" max="3" min="3" style="0" width="11.13"/>
    <col collapsed="false" customWidth="true" hidden="false" outlineLevel="0" max="4" min="4" style="1" width="9.14"/>
  </cols>
  <sheetData>
    <row r="1" customFormat="false" ht="12.75" hidden="false" customHeight="false" outlineLevel="0" collapsed="false">
      <c r="A1" s="2" t="s">
        <v>0</v>
      </c>
      <c r="B1" s="2" t="s">
        <v>1</v>
      </c>
    </row>
    <row r="3" customFormat="false" ht="12.75" hidden="false" customHeight="false" outlineLevel="0" collapsed="false">
      <c r="A3" s="3" t="s">
        <v>2</v>
      </c>
      <c r="B3" s="4"/>
      <c r="C3" s="5"/>
    </row>
    <row r="4" customFormat="false" ht="12.75" hidden="false" customHeight="false" outlineLevel="0" collapsed="false">
      <c r="A4" s="3" t="s">
        <v>3</v>
      </c>
      <c r="B4" s="3" t="s">
        <v>4</v>
      </c>
      <c r="C4" s="5" t="s">
        <v>5</v>
      </c>
    </row>
    <row r="5" customFormat="false" ht="12.75" hidden="false" customHeight="false" outlineLevel="0" collapsed="false">
      <c r="A5" s="3" t="s">
        <v>6</v>
      </c>
      <c r="B5" s="3" t="s">
        <v>7</v>
      </c>
      <c r="C5" s="6" t="n">
        <v>42062580</v>
      </c>
      <c r="D5" s="1" t="n">
        <f aca="false">C5/$C$16</f>
        <v>0.300870942201109</v>
      </c>
    </row>
    <row r="6" customFormat="false" ht="12.75" hidden="false" customHeight="false" outlineLevel="0" collapsed="false">
      <c r="A6" s="7"/>
      <c r="B6" s="8" t="s">
        <v>8</v>
      </c>
      <c r="C6" s="9" t="n">
        <v>23023728</v>
      </c>
      <c r="D6" s="1" t="n">
        <f aca="false">C6/$C$16</f>
        <v>0.164687252573238</v>
      </c>
    </row>
    <row r="7" customFormat="false" ht="12.75" hidden="false" customHeight="false" outlineLevel="0" collapsed="false">
      <c r="A7" s="7"/>
      <c r="B7" s="8" t="s">
        <v>9</v>
      </c>
      <c r="C7" s="9" t="n">
        <v>17622007.2</v>
      </c>
      <c r="D7" s="1" t="n">
        <f aca="false">C7/$C$16</f>
        <v>0.126049089469517</v>
      </c>
    </row>
    <row r="8" customFormat="false" ht="12.75" hidden="false" customHeight="false" outlineLevel="0" collapsed="false">
      <c r="A8" s="7"/>
      <c r="B8" s="8" t="s">
        <v>10</v>
      </c>
      <c r="C8" s="9" t="n">
        <v>14921146.8</v>
      </c>
      <c r="D8" s="1" t="n">
        <f aca="false">C8/$C$16</f>
        <v>0.106730007917656</v>
      </c>
    </row>
    <row r="9" customFormat="false" ht="12.75" hidden="false" customHeight="false" outlineLevel="0" collapsed="false">
      <c r="A9" s="7"/>
      <c r="B9" s="8" t="s">
        <v>11</v>
      </c>
      <c r="C9" s="9" t="n">
        <v>12176010</v>
      </c>
      <c r="D9" s="1" t="n">
        <f aca="false">C9/$C$16</f>
        <v>0.0870942201108472</v>
      </c>
    </row>
    <row r="10" customFormat="false" ht="12.75" hidden="false" customHeight="false" outlineLevel="0" collapsed="false">
      <c r="A10" s="7"/>
      <c r="B10" s="8" t="s">
        <v>12</v>
      </c>
      <c r="C10" s="9" t="n">
        <v>12176010</v>
      </c>
      <c r="D10" s="1" t="n">
        <f aca="false">C10/$C$16</f>
        <v>0.0870942201108472</v>
      </c>
    </row>
    <row r="11" customFormat="false" ht="12.75" hidden="false" customHeight="false" outlineLevel="0" collapsed="false">
      <c r="A11" s="7"/>
      <c r="B11" s="8" t="s">
        <v>13</v>
      </c>
      <c r="C11" s="9" t="n">
        <v>9630117</v>
      </c>
      <c r="D11" s="1" t="n">
        <f aca="false">C11/$C$16</f>
        <v>0.0688836104513064</v>
      </c>
    </row>
    <row r="12" customFormat="false" ht="12.75" hidden="false" customHeight="false" outlineLevel="0" collapsed="false">
      <c r="A12" s="7"/>
      <c r="B12" s="8" t="s">
        <v>14</v>
      </c>
      <c r="C12" s="9" t="n">
        <v>5755932</v>
      </c>
      <c r="D12" s="1" t="n">
        <f aca="false">C12/$C$16</f>
        <v>0.0411718131433096</v>
      </c>
    </row>
    <row r="13" customFormat="false" ht="12.75" hidden="false" customHeight="false" outlineLevel="0" collapsed="false">
      <c r="A13" s="7"/>
      <c r="B13" s="8" t="s">
        <v>15</v>
      </c>
      <c r="C13" s="9" t="n">
        <v>1106910</v>
      </c>
      <c r="D13" s="1" t="n">
        <f aca="false">C13/$C$16</f>
        <v>0.00791765637371338</v>
      </c>
    </row>
    <row r="14" customFormat="false" ht="12.75" hidden="false" customHeight="false" outlineLevel="0" collapsed="false">
      <c r="A14" s="7"/>
      <c r="B14" s="8" t="s">
        <v>16</v>
      </c>
      <c r="C14" s="9" t="n">
        <v>1106910</v>
      </c>
      <c r="D14" s="1" t="n">
        <f aca="false">C14/$C$16</f>
        <v>0.00791765637371338</v>
      </c>
    </row>
    <row r="15" customFormat="false" ht="12.75" hidden="false" customHeight="false" outlineLevel="0" collapsed="false">
      <c r="A15" s="7"/>
      <c r="B15" s="8" t="s">
        <v>17</v>
      </c>
      <c r="C15" s="9" t="n">
        <v>221382</v>
      </c>
      <c r="D15" s="1" t="n">
        <f aca="false">C15/$C$16</f>
        <v>0.00158353127474268</v>
      </c>
    </row>
    <row r="16" customFormat="false" ht="12.75" hidden="false" customHeight="false" outlineLevel="0" collapsed="false">
      <c r="A16" s="3" t="s">
        <v>18</v>
      </c>
      <c r="B16" s="4"/>
      <c r="C16" s="6" t="n">
        <v>139802733</v>
      </c>
    </row>
    <row r="17" customFormat="false" ht="12.75" hidden="false" customHeight="false" outlineLevel="0" collapsed="false">
      <c r="A17" s="10" t="s">
        <v>19</v>
      </c>
      <c r="B17" s="11"/>
      <c r="C17" s="12" t="n">
        <v>139802733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L793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G38" activeCellId="0" sqref="G38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33.14"/>
    <col collapsed="false" customWidth="true" hidden="false" outlineLevel="0" max="2" min="2" style="0" width="8.28"/>
    <col collapsed="false" customWidth="true" hidden="false" outlineLevel="0" max="3" min="3" style="0" width="10.85"/>
    <col collapsed="false" customWidth="true" hidden="false" outlineLevel="0" max="4" min="4" style="0" width="14.56"/>
    <col collapsed="false" customWidth="true" hidden="false" outlineLevel="0" max="5" min="5" style="0" width="8.14"/>
    <col collapsed="false" customWidth="true" hidden="false" outlineLevel="0" max="6" min="6" style="0" width="6.85"/>
    <col collapsed="false" customWidth="true" hidden="false" outlineLevel="0" max="7" min="7" style="0" width="14.99"/>
    <col collapsed="false" customWidth="true" hidden="false" outlineLevel="0" max="8" min="8" style="0" width="15.7"/>
    <col collapsed="false" customWidth="true" hidden="false" outlineLevel="0" max="9" min="9" style="0" width="16.13"/>
    <col collapsed="false" customWidth="true" hidden="false" outlineLevel="0" max="10" min="10" style="0" width="13.14"/>
    <col collapsed="false" customWidth="true" hidden="false" outlineLevel="0" max="11" min="11" style="0" width="17.28"/>
    <col collapsed="false" customWidth="true" hidden="false" outlineLevel="0" max="12" min="12" style="13" width="11.99"/>
  </cols>
  <sheetData>
    <row r="1" customFormat="false" ht="12.75" hidden="false" customHeight="false" outlineLevel="0" collapsed="false">
      <c r="A1" s="14" t="s">
        <v>4</v>
      </c>
      <c r="B1" s="14" t="s">
        <v>439</v>
      </c>
      <c r="C1" s="14" t="s">
        <v>3</v>
      </c>
      <c r="D1" s="14" t="s">
        <v>440</v>
      </c>
      <c r="E1" s="14" t="s">
        <v>0</v>
      </c>
      <c r="F1" s="14" t="s">
        <v>441</v>
      </c>
      <c r="G1" s="14" t="s">
        <v>442</v>
      </c>
      <c r="H1" s="14" t="s">
        <v>443</v>
      </c>
      <c r="I1" s="14" t="s">
        <v>444</v>
      </c>
      <c r="J1" s="14" t="s">
        <v>445</v>
      </c>
      <c r="K1" s="14" t="s">
        <v>446</v>
      </c>
      <c r="L1" s="15" t="s">
        <v>447</v>
      </c>
    </row>
    <row r="2" customFormat="false" ht="12.75" hidden="false" customHeight="false" outlineLevel="0" collapsed="false">
      <c r="A2" s="0" t="s">
        <v>428</v>
      </c>
      <c r="B2" s="0" t="s">
        <v>448</v>
      </c>
      <c r="C2" s="0" t="s">
        <v>6</v>
      </c>
      <c r="D2" s="0" t="s">
        <v>449</v>
      </c>
      <c r="E2" s="0" t="s">
        <v>423</v>
      </c>
      <c r="F2" s="0" t="s">
        <v>450</v>
      </c>
      <c r="G2" s="0" t="n">
        <v>6</v>
      </c>
      <c r="H2" s="0" t="n">
        <v>29300</v>
      </c>
      <c r="I2" s="0" t="s">
        <v>451</v>
      </c>
      <c r="J2" s="0" t="n">
        <f aca="false">IF(I2="GJ",1.0542,1)</f>
        <v>1</v>
      </c>
      <c r="K2" s="0" t="str">
        <f aca="false">IF(I2="GJ","MMBtu",I2)</f>
        <v>MMBtu</v>
      </c>
      <c r="L2" s="13" t="n">
        <f aca="false">H2*J2</f>
        <v>29300</v>
      </c>
    </row>
    <row r="3" customFormat="false" ht="12.75" hidden="false" customHeight="false" outlineLevel="0" collapsed="false">
      <c r="A3" s="0" t="s">
        <v>54</v>
      </c>
      <c r="B3" s="0" t="s">
        <v>448</v>
      </c>
      <c r="C3" s="0" t="s">
        <v>6</v>
      </c>
      <c r="D3" s="0" t="s">
        <v>449</v>
      </c>
      <c r="E3" s="0" t="s">
        <v>396</v>
      </c>
      <c r="F3" s="0" t="s">
        <v>452</v>
      </c>
      <c r="G3" s="0" t="n">
        <v>2</v>
      </c>
      <c r="H3" s="0" t="n">
        <v>15000</v>
      </c>
      <c r="I3" s="0" t="s">
        <v>451</v>
      </c>
      <c r="J3" s="0" t="n">
        <f aca="false">IF(I3="GJ",1.0542,1)</f>
        <v>1</v>
      </c>
      <c r="K3" s="0" t="str">
        <f aca="false">IF(I3="GJ","MMBtu",I3)</f>
        <v>MMBtu</v>
      </c>
      <c r="L3" s="13" t="n">
        <f aca="false">H3*J3</f>
        <v>15000</v>
      </c>
    </row>
    <row r="4" customFormat="false" ht="12.75" hidden="false" customHeight="false" outlineLevel="0" collapsed="false">
      <c r="A4" s="0" t="s">
        <v>54</v>
      </c>
      <c r="B4" s="0" t="s">
        <v>448</v>
      </c>
      <c r="C4" s="0" t="s">
        <v>6</v>
      </c>
      <c r="D4" s="0" t="s">
        <v>449</v>
      </c>
      <c r="E4" s="0" t="s">
        <v>329</v>
      </c>
      <c r="F4" s="0" t="s">
        <v>452</v>
      </c>
      <c r="G4" s="0" t="n">
        <v>3</v>
      </c>
      <c r="H4" s="0" t="n">
        <v>45000</v>
      </c>
      <c r="I4" s="0" t="s">
        <v>451</v>
      </c>
      <c r="J4" s="0" t="n">
        <f aca="false">IF(I4="GJ",1.0542,1)</f>
        <v>1</v>
      </c>
      <c r="K4" s="0" t="str">
        <f aca="false">IF(I4="GJ","MMBtu",I4)</f>
        <v>MMBtu</v>
      </c>
      <c r="L4" s="13" t="n">
        <f aca="false">H4*J4</f>
        <v>45000</v>
      </c>
    </row>
    <row r="5" customFormat="false" ht="12.75" hidden="false" customHeight="false" outlineLevel="0" collapsed="false">
      <c r="A5" s="0" t="s">
        <v>54</v>
      </c>
      <c r="B5" s="0" t="s">
        <v>448</v>
      </c>
      <c r="C5" s="0" t="s">
        <v>6</v>
      </c>
      <c r="D5" s="0" t="s">
        <v>449</v>
      </c>
      <c r="E5" s="0" t="s">
        <v>191</v>
      </c>
      <c r="F5" s="0" t="s">
        <v>452</v>
      </c>
      <c r="G5" s="0" t="n">
        <v>9</v>
      </c>
      <c r="H5" s="0" t="n">
        <v>65000</v>
      </c>
      <c r="I5" s="0" t="s">
        <v>451</v>
      </c>
      <c r="J5" s="0" t="n">
        <f aca="false">IF(I5="GJ",1.0542,1)</f>
        <v>1</v>
      </c>
      <c r="K5" s="0" t="str">
        <f aca="false">IF(I5="GJ","MMBtu",I5)</f>
        <v>MMBtu</v>
      </c>
      <c r="L5" s="13" t="n">
        <f aca="false">H5*J5</f>
        <v>65000</v>
      </c>
    </row>
    <row r="6" customFormat="false" ht="12.75" hidden="false" customHeight="false" outlineLevel="0" collapsed="false">
      <c r="A6" s="0" t="s">
        <v>54</v>
      </c>
      <c r="B6" s="0" t="s">
        <v>448</v>
      </c>
      <c r="C6" s="0" t="s">
        <v>6</v>
      </c>
      <c r="D6" s="0" t="s">
        <v>453</v>
      </c>
      <c r="E6" s="0" t="s">
        <v>301</v>
      </c>
      <c r="F6" s="0" t="s">
        <v>450</v>
      </c>
      <c r="G6" s="0" t="n">
        <v>1</v>
      </c>
      <c r="H6" s="0" t="n">
        <v>135000</v>
      </c>
      <c r="I6" s="0" t="s">
        <v>451</v>
      </c>
      <c r="J6" s="0" t="n">
        <f aca="false">IF(I6="GJ",1.0542,1)</f>
        <v>1</v>
      </c>
      <c r="K6" s="0" t="str">
        <f aca="false">IF(I6="GJ","MMBtu",I6)</f>
        <v>MMBtu</v>
      </c>
      <c r="L6" s="13" t="n">
        <f aca="false">H6*J6</f>
        <v>135000</v>
      </c>
    </row>
    <row r="7" customFormat="false" ht="12.75" hidden="false" customHeight="false" outlineLevel="0" collapsed="false">
      <c r="A7" s="0" t="s">
        <v>54</v>
      </c>
      <c r="B7" s="0" t="s">
        <v>448</v>
      </c>
      <c r="C7" s="0" t="s">
        <v>6</v>
      </c>
      <c r="D7" s="0" t="s">
        <v>453</v>
      </c>
      <c r="E7" s="0" t="s">
        <v>357</v>
      </c>
      <c r="F7" s="0" t="s">
        <v>450</v>
      </c>
      <c r="G7" s="0" t="n">
        <v>1</v>
      </c>
      <c r="H7" s="0" t="n">
        <v>150000</v>
      </c>
      <c r="I7" s="0" t="s">
        <v>451</v>
      </c>
      <c r="J7" s="0" t="n">
        <f aca="false">IF(I7="GJ",1.0542,1)</f>
        <v>1</v>
      </c>
      <c r="K7" s="0" t="str">
        <f aca="false">IF(I7="GJ","MMBtu",I7)</f>
        <v>MMBtu</v>
      </c>
      <c r="L7" s="13" t="n">
        <f aca="false">H7*J7</f>
        <v>150000</v>
      </c>
    </row>
    <row r="8" customFormat="false" ht="12.75" hidden="false" customHeight="false" outlineLevel="0" collapsed="false">
      <c r="A8" s="0" t="s">
        <v>54</v>
      </c>
      <c r="B8" s="0" t="s">
        <v>448</v>
      </c>
      <c r="C8" s="0" t="s">
        <v>6</v>
      </c>
      <c r="D8" s="0" t="s">
        <v>449</v>
      </c>
      <c r="E8" s="0" t="s">
        <v>20</v>
      </c>
      <c r="F8" s="0" t="s">
        <v>454</v>
      </c>
      <c r="G8" s="0" t="n">
        <v>20</v>
      </c>
      <c r="H8" s="0" t="n">
        <v>214900</v>
      </c>
      <c r="I8" s="0" t="s">
        <v>451</v>
      </c>
      <c r="J8" s="0" t="n">
        <f aca="false">IF(I8="GJ",1.0542,1)</f>
        <v>1</v>
      </c>
      <c r="K8" s="0" t="str">
        <f aca="false">IF(I8="GJ","MMBtu",I8)</f>
        <v>MMBtu</v>
      </c>
      <c r="L8" s="13" t="n">
        <f aca="false">H8*J8</f>
        <v>214900</v>
      </c>
    </row>
    <row r="9" customFormat="false" ht="12.75" hidden="false" customHeight="false" outlineLevel="0" collapsed="false">
      <c r="A9" s="0" t="s">
        <v>54</v>
      </c>
      <c r="B9" s="0" t="s">
        <v>448</v>
      </c>
      <c r="C9" s="0" t="s">
        <v>6</v>
      </c>
      <c r="D9" s="0" t="s">
        <v>449</v>
      </c>
      <c r="E9" s="0" t="s">
        <v>329</v>
      </c>
      <c r="F9" s="0" t="s">
        <v>454</v>
      </c>
      <c r="G9" s="0" t="n">
        <v>33</v>
      </c>
      <c r="H9" s="0" t="n">
        <v>272815</v>
      </c>
      <c r="I9" s="0" t="s">
        <v>451</v>
      </c>
      <c r="J9" s="0" t="n">
        <f aca="false">IF(I9="GJ",1.0542,1)</f>
        <v>1</v>
      </c>
      <c r="K9" s="0" t="str">
        <f aca="false">IF(I9="GJ","MMBtu",I9)</f>
        <v>MMBtu</v>
      </c>
      <c r="L9" s="13" t="n">
        <f aca="false">H9*J9</f>
        <v>272815</v>
      </c>
    </row>
    <row r="10" customFormat="false" ht="12.75" hidden="false" customHeight="false" outlineLevel="0" collapsed="false">
      <c r="A10" s="0" t="s">
        <v>54</v>
      </c>
      <c r="B10" s="0" t="s">
        <v>448</v>
      </c>
      <c r="C10" s="0" t="s">
        <v>6</v>
      </c>
      <c r="D10" s="0" t="s">
        <v>449</v>
      </c>
      <c r="E10" s="0" t="s">
        <v>20</v>
      </c>
      <c r="F10" s="0" t="s">
        <v>452</v>
      </c>
      <c r="G10" s="0" t="n">
        <v>2</v>
      </c>
      <c r="H10" s="0" t="n">
        <v>290000</v>
      </c>
      <c r="I10" s="0" t="s">
        <v>451</v>
      </c>
      <c r="J10" s="0" t="n">
        <f aca="false">IF(I10="GJ",1.0542,1)</f>
        <v>1</v>
      </c>
      <c r="K10" s="0" t="str">
        <f aca="false">IF(I10="GJ","MMBtu",I10)</f>
        <v>MMBtu</v>
      </c>
      <c r="L10" s="13" t="n">
        <f aca="false">H10*J10</f>
        <v>290000</v>
      </c>
    </row>
    <row r="11" customFormat="false" ht="12.75" hidden="false" customHeight="false" outlineLevel="0" collapsed="false">
      <c r="A11" s="0" t="s">
        <v>54</v>
      </c>
      <c r="B11" s="0" t="s">
        <v>448</v>
      </c>
      <c r="C11" s="0" t="s">
        <v>6</v>
      </c>
      <c r="D11" s="0" t="s">
        <v>453</v>
      </c>
      <c r="E11" s="0" t="s">
        <v>20</v>
      </c>
      <c r="F11" s="0" t="s">
        <v>454</v>
      </c>
      <c r="G11" s="0" t="n">
        <v>1</v>
      </c>
      <c r="H11" s="0" t="n">
        <v>300000</v>
      </c>
      <c r="I11" s="0" t="s">
        <v>451</v>
      </c>
      <c r="J11" s="0" t="n">
        <f aca="false">IF(I11="GJ",1.0542,1)</f>
        <v>1</v>
      </c>
      <c r="K11" s="0" t="str">
        <f aca="false">IF(I11="GJ","MMBtu",I11)</f>
        <v>MMBtu</v>
      </c>
      <c r="L11" s="13" t="n">
        <f aca="false">H11*J11</f>
        <v>300000</v>
      </c>
    </row>
    <row r="12" customFormat="false" ht="12.75" hidden="false" customHeight="false" outlineLevel="0" collapsed="false">
      <c r="A12" s="0" t="s">
        <v>54</v>
      </c>
      <c r="B12" s="0" t="s">
        <v>448</v>
      </c>
      <c r="C12" s="0" t="s">
        <v>6</v>
      </c>
      <c r="D12" s="0" t="s">
        <v>453</v>
      </c>
      <c r="E12" s="0" t="s">
        <v>357</v>
      </c>
      <c r="F12" s="0" t="s">
        <v>452</v>
      </c>
      <c r="G12" s="0" t="n">
        <v>1</v>
      </c>
      <c r="H12" s="0" t="n">
        <v>300000</v>
      </c>
      <c r="I12" s="0" t="s">
        <v>451</v>
      </c>
      <c r="J12" s="0" t="n">
        <f aca="false">IF(I12="GJ",1.0542,1)</f>
        <v>1</v>
      </c>
      <c r="K12" s="0" t="str">
        <f aca="false">IF(I12="GJ","MMBtu",I12)</f>
        <v>MMBtu</v>
      </c>
      <c r="L12" s="13" t="n">
        <f aca="false">H12*J12</f>
        <v>300000</v>
      </c>
    </row>
    <row r="13" customFormat="false" ht="12.75" hidden="false" customHeight="false" outlineLevel="0" collapsed="false">
      <c r="A13" s="0" t="s">
        <v>54</v>
      </c>
      <c r="B13" s="0" t="s">
        <v>448</v>
      </c>
      <c r="C13" s="0" t="s">
        <v>6</v>
      </c>
      <c r="D13" s="0" t="s">
        <v>453</v>
      </c>
      <c r="E13" s="0" t="s">
        <v>301</v>
      </c>
      <c r="F13" s="0" t="s">
        <v>452</v>
      </c>
      <c r="G13" s="0" t="n">
        <v>1</v>
      </c>
      <c r="H13" s="0" t="n">
        <v>300000</v>
      </c>
      <c r="I13" s="0" t="s">
        <v>451</v>
      </c>
      <c r="J13" s="0" t="n">
        <f aca="false">IF(I13="GJ",1.0542,1)</f>
        <v>1</v>
      </c>
      <c r="K13" s="0" t="str">
        <f aca="false">IF(I13="GJ","MMBtu",I13)</f>
        <v>MMBtu</v>
      </c>
      <c r="L13" s="13" t="n">
        <f aca="false">H13*J13</f>
        <v>300000</v>
      </c>
    </row>
    <row r="14" customFormat="false" ht="12.75" hidden="false" customHeight="false" outlineLevel="0" collapsed="false">
      <c r="A14" s="0" t="s">
        <v>54</v>
      </c>
      <c r="B14" s="0" t="s">
        <v>448</v>
      </c>
      <c r="C14" s="0" t="s">
        <v>6</v>
      </c>
      <c r="D14" s="0" t="s">
        <v>453</v>
      </c>
      <c r="E14" s="0" t="s">
        <v>423</v>
      </c>
      <c r="F14" s="0" t="s">
        <v>454</v>
      </c>
      <c r="G14" s="0" t="n">
        <v>4</v>
      </c>
      <c r="H14" s="0" t="n">
        <v>371300</v>
      </c>
      <c r="I14" s="0" t="s">
        <v>451</v>
      </c>
      <c r="J14" s="0" t="n">
        <f aca="false">IF(I14="GJ",1.0542,1)</f>
        <v>1</v>
      </c>
      <c r="K14" s="0" t="str">
        <f aca="false">IF(I14="GJ","MMBtu",I14)</f>
        <v>MMBtu</v>
      </c>
      <c r="L14" s="13" t="n">
        <f aca="false">H14*J14</f>
        <v>371300</v>
      </c>
    </row>
    <row r="15" customFormat="false" ht="12.75" hidden="false" customHeight="false" outlineLevel="0" collapsed="false">
      <c r="A15" s="0" t="s">
        <v>54</v>
      </c>
      <c r="B15" s="0" t="s">
        <v>448</v>
      </c>
      <c r="C15" s="0" t="s">
        <v>6</v>
      </c>
      <c r="D15" s="0" t="s">
        <v>449</v>
      </c>
      <c r="E15" s="0" t="s">
        <v>241</v>
      </c>
      <c r="F15" s="0" t="s">
        <v>452</v>
      </c>
      <c r="G15" s="0" t="n">
        <v>20</v>
      </c>
      <c r="H15" s="0" t="n">
        <v>390000</v>
      </c>
      <c r="I15" s="0" t="s">
        <v>451</v>
      </c>
      <c r="J15" s="0" t="n">
        <f aca="false">IF(I15="GJ",1.0542,1)</f>
        <v>1</v>
      </c>
      <c r="K15" s="0" t="str">
        <f aca="false">IF(I15="GJ","MMBtu",I15)</f>
        <v>MMBtu</v>
      </c>
      <c r="L15" s="13" t="n">
        <f aca="false">H15*J15</f>
        <v>390000</v>
      </c>
    </row>
    <row r="16" customFormat="false" ht="12.75" hidden="false" customHeight="false" outlineLevel="0" collapsed="false">
      <c r="A16" s="0" t="s">
        <v>54</v>
      </c>
      <c r="B16" s="0" t="s">
        <v>448</v>
      </c>
      <c r="C16" s="0" t="s">
        <v>6</v>
      </c>
      <c r="D16" s="0" t="s">
        <v>449</v>
      </c>
      <c r="E16" s="0" t="s">
        <v>301</v>
      </c>
      <c r="F16" s="0" t="s">
        <v>452</v>
      </c>
      <c r="G16" s="0" t="n">
        <v>16</v>
      </c>
      <c r="H16" s="0" t="n">
        <v>441500</v>
      </c>
      <c r="I16" s="0" t="s">
        <v>451</v>
      </c>
      <c r="J16" s="0" t="n">
        <f aca="false">IF(I16="GJ",1.0542,1)</f>
        <v>1</v>
      </c>
      <c r="K16" s="0" t="str">
        <f aca="false">IF(I16="GJ","MMBtu",I16)</f>
        <v>MMBtu</v>
      </c>
      <c r="L16" s="13" t="n">
        <f aca="false">H16*J16</f>
        <v>441500</v>
      </c>
    </row>
    <row r="17" customFormat="false" ht="12.75" hidden="false" customHeight="false" outlineLevel="0" collapsed="false">
      <c r="A17" s="0" t="s">
        <v>54</v>
      </c>
      <c r="B17" s="0" t="s">
        <v>448</v>
      </c>
      <c r="C17" s="0" t="s">
        <v>6</v>
      </c>
      <c r="D17" s="0" t="s">
        <v>449</v>
      </c>
      <c r="E17" s="0" t="s">
        <v>357</v>
      </c>
      <c r="F17" s="0" t="s">
        <v>452</v>
      </c>
      <c r="G17" s="0" t="n">
        <v>12</v>
      </c>
      <c r="H17" s="0" t="n">
        <v>448900</v>
      </c>
      <c r="I17" s="0" t="s">
        <v>451</v>
      </c>
      <c r="J17" s="0" t="n">
        <f aca="false">IF(I17="GJ",1.0542,1)</f>
        <v>1</v>
      </c>
      <c r="K17" s="0" t="str">
        <f aca="false">IF(I17="GJ","MMBtu",I17)</f>
        <v>MMBtu</v>
      </c>
      <c r="L17" s="13" t="n">
        <f aca="false">H17*J17</f>
        <v>448900</v>
      </c>
    </row>
    <row r="18" customFormat="false" ht="12.75" hidden="false" customHeight="false" outlineLevel="0" collapsed="false">
      <c r="A18" s="0" t="s">
        <v>54</v>
      </c>
      <c r="B18" s="0" t="s">
        <v>448</v>
      </c>
      <c r="C18" s="0" t="s">
        <v>6</v>
      </c>
      <c r="D18" s="0" t="s">
        <v>453</v>
      </c>
      <c r="E18" s="0" t="s">
        <v>191</v>
      </c>
      <c r="F18" s="0" t="s">
        <v>452</v>
      </c>
      <c r="G18" s="0" t="n">
        <v>1</v>
      </c>
      <c r="H18" s="0" t="n">
        <v>600000</v>
      </c>
      <c r="I18" s="0" t="s">
        <v>451</v>
      </c>
      <c r="J18" s="0" t="n">
        <f aca="false">IF(I18="GJ",1.0542,1)</f>
        <v>1</v>
      </c>
      <c r="K18" s="0" t="str">
        <f aca="false">IF(I18="GJ","MMBtu",I18)</f>
        <v>MMBtu</v>
      </c>
      <c r="L18" s="13" t="n">
        <f aca="false">H18*J18</f>
        <v>600000</v>
      </c>
    </row>
    <row r="19" customFormat="false" ht="12.75" hidden="false" customHeight="false" outlineLevel="0" collapsed="false">
      <c r="A19" s="0" t="s">
        <v>54</v>
      </c>
      <c r="B19" s="0" t="s">
        <v>448</v>
      </c>
      <c r="C19" s="0" t="s">
        <v>6</v>
      </c>
      <c r="D19" s="0" t="s">
        <v>453</v>
      </c>
      <c r="E19" s="0" t="s">
        <v>396</v>
      </c>
      <c r="F19" s="0" t="s">
        <v>454</v>
      </c>
      <c r="G19" s="0" t="n">
        <v>11</v>
      </c>
      <c r="H19" s="0" t="n">
        <v>875709</v>
      </c>
      <c r="I19" s="0" t="s">
        <v>451</v>
      </c>
      <c r="J19" s="0" t="n">
        <f aca="false">IF(I19="GJ",1.0542,1)</f>
        <v>1</v>
      </c>
      <c r="K19" s="0" t="str">
        <f aca="false">IF(I19="GJ","MMBtu",I19)</f>
        <v>MMBtu</v>
      </c>
      <c r="L19" s="13" t="n">
        <f aca="false">H19*J19</f>
        <v>875709</v>
      </c>
    </row>
    <row r="20" customFormat="false" ht="12.75" hidden="false" customHeight="false" outlineLevel="0" collapsed="false">
      <c r="A20" s="0" t="s">
        <v>54</v>
      </c>
      <c r="B20" s="0" t="s">
        <v>448</v>
      </c>
      <c r="C20" s="0" t="s">
        <v>6</v>
      </c>
      <c r="D20" s="0" t="s">
        <v>453</v>
      </c>
      <c r="E20" s="0" t="s">
        <v>357</v>
      </c>
      <c r="F20" s="0" t="s">
        <v>454</v>
      </c>
      <c r="G20" s="0" t="n">
        <v>4</v>
      </c>
      <c r="H20" s="0" t="n">
        <v>908000</v>
      </c>
      <c r="I20" s="0" t="s">
        <v>451</v>
      </c>
      <c r="J20" s="0" t="n">
        <f aca="false">IF(I20="GJ",1.0542,1)</f>
        <v>1</v>
      </c>
      <c r="K20" s="0" t="str">
        <f aca="false">IF(I20="GJ","MMBtu",I20)</f>
        <v>MMBtu</v>
      </c>
      <c r="L20" s="13" t="n">
        <f aca="false">H20*J20</f>
        <v>908000</v>
      </c>
    </row>
    <row r="21" customFormat="false" ht="12.75" hidden="false" customHeight="false" outlineLevel="0" collapsed="false">
      <c r="A21" s="0" t="s">
        <v>54</v>
      </c>
      <c r="B21" s="0" t="s">
        <v>448</v>
      </c>
      <c r="C21" s="0" t="s">
        <v>6</v>
      </c>
      <c r="D21" s="0" t="s">
        <v>453</v>
      </c>
      <c r="E21" s="0" t="s">
        <v>241</v>
      </c>
      <c r="F21" s="0" t="s">
        <v>452</v>
      </c>
      <c r="G21" s="0" t="n">
        <v>3</v>
      </c>
      <c r="H21" s="0" t="n">
        <v>930000</v>
      </c>
      <c r="I21" s="0" t="s">
        <v>451</v>
      </c>
      <c r="J21" s="0" t="n">
        <f aca="false">IF(I21="GJ",1.0542,1)</f>
        <v>1</v>
      </c>
      <c r="K21" s="0" t="str">
        <f aca="false">IF(I21="GJ","MMBtu",I21)</f>
        <v>MMBtu</v>
      </c>
      <c r="L21" s="13" t="n">
        <f aca="false">H21*J21</f>
        <v>930000</v>
      </c>
    </row>
    <row r="22" customFormat="false" ht="12.75" hidden="false" customHeight="false" outlineLevel="0" collapsed="false">
      <c r="A22" s="0" t="s">
        <v>54</v>
      </c>
      <c r="B22" s="0" t="s">
        <v>448</v>
      </c>
      <c r="C22" s="0" t="s">
        <v>6</v>
      </c>
      <c r="D22" s="0" t="s">
        <v>453</v>
      </c>
      <c r="E22" s="0" t="s">
        <v>191</v>
      </c>
      <c r="F22" s="0" t="s">
        <v>450</v>
      </c>
      <c r="G22" s="0" t="n">
        <v>7</v>
      </c>
      <c r="H22" s="0" t="n">
        <v>1070000</v>
      </c>
      <c r="I22" s="0" t="s">
        <v>451</v>
      </c>
      <c r="J22" s="0" t="n">
        <f aca="false">IF(I22="GJ",1.0542,1)</f>
        <v>1</v>
      </c>
      <c r="K22" s="0" t="str">
        <f aca="false">IF(I22="GJ","MMBtu",I22)</f>
        <v>MMBtu</v>
      </c>
      <c r="L22" s="13" t="n">
        <f aca="false">H22*J22</f>
        <v>1070000</v>
      </c>
    </row>
    <row r="23" customFormat="false" ht="12.75" hidden="false" customHeight="false" outlineLevel="0" collapsed="false">
      <c r="A23" s="0" t="s">
        <v>54</v>
      </c>
      <c r="B23" s="0" t="s">
        <v>448</v>
      </c>
      <c r="C23" s="0" t="s">
        <v>6</v>
      </c>
      <c r="D23" s="0" t="s">
        <v>449</v>
      </c>
      <c r="E23" s="0" t="s">
        <v>423</v>
      </c>
      <c r="F23" s="0" t="s">
        <v>454</v>
      </c>
      <c r="G23" s="0" t="n">
        <v>105</v>
      </c>
      <c r="H23" s="0" t="n">
        <v>1075059</v>
      </c>
      <c r="I23" s="0" t="s">
        <v>451</v>
      </c>
      <c r="J23" s="0" t="n">
        <f aca="false">IF(I23="GJ",1.0542,1)</f>
        <v>1</v>
      </c>
      <c r="K23" s="0" t="str">
        <f aca="false">IF(I23="GJ","MMBtu",I23)</f>
        <v>MMBtu</v>
      </c>
      <c r="L23" s="13" t="n">
        <f aca="false">H23*J23</f>
        <v>1075059</v>
      </c>
    </row>
    <row r="24" customFormat="false" ht="12.75" hidden="false" customHeight="false" outlineLevel="0" collapsed="false">
      <c r="A24" s="0" t="s">
        <v>54</v>
      </c>
      <c r="B24" s="0" t="s">
        <v>448</v>
      </c>
      <c r="C24" s="0" t="s">
        <v>6</v>
      </c>
      <c r="D24" s="0" t="s">
        <v>453</v>
      </c>
      <c r="E24" s="0" t="s">
        <v>241</v>
      </c>
      <c r="F24" s="0" t="s">
        <v>450</v>
      </c>
      <c r="G24" s="0" t="n">
        <v>7</v>
      </c>
      <c r="H24" s="0" t="n">
        <v>1085000</v>
      </c>
      <c r="I24" s="0" t="s">
        <v>451</v>
      </c>
      <c r="J24" s="0" t="n">
        <f aca="false">IF(I24="GJ",1.0542,1)</f>
        <v>1</v>
      </c>
      <c r="K24" s="0" t="str">
        <f aca="false">IF(I24="GJ","MMBtu",I24)</f>
        <v>MMBtu</v>
      </c>
      <c r="L24" s="13" t="n">
        <f aca="false">H24*J24</f>
        <v>1085000</v>
      </c>
    </row>
    <row r="25" customFormat="false" ht="12.75" hidden="false" customHeight="false" outlineLevel="0" collapsed="false">
      <c r="A25" s="0" t="s">
        <v>54</v>
      </c>
      <c r="B25" s="0" t="s">
        <v>448</v>
      </c>
      <c r="C25" s="0" t="s">
        <v>6</v>
      </c>
      <c r="D25" s="0" t="s">
        <v>449</v>
      </c>
      <c r="E25" s="0" t="s">
        <v>191</v>
      </c>
      <c r="F25" s="0" t="s">
        <v>454</v>
      </c>
      <c r="G25" s="0" t="n">
        <v>82</v>
      </c>
      <c r="H25" s="0" t="n">
        <v>1119364</v>
      </c>
      <c r="I25" s="0" t="s">
        <v>451</v>
      </c>
      <c r="J25" s="0" t="n">
        <f aca="false">IF(I25="GJ",1.0542,1)</f>
        <v>1</v>
      </c>
      <c r="K25" s="0" t="str">
        <f aca="false">IF(I25="GJ","MMBtu",I25)</f>
        <v>MMBtu</v>
      </c>
      <c r="L25" s="13" t="n">
        <f aca="false">H25*J25</f>
        <v>1119364</v>
      </c>
    </row>
    <row r="26" customFormat="false" ht="12.75" hidden="false" customHeight="false" outlineLevel="0" collapsed="false">
      <c r="A26" s="0" t="s">
        <v>54</v>
      </c>
      <c r="B26" s="0" t="s">
        <v>448</v>
      </c>
      <c r="C26" s="0" t="s">
        <v>6</v>
      </c>
      <c r="D26" s="0" t="s">
        <v>453</v>
      </c>
      <c r="E26" s="0" t="s">
        <v>396</v>
      </c>
      <c r="F26" s="0" t="s">
        <v>455</v>
      </c>
      <c r="G26" s="0" t="n">
        <v>10</v>
      </c>
      <c r="H26" s="0" t="n">
        <v>1197500</v>
      </c>
      <c r="I26" s="0" t="s">
        <v>451</v>
      </c>
      <c r="J26" s="0" t="n">
        <f aca="false">IF(I26="GJ",1.0542,1)</f>
        <v>1</v>
      </c>
      <c r="K26" s="0" t="str">
        <f aca="false">IF(I26="GJ","MMBtu",I26)</f>
        <v>MMBtu</v>
      </c>
      <c r="L26" s="13" t="n">
        <f aca="false">H26*J26</f>
        <v>1197500</v>
      </c>
    </row>
    <row r="27" customFormat="false" ht="12.75" hidden="false" customHeight="false" outlineLevel="0" collapsed="false">
      <c r="A27" s="0" t="s">
        <v>54</v>
      </c>
      <c r="B27" s="0" t="s">
        <v>448</v>
      </c>
      <c r="C27" s="0" t="s">
        <v>6</v>
      </c>
      <c r="D27" s="0" t="s">
        <v>453</v>
      </c>
      <c r="E27" s="0" t="s">
        <v>329</v>
      </c>
      <c r="F27" s="0" t="s">
        <v>454</v>
      </c>
      <c r="G27" s="0" t="n">
        <v>2</v>
      </c>
      <c r="H27" s="0" t="n">
        <v>1240000</v>
      </c>
      <c r="I27" s="0" t="s">
        <v>451</v>
      </c>
      <c r="J27" s="0" t="n">
        <f aca="false">IF(I27="GJ",1.0542,1)</f>
        <v>1</v>
      </c>
      <c r="K27" s="0" t="str">
        <f aca="false">IF(I27="GJ","MMBtu",I27)</f>
        <v>MMBtu</v>
      </c>
      <c r="L27" s="13" t="n">
        <f aca="false">H27*J27</f>
        <v>1240000</v>
      </c>
    </row>
    <row r="28" customFormat="false" ht="12.75" hidden="false" customHeight="false" outlineLevel="0" collapsed="false">
      <c r="A28" s="0" t="s">
        <v>54</v>
      </c>
      <c r="B28" s="0" t="s">
        <v>448</v>
      </c>
      <c r="C28" s="0" t="s">
        <v>6</v>
      </c>
      <c r="D28" s="0" t="s">
        <v>453</v>
      </c>
      <c r="E28" s="0" t="s">
        <v>301</v>
      </c>
      <c r="F28" s="0" t="s">
        <v>454</v>
      </c>
      <c r="G28" s="0" t="n">
        <v>3</v>
      </c>
      <c r="H28" s="0" t="n">
        <v>1240000</v>
      </c>
      <c r="I28" s="0" t="s">
        <v>451</v>
      </c>
      <c r="J28" s="0" t="n">
        <f aca="false">IF(I28="GJ",1.0542,1)</f>
        <v>1</v>
      </c>
      <c r="K28" s="0" t="str">
        <f aca="false">IF(I28="GJ","MMBtu",I28)</f>
        <v>MMBtu</v>
      </c>
      <c r="L28" s="13" t="n">
        <f aca="false">H28*J28</f>
        <v>1240000</v>
      </c>
    </row>
    <row r="29" customFormat="false" ht="12.75" hidden="false" customHeight="false" outlineLevel="0" collapsed="false">
      <c r="A29" s="0" t="s">
        <v>54</v>
      </c>
      <c r="B29" s="0" t="s">
        <v>448</v>
      </c>
      <c r="C29" s="0" t="s">
        <v>6</v>
      </c>
      <c r="D29" s="0" t="s">
        <v>453</v>
      </c>
      <c r="E29" s="0" t="s">
        <v>423</v>
      </c>
      <c r="F29" s="0" t="s">
        <v>455</v>
      </c>
      <c r="G29" s="0" t="n">
        <v>28</v>
      </c>
      <c r="H29" s="0" t="n">
        <v>1356000</v>
      </c>
      <c r="I29" s="0" t="s">
        <v>451</v>
      </c>
      <c r="J29" s="0" t="n">
        <f aca="false">IF(I29="GJ",1.0542,1)</f>
        <v>1</v>
      </c>
      <c r="K29" s="0" t="str">
        <f aca="false">IF(I29="GJ","MMBtu",I29)</f>
        <v>MMBtu</v>
      </c>
      <c r="L29" s="13" t="n">
        <f aca="false">H29*J29</f>
        <v>1356000</v>
      </c>
    </row>
    <row r="30" customFormat="false" ht="12.75" hidden="false" customHeight="false" outlineLevel="0" collapsed="false">
      <c r="A30" s="0" t="s">
        <v>54</v>
      </c>
      <c r="B30" s="0" t="s">
        <v>448</v>
      </c>
      <c r="C30" s="0" t="s">
        <v>6</v>
      </c>
      <c r="D30" s="0" t="s">
        <v>449</v>
      </c>
      <c r="E30" s="0" t="s">
        <v>241</v>
      </c>
      <c r="F30" s="0" t="s">
        <v>454</v>
      </c>
      <c r="G30" s="0" t="n">
        <v>139</v>
      </c>
      <c r="H30" s="0" t="n">
        <v>1735881</v>
      </c>
      <c r="I30" s="0" t="s">
        <v>451</v>
      </c>
      <c r="J30" s="0" t="n">
        <f aca="false">IF(I30="GJ",1.0542,1)</f>
        <v>1</v>
      </c>
      <c r="K30" s="0" t="str">
        <f aca="false">IF(I30="GJ","MMBtu",I30)</f>
        <v>MMBtu</v>
      </c>
      <c r="L30" s="13" t="n">
        <f aca="false">H30*J30</f>
        <v>1735881</v>
      </c>
    </row>
    <row r="31" customFormat="false" ht="12.75" hidden="false" customHeight="false" outlineLevel="0" collapsed="false">
      <c r="A31" s="0" t="s">
        <v>54</v>
      </c>
      <c r="B31" s="0" t="s">
        <v>448</v>
      </c>
      <c r="C31" s="0" t="s">
        <v>6</v>
      </c>
      <c r="D31" s="0" t="s">
        <v>449</v>
      </c>
      <c r="E31" s="0" t="s">
        <v>301</v>
      </c>
      <c r="F31" s="0" t="s">
        <v>454</v>
      </c>
      <c r="G31" s="0" t="n">
        <v>149</v>
      </c>
      <c r="H31" s="0" t="n">
        <v>1805618</v>
      </c>
      <c r="I31" s="0" t="s">
        <v>451</v>
      </c>
      <c r="J31" s="0" t="n">
        <f aca="false">IF(I31="GJ",1.0542,1)</f>
        <v>1</v>
      </c>
      <c r="K31" s="0" t="str">
        <f aca="false">IF(I31="GJ","MMBtu",I31)</f>
        <v>MMBtu</v>
      </c>
      <c r="L31" s="13" t="n">
        <f aca="false">H31*J31</f>
        <v>1805618</v>
      </c>
    </row>
    <row r="32" customFormat="false" ht="12.75" hidden="false" customHeight="false" outlineLevel="0" collapsed="false">
      <c r="A32" s="0" t="s">
        <v>54</v>
      </c>
      <c r="B32" s="0" t="s">
        <v>448</v>
      </c>
      <c r="C32" s="0" t="s">
        <v>6</v>
      </c>
      <c r="D32" s="0" t="s">
        <v>449</v>
      </c>
      <c r="E32" s="0" t="s">
        <v>357</v>
      </c>
      <c r="F32" s="0" t="s">
        <v>454</v>
      </c>
      <c r="G32" s="0" t="n">
        <v>166</v>
      </c>
      <c r="H32" s="0" t="n">
        <v>1862650</v>
      </c>
      <c r="I32" s="0" t="s">
        <v>451</v>
      </c>
      <c r="J32" s="0" t="n">
        <f aca="false">IF(I32="GJ",1.0542,1)</f>
        <v>1</v>
      </c>
      <c r="K32" s="0" t="str">
        <f aca="false">IF(I32="GJ","MMBtu",I32)</f>
        <v>MMBtu</v>
      </c>
      <c r="L32" s="13" t="n">
        <f aca="false">H32*J32</f>
        <v>1862650</v>
      </c>
    </row>
    <row r="33" customFormat="false" ht="12.75" hidden="false" customHeight="false" outlineLevel="0" collapsed="false">
      <c r="A33" s="0" t="s">
        <v>54</v>
      </c>
      <c r="B33" s="0" t="s">
        <v>448</v>
      </c>
      <c r="C33" s="0" t="s">
        <v>6</v>
      </c>
      <c r="D33" s="0" t="s">
        <v>453</v>
      </c>
      <c r="E33" s="0" t="s">
        <v>357</v>
      </c>
      <c r="F33" s="0" t="s">
        <v>455</v>
      </c>
      <c r="G33" s="0" t="n">
        <v>13</v>
      </c>
      <c r="H33" s="0" t="n">
        <v>2078500</v>
      </c>
      <c r="I33" s="0" t="s">
        <v>451</v>
      </c>
      <c r="J33" s="0" t="n">
        <f aca="false">IF(I33="GJ",1.0542,1)</f>
        <v>1</v>
      </c>
      <c r="K33" s="0" t="str">
        <f aca="false">IF(I33="GJ","MMBtu",I33)</f>
        <v>MMBtu</v>
      </c>
      <c r="L33" s="13" t="n">
        <f aca="false">H33*J33</f>
        <v>2078500</v>
      </c>
    </row>
    <row r="34" customFormat="false" ht="12.75" hidden="false" customHeight="false" outlineLevel="0" collapsed="false">
      <c r="A34" s="0" t="s">
        <v>54</v>
      </c>
      <c r="B34" s="0" t="s">
        <v>448</v>
      </c>
      <c r="C34" s="0" t="s">
        <v>6</v>
      </c>
      <c r="D34" s="0" t="s">
        <v>449</v>
      </c>
      <c r="E34" s="0" t="s">
        <v>20</v>
      </c>
      <c r="F34" s="0" t="s">
        <v>456</v>
      </c>
      <c r="G34" s="0" t="n">
        <v>137</v>
      </c>
      <c r="H34" s="0" t="n">
        <v>2326000</v>
      </c>
      <c r="I34" s="0" t="s">
        <v>451</v>
      </c>
      <c r="J34" s="0" t="n">
        <f aca="false">IF(I34="GJ",1.0542,1)</f>
        <v>1</v>
      </c>
      <c r="K34" s="0" t="str">
        <f aca="false">IF(I34="GJ","MMBtu",I34)</f>
        <v>MMBtu</v>
      </c>
      <c r="L34" s="13" t="n">
        <f aca="false">H34*J34</f>
        <v>2326000</v>
      </c>
    </row>
    <row r="35" customFormat="false" ht="12.75" hidden="false" customHeight="false" outlineLevel="0" collapsed="false">
      <c r="A35" s="0" t="s">
        <v>54</v>
      </c>
      <c r="B35" s="0" t="s">
        <v>448</v>
      </c>
      <c r="C35" s="0" t="s">
        <v>6</v>
      </c>
      <c r="D35" s="0" t="s">
        <v>453</v>
      </c>
      <c r="E35" s="0" t="s">
        <v>329</v>
      </c>
      <c r="F35" s="0" t="s">
        <v>455</v>
      </c>
      <c r="G35" s="0" t="n">
        <v>26</v>
      </c>
      <c r="H35" s="0" t="n">
        <v>2816000</v>
      </c>
      <c r="I35" s="0" t="s">
        <v>451</v>
      </c>
      <c r="J35" s="0" t="n">
        <f aca="false">IF(I35="GJ",1.0542,1)</f>
        <v>1</v>
      </c>
      <c r="K35" s="0" t="str">
        <f aca="false">IF(I35="GJ","MMBtu",I35)</f>
        <v>MMBtu</v>
      </c>
      <c r="L35" s="13" t="n">
        <f aca="false">H35*J35</f>
        <v>2816000</v>
      </c>
    </row>
    <row r="36" customFormat="false" ht="12.75" hidden="false" customHeight="false" outlineLevel="0" collapsed="false">
      <c r="A36" s="0" t="s">
        <v>54</v>
      </c>
      <c r="B36" s="0" t="s">
        <v>448</v>
      </c>
      <c r="C36" s="0" t="s">
        <v>6</v>
      </c>
      <c r="D36" s="0" t="s">
        <v>449</v>
      </c>
      <c r="E36" s="0" t="s">
        <v>396</v>
      </c>
      <c r="F36" s="0" t="s">
        <v>454</v>
      </c>
      <c r="G36" s="0" t="n">
        <v>218</v>
      </c>
      <c r="H36" s="0" t="n">
        <v>2893426</v>
      </c>
      <c r="I36" s="0" t="s">
        <v>451</v>
      </c>
      <c r="J36" s="0" t="n">
        <f aca="false">IF(I36="GJ",1.0542,1)</f>
        <v>1</v>
      </c>
      <c r="K36" s="0" t="str">
        <f aca="false">IF(I36="GJ","MMBtu",I36)</f>
        <v>MMBtu</v>
      </c>
      <c r="L36" s="13" t="n">
        <f aca="false">H36*J36</f>
        <v>2893426</v>
      </c>
    </row>
    <row r="37" customFormat="false" ht="12.75" hidden="false" customHeight="false" outlineLevel="0" collapsed="false">
      <c r="A37" s="0" t="s">
        <v>54</v>
      </c>
      <c r="B37" s="0" t="s">
        <v>448</v>
      </c>
      <c r="C37" s="0" t="s">
        <v>6</v>
      </c>
      <c r="D37" s="0" t="s">
        <v>453</v>
      </c>
      <c r="E37" s="0" t="s">
        <v>191</v>
      </c>
      <c r="F37" s="0" t="s">
        <v>454</v>
      </c>
      <c r="G37" s="0" t="n">
        <v>4</v>
      </c>
      <c r="H37" s="0" t="n">
        <v>3100000</v>
      </c>
      <c r="I37" s="0" t="s">
        <v>451</v>
      </c>
      <c r="J37" s="0" t="n">
        <f aca="false">IF(I37="GJ",1.0542,1)</f>
        <v>1</v>
      </c>
      <c r="K37" s="0" t="str">
        <f aca="false">IF(I37="GJ","MMBtu",I37)</f>
        <v>MMBtu</v>
      </c>
      <c r="L37" s="13" t="n">
        <f aca="false">H37*J37</f>
        <v>3100000</v>
      </c>
    </row>
    <row r="38" customFormat="false" ht="12.75" hidden="false" customHeight="false" outlineLevel="0" collapsed="false">
      <c r="A38" s="0" t="s">
        <v>54</v>
      </c>
      <c r="B38" s="0" t="s">
        <v>448</v>
      </c>
      <c r="C38" s="0" t="s">
        <v>6</v>
      </c>
      <c r="D38" s="0" t="s">
        <v>453</v>
      </c>
      <c r="E38" s="0" t="s">
        <v>423</v>
      </c>
      <c r="F38" s="0" t="s">
        <v>456</v>
      </c>
      <c r="G38" s="0" t="n">
        <v>30</v>
      </c>
      <c r="H38" s="0" t="n">
        <v>3972163</v>
      </c>
      <c r="I38" s="0" t="s">
        <v>451</v>
      </c>
      <c r="J38" s="0" t="n">
        <f aca="false">IF(I38="GJ",1.0542,1)</f>
        <v>1</v>
      </c>
      <c r="K38" s="0" t="str">
        <f aca="false">IF(I38="GJ","MMBtu",I38)</f>
        <v>MMBtu</v>
      </c>
      <c r="L38" s="13" t="n">
        <f aca="false">H38*J38</f>
        <v>3972163</v>
      </c>
    </row>
    <row r="39" customFormat="false" ht="12.75" hidden="false" customHeight="false" outlineLevel="0" collapsed="false">
      <c r="A39" s="0" t="s">
        <v>54</v>
      </c>
      <c r="B39" s="0" t="s">
        <v>448</v>
      </c>
      <c r="C39" s="0" t="s">
        <v>6</v>
      </c>
      <c r="D39" s="0" t="s">
        <v>449</v>
      </c>
      <c r="E39" s="0" t="s">
        <v>301</v>
      </c>
      <c r="F39" s="0" t="s">
        <v>456</v>
      </c>
      <c r="G39" s="0" t="n">
        <v>524</v>
      </c>
      <c r="H39" s="0" t="n">
        <v>4513601</v>
      </c>
      <c r="I39" s="0" t="s">
        <v>451</v>
      </c>
      <c r="J39" s="0" t="n">
        <f aca="false">IF(I39="GJ",1.0542,1)</f>
        <v>1</v>
      </c>
      <c r="K39" s="0" t="str">
        <f aca="false">IF(I39="GJ","MMBtu",I39)</f>
        <v>MMBtu</v>
      </c>
      <c r="L39" s="13" t="n">
        <f aca="false">H39*J39</f>
        <v>4513601</v>
      </c>
    </row>
    <row r="40" customFormat="false" ht="12.75" hidden="false" customHeight="false" outlineLevel="0" collapsed="false">
      <c r="A40" s="0" t="s">
        <v>54</v>
      </c>
      <c r="B40" s="0" t="s">
        <v>448</v>
      </c>
      <c r="C40" s="0" t="s">
        <v>6</v>
      </c>
      <c r="D40" s="0" t="s">
        <v>449</v>
      </c>
      <c r="E40" s="0" t="s">
        <v>423</v>
      </c>
      <c r="F40" s="0" t="s">
        <v>456</v>
      </c>
      <c r="G40" s="0" t="n">
        <v>253</v>
      </c>
      <c r="H40" s="0" t="n">
        <v>5169976</v>
      </c>
      <c r="I40" s="0" t="s">
        <v>451</v>
      </c>
      <c r="J40" s="0" t="n">
        <f aca="false">IF(I40="GJ",1.0542,1)</f>
        <v>1</v>
      </c>
      <c r="K40" s="0" t="str">
        <f aca="false">IF(I40="GJ","MMBtu",I40)</f>
        <v>MMBtu</v>
      </c>
      <c r="L40" s="13" t="n">
        <f aca="false">H40*J40</f>
        <v>5169976</v>
      </c>
    </row>
    <row r="41" customFormat="false" ht="12.75" hidden="false" customHeight="false" outlineLevel="0" collapsed="false">
      <c r="A41" s="0" t="s">
        <v>54</v>
      </c>
      <c r="B41" s="0" t="s">
        <v>448</v>
      </c>
      <c r="C41" s="0" t="s">
        <v>6</v>
      </c>
      <c r="D41" s="0" t="s">
        <v>453</v>
      </c>
      <c r="E41" s="0" t="s">
        <v>20</v>
      </c>
      <c r="F41" s="0" t="s">
        <v>456</v>
      </c>
      <c r="G41" s="0" t="n">
        <v>41</v>
      </c>
      <c r="H41" s="0" t="n">
        <v>5310000</v>
      </c>
      <c r="I41" s="0" t="s">
        <v>451</v>
      </c>
      <c r="J41" s="0" t="n">
        <f aca="false">IF(I41="GJ",1.0542,1)</f>
        <v>1</v>
      </c>
      <c r="K41" s="0" t="str">
        <f aca="false">IF(I41="GJ","MMBtu",I41)</f>
        <v>MMBtu</v>
      </c>
      <c r="L41" s="13" t="n">
        <f aca="false">H41*J41</f>
        <v>5310000</v>
      </c>
    </row>
    <row r="42" customFormat="false" ht="12.75" hidden="false" customHeight="false" outlineLevel="0" collapsed="false">
      <c r="A42" s="0" t="s">
        <v>54</v>
      </c>
      <c r="B42" s="0" t="s">
        <v>448</v>
      </c>
      <c r="C42" s="0" t="s">
        <v>6</v>
      </c>
      <c r="D42" s="0" t="s">
        <v>449</v>
      </c>
      <c r="E42" s="0" t="s">
        <v>241</v>
      </c>
      <c r="F42" s="0" t="s">
        <v>456</v>
      </c>
      <c r="G42" s="0" t="n">
        <v>258</v>
      </c>
      <c r="H42" s="0" t="n">
        <v>6255907</v>
      </c>
      <c r="I42" s="0" t="s">
        <v>451</v>
      </c>
      <c r="J42" s="0" t="n">
        <f aca="false">IF(I42="GJ",1.0542,1)</f>
        <v>1</v>
      </c>
      <c r="K42" s="0" t="str">
        <f aca="false">IF(I42="GJ","MMBtu",I42)</f>
        <v>MMBtu</v>
      </c>
      <c r="L42" s="13" t="n">
        <f aca="false">H42*J42</f>
        <v>6255907</v>
      </c>
    </row>
    <row r="43" customFormat="false" ht="12.75" hidden="false" customHeight="false" outlineLevel="0" collapsed="false">
      <c r="A43" s="0" t="s">
        <v>54</v>
      </c>
      <c r="B43" s="0" t="s">
        <v>448</v>
      </c>
      <c r="C43" s="0" t="s">
        <v>6</v>
      </c>
      <c r="D43" s="0" t="s">
        <v>449</v>
      </c>
      <c r="E43" s="0" t="s">
        <v>191</v>
      </c>
      <c r="F43" s="0" t="s">
        <v>456</v>
      </c>
      <c r="G43" s="0" t="n">
        <v>246</v>
      </c>
      <c r="H43" s="0" t="n">
        <v>6658363</v>
      </c>
      <c r="I43" s="0" t="s">
        <v>451</v>
      </c>
      <c r="J43" s="0" t="n">
        <f aca="false">IF(I43="GJ",1.0542,1)</f>
        <v>1</v>
      </c>
      <c r="K43" s="0" t="str">
        <f aca="false">IF(I43="GJ","MMBtu",I43)</f>
        <v>MMBtu</v>
      </c>
      <c r="L43" s="13" t="n">
        <f aca="false">H43*J43</f>
        <v>6658363</v>
      </c>
    </row>
    <row r="44" customFormat="false" ht="12.75" hidden="false" customHeight="false" outlineLevel="0" collapsed="false">
      <c r="A44" s="0" t="s">
        <v>54</v>
      </c>
      <c r="B44" s="0" t="s">
        <v>448</v>
      </c>
      <c r="C44" s="0" t="s">
        <v>6</v>
      </c>
      <c r="D44" s="0" t="s">
        <v>453</v>
      </c>
      <c r="E44" s="0" t="s">
        <v>357</v>
      </c>
      <c r="F44" s="0" t="s">
        <v>456</v>
      </c>
      <c r="G44" s="0" t="n">
        <v>30</v>
      </c>
      <c r="H44" s="0" t="n">
        <v>7262800</v>
      </c>
      <c r="I44" s="0" t="s">
        <v>451</v>
      </c>
      <c r="J44" s="0" t="n">
        <f aca="false">IF(I44="GJ",1.0542,1)</f>
        <v>1</v>
      </c>
      <c r="K44" s="0" t="str">
        <f aca="false">IF(I44="GJ","MMBtu",I44)</f>
        <v>MMBtu</v>
      </c>
      <c r="L44" s="13" t="n">
        <f aca="false">H44*J44</f>
        <v>7262800</v>
      </c>
    </row>
    <row r="45" customFormat="false" ht="12.75" hidden="false" customHeight="false" outlineLevel="0" collapsed="false">
      <c r="A45" s="0" t="s">
        <v>54</v>
      </c>
      <c r="B45" s="0" t="s">
        <v>448</v>
      </c>
      <c r="C45" s="0" t="s">
        <v>6</v>
      </c>
      <c r="D45" s="0" t="s">
        <v>449</v>
      </c>
      <c r="E45" s="0" t="s">
        <v>329</v>
      </c>
      <c r="F45" s="0" t="s">
        <v>456</v>
      </c>
      <c r="G45" s="0" t="n">
        <v>497</v>
      </c>
      <c r="H45" s="0" t="n">
        <v>7850142</v>
      </c>
      <c r="I45" s="0" t="s">
        <v>451</v>
      </c>
      <c r="J45" s="0" t="n">
        <f aca="false">IF(I45="GJ",1.0542,1)</f>
        <v>1</v>
      </c>
      <c r="K45" s="0" t="str">
        <f aca="false">IF(I45="GJ","MMBtu",I45)</f>
        <v>MMBtu</v>
      </c>
      <c r="L45" s="13" t="n">
        <f aca="false">H45*J45</f>
        <v>7850142</v>
      </c>
    </row>
    <row r="46" customFormat="false" ht="12.75" hidden="false" customHeight="false" outlineLevel="0" collapsed="false">
      <c r="A46" s="0" t="s">
        <v>54</v>
      </c>
      <c r="B46" s="0" t="s">
        <v>448</v>
      </c>
      <c r="C46" s="0" t="s">
        <v>6</v>
      </c>
      <c r="D46" s="0" t="s">
        <v>449</v>
      </c>
      <c r="E46" s="0" t="s">
        <v>357</v>
      </c>
      <c r="F46" s="0" t="s">
        <v>456</v>
      </c>
      <c r="G46" s="0" t="n">
        <v>522</v>
      </c>
      <c r="H46" s="0" t="n">
        <v>8008952</v>
      </c>
      <c r="I46" s="0" t="s">
        <v>451</v>
      </c>
      <c r="J46" s="0" t="n">
        <f aca="false">IF(I46="GJ",1.0542,1)</f>
        <v>1</v>
      </c>
      <c r="K46" s="0" t="str">
        <f aca="false">IF(I46="GJ","MMBtu",I46)</f>
        <v>MMBtu</v>
      </c>
      <c r="L46" s="13" t="n">
        <f aca="false">H46*J46</f>
        <v>8008952</v>
      </c>
    </row>
    <row r="47" customFormat="false" ht="12.75" hidden="false" customHeight="false" outlineLevel="0" collapsed="false">
      <c r="A47" s="0" t="s">
        <v>54</v>
      </c>
      <c r="B47" s="0" t="s">
        <v>448</v>
      </c>
      <c r="C47" s="0" t="s">
        <v>6</v>
      </c>
      <c r="D47" s="0" t="s">
        <v>453</v>
      </c>
      <c r="E47" s="0" t="s">
        <v>329</v>
      </c>
      <c r="F47" s="0" t="s">
        <v>456</v>
      </c>
      <c r="G47" s="0" t="n">
        <v>31</v>
      </c>
      <c r="H47" s="0" t="n">
        <v>8137536</v>
      </c>
      <c r="I47" s="0" t="s">
        <v>451</v>
      </c>
      <c r="J47" s="0" t="n">
        <f aca="false">IF(I47="GJ",1.0542,1)</f>
        <v>1</v>
      </c>
      <c r="K47" s="0" t="str">
        <f aca="false">IF(I47="GJ","MMBtu",I47)</f>
        <v>MMBtu</v>
      </c>
      <c r="L47" s="13" t="n">
        <f aca="false">H47*J47</f>
        <v>8137536</v>
      </c>
    </row>
    <row r="48" customFormat="false" ht="12.75" hidden="false" customHeight="false" outlineLevel="0" collapsed="false">
      <c r="A48" s="0" t="s">
        <v>54</v>
      </c>
      <c r="B48" s="0" t="s">
        <v>448</v>
      </c>
      <c r="C48" s="0" t="s">
        <v>6</v>
      </c>
      <c r="D48" s="0" t="s">
        <v>453</v>
      </c>
      <c r="E48" s="0" t="s">
        <v>396</v>
      </c>
      <c r="F48" s="0" t="s">
        <v>456</v>
      </c>
      <c r="G48" s="0" t="n">
        <v>39</v>
      </c>
      <c r="H48" s="0" t="n">
        <v>9584400</v>
      </c>
      <c r="I48" s="0" t="s">
        <v>451</v>
      </c>
      <c r="J48" s="0" t="n">
        <f aca="false">IF(I48="GJ",1.0542,1)</f>
        <v>1</v>
      </c>
      <c r="K48" s="0" t="str">
        <f aca="false">IF(I48="GJ","MMBtu",I48)</f>
        <v>MMBtu</v>
      </c>
      <c r="L48" s="13" t="n">
        <f aca="false">H48*J48</f>
        <v>9584400</v>
      </c>
    </row>
    <row r="49" customFormat="false" ht="12.75" hidden="false" customHeight="false" outlineLevel="0" collapsed="false">
      <c r="A49" s="0" t="s">
        <v>54</v>
      </c>
      <c r="B49" s="0" t="s">
        <v>448</v>
      </c>
      <c r="C49" s="0" t="s">
        <v>6</v>
      </c>
      <c r="D49" s="0" t="s">
        <v>453</v>
      </c>
      <c r="E49" s="0" t="s">
        <v>191</v>
      </c>
      <c r="F49" s="0" t="s">
        <v>456</v>
      </c>
      <c r="G49" s="0" t="n">
        <v>64</v>
      </c>
      <c r="H49" s="0" t="n">
        <v>12995000</v>
      </c>
      <c r="I49" s="0" t="s">
        <v>451</v>
      </c>
      <c r="J49" s="0" t="n">
        <f aca="false">IF(I49="GJ",1.0542,1)</f>
        <v>1</v>
      </c>
      <c r="K49" s="0" t="str">
        <f aca="false">IF(I49="GJ","MMBtu",I49)</f>
        <v>MMBtu</v>
      </c>
      <c r="L49" s="13" t="n">
        <f aca="false">H49*J49</f>
        <v>12995000</v>
      </c>
    </row>
    <row r="50" customFormat="false" ht="12.75" hidden="false" customHeight="false" outlineLevel="0" collapsed="false">
      <c r="A50" s="0" t="s">
        <v>54</v>
      </c>
      <c r="B50" s="0" t="s">
        <v>448</v>
      </c>
      <c r="C50" s="0" t="s">
        <v>6</v>
      </c>
      <c r="D50" s="0" t="s">
        <v>453</v>
      </c>
      <c r="E50" s="0" t="s">
        <v>301</v>
      </c>
      <c r="F50" s="0" t="s">
        <v>456</v>
      </c>
      <c r="G50" s="0" t="n">
        <v>59</v>
      </c>
      <c r="H50" s="0" t="n">
        <v>13230000</v>
      </c>
      <c r="I50" s="0" t="s">
        <v>451</v>
      </c>
      <c r="J50" s="0" t="n">
        <f aca="false">IF(I50="GJ",1.0542,1)</f>
        <v>1</v>
      </c>
      <c r="K50" s="0" t="str">
        <f aca="false">IF(I50="GJ","MMBtu",I50)</f>
        <v>MMBtu</v>
      </c>
      <c r="L50" s="13" t="n">
        <f aca="false">H50*J50</f>
        <v>13230000</v>
      </c>
    </row>
    <row r="51" customFormat="false" ht="12.75" hidden="false" customHeight="false" outlineLevel="0" collapsed="false">
      <c r="A51" s="0" t="s">
        <v>54</v>
      </c>
      <c r="B51" s="0" t="s">
        <v>448</v>
      </c>
      <c r="C51" s="0" t="s">
        <v>6</v>
      </c>
      <c r="D51" s="0" t="s">
        <v>449</v>
      </c>
      <c r="E51" s="0" t="s">
        <v>396</v>
      </c>
      <c r="F51" s="0" t="s">
        <v>456</v>
      </c>
      <c r="G51" s="0" t="n">
        <v>417</v>
      </c>
      <c r="H51" s="0" t="n">
        <v>13449817</v>
      </c>
      <c r="I51" s="0" t="s">
        <v>451</v>
      </c>
      <c r="J51" s="0" t="n">
        <f aca="false">IF(I51="GJ",1.0542,1)</f>
        <v>1</v>
      </c>
      <c r="K51" s="0" t="str">
        <f aca="false">IF(I51="GJ","MMBtu",I51)</f>
        <v>MMBtu</v>
      </c>
      <c r="L51" s="13" t="n">
        <f aca="false">H51*J51</f>
        <v>13449817</v>
      </c>
    </row>
    <row r="52" customFormat="false" ht="12.75" hidden="false" customHeight="false" outlineLevel="0" collapsed="false">
      <c r="A52" s="0" t="s">
        <v>54</v>
      </c>
      <c r="B52" s="0" t="s">
        <v>448</v>
      </c>
      <c r="C52" s="0" t="s">
        <v>6</v>
      </c>
      <c r="D52" s="0" t="s">
        <v>453</v>
      </c>
      <c r="E52" s="0" t="s">
        <v>241</v>
      </c>
      <c r="F52" s="0" t="s">
        <v>456</v>
      </c>
      <c r="G52" s="0" t="n">
        <v>28</v>
      </c>
      <c r="H52" s="0" t="n">
        <v>14452500</v>
      </c>
      <c r="I52" s="0" t="s">
        <v>451</v>
      </c>
      <c r="J52" s="0" t="n">
        <f aca="false">IF(I52="GJ",1.0542,1)</f>
        <v>1</v>
      </c>
      <c r="K52" s="0" t="str">
        <f aca="false">IF(I52="GJ","MMBtu",I52)</f>
        <v>MMBtu</v>
      </c>
      <c r="L52" s="13" t="n">
        <f aca="false">H52*J52</f>
        <v>14452500</v>
      </c>
    </row>
    <row r="53" customFormat="false" ht="12.75" hidden="false" customHeight="false" outlineLevel="0" collapsed="false">
      <c r="A53" s="0" t="s">
        <v>54</v>
      </c>
      <c r="B53" s="0" t="s">
        <v>448</v>
      </c>
      <c r="C53" s="0" t="s">
        <v>6</v>
      </c>
      <c r="D53" s="0" t="s">
        <v>453</v>
      </c>
      <c r="E53" s="0" t="s">
        <v>20</v>
      </c>
      <c r="F53" s="0" t="s">
        <v>455</v>
      </c>
      <c r="G53" s="0" t="n">
        <v>74</v>
      </c>
      <c r="H53" s="0" t="n">
        <v>16480000</v>
      </c>
      <c r="I53" s="0" t="s">
        <v>451</v>
      </c>
      <c r="J53" s="0" t="n">
        <f aca="false">IF(I53="GJ",1.0542,1)</f>
        <v>1</v>
      </c>
      <c r="K53" s="0" t="str">
        <f aca="false">IF(I53="GJ","MMBtu",I53)</f>
        <v>MMBtu</v>
      </c>
      <c r="L53" s="13" t="n">
        <f aca="false">H53*J53</f>
        <v>16480000</v>
      </c>
    </row>
    <row r="54" customFormat="false" ht="12.75" hidden="false" customHeight="false" outlineLevel="0" collapsed="false">
      <c r="A54" s="0" t="s">
        <v>54</v>
      </c>
      <c r="B54" s="0" t="s">
        <v>448</v>
      </c>
      <c r="C54" s="0" t="s">
        <v>6</v>
      </c>
      <c r="D54" s="0" t="s">
        <v>453</v>
      </c>
      <c r="E54" s="0" t="s">
        <v>301</v>
      </c>
      <c r="F54" s="0" t="s">
        <v>455</v>
      </c>
      <c r="G54" s="0" t="n">
        <v>113</v>
      </c>
      <c r="H54" s="0" t="n">
        <v>22125500</v>
      </c>
      <c r="I54" s="0" t="s">
        <v>451</v>
      </c>
      <c r="J54" s="0" t="n">
        <f aca="false">IF(I54="GJ",1.0542,1)</f>
        <v>1</v>
      </c>
      <c r="K54" s="0" t="str">
        <f aca="false">IF(I54="GJ","MMBtu",I54)</f>
        <v>MMBtu</v>
      </c>
      <c r="L54" s="13" t="n">
        <f aca="false">H54*J54</f>
        <v>22125500</v>
      </c>
    </row>
    <row r="55" customFormat="false" ht="12.75" hidden="false" customHeight="false" outlineLevel="0" collapsed="false">
      <c r="A55" s="0" t="s">
        <v>54</v>
      </c>
      <c r="B55" s="0" t="s">
        <v>448</v>
      </c>
      <c r="C55" s="0" t="s">
        <v>6</v>
      </c>
      <c r="D55" s="0" t="s">
        <v>453</v>
      </c>
      <c r="E55" s="0" t="s">
        <v>241</v>
      </c>
      <c r="F55" s="0" t="s">
        <v>455</v>
      </c>
      <c r="G55" s="0" t="n">
        <v>321</v>
      </c>
      <c r="H55" s="0" t="n">
        <v>96410000</v>
      </c>
      <c r="I55" s="0" t="s">
        <v>451</v>
      </c>
      <c r="J55" s="0" t="n">
        <f aca="false">IF(I55="GJ",1.0542,1)</f>
        <v>1</v>
      </c>
      <c r="K55" s="0" t="str">
        <f aca="false">IF(I55="GJ","MMBtu",I55)</f>
        <v>MMBtu</v>
      </c>
      <c r="L55" s="13" t="n">
        <f aca="false">H55*J55</f>
        <v>96410000</v>
      </c>
    </row>
    <row r="56" customFormat="false" ht="12.75" hidden="false" customHeight="false" outlineLevel="0" collapsed="false">
      <c r="A56" s="0" t="s">
        <v>54</v>
      </c>
      <c r="B56" s="0" t="s">
        <v>448</v>
      </c>
      <c r="C56" s="0" t="s">
        <v>6</v>
      </c>
      <c r="D56" s="0" t="s">
        <v>453</v>
      </c>
      <c r="E56" s="0" t="s">
        <v>191</v>
      </c>
      <c r="F56" s="0" t="s">
        <v>455</v>
      </c>
      <c r="G56" s="0" t="n">
        <v>869</v>
      </c>
      <c r="H56" s="0" t="n">
        <v>327430000</v>
      </c>
      <c r="I56" s="0" t="s">
        <v>451</v>
      </c>
      <c r="J56" s="0" t="n">
        <f aca="false">IF(I56="GJ",1.0542,1)</f>
        <v>1</v>
      </c>
      <c r="K56" s="0" t="str">
        <f aca="false">IF(I56="GJ","MMBtu",I56)</f>
        <v>MMBtu</v>
      </c>
      <c r="L56" s="13" t="n">
        <f aca="false">H56*J56</f>
        <v>327430000</v>
      </c>
    </row>
    <row r="57" customFormat="false" ht="12.75" hidden="false" customHeight="false" outlineLevel="0" collapsed="false">
      <c r="A57" s="0" t="s">
        <v>64</v>
      </c>
      <c r="B57" s="0" t="s">
        <v>457</v>
      </c>
      <c r="C57" s="0" t="s">
        <v>6</v>
      </c>
      <c r="D57" s="0" t="s">
        <v>449</v>
      </c>
      <c r="E57" s="0" t="s">
        <v>241</v>
      </c>
      <c r="F57" s="0" t="s">
        <v>458</v>
      </c>
      <c r="G57" s="0" t="n">
        <v>2</v>
      </c>
      <c r="H57" s="0" t="n">
        <v>10000</v>
      </c>
      <c r="I57" s="0" t="s">
        <v>451</v>
      </c>
      <c r="J57" s="0" t="n">
        <f aca="false">IF(I57="GJ",1.0542,1)</f>
        <v>1</v>
      </c>
      <c r="K57" s="0" t="str">
        <f aca="false">IF(I57="GJ","MMBtu",I57)</f>
        <v>MMBtu</v>
      </c>
      <c r="L57" s="13" t="n">
        <f aca="false">H57*J57</f>
        <v>10000</v>
      </c>
    </row>
    <row r="58" customFormat="false" ht="12.75" hidden="false" customHeight="false" outlineLevel="0" collapsed="false">
      <c r="A58" s="0" t="s">
        <v>64</v>
      </c>
      <c r="B58" s="0" t="s">
        <v>457</v>
      </c>
      <c r="C58" s="0" t="s">
        <v>6</v>
      </c>
      <c r="D58" s="0" t="s">
        <v>449</v>
      </c>
      <c r="E58" s="0" t="s">
        <v>191</v>
      </c>
      <c r="F58" s="0" t="s">
        <v>458</v>
      </c>
      <c r="G58" s="0" t="n">
        <v>1</v>
      </c>
      <c r="H58" s="0" t="n">
        <v>15000</v>
      </c>
      <c r="I58" s="0" t="s">
        <v>451</v>
      </c>
      <c r="J58" s="0" t="n">
        <f aca="false">IF(I58="GJ",1.0542,1)</f>
        <v>1</v>
      </c>
      <c r="K58" s="0" t="str">
        <f aca="false">IF(I58="GJ","MMBtu",I58)</f>
        <v>MMBtu</v>
      </c>
      <c r="L58" s="13" t="n">
        <f aca="false">H58*J58</f>
        <v>15000</v>
      </c>
    </row>
    <row r="59" customFormat="false" ht="12.75" hidden="false" customHeight="false" outlineLevel="0" collapsed="false">
      <c r="A59" s="0" t="s">
        <v>64</v>
      </c>
      <c r="B59" s="0" t="s">
        <v>457</v>
      </c>
      <c r="C59" s="0" t="s">
        <v>6</v>
      </c>
      <c r="D59" s="0" t="s">
        <v>449</v>
      </c>
      <c r="E59" s="0" t="s">
        <v>423</v>
      </c>
      <c r="F59" s="0" t="s">
        <v>458</v>
      </c>
      <c r="G59" s="0" t="n">
        <v>129</v>
      </c>
      <c r="H59" s="0" t="n">
        <v>3514810</v>
      </c>
      <c r="I59" s="0" t="s">
        <v>459</v>
      </c>
      <c r="J59" s="0" t="n">
        <f aca="false">IF(I59="GJ",1.0542,1)</f>
        <v>1.0542</v>
      </c>
      <c r="K59" s="0" t="str">
        <f aca="false">IF(I59="GJ","MMBtu",I59)</f>
        <v>MMBtu</v>
      </c>
      <c r="L59" s="13" t="n">
        <f aca="false">H59*J59</f>
        <v>3705312.702</v>
      </c>
    </row>
    <row r="60" customFormat="false" ht="12.75" hidden="false" customHeight="false" outlineLevel="0" collapsed="false">
      <c r="A60" s="0" t="s">
        <v>64</v>
      </c>
      <c r="B60" s="0" t="s">
        <v>457</v>
      </c>
      <c r="C60" s="0" t="s">
        <v>6</v>
      </c>
      <c r="D60" s="0" t="s">
        <v>449</v>
      </c>
      <c r="E60" s="0" t="s">
        <v>20</v>
      </c>
      <c r="F60" s="0" t="s">
        <v>460</v>
      </c>
      <c r="G60" s="0" t="n">
        <v>339</v>
      </c>
      <c r="H60" s="0" t="n">
        <v>3781000</v>
      </c>
      <c r="I60" s="0" t="s">
        <v>459</v>
      </c>
      <c r="J60" s="0" t="n">
        <f aca="false">IF(I60="GJ",1.0542,1)</f>
        <v>1.0542</v>
      </c>
      <c r="K60" s="0" t="str">
        <f aca="false">IF(I60="GJ","MMBtu",I60)</f>
        <v>MMBtu</v>
      </c>
      <c r="L60" s="13" t="n">
        <f aca="false">H60*J60</f>
        <v>3985930.2</v>
      </c>
    </row>
    <row r="61" customFormat="false" ht="12.75" hidden="false" customHeight="false" outlineLevel="0" collapsed="false">
      <c r="A61" s="0" t="s">
        <v>64</v>
      </c>
      <c r="B61" s="0" t="s">
        <v>457</v>
      </c>
      <c r="C61" s="0" t="s">
        <v>6</v>
      </c>
      <c r="D61" s="0" t="s">
        <v>449</v>
      </c>
      <c r="E61" s="0" t="s">
        <v>329</v>
      </c>
      <c r="F61" s="0" t="s">
        <v>458</v>
      </c>
      <c r="G61" s="0" t="n">
        <v>188</v>
      </c>
      <c r="H61" s="0" t="n">
        <v>3922000</v>
      </c>
      <c r="I61" s="0" t="s">
        <v>459</v>
      </c>
      <c r="J61" s="0" t="n">
        <f aca="false">IF(I61="GJ",1.0542,1)</f>
        <v>1.0542</v>
      </c>
      <c r="K61" s="0" t="str">
        <f aca="false">IF(I61="GJ","MMBtu",I61)</f>
        <v>MMBtu</v>
      </c>
      <c r="L61" s="13" t="n">
        <f aca="false">H61*J61</f>
        <v>4134572.4</v>
      </c>
    </row>
    <row r="62" customFormat="false" ht="12.75" hidden="false" customHeight="false" outlineLevel="0" collapsed="false">
      <c r="A62" s="0" t="s">
        <v>64</v>
      </c>
      <c r="B62" s="0" t="s">
        <v>457</v>
      </c>
      <c r="C62" s="0" t="s">
        <v>6</v>
      </c>
      <c r="D62" s="0" t="s">
        <v>449</v>
      </c>
      <c r="E62" s="0" t="s">
        <v>357</v>
      </c>
      <c r="F62" s="0" t="s">
        <v>458</v>
      </c>
      <c r="G62" s="0" t="n">
        <v>300</v>
      </c>
      <c r="H62" s="0" t="n">
        <v>6092900</v>
      </c>
      <c r="I62" s="0" t="s">
        <v>459</v>
      </c>
      <c r="J62" s="0" t="n">
        <f aca="false">IF(I62="GJ",1.0542,1)</f>
        <v>1.0542</v>
      </c>
      <c r="K62" s="0" t="str">
        <f aca="false">IF(I62="GJ","MMBtu",I62)</f>
        <v>MMBtu</v>
      </c>
      <c r="L62" s="13" t="n">
        <f aca="false">H62*J62</f>
        <v>6423135.18</v>
      </c>
    </row>
    <row r="63" customFormat="false" ht="12.75" hidden="false" customHeight="false" outlineLevel="0" collapsed="false">
      <c r="A63" s="0" t="s">
        <v>64</v>
      </c>
      <c r="B63" s="0" t="s">
        <v>457</v>
      </c>
      <c r="C63" s="0" t="s">
        <v>6</v>
      </c>
      <c r="D63" s="0" t="s">
        <v>449</v>
      </c>
      <c r="E63" s="0" t="s">
        <v>396</v>
      </c>
      <c r="F63" s="0" t="s">
        <v>458</v>
      </c>
      <c r="G63" s="0" t="n">
        <v>336</v>
      </c>
      <c r="H63" s="0" t="n">
        <v>6278300</v>
      </c>
      <c r="I63" s="0" t="s">
        <v>459</v>
      </c>
      <c r="J63" s="0" t="n">
        <f aca="false">IF(I63="GJ",1.0542,1)</f>
        <v>1.0542</v>
      </c>
      <c r="K63" s="0" t="str">
        <f aca="false">IF(I63="GJ","MMBtu",I63)</f>
        <v>MMBtu</v>
      </c>
      <c r="L63" s="13" t="n">
        <f aca="false">H63*J63</f>
        <v>6618583.86</v>
      </c>
    </row>
    <row r="64" customFormat="false" ht="12.75" hidden="false" customHeight="false" outlineLevel="0" collapsed="false">
      <c r="A64" s="0" t="s">
        <v>64</v>
      </c>
      <c r="B64" s="0" t="s">
        <v>457</v>
      </c>
      <c r="C64" s="0" t="s">
        <v>6</v>
      </c>
      <c r="D64" s="0" t="s">
        <v>449</v>
      </c>
      <c r="E64" s="0" t="s">
        <v>241</v>
      </c>
      <c r="F64" s="0" t="s">
        <v>458</v>
      </c>
      <c r="G64" s="0" t="n">
        <v>230</v>
      </c>
      <c r="H64" s="0" t="n">
        <v>7395700</v>
      </c>
      <c r="I64" s="0" t="s">
        <v>459</v>
      </c>
      <c r="J64" s="0" t="n">
        <f aca="false">IF(I64="GJ",1.0542,1)</f>
        <v>1.0542</v>
      </c>
      <c r="K64" s="0" t="str">
        <f aca="false">IF(I64="GJ","MMBtu",I64)</f>
        <v>MMBtu</v>
      </c>
      <c r="L64" s="13" t="n">
        <f aca="false">H64*J64</f>
        <v>7796546.94</v>
      </c>
    </row>
    <row r="65" customFormat="false" ht="12.75" hidden="false" customHeight="false" outlineLevel="0" collapsed="false">
      <c r="A65" s="0" t="s">
        <v>64</v>
      </c>
      <c r="B65" s="0" t="s">
        <v>457</v>
      </c>
      <c r="C65" s="0" t="s">
        <v>6</v>
      </c>
      <c r="D65" s="0" t="s">
        <v>449</v>
      </c>
      <c r="E65" s="0" t="s">
        <v>301</v>
      </c>
      <c r="F65" s="0" t="s">
        <v>458</v>
      </c>
      <c r="G65" s="0" t="n">
        <v>364</v>
      </c>
      <c r="H65" s="0" t="n">
        <v>9266800</v>
      </c>
      <c r="I65" s="0" t="s">
        <v>459</v>
      </c>
      <c r="J65" s="0" t="n">
        <f aca="false">IF(I65="GJ",1.0542,1)</f>
        <v>1.0542</v>
      </c>
      <c r="K65" s="0" t="str">
        <f aca="false">IF(I65="GJ","MMBtu",I65)</f>
        <v>MMBtu</v>
      </c>
      <c r="L65" s="13" t="n">
        <f aca="false">H65*J65</f>
        <v>9769060.56</v>
      </c>
    </row>
    <row r="66" customFormat="false" ht="12.75" hidden="false" customHeight="false" outlineLevel="0" collapsed="false">
      <c r="A66" s="0" t="s">
        <v>64</v>
      </c>
      <c r="B66" s="0" t="s">
        <v>457</v>
      </c>
      <c r="C66" s="0" t="s">
        <v>6</v>
      </c>
      <c r="D66" s="0" t="s">
        <v>449</v>
      </c>
      <c r="E66" s="0" t="s">
        <v>20</v>
      </c>
      <c r="F66" s="0" t="s">
        <v>458</v>
      </c>
      <c r="G66" s="0" t="n">
        <v>155</v>
      </c>
      <c r="H66" s="0" t="n">
        <v>12385000</v>
      </c>
      <c r="I66" s="0" t="s">
        <v>459</v>
      </c>
      <c r="J66" s="0" t="n">
        <f aca="false">IF(I66="GJ",1.0542,1)</f>
        <v>1.0542</v>
      </c>
      <c r="K66" s="0" t="str">
        <f aca="false">IF(I66="GJ","MMBtu",I66)</f>
        <v>MMBtu</v>
      </c>
      <c r="L66" s="13" t="n">
        <f aca="false">H66*J66</f>
        <v>13056267</v>
      </c>
    </row>
    <row r="67" customFormat="false" ht="12.75" hidden="false" customHeight="false" outlineLevel="0" collapsed="false">
      <c r="A67" s="0" t="s">
        <v>64</v>
      </c>
      <c r="B67" s="0" t="s">
        <v>457</v>
      </c>
      <c r="C67" s="0" t="s">
        <v>6</v>
      </c>
      <c r="D67" s="0" t="s">
        <v>449</v>
      </c>
      <c r="E67" s="0" t="s">
        <v>191</v>
      </c>
      <c r="F67" s="0" t="s">
        <v>458</v>
      </c>
      <c r="G67" s="0" t="n">
        <v>331</v>
      </c>
      <c r="H67" s="0" t="n">
        <v>13487800</v>
      </c>
      <c r="I67" s="0" t="s">
        <v>459</v>
      </c>
      <c r="J67" s="0" t="n">
        <f aca="false">IF(I67="GJ",1.0542,1)</f>
        <v>1.0542</v>
      </c>
      <c r="K67" s="0" t="str">
        <f aca="false">IF(I67="GJ","MMBtu",I67)</f>
        <v>MMBtu</v>
      </c>
      <c r="L67" s="13" t="n">
        <f aca="false">H67*J67</f>
        <v>14218838.76</v>
      </c>
    </row>
    <row r="68" customFormat="false" ht="12.75" hidden="false" customHeight="false" outlineLevel="0" collapsed="false">
      <c r="A68" s="0" t="s">
        <v>311</v>
      </c>
      <c r="B68" s="0" t="s">
        <v>448</v>
      </c>
      <c r="C68" s="0" t="s">
        <v>6</v>
      </c>
      <c r="D68" s="0" t="s">
        <v>449</v>
      </c>
      <c r="E68" s="0" t="s">
        <v>357</v>
      </c>
      <c r="F68" s="0" t="s">
        <v>450</v>
      </c>
      <c r="G68" s="0" t="n">
        <v>6</v>
      </c>
      <c r="H68" s="0" t="n">
        <v>27000</v>
      </c>
      <c r="I68" s="0" t="s">
        <v>451</v>
      </c>
      <c r="J68" s="0" t="n">
        <f aca="false">IF(I68="GJ",1.0542,1)</f>
        <v>1</v>
      </c>
      <c r="K68" s="0" t="str">
        <f aca="false">IF(I68="GJ","MMBtu",I68)</f>
        <v>MMBtu</v>
      </c>
      <c r="L68" s="13" t="n">
        <f aca="false">H68*J68</f>
        <v>27000</v>
      </c>
    </row>
    <row r="69" customFormat="false" ht="12.75" hidden="false" customHeight="false" outlineLevel="0" collapsed="false">
      <c r="A69" s="0" t="s">
        <v>311</v>
      </c>
      <c r="B69" s="0" t="s">
        <v>448</v>
      </c>
      <c r="C69" s="0" t="s">
        <v>6</v>
      </c>
      <c r="D69" s="0" t="s">
        <v>449</v>
      </c>
      <c r="E69" s="0" t="s">
        <v>423</v>
      </c>
      <c r="F69" s="0" t="s">
        <v>450</v>
      </c>
      <c r="G69" s="0" t="n">
        <v>19</v>
      </c>
      <c r="H69" s="0" t="n">
        <v>157400</v>
      </c>
      <c r="I69" s="0" t="s">
        <v>451</v>
      </c>
      <c r="J69" s="0" t="n">
        <f aca="false">IF(I69="GJ",1.0542,1)</f>
        <v>1</v>
      </c>
      <c r="K69" s="0" t="str">
        <f aca="false">IF(I69="GJ","MMBtu",I69)</f>
        <v>MMBtu</v>
      </c>
      <c r="L69" s="13" t="n">
        <f aca="false">H69*J69</f>
        <v>157400</v>
      </c>
    </row>
    <row r="70" customFormat="false" ht="12.75" hidden="false" customHeight="false" outlineLevel="0" collapsed="false">
      <c r="A70" s="0" t="s">
        <v>311</v>
      </c>
      <c r="B70" s="0" t="s">
        <v>448</v>
      </c>
      <c r="C70" s="0" t="s">
        <v>6</v>
      </c>
      <c r="D70" s="0" t="s">
        <v>449</v>
      </c>
      <c r="E70" s="0" t="s">
        <v>329</v>
      </c>
      <c r="F70" s="0" t="s">
        <v>450</v>
      </c>
      <c r="G70" s="0" t="n">
        <v>29</v>
      </c>
      <c r="H70" s="0" t="n">
        <v>205500</v>
      </c>
      <c r="I70" s="0" t="s">
        <v>451</v>
      </c>
      <c r="J70" s="0" t="n">
        <f aca="false">IF(I70="GJ",1.0542,1)</f>
        <v>1</v>
      </c>
      <c r="K70" s="0" t="str">
        <f aca="false">IF(I70="GJ","MMBtu",I70)</f>
        <v>MMBtu</v>
      </c>
      <c r="L70" s="13" t="n">
        <f aca="false">H70*J70</f>
        <v>205500</v>
      </c>
    </row>
    <row r="71" customFormat="false" ht="12.75" hidden="false" customHeight="false" outlineLevel="0" collapsed="false">
      <c r="A71" s="0" t="s">
        <v>311</v>
      </c>
      <c r="B71" s="0" t="s">
        <v>448</v>
      </c>
      <c r="C71" s="0" t="s">
        <v>6</v>
      </c>
      <c r="D71" s="0" t="s">
        <v>449</v>
      </c>
      <c r="E71" s="0" t="s">
        <v>423</v>
      </c>
      <c r="F71" s="0" t="s">
        <v>454</v>
      </c>
      <c r="G71" s="0" t="n">
        <v>26</v>
      </c>
      <c r="H71" s="0" t="n">
        <v>243539</v>
      </c>
      <c r="I71" s="0" t="s">
        <v>451</v>
      </c>
      <c r="J71" s="0" t="n">
        <f aca="false">IF(I71="GJ",1.0542,1)</f>
        <v>1</v>
      </c>
      <c r="K71" s="0" t="str">
        <f aca="false">IF(I71="GJ","MMBtu",I71)</f>
        <v>MMBtu</v>
      </c>
      <c r="L71" s="13" t="n">
        <f aca="false">H71*J71</f>
        <v>243539</v>
      </c>
    </row>
    <row r="72" customFormat="false" ht="12.75" hidden="false" customHeight="false" outlineLevel="0" collapsed="false">
      <c r="A72" s="0" t="s">
        <v>311</v>
      </c>
      <c r="B72" s="0" t="s">
        <v>448</v>
      </c>
      <c r="C72" s="0" t="s">
        <v>6</v>
      </c>
      <c r="D72" s="0" t="s">
        <v>449</v>
      </c>
      <c r="E72" s="0" t="s">
        <v>396</v>
      </c>
      <c r="F72" s="0" t="s">
        <v>450</v>
      </c>
      <c r="G72" s="0" t="n">
        <v>50</v>
      </c>
      <c r="H72" s="0" t="n">
        <v>299290</v>
      </c>
      <c r="I72" s="0" t="s">
        <v>451</v>
      </c>
      <c r="J72" s="0" t="n">
        <f aca="false">IF(I72="GJ",1.0542,1)</f>
        <v>1</v>
      </c>
      <c r="K72" s="0" t="str">
        <f aca="false">IF(I72="GJ","MMBtu",I72)</f>
        <v>MMBtu</v>
      </c>
      <c r="L72" s="13" t="n">
        <f aca="false">H72*J72</f>
        <v>299290</v>
      </c>
    </row>
    <row r="73" customFormat="false" ht="12.75" hidden="false" customHeight="false" outlineLevel="0" collapsed="false">
      <c r="A73" s="0" t="s">
        <v>311</v>
      </c>
      <c r="B73" s="0" t="s">
        <v>448</v>
      </c>
      <c r="C73" s="0" t="s">
        <v>6</v>
      </c>
      <c r="D73" s="0" t="s">
        <v>449</v>
      </c>
      <c r="E73" s="0" t="s">
        <v>301</v>
      </c>
      <c r="F73" s="0" t="s">
        <v>450</v>
      </c>
      <c r="G73" s="0" t="n">
        <v>37</v>
      </c>
      <c r="H73" s="0" t="n">
        <v>680000</v>
      </c>
      <c r="I73" s="0" t="s">
        <v>451</v>
      </c>
      <c r="J73" s="0" t="n">
        <f aca="false">IF(I73="GJ",1.0542,1)</f>
        <v>1</v>
      </c>
      <c r="K73" s="0" t="str">
        <f aca="false">IF(I73="GJ","MMBtu",I73)</f>
        <v>MMBtu</v>
      </c>
      <c r="L73" s="13" t="n">
        <f aca="false">H73*J73</f>
        <v>680000</v>
      </c>
    </row>
    <row r="74" customFormat="false" ht="12.75" hidden="false" customHeight="false" outlineLevel="0" collapsed="false">
      <c r="A74" s="0" t="s">
        <v>374</v>
      </c>
      <c r="B74" s="0" t="s">
        <v>448</v>
      </c>
      <c r="C74" s="0" t="s">
        <v>6</v>
      </c>
      <c r="D74" s="0" t="s">
        <v>449</v>
      </c>
      <c r="E74" s="0" t="s">
        <v>423</v>
      </c>
      <c r="F74" s="0" t="s">
        <v>454</v>
      </c>
      <c r="G74" s="0" t="n">
        <v>2</v>
      </c>
      <c r="H74" s="0" t="n">
        <v>7500</v>
      </c>
      <c r="I74" s="0" t="s">
        <v>451</v>
      </c>
      <c r="J74" s="0" t="n">
        <f aca="false">IF(I74="GJ",1.0542,1)</f>
        <v>1</v>
      </c>
      <c r="K74" s="0" t="str">
        <f aca="false">IF(I74="GJ","MMBtu",I74)</f>
        <v>MMBtu</v>
      </c>
      <c r="L74" s="13" t="n">
        <f aca="false">H74*J74</f>
        <v>7500</v>
      </c>
    </row>
    <row r="75" customFormat="false" ht="12.75" hidden="false" customHeight="false" outlineLevel="0" collapsed="false">
      <c r="A75" s="0" t="s">
        <v>374</v>
      </c>
      <c r="B75" s="0" t="s">
        <v>448</v>
      </c>
      <c r="C75" s="0" t="s">
        <v>6</v>
      </c>
      <c r="D75" s="0" t="s">
        <v>449</v>
      </c>
      <c r="E75" s="0" t="s">
        <v>396</v>
      </c>
      <c r="F75" s="0" t="s">
        <v>450</v>
      </c>
      <c r="G75" s="0" t="n">
        <v>1</v>
      </c>
      <c r="H75" s="0" t="n">
        <v>15000</v>
      </c>
      <c r="I75" s="0" t="s">
        <v>451</v>
      </c>
      <c r="J75" s="0" t="n">
        <f aca="false">IF(I75="GJ",1.0542,1)</f>
        <v>1</v>
      </c>
      <c r="K75" s="0" t="str">
        <f aca="false">IF(I75="GJ","MMBtu",I75)</f>
        <v>MMBtu</v>
      </c>
      <c r="L75" s="13" t="n">
        <f aca="false">H75*J75</f>
        <v>15000</v>
      </c>
    </row>
    <row r="76" customFormat="false" ht="12.75" hidden="false" customHeight="false" outlineLevel="0" collapsed="false">
      <c r="A76" s="0" t="s">
        <v>374</v>
      </c>
      <c r="B76" s="0" t="s">
        <v>448</v>
      </c>
      <c r="C76" s="0" t="s">
        <v>6</v>
      </c>
      <c r="D76" s="0" t="s">
        <v>449</v>
      </c>
      <c r="E76" s="0" t="s">
        <v>357</v>
      </c>
      <c r="F76" s="0" t="s">
        <v>454</v>
      </c>
      <c r="G76" s="0" t="n">
        <v>2</v>
      </c>
      <c r="H76" s="0" t="n">
        <v>45000</v>
      </c>
      <c r="I76" s="0" t="s">
        <v>451</v>
      </c>
      <c r="J76" s="0" t="n">
        <f aca="false">IF(I76="GJ",1.0542,1)</f>
        <v>1</v>
      </c>
      <c r="K76" s="0" t="str">
        <f aca="false">IF(I76="GJ","MMBtu",I76)</f>
        <v>MMBtu</v>
      </c>
      <c r="L76" s="13" t="n">
        <f aca="false">H76*J76</f>
        <v>45000</v>
      </c>
    </row>
    <row r="77" customFormat="false" ht="12.75" hidden="false" customHeight="false" outlineLevel="0" collapsed="false">
      <c r="A77" s="0" t="s">
        <v>374</v>
      </c>
      <c r="B77" s="0" t="s">
        <v>448</v>
      </c>
      <c r="C77" s="0" t="s">
        <v>6</v>
      </c>
      <c r="D77" s="0" t="s">
        <v>449</v>
      </c>
      <c r="E77" s="0" t="s">
        <v>396</v>
      </c>
      <c r="F77" s="0" t="s">
        <v>454</v>
      </c>
      <c r="G77" s="0" t="n">
        <v>13</v>
      </c>
      <c r="H77" s="0" t="n">
        <v>105562</v>
      </c>
      <c r="I77" s="0" t="s">
        <v>451</v>
      </c>
      <c r="J77" s="0" t="n">
        <f aca="false">IF(I77="GJ",1.0542,1)</f>
        <v>1</v>
      </c>
      <c r="K77" s="0" t="str">
        <f aca="false">IF(I77="GJ","MMBtu",I77)</f>
        <v>MMBtu</v>
      </c>
      <c r="L77" s="13" t="n">
        <f aca="false">H77*J77</f>
        <v>105562</v>
      </c>
    </row>
    <row r="78" customFormat="false" ht="12.75" hidden="false" customHeight="false" outlineLevel="0" collapsed="false">
      <c r="A78" s="0" t="s">
        <v>104</v>
      </c>
      <c r="B78" s="0" t="s">
        <v>457</v>
      </c>
      <c r="C78" s="0" t="s">
        <v>6</v>
      </c>
      <c r="D78" s="0" t="s">
        <v>449</v>
      </c>
      <c r="E78" s="0" t="s">
        <v>20</v>
      </c>
      <c r="F78" s="0" t="s">
        <v>458</v>
      </c>
      <c r="G78" s="0" t="n">
        <v>22</v>
      </c>
      <c r="H78" s="0" t="n">
        <v>875000</v>
      </c>
      <c r="I78" s="0" t="s">
        <v>459</v>
      </c>
      <c r="J78" s="0" t="n">
        <f aca="false">IF(I78="GJ",1.0542,1)</f>
        <v>1.0542</v>
      </c>
      <c r="K78" s="0" t="str">
        <f aca="false">IF(I78="GJ","MMBtu",I78)</f>
        <v>MMBtu</v>
      </c>
      <c r="L78" s="13" t="n">
        <f aca="false">H78*J78</f>
        <v>922425</v>
      </c>
    </row>
    <row r="79" customFormat="false" ht="12.75" hidden="false" customHeight="false" outlineLevel="0" collapsed="false">
      <c r="A79" s="0" t="s">
        <v>104</v>
      </c>
      <c r="B79" s="0" t="s">
        <v>457</v>
      </c>
      <c r="C79" s="0" t="s">
        <v>6</v>
      </c>
      <c r="D79" s="0" t="s">
        <v>449</v>
      </c>
      <c r="E79" s="0" t="s">
        <v>329</v>
      </c>
      <c r="F79" s="0" t="s">
        <v>458</v>
      </c>
      <c r="G79" s="0" t="n">
        <v>28</v>
      </c>
      <c r="H79" s="0" t="n">
        <v>918000</v>
      </c>
      <c r="I79" s="0" t="s">
        <v>459</v>
      </c>
      <c r="J79" s="0" t="n">
        <f aca="false">IF(I79="GJ",1.0542,1)</f>
        <v>1.0542</v>
      </c>
      <c r="K79" s="0" t="str">
        <f aca="false">IF(I79="GJ","MMBtu",I79)</f>
        <v>MMBtu</v>
      </c>
      <c r="L79" s="13" t="n">
        <f aca="false">H79*J79</f>
        <v>967755.6</v>
      </c>
    </row>
    <row r="80" customFormat="false" ht="12.75" hidden="false" customHeight="false" outlineLevel="0" collapsed="false">
      <c r="A80" s="0" t="s">
        <v>104</v>
      </c>
      <c r="B80" s="0" t="s">
        <v>457</v>
      </c>
      <c r="C80" s="0" t="s">
        <v>6</v>
      </c>
      <c r="D80" s="0" t="s">
        <v>449</v>
      </c>
      <c r="E80" s="0" t="s">
        <v>423</v>
      </c>
      <c r="F80" s="0" t="s">
        <v>458</v>
      </c>
      <c r="G80" s="0" t="n">
        <v>35</v>
      </c>
      <c r="H80" s="0" t="n">
        <v>985000</v>
      </c>
      <c r="I80" s="0" t="s">
        <v>459</v>
      </c>
      <c r="J80" s="0" t="n">
        <f aca="false">IF(I80="GJ",1.0542,1)</f>
        <v>1.0542</v>
      </c>
      <c r="K80" s="0" t="str">
        <f aca="false">IF(I80="GJ","MMBtu",I80)</f>
        <v>MMBtu</v>
      </c>
      <c r="L80" s="13" t="n">
        <f aca="false">H80*J80</f>
        <v>1038387</v>
      </c>
    </row>
    <row r="81" customFormat="false" ht="12.75" hidden="false" customHeight="false" outlineLevel="0" collapsed="false">
      <c r="A81" s="0" t="s">
        <v>104</v>
      </c>
      <c r="B81" s="0" t="s">
        <v>457</v>
      </c>
      <c r="C81" s="0" t="s">
        <v>6</v>
      </c>
      <c r="D81" s="0" t="s">
        <v>449</v>
      </c>
      <c r="E81" s="0" t="s">
        <v>20</v>
      </c>
      <c r="F81" s="0" t="s">
        <v>460</v>
      </c>
      <c r="G81" s="0" t="n">
        <v>38</v>
      </c>
      <c r="H81" s="0" t="n">
        <v>1023000</v>
      </c>
      <c r="I81" s="0" t="s">
        <v>459</v>
      </c>
      <c r="J81" s="0" t="n">
        <f aca="false">IF(I81="GJ",1.0542,1)</f>
        <v>1.0542</v>
      </c>
      <c r="K81" s="0" t="str">
        <f aca="false">IF(I81="GJ","MMBtu",I81)</f>
        <v>MMBtu</v>
      </c>
      <c r="L81" s="13" t="n">
        <f aca="false">H81*J81</f>
        <v>1078446.6</v>
      </c>
    </row>
    <row r="82" customFormat="false" ht="12.75" hidden="false" customHeight="false" outlineLevel="0" collapsed="false">
      <c r="A82" s="0" t="s">
        <v>104</v>
      </c>
      <c r="B82" s="0" t="s">
        <v>457</v>
      </c>
      <c r="C82" s="0" t="s">
        <v>6</v>
      </c>
      <c r="D82" s="0" t="s">
        <v>449</v>
      </c>
      <c r="E82" s="0" t="s">
        <v>396</v>
      </c>
      <c r="F82" s="0" t="s">
        <v>458</v>
      </c>
      <c r="G82" s="0" t="n">
        <v>35</v>
      </c>
      <c r="H82" s="0" t="n">
        <v>1722000</v>
      </c>
      <c r="I82" s="0" t="s">
        <v>459</v>
      </c>
      <c r="J82" s="0" t="n">
        <f aca="false">IF(I82="GJ",1.0542,1)</f>
        <v>1.0542</v>
      </c>
      <c r="K82" s="0" t="str">
        <f aca="false">IF(I82="GJ","MMBtu",I82)</f>
        <v>MMBtu</v>
      </c>
      <c r="L82" s="13" t="n">
        <f aca="false">H82*J82</f>
        <v>1815332.4</v>
      </c>
    </row>
    <row r="83" customFormat="false" ht="12.75" hidden="false" customHeight="false" outlineLevel="0" collapsed="false">
      <c r="A83" s="0" t="s">
        <v>104</v>
      </c>
      <c r="B83" s="0" t="s">
        <v>457</v>
      </c>
      <c r="C83" s="0" t="s">
        <v>6</v>
      </c>
      <c r="D83" s="0" t="s">
        <v>449</v>
      </c>
      <c r="E83" s="0" t="s">
        <v>357</v>
      </c>
      <c r="F83" s="0" t="s">
        <v>458</v>
      </c>
      <c r="G83" s="0" t="n">
        <v>35</v>
      </c>
      <c r="H83" s="0" t="n">
        <v>3065000</v>
      </c>
      <c r="I83" s="0" t="s">
        <v>459</v>
      </c>
      <c r="J83" s="0" t="n">
        <f aca="false">IF(I83="GJ",1.0542,1)</f>
        <v>1.0542</v>
      </c>
      <c r="K83" s="0" t="str">
        <f aca="false">IF(I83="GJ","MMBtu",I83)</f>
        <v>MMBtu</v>
      </c>
      <c r="L83" s="13" t="n">
        <f aca="false">H83*J83</f>
        <v>3231123</v>
      </c>
    </row>
    <row r="84" customFormat="false" ht="12.75" hidden="false" customHeight="false" outlineLevel="0" collapsed="false">
      <c r="A84" s="0" t="s">
        <v>104</v>
      </c>
      <c r="B84" s="0" t="s">
        <v>457</v>
      </c>
      <c r="C84" s="0" t="s">
        <v>6</v>
      </c>
      <c r="D84" s="0" t="s">
        <v>449</v>
      </c>
      <c r="E84" s="0" t="s">
        <v>191</v>
      </c>
      <c r="F84" s="0" t="s">
        <v>458</v>
      </c>
      <c r="G84" s="0" t="n">
        <v>101</v>
      </c>
      <c r="H84" s="0" t="n">
        <v>5635000</v>
      </c>
      <c r="I84" s="0" t="s">
        <v>459</v>
      </c>
      <c r="J84" s="0" t="n">
        <f aca="false">IF(I84="GJ",1.0542,1)</f>
        <v>1.0542</v>
      </c>
      <c r="K84" s="0" t="str">
        <f aca="false">IF(I84="GJ","MMBtu",I84)</f>
        <v>MMBtu</v>
      </c>
      <c r="L84" s="13" t="n">
        <f aca="false">H84*J84</f>
        <v>5940417</v>
      </c>
    </row>
    <row r="85" customFormat="false" ht="12.75" hidden="false" customHeight="false" outlineLevel="0" collapsed="false">
      <c r="A85" s="0" t="s">
        <v>104</v>
      </c>
      <c r="B85" s="0" t="s">
        <v>457</v>
      </c>
      <c r="C85" s="0" t="s">
        <v>6</v>
      </c>
      <c r="D85" s="0" t="s">
        <v>449</v>
      </c>
      <c r="E85" s="0" t="s">
        <v>301</v>
      </c>
      <c r="F85" s="0" t="s">
        <v>458</v>
      </c>
      <c r="G85" s="0" t="n">
        <v>65</v>
      </c>
      <c r="H85" s="0" t="n">
        <v>6516000</v>
      </c>
      <c r="I85" s="0" t="s">
        <v>459</v>
      </c>
      <c r="J85" s="0" t="n">
        <f aca="false">IF(I85="GJ",1.0542,1)</f>
        <v>1.0542</v>
      </c>
      <c r="K85" s="0" t="str">
        <f aca="false">IF(I85="GJ","MMBtu",I85)</f>
        <v>MMBtu</v>
      </c>
      <c r="L85" s="13" t="n">
        <f aca="false">H85*J85</f>
        <v>6869167.2</v>
      </c>
    </row>
    <row r="86" customFormat="false" ht="12.75" hidden="false" customHeight="false" outlineLevel="0" collapsed="false">
      <c r="A86" s="0" t="s">
        <v>104</v>
      </c>
      <c r="B86" s="0" t="s">
        <v>457</v>
      </c>
      <c r="C86" s="0" t="s">
        <v>6</v>
      </c>
      <c r="D86" s="0" t="s">
        <v>449</v>
      </c>
      <c r="E86" s="0" t="s">
        <v>241</v>
      </c>
      <c r="F86" s="0" t="s">
        <v>458</v>
      </c>
      <c r="G86" s="0" t="n">
        <v>61</v>
      </c>
      <c r="H86" s="0" t="n">
        <v>6897000</v>
      </c>
      <c r="I86" s="0" t="s">
        <v>459</v>
      </c>
      <c r="J86" s="0" t="n">
        <f aca="false">IF(I86="GJ",1.0542,1)</f>
        <v>1.0542</v>
      </c>
      <c r="K86" s="0" t="str">
        <f aca="false">IF(I86="GJ","MMBtu",I86)</f>
        <v>MMBtu</v>
      </c>
      <c r="L86" s="13" t="n">
        <f aca="false">H86*J86</f>
        <v>7270817.4</v>
      </c>
    </row>
    <row r="87" customFormat="false" ht="12.75" hidden="false" customHeight="false" outlineLevel="0" collapsed="false">
      <c r="A87" s="0" t="s">
        <v>104</v>
      </c>
      <c r="B87" s="0" t="s">
        <v>448</v>
      </c>
      <c r="C87" s="0" t="s">
        <v>6</v>
      </c>
      <c r="D87" s="0" t="s">
        <v>449</v>
      </c>
      <c r="E87" s="0" t="s">
        <v>191</v>
      </c>
      <c r="F87" s="0" t="s">
        <v>450</v>
      </c>
      <c r="G87" s="0" t="n">
        <v>1</v>
      </c>
      <c r="H87" s="0" t="n">
        <v>5000</v>
      </c>
      <c r="I87" s="0" t="s">
        <v>451</v>
      </c>
      <c r="J87" s="0" t="n">
        <f aca="false">IF(I87="GJ",1.0542,1)</f>
        <v>1</v>
      </c>
      <c r="K87" s="0" t="str">
        <f aca="false">IF(I87="GJ","MMBtu",I87)</f>
        <v>MMBtu</v>
      </c>
      <c r="L87" s="13" t="n">
        <f aca="false">H87*J87</f>
        <v>5000</v>
      </c>
    </row>
    <row r="88" customFormat="false" ht="12.75" hidden="false" customHeight="false" outlineLevel="0" collapsed="false">
      <c r="A88" s="0" t="s">
        <v>104</v>
      </c>
      <c r="B88" s="0" t="s">
        <v>448</v>
      </c>
      <c r="C88" s="0" t="s">
        <v>6</v>
      </c>
      <c r="D88" s="0" t="s">
        <v>449</v>
      </c>
      <c r="E88" s="0" t="s">
        <v>20</v>
      </c>
      <c r="F88" s="0" t="s">
        <v>450</v>
      </c>
      <c r="G88" s="0" t="n">
        <v>2</v>
      </c>
      <c r="H88" s="0" t="n">
        <v>10000</v>
      </c>
      <c r="I88" s="0" t="s">
        <v>451</v>
      </c>
      <c r="J88" s="0" t="n">
        <f aca="false">IF(I88="GJ",1.0542,1)</f>
        <v>1</v>
      </c>
      <c r="K88" s="0" t="str">
        <f aca="false">IF(I88="GJ","MMBtu",I88)</f>
        <v>MMBtu</v>
      </c>
      <c r="L88" s="13" t="n">
        <f aca="false">H88*J88</f>
        <v>10000</v>
      </c>
    </row>
    <row r="89" customFormat="false" ht="12.75" hidden="false" customHeight="false" outlineLevel="0" collapsed="false">
      <c r="A89" s="0" t="s">
        <v>104</v>
      </c>
      <c r="B89" s="0" t="s">
        <v>448</v>
      </c>
      <c r="C89" s="0" t="s">
        <v>6</v>
      </c>
      <c r="D89" s="0" t="s">
        <v>449</v>
      </c>
      <c r="E89" s="0" t="s">
        <v>241</v>
      </c>
      <c r="F89" s="0" t="s">
        <v>450</v>
      </c>
      <c r="G89" s="0" t="n">
        <v>2</v>
      </c>
      <c r="H89" s="0" t="n">
        <v>10000</v>
      </c>
      <c r="I89" s="0" t="s">
        <v>451</v>
      </c>
      <c r="J89" s="0" t="n">
        <f aca="false">IF(I89="GJ",1.0542,1)</f>
        <v>1</v>
      </c>
      <c r="K89" s="0" t="str">
        <f aca="false">IF(I89="GJ","MMBtu",I89)</f>
        <v>MMBtu</v>
      </c>
      <c r="L89" s="13" t="n">
        <f aca="false">H89*J89</f>
        <v>10000</v>
      </c>
    </row>
    <row r="90" customFormat="false" ht="12.75" hidden="false" customHeight="false" outlineLevel="0" collapsed="false">
      <c r="A90" s="0" t="s">
        <v>26</v>
      </c>
      <c r="B90" s="0" t="s">
        <v>457</v>
      </c>
      <c r="C90" s="0" t="s">
        <v>6</v>
      </c>
      <c r="D90" s="0" t="s">
        <v>449</v>
      </c>
      <c r="E90" s="0" t="s">
        <v>329</v>
      </c>
      <c r="F90" s="0" t="s">
        <v>458</v>
      </c>
      <c r="G90" s="0" t="n">
        <v>2</v>
      </c>
      <c r="H90" s="0" t="n">
        <v>30000</v>
      </c>
      <c r="I90" s="0" t="s">
        <v>451</v>
      </c>
      <c r="J90" s="0" t="n">
        <f aca="false">IF(I90="GJ",1.0542,1)</f>
        <v>1</v>
      </c>
      <c r="K90" s="0" t="str">
        <f aca="false">IF(I90="GJ","MMBtu",I90)</f>
        <v>MMBtu</v>
      </c>
      <c r="L90" s="13" t="n">
        <f aca="false">H90*J90</f>
        <v>30000</v>
      </c>
    </row>
    <row r="91" customFormat="false" ht="12.75" hidden="false" customHeight="false" outlineLevel="0" collapsed="false">
      <c r="A91" s="0" t="s">
        <v>26</v>
      </c>
      <c r="B91" s="0" t="s">
        <v>457</v>
      </c>
      <c r="C91" s="0" t="s">
        <v>6</v>
      </c>
      <c r="D91" s="0" t="s">
        <v>449</v>
      </c>
      <c r="E91" s="0" t="s">
        <v>241</v>
      </c>
      <c r="F91" s="0" t="s">
        <v>458</v>
      </c>
      <c r="G91" s="0" t="n">
        <v>2</v>
      </c>
      <c r="H91" s="0" t="n">
        <v>30000</v>
      </c>
      <c r="I91" s="0" t="s">
        <v>451</v>
      </c>
      <c r="J91" s="0" t="n">
        <f aca="false">IF(I91="GJ",1.0542,1)</f>
        <v>1</v>
      </c>
      <c r="K91" s="0" t="str">
        <f aca="false">IF(I91="GJ","MMBtu",I91)</f>
        <v>MMBtu</v>
      </c>
      <c r="L91" s="13" t="n">
        <f aca="false">H91*J91</f>
        <v>30000</v>
      </c>
    </row>
    <row r="92" customFormat="false" ht="12.75" hidden="false" customHeight="false" outlineLevel="0" collapsed="false">
      <c r="A92" s="0" t="s">
        <v>26</v>
      </c>
      <c r="B92" s="0" t="s">
        <v>457</v>
      </c>
      <c r="C92" s="0" t="s">
        <v>6</v>
      </c>
      <c r="D92" s="0" t="s">
        <v>449</v>
      </c>
      <c r="E92" s="0" t="s">
        <v>357</v>
      </c>
      <c r="F92" s="0" t="s">
        <v>461</v>
      </c>
      <c r="G92" s="0" t="n">
        <v>6</v>
      </c>
      <c r="H92" s="0" t="n">
        <v>85000</v>
      </c>
      <c r="I92" s="0" t="s">
        <v>451</v>
      </c>
      <c r="J92" s="0" t="n">
        <f aca="false">IF(I92="GJ",1.0542,1)</f>
        <v>1</v>
      </c>
      <c r="K92" s="0" t="str">
        <f aca="false">IF(I92="GJ","MMBtu",I92)</f>
        <v>MMBtu</v>
      </c>
      <c r="L92" s="13" t="n">
        <f aca="false">H92*J92</f>
        <v>85000</v>
      </c>
    </row>
    <row r="93" customFormat="false" ht="12.75" hidden="false" customHeight="false" outlineLevel="0" collapsed="false">
      <c r="A93" s="0" t="s">
        <v>26</v>
      </c>
      <c r="B93" s="0" t="s">
        <v>457</v>
      </c>
      <c r="C93" s="0" t="s">
        <v>6</v>
      </c>
      <c r="D93" s="0" t="s">
        <v>449</v>
      </c>
      <c r="E93" s="0" t="s">
        <v>301</v>
      </c>
      <c r="F93" s="0" t="s">
        <v>458</v>
      </c>
      <c r="G93" s="0" t="n">
        <v>12</v>
      </c>
      <c r="H93" s="0" t="n">
        <v>100000</v>
      </c>
      <c r="I93" s="0" t="s">
        <v>451</v>
      </c>
      <c r="J93" s="0" t="n">
        <f aca="false">IF(I93="GJ",1.0542,1)</f>
        <v>1</v>
      </c>
      <c r="K93" s="0" t="str">
        <f aca="false">IF(I93="GJ","MMBtu",I93)</f>
        <v>MMBtu</v>
      </c>
      <c r="L93" s="13" t="n">
        <f aca="false">H93*J93</f>
        <v>100000</v>
      </c>
    </row>
    <row r="94" customFormat="false" ht="12.75" hidden="false" customHeight="false" outlineLevel="0" collapsed="false">
      <c r="A94" s="0" t="s">
        <v>26</v>
      </c>
      <c r="B94" s="0" t="s">
        <v>457</v>
      </c>
      <c r="C94" s="0" t="s">
        <v>6</v>
      </c>
      <c r="D94" s="0" t="s">
        <v>453</v>
      </c>
      <c r="E94" s="0" t="s">
        <v>396</v>
      </c>
      <c r="F94" s="0" t="s">
        <v>461</v>
      </c>
      <c r="G94" s="0" t="n">
        <v>1</v>
      </c>
      <c r="H94" s="0" t="n">
        <v>310000</v>
      </c>
      <c r="I94" s="0" t="s">
        <v>451</v>
      </c>
      <c r="J94" s="0" t="n">
        <f aca="false">IF(I94="GJ",1.0542,1)</f>
        <v>1</v>
      </c>
      <c r="K94" s="0" t="str">
        <f aca="false">IF(I94="GJ","MMBtu",I94)</f>
        <v>MMBtu</v>
      </c>
      <c r="L94" s="13" t="n">
        <f aca="false">H94*J94</f>
        <v>310000</v>
      </c>
    </row>
    <row r="95" customFormat="false" ht="12.75" hidden="false" customHeight="false" outlineLevel="0" collapsed="false">
      <c r="A95" s="0" t="s">
        <v>26</v>
      </c>
      <c r="B95" s="0" t="s">
        <v>457</v>
      </c>
      <c r="C95" s="0" t="s">
        <v>6</v>
      </c>
      <c r="D95" s="0" t="s">
        <v>453</v>
      </c>
      <c r="E95" s="0" t="s">
        <v>423</v>
      </c>
      <c r="F95" s="0" t="s">
        <v>461</v>
      </c>
      <c r="G95" s="0" t="n">
        <v>3</v>
      </c>
      <c r="H95" s="0" t="n">
        <v>760000</v>
      </c>
      <c r="I95" s="0" t="s">
        <v>451</v>
      </c>
      <c r="J95" s="0" t="n">
        <f aca="false">IF(I95="GJ",1.0542,1)</f>
        <v>1</v>
      </c>
      <c r="K95" s="0" t="str">
        <f aca="false">IF(I95="GJ","MMBtu",I95)</f>
        <v>MMBtu</v>
      </c>
      <c r="L95" s="13" t="n">
        <f aca="false">H95*J95</f>
        <v>760000</v>
      </c>
    </row>
    <row r="96" customFormat="false" ht="12.75" hidden="false" customHeight="false" outlineLevel="0" collapsed="false">
      <c r="A96" s="0" t="s">
        <v>26</v>
      </c>
      <c r="B96" s="0" t="s">
        <v>457</v>
      </c>
      <c r="C96" s="0" t="s">
        <v>6</v>
      </c>
      <c r="D96" s="0" t="s">
        <v>453</v>
      </c>
      <c r="E96" s="0" t="s">
        <v>329</v>
      </c>
      <c r="F96" s="0" t="s">
        <v>458</v>
      </c>
      <c r="G96" s="0" t="n">
        <v>1</v>
      </c>
      <c r="H96" s="0" t="n">
        <v>920000</v>
      </c>
      <c r="I96" s="0" t="s">
        <v>451</v>
      </c>
      <c r="J96" s="0" t="n">
        <f aca="false">IF(I96="GJ",1.0542,1)</f>
        <v>1</v>
      </c>
      <c r="K96" s="0" t="str">
        <f aca="false">IF(I96="GJ","MMBtu",I96)</f>
        <v>MMBtu</v>
      </c>
      <c r="L96" s="13" t="n">
        <f aca="false">H96*J96</f>
        <v>920000</v>
      </c>
    </row>
    <row r="97" customFormat="false" ht="12.75" hidden="false" customHeight="false" outlineLevel="0" collapsed="false">
      <c r="A97" s="0" t="s">
        <v>26</v>
      </c>
      <c r="B97" s="0" t="s">
        <v>457</v>
      </c>
      <c r="C97" s="0" t="s">
        <v>6</v>
      </c>
      <c r="D97" s="0" t="s">
        <v>453</v>
      </c>
      <c r="E97" s="0" t="s">
        <v>301</v>
      </c>
      <c r="F97" s="0" t="s">
        <v>458</v>
      </c>
      <c r="G97" s="0" t="n">
        <v>2</v>
      </c>
      <c r="H97" s="0" t="n">
        <v>1205000</v>
      </c>
      <c r="I97" s="0" t="s">
        <v>451</v>
      </c>
      <c r="J97" s="0" t="n">
        <f aca="false">IF(I97="GJ",1.0542,1)</f>
        <v>1</v>
      </c>
      <c r="K97" s="0" t="str">
        <f aca="false">IF(I97="GJ","MMBtu",I97)</f>
        <v>MMBtu</v>
      </c>
      <c r="L97" s="13" t="n">
        <f aca="false">H97*J97</f>
        <v>1205000</v>
      </c>
    </row>
    <row r="98" customFormat="false" ht="12.75" hidden="false" customHeight="false" outlineLevel="0" collapsed="false">
      <c r="A98" s="0" t="s">
        <v>26</v>
      </c>
      <c r="B98" s="0" t="s">
        <v>457</v>
      </c>
      <c r="C98" s="0" t="s">
        <v>6</v>
      </c>
      <c r="D98" s="0" t="s">
        <v>449</v>
      </c>
      <c r="E98" s="0" t="s">
        <v>423</v>
      </c>
      <c r="F98" s="0" t="s">
        <v>458</v>
      </c>
      <c r="G98" s="0" t="n">
        <v>62</v>
      </c>
      <c r="H98" s="0" t="n">
        <v>2685000</v>
      </c>
      <c r="I98" s="0" t="s">
        <v>459</v>
      </c>
      <c r="J98" s="0" t="n">
        <f aca="false">IF(I98="GJ",1.0542,1)</f>
        <v>1.0542</v>
      </c>
      <c r="K98" s="0" t="str">
        <f aca="false">IF(I98="GJ","MMBtu",I98)</f>
        <v>MMBtu</v>
      </c>
      <c r="L98" s="13" t="n">
        <f aca="false">H98*J98</f>
        <v>2830527</v>
      </c>
    </row>
    <row r="99" customFormat="false" ht="12.75" hidden="false" customHeight="false" outlineLevel="0" collapsed="false">
      <c r="A99" s="0" t="s">
        <v>26</v>
      </c>
      <c r="B99" s="0" t="s">
        <v>457</v>
      </c>
      <c r="C99" s="0" t="s">
        <v>6</v>
      </c>
      <c r="D99" s="0" t="s">
        <v>453</v>
      </c>
      <c r="E99" s="0" t="s">
        <v>241</v>
      </c>
      <c r="F99" s="0" t="s">
        <v>458</v>
      </c>
      <c r="G99" s="0" t="n">
        <v>4</v>
      </c>
      <c r="H99" s="0" t="n">
        <v>3020000</v>
      </c>
      <c r="I99" s="0" t="s">
        <v>451</v>
      </c>
      <c r="J99" s="0" t="n">
        <f aca="false">IF(I99="GJ",1.0542,1)</f>
        <v>1</v>
      </c>
      <c r="K99" s="0" t="str">
        <f aca="false">IF(I99="GJ","MMBtu",I99)</f>
        <v>MMBtu</v>
      </c>
      <c r="L99" s="13" t="n">
        <f aca="false">H99*J99</f>
        <v>3020000</v>
      </c>
    </row>
    <row r="100" customFormat="false" ht="12.75" hidden="false" customHeight="false" outlineLevel="0" collapsed="false">
      <c r="A100" s="0" t="s">
        <v>26</v>
      </c>
      <c r="B100" s="0" t="s">
        <v>457</v>
      </c>
      <c r="C100" s="0" t="s">
        <v>6</v>
      </c>
      <c r="D100" s="0" t="s">
        <v>453</v>
      </c>
      <c r="E100" s="0" t="s">
        <v>357</v>
      </c>
      <c r="F100" s="0" t="s">
        <v>458</v>
      </c>
      <c r="G100" s="0" t="n">
        <v>6</v>
      </c>
      <c r="H100" s="0" t="n">
        <v>4715000</v>
      </c>
      <c r="I100" s="0" t="s">
        <v>451</v>
      </c>
      <c r="J100" s="0" t="n">
        <f aca="false">IF(I100="GJ",1.0542,1)</f>
        <v>1</v>
      </c>
      <c r="K100" s="0" t="str">
        <f aca="false">IF(I100="GJ","MMBtu",I100)</f>
        <v>MMBtu</v>
      </c>
      <c r="L100" s="13" t="n">
        <f aca="false">H100*J100</f>
        <v>4715000</v>
      </c>
    </row>
    <row r="101" customFormat="false" ht="12.75" hidden="false" customHeight="false" outlineLevel="0" collapsed="false">
      <c r="A101" s="0" t="s">
        <v>26</v>
      </c>
      <c r="B101" s="0" t="s">
        <v>457</v>
      </c>
      <c r="C101" s="0" t="s">
        <v>6</v>
      </c>
      <c r="D101" s="0" t="s">
        <v>449</v>
      </c>
      <c r="E101" s="0" t="s">
        <v>423</v>
      </c>
      <c r="F101" s="0" t="s">
        <v>461</v>
      </c>
      <c r="G101" s="0" t="n">
        <v>48</v>
      </c>
      <c r="H101" s="0" t="n">
        <v>9792526</v>
      </c>
      <c r="I101" s="0" t="s">
        <v>451</v>
      </c>
      <c r="J101" s="0" t="n">
        <f aca="false">IF(I101="GJ",1.0542,1)</f>
        <v>1</v>
      </c>
      <c r="K101" s="0" t="str">
        <f aca="false">IF(I101="GJ","MMBtu",I101)</f>
        <v>MMBtu</v>
      </c>
      <c r="L101" s="13" t="n">
        <f aca="false">H101*J101</f>
        <v>9792526</v>
      </c>
    </row>
    <row r="102" customFormat="false" ht="12.75" hidden="false" customHeight="false" outlineLevel="0" collapsed="false">
      <c r="A102" s="0" t="s">
        <v>26</v>
      </c>
      <c r="B102" s="0" t="s">
        <v>457</v>
      </c>
      <c r="C102" s="0" t="s">
        <v>6</v>
      </c>
      <c r="D102" s="0" t="s">
        <v>449</v>
      </c>
      <c r="E102" s="0" t="s">
        <v>396</v>
      </c>
      <c r="F102" s="0" t="s">
        <v>461</v>
      </c>
      <c r="G102" s="0" t="n">
        <v>124</v>
      </c>
      <c r="H102" s="0" t="n">
        <v>12377452</v>
      </c>
      <c r="I102" s="0" t="s">
        <v>451</v>
      </c>
      <c r="J102" s="0" t="n">
        <f aca="false">IF(I102="GJ",1.0542,1)</f>
        <v>1</v>
      </c>
      <c r="K102" s="0" t="str">
        <f aca="false">IF(I102="GJ","MMBtu",I102)</f>
        <v>MMBtu</v>
      </c>
      <c r="L102" s="13" t="n">
        <f aca="false">H102*J102</f>
        <v>12377452</v>
      </c>
    </row>
    <row r="103" customFormat="false" ht="12.75" hidden="false" customHeight="false" outlineLevel="0" collapsed="false">
      <c r="A103" s="0" t="s">
        <v>26</v>
      </c>
      <c r="B103" s="0" t="s">
        <v>457</v>
      </c>
      <c r="C103" s="0" t="s">
        <v>6</v>
      </c>
      <c r="D103" s="0" t="s">
        <v>449</v>
      </c>
      <c r="E103" s="0" t="s">
        <v>396</v>
      </c>
      <c r="F103" s="0" t="s">
        <v>458</v>
      </c>
      <c r="G103" s="0" t="n">
        <v>34</v>
      </c>
      <c r="H103" s="0" t="n">
        <v>27050000</v>
      </c>
      <c r="I103" s="0" t="s">
        <v>459</v>
      </c>
      <c r="J103" s="0" t="n">
        <f aca="false">IF(I103="GJ",1.0542,1)</f>
        <v>1.0542</v>
      </c>
      <c r="K103" s="0" t="str">
        <f aca="false">IF(I103="GJ","MMBtu",I103)</f>
        <v>MMBtu</v>
      </c>
      <c r="L103" s="13" t="n">
        <f aca="false">H103*J103</f>
        <v>28516110</v>
      </c>
    </row>
    <row r="104" customFormat="false" ht="12.75" hidden="false" customHeight="false" outlineLevel="0" collapsed="false">
      <c r="A104" s="0" t="s">
        <v>26</v>
      </c>
      <c r="B104" s="0" t="s">
        <v>457</v>
      </c>
      <c r="C104" s="0" t="s">
        <v>6</v>
      </c>
      <c r="D104" s="0" t="s">
        <v>453</v>
      </c>
      <c r="E104" s="0" t="s">
        <v>423</v>
      </c>
      <c r="F104" s="0" t="s">
        <v>458</v>
      </c>
      <c r="G104" s="0" t="n">
        <v>36</v>
      </c>
      <c r="H104" s="0" t="n">
        <v>32755000</v>
      </c>
      <c r="I104" s="0" t="s">
        <v>451</v>
      </c>
      <c r="J104" s="0" t="n">
        <f aca="false">IF(I104="GJ",1.0542,1)</f>
        <v>1</v>
      </c>
      <c r="K104" s="0" t="str">
        <f aca="false">IF(I104="GJ","MMBtu",I104)</f>
        <v>MMBtu</v>
      </c>
      <c r="L104" s="13" t="n">
        <f aca="false">H104*J104</f>
        <v>32755000</v>
      </c>
    </row>
    <row r="105" customFormat="false" ht="12.75" hidden="false" customHeight="false" outlineLevel="0" collapsed="false">
      <c r="A105" s="0" t="s">
        <v>26</v>
      </c>
      <c r="B105" s="0" t="s">
        <v>457</v>
      </c>
      <c r="C105" s="0" t="s">
        <v>6</v>
      </c>
      <c r="D105" s="0" t="s">
        <v>453</v>
      </c>
      <c r="E105" s="0" t="s">
        <v>396</v>
      </c>
      <c r="F105" s="0" t="s">
        <v>458</v>
      </c>
      <c r="G105" s="0" t="n">
        <v>99</v>
      </c>
      <c r="H105" s="0" t="n">
        <v>70895000</v>
      </c>
      <c r="I105" s="0" t="s">
        <v>451</v>
      </c>
      <c r="J105" s="0" t="n">
        <f aca="false">IF(I105="GJ",1.0542,1)</f>
        <v>1</v>
      </c>
      <c r="K105" s="0" t="str">
        <f aca="false">IF(I105="GJ","MMBtu",I105)</f>
        <v>MMBtu</v>
      </c>
      <c r="L105" s="13" t="n">
        <f aca="false">H105*J105</f>
        <v>70895000</v>
      </c>
    </row>
    <row r="106" customFormat="false" ht="12.75" hidden="false" customHeight="false" outlineLevel="0" collapsed="false">
      <c r="A106" s="0" t="s">
        <v>26</v>
      </c>
      <c r="B106" s="0" t="s">
        <v>448</v>
      </c>
      <c r="C106" s="0" t="s">
        <v>6</v>
      </c>
      <c r="D106" s="0" t="s">
        <v>449</v>
      </c>
      <c r="E106" s="0" t="s">
        <v>20</v>
      </c>
      <c r="F106" s="0" t="s">
        <v>452</v>
      </c>
      <c r="G106" s="0" t="n">
        <v>17</v>
      </c>
      <c r="H106" s="0" t="n">
        <v>225000</v>
      </c>
      <c r="I106" s="0" t="s">
        <v>451</v>
      </c>
      <c r="J106" s="0" t="n">
        <f aca="false">IF(I106="GJ",1.0542,1)</f>
        <v>1</v>
      </c>
      <c r="K106" s="0" t="str">
        <f aca="false">IF(I106="GJ","MMBtu",I106)</f>
        <v>MMBtu</v>
      </c>
      <c r="L106" s="13" t="n">
        <f aca="false">H106*J106</f>
        <v>225000</v>
      </c>
    </row>
    <row r="107" customFormat="false" ht="12.75" hidden="false" customHeight="false" outlineLevel="0" collapsed="false">
      <c r="A107" s="0" t="s">
        <v>26</v>
      </c>
      <c r="B107" s="0" t="s">
        <v>448</v>
      </c>
      <c r="C107" s="0" t="s">
        <v>6</v>
      </c>
      <c r="D107" s="0" t="s">
        <v>449</v>
      </c>
      <c r="E107" s="0" t="s">
        <v>20</v>
      </c>
      <c r="F107" s="0" t="s">
        <v>450</v>
      </c>
      <c r="G107" s="0" t="n">
        <v>59</v>
      </c>
      <c r="H107" s="0" t="n">
        <v>265000</v>
      </c>
      <c r="I107" s="0" t="s">
        <v>451</v>
      </c>
      <c r="J107" s="0" t="n">
        <f aca="false">IF(I107="GJ",1.0542,1)</f>
        <v>1</v>
      </c>
      <c r="K107" s="0" t="str">
        <f aca="false">IF(I107="GJ","MMBtu",I107)</f>
        <v>MMBtu</v>
      </c>
      <c r="L107" s="13" t="n">
        <f aca="false">H107*J107</f>
        <v>265000</v>
      </c>
    </row>
    <row r="108" customFormat="false" ht="12.75" hidden="false" customHeight="false" outlineLevel="0" collapsed="false">
      <c r="A108" s="0" t="s">
        <v>26</v>
      </c>
      <c r="B108" s="0" t="s">
        <v>448</v>
      </c>
      <c r="C108" s="0" t="s">
        <v>6</v>
      </c>
      <c r="D108" s="0" t="s">
        <v>449</v>
      </c>
      <c r="E108" s="0" t="s">
        <v>329</v>
      </c>
      <c r="F108" s="0" t="s">
        <v>452</v>
      </c>
      <c r="G108" s="0" t="n">
        <v>4</v>
      </c>
      <c r="H108" s="0" t="n">
        <v>465000</v>
      </c>
      <c r="I108" s="0" t="s">
        <v>451</v>
      </c>
      <c r="J108" s="0" t="n">
        <f aca="false">IF(I108="GJ",1.0542,1)</f>
        <v>1</v>
      </c>
      <c r="K108" s="0" t="str">
        <f aca="false">IF(I108="GJ","MMBtu",I108)</f>
        <v>MMBtu</v>
      </c>
      <c r="L108" s="13" t="n">
        <f aca="false">H108*J108</f>
        <v>465000</v>
      </c>
    </row>
    <row r="109" customFormat="false" ht="12.75" hidden="false" customHeight="false" outlineLevel="0" collapsed="false">
      <c r="A109" s="0" t="s">
        <v>26</v>
      </c>
      <c r="B109" s="0" t="s">
        <v>448</v>
      </c>
      <c r="C109" s="0" t="s">
        <v>6</v>
      </c>
      <c r="D109" s="0" t="s">
        <v>453</v>
      </c>
      <c r="E109" s="0" t="s">
        <v>191</v>
      </c>
      <c r="F109" s="0" t="s">
        <v>452</v>
      </c>
      <c r="G109" s="0" t="n">
        <v>4</v>
      </c>
      <c r="H109" s="0" t="n">
        <v>570000</v>
      </c>
      <c r="I109" s="0" t="s">
        <v>451</v>
      </c>
      <c r="J109" s="0" t="n">
        <f aca="false">IF(I109="GJ",1.0542,1)</f>
        <v>1</v>
      </c>
      <c r="K109" s="0" t="str">
        <f aca="false">IF(I109="GJ","MMBtu",I109)</f>
        <v>MMBtu</v>
      </c>
      <c r="L109" s="13" t="n">
        <f aca="false">H109*J109</f>
        <v>570000</v>
      </c>
    </row>
    <row r="110" customFormat="false" ht="12.75" hidden="false" customHeight="false" outlineLevel="0" collapsed="false">
      <c r="A110" s="0" t="s">
        <v>26</v>
      </c>
      <c r="B110" s="0" t="s">
        <v>448</v>
      </c>
      <c r="C110" s="0" t="s">
        <v>6</v>
      </c>
      <c r="D110" s="0" t="s">
        <v>449</v>
      </c>
      <c r="E110" s="0" t="s">
        <v>191</v>
      </c>
      <c r="F110" s="0" t="s">
        <v>450</v>
      </c>
      <c r="G110" s="0" t="n">
        <v>88</v>
      </c>
      <c r="H110" s="0" t="n">
        <v>695000</v>
      </c>
      <c r="I110" s="0" t="s">
        <v>451</v>
      </c>
      <c r="J110" s="0" t="n">
        <f aca="false">IF(I110="GJ",1.0542,1)</f>
        <v>1</v>
      </c>
      <c r="K110" s="0" t="str">
        <f aca="false">IF(I110="GJ","MMBtu",I110)</f>
        <v>MMBtu</v>
      </c>
      <c r="L110" s="13" t="n">
        <f aca="false">H110*J110</f>
        <v>695000</v>
      </c>
    </row>
    <row r="111" customFormat="false" ht="12.75" hidden="false" customHeight="false" outlineLevel="0" collapsed="false">
      <c r="A111" s="0" t="s">
        <v>26</v>
      </c>
      <c r="B111" s="0" t="s">
        <v>448</v>
      </c>
      <c r="C111" s="0" t="s">
        <v>6</v>
      </c>
      <c r="D111" s="0" t="s">
        <v>449</v>
      </c>
      <c r="E111" s="0" t="s">
        <v>191</v>
      </c>
      <c r="F111" s="0" t="s">
        <v>452</v>
      </c>
      <c r="G111" s="0" t="n">
        <v>8</v>
      </c>
      <c r="H111" s="0" t="n">
        <v>700000</v>
      </c>
      <c r="I111" s="0" t="s">
        <v>451</v>
      </c>
      <c r="J111" s="0" t="n">
        <f aca="false">IF(I111="GJ",1.0542,1)</f>
        <v>1</v>
      </c>
      <c r="K111" s="0" t="str">
        <f aca="false">IF(I111="GJ","MMBtu",I111)</f>
        <v>MMBtu</v>
      </c>
      <c r="L111" s="13" t="n">
        <f aca="false">H111*J111</f>
        <v>700000</v>
      </c>
    </row>
    <row r="112" customFormat="false" ht="12.75" hidden="false" customHeight="false" outlineLevel="0" collapsed="false">
      <c r="A112" s="0" t="s">
        <v>26</v>
      </c>
      <c r="B112" s="0" t="s">
        <v>448</v>
      </c>
      <c r="C112" s="0" t="s">
        <v>6</v>
      </c>
      <c r="D112" s="0" t="s">
        <v>449</v>
      </c>
      <c r="E112" s="0" t="s">
        <v>20</v>
      </c>
      <c r="F112" s="0" t="s">
        <v>454</v>
      </c>
      <c r="G112" s="0" t="n">
        <v>133</v>
      </c>
      <c r="H112" s="0" t="n">
        <v>1569408</v>
      </c>
      <c r="I112" s="0" t="s">
        <v>451</v>
      </c>
      <c r="J112" s="0" t="n">
        <f aca="false">IF(I112="GJ",1.0542,1)</f>
        <v>1</v>
      </c>
      <c r="K112" s="0" t="str">
        <f aca="false">IF(I112="GJ","MMBtu",I112)</f>
        <v>MMBtu</v>
      </c>
      <c r="L112" s="13" t="n">
        <f aca="false">H112*J112</f>
        <v>1569408</v>
      </c>
    </row>
    <row r="113" customFormat="false" ht="12.75" hidden="false" customHeight="false" outlineLevel="0" collapsed="false">
      <c r="A113" s="0" t="s">
        <v>26</v>
      </c>
      <c r="B113" s="0" t="s">
        <v>448</v>
      </c>
      <c r="C113" s="0" t="s">
        <v>6</v>
      </c>
      <c r="D113" s="0" t="s">
        <v>453</v>
      </c>
      <c r="E113" s="0" t="s">
        <v>20</v>
      </c>
      <c r="F113" s="0" t="s">
        <v>452</v>
      </c>
      <c r="G113" s="0" t="n">
        <v>8</v>
      </c>
      <c r="H113" s="0" t="n">
        <v>1970000</v>
      </c>
      <c r="I113" s="0" t="s">
        <v>451</v>
      </c>
      <c r="J113" s="0" t="n">
        <f aca="false">IF(I113="GJ",1.0542,1)</f>
        <v>1</v>
      </c>
      <c r="K113" s="0" t="str">
        <f aca="false">IF(I113="GJ","MMBtu",I113)</f>
        <v>MMBtu</v>
      </c>
      <c r="L113" s="13" t="n">
        <f aca="false">H113*J113</f>
        <v>1970000</v>
      </c>
    </row>
    <row r="114" customFormat="false" ht="12.75" hidden="false" customHeight="false" outlineLevel="0" collapsed="false">
      <c r="A114" s="0" t="s">
        <v>26</v>
      </c>
      <c r="B114" s="0" t="s">
        <v>448</v>
      </c>
      <c r="C114" s="0" t="s">
        <v>6</v>
      </c>
      <c r="D114" s="0" t="s">
        <v>449</v>
      </c>
      <c r="E114" s="0" t="s">
        <v>241</v>
      </c>
      <c r="F114" s="0" t="s">
        <v>450</v>
      </c>
      <c r="G114" s="0" t="n">
        <v>267</v>
      </c>
      <c r="H114" s="0" t="n">
        <v>2595000</v>
      </c>
      <c r="I114" s="0" t="s">
        <v>451</v>
      </c>
      <c r="J114" s="0" t="n">
        <f aca="false">IF(I114="GJ",1.0542,1)</f>
        <v>1</v>
      </c>
      <c r="K114" s="0" t="str">
        <f aca="false">IF(I114="GJ","MMBtu",I114)</f>
        <v>MMBtu</v>
      </c>
      <c r="L114" s="13" t="n">
        <f aca="false">H114*J114</f>
        <v>2595000</v>
      </c>
    </row>
    <row r="115" customFormat="false" ht="12.75" hidden="false" customHeight="false" outlineLevel="0" collapsed="false">
      <c r="A115" s="0" t="s">
        <v>26</v>
      </c>
      <c r="B115" s="0" t="s">
        <v>448</v>
      </c>
      <c r="C115" s="0" t="s">
        <v>6</v>
      </c>
      <c r="D115" s="0" t="s">
        <v>449</v>
      </c>
      <c r="E115" s="0" t="s">
        <v>301</v>
      </c>
      <c r="F115" s="0" t="s">
        <v>452</v>
      </c>
      <c r="G115" s="0" t="n">
        <v>71</v>
      </c>
      <c r="H115" s="0" t="n">
        <v>3380000</v>
      </c>
      <c r="I115" s="0" t="s">
        <v>451</v>
      </c>
      <c r="J115" s="0" t="n">
        <f aca="false">IF(I115="GJ",1.0542,1)</f>
        <v>1</v>
      </c>
      <c r="K115" s="0" t="str">
        <f aca="false">IF(I115="GJ","MMBtu",I115)</f>
        <v>MMBtu</v>
      </c>
      <c r="L115" s="13" t="n">
        <f aca="false">H115*J115</f>
        <v>3380000</v>
      </c>
    </row>
    <row r="116" customFormat="false" ht="12.75" hidden="false" customHeight="false" outlineLevel="0" collapsed="false">
      <c r="A116" s="0" t="s">
        <v>26</v>
      </c>
      <c r="B116" s="0" t="s">
        <v>448</v>
      </c>
      <c r="C116" s="0" t="s">
        <v>6</v>
      </c>
      <c r="D116" s="0" t="s">
        <v>449</v>
      </c>
      <c r="E116" s="0" t="s">
        <v>241</v>
      </c>
      <c r="F116" s="0" t="s">
        <v>452</v>
      </c>
      <c r="G116" s="0" t="n">
        <v>106</v>
      </c>
      <c r="H116" s="0" t="n">
        <v>4300000</v>
      </c>
      <c r="I116" s="0" t="s">
        <v>451</v>
      </c>
      <c r="J116" s="0" t="n">
        <f aca="false">IF(I116="GJ",1.0542,1)</f>
        <v>1</v>
      </c>
      <c r="K116" s="0" t="str">
        <f aca="false">IF(I116="GJ","MMBtu",I116)</f>
        <v>MMBtu</v>
      </c>
      <c r="L116" s="13" t="n">
        <f aca="false">H116*J116</f>
        <v>4300000</v>
      </c>
    </row>
    <row r="117" customFormat="false" ht="12.75" hidden="false" customHeight="false" outlineLevel="0" collapsed="false">
      <c r="A117" s="0" t="s">
        <v>26</v>
      </c>
      <c r="B117" s="0" t="s">
        <v>448</v>
      </c>
      <c r="C117" s="0" t="s">
        <v>6</v>
      </c>
      <c r="D117" s="0" t="s">
        <v>449</v>
      </c>
      <c r="E117" s="0" t="s">
        <v>357</v>
      </c>
      <c r="F117" s="0" t="s">
        <v>452</v>
      </c>
      <c r="G117" s="0" t="n">
        <v>164</v>
      </c>
      <c r="H117" s="0" t="n">
        <v>4852222</v>
      </c>
      <c r="I117" s="0" t="s">
        <v>451</v>
      </c>
      <c r="J117" s="0" t="n">
        <f aca="false">IF(I117="GJ",1.0542,1)</f>
        <v>1</v>
      </c>
      <c r="K117" s="0" t="str">
        <f aca="false">IF(I117="GJ","MMBtu",I117)</f>
        <v>MMBtu</v>
      </c>
      <c r="L117" s="13" t="n">
        <f aca="false">H117*J117</f>
        <v>4852222</v>
      </c>
    </row>
    <row r="118" customFormat="false" ht="12.75" hidden="false" customHeight="false" outlineLevel="0" collapsed="false">
      <c r="A118" s="0" t="s">
        <v>26</v>
      </c>
      <c r="B118" s="0" t="s">
        <v>448</v>
      </c>
      <c r="C118" s="0" t="s">
        <v>6</v>
      </c>
      <c r="D118" s="0" t="s">
        <v>449</v>
      </c>
      <c r="E118" s="0" t="s">
        <v>191</v>
      </c>
      <c r="F118" s="0" t="s">
        <v>454</v>
      </c>
      <c r="G118" s="0" t="n">
        <v>316</v>
      </c>
      <c r="H118" s="0" t="n">
        <v>5285818</v>
      </c>
      <c r="I118" s="0" t="s">
        <v>451</v>
      </c>
      <c r="J118" s="0" t="n">
        <f aca="false">IF(I118="GJ",1.0542,1)</f>
        <v>1</v>
      </c>
      <c r="K118" s="0" t="str">
        <f aca="false">IF(I118="GJ","MMBtu",I118)</f>
        <v>MMBtu</v>
      </c>
      <c r="L118" s="13" t="n">
        <f aca="false">H118*J118</f>
        <v>5285818</v>
      </c>
    </row>
    <row r="119" customFormat="false" ht="12.75" hidden="false" customHeight="false" outlineLevel="0" collapsed="false">
      <c r="A119" s="0" t="s">
        <v>26</v>
      </c>
      <c r="B119" s="0" t="s">
        <v>448</v>
      </c>
      <c r="C119" s="0" t="s">
        <v>6</v>
      </c>
      <c r="D119" s="0" t="s">
        <v>449</v>
      </c>
      <c r="E119" s="0" t="s">
        <v>20</v>
      </c>
      <c r="F119" s="0" t="s">
        <v>456</v>
      </c>
      <c r="G119" s="0" t="n">
        <v>308</v>
      </c>
      <c r="H119" s="0" t="n">
        <v>6282000</v>
      </c>
      <c r="I119" s="0" t="s">
        <v>451</v>
      </c>
      <c r="J119" s="0" t="n">
        <f aca="false">IF(I119="GJ",1.0542,1)</f>
        <v>1</v>
      </c>
      <c r="K119" s="0" t="str">
        <f aca="false">IF(I119="GJ","MMBtu",I119)</f>
        <v>MMBtu</v>
      </c>
      <c r="L119" s="13" t="n">
        <f aca="false">H119*J119</f>
        <v>6282000</v>
      </c>
    </row>
    <row r="120" customFormat="false" ht="12.75" hidden="false" customHeight="false" outlineLevel="0" collapsed="false">
      <c r="A120" s="0" t="s">
        <v>26</v>
      </c>
      <c r="B120" s="0" t="s">
        <v>448</v>
      </c>
      <c r="C120" s="0" t="s">
        <v>6</v>
      </c>
      <c r="D120" s="0" t="s">
        <v>449</v>
      </c>
      <c r="E120" s="0" t="s">
        <v>423</v>
      </c>
      <c r="F120" s="0" t="s">
        <v>452</v>
      </c>
      <c r="G120" s="0" t="n">
        <v>226</v>
      </c>
      <c r="H120" s="0" t="n">
        <v>6822000</v>
      </c>
      <c r="I120" s="0" t="s">
        <v>451</v>
      </c>
      <c r="J120" s="0" t="n">
        <f aca="false">IF(I120="GJ",1.0542,1)</f>
        <v>1</v>
      </c>
      <c r="K120" s="0" t="str">
        <f aca="false">IF(I120="GJ","MMBtu",I120)</f>
        <v>MMBtu</v>
      </c>
      <c r="L120" s="13" t="n">
        <f aca="false">H120*J120</f>
        <v>6822000</v>
      </c>
    </row>
    <row r="121" customFormat="false" ht="12.75" hidden="false" customHeight="false" outlineLevel="0" collapsed="false">
      <c r="A121" s="0" t="s">
        <v>26</v>
      </c>
      <c r="B121" s="0" t="s">
        <v>448</v>
      </c>
      <c r="C121" s="0" t="s">
        <v>6</v>
      </c>
      <c r="D121" s="0" t="s">
        <v>449</v>
      </c>
      <c r="E121" s="0" t="s">
        <v>301</v>
      </c>
      <c r="F121" s="0" t="s">
        <v>450</v>
      </c>
      <c r="G121" s="0" t="n">
        <v>415</v>
      </c>
      <c r="H121" s="0" t="n">
        <v>6990000</v>
      </c>
      <c r="I121" s="0" t="s">
        <v>451</v>
      </c>
      <c r="J121" s="0" t="n">
        <f aca="false">IF(I121="GJ",1.0542,1)</f>
        <v>1</v>
      </c>
      <c r="K121" s="0" t="str">
        <f aca="false">IF(I121="GJ","MMBtu",I121)</f>
        <v>MMBtu</v>
      </c>
      <c r="L121" s="13" t="n">
        <f aca="false">H121*J121</f>
        <v>6990000</v>
      </c>
    </row>
    <row r="122" customFormat="false" ht="12.75" hidden="false" customHeight="false" outlineLevel="0" collapsed="false">
      <c r="A122" s="0" t="s">
        <v>26</v>
      </c>
      <c r="B122" s="0" t="s">
        <v>448</v>
      </c>
      <c r="C122" s="0" t="s">
        <v>6</v>
      </c>
      <c r="D122" s="0" t="s">
        <v>453</v>
      </c>
      <c r="E122" s="0" t="s">
        <v>329</v>
      </c>
      <c r="F122" s="0" t="s">
        <v>452</v>
      </c>
      <c r="G122" s="0" t="n">
        <v>12</v>
      </c>
      <c r="H122" s="0" t="n">
        <v>7280000</v>
      </c>
      <c r="I122" s="0" t="s">
        <v>451</v>
      </c>
      <c r="J122" s="0" t="n">
        <f aca="false">IF(I122="GJ",1.0542,1)</f>
        <v>1</v>
      </c>
      <c r="K122" s="0" t="str">
        <f aca="false">IF(I122="GJ","MMBtu",I122)</f>
        <v>MMBtu</v>
      </c>
      <c r="L122" s="13" t="n">
        <f aca="false">H122*J122</f>
        <v>7280000</v>
      </c>
    </row>
    <row r="123" customFormat="false" ht="12.75" hidden="false" customHeight="false" outlineLevel="0" collapsed="false">
      <c r="A123" s="0" t="s">
        <v>26</v>
      </c>
      <c r="B123" s="0" t="s">
        <v>448</v>
      </c>
      <c r="C123" s="0" t="s">
        <v>6</v>
      </c>
      <c r="D123" s="0" t="s">
        <v>449</v>
      </c>
      <c r="E123" s="0" t="s">
        <v>301</v>
      </c>
      <c r="F123" s="0" t="s">
        <v>454</v>
      </c>
      <c r="G123" s="0" t="n">
        <v>1038</v>
      </c>
      <c r="H123" s="0" t="n">
        <v>7856201</v>
      </c>
      <c r="I123" s="0" t="s">
        <v>451</v>
      </c>
      <c r="J123" s="0" t="n">
        <f aca="false">IF(I123="GJ",1.0542,1)</f>
        <v>1</v>
      </c>
      <c r="K123" s="0" t="str">
        <f aca="false">IF(I123="GJ","MMBtu",I123)</f>
        <v>MMBtu</v>
      </c>
      <c r="L123" s="13" t="n">
        <f aca="false">H123*J123</f>
        <v>7856201</v>
      </c>
    </row>
    <row r="124" customFormat="false" ht="12.75" hidden="false" customHeight="false" outlineLevel="0" collapsed="false">
      <c r="A124" s="0" t="s">
        <v>26</v>
      </c>
      <c r="B124" s="0" t="s">
        <v>448</v>
      </c>
      <c r="C124" s="0" t="s">
        <v>6</v>
      </c>
      <c r="D124" s="0" t="s">
        <v>449</v>
      </c>
      <c r="E124" s="0" t="s">
        <v>423</v>
      </c>
      <c r="F124" s="0" t="s">
        <v>450</v>
      </c>
      <c r="G124" s="0" t="n">
        <v>396</v>
      </c>
      <c r="H124" s="0" t="n">
        <v>9099075</v>
      </c>
      <c r="I124" s="0" t="s">
        <v>451</v>
      </c>
      <c r="J124" s="0" t="n">
        <f aca="false">IF(I124="GJ",1.0542,1)</f>
        <v>1</v>
      </c>
      <c r="K124" s="0" t="str">
        <f aca="false">IF(I124="GJ","MMBtu",I124)</f>
        <v>MMBtu</v>
      </c>
      <c r="L124" s="13" t="n">
        <f aca="false">H124*J124</f>
        <v>9099075</v>
      </c>
    </row>
    <row r="125" customFormat="false" ht="12.75" hidden="false" customHeight="false" outlineLevel="0" collapsed="false">
      <c r="A125" s="0" t="s">
        <v>26</v>
      </c>
      <c r="B125" s="0" t="s">
        <v>448</v>
      </c>
      <c r="C125" s="0" t="s">
        <v>6</v>
      </c>
      <c r="D125" s="0" t="s">
        <v>449</v>
      </c>
      <c r="E125" s="0" t="s">
        <v>329</v>
      </c>
      <c r="F125" s="0" t="s">
        <v>450</v>
      </c>
      <c r="G125" s="0" t="n">
        <v>436</v>
      </c>
      <c r="H125" s="0" t="n">
        <v>9139874</v>
      </c>
      <c r="I125" s="0" t="s">
        <v>451</v>
      </c>
      <c r="J125" s="0" t="n">
        <f aca="false">IF(I125="GJ",1.0542,1)</f>
        <v>1</v>
      </c>
      <c r="K125" s="0" t="str">
        <f aca="false">IF(I125="GJ","MMBtu",I125)</f>
        <v>MMBtu</v>
      </c>
      <c r="L125" s="13" t="n">
        <f aca="false">H125*J125</f>
        <v>9139874</v>
      </c>
    </row>
    <row r="126" customFormat="false" ht="12.75" hidden="false" customHeight="false" outlineLevel="0" collapsed="false">
      <c r="A126" s="0" t="s">
        <v>26</v>
      </c>
      <c r="B126" s="0" t="s">
        <v>448</v>
      </c>
      <c r="C126" s="0" t="s">
        <v>6</v>
      </c>
      <c r="D126" s="0" t="s">
        <v>453</v>
      </c>
      <c r="E126" s="0" t="s">
        <v>20</v>
      </c>
      <c r="F126" s="0" t="s">
        <v>454</v>
      </c>
      <c r="G126" s="0" t="n">
        <v>18</v>
      </c>
      <c r="H126" s="0" t="n">
        <v>9640000</v>
      </c>
      <c r="I126" s="0" t="s">
        <v>451</v>
      </c>
      <c r="J126" s="0" t="n">
        <f aca="false">IF(I126="GJ",1.0542,1)</f>
        <v>1</v>
      </c>
      <c r="K126" s="0" t="str">
        <f aca="false">IF(I126="GJ","MMBtu",I126)</f>
        <v>MMBtu</v>
      </c>
      <c r="L126" s="13" t="n">
        <f aca="false">H126*J126</f>
        <v>9640000</v>
      </c>
    </row>
    <row r="127" customFormat="false" ht="12.75" hidden="false" customHeight="false" outlineLevel="0" collapsed="false">
      <c r="A127" s="0" t="s">
        <v>26</v>
      </c>
      <c r="B127" s="0" t="s">
        <v>448</v>
      </c>
      <c r="C127" s="0" t="s">
        <v>6</v>
      </c>
      <c r="D127" s="0" t="s">
        <v>453</v>
      </c>
      <c r="E127" s="0" t="s">
        <v>191</v>
      </c>
      <c r="F127" s="0" t="s">
        <v>450</v>
      </c>
      <c r="G127" s="0" t="n">
        <v>32</v>
      </c>
      <c r="H127" s="0" t="n">
        <v>10070000</v>
      </c>
      <c r="I127" s="0" t="s">
        <v>451</v>
      </c>
      <c r="J127" s="0" t="n">
        <f aca="false">IF(I127="GJ",1.0542,1)</f>
        <v>1</v>
      </c>
      <c r="K127" s="0" t="str">
        <f aca="false">IF(I127="GJ","MMBtu",I127)</f>
        <v>MMBtu</v>
      </c>
      <c r="L127" s="13" t="n">
        <f aca="false">H127*J127</f>
        <v>10070000</v>
      </c>
    </row>
    <row r="128" customFormat="false" ht="12.75" hidden="false" customHeight="false" outlineLevel="0" collapsed="false">
      <c r="A128" s="0" t="s">
        <v>26</v>
      </c>
      <c r="B128" s="0" t="s">
        <v>448</v>
      </c>
      <c r="C128" s="0" t="s">
        <v>6</v>
      </c>
      <c r="D128" s="0" t="s">
        <v>449</v>
      </c>
      <c r="E128" s="0" t="s">
        <v>241</v>
      </c>
      <c r="F128" s="0" t="s">
        <v>454</v>
      </c>
      <c r="G128" s="0" t="n">
        <v>894</v>
      </c>
      <c r="H128" s="0" t="n">
        <v>11574117</v>
      </c>
      <c r="I128" s="0" t="s">
        <v>451</v>
      </c>
      <c r="J128" s="0" t="n">
        <f aca="false">IF(I128="GJ",1.0542,1)</f>
        <v>1</v>
      </c>
      <c r="K128" s="0" t="str">
        <f aca="false">IF(I128="GJ","MMBtu",I128)</f>
        <v>MMBtu</v>
      </c>
      <c r="L128" s="13" t="n">
        <f aca="false">H128*J128</f>
        <v>11574117</v>
      </c>
    </row>
    <row r="129" customFormat="false" ht="12.75" hidden="false" customHeight="false" outlineLevel="0" collapsed="false">
      <c r="A129" s="0" t="s">
        <v>26</v>
      </c>
      <c r="B129" s="0" t="s">
        <v>448</v>
      </c>
      <c r="C129" s="0" t="s">
        <v>6</v>
      </c>
      <c r="D129" s="0" t="s">
        <v>449</v>
      </c>
      <c r="E129" s="0" t="s">
        <v>396</v>
      </c>
      <c r="F129" s="0" t="s">
        <v>452</v>
      </c>
      <c r="G129" s="0" t="n">
        <v>396</v>
      </c>
      <c r="H129" s="0" t="n">
        <v>11897694</v>
      </c>
      <c r="I129" s="0" t="s">
        <v>451</v>
      </c>
      <c r="J129" s="0" t="n">
        <f aca="false">IF(I129="GJ",1.0542,1)</f>
        <v>1</v>
      </c>
      <c r="K129" s="0" t="str">
        <f aca="false">IF(I129="GJ","MMBtu",I129)</f>
        <v>MMBtu</v>
      </c>
      <c r="L129" s="13" t="n">
        <f aca="false">H129*J129</f>
        <v>11897694</v>
      </c>
    </row>
    <row r="130" customFormat="false" ht="12.75" hidden="false" customHeight="false" outlineLevel="0" collapsed="false">
      <c r="A130" s="0" t="s">
        <v>26</v>
      </c>
      <c r="B130" s="0" t="s">
        <v>448</v>
      </c>
      <c r="C130" s="0" t="s">
        <v>6</v>
      </c>
      <c r="D130" s="0" t="s">
        <v>453</v>
      </c>
      <c r="E130" s="0" t="s">
        <v>241</v>
      </c>
      <c r="F130" s="0" t="s">
        <v>452</v>
      </c>
      <c r="G130" s="0" t="n">
        <v>54</v>
      </c>
      <c r="H130" s="0" t="n">
        <v>13920000</v>
      </c>
      <c r="I130" s="0" t="s">
        <v>451</v>
      </c>
      <c r="J130" s="0" t="n">
        <f aca="false">IF(I130="GJ",1.0542,1)</f>
        <v>1</v>
      </c>
      <c r="K130" s="0" t="str">
        <f aca="false">IF(I130="GJ","MMBtu",I130)</f>
        <v>MMBtu</v>
      </c>
      <c r="L130" s="13" t="n">
        <f aca="false">H130*J130</f>
        <v>13920000</v>
      </c>
    </row>
    <row r="131" customFormat="false" ht="12.75" hidden="false" customHeight="false" outlineLevel="0" collapsed="false">
      <c r="A131" s="0" t="s">
        <v>26</v>
      </c>
      <c r="B131" s="0" t="s">
        <v>448</v>
      </c>
      <c r="C131" s="0" t="s">
        <v>6</v>
      </c>
      <c r="D131" s="0" t="s">
        <v>449</v>
      </c>
      <c r="E131" s="0" t="s">
        <v>357</v>
      </c>
      <c r="F131" s="0" t="s">
        <v>450</v>
      </c>
      <c r="G131" s="0" t="n">
        <v>1241</v>
      </c>
      <c r="H131" s="0" t="n">
        <v>16394586</v>
      </c>
      <c r="I131" s="0" t="s">
        <v>451</v>
      </c>
      <c r="J131" s="0" t="n">
        <f aca="false">IF(I131="GJ",1.0542,1)</f>
        <v>1</v>
      </c>
      <c r="K131" s="0" t="str">
        <f aca="false">IF(I131="GJ","MMBtu",I131)</f>
        <v>MMBtu</v>
      </c>
      <c r="L131" s="13" t="n">
        <f aca="false">H131*J131</f>
        <v>16394586</v>
      </c>
    </row>
    <row r="132" customFormat="false" ht="12.75" hidden="false" customHeight="false" outlineLevel="0" collapsed="false">
      <c r="A132" s="0" t="s">
        <v>26</v>
      </c>
      <c r="B132" s="0" t="s">
        <v>448</v>
      </c>
      <c r="C132" s="0" t="s">
        <v>6</v>
      </c>
      <c r="D132" s="0" t="s">
        <v>453</v>
      </c>
      <c r="E132" s="0" t="s">
        <v>301</v>
      </c>
      <c r="F132" s="0" t="s">
        <v>452</v>
      </c>
      <c r="G132" s="0" t="n">
        <v>52</v>
      </c>
      <c r="H132" s="0" t="n">
        <v>19590000</v>
      </c>
      <c r="I132" s="0" t="s">
        <v>451</v>
      </c>
      <c r="J132" s="0" t="n">
        <f aca="false">IF(I132="GJ",1.0542,1)</f>
        <v>1</v>
      </c>
      <c r="K132" s="0" t="str">
        <f aca="false">IF(I132="GJ","MMBtu",I132)</f>
        <v>MMBtu</v>
      </c>
      <c r="L132" s="13" t="n">
        <f aca="false">H132*J132</f>
        <v>19590000</v>
      </c>
    </row>
    <row r="133" customFormat="false" ht="12.75" hidden="false" customHeight="false" outlineLevel="0" collapsed="false">
      <c r="A133" s="0" t="s">
        <v>26</v>
      </c>
      <c r="B133" s="0" t="s">
        <v>448</v>
      </c>
      <c r="C133" s="0" t="s">
        <v>6</v>
      </c>
      <c r="D133" s="0" t="s">
        <v>453</v>
      </c>
      <c r="E133" s="0" t="s">
        <v>20</v>
      </c>
      <c r="F133" s="0" t="s">
        <v>450</v>
      </c>
      <c r="G133" s="0" t="n">
        <v>93</v>
      </c>
      <c r="H133" s="0" t="n">
        <v>19790000</v>
      </c>
      <c r="I133" s="0" t="s">
        <v>451</v>
      </c>
      <c r="J133" s="0" t="n">
        <f aca="false">IF(I133="GJ",1.0542,1)</f>
        <v>1</v>
      </c>
      <c r="K133" s="0" t="str">
        <f aca="false">IF(I133="GJ","MMBtu",I133)</f>
        <v>MMBtu</v>
      </c>
      <c r="L133" s="13" t="n">
        <f aca="false">H133*J133</f>
        <v>19790000</v>
      </c>
    </row>
    <row r="134" customFormat="false" ht="12.75" hidden="false" customHeight="false" outlineLevel="0" collapsed="false">
      <c r="A134" s="0" t="s">
        <v>26</v>
      </c>
      <c r="B134" s="0" t="s">
        <v>448</v>
      </c>
      <c r="C134" s="0" t="s">
        <v>6</v>
      </c>
      <c r="D134" s="0" t="s">
        <v>449</v>
      </c>
      <c r="E134" s="0" t="s">
        <v>329</v>
      </c>
      <c r="F134" s="0" t="s">
        <v>454</v>
      </c>
      <c r="G134" s="0" t="n">
        <v>2230</v>
      </c>
      <c r="H134" s="0" t="n">
        <v>20401989</v>
      </c>
      <c r="I134" s="0" t="s">
        <v>451</v>
      </c>
      <c r="J134" s="0" t="n">
        <f aca="false">IF(I134="GJ",1.0542,1)</f>
        <v>1</v>
      </c>
      <c r="K134" s="0" t="str">
        <f aca="false">IF(I134="GJ","MMBtu",I134)</f>
        <v>MMBtu</v>
      </c>
      <c r="L134" s="13" t="n">
        <f aca="false">H134*J134</f>
        <v>20401989</v>
      </c>
    </row>
    <row r="135" customFormat="false" ht="12.75" hidden="false" customHeight="false" outlineLevel="0" collapsed="false">
      <c r="A135" s="0" t="s">
        <v>26</v>
      </c>
      <c r="B135" s="0" t="s">
        <v>448</v>
      </c>
      <c r="C135" s="0" t="s">
        <v>6</v>
      </c>
      <c r="D135" s="0" t="s">
        <v>449</v>
      </c>
      <c r="E135" s="0" t="s">
        <v>396</v>
      </c>
      <c r="F135" s="0" t="s">
        <v>450</v>
      </c>
      <c r="G135" s="0" t="n">
        <v>971</v>
      </c>
      <c r="H135" s="0" t="n">
        <v>23554931</v>
      </c>
      <c r="I135" s="0" t="s">
        <v>451</v>
      </c>
      <c r="J135" s="0" t="n">
        <f aca="false">IF(I135="GJ",1.0542,1)</f>
        <v>1</v>
      </c>
      <c r="K135" s="0" t="str">
        <f aca="false">IF(I135="GJ","MMBtu",I135)</f>
        <v>MMBtu</v>
      </c>
      <c r="L135" s="13" t="n">
        <f aca="false">H135*J135</f>
        <v>23554931</v>
      </c>
    </row>
    <row r="136" customFormat="false" ht="12.75" hidden="false" customHeight="false" outlineLevel="0" collapsed="false">
      <c r="A136" s="0" t="s">
        <v>26</v>
      </c>
      <c r="B136" s="0" t="s">
        <v>448</v>
      </c>
      <c r="C136" s="0" t="s">
        <v>6</v>
      </c>
      <c r="D136" s="0" t="s">
        <v>449</v>
      </c>
      <c r="E136" s="0" t="s">
        <v>191</v>
      </c>
      <c r="F136" s="0" t="s">
        <v>456</v>
      </c>
      <c r="G136" s="0" t="n">
        <v>668</v>
      </c>
      <c r="H136" s="0" t="n">
        <v>24828790</v>
      </c>
      <c r="I136" s="0" t="s">
        <v>451</v>
      </c>
      <c r="J136" s="0" t="n">
        <f aca="false">IF(I136="GJ",1.0542,1)</f>
        <v>1</v>
      </c>
      <c r="K136" s="0" t="str">
        <f aca="false">IF(I136="GJ","MMBtu",I136)</f>
        <v>MMBtu</v>
      </c>
      <c r="L136" s="13" t="n">
        <f aca="false">H136*J136</f>
        <v>24828790</v>
      </c>
    </row>
    <row r="137" customFormat="false" ht="12.75" hidden="false" customHeight="false" outlineLevel="0" collapsed="false">
      <c r="A137" s="0" t="s">
        <v>26</v>
      </c>
      <c r="B137" s="0" t="s">
        <v>448</v>
      </c>
      <c r="C137" s="0" t="s">
        <v>6</v>
      </c>
      <c r="D137" s="0" t="s">
        <v>449</v>
      </c>
      <c r="E137" s="0" t="s">
        <v>423</v>
      </c>
      <c r="F137" s="0" t="s">
        <v>454</v>
      </c>
      <c r="G137" s="0" t="n">
        <v>886</v>
      </c>
      <c r="H137" s="0" t="n">
        <v>26445621</v>
      </c>
      <c r="I137" s="0" t="s">
        <v>451</v>
      </c>
      <c r="J137" s="0" t="n">
        <f aca="false">IF(I137="GJ",1.0542,1)</f>
        <v>1</v>
      </c>
      <c r="K137" s="0" t="str">
        <f aca="false">IF(I137="GJ","MMBtu",I137)</f>
        <v>MMBtu</v>
      </c>
      <c r="L137" s="13" t="n">
        <f aca="false">H137*J137</f>
        <v>26445621</v>
      </c>
    </row>
    <row r="138" customFormat="false" ht="12.75" hidden="false" customHeight="false" outlineLevel="0" collapsed="false">
      <c r="A138" s="0" t="s">
        <v>26</v>
      </c>
      <c r="B138" s="0" t="s">
        <v>448</v>
      </c>
      <c r="C138" s="0" t="s">
        <v>6</v>
      </c>
      <c r="D138" s="0" t="s">
        <v>453</v>
      </c>
      <c r="E138" s="0" t="s">
        <v>423</v>
      </c>
      <c r="F138" s="0" t="s">
        <v>452</v>
      </c>
      <c r="G138" s="0" t="n">
        <v>47</v>
      </c>
      <c r="H138" s="0" t="n">
        <v>27510000</v>
      </c>
      <c r="I138" s="0" t="s">
        <v>451</v>
      </c>
      <c r="J138" s="0" t="n">
        <f aca="false">IF(I138="GJ",1.0542,1)</f>
        <v>1</v>
      </c>
      <c r="K138" s="0" t="str">
        <f aca="false">IF(I138="GJ","MMBtu",I138)</f>
        <v>MMBtu</v>
      </c>
      <c r="L138" s="13" t="n">
        <f aca="false">H138*J138</f>
        <v>27510000</v>
      </c>
    </row>
    <row r="139" customFormat="false" ht="12.75" hidden="false" customHeight="false" outlineLevel="0" collapsed="false">
      <c r="A139" s="0" t="s">
        <v>26</v>
      </c>
      <c r="B139" s="0" t="s">
        <v>448</v>
      </c>
      <c r="C139" s="0" t="s">
        <v>6</v>
      </c>
      <c r="D139" s="0" t="s">
        <v>449</v>
      </c>
      <c r="E139" s="0" t="s">
        <v>423</v>
      </c>
      <c r="F139" s="0" t="s">
        <v>456</v>
      </c>
      <c r="G139" s="0" t="n">
        <v>2338</v>
      </c>
      <c r="H139" s="0" t="n">
        <v>40616009</v>
      </c>
      <c r="I139" s="0" t="s">
        <v>451</v>
      </c>
      <c r="J139" s="0" t="n">
        <f aca="false">IF(I139="GJ",1.0542,1)</f>
        <v>1</v>
      </c>
      <c r="K139" s="0" t="str">
        <f aca="false">IF(I139="GJ","MMBtu",I139)</f>
        <v>MMBtu</v>
      </c>
      <c r="L139" s="13" t="n">
        <f aca="false">H139*J139</f>
        <v>40616009</v>
      </c>
    </row>
    <row r="140" customFormat="false" ht="12.75" hidden="false" customHeight="false" outlineLevel="0" collapsed="false">
      <c r="A140" s="0" t="s">
        <v>26</v>
      </c>
      <c r="B140" s="0" t="s">
        <v>448</v>
      </c>
      <c r="C140" s="0" t="s">
        <v>6</v>
      </c>
      <c r="D140" s="0" t="s">
        <v>449</v>
      </c>
      <c r="E140" s="0" t="s">
        <v>357</v>
      </c>
      <c r="F140" s="0" t="s">
        <v>454</v>
      </c>
      <c r="G140" s="0" t="n">
        <v>3852</v>
      </c>
      <c r="H140" s="0" t="n">
        <v>55841302</v>
      </c>
      <c r="I140" s="0" t="s">
        <v>451</v>
      </c>
      <c r="J140" s="0" t="n">
        <f aca="false">IF(I140="GJ",1.0542,1)</f>
        <v>1</v>
      </c>
      <c r="K140" s="0" t="str">
        <f aca="false">IF(I140="GJ","MMBtu",I140)</f>
        <v>MMBtu</v>
      </c>
      <c r="L140" s="13" t="n">
        <f aca="false">H140*J140</f>
        <v>55841302</v>
      </c>
    </row>
    <row r="141" customFormat="false" ht="12.75" hidden="false" customHeight="false" outlineLevel="0" collapsed="false">
      <c r="A141" s="0" t="s">
        <v>26</v>
      </c>
      <c r="B141" s="0" t="s">
        <v>448</v>
      </c>
      <c r="C141" s="0" t="s">
        <v>6</v>
      </c>
      <c r="D141" s="0" t="s">
        <v>453</v>
      </c>
      <c r="E141" s="0" t="s">
        <v>20</v>
      </c>
      <c r="F141" s="0" t="s">
        <v>456</v>
      </c>
      <c r="G141" s="0" t="n">
        <v>180</v>
      </c>
      <c r="H141" s="0" t="n">
        <v>56625000</v>
      </c>
      <c r="I141" s="0" t="s">
        <v>451</v>
      </c>
      <c r="J141" s="0" t="n">
        <f aca="false">IF(I141="GJ",1.0542,1)</f>
        <v>1</v>
      </c>
      <c r="K141" s="0" t="str">
        <f aca="false">IF(I141="GJ","MMBtu",I141)</f>
        <v>MMBtu</v>
      </c>
      <c r="L141" s="13" t="n">
        <f aca="false">H141*J141</f>
        <v>56625000</v>
      </c>
    </row>
    <row r="142" customFormat="false" ht="12.75" hidden="false" customHeight="false" outlineLevel="0" collapsed="false">
      <c r="A142" s="0" t="s">
        <v>26</v>
      </c>
      <c r="B142" s="0" t="s">
        <v>448</v>
      </c>
      <c r="C142" s="0" t="s">
        <v>6</v>
      </c>
      <c r="D142" s="0" t="s">
        <v>449</v>
      </c>
      <c r="E142" s="0" t="s">
        <v>396</v>
      </c>
      <c r="F142" s="0" t="s">
        <v>454</v>
      </c>
      <c r="G142" s="0" t="n">
        <v>2587</v>
      </c>
      <c r="H142" s="0" t="n">
        <v>58132625</v>
      </c>
      <c r="I142" s="0" t="s">
        <v>451</v>
      </c>
      <c r="J142" s="0" t="n">
        <f aca="false">IF(I142="GJ",1.0542,1)</f>
        <v>1</v>
      </c>
      <c r="K142" s="0" t="str">
        <f aca="false">IF(I142="GJ","MMBtu",I142)</f>
        <v>MMBtu</v>
      </c>
      <c r="L142" s="13" t="n">
        <f aca="false">H142*J142</f>
        <v>58132625</v>
      </c>
    </row>
    <row r="143" customFormat="false" ht="12.75" hidden="false" customHeight="false" outlineLevel="0" collapsed="false">
      <c r="A143" s="0" t="s">
        <v>26</v>
      </c>
      <c r="B143" s="0" t="s">
        <v>448</v>
      </c>
      <c r="C143" s="0" t="s">
        <v>6</v>
      </c>
      <c r="D143" s="0" t="s">
        <v>449</v>
      </c>
      <c r="E143" s="0" t="s">
        <v>329</v>
      </c>
      <c r="F143" s="0" t="s">
        <v>456</v>
      </c>
      <c r="G143" s="0" t="n">
        <v>2658</v>
      </c>
      <c r="H143" s="0" t="n">
        <v>59837377</v>
      </c>
      <c r="I143" s="0" t="s">
        <v>451</v>
      </c>
      <c r="J143" s="0" t="n">
        <f aca="false">IF(I143="GJ",1.0542,1)</f>
        <v>1</v>
      </c>
      <c r="K143" s="0" t="str">
        <f aca="false">IF(I143="GJ","MMBtu",I143)</f>
        <v>MMBtu</v>
      </c>
      <c r="L143" s="13" t="n">
        <f aca="false">H143*J143</f>
        <v>59837377</v>
      </c>
    </row>
    <row r="144" customFormat="false" ht="12.75" hidden="false" customHeight="false" outlineLevel="0" collapsed="false">
      <c r="A144" s="0" t="s">
        <v>26</v>
      </c>
      <c r="B144" s="0" t="s">
        <v>448</v>
      </c>
      <c r="C144" s="0" t="s">
        <v>6</v>
      </c>
      <c r="D144" s="0" t="s">
        <v>449</v>
      </c>
      <c r="E144" s="0" t="s">
        <v>301</v>
      </c>
      <c r="F144" s="0" t="s">
        <v>456</v>
      </c>
      <c r="G144" s="0" t="n">
        <v>2322</v>
      </c>
      <c r="H144" s="0" t="n">
        <v>61416661</v>
      </c>
      <c r="I144" s="0" t="s">
        <v>451</v>
      </c>
      <c r="J144" s="0" t="n">
        <f aca="false">IF(I144="GJ",1.0542,1)</f>
        <v>1</v>
      </c>
      <c r="K144" s="0" t="str">
        <f aca="false">IF(I144="GJ","MMBtu",I144)</f>
        <v>MMBtu</v>
      </c>
      <c r="L144" s="13" t="n">
        <f aca="false">H144*J144</f>
        <v>61416661</v>
      </c>
    </row>
    <row r="145" customFormat="false" ht="12.75" hidden="false" customHeight="false" outlineLevel="0" collapsed="false">
      <c r="A145" s="0" t="s">
        <v>26</v>
      </c>
      <c r="B145" s="0" t="s">
        <v>448</v>
      </c>
      <c r="C145" s="0" t="s">
        <v>6</v>
      </c>
      <c r="D145" s="0" t="s">
        <v>453</v>
      </c>
      <c r="E145" s="0" t="s">
        <v>423</v>
      </c>
      <c r="F145" s="0" t="s">
        <v>454</v>
      </c>
      <c r="G145" s="0" t="n">
        <v>104</v>
      </c>
      <c r="H145" s="0" t="n">
        <v>64609464</v>
      </c>
      <c r="I145" s="0" t="s">
        <v>451</v>
      </c>
      <c r="J145" s="0" t="n">
        <f aca="false">IF(I145="GJ",1.0542,1)</f>
        <v>1</v>
      </c>
      <c r="K145" s="0" t="str">
        <f aca="false">IF(I145="GJ","MMBtu",I145)</f>
        <v>MMBtu</v>
      </c>
      <c r="L145" s="13" t="n">
        <f aca="false">H145*J145</f>
        <v>64609464</v>
      </c>
    </row>
    <row r="146" customFormat="false" ht="12.75" hidden="false" customHeight="false" outlineLevel="0" collapsed="false">
      <c r="A146" s="0" t="s">
        <v>26</v>
      </c>
      <c r="B146" s="0" t="s">
        <v>448</v>
      </c>
      <c r="C146" s="0" t="s">
        <v>6</v>
      </c>
      <c r="D146" s="0" t="s">
        <v>453</v>
      </c>
      <c r="E146" s="0" t="s">
        <v>191</v>
      </c>
      <c r="F146" s="0" t="s">
        <v>454</v>
      </c>
      <c r="G146" s="0" t="n">
        <v>38</v>
      </c>
      <c r="H146" s="0" t="n">
        <v>67740000</v>
      </c>
      <c r="I146" s="0" t="s">
        <v>451</v>
      </c>
      <c r="J146" s="0" t="n">
        <f aca="false">IF(I146="GJ",1.0542,1)</f>
        <v>1</v>
      </c>
      <c r="K146" s="0" t="str">
        <f aca="false">IF(I146="GJ","MMBtu",I146)</f>
        <v>MMBtu</v>
      </c>
      <c r="L146" s="13" t="n">
        <f aca="false">H146*J146</f>
        <v>67740000</v>
      </c>
    </row>
    <row r="147" customFormat="false" ht="12.75" hidden="false" customHeight="false" outlineLevel="0" collapsed="false">
      <c r="A147" s="0" t="s">
        <v>26</v>
      </c>
      <c r="B147" s="0" t="s">
        <v>448</v>
      </c>
      <c r="C147" s="0" t="s">
        <v>6</v>
      </c>
      <c r="D147" s="0" t="s">
        <v>453</v>
      </c>
      <c r="E147" s="0" t="s">
        <v>301</v>
      </c>
      <c r="F147" s="0" t="s">
        <v>454</v>
      </c>
      <c r="G147" s="0" t="n">
        <v>97</v>
      </c>
      <c r="H147" s="0" t="n">
        <v>70205000</v>
      </c>
      <c r="I147" s="0" t="s">
        <v>451</v>
      </c>
      <c r="J147" s="0" t="n">
        <f aca="false">IF(I147="GJ",1.0542,1)</f>
        <v>1</v>
      </c>
      <c r="K147" s="0" t="str">
        <f aca="false">IF(I147="GJ","MMBtu",I147)</f>
        <v>MMBtu</v>
      </c>
      <c r="L147" s="13" t="n">
        <f aca="false">H147*J147</f>
        <v>70205000</v>
      </c>
    </row>
    <row r="148" customFormat="false" ht="12.75" hidden="false" customHeight="false" outlineLevel="0" collapsed="false">
      <c r="A148" s="0" t="s">
        <v>26</v>
      </c>
      <c r="B148" s="0" t="s">
        <v>448</v>
      </c>
      <c r="C148" s="0" t="s">
        <v>6</v>
      </c>
      <c r="D148" s="0" t="s">
        <v>449</v>
      </c>
      <c r="E148" s="0" t="s">
        <v>241</v>
      </c>
      <c r="F148" s="0" t="s">
        <v>456</v>
      </c>
      <c r="G148" s="0" t="n">
        <v>1817</v>
      </c>
      <c r="H148" s="0" t="n">
        <v>74990013</v>
      </c>
      <c r="I148" s="0" t="s">
        <v>451</v>
      </c>
      <c r="J148" s="0" t="n">
        <f aca="false">IF(I148="GJ",1.0542,1)</f>
        <v>1</v>
      </c>
      <c r="K148" s="0" t="str">
        <f aca="false">IF(I148="GJ","MMBtu",I148)</f>
        <v>MMBtu</v>
      </c>
      <c r="L148" s="13" t="n">
        <f aca="false">H148*J148</f>
        <v>74990013</v>
      </c>
    </row>
    <row r="149" customFormat="false" ht="12.75" hidden="false" customHeight="false" outlineLevel="0" collapsed="false">
      <c r="A149" s="0" t="s">
        <v>26</v>
      </c>
      <c r="B149" s="0" t="s">
        <v>448</v>
      </c>
      <c r="C149" s="0" t="s">
        <v>6</v>
      </c>
      <c r="D149" s="0" t="s">
        <v>453</v>
      </c>
      <c r="E149" s="0" t="s">
        <v>423</v>
      </c>
      <c r="F149" s="0" t="s">
        <v>450</v>
      </c>
      <c r="G149" s="0" t="n">
        <v>229</v>
      </c>
      <c r="H149" s="0" t="n">
        <v>75701000</v>
      </c>
      <c r="I149" s="0" t="s">
        <v>451</v>
      </c>
      <c r="J149" s="0" t="n">
        <f aca="false">IF(I149="GJ",1.0542,1)</f>
        <v>1</v>
      </c>
      <c r="K149" s="0" t="str">
        <f aca="false">IF(I149="GJ","MMBtu",I149)</f>
        <v>MMBtu</v>
      </c>
      <c r="L149" s="13" t="n">
        <f aca="false">H149*J149</f>
        <v>75701000</v>
      </c>
    </row>
    <row r="150" customFormat="false" ht="12.75" hidden="false" customHeight="false" outlineLevel="0" collapsed="false">
      <c r="A150" s="0" t="s">
        <v>26</v>
      </c>
      <c r="B150" s="0" t="s">
        <v>448</v>
      </c>
      <c r="C150" s="0" t="s">
        <v>6</v>
      </c>
      <c r="D150" s="0" t="s">
        <v>453</v>
      </c>
      <c r="E150" s="0" t="s">
        <v>329</v>
      </c>
      <c r="F150" s="0" t="s">
        <v>454</v>
      </c>
      <c r="G150" s="0" t="n">
        <v>126</v>
      </c>
      <c r="H150" s="0" t="n">
        <v>76483570</v>
      </c>
      <c r="I150" s="0" t="s">
        <v>451</v>
      </c>
      <c r="J150" s="0" t="n">
        <f aca="false">IF(I150="GJ",1.0542,1)</f>
        <v>1</v>
      </c>
      <c r="K150" s="0" t="str">
        <f aca="false">IF(I150="GJ","MMBtu",I150)</f>
        <v>MMBtu</v>
      </c>
      <c r="L150" s="13" t="n">
        <f aca="false">H150*J150</f>
        <v>76483570</v>
      </c>
    </row>
    <row r="151" customFormat="false" ht="12.75" hidden="false" customHeight="false" outlineLevel="0" collapsed="false">
      <c r="A151" s="0" t="s">
        <v>26</v>
      </c>
      <c r="B151" s="0" t="s">
        <v>448</v>
      </c>
      <c r="C151" s="0" t="s">
        <v>6</v>
      </c>
      <c r="D151" s="0" t="s">
        <v>453</v>
      </c>
      <c r="E151" s="0" t="s">
        <v>329</v>
      </c>
      <c r="F151" s="0" t="s">
        <v>450</v>
      </c>
      <c r="G151" s="0" t="n">
        <v>189</v>
      </c>
      <c r="H151" s="0" t="n">
        <v>83686900</v>
      </c>
      <c r="I151" s="0" t="s">
        <v>451</v>
      </c>
      <c r="J151" s="0" t="n">
        <f aca="false">IF(I151="GJ",1.0542,1)</f>
        <v>1</v>
      </c>
      <c r="K151" s="0" t="str">
        <f aca="false">IF(I151="GJ","MMBtu",I151)</f>
        <v>MMBtu</v>
      </c>
      <c r="L151" s="13" t="n">
        <f aca="false">H151*J151</f>
        <v>83686900</v>
      </c>
    </row>
    <row r="152" customFormat="false" ht="12.75" hidden="false" customHeight="false" outlineLevel="0" collapsed="false">
      <c r="A152" s="0" t="s">
        <v>26</v>
      </c>
      <c r="B152" s="0" t="s">
        <v>448</v>
      </c>
      <c r="C152" s="0" t="s">
        <v>6</v>
      </c>
      <c r="D152" s="0" t="s">
        <v>453</v>
      </c>
      <c r="E152" s="0" t="s">
        <v>357</v>
      </c>
      <c r="F152" s="0" t="s">
        <v>454</v>
      </c>
      <c r="G152" s="0" t="n">
        <v>121</v>
      </c>
      <c r="H152" s="0" t="n">
        <v>89460000</v>
      </c>
      <c r="I152" s="0" t="s">
        <v>451</v>
      </c>
      <c r="J152" s="0" t="n">
        <f aca="false">IF(I152="GJ",1.0542,1)</f>
        <v>1</v>
      </c>
      <c r="K152" s="0" t="str">
        <f aca="false">IF(I152="GJ","MMBtu",I152)</f>
        <v>MMBtu</v>
      </c>
      <c r="L152" s="13" t="n">
        <f aca="false">H152*J152</f>
        <v>89460000</v>
      </c>
    </row>
    <row r="153" customFormat="false" ht="12.75" hidden="false" customHeight="false" outlineLevel="0" collapsed="false">
      <c r="A153" s="0" t="s">
        <v>26</v>
      </c>
      <c r="B153" s="0" t="s">
        <v>448</v>
      </c>
      <c r="C153" s="0" t="s">
        <v>6</v>
      </c>
      <c r="D153" s="0" t="s">
        <v>453</v>
      </c>
      <c r="E153" s="0" t="s">
        <v>396</v>
      </c>
      <c r="F153" s="0" t="s">
        <v>454</v>
      </c>
      <c r="G153" s="0" t="n">
        <v>142</v>
      </c>
      <c r="H153" s="0" t="n">
        <v>90327924</v>
      </c>
      <c r="I153" s="0" t="s">
        <v>451</v>
      </c>
      <c r="J153" s="0" t="n">
        <f aca="false">IF(I153="GJ",1.0542,1)</f>
        <v>1</v>
      </c>
      <c r="K153" s="0" t="str">
        <f aca="false">IF(I153="GJ","MMBtu",I153)</f>
        <v>MMBtu</v>
      </c>
      <c r="L153" s="13" t="n">
        <f aca="false">H153*J153</f>
        <v>90327924</v>
      </c>
    </row>
    <row r="154" customFormat="false" ht="12.75" hidden="false" customHeight="false" outlineLevel="0" collapsed="false">
      <c r="A154" s="0" t="s">
        <v>26</v>
      </c>
      <c r="B154" s="0" t="s">
        <v>448</v>
      </c>
      <c r="C154" s="0" t="s">
        <v>6</v>
      </c>
      <c r="D154" s="0" t="s">
        <v>453</v>
      </c>
      <c r="E154" s="0" t="s">
        <v>396</v>
      </c>
      <c r="F154" s="0" t="s">
        <v>452</v>
      </c>
      <c r="G154" s="0" t="n">
        <v>163</v>
      </c>
      <c r="H154" s="0" t="n">
        <v>91485500</v>
      </c>
      <c r="I154" s="0" t="s">
        <v>451</v>
      </c>
      <c r="J154" s="0" t="n">
        <f aca="false">IF(I154="GJ",1.0542,1)</f>
        <v>1</v>
      </c>
      <c r="K154" s="0" t="str">
        <f aca="false">IF(I154="GJ","MMBtu",I154)</f>
        <v>MMBtu</v>
      </c>
      <c r="L154" s="13" t="n">
        <f aca="false">H154*J154</f>
        <v>91485500</v>
      </c>
    </row>
    <row r="155" customFormat="false" ht="12.75" hidden="false" customHeight="false" outlineLevel="0" collapsed="false">
      <c r="A155" s="0" t="s">
        <v>26</v>
      </c>
      <c r="B155" s="0" t="s">
        <v>448</v>
      </c>
      <c r="C155" s="0" t="s">
        <v>6</v>
      </c>
      <c r="D155" s="0" t="s">
        <v>449</v>
      </c>
      <c r="E155" s="0" t="s">
        <v>357</v>
      </c>
      <c r="F155" s="0" t="s">
        <v>456</v>
      </c>
      <c r="G155" s="0" t="n">
        <v>4216</v>
      </c>
      <c r="H155" s="0" t="n">
        <v>92764957</v>
      </c>
      <c r="I155" s="0" t="s">
        <v>451</v>
      </c>
      <c r="J155" s="0" t="n">
        <f aca="false">IF(I155="GJ",1.0542,1)</f>
        <v>1</v>
      </c>
      <c r="K155" s="0" t="str">
        <f aca="false">IF(I155="GJ","MMBtu",I155)</f>
        <v>MMBtu</v>
      </c>
      <c r="L155" s="13" t="n">
        <f aca="false">H155*J155</f>
        <v>92764957</v>
      </c>
    </row>
    <row r="156" customFormat="false" ht="12.75" hidden="false" customHeight="false" outlineLevel="0" collapsed="false">
      <c r="A156" s="0" t="s">
        <v>26</v>
      </c>
      <c r="B156" s="0" t="s">
        <v>448</v>
      </c>
      <c r="C156" s="0" t="s">
        <v>6</v>
      </c>
      <c r="D156" s="0" t="s">
        <v>453</v>
      </c>
      <c r="E156" s="0" t="s">
        <v>357</v>
      </c>
      <c r="F156" s="0" t="s">
        <v>452</v>
      </c>
      <c r="G156" s="0" t="n">
        <v>152</v>
      </c>
      <c r="H156" s="0" t="n">
        <v>103175000</v>
      </c>
      <c r="I156" s="0" t="s">
        <v>451</v>
      </c>
      <c r="J156" s="0" t="n">
        <f aca="false">IF(I156="GJ",1.0542,1)</f>
        <v>1</v>
      </c>
      <c r="K156" s="0" t="str">
        <f aca="false">IF(I156="GJ","MMBtu",I156)</f>
        <v>MMBtu</v>
      </c>
      <c r="L156" s="13" t="n">
        <f aca="false">H156*J156</f>
        <v>103175000</v>
      </c>
    </row>
    <row r="157" customFormat="false" ht="12.75" hidden="false" customHeight="false" outlineLevel="0" collapsed="false">
      <c r="A157" s="0" t="s">
        <v>26</v>
      </c>
      <c r="B157" s="0" t="s">
        <v>448</v>
      </c>
      <c r="C157" s="0" t="s">
        <v>6</v>
      </c>
      <c r="D157" s="0" t="s">
        <v>449</v>
      </c>
      <c r="E157" s="0" t="s">
        <v>396</v>
      </c>
      <c r="F157" s="0" t="s">
        <v>456</v>
      </c>
      <c r="G157" s="0" t="n">
        <v>4338</v>
      </c>
      <c r="H157" s="0" t="n">
        <v>107111426</v>
      </c>
      <c r="I157" s="0" t="s">
        <v>451</v>
      </c>
      <c r="J157" s="0" t="n">
        <f aca="false">IF(I157="GJ",1.0542,1)</f>
        <v>1</v>
      </c>
      <c r="K157" s="0" t="str">
        <f aca="false">IF(I157="GJ","MMBtu",I157)</f>
        <v>MMBtu</v>
      </c>
      <c r="L157" s="13" t="n">
        <f aca="false">H157*J157</f>
        <v>107111426</v>
      </c>
    </row>
    <row r="158" customFormat="false" ht="12.75" hidden="false" customHeight="false" outlineLevel="0" collapsed="false">
      <c r="A158" s="0" t="s">
        <v>26</v>
      </c>
      <c r="B158" s="0" t="s">
        <v>448</v>
      </c>
      <c r="C158" s="0" t="s">
        <v>6</v>
      </c>
      <c r="D158" s="0" t="s">
        <v>453</v>
      </c>
      <c r="E158" s="0" t="s">
        <v>396</v>
      </c>
      <c r="F158" s="0" t="s">
        <v>450</v>
      </c>
      <c r="G158" s="0" t="n">
        <v>252</v>
      </c>
      <c r="H158" s="0" t="n">
        <v>114300000</v>
      </c>
      <c r="I158" s="0" t="s">
        <v>451</v>
      </c>
      <c r="J158" s="0" t="n">
        <f aca="false">IF(I158="GJ",1.0542,1)</f>
        <v>1</v>
      </c>
      <c r="K158" s="0" t="str">
        <f aca="false">IF(I158="GJ","MMBtu",I158)</f>
        <v>MMBtu</v>
      </c>
      <c r="L158" s="13" t="n">
        <f aca="false">H158*J158</f>
        <v>114300000</v>
      </c>
    </row>
    <row r="159" customFormat="false" ht="12.75" hidden="false" customHeight="false" outlineLevel="0" collapsed="false">
      <c r="A159" s="0" t="s">
        <v>26</v>
      </c>
      <c r="B159" s="0" t="s">
        <v>448</v>
      </c>
      <c r="C159" s="0" t="s">
        <v>6</v>
      </c>
      <c r="D159" s="0" t="s">
        <v>453</v>
      </c>
      <c r="E159" s="0" t="s">
        <v>20</v>
      </c>
      <c r="F159" s="0" t="s">
        <v>455</v>
      </c>
      <c r="G159" s="0" t="n">
        <v>514</v>
      </c>
      <c r="H159" s="0" t="n">
        <v>162670000</v>
      </c>
      <c r="I159" s="0" t="s">
        <v>451</v>
      </c>
      <c r="J159" s="0" t="n">
        <f aca="false">IF(I159="GJ",1.0542,1)</f>
        <v>1</v>
      </c>
      <c r="K159" s="0" t="str">
        <f aca="false">IF(I159="GJ","MMBtu",I159)</f>
        <v>MMBtu</v>
      </c>
      <c r="L159" s="13" t="n">
        <f aca="false">H159*J159</f>
        <v>162670000</v>
      </c>
    </row>
    <row r="160" customFormat="false" ht="12.75" hidden="false" customHeight="false" outlineLevel="0" collapsed="false">
      <c r="A160" s="0" t="s">
        <v>26</v>
      </c>
      <c r="B160" s="0" t="s">
        <v>448</v>
      </c>
      <c r="C160" s="0" t="s">
        <v>6</v>
      </c>
      <c r="D160" s="0" t="s">
        <v>453</v>
      </c>
      <c r="E160" s="0" t="s">
        <v>357</v>
      </c>
      <c r="F160" s="0" t="s">
        <v>450</v>
      </c>
      <c r="G160" s="0" t="n">
        <v>353</v>
      </c>
      <c r="H160" s="0" t="n">
        <v>175072500</v>
      </c>
      <c r="I160" s="0" t="s">
        <v>451</v>
      </c>
      <c r="J160" s="0" t="n">
        <f aca="false">IF(I160="GJ",1.0542,1)</f>
        <v>1</v>
      </c>
      <c r="K160" s="0" t="str">
        <f aca="false">IF(I160="GJ","MMBtu",I160)</f>
        <v>MMBtu</v>
      </c>
      <c r="L160" s="13" t="n">
        <f aca="false">H160*J160</f>
        <v>175072500</v>
      </c>
    </row>
    <row r="161" customFormat="false" ht="12.75" hidden="false" customHeight="false" outlineLevel="0" collapsed="false">
      <c r="A161" s="0" t="s">
        <v>26</v>
      </c>
      <c r="B161" s="0" t="s">
        <v>448</v>
      </c>
      <c r="C161" s="0" t="s">
        <v>6</v>
      </c>
      <c r="D161" s="0" t="s">
        <v>453</v>
      </c>
      <c r="E161" s="0" t="s">
        <v>241</v>
      </c>
      <c r="F161" s="0" t="s">
        <v>450</v>
      </c>
      <c r="G161" s="0" t="n">
        <v>281</v>
      </c>
      <c r="H161" s="0" t="n">
        <v>176765000</v>
      </c>
      <c r="I161" s="0" t="s">
        <v>451</v>
      </c>
      <c r="J161" s="0" t="n">
        <f aca="false">IF(I161="GJ",1.0542,1)</f>
        <v>1</v>
      </c>
      <c r="K161" s="0" t="str">
        <f aca="false">IF(I161="GJ","MMBtu",I161)</f>
        <v>MMBtu</v>
      </c>
      <c r="L161" s="13" t="n">
        <f aca="false">H161*J161</f>
        <v>176765000</v>
      </c>
    </row>
    <row r="162" customFormat="false" ht="12.75" hidden="false" customHeight="false" outlineLevel="0" collapsed="false">
      <c r="A162" s="0" t="s">
        <v>26</v>
      </c>
      <c r="B162" s="0" t="s">
        <v>448</v>
      </c>
      <c r="C162" s="0" t="s">
        <v>6</v>
      </c>
      <c r="D162" s="0" t="s">
        <v>453</v>
      </c>
      <c r="E162" s="0" t="s">
        <v>301</v>
      </c>
      <c r="F162" s="0" t="s">
        <v>450</v>
      </c>
      <c r="G162" s="0" t="n">
        <v>338</v>
      </c>
      <c r="H162" s="0" t="n">
        <v>181687500</v>
      </c>
      <c r="I162" s="0" t="s">
        <v>451</v>
      </c>
      <c r="J162" s="0" t="n">
        <f aca="false">IF(I162="GJ",1.0542,1)</f>
        <v>1</v>
      </c>
      <c r="K162" s="0" t="str">
        <f aca="false">IF(I162="GJ","MMBtu",I162)</f>
        <v>MMBtu</v>
      </c>
      <c r="L162" s="13" t="n">
        <f aca="false">H162*J162</f>
        <v>181687500</v>
      </c>
    </row>
    <row r="163" customFormat="false" ht="12.75" hidden="false" customHeight="false" outlineLevel="0" collapsed="false">
      <c r="A163" s="0" t="s">
        <v>26</v>
      </c>
      <c r="B163" s="0" t="s">
        <v>448</v>
      </c>
      <c r="C163" s="0" t="s">
        <v>6</v>
      </c>
      <c r="D163" s="0" t="s">
        <v>453</v>
      </c>
      <c r="E163" s="0" t="s">
        <v>191</v>
      </c>
      <c r="F163" s="0" t="s">
        <v>456</v>
      </c>
      <c r="G163" s="0" t="n">
        <v>316</v>
      </c>
      <c r="H163" s="0" t="n">
        <v>192045000</v>
      </c>
      <c r="I163" s="0" t="s">
        <v>451</v>
      </c>
      <c r="J163" s="0" t="n">
        <f aca="false">IF(I163="GJ",1.0542,1)</f>
        <v>1</v>
      </c>
      <c r="K163" s="0" t="str">
        <f aca="false">IF(I163="GJ","MMBtu",I163)</f>
        <v>MMBtu</v>
      </c>
      <c r="L163" s="13" t="n">
        <f aca="false">H163*J163</f>
        <v>192045000</v>
      </c>
    </row>
    <row r="164" customFormat="false" ht="12.75" hidden="false" customHeight="false" outlineLevel="0" collapsed="false">
      <c r="A164" s="0" t="s">
        <v>26</v>
      </c>
      <c r="B164" s="0" t="s">
        <v>448</v>
      </c>
      <c r="C164" s="0" t="s">
        <v>6</v>
      </c>
      <c r="D164" s="0" t="s">
        <v>453</v>
      </c>
      <c r="E164" s="0" t="s">
        <v>329</v>
      </c>
      <c r="F164" s="0" t="s">
        <v>456</v>
      </c>
      <c r="G164" s="0" t="n">
        <v>667</v>
      </c>
      <c r="H164" s="0" t="n">
        <v>208440603</v>
      </c>
      <c r="I164" s="0" t="s">
        <v>451</v>
      </c>
      <c r="J164" s="0" t="n">
        <f aca="false">IF(I164="GJ",1.0542,1)</f>
        <v>1</v>
      </c>
      <c r="K164" s="0" t="str">
        <f aca="false">IF(I164="GJ","MMBtu",I164)</f>
        <v>MMBtu</v>
      </c>
      <c r="L164" s="13" t="n">
        <f aca="false">H164*J164</f>
        <v>208440603</v>
      </c>
    </row>
    <row r="165" customFormat="false" ht="12.75" hidden="false" customHeight="false" outlineLevel="0" collapsed="false">
      <c r="A165" s="0" t="s">
        <v>26</v>
      </c>
      <c r="B165" s="0" t="s">
        <v>448</v>
      </c>
      <c r="C165" s="0" t="s">
        <v>6</v>
      </c>
      <c r="D165" s="0" t="s">
        <v>453</v>
      </c>
      <c r="E165" s="0" t="s">
        <v>241</v>
      </c>
      <c r="F165" s="0" t="s">
        <v>454</v>
      </c>
      <c r="G165" s="0" t="n">
        <v>132</v>
      </c>
      <c r="H165" s="0" t="n">
        <v>211990000</v>
      </c>
      <c r="I165" s="0" t="s">
        <v>451</v>
      </c>
      <c r="J165" s="0" t="n">
        <f aca="false">IF(I165="GJ",1.0542,1)</f>
        <v>1</v>
      </c>
      <c r="K165" s="0" t="str">
        <f aca="false">IF(I165="GJ","MMBtu",I165)</f>
        <v>MMBtu</v>
      </c>
      <c r="L165" s="13" t="n">
        <f aca="false">H165*J165</f>
        <v>211990000</v>
      </c>
    </row>
    <row r="166" customFormat="false" ht="12.75" hidden="false" customHeight="false" outlineLevel="0" collapsed="false">
      <c r="A166" s="0" t="s">
        <v>26</v>
      </c>
      <c r="B166" s="0" t="s">
        <v>448</v>
      </c>
      <c r="C166" s="0" t="s">
        <v>6</v>
      </c>
      <c r="D166" s="0" t="s">
        <v>453</v>
      </c>
      <c r="E166" s="0" t="s">
        <v>423</v>
      </c>
      <c r="F166" s="0" t="s">
        <v>456</v>
      </c>
      <c r="G166" s="0" t="n">
        <v>511</v>
      </c>
      <c r="H166" s="0" t="n">
        <v>212217606</v>
      </c>
      <c r="I166" s="0" t="s">
        <v>451</v>
      </c>
      <c r="J166" s="0" t="n">
        <f aca="false">IF(I166="GJ",1.0542,1)</f>
        <v>1</v>
      </c>
      <c r="K166" s="0" t="str">
        <f aca="false">IF(I166="GJ","MMBtu",I166)</f>
        <v>MMBtu</v>
      </c>
      <c r="L166" s="13" t="n">
        <f aca="false">H166*J166</f>
        <v>212217606</v>
      </c>
    </row>
    <row r="167" customFormat="false" ht="12.75" hidden="false" customHeight="false" outlineLevel="0" collapsed="false">
      <c r="A167" s="0" t="s">
        <v>26</v>
      </c>
      <c r="B167" s="0" t="s">
        <v>448</v>
      </c>
      <c r="C167" s="0" t="s">
        <v>6</v>
      </c>
      <c r="D167" s="0" t="s">
        <v>453</v>
      </c>
      <c r="E167" s="0" t="s">
        <v>241</v>
      </c>
      <c r="F167" s="0" t="s">
        <v>456</v>
      </c>
      <c r="G167" s="0" t="n">
        <v>478</v>
      </c>
      <c r="H167" s="0" t="n">
        <v>276700000</v>
      </c>
      <c r="I167" s="0" t="s">
        <v>451</v>
      </c>
      <c r="J167" s="0" t="n">
        <f aca="false">IF(I167="GJ",1.0542,1)</f>
        <v>1</v>
      </c>
      <c r="K167" s="0" t="str">
        <f aca="false">IF(I167="GJ","MMBtu",I167)</f>
        <v>MMBtu</v>
      </c>
      <c r="L167" s="13" t="n">
        <f aca="false">H167*J167</f>
        <v>276700000</v>
      </c>
    </row>
    <row r="168" customFormat="false" ht="12.75" hidden="false" customHeight="false" outlineLevel="0" collapsed="false">
      <c r="A168" s="0" t="s">
        <v>26</v>
      </c>
      <c r="B168" s="0" t="s">
        <v>448</v>
      </c>
      <c r="C168" s="0" t="s">
        <v>6</v>
      </c>
      <c r="D168" s="0" t="s">
        <v>453</v>
      </c>
      <c r="E168" s="0" t="s">
        <v>301</v>
      </c>
      <c r="F168" s="0" t="s">
        <v>456</v>
      </c>
      <c r="G168" s="0" t="n">
        <v>1083</v>
      </c>
      <c r="H168" s="0" t="n">
        <v>327150000</v>
      </c>
      <c r="I168" s="0" t="s">
        <v>451</v>
      </c>
      <c r="J168" s="0" t="n">
        <f aca="false">IF(I168="GJ",1.0542,1)</f>
        <v>1</v>
      </c>
      <c r="K168" s="0" t="str">
        <f aca="false">IF(I168="GJ","MMBtu",I168)</f>
        <v>MMBtu</v>
      </c>
      <c r="L168" s="13" t="n">
        <f aca="false">H168*J168</f>
        <v>327150000</v>
      </c>
    </row>
    <row r="169" customFormat="false" ht="12.75" hidden="false" customHeight="false" outlineLevel="0" collapsed="false">
      <c r="A169" s="0" t="s">
        <v>26</v>
      </c>
      <c r="B169" s="0" t="s">
        <v>448</v>
      </c>
      <c r="C169" s="0" t="s">
        <v>6</v>
      </c>
      <c r="D169" s="0" t="s">
        <v>453</v>
      </c>
      <c r="E169" s="0" t="s">
        <v>357</v>
      </c>
      <c r="F169" s="0" t="s">
        <v>456</v>
      </c>
      <c r="G169" s="0" t="n">
        <v>827</v>
      </c>
      <c r="H169" s="0" t="n">
        <v>387520255</v>
      </c>
      <c r="I169" s="0" t="s">
        <v>451</v>
      </c>
      <c r="J169" s="0" t="n">
        <f aca="false">IF(I169="GJ",1.0542,1)</f>
        <v>1</v>
      </c>
      <c r="K169" s="0" t="str">
        <f aca="false">IF(I169="GJ","MMBtu",I169)</f>
        <v>MMBtu</v>
      </c>
      <c r="L169" s="13" t="n">
        <f aca="false">H169*J169</f>
        <v>387520255</v>
      </c>
    </row>
    <row r="170" customFormat="false" ht="12.75" hidden="false" customHeight="false" outlineLevel="0" collapsed="false">
      <c r="A170" s="0" t="s">
        <v>26</v>
      </c>
      <c r="B170" s="0" t="s">
        <v>448</v>
      </c>
      <c r="C170" s="0" t="s">
        <v>6</v>
      </c>
      <c r="D170" s="0" t="s">
        <v>453</v>
      </c>
      <c r="E170" s="0" t="s">
        <v>396</v>
      </c>
      <c r="F170" s="0" t="s">
        <v>456</v>
      </c>
      <c r="G170" s="0" t="n">
        <v>813</v>
      </c>
      <c r="H170" s="0" t="n">
        <v>401059272</v>
      </c>
      <c r="I170" s="0" t="s">
        <v>451</v>
      </c>
      <c r="J170" s="0" t="n">
        <f aca="false">IF(I170="GJ",1.0542,1)</f>
        <v>1</v>
      </c>
      <c r="K170" s="0" t="str">
        <f aca="false">IF(I170="GJ","MMBtu",I170)</f>
        <v>MMBtu</v>
      </c>
      <c r="L170" s="13" t="n">
        <f aca="false">H170*J170</f>
        <v>401059272</v>
      </c>
    </row>
    <row r="171" customFormat="false" ht="12.75" hidden="false" customHeight="false" outlineLevel="0" collapsed="false">
      <c r="A171" s="0" t="s">
        <v>26</v>
      </c>
      <c r="B171" s="0" t="s">
        <v>448</v>
      </c>
      <c r="C171" s="0" t="s">
        <v>6</v>
      </c>
      <c r="D171" s="0" t="s">
        <v>453</v>
      </c>
      <c r="E171" s="0" t="s">
        <v>191</v>
      </c>
      <c r="F171" s="0" t="s">
        <v>455</v>
      </c>
      <c r="G171" s="0" t="n">
        <v>1213</v>
      </c>
      <c r="H171" s="0" t="n">
        <v>500135000</v>
      </c>
      <c r="I171" s="0" t="s">
        <v>451</v>
      </c>
      <c r="J171" s="0" t="n">
        <f aca="false">IF(I171="GJ",1.0542,1)</f>
        <v>1</v>
      </c>
      <c r="K171" s="0" t="str">
        <f aca="false">IF(I171="GJ","MMBtu",I171)</f>
        <v>MMBtu</v>
      </c>
      <c r="L171" s="13" t="n">
        <f aca="false">H171*J171</f>
        <v>500135000</v>
      </c>
    </row>
    <row r="172" customFormat="false" ht="12.75" hidden="false" customHeight="false" outlineLevel="0" collapsed="false">
      <c r="A172" s="0" t="s">
        <v>26</v>
      </c>
      <c r="B172" s="0" t="s">
        <v>448</v>
      </c>
      <c r="C172" s="0" t="s">
        <v>6</v>
      </c>
      <c r="D172" s="0" t="s">
        <v>453</v>
      </c>
      <c r="E172" s="0" t="s">
        <v>241</v>
      </c>
      <c r="F172" s="0" t="s">
        <v>455</v>
      </c>
      <c r="G172" s="0" t="n">
        <v>1545</v>
      </c>
      <c r="H172" s="0" t="n">
        <v>677975000</v>
      </c>
      <c r="I172" s="0" t="s">
        <v>451</v>
      </c>
      <c r="J172" s="0" t="n">
        <f aca="false">IF(I172="GJ",1.0542,1)</f>
        <v>1</v>
      </c>
      <c r="K172" s="0" t="str">
        <f aca="false">IF(I172="GJ","MMBtu",I172)</f>
        <v>MMBtu</v>
      </c>
      <c r="L172" s="13" t="n">
        <f aca="false">H172*J172</f>
        <v>677975000</v>
      </c>
    </row>
    <row r="173" customFormat="false" ht="12.75" hidden="false" customHeight="false" outlineLevel="0" collapsed="false">
      <c r="A173" s="0" t="s">
        <v>26</v>
      </c>
      <c r="B173" s="0" t="s">
        <v>448</v>
      </c>
      <c r="C173" s="0" t="s">
        <v>6</v>
      </c>
      <c r="D173" s="0" t="s">
        <v>453</v>
      </c>
      <c r="E173" s="0" t="s">
        <v>329</v>
      </c>
      <c r="F173" s="0" t="s">
        <v>455</v>
      </c>
      <c r="G173" s="0" t="n">
        <v>1742</v>
      </c>
      <c r="H173" s="0" t="n">
        <v>762234000</v>
      </c>
      <c r="I173" s="0" t="s">
        <v>451</v>
      </c>
      <c r="J173" s="0" t="n">
        <f aca="false">IF(I173="GJ",1.0542,1)</f>
        <v>1</v>
      </c>
      <c r="K173" s="0" t="str">
        <f aca="false">IF(I173="GJ","MMBtu",I173)</f>
        <v>MMBtu</v>
      </c>
      <c r="L173" s="13" t="n">
        <f aca="false">H173*J173</f>
        <v>762234000</v>
      </c>
    </row>
    <row r="174" customFormat="false" ht="12.75" hidden="false" customHeight="false" outlineLevel="0" collapsed="false">
      <c r="A174" s="0" t="s">
        <v>26</v>
      </c>
      <c r="B174" s="0" t="s">
        <v>448</v>
      </c>
      <c r="C174" s="0" t="s">
        <v>6</v>
      </c>
      <c r="D174" s="0" t="s">
        <v>453</v>
      </c>
      <c r="E174" s="0" t="s">
        <v>423</v>
      </c>
      <c r="F174" s="0" t="s">
        <v>455</v>
      </c>
      <c r="G174" s="0" t="n">
        <v>1672</v>
      </c>
      <c r="H174" s="0" t="n">
        <v>1235977000</v>
      </c>
      <c r="I174" s="0" t="s">
        <v>451</v>
      </c>
      <c r="J174" s="0" t="n">
        <f aca="false">IF(I174="GJ",1.0542,1)</f>
        <v>1</v>
      </c>
      <c r="K174" s="0" t="str">
        <f aca="false">IF(I174="GJ","MMBtu",I174)</f>
        <v>MMBtu</v>
      </c>
      <c r="L174" s="13" t="n">
        <f aca="false">H174*J174</f>
        <v>1235977000</v>
      </c>
    </row>
    <row r="175" customFormat="false" ht="12.75" hidden="false" customHeight="false" outlineLevel="0" collapsed="false">
      <c r="A175" s="0" t="s">
        <v>26</v>
      </c>
      <c r="B175" s="0" t="s">
        <v>448</v>
      </c>
      <c r="C175" s="0" t="s">
        <v>6</v>
      </c>
      <c r="D175" s="0" t="s">
        <v>453</v>
      </c>
      <c r="E175" s="0" t="s">
        <v>301</v>
      </c>
      <c r="F175" s="0" t="s">
        <v>455</v>
      </c>
      <c r="G175" s="0" t="n">
        <v>2582</v>
      </c>
      <c r="H175" s="0" t="n">
        <v>1267947000</v>
      </c>
      <c r="I175" s="0" t="s">
        <v>451</v>
      </c>
      <c r="J175" s="0" t="n">
        <f aca="false">IF(I175="GJ",1.0542,1)</f>
        <v>1</v>
      </c>
      <c r="K175" s="0" t="str">
        <f aca="false">IF(I175="GJ","MMBtu",I175)</f>
        <v>MMBtu</v>
      </c>
      <c r="L175" s="13" t="n">
        <f aca="false">H175*J175</f>
        <v>1267947000</v>
      </c>
    </row>
    <row r="176" customFormat="false" ht="12.75" hidden="false" customHeight="false" outlineLevel="0" collapsed="false">
      <c r="A176" s="0" t="s">
        <v>26</v>
      </c>
      <c r="B176" s="0" t="s">
        <v>448</v>
      </c>
      <c r="C176" s="0" t="s">
        <v>6</v>
      </c>
      <c r="D176" s="0" t="s">
        <v>453</v>
      </c>
      <c r="E176" s="0" t="s">
        <v>357</v>
      </c>
      <c r="F176" s="0" t="s">
        <v>455</v>
      </c>
      <c r="G176" s="0" t="n">
        <v>2336</v>
      </c>
      <c r="H176" s="0" t="n">
        <v>1341671751</v>
      </c>
      <c r="I176" s="0" t="s">
        <v>451</v>
      </c>
      <c r="J176" s="0" t="n">
        <f aca="false">IF(I176="GJ",1.0542,1)</f>
        <v>1</v>
      </c>
      <c r="K176" s="0" t="str">
        <f aca="false">IF(I176="GJ","MMBtu",I176)</f>
        <v>MMBtu</v>
      </c>
      <c r="L176" s="13" t="n">
        <f aca="false">H176*J176</f>
        <v>1341671751</v>
      </c>
    </row>
    <row r="177" customFormat="false" ht="12.75" hidden="false" customHeight="false" outlineLevel="0" collapsed="false">
      <c r="A177" s="0" t="s">
        <v>26</v>
      </c>
      <c r="B177" s="0" t="s">
        <v>448</v>
      </c>
      <c r="C177" s="0" t="s">
        <v>6</v>
      </c>
      <c r="D177" s="0" t="s">
        <v>453</v>
      </c>
      <c r="E177" s="0" t="s">
        <v>396</v>
      </c>
      <c r="F177" s="0" t="s">
        <v>455</v>
      </c>
      <c r="G177" s="0" t="n">
        <v>3036</v>
      </c>
      <c r="H177" s="0" t="n">
        <v>1930892479</v>
      </c>
      <c r="I177" s="0" t="s">
        <v>451</v>
      </c>
      <c r="J177" s="0" t="n">
        <f aca="false">IF(I177="GJ",1.0542,1)</f>
        <v>1</v>
      </c>
      <c r="K177" s="0" t="str">
        <f aca="false">IF(I177="GJ","MMBtu",I177)</f>
        <v>MMBtu</v>
      </c>
      <c r="L177" s="13" t="n">
        <f aca="false">H177*J177</f>
        <v>1930892479</v>
      </c>
    </row>
    <row r="178" customFormat="false" ht="12.75" hidden="false" customHeight="false" outlineLevel="0" collapsed="false">
      <c r="A178" s="0" t="s">
        <v>26</v>
      </c>
      <c r="B178" s="0" t="s">
        <v>448</v>
      </c>
      <c r="C178" s="0" t="s">
        <v>171</v>
      </c>
      <c r="D178" s="0" t="s">
        <v>449</v>
      </c>
      <c r="E178" s="0" t="s">
        <v>191</v>
      </c>
      <c r="F178" s="0" t="s">
        <v>450</v>
      </c>
      <c r="G178" s="0" t="n">
        <v>38</v>
      </c>
      <c r="H178" s="0" t="n">
        <v>396565</v>
      </c>
      <c r="I178" s="0" t="s">
        <v>462</v>
      </c>
      <c r="J178" s="0" t="n">
        <f aca="false">IF(I178="GJ",1.0542,1)</f>
        <v>1</v>
      </c>
      <c r="K178" s="0" t="str">
        <f aca="false">IF(I178="GJ","MMBtu",I178)</f>
        <v>MWh</v>
      </c>
      <c r="L178" s="13" t="n">
        <f aca="false">H178*J178</f>
        <v>396565</v>
      </c>
    </row>
    <row r="179" customFormat="false" ht="12.75" hidden="false" customHeight="false" outlineLevel="0" collapsed="false">
      <c r="A179" s="0" t="s">
        <v>26</v>
      </c>
      <c r="B179" s="0" t="s">
        <v>448</v>
      </c>
      <c r="C179" s="0" t="s">
        <v>171</v>
      </c>
      <c r="D179" s="0" t="s">
        <v>453</v>
      </c>
      <c r="E179" s="0" t="s">
        <v>301</v>
      </c>
      <c r="F179" s="0" t="s">
        <v>456</v>
      </c>
      <c r="G179" s="0" t="n">
        <v>110</v>
      </c>
      <c r="H179" s="0" t="n">
        <v>723175</v>
      </c>
      <c r="I179" s="0" t="s">
        <v>462</v>
      </c>
      <c r="J179" s="0" t="n">
        <f aca="false">IF(I179="GJ",1.0542,1)</f>
        <v>1</v>
      </c>
      <c r="K179" s="0" t="str">
        <f aca="false">IF(I179="GJ","MMBtu",I179)</f>
        <v>MWh</v>
      </c>
      <c r="L179" s="13" t="n">
        <f aca="false">H179*J179</f>
        <v>723175</v>
      </c>
    </row>
    <row r="180" customFormat="false" ht="12.75" hidden="false" customHeight="false" outlineLevel="0" collapsed="false">
      <c r="A180" s="0" t="s">
        <v>26</v>
      </c>
      <c r="B180" s="0" t="s">
        <v>448</v>
      </c>
      <c r="C180" s="0" t="s">
        <v>171</v>
      </c>
      <c r="D180" s="0" t="s">
        <v>453</v>
      </c>
      <c r="E180" s="0" t="s">
        <v>329</v>
      </c>
      <c r="F180" s="0" t="s">
        <v>456</v>
      </c>
      <c r="G180" s="0" t="n">
        <v>106</v>
      </c>
      <c r="H180" s="0" t="n">
        <v>1270063</v>
      </c>
      <c r="I180" s="0" t="s">
        <v>462</v>
      </c>
      <c r="J180" s="0" t="n">
        <f aca="false">IF(I180="GJ",1.0542,1)</f>
        <v>1</v>
      </c>
      <c r="K180" s="0" t="str">
        <f aca="false">IF(I180="GJ","MMBtu",I180)</f>
        <v>MWh</v>
      </c>
      <c r="L180" s="13" t="n">
        <f aca="false">H180*J180</f>
        <v>1270063</v>
      </c>
    </row>
    <row r="181" customFormat="false" ht="12.75" hidden="false" customHeight="false" outlineLevel="0" collapsed="false">
      <c r="A181" s="0" t="s">
        <v>26</v>
      </c>
      <c r="B181" s="0" t="s">
        <v>448</v>
      </c>
      <c r="C181" s="0" t="s">
        <v>171</v>
      </c>
      <c r="D181" s="0" t="s">
        <v>449</v>
      </c>
      <c r="E181" s="0" t="s">
        <v>329</v>
      </c>
      <c r="F181" s="0" t="s">
        <v>450</v>
      </c>
      <c r="G181" s="0" t="n">
        <v>286</v>
      </c>
      <c r="H181" s="0" t="n">
        <v>2090102</v>
      </c>
      <c r="I181" s="0" t="s">
        <v>462</v>
      </c>
      <c r="J181" s="0" t="n">
        <f aca="false">IF(I181="GJ",1.0542,1)</f>
        <v>1</v>
      </c>
      <c r="K181" s="0" t="str">
        <f aca="false">IF(I181="GJ","MMBtu",I181)</f>
        <v>MWh</v>
      </c>
      <c r="L181" s="13" t="n">
        <f aca="false">H181*J181</f>
        <v>2090102</v>
      </c>
    </row>
    <row r="182" customFormat="false" ht="12.75" hidden="false" customHeight="false" outlineLevel="0" collapsed="false">
      <c r="A182" s="0" t="s">
        <v>26</v>
      </c>
      <c r="B182" s="0" t="s">
        <v>448</v>
      </c>
      <c r="C182" s="0" t="s">
        <v>171</v>
      </c>
      <c r="D182" s="0" t="s">
        <v>449</v>
      </c>
      <c r="E182" s="0" t="s">
        <v>20</v>
      </c>
      <c r="F182" s="0" t="s">
        <v>456</v>
      </c>
      <c r="G182" s="0" t="n">
        <v>195</v>
      </c>
      <c r="H182" s="0" t="n">
        <v>2771601</v>
      </c>
      <c r="I182" s="0" t="s">
        <v>462</v>
      </c>
      <c r="J182" s="0" t="n">
        <f aca="false">IF(I182="GJ",1.0542,1)</f>
        <v>1</v>
      </c>
      <c r="K182" s="0" t="str">
        <f aca="false">IF(I182="GJ","MMBtu",I182)</f>
        <v>MWh</v>
      </c>
      <c r="L182" s="13" t="n">
        <f aca="false">H182*J182</f>
        <v>2771601</v>
      </c>
    </row>
    <row r="183" customFormat="false" ht="12.75" hidden="false" customHeight="false" outlineLevel="0" collapsed="false">
      <c r="A183" s="0" t="s">
        <v>26</v>
      </c>
      <c r="B183" s="0" t="s">
        <v>448</v>
      </c>
      <c r="C183" s="0" t="s">
        <v>171</v>
      </c>
      <c r="D183" s="0" t="s">
        <v>453</v>
      </c>
      <c r="E183" s="0" t="s">
        <v>396</v>
      </c>
      <c r="F183" s="0" t="s">
        <v>456</v>
      </c>
      <c r="G183" s="0" t="n">
        <v>180</v>
      </c>
      <c r="H183" s="0" t="n">
        <v>2866339</v>
      </c>
      <c r="I183" s="0" t="s">
        <v>462</v>
      </c>
      <c r="J183" s="0" t="n">
        <f aca="false">IF(I183="GJ",1.0542,1)</f>
        <v>1</v>
      </c>
      <c r="K183" s="0" t="str">
        <f aca="false">IF(I183="GJ","MMBtu",I183)</f>
        <v>MWh</v>
      </c>
      <c r="L183" s="13" t="n">
        <f aca="false">H183*J183</f>
        <v>2866339</v>
      </c>
    </row>
    <row r="184" customFormat="false" ht="12.75" hidden="false" customHeight="false" outlineLevel="0" collapsed="false">
      <c r="A184" s="0" t="s">
        <v>26</v>
      </c>
      <c r="B184" s="0" t="s">
        <v>448</v>
      </c>
      <c r="C184" s="0" t="s">
        <v>171</v>
      </c>
      <c r="D184" s="0" t="s">
        <v>453</v>
      </c>
      <c r="E184" s="0" t="s">
        <v>357</v>
      </c>
      <c r="F184" s="0" t="s">
        <v>456</v>
      </c>
      <c r="G184" s="0" t="n">
        <v>238</v>
      </c>
      <c r="H184" s="0" t="n">
        <v>3696193</v>
      </c>
      <c r="I184" s="0" t="s">
        <v>462</v>
      </c>
      <c r="J184" s="0" t="n">
        <f aca="false">IF(I184="GJ",1.0542,1)</f>
        <v>1</v>
      </c>
      <c r="K184" s="0" t="str">
        <f aca="false">IF(I184="GJ","MMBtu",I184)</f>
        <v>MWh</v>
      </c>
      <c r="L184" s="13" t="n">
        <f aca="false">H184*J184</f>
        <v>3696193</v>
      </c>
    </row>
    <row r="185" customFormat="false" ht="12.75" hidden="false" customHeight="false" outlineLevel="0" collapsed="false">
      <c r="A185" s="0" t="s">
        <v>26</v>
      </c>
      <c r="B185" s="0" t="s">
        <v>448</v>
      </c>
      <c r="C185" s="0" t="s">
        <v>171</v>
      </c>
      <c r="D185" s="0" t="s">
        <v>449</v>
      </c>
      <c r="E185" s="0" t="s">
        <v>301</v>
      </c>
      <c r="F185" s="0" t="s">
        <v>450</v>
      </c>
      <c r="G185" s="0" t="n">
        <v>574</v>
      </c>
      <c r="H185" s="0" t="n">
        <v>3746638</v>
      </c>
      <c r="I185" s="0" t="s">
        <v>462</v>
      </c>
      <c r="J185" s="0" t="n">
        <f aca="false">IF(I185="GJ",1.0542,1)</f>
        <v>1</v>
      </c>
      <c r="K185" s="0" t="str">
        <f aca="false">IF(I185="GJ","MMBtu",I185)</f>
        <v>MWh</v>
      </c>
      <c r="L185" s="13" t="n">
        <f aca="false">H185*J185</f>
        <v>3746638</v>
      </c>
    </row>
    <row r="186" customFormat="false" ht="12.75" hidden="false" customHeight="false" outlineLevel="0" collapsed="false">
      <c r="A186" s="0" t="s">
        <v>26</v>
      </c>
      <c r="B186" s="0" t="s">
        <v>448</v>
      </c>
      <c r="C186" s="0" t="s">
        <v>171</v>
      </c>
      <c r="D186" s="0" t="s">
        <v>449</v>
      </c>
      <c r="E186" s="0" t="s">
        <v>241</v>
      </c>
      <c r="F186" s="0" t="s">
        <v>450</v>
      </c>
      <c r="G186" s="0" t="n">
        <v>481</v>
      </c>
      <c r="H186" s="0" t="n">
        <v>3799228</v>
      </c>
      <c r="I186" s="0" t="s">
        <v>462</v>
      </c>
      <c r="J186" s="0" t="n">
        <f aca="false">IF(I186="GJ",1.0542,1)</f>
        <v>1</v>
      </c>
      <c r="K186" s="0" t="str">
        <f aca="false">IF(I186="GJ","MMBtu",I186)</f>
        <v>MWh</v>
      </c>
      <c r="L186" s="13" t="n">
        <f aca="false">H186*J186</f>
        <v>3799228</v>
      </c>
    </row>
    <row r="187" customFormat="false" ht="12.75" hidden="false" customHeight="false" outlineLevel="0" collapsed="false">
      <c r="A187" s="0" t="s">
        <v>26</v>
      </c>
      <c r="B187" s="0" t="s">
        <v>448</v>
      </c>
      <c r="C187" s="0" t="s">
        <v>171</v>
      </c>
      <c r="D187" s="0" t="s">
        <v>449</v>
      </c>
      <c r="E187" s="0" t="s">
        <v>357</v>
      </c>
      <c r="F187" s="0" t="s">
        <v>450</v>
      </c>
      <c r="G187" s="0" t="n">
        <v>544</v>
      </c>
      <c r="H187" s="0" t="n">
        <v>4132962</v>
      </c>
      <c r="I187" s="0" t="s">
        <v>462</v>
      </c>
      <c r="J187" s="0" t="n">
        <f aca="false">IF(I187="GJ",1.0542,1)</f>
        <v>1</v>
      </c>
      <c r="K187" s="0" t="str">
        <f aca="false">IF(I187="GJ","MMBtu",I187)</f>
        <v>MWh</v>
      </c>
      <c r="L187" s="13" t="n">
        <f aca="false">H187*J187</f>
        <v>4132962</v>
      </c>
    </row>
    <row r="188" customFormat="false" ht="12.75" hidden="false" customHeight="false" outlineLevel="0" collapsed="false">
      <c r="A188" s="0" t="s">
        <v>26</v>
      </c>
      <c r="B188" s="0" t="s">
        <v>448</v>
      </c>
      <c r="C188" s="0" t="s">
        <v>171</v>
      </c>
      <c r="D188" s="0" t="s">
        <v>453</v>
      </c>
      <c r="E188" s="0" t="s">
        <v>423</v>
      </c>
      <c r="F188" s="0" t="s">
        <v>456</v>
      </c>
      <c r="G188" s="0" t="n">
        <v>260</v>
      </c>
      <c r="H188" s="0" t="n">
        <v>4827923</v>
      </c>
      <c r="I188" s="0" t="s">
        <v>462</v>
      </c>
      <c r="J188" s="0" t="n">
        <f aca="false">IF(I188="GJ",1.0542,1)</f>
        <v>1</v>
      </c>
      <c r="K188" s="0" t="str">
        <f aca="false">IF(I188="GJ","MMBtu",I188)</f>
        <v>MWh</v>
      </c>
      <c r="L188" s="13" t="n">
        <f aca="false">H188*J188</f>
        <v>4827923</v>
      </c>
    </row>
    <row r="189" customFormat="false" ht="12.75" hidden="false" customHeight="false" outlineLevel="0" collapsed="false">
      <c r="A189" s="0" t="s">
        <v>26</v>
      </c>
      <c r="B189" s="0" t="s">
        <v>448</v>
      </c>
      <c r="C189" s="0" t="s">
        <v>171</v>
      </c>
      <c r="D189" s="0" t="s">
        <v>449</v>
      </c>
      <c r="E189" s="0" t="s">
        <v>423</v>
      </c>
      <c r="F189" s="0" t="s">
        <v>450</v>
      </c>
      <c r="G189" s="0" t="n">
        <v>427</v>
      </c>
      <c r="H189" s="0" t="n">
        <v>5169574</v>
      </c>
      <c r="I189" s="0" t="s">
        <v>462</v>
      </c>
      <c r="J189" s="0" t="n">
        <f aca="false">IF(I189="GJ",1.0542,1)</f>
        <v>1</v>
      </c>
      <c r="K189" s="0" t="str">
        <f aca="false">IF(I189="GJ","MMBtu",I189)</f>
        <v>MWh</v>
      </c>
      <c r="L189" s="13" t="n">
        <f aca="false">H189*J189</f>
        <v>5169574</v>
      </c>
    </row>
    <row r="190" customFormat="false" ht="12.75" hidden="false" customHeight="false" outlineLevel="0" collapsed="false">
      <c r="A190" s="0" t="s">
        <v>26</v>
      </c>
      <c r="B190" s="0" t="s">
        <v>448</v>
      </c>
      <c r="C190" s="0" t="s">
        <v>171</v>
      </c>
      <c r="D190" s="0" t="s">
        <v>449</v>
      </c>
      <c r="E190" s="0" t="s">
        <v>396</v>
      </c>
      <c r="F190" s="0" t="s">
        <v>450</v>
      </c>
      <c r="G190" s="0" t="n">
        <v>738</v>
      </c>
      <c r="H190" s="0" t="n">
        <v>7632416</v>
      </c>
      <c r="I190" s="0" t="s">
        <v>462</v>
      </c>
      <c r="J190" s="0" t="n">
        <f aca="false">IF(I190="GJ",1.0542,1)</f>
        <v>1</v>
      </c>
      <c r="K190" s="0" t="str">
        <f aca="false">IF(I190="GJ","MMBtu",I190)</f>
        <v>MWh</v>
      </c>
      <c r="L190" s="13" t="n">
        <f aca="false">H190*J190</f>
        <v>7632416</v>
      </c>
    </row>
    <row r="191" customFormat="false" ht="12.75" hidden="false" customHeight="false" outlineLevel="0" collapsed="false">
      <c r="A191" s="0" t="s">
        <v>26</v>
      </c>
      <c r="B191" s="0" t="s">
        <v>448</v>
      </c>
      <c r="C191" s="0" t="s">
        <v>171</v>
      </c>
      <c r="D191" s="0" t="s">
        <v>449</v>
      </c>
      <c r="E191" s="0" t="s">
        <v>191</v>
      </c>
      <c r="F191" s="0" t="s">
        <v>456</v>
      </c>
      <c r="G191" s="0" t="n">
        <v>358</v>
      </c>
      <c r="H191" s="0" t="n">
        <v>8427906</v>
      </c>
      <c r="I191" s="0" t="s">
        <v>462</v>
      </c>
      <c r="J191" s="0" t="n">
        <f aca="false">IF(I191="GJ",1.0542,1)</f>
        <v>1</v>
      </c>
      <c r="K191" s="0" t="str">
        <f aca="false">IF(I191="GJ","MMBtu",I191)</f>
        <v>MWh</v>
      </c>
      <c r="L191" s="13" t="n">
        <f aca="false">H191*J191</f>
        <v>8427906</v>
      </c>
    </row>
    <row r="192" customFormat="false" ht="12.75" hidden="false" customHeight="false" outlineLevel="0" collapsed="false">
      <c r="A192" s="0" t="s">
        <v>26</v>
      </c>
      <c r="B192" s="0" t="s">
        <v>448</v>
      </c>
      <c r="C192" s="0" t="s">
        <v>171</v>
      </c>
      <c r="D192" s="0" t="s">
        <v>449</v>
      </c>
      <c r="E192" s="0" t="s">
        <v>241</v>
      </c>
      <c r="F192" s="0" t="s">
        <v>456</v>
      </c>
      <c r="G192" s="0" t="n">
        <v>907</v>
      </c>
      <c r="H192" s="0" t="n">
        <v>14268205</v>
      </c>
      <c r="I192" s="0" t="s">
        <v>462</v>
      </c>
      <c r="J192" s="0" t="n">
        <f aca="false">IF(I192="GJ",1.0542,1)</f>
        <v>1</v>
      </c>
      <c r="K192" s="0" t="str">
        <f aca="false">IF(I192="GJ","MMBtu",I192)</f>
        <v>MWh</v>
      </c>
      <c r="L192" s="13" t="n">
        <f aca="false">H192*J192</f>
        <v>14268205</v>
      </c>
    </row>
    <row r="193" customFormat="false" ht="12.75" hidden="false" customHeight="false" outlineLevel="0" collapsed="false">
      <c r="A193" s="0" t="s">
        <v>26</v>
      </c>
      <c r="B193" s="0" t="s">
        <v>448</v>
      </c>
      <c r="C193" s="0" t="s">
        <v>171</v>
      </c>
      <c r="D193" s="0" t="s">
        <v>449</v>
      </c>
      <c r="E193" s="0" t="s">
        <v>423</v>
      </c>
      <c r="F193" s="0" t="s">
        <v>456</v>
      </c>
      <c r="G193" s="0" t="n">
        <v>973</v>
      </c>
      <c r="H193" s="0" t="n">
        <v>17180477</v>
      </c>
      <c r="I193" s="0" t="s">
        <v>462</v>
      </c>
      <c r="J193" s="0" t="n">
        <f aca="false">IF(I193="GJ",1.0542,1)</f>
        <v>1</v>
      </c>
      <c r="K193" s="0" t="str">
        <f aca="false">IF(I193="GJ","MMBtu",I193)</f>
        <v>MWh</v>
      </c>
      <c r="L193" s="13" t="n">
        <f aca="false">H193*J193</f>
        <v>17180477</v>
      </c>
    </row>
    <row r="194" customFormat="false" ht="12.75" hidden="false" customHeight="false" outlineLevel="0" collapsed="false">
      <c r="A194" s="0" t="s">
        <v>26</v>
      </c>
      <c r="B194" s="0" t="s">
        <v>448</v>
      </c>
      <c r="C194" s="0" t="s">
        <v>171</v>
      </c>
      <c r="D194" s="0" t="s">
        <v>449</v>
      </c>
      <c r="E194" s="0" t="s">
        <v>329</v>
      </c>
      <c r="F194" s="0" t="s">
        <v>456</v>
      </c>
      <c r="G194" s="0" t="n">
        <v>1822</v>
      </c>
      <c r="H194" s="0" t="n">
        <v>25238279</v>
      </c>
      <c r="I194" s="0" t="s">
        <v>462</v>
      </c>
      <c r="J194" s="0" t="n">
        <f aca="false">IF(I194="GJ",1.0542,1)</f>
        <v>1</v>
      </c>
      <c r="K194" s="0" t="str">
        <f aca="false">IF(I194="GJ","MMBtu",I194)</f>
        <v>MWh</v>
      </c>
      <c r="L194" s="13" t="n">
        <f aca="false">H194*J194</f>
        <v>25238279</v>
      </c>
    </row>
    <row r="195" customFormat="false" ht="12.75" hidden="false" customHeight="false" outlineLevel="0" collapsed="false">
      <c r="A195" s="0" t="s">
        <v>26</v>
      </c>
      <c r="B195" s="0" t="s">
        <v>448</v>
      </c>
      <c r="C195" s="0" t="s">
        <v>171</v>
      </c>
      <c r="D195" s="0" t="s">
        <v>449</v>
      </c>
      <c r="E195" s="0" t="s">
        <v>357</v>
      </c>
      <c r="F195" s="0" t="s">
        <v>456</v>
      </c>
      <c r="G195" s="0" t="n">
        <v>2442</v>
      </c>
      <c r="H195" s="0" t="n">
        <v>25986595</v>
      </c>
      <c r="I195" s="0" t="s">
        <v>462</v>
      </c>
      <c r="J195" s="0" t="n">
        <f aca="false">IF(I195="GJ",1.0542,1)</f>
        <v>1</v>
      </c>
      <c r="K195" s="0" t="str">
        <f aca="false">IF(I195="GJ","MMBtu",I195)</f>
        <v>MWh</v>
      </c>
      <c r="L195" s="13" t="n">
        <f aca="false">H195*J195</f>
        <v>25986595</v>
      </c>
    </row>
    <row r="196" customFormat="false" ht="12.75" hidden="false" customHeight="false" outlineLevel="0" collapsed="false">
      <c r="A196" s="0" t="s">
        <v>26</v>
      </c>
      <c r="B196" s="0" t="s">
        <v>448</v>
      </c>
      <c r="C196" s="0" t="s">
        <v>171</v>
      </c>
      <c r="D196" s="0" t="s">
        <v>449</v>
      </c>
      <c r="E196" s="0" t="s">
        <v>396</v>
      </c>
      <c r="F196" s="0" t="s">
        <v>456</v>
      </c>
      <c r="G196" s="0" t="n">
        <v>2392</v>
      </c>
      <c r="H196" s="0" t="n">
        <v>26938927</v>
      </c>
      <c r="I196" s="0" t="s">
        <v>462</v>
      </c>
      <c r="J196" s="0" t="n">
        <f aca="false">IF(I196="GJ",1.0542,1)</f>
        <v>1</v>
      </c>
      <c r="K196" s="0" t="str">
        <f aca="false">IF(I196="GJ","MMBtu",I196)</f>
        <v>MWh</v>
      </c>
      <c r="L196" s="13" t="n">
        <f aca="false">H196*J196</f>
        <v>26938927</v>
      </c>
    </row>
    <row r="197" customFormat="false" ht="12.75" hidden="false" customHeight="false" outlineLevel="0" collapsed="false">
      <c r="A197" s="0" t="s">
        <v>26</v>
      </c>
      <c r="B197" s="0" t="s">
        <v>448</v>
      </c>
      <c r="C197" s="0" t="s">
        <v>171</v>
      </c>
      <c r="D197" s="0" t="s">
        <v>449</v>
      </c>
      <c r="E197" s="0" t="s">
        <v>301</v>
      </c>
      <c r="F197" s="0" t="s">
        <v>456</v>
      </c>
      <c r="G197" s="0" t="n">
        <v>1753</v>
      </c>
      <c r="H197" s="0" t="n">
        <v>49617563</v>
      </c>
      <c r="I197" s="0" t="s">
        <v>462</v>
      </c>
      <c r="J197" s="0" t="n">
        <f aca="false">IF(I197="GJ",1.0542,1)</f>
        <v>1</v>
      </c>
      <c r="K197" s="0" t="str">
        <f aca="false">IF(I197="GJ","MMBtu",I197)</f>
        <v>MWh</v>
      </c>
      <c r="L197" s="13" t="n">
        <f aca="false">H197*J197</f>
        <v>49617563</v>
      </c>
    </row>
    <row r="198" customFormat="false" ht="12.75" hidden="false" customHeight="false" outlineLevel="0" collapsed="false">
      <c r="A198" s="0" t="s">
        <v>411</v>
      </c>
      <c r="B198" s="0" t="s">
        <v>448</v>
      </c>
      <c r="C198" s="0" t="s">
        <v>171</v>
      </c>
      <c r="D198" s="0" t="s">
        <v>453</v>
      </c>
      <c r="E198" s="0" t="s">
        <v>396</v>
      </c>
      <c r="F198" s="0" t="s">
        <v>456</v>
      </c>
      <c r="G198" s="0" t="n">
        <v>12</v>
      </c>
      <c r="H198" s="0" t="n">
        <v>17588</v>
      </c>
      <c r="I198" s="0" t="s">
        <v>462</v>
      </c>
      <c r="J198" s="0" t="n">
        <f aca="false">IF(I198="GJ",1.0542,1)</f>
        <v>1</v>
      </c>
      <c r="K198" s="0" t="str">
        <f aca="false">IF(I198="GJ","MMBtu",I198)</f>
        <v>MWh</v>
      </c>
      <c r="L198" s="13" t="n">
        <f aca="false">H198*J198</f>
        <v>17588</v>
      </c>
    </row>
    <row r="199" customFormat="false" ht="12.75" hidden="false" customHeight="false" outlineLevel="0" collapsed="false">
      <c r="A199" s="0" t="s">
        <v>411</v>
      </c>
      <c r="B199" s="0" t="s">
        <v>448</v>
      </c>
      <c r="C199" s="0" t="s">
        <v>171</v>
      </c>
      <c r="D199" s="0" t="s">
        <v>453</v>
      </c>
      <c r="E199" s="0" t="s">
        <v>423</v>
      </c>
      <c r="F199" s="0" t="s">
        <v>456</v>
      </c>
      <c r="G199" s="0" t="n">
        <v>31</v>
      </c>
      <c r="H199" s="0" t="n">
        <v>75761</v>
      </c>
      <c r="I199" s="0" t="s">
        <v>462</v>
      </c>
      <c r="J199" s="0" t="n">
        <f aca="false">IF(I199="GJ",1.0542,1)</f>
        <v>1</v>
      </c>
      <c r="K199" s="0" t="str">
        <f aca="false">IF(I199="GJ","MMBtu",I199)</f>
        <v>MWh</v>
      </c>
      <c r="L199" s="13" t="n">
        <f aca="false">H199*J199</f>
        <v>75761</v>
      </c>
    </row>
    <row r="200" customFormat="false" ht="12.75" hidden="false" customHeight="false" outlineLevel="0" collapsed="false">
      <c r="A200" s="0" t="s">
        <v>182</v>
      </c>
      <c r="B200" s="0" t="s">
        <v>448</v>
      </c>
      <c r="C200" s="0" t="s">
        <v>6</v>
      </c>
      <c r="D200" s="0" t="s">
        <v>449</v>
      </c>
      <c r="E200" s="0" t="s">
        <v>423</v>
      </c>
      <c r="F200" s="0" t="s">
        <v>450</v>
      </c>
      <c r="G200" s="0" t="n">
        <v>1</v>
      </c>
      <c r="H200" s="0" t="n">
        <v>100</v>
      </c>
      <c r="I200" s="0" t="s">
        <v>451</v>
      </c>
      <c r="J200" s="0" t="n">
        <f aca="false">IF(I200="GJ",1.0542,1)</f>
        <v>1</v>
      </c>
      <c r="K200" s="0" t="str">
        <f aca="false">IF(I200="GJ","MMBtu",I200)</f>
        <v>MMBtu</v>
      </c>
      <c r="L200" s="13" t="n">
        <f aca="false">H200*J200</f>
        <v>100</v>
      </c>
    </row>
    <row r="201" customFormat="false" ht="12.75" hidden="false" customHeight="false" outlineLevel="0" collapsed="false">
      <c r="A201" s="0" t="s">
        <v>182</v>
      </c>
      <c r="B201" s="0" t="s">
        <v>448</v>
      </c>
      <c r="C201" s="0" t="s">
        <v>6</v>
      </c>
      <c r="D201" s="0" t="s">
        <v>449</v>
      </c>
      <c r="E201" s="0" t="s">
        <v>357</v>
      </c>
      <c r="F201" s="0" t="s">
        <v>450</v>
      </c>
      <c r="G201" s="0" t="n">
        <v>3</v>
      </c>
      <c r="H201" s="0" t="n">
        <v>13900</v>
      </c>
      <c r="I201" s="0" t="s">
        <v>451</v>
      </c>
      <c r="J201" s="0" t="n">
        <f aca="false">IF(I201="GJ",1.0542,1)</f>
        <v>1</v>
      </c>
      <c r="K201" s="0" t="str">
        <f aca="false">IF(I201="GJ","MMBtu",I201)</f>
        <v>MMBtu</v>
      </c>
      <c r="L201" s="13" t="n">
        <f aca="false">H201*J201</f>
        <v>13900</v>
      </c>
    </row>
    <row r="202" customFormat="false" ht="12.75" hidden="false" customHeight="false" outlineLevel="0" collapsed="false">
      <c r="A202" s="0" t="s">
        <v>182</v>
      </c>
      <c r="B202" s="0" t="s">
        <v>448</v>
      </c>
      <c r="C202" s="0" t="s">
        <v>6</v>
      </c>
      <c r="D202" s="0" t="s">
        <v>449</v>
      </c>
      <c r="E202" s="0" t="s">
        <v>396</v>
      </c>
      <c r="F202" s="0" t="s">
        <v>450</v>
      </c>
      <c r="G202" s="0" t="n">
        <v>21</v>
      </c>
      <c r="H202" s="0" t="n">
        <v>189278</v>
      </c>
      <c r="I202" s="0" t="s">
        <v>451</v>
      </c>
      <c r="J202" s="0" t="n">
        <f aca="false">IF(I202="GJ",1.0542,1)</f>
        <v>1</v>
      </c>
      <c r="K202" s="0" t="str">
        <f aca="false">IF(I202="GJ","MMBtu",I202)</f>
        <v>MMBtu</v>
      </c>
      <c r="L202" s="13" t="n">
        <f aca="false">H202*J202</f>
        <v>189278</v>
      </c>
    </row>
    <row r="203" customFormat="false" ht="12.75" hidden="false" customHeight="false" outlineLevel="0" collapsed="false">
      <c r="A203" s="0" t="s">
        <v>182</v>
      </c>
      <c r="B203" s="0" t="s">
        <v>448</v>
      </c>
      <c r="C203" s="0" t="s">
        <v>171</v>
      </c>
      <c r="D203" s="0" t="s">
        <v>449</v>
      </c>
      <c r="E203" s="0" t="s">
        <v>301</v>
      </c>
      <c r="F203" s="0" t="s">
        <v>450</v>
      </c>
      <c r="G203" s="0" t="n">
        <v>3</v>
      </c>
      <c r="H203" s="0" t="n">
        <v>914</v>
      </c>
      <c r="I203" s="0" t="s">
        <v>462</v>
      </c>
      <c r="J203" s="0" t="n">
        <f aca="false">IF(I203="GJ",1.0542,1)</f>
        <v>1</v>
      </c>
      <c r="K203" s="0" t="str">
        <f aca="false">IF(I203="GJ","MMBtu",I203)</f>
        <v>MWh</v>
      </c>
      <c r="L203" s="13" t="n">
        <f aca="false">H203*J203</f>
        <v>914</v>
      </c>
    </row>
    <row r="204" customFormat="false" ht="12.75" hidden="false" customHeight="false" outlineLevel="0" collapsed="false">
      <c r="A204" s="0" t="s">
        <v>182</v>
      </c>
      <c r="B204" s="0" t="s">
        <v>448</v>
      </c>
      <c r="C204" s="0" t="s">
        <v>171</v>
      </c>
      <c r="D204" s="0" t="s">
        <v>449</v>
      </c>
      <c r="E204" s="0" t="s">
        <v>329</v>
      </c>
      <c r="F204" s="0" t="s">
        <v>450</v>
      </c>
      <c r="G204" s="0" t="n">
        <v>6</v>
      </c>
      <c r="H204" s="0" t="n">
        <v>12427</v>
      </c>
      <c r="I204" s="0" t="s">
        <v>462</v>
      </c>
      <c r="J204" s="0" t="n">
        <f aca="false">IF(I204="GJ",1.0542,1)</f>
        <v>1</v>
      </c>
      <c r="K204" s="0" t="str">
        <f aca="false">IF(I204="GJ","MMBtu",I204)</f>
        <v>MWh</v>
      </c>
      <c r="L204" s="13" t="n">
        <f aca="false">H204*J204</f>
        <v>12427</v>
      </c>
    </row>
    <row r="205" customFormat="false" ht="12.75" hidden="false" customHeight="false" outlineLevel="0" collapsed="false">
      <c r="A205" s="0" t="s">
        <v>182</v>
      </c>
      <c r="B205" s="0" t="s">
        <v>448</v>
      </c>
      <c r="C205" s="0" t="s">
        <v>171</v>
      </c>
      <c r="D205" s="0" t="s">
        <v>453</v>
      </c>
      <c r="E205" s="0" t="s">
        <v>396</v>
      </c>
      <c r="F205" s="0" t="s">
        <v>456</v>
      </c>
      <c r="G205" s="0" t="n">
        <v>25</v>
      </c>
      <c r="H205" s="0" t="n">
        <v>28109</v>
      </c>
      <c r="I205" s="0" t="s">
        <v>462</v>
      </c>
      <c r="J205" s="0" t="n">
        <f aca="false">IF(I205="GJ",1.0542,1)</f>
        <v>1</v>
      </c>
      <c r="K205" s="0" t="str">
        <f aca="false">IF(I205="GJ","MMBtu",I205)</f>
        <v>MWh</v>
      </c>
      <c r="L205" s="13" t="n">
        <f aca="false">H205*J205</f>
        <v>28109</v>
      </c>
    </row>
    <row r="206" customFormat="false" ht="12.75" hidden="false" customHeight="false" outlineLevel="0" collapsed="false">
      <c r="A206" s="0" t="s">
        <v>182</v>
      </c>
      <c r="B206" s="0" t="s">
        <v>448</v>
      </c>
      <c r="C206" s="0" t="s">
        <v>171</v>
      </c>
      <c r="D206" s="0" t="s">
        <v>449</v>
      </c>
      <c r="E206" s="0" t="s">
        <v>357</v>
      </c>
      <c r="F206" s="0" t="s">
        <v>450</v>
      </c>
      <c r="G206" s="0" t="n">
        <v>107</v>
      </c>
      <c r="H206" s="0" t="n">
        <v>28600</v>
      </c>
      <c r="I206" s="0" t="s">
        <v>462</v>
      </c>
      <c r="J206" s="0" t="n">
        <f aca="false">IF(I206="GJ",1.0542,1)</f>
        <v>1</v>
      </c>
      <c r="K206" s="0" t="str">
        <f aca="false">IF(I206="GJ","MMBtu",I206)</f>
        <v>MWh</v>
      </c>
      <c r="L206" s="13" t="n">
        <f aca="false">H206*J206</f>
        <v>28600</v>
      </c>
    </row>
    <row r="207" customFormat="false" ht="12.75" hidden="false" customHeight="false" outlineLevel="0" collapsed="false">
      <c r="A207" s="0" t="s">
        <v>182</v>
      </c>
      <c r="B207" s="0" t="s">
        <v>448</v>
      </c>
      <c r="C207" s="0" t="s">
        <v>171</v>
      </c>
      <c r="D207" s="0" t="s">
        <v>449</v>
      </c>
      <c r="E207" s="0" t="s">
        <v>423</v>
      </c>
      <c r="F207" s="0" t="s">
        <v>450</v>
      </c>
      <c r="G207" s="0" t="n">
        <v>199</v>
      </c>
      <c r="H207" s="0" t="n">
        <v>29754</v>
      </c>
      <c r="I207" s="0" t="s">
        <v>462</v>
      </c>
      <c r="J207" s="0" t="n">
        <f aca="false">IF(I207="GJ",1.0542,1)</f>
        <v>1</v>
      </c>
      <c r="K207" s="0" t="str">
        <f aca="false">IF(I207="GJ","MMBtu",I207)</f>
        <v>MWh</v>
      </c>
      <c r="L207" s="13" t="n">
        <f aca="false">H207*J207</f>
        <v>29754</v>
      </c>
    </row>
    <row r="208" customFormat="false" ht="12.75" hidden="false" customHeight="false" outlineLevel="0" collapsed="false">
      <c r="A208" s="0" t="s">
        <v>182</v>
      </c>
      <c r="B208" s="0" t="s">
        <v>448</v>
      </c>
      <c r="C208" s="0" t="s">
        <v>171</v>
      </c>
      <c r="D208" s="0" t="s">
        <v>453</v>
      </c>
      <c r="E208" s="0" t="s">
        <v>357</v>
      </c>
      <c r="F208" s="0" t="s">
        <v>456</v>
      </c>
      <c r="G208" s="0" t="n">
        <v>17</v>
      </c>
      <c r="H208" s="0" t="n">
        <v>33469</v>
      </c>
      <c r="I208" s="0" t="s">
        <v>462</v>
      </c>
      <c r="J208" s="0" t="n">
        <f aca="false">IF(I208="GJ",1.0542,1)</f>
        <v>1</v>
      </c>
      <c r="K208" s="0" t="str">
        <f aca="false">IF(I208="GJ","MMBtu",I208)</f>
        <v>MWh</v>
      </c>
      <c r="L208" s="13" t="n">
        <f aca="false">H208*J208</f>
        <v>33469</v>
      </c>
    </row>
    <row r="209" customFormat="false" ht="12.75" hidden="false" customHeight="false" outlineLevel="0" collapsed="false">
      <c r="A209" s="0" t="s">
        <v>182</v>
      </c>
      <c r="B209" s="0" t="s">
        <v>448</v>
      </c>
      <c r="C209" s="0" t="s">
        <v>171</v>
      </c>
      <c r="D209" s="0" t="s">
        <v>449</v>
      </c>
      <c r="E209" s="0" t="s">
        <v>396</v>
      </c>
      <c r="F209" s="0" t="s">
        <v>450</v>
      </c>
      <c r="G209" s="0" t="n">
        <v>190</v>
      </c>
      <c r="H209" s="0" t="n">
        <v>42377</v>
      </c>
      <c r="I209" s="0" t="s">
        <v>462</v>
      </c>
      <c r="J209" s="0" t="n">
        <f aca="false">IF(I209="GJ",1.0542,1)</f>
        <v>1</v>
      </c>
      <c r="K209" s="0" t="str">
        <f aca="false">IF(I209="GJ","MMBtu",I209)</f>
        <v>MWh</v>
      </c>
      <c r="L209" s="13" t="n">
        <f aca="false">H209*J209</f>
        <v>42377</v>
      </c>
    </row>
    <row r="210" customFormat="false" ht="12.75" hidden="false" customHeight="false" outlineLevel="0" collapsed="false">
      <c r="A210" s="0" t="s">
        <v>182</v>
      </c>
      <c r="B210" s="0" t="s">
        <v>448</v>
      </c>
      <c r="C210" s="0" t="s">
        <v>171</v>
      </c>
      <c r="D210" s="0" t="s">
        <v>449</v>
      </c>
      <c r="E210" s="0" t="s">
        <v>20</v>
      </c>
      <c r="F210" s="0" t="s">
        <v>456</v>
      </c>
      <c r="G210" s="0" t="n">
        <v>9</v>
      </c>
      <c r="H210" s="0" t="n">
        <v>55409</v>
      </c>
      <c r="I210" s="0" t="s">
        <v>462</v>
      </c>
      <c r="J210" s="0" t="n">
        <f aca="false">IF(I210="GJ",1.0542,1)</f>
        <v>1</v>
      </c>
      <c r="K210" s="0" t="str">
        <f aca="false">IF(I210="GJ","MMBtu",I210)</f>
        <v>MWh</v>
      </c>
      <c r="L210" s="13" t="n">
        <f aca="false">H210*J210</f>
        <v>55409</v>
      </c>
    </row>
    <row r="211" customFormat="false" ht="12.75" hidden="false" customHeight="false" outlineLevel="0" collapsed="false">
      <c r="A211" s="0" t="s">
        <v>182</v>
      </c>
      <c r="B211" s="0" t="s">
        <v>448</v>
      </c>
      <c r="C211" s="0" t="s">
        <v>171</v>
      </c>
      <c r="D211" s="0" t="s">
        <v>453</v>
      </c>
      <c r="E211" s="0" t="s">
        <v>423</v>
      </c>
      <c r="F211" s="0" t="s">
        <v>456</v>
      </c>
      <c r="G211" s="0" t="n">
        <v>110</v>
      </c>
      <c r="H211" s="0" t="n">
        <v>72069</v>
      </c>
      <c r="I211" s="0" t="s">
        <v>462</v>
      </c>
      <c r="J211" s="0" t="n">
        <f aca="false">IF(I211="GJ",1.0542,1)</f>
        <v>1</v>
      </c>
      <c r="K211" s="0" t="str">
        <f aca="false">IF(I211="GJ","MMBtu",I211)</f>
        <v>MWh</v>
      </c>
      <c r="L211" s="13" t="n">
        <f aca="false">H211*J211</f>
        <v>72069</v>
      </c>
    </row>
    <row r="212" customFormat="false" ht="12.75" hidden="false" customHeight="false" outlineLevel="0" collapsed="false">
      <c r="A212" s="0" t="s">
        <v>182</v>
      </c>
      <c r="B212" s="0" t="s">
        <v>448</v>
      </c>
      <c r="C212" s="0" t="s">
        <v>171</v>
      </c>
      <c r="D212" s="0" t="s">
        <v>449</v>
      </c>
      <c r="E212" s="0" t="s">
        <v>423</v>
      </c>
      <c r="F212" s="0" t="s">
        <v>456</v>
      </c>
      <c r="G212" s="0" t="n">
        <v>73</v>
      </c>
      <c r="H212" s="0" t="n">
        <v>105663</v>
      </c>
      <c r="I212" s="0" t="s">
        <v>462</v>
      </c>
      <c r="J212" s="0" t="n">
        <f aca="false">IF(I212="GJ",1.0542,1)</f>
        <v>1</v>
      </c>
      <c r="K212" s="0" t="str">
        <f aca="false">IF(I212="GJ","MMBtu",I212)</f>
        <v>MWh</v>
      </c>
      <c r="L212" s="13" t="n">
        <f aca="false">H212*J212</f>
        <v>105663</v>
      </c>
    </row>
    <row r="213" customFormat="false" ht="12.75" hidden="false" customHeight="false" outlineLevel="0" collapsed="false">
      <c r="A213" s="0" t="s">
        <v>182</v>
      </c>
      <c r="B213" s="0" t="s">
        <v>448</v>
      </c>
      <c r="C213" s="0" t="s">
        <v>171</v>
      </c>
      <c r="D213" s="0" t="s">
        <v>449</v>
      </c>
      <c r="E213" s="0" t="s">
        <v>396</v>
      </c>
      <c r="F213" s="0" t="s">
        <v>456</v>
      </c>
      <c r="G213" s="0" t="n">
        <v>96</v>
      </c>
      <c r="H213" s="0" t="n">
        <v>195360</v>
      </c>
      <c r="I213" s="0" t="s">
        <v>462</v>
      </c>
      <c r="J213" s="0" t="n">
        <f aca="false">IF(I213="GJ",1.0542,1)</f>
        <v>1</v>
      </c>
      <c r="K213" s="0" t="str">
        <f aca="false">IF(I213="GJ","MMBtu",I213)</f>
        <v>MWh</v>
      </c>
      <c r="L213" s="13" t="n">
        <f aca="false">H213*J213</f>
        <v>195360</v>
      </c>
    </row>
    <row r="214" customFormat="false" ht="12.75" hidden="false" customHeight="false" outlineLevel="0" collapsed="false">
      <c r="A214" s="0" t="s">
        <v>182</v>
      </c>
      <c r="B214" s="0" t="s">
        <v>448</v>
      </c>
      <c r="C214" s="0" t="s">
        <v>171</v>
      </c>
      <c r="D214" s="0" t="s">
        <v>449</v>
      </c>
      <c r="E214" s="0" t="s">
        <v>357</v>
      </c>
      <c r="F214" s="0" t="s">
        <v>456</v>
      </c>
      <c r="G214" s="0" t="n">
        <v>206</v>
      </c>
      <c r="H214" s="0" t="n">
        <v>286022</v>
      </c>
      <c r="I214" s="0" t="s">
        <v>462</v>
      </c>
      <c r="J214" s="0" t="n">
        <f aca="false">IF(I214="GJ",1.0542,1)</f>
        <v>1</v>
      </c>
      <c r="K214" s="0" t="str">
        <f aca="false">IF(I214="GJ","MMBtu",I214)</f>
        <v>MWh</v>
      </c>
      <c r="L214" s="13" t="n">
        <f aca="false">H214*J214</f>
        <v>286022</v>
      </c>
    </row>
    <row r="215" customFormat="false" ht="12.75" hidden="false" customHeight="false" outlineLevel="0" collapsed="false">
      <c r="A215" s="0" t="s">
        <v>182</v>
      </c>
      <c r="B215" s="0" t="s">
        <v>448</v>
      </c>
      <c r="C215" s="0" t="s">
        <v>171</v>
      </c>
      <c r="D215" s="0" t="s">
        <v>449</v>
      </c>
      <c r="E215" s="0" t="s">
        <v>329</v>
      </c>
      <c r="F215" s="0" t="s">
        <v>456</v>
      </c>
      <c r="G215" s="0" t="n">
        <v>148</v>
      </c>
      <c r="H215" s="0" t="n">
        <v>307909</v>
      </c>
      <c r="I215" s="0" t="s">
        <v>462</v>
      </c>
      <c r="J215" s="0" t="n">
        <f aca="false">IF(I215="GJ",1.0542,1)</f>
        <v>1</v>
      </c>
      <c r="K215" s="0" t="str">
        <f aca="false">IF(I215="GJ","MMBtu",I215)</f>
        <v>MWh</v>
      </c>
      <c r="L215" s="13" t="n">
        <f aca="false">H215*J215</f>
        <v>307909</v>
      </c>
    </row>
    <row r="216" customFormat="false" ht="12.75" hidden="false" customHeight="false" outlineLevel="0" collapsed="false">
      <c r="A216" s="0" t="s">
        <v>332</v>
      </c>
      <c r="B216" s="0" t="s">
        <v>448</v>
      </c>
      <c r="C216" s="0" t="s">
        <v>6</v>
      </c>
      <c r="D216" s="0" t="s">
        <v>453</v>
      </c>
      <c r="E216" s="0" t="s">
        <v>423</v>
      </c>
      <c r="F216" s="0" t="s">
        <v>454</v>
      </c>
      <c r="G216" s="0" t="n">
        <v>2</v>
      </c>
      <c r="H216" s="0" t="n">
        <v>620000</v>
      </c>
      <c r="I216" s="0" t="s">
        <v>451</v>
      </c>
      <c r="J216" s="0" t="n">
        <f aca="false">IF(I216="GJ",1.0542,1)</f>
        <v>1</v>
      </c>
      <c r="K216" s="0" t="str">
        <f aca="false">IF(I216="GJ","MMBtu",I216)</f>
        <v>MMBtu</v>
      </c>
      <c r="L216" s="13" t="n">
        <f aca="false">H216*J216</f>
        <v>620000</v>
      </c>
    </row>
    <row r="217" customFormat="false" ht="12.75" hidden="false" customHeight="false" outlineLevel="0" collapsed="false">
      <c r="A217" s="0" t="s">
        <v>332</v>
      </c>
      <c r="B217" s="0" t="s">
        <v>448</v>
      </c>
      <c r="C217" s="0" t="s">
        <v>6</v>
      </c>
      <c r="D217" s="0" t="s">
        <v>453</v>
      </c>
      <c r="E217" s="0" t="s">
        <v>329</v>
      </c>
      <c r="F217" s="0" t="s">
        <v>455</v>
      </c>
      <c r="G217" s="0" t="n">
        <v>50</v>
      </c>
      <c r="H217" s="0" t="n">
        <v>12355000</v>
      </c>
      <c r="I217" s="0" t="s">
        <v>451</v>
      </c>
      <c r="J217" s="0" t="n">
        <f aca="false">IF(I217="GJ",1.0542,1)</f>
        <v>1</v>
      </c>
      <c r="K217" s="0" t="str">
        <f aca="false">IF(I217="GJ","MMBtu",I217)</f>
        <v>MMBtu</v>
      </c>
      <c r="L217" s="13" t="n">
        <f aca="false">H217*J217</f>
        <v>12355000</v>
      </c>
    </row>
    <row r="218" customFormat="false" ht="12.75" hidden="false" customHeight="false" outlineLevel="0" collapsed="false">
      <c r="A218" s="0" t="s">
        <v>332</v>
      </c>
      <c r="B218" s="0" t="s">
        <v>448</v>
      </c>
      <c r="C218" s="0" t="s">
        <v>6</v>
      </c>
      <c r="D218" s="0" t="s">
        <v>463</v>
      </c>
      <c r="E218" s="0" t="s">
        <v>423</v>
      </c>
      <c r="F218" s="0" t="s">
        <v>455</v>
      </c>
      <c r="G218" s="0" t="n">
        <v>23</v>
      </c>
      <c r="H218" s="0" t="n">
        <v>20300000</v>
      </c>
      <c r="I218" s="0" t="s">
        <v>451</v>
      </c>
      <c r="J218" s="0" t="n">
        <f aca="false">IF(I218="GJ",1.0542,1)</f>
        <v>1</v>
      </c>
      <c r="K218" s="0" t="str">
        <f aca="false">IF(I218="GJ","MMBtu",I218)</f>
        <v>MMBtu</v>
      </c>
      <c r="L218" s="13" t="n">
        <f aca="false">H218*J218</f>
        <v>20300000</v>
      </c>
    </row>
    <row r="219" customFormat="false" ht="12.75" hidden="false" customHeight="false" outlineLevel="0" collapsed="false">
      <c r="A219" s="0" t="s">
        <v>332</v>
      </c>
      <c r="B219" s="0" t="s">
        <v>448</v>
      </c>
      <c r="C219" s="0" t="s">
        <v>6</v>
      </c>
      <c r="D219" s="0" t="s">
        <v>453</v>
      </c>
      <c r="E219" s="0" t="s">
        <v>423</v>
      </c>
      <c r="F219" s="0" t="s">
        <v>455</v>
      </c>
      <c r="G219" s="0" t="n">
        <v>91</v>
      </c>
      <c r="H219" s="0" t="n">
        <v>20330000</v>
      </c>
      <c r="I219" s="0" t="s">
        <v>451</v>
      </c>
      <c r="J219" s="0" t="n">
        <f aca="false">IF(I219="GJ",1.0542,1)</f>
        <v>1</v>
      </c>
      <c r="K219" s="0" t="str">
        <f aca="false">IF(I219="GJ","MMBtu",I219)</f>
        <v>MMBtu</v>
      </c>
      <c r="L219" s="13" t="n">
        <f aca="false">H219*J219</f>
        <v>20330000</v>
      </c>
    </row>
    <row r="220" customFormat="false" ht="12.75" hidden="false" customHeight="false" outlineLevel="0" collapsed="false">
      <c r="A220" s="0" t="s">
        <v>332</v>
      </c>
      <c r="B220" s="0" t="s">
        <v>448</v>
      </c>
      <c r="C220" s="0" t="s">
        <v>6</v>
      </c>
      <c r="D220" s="0" t="s">
        <v>463</v>
      </c>
      <c r="E220" s="0" t="s">
        <v>396</v>
      </c>
      <c r="F220" s="0" t="s">
        <v>455</v>
      </c>
      <c r="G220" s="0" t="n">
        <v>34</v>
      </c>
      <c r="H220" s="0" t="n">
        <v>32000000</v>
      </c>
      <c r="I220" s="0" t="s">
        <v>451</v>
      </c>
      <c r="J220" s="0" t="n">
        <f aca="false">IF(I220="GJ",1.0542,1)</f>
        <v>1</v>
      </c>
      <c r="K220" s="0" t="str">
        <f aca="false">IF(I220="GJ","MMBtu",I220)</f>
        <v>MMBtu</v>
      </c>
      <c r="L220" s="13" t="n">
        <f aca="false">H220*J220</f>
        <v>32000000</v>
      </c>
    </row>
    <row r="221" customFormat="false" ht="12.75" hidden="false" customHeight="false" outlineLevel="0" collapsed="false">
      <c r="A221" s="0" t="s">
        <v>332</v>
      </c>
      <c r="B221" s="0" t="s">
        <v>448</v>
      </c>
      <c r="C221" s="0" t="s">
        <v>6</v>
      </c>
      <c r="D221" s="0" t="s">
        <v>453</v>
      </c>
      <c r="E221" s="0" t="s">
        <v>396</v>
      </c>
      <c r="F221" s="0" t="s">
        <v>455</v>
      </c>
      <c r="G221" s="0" t="n">
        <v>314</v>
      </c>
      <c r="H221" s="0" t="n">
        <v>79352500</v>
      </c>
      <c r="I221" s="0" t="s">
        <v>451</v>
      </c>
      <c r="J221" s="0" t="n">
        <f aca="false">IF(I221="GJ",1.0542,1)</f>
        <v>1</v>
      </c>
      <c r="K221" s="0" t="str">
        <f aca="false">IF(I221="GJ","MMBtu",I221)</f>
        <v>MMBtu</v>
      </c>
      <c r="L221" s="13" t="n">
        <f aca="false">H221*J221</f>
        <v>79352500</v>
      </c>
    </row>
    <row r="222" customFormat="false" ht="12.75" hidden="false" customHeight="false" outlineLevel="0" collapsed="false">
      <c r="A222" s="0" t="s">
        <v>332</v>
      </c>
      <c r="B222" s="0" t="s">
        <v>448</v>
      </c>
      <c r="C222" s="0" t="s">
        <v>6</v>
      </c>
      <c r="D222" s="0" t="s">
        <v>453</v>
      </c>
      <c r="E222" s="0" t="s">
        <v>357</v>
      </c>
      <c r="F222" s="0" t="s">
        <v>455</v>
      </c>
      <c r="G222" s="0" t="n">
        <v>402</v>
      </c>
      <c r="H222" s="0" t="n">
        <v>154822500</v>
      </c>
      <c r="I222" s="0" t="s">
        <v>451</v>
      </c>
      <c r="J222" s="0" t="n">
        <f aca="false">IF(I222="GJ",1.0542,1)</f>
        <v>1</v>
      </c>
      <c r="K222" s="0" t="str">
        <f aca="false">IF(I222="GJ","MMBtu",I222)</f>
        <v>MMBtu</v>
      </c>
      <c r="L222" s="13" t="n">
        <f aca="false">H222*J222</f>
        <v>154822500</v>
      </c>
    </row>
    <row r="223" customFormat="false" ht="12.75" hidden="false" customHeight="false" outlineLevel="0" collapsed="false">
      <c r="A223" s="0" t="s">
        <v>407</v>
      </c>
      <c r="B223" s="0" t="s">
        <v>448</v>
      </c>
      <c r="C223" s="0" t="s">
        <v>6</v>
      </c>
      <c r="D223" s="0" t="s">
        <v>449</v>
      </c>
      <c r="E223" s="0" t="s">
        <v>396</v>
      </c>
      <c r="F223" s="0" t="s">
        <v>456</v>
      </c>
      <c r="G223" s="0" t="n">
        <v>7</v>
      </c>
      <c r="H223" s="0" t="n">
        <v>60000</v>
      </c>
      <c r="I223" s="0" t="s">
        <v>451</v>
      </c>
      <c r="J223" s="0" t="n">
        <f aca="false">IF(I223="GJ",1.0542,1)</f>
        <v>1</v>
      </c>
      <c r="K223" s="0" t="str">
        <f aca="false">IF(I223="GJ","MMBtu",I223)</f>
        <v>MMBtu</v>
      </c>
      <c r="L223" s="13" t="n">
        <f aca="false">H223*J223</f>
        <v>60000</v>
      </c>
    </row>
    <row r="224" customFormat="false" ht="12.75" hidden="false" customHeight="false" outlineLevel="0" collapsed="false">
      <c r="A224" s="0" t="s">
        <v>407</v>
      </c>
      <c r="B224" s="0" t="s">
        <v>448</v>
      </c>
      <c r="C224" s="0" t="s">
        <v>6</v>
      </c>
      <c r="D224" s="0" t="s">
        <v>449</v>
      </c>
      <c r="E224" s="0" t="s">
        <v>423</v>
      </c>
      <c r="F224" s="0" t="s">
        <v>456</v>
      </c>
      <c r="G224" s="0" t="n">
        <v>11</v>
      </c>
      <c r="H224" s="0" t="n">
        <v>150000</v>
      </c>
      <c r="I224" s="0" t="s">
        <v>451</v>
      </c>
      <c r="J224" s="0" t="n">
        <f aca="false">IF(I224="GJ",1.0542,1)</f>
        <v>1</v>
      </c>
      <c r="K224" s="0" t="str">
        <f aca="false">IF(I224="GJ","MMBtu",I224)</f>
        <v>MMBtu</v>
      </c>
      <c r="L224" s="13" t="n">
        <f aca="false">H224*J224</f>
        <v>150000</v>
      </c>
    </row>
    <row r="225" customFormat="false" ht="12.75" hidden="false" customHeight="false" outlineLevel="0" collapsed="false">
      <c r="A225" s="0" t="s">
        <v>198</v>
      </c>
      <c r="B225" s="0" t="s">
        <v>448</v>
      </c>
      <c r="C225" s="0" t="s">
        <v>6</v>
      </c>
      <c r="D225" s="0" t="s">
        <v>453</v>
      </c>
      <c r="E225" s="0" t="s">
        <v>396</v>
      </c>
      <c r="F225" s="0" t="s">
        <v>450</v>
      </c>
      <c r="G225" s="0" t="n">
        <v>1</v>
      </c>
      <c r="H225" s="0" t="n">
        <v>155000</v>
      </c>
      <c r="I225" s="0" t="s">
        <v>451</v>
      </c>
      <c r="J225" s="0" t="n">
        <f aca="false">IF(I225="GJ",1.0542,1)</f>
        <v>1</v>
      </c>
      <c r="K225" s="0" t="str">
        <f aca="false">IF(I225="GJ","MMBtu",I225)</f>
        <v>MMBtu</v>
      </c>
      <c r="L225" s="13" t="n">
        <f aca="false">H225*J225</f>
        <v>155000</v>
      </c>
    </row>
    <row r="226" customFormat="false" ht="12.75" hidden="false" customHeight="false" outlineLevel="0" collapsed="false">
      <c r="A226" s="0" t="s">
        <v>198</v>
      </c>
      <c r="B226" s="0" t="s">
        <v>448</v>
      </c>
      <c r="C226" s="0" t="s">
        <v>6</v>
      </c>
      <c r="D226" s="0" t="s">
        <v>453</v>
      </c>
      <c r="E226" s="0" t="s">
        <v>357</v>
      </c>
      <c r="F226" s="0" t="s">
        <v>450</v>
      </c>
      <c r="G226" s="0" t="n">
        <v>3</v>
      </c>
      <c r="H226" s="0" t="n">
        <v>260000</v>
      </c>
      <c r="I226" s="0" t="s">
        <v>451</v>
      </c>
      <c r="J226" s="0" t="n">
        <f aca="false">IF(I226="GJ",1.0542,1)</f>
        <v>1</v>
      </c>
      <c r="K226" s="0" t="str">
        <f aca="false">IF(I226="GJ","MMBtu",I226)</f>
        <v>MMBtu</v>
      </c>
      <c r="L226" s="13" t="n">
        <f aca="false">H226*J226</f>
        <v>260000</v>
      </c>
    </row>
    <row r="227" customFormat="false" ht="12.75" hidden="false" customHeight="false" outlineLevel="0" collapsed="false">
      <c r="A227" s="0" t="s">
        <v>198</v>
      </c>
      <c r="B227" s="0" t="s">
        <v>448</v>
      </c>
      <c r="C227" s="0" t="s">
        <v>6</v>
      </c>
      <c r="D227" s="0" t="s">
        <v>453</v>
      </c>
      <c r="E227" s="0" t="s">
        <v>423</v>
      </c>
      <c r="F227" s="0" t="s">
        <v>456</v>
      </c>
      <c r="G227" s="0" t="n">
        <v>7</v>
      </c>
      <c r="H227" s="0" t="n">
        <v>520000</v>
      </c>
      <c r="I227" s="0" t="s">
        <v>451</v>
      </c>
      <c r="J227" s="0" t="n">
        <f aca="false">IF(I227="GJ",1.0542,1)</f>
        <v>1</v>
      </c>
      <c r="K227" s="0" t="str">
        <f aca="false">IF(I227="GJ","MMBtu",I227)</f>
        <v>MMBtu</v>
      </c>
      <c r="L227" s="13" t="n">
        <f aca="false">H227*J227</f>
        <v>520000</v>
      </c>
    </row>
    <row r="228" customFormat="false" ht="12.75" hidden="false" customHeight="false" outlineLevel="0" collapsed="false">
      <c r="A228" s="0" t="s">
        <v>198</v>
      </c>
      <c r="B228" s="0" t="s">
        <v>448</v>
      </c>
      <c r="C228" s="0" t="s">
        <v>6</v>
      </c>
      <c r="D228" s="0" t="s">
        <v>453</v>
      </c>
      <c r="E228" s="0" t="s">
        <v>301</v>
      </c>
      <c r="F228" s="0" t="s">
        <v>450</v>
      </c>
      <c r="G228" s="0" t="n">
        <v>4</v>
      </c>
      <c r="H228" s="0" t="n">
        <v>1210000</v>
      </c>
      <c r="I228" s="0" t="s">
        <v>451</v>
      </c>
      <c r="J228" s="0" t="n">
        <f aca="false">IF(I228="GJ",1.0542,1)</f>
        <v>1</v>
      </c>
      <c r="K228" s="0" t="str">
        <f aca="false">IF(I228="GJ","MMBtu",I228)</f>
        <v>MMBtu</v>
      </c>
      <c r="L228" s="13" t="n">
        <f aca="false">H228*J228</f>
        <v>1210000</v>
      </c>
    </row>
    <row r="229" customFormat="false" ht="12.75" hidden="false" customHeight="false" outlineLevel="0" collapsed="false">
      <c r="A229" s="0" t="s">
        <v>198</v>
      </c>
      <c r="B229" s="0" t="s">
        <v>448</v>
      </c>
      <c r="C229" s="0" t="s">
        <v>6</v>
      </c>
      <c r="D229" s="0" t="s">
        <v>453</v>
      </c>
      <c r="E229" s="0" t="s">
        <v>396</v>
      </c>
      <c r="F229" s="0" t="s">
        <v>456</v>
      </c>
      <c r="G229" s="0" t="n">
        <v>6</v>
      </c>
      <c r="H229" s="0" t="n">
        <v>1270000</v>
      </c>
      <c r="I229" s="0" t="s">
        <v>451</v>
      </c>
      <c r="J229" s="0" t="n">
        <f aca="false">IF(I229="GJ",1.0542,1)</f>
        <v>1</v>
      </c>
      <c r="K229" s="0" t="str">
        <f aca="false">IF(I229="GJ","MMBtu",I229)</f>
        <v>MMBtu</v>
      </c>
      <c r="L229" s="13" t="n">
        <f aca="false">H229*J229</f>
        <v>1270000</v>
      </c>
    </row>
    <row r="230" customFormat="false" ht="12.75" hidden="false" customHeight="false" outlineLevel="0" collapsed="false">
      <c r="A230" s="0" t="s">
        <v>198</v>
      </c>
      <c r="B230" s="0" t="s">
        <v>448</v>
      </c>
      <c r="C230" s="0" t="s">
        <v>6</v>
      </c>
      <c r="D230" s="0" t="s">
        <v>453</v>
      </c>
      <c r="E230" s="0" t="s">
        <v>396</v>
      </c>
      <c r="F230" s="0" t="s">
        <v>454</v>
      </c>
      <c r="G230" s="0" t="n">
        <v>4</v>
      </c>
      <c r="H230" s="0" t="n">
        <v>1340000</v>
      </c>
      <c r="I230" s="0" t="s">
        <v>451</v>
      </c>
      <c r="J230" s="0" t="n">
        <f aca="false">IF(I230="GJ",1.0542,1)</f>
        <v>1</v>
      </c>
      <c r="K230" s="0" t="str">
        <f aca="false">IF(I230="GJ","MMBtu",I230)</f>
        <v>MMBtu</v>
      </c>
      <c r="L230" s="13" t="n">
        <f aca="false">H230*J230</f>
        <v>1340000</v>
      </c>
    </row>
    <row r="231" customFormat="false" ht="12.75" hidden="false" customHeight="false" outlineLevel="0" collapsed="false">
      <c r="A231" s="0" t="s">
        <v>198</v>
      </c>
      <c r="B231" s="0" t="s">
        <v>448</v>
      </c>
      <c r="C231" s="0" t="s">
        <v>6</v>
      </c>
      <c r="D231" s="0" t="s">
        <v>453</v>
      </c>
      <c r="E231" s="0" t="s">
        <v>329</v>
      </c>
      <c r="F231" s="0" t="s">
        <v>450</v>
      </c>
      <c r="G231" s="0" t="n">
        <v>12</v>
      </c>
      <c r="H231" s="0" t="n">
        <v>2362500</v>
      </c>
      <c r="I231" s="0" t="s">
        <v>451</v>
      </c>
      <c r="J231" s="0" t="n">
        <f aca="false">IF(I231="GJ",1.0542,1)</f>
        <v>1</v>
      </c>
      <c r="K231" s="0" t="str">
        <f aca="false">IF(I231="GJ","MMBtu",I231)</f>
        <v>MMBtu</v>
      </c>
      <c r="L231" s="13" t="n">
        <f aca="false">H231*J231</f>
        <v>2362500</v>
      </c>
    </row>
    <row r="232" customFormat="false" ht="12.75" hidden="false" customHeight="false" outlineLevel="0" collapsed="false">
      <c r="A232" s="0" t="s">
        <v>198</v>
      </c>
      <c r="B232" s="0" t="s">
        <v>448</v>
      </c>
      <c r="C232" s="0" t="s">
        <v>6</v>
      </c>
      <c r="D232" s="0" t="s">
        <v>463</v>
      </c>
      <c r="E232" s="0" t="s">
        <v>396</v>
      </c>
      <c r="F232" s="0" t="s">
        <v>455</v>
      </c>
      <c r="G232" s="0" t="n">
        <v>3</v>
      </c>
      <c r="H232" s="0" t="n">
        <v>3000000</v>
      </c>
      <c r="I232" s="0" t="s">
        <v>451</v>
      </c>
      <c r="J232" s="0" t="n">
        <f aca="false">IF(I232="GJ",1.0542,1)</f>
        <v>1</v>
      </c>
      <c r="K232" s="0" t="str">
        <f aca="false">IF(I232="GJ","MMBtu",I232)</f>
        <v>MMBtu</v>
      </c>
      <c r="L232" s="13" t="n">
        <f aca="false">H232*J232</f>
        <v>3000000</v>
      </c>
    </row>
    <row r="233" customFormat="false" ht="12.75" hidden="false" customHeight="false" outlineLevel="0" collapsed="false">
      <c r="A233" s="0" t="s">
        <v>198</v>
      </c>
      <c r="B233" s="0" t="s">
        <v>448</v>
      </c>
      <c r="C233" s="0" t="s">
        <v>6</v>
      </c>
      <c r="D233" s="0" t="s">
        <v>453</v>
      </c>
      <c r="E233" s="0" t="s">
        <v>329</v>
      </c>
      <c r="F233" s="0" t="s">
        <v>455</v>
      </c>
      <c r="G233" s="0" t="n">
        <v>11</v>
      </c>
      <c r="H233" s="0" t="n">
        <v>3262500</v>
      </c>
      <c r="I233" s="0" t="s">
        <v>451</v>
      </c>
      <c r="J233" s="0" t="n">
        <f aca="false">IF(I233="GJ",1.0542,1)</f>
        <v>1</v>
      </c>
      <c r="K233" s="0" t="str">
        <f aca="false">IF(I233="GJ","MMBtu",I233)</f>
        <v>MMBtu</v>
      </c>
      <c r="L233" s="13" t="n">
        <f aca="false">H233*J233</f>
        <v>3262500</v>
      </c>
    </row>
    <row r="234" customFormat="false" ht="12.75" hidden="false" customHeight="false" outlineLevel="0" collapsed="false">
      <c r="A234" s="0" t="s">
        <v>198</v>
      </c>
      <c r="B234" s="0" t="s">
        <v>448</v>
      </c>
      <c r="C234" s="0" t="s">
        <v>6</v>
      </c>
      <c r="D234" s="0" t="s">
        <v>453</v>
      </c>
      <c r="E234" s="0" t="s">
        <v>191</v>
      </c>
      <c r="F234" s="0" t="s">
        <v>455</v>
      </c>
      <c r="G234" s="0" t="n">
        <v>6</v>
      </c>
      <c r="H234" s="0" t="n">
        <v>3330000</v>
      </c>
      <c r="I234" s="0" t="s">
        <v>451</v>
      </c>
      <c r="J234" s="0" t="n">
        <f aca="false">IF(I234="GJ",1.0542,1)</f>
        <v>1</v>
      </c>
      <c r="K234" s="0" t="str">
        <f aca="false">IF(I234="GJ","MMBtu",I234)</f>
        <v>MMBtu</v>
      </c>
      <c r="L234" s="13" t="n">
        <f aca="false">H234*J234</f>
        <v>3330000</v>
      </c>
    </row>
    <row r="235" customFormat="false" ht="12.75" hidden="false" customHeight="false" outlineLevel="0" collapsed="false">
      <c r="A235" s="0" t="s">
        <v>198</v>
      </c>
      <c r="B235" s="0" t="s">
        <v>448</v>
      </c>
      <c r="C235" s="0" t="s">
        <v>6</v>
      </c>
      <c r="D235" s="0" t="s">
        <v>453</v>
      </c>
      <c r="E235" s="0" t="s">
        <v>423</v>
      </c>
      <c r="F235" s="0" t="s">
        <v>450</v>
      </c>
      <c r="G235" s="0" t="n">
        <v>14</v>
      </c>
      <c r="H235" s="0" t="n">
        <v>3510000</v>
      </c>
      <c r="I235" s="0" t="s">
        <v>451</v>
      </c>
      <c r="J235" s="0" t="n">
        <f aca="false">IF(I235="GJ",1.0542,1)</f>
        <v>1</v>
      </c>
      <c r="K235" s="0" t="str">
        <f aca="false">IF(I235="GJ","MMBtu",I235)</f>
        <v>MMBtu</v>
      </c>
      <c r="L235" s="13" t="n">
        <f aca="false">H235*J235</f>
        <v>3510000</v>
      </c>
    </row>
    <row r="236" customFormat="false" ht="12.75" hidden="false" customHeight="false" outlineLevel="0" collapsed="false">
      <c r="A236" s="0" t="s">
        <v>198</v>
      </c>
      <c r="B236" s="0" t="s">
        <v>448</v>
      </c>
      <c r="C236" s="0" t="s">
        <v>6</v>
      </c>
      <c r="D236" s="0" t="s">
        <v>453</v>
      </c>
      <c r="E236" s="0" t="s">
        <v>357</v>
      </c>
      <c r="F236" s="0" t="s">
        <v>455</v>
      </c>
      <c r="G236" s="0" t="n">
        <v>34</v>
      </c>
      <c r="H236" s="0" t="n">
        <v>7832500</v>
      </c>
      <c r="I236" s="0" t="s">
        <v>451</v>
      </c>
      <c r="J236" s="0" t="n">
        <f aca="false">IF(I236="GJ",1.0542,1)</f>
        <v>1</v>
      </c>
      <c r="K236" s="0" t="str">
        <f aca="false">IF(I236="GJ","MMBtu",I236)</f>
        <v>MMBtu</v>
      </c>
      <c r="L236" s="13" t="n">
        <f aca="false">H236*J236</f>
        <v>7832500</v>
      </c>
    </row>
    <row r="237" customFormat="false" ht="12.75" hidden="false" customHeight="false" outlineLevel="0" collapsed="false">
      <c r="A237" s="0" t="s">
        <v>198</v>
      </c>
      <c r="B237" s="0" t="s">
        <v>448</v>
      </c>
      <c r="C237" s="0" t="s">
        <v>6</v>
      </c>
      <c r="D237" s="0" t="s">
        <v>453</v>
      </c>
      <c r="E237" s="0" t="s">
        <v>423</v>
      </c>
      <c r="F237" s="0" t="s">
        <v>455</v>
      </c>
      <c r="G237" s="0" t="n">
        <v>27</v>
      </c>
      <c r="H237" s="0" t="n">
        <v>9927500</v>
      </c>
      <c r="I237" s="0" t="s">
        <v>451</v>
      </c>
      <c r="J237" s="0" t="n">
        <f aca="false">IF(I237="GJ",1.0542,1)</f>
        <v>1</v>
      </c>
      <c r="K237" s="0" t="str">
        <f aca="false">IF(I237="GJ","MMBtu",I237)</f>
        <v>MMBtu</v>
      </c>
      <c r="L237" s="13" t="n">
        <f aca="false">H237*J237</f>
        <v>9927500</v>
      </c>
    </row>
    <row r="238" customFormat="false" ht="12.75" hidden="false" customHeight="false" outlineLevel="0" collapsed="false">
      <c r="A238" s="0" t="s">
        <v>198</v>
      </c>
      <c r="B238" s="0" t="s">
        <v>448</v>
      </c>
      <c r="C238" s="0" t="s">
        <v>6</v>
      </c>
      <c r="D238" s="0" t="s">
        <v>463</v>
      </c>
      <c r="E238" s="0" t="s">
        <v>423</v>
      </c>
      <c r="F238" s="0" t="s">
        <v>455</v>
      </c>
      <c r="G238" s="0" t="n">
        <v>20</v>
      </c>
      <c r="H238" s="0" t="n">
        <v>19500000</v>
      </c>
      <c r="I238" s="0" t="s">
        <v>451</v>
      </c>
      <c r="J238" s="0" t="n">
        <f aca="false">IF(I238="GJ",1.0542,1)</f>
        <v>1</v>
      </c>
      <c r="K238" s="0" t="str">
        <f aca="false">IF(I238="GJ","MMBtu",I238)</f>
        <v>MMBtu</v>
      </c>
      <c r="L238" s="13" t="n">
        <f aca="false">H238*J238</f>
        <v>19500000</v>
      </c>
    </row>
    <row r="239" customFormat="false" ht="12.75" hidden="false" customHeight="false" outlineLevel="0" collapsed="false">
      <c r="A239" s="0" t="s">
        <v>198</v>
      </c>
      <c r="B239" s="0" t="s">
        <v>448</v>
      </c>
      <c r="C239" s="0" t="s">
        <v>6</v>
      </c>
      <c r="D239" s="0" t="s">
        <v>453</v>
      </c>
      <c r="E239" s="0" t="s">
        <v>241</v>
      </c>
      <c r="F239" s="0" t="s">
        <v>455</v>
      </c>
      <c r="G239" s="0" t="n">
        <v>62</v>
      </c>
      <c r="H239" s="0" t="n">
        <v>41240000</v>
      </c>
      <c r="I239" s="0" t="s">
        <v>451</v>
      </c>
      <c r="J239" s="0" t="n">
        <f aca="false">IF(I239="GJ",1.0542,1)</f>
        <v>1</v>
      </c>
      <c r="K239" s="0" t="str">
        <f aca="false">IF(I239="GJ","MMBtu",I239)</f>
        <v>MMBtu</v>
      </c>
      <c r="L239" s="13" t="n">
        <f aca="false">H239*J239</f>
        <v>41240000</v>
      </c>
    </row>
    <row r="240" customFormat="false" ht="12.75" hidden="false" customHeight="false" outlineLevel="0" collapsed="false">
      <c r="A240" s="0" t="s">
        <v>198</v>
      </c>
      <c r="B240" s="0" t="s">
        <v>448</v>
      </c>
      <c r="C240" s="0" t="s">
        <v>6</v>
      </c>
      <c r="D240" s="0" t="s">
        <v>453</v>
      </c>
      <c r="E240" s="0" t="s">
        <v>396</v>
      </c>
      <c r="F240" s="0" t="s">
        <v>455</v>
      </c>
      <c r="G240" s="0" t="n">
        <v>96</v>
      </c>
      <c r="H240" s="0" t="n">
        <v>42063180</v>
      </c>
      <c r="I240" s="0" t="s">
        <v>451</v>
      </c>
      <c r="J240" s="0" t="n">
        <f aca="false">IF(I240="GJ",1.0542,1)</f>
        <v>1</v>
      </c>
      <c r="K240" s="0" t="str">
        <f aca="false">IF(I240="GJ","MMBtu",I240)</f>
        <v>MMBtu</v>
      </c>
      <c r="L240" s="13" t="n">
        <f aca="false">H240*J240</f>
        <v>42063180</v>
      </c>
    </row>
    <row r="241" customFormat="false" ht="12.75" hidden="false" customHeight="false" outlineLevel="0" collapsed="false">
      <c r="A241" s="0" t="s">
        <v>198</v>
      </c>
      <c r="B241" s="0" t="s">
        <v>448</v>
      </c>
      <c r="C241" s="0" t="s">
        <v>6</v>
      </c>
      <c r="D241" s="0" t="s">
        <v>453</v>
      </c>
      <c r="E241" s="0" t="s">
        <v>301</v>
      </c>
      <c r="F241" s="0" t="s">
        <v>455</v>
      </c>
      <c r="G241" s="0" t="n">
        <v>100</v>
      </c>
      <c r="H241" s="0" t="n">
        <v>57085000</v>
      </c>
      <c r="I241" s="0" t="s">
        <v>451</v>
      </c>
      <c r="J241" s="0" t="n">
        <f aca="false">IF(I241="GJ",1.0542,1)</f>
        <v>1</v>
      </c>
      <c r="K241" s="0" t="str">
        <f aca="false">IF(I241="GJ","MMBtu",I241)</f>
        <v>MMBtu</v>
      </c>
      <c r="L241" s="13" t="n">
        <f aca="false">H241*J241</f>
        <v>57085000</v>
      </c>
    </row>
    <row r="242" customFormat="false" ht="12.75" hidden="false" customHeight="false" outlineLevel="0" collapsed="false">
      <c r="A242" s="0" t="s">
        <v>287</v>
      </c>
      <c r="B242" s="0" t="s">
        <v>448</v>
      </c>
      <c r="C242" s="0" t="s">
        <v>6</v>
      </c>
      <c r="D242" s="0" t="s">
        <v>449</v>
      </c>
      <c r="E242" s="0" t="s">
        <v>423</v>
      </c>
      <c r="F242" s="0" t="s">
        <v>454</v>
      </c>
      <c r="G242" s="0" t="n">
        <v>1</v>
      </c>
      <c r="H242" s="0" t="n">
        <v>5000</v>
      </c>
      <c r="I242" s="0" t="s">
        <v>451</v>
      </c>
      <c r="J242" s="0" t="n">
        <f aca="false">IF(I242="GJ",1.0542,1)</f>
        <v>1</v>
      </c>
      <c r="K242" s="0" t="str">
        <f aca="false">IF(I242="GJ","MMBtu",I242)</f>
        <v>MMBtu</v>
      </c>
      <c r="L242" s="13" t="n">
        <f aca="false">H242*J242</f>
        <v>5000</v>
      </c>
    </row>
    <row r="243" customFormat="false" ht="12.75" hidden="false" customHeight="false" outlineLevel="0" collapsed="false">
      <c r="A243" s="0" t="s">
        <v>287</v>
      </c>
      <c r="B243" s="0" t="s">
        <v>448</v>
      </c>
      <c r="C243" s="0" t="s">
        <v>6</v>
      </c>
      <c r="D243" s="0" t="s">
        <v>449</v>
      </c>
      <c r="E243" s="0" t="s">
        <v>423</v>
      </c>
      <c r="F243" s="0" t="s">
        <v>456</v>
      </c>
      <c r="G243" s="0" t="n">
        <v>6</v>
      </c>
      <c r="H243" s="0" t="n">
        <v>34000</v>
      </c>
      <c r="I243" s="0" t="s">
        <v>451</v>
      </c>
      <c r="J243" s="0" t="n">
        <f aca="false">IF(I243="GJ",1.0542,1)</f>
        <v>1</v>
      </c>
      <c r="K243" s="0" t="str">
        <f aca="false">IF(I243="GJ","MMBtu",I243)</f>
        <v>MMBtu</v>
      </c>
      <c r="L243" s="13" t="n">
        <f aca="false">H243*J243</f>
        <v>34000</v>
      </c>
    </row>
    <row r="244" customFormat="false" ht="12.75" hidden="false" customHeight="false" outlineLevel="0" collapsed="false">
      <c r="A244" s="0" t="s">
        <v>287</v>
      </c>
      <c r="B244" s="0" t="s">
        <v>448</v>
      </c>
      <c r="C244" s="0" t="s">
        <v>6</v>
      </c>
      <c r="D244" s="0" t="s">
        <v>449</v>
      </c>
      <c r="E244" s="0" t="s">
        <v>357</v>
      </c>
      <c r="F244" s="0" t="s">
        <v>450</v>
      </c>
      <c r="G244" s="0" t="n">
        <v>1</v>
      </c>
      <c r="H244" s="0" t="n">
        <v>109616</v>
      </c>
      <c r="I244" s="0" t="s">
        <v>451</v>
      </c>
      <c r="J244" s="0" t="n">
        <f aca="false">IF(I244="GJ",1.0542,1)</f>
        <v>1</v>
      </c>
      <c r="K244" s="0" t="str">
        <f aca="false">IF(I244="GJ","MMBtu",I244)</f>
        <v>MMBtu</v>
      </c>
      <c r="L244" s="13" t="n">
        <f aca="false">H244*J244</f>
        <v>109616</v>
      </c>
    </row>
    <row r="245" customFormat="false" ht="12.75" hidden="false" customHeight="false" outlineLevel="0" collapsed="false">
      <c r="A245" s="0" t="s">
        <v>287</v>
      </c>
      <c r="B245" s="0" t="s">
        <v>448</v>
      </c>
      <c r="C245" s="0" t="s">
        <v>6</v>
      </c>
      <c r="D245" s="0" t="s">
        <v>449</v>
      </c>
      <c r="E245" s="0" t="s">
        <v>396</v>
      </c>
      <c r="F245" s="0" t="s">
        <v>450</v>
      </c>
      <c r="G245" s="0" t="n">
        <v>3</v>
      </c>
      <c r="H245" s="0" t="n">
        <v>568500</v>
      </c>
      <c r="I245" s="0" t="s">
        <v>451</v>
      </c>
      <c r="J245" s="0" t="n">
        <f aca="false">IF(I245="GJ",1.0542,1)</f>
        <v>1</v>
      </c>
      <c r="K245" s="0" t="str">
        <f aca="false">IF(I245="GJ","MMBtu",I245)</f>
        <v>MMBtu</v>
      </c>
      <c r="L245" s="13" t="n">
        <f aca="false">H245*J245</f>
        <v>568500</v>
      </c>
    </row>
    <row r="246" customFormat="false" ht="12.75" hidden="false" customHeight="false" outlineLevel="0" collapsed="false">
      <c r="A246" s="0" t="s">
        <v>287</v>
      </c>
      <c r="B246" s="0" t="s">
        <v>448</v>
      </c>
      <c r="C246" s="0" t="s">
        <v>6</v>
      </c>
      <c r="D246" s="0" t="s">
        <v>449</v>
      </c>
      <c r="E246" s="0" t="s">
        <v>423</v>
      </c>
      <c r="F246" s="0" t="s">
        <v>450</v>
      </c>
      <c r="G246" s="0" t="n">
        <v>31</v>
      </c>
      <c r="H246" s="0" t="n">
        <v>919274</v>
      </c>
      <c r="I246" s="0" t="s">
        <v>451</v>
      </c>
      <c r="J246" s="0" t="n">
        <f aca="false">IF(I246="GJ",1.0542,1)</f>
        <v>1</v>
      </c>
      <c r="K246" s="0" t="str">
        <f aca="false">IF(I246="GJ","MMBtu",I246)</f>
        <v>MMBtu</v>
      </c>
      <c r="L246" s="13" t="n">
        <f aca="false">H246*J246</f>
        <v>919274</v>
      </c>
    </row>
    <row r="247" customFormat="false" ht="12.75" hidden="false" customHeight="false" outlineLevel="0" collapsed="false">
      <c r="A247" s="0" t="s">
        <v>287</v>
      </c>
      <c r="B247" s="0" t="s">
        <v>448</v>
      </c>
      <c r="C247" s="0" t="s">
        <v>6</v>
      </c>
      <c r="D247" s="0" t="s">
        <v>453</v>
      </c>
      <c r="E247" s="0" t="s">
        <v>357</v>
      </c>
      <c r="F247" s="0" t="s">
        <v>456</v>
      </c>
      <c r="G247" s="0" t="n">
        <v>8</v>
      </c>
      <c r="H247" s="0" t="n">
        <v>1000000</v>
      </c>
      <c r="I247" s="0" t="s">
        <v>451</v>
      </c>
      <c r="J247" s="0" t="n">
        <f aca="false">IF(I247="GJ",1.0542,1)</f>
        <v>1</v>
      </c>
      <c r="K247" s="0" t="str">
        <f aca="false">IF(I247="GJ","MMBtu",I247)</f>
        <v>MMBtu</v>
      </c>
      <c r="L247" s="13" t="n">
        <f aca="false">H247*J247</f>
        <v>1000000</v>
      </c>
    </row>
    <row r="248" customFormat="false" ht="12.75" hidden="false" customHeight="false" outlineLevel="0" collapsed="false">
      <c r="A248" s="0" t="s">
        <v>287</v>
      </c>
      <c r="B248" s="0" t="s">
        <v>448</v>
      </c>
      <c r="C248" s="0" t="s">
        <v>6</v>
      </c>
      <c r="D248" s="0" t="s">
        <v>453</v>
      </c>
      <c r="E248" s="0" t="s">
        <v>423</v>
      </c>
      <c r="F248" s="0" t="s">
        <v>454</v>
      </c>
      <c r="G248" s="0" t="n">
        <v>19</v>
      </c>
      <c r="H248" s="0" t="n">
        <v>1562500</v>
      </c>
      <c r="I248" s="0" t="s">
        <v>451</v>
      </c>
      <c r="J248" s="0" t="n">
        <f aca="false">IF(I248="GJ",1.0542,1)</f>
        <v>1</v>
      </c>
      <c r="K248" s="0" t="str">
        <f aca="false">IF(I248="GJ","MMBtu",I248)</f>
        <v>MMBtu</v>
      </c>
      <c r="L248" s="13" t="n">
        <f aca="false">H248*J248</f>
        <v>1562500</v>
      </c>
    </row>
    <row r="249" customFormat="false" ht="12.75" hidden="false" customHeight="false" outlineLevel="0" collapsed="false">
      <c r="A249" s="0" t="s">
        <v>287</v>
      </c>
      <c r="B249" s="0" t="s">
        <v>448</v>
      </c>
      <c r="C249" s="0" t="s">
        <v>6</v>
      </c>
      <c r="D249" s="0" t="s">
        <v>453</v>
      </c>
      <c r="E249" s="0" t="s">
        <v>423</v>
      </c>
      <c r="F249" s="0" t="s">
        <v>456</v>
      </c>
      <c r="G249" s="0" t="n">
        <v>22</v>
      </c>
      <c r="H249" s="0" t="n">
        <v>1885000</v>
      </c>
      <c r="I249" s="0" t="s">
        <v>451</v>
      </c>
      <c r="J249" s="0" t="n">
        <f aca="false">IF(I249="GJ",1.0542,1)</f>
        <v>1</v>
      </c>
      <c r="K249" s="0" t="str">
        <f aca="false">IF(I249="GJ","MMBtu",I249)</f>
        <v>MMBtu</v>
      </c>
      <c r="L249" s="13" t="n">
        <f aca="false">H249*J249</f>
        <v>1885000</v>
      </c>
    </row>
    <row r="250" customFormat="false" ht="12.75" hidden="false" customHeight="false" outlineLevel="0" collapsed="false">
      <c r="A250" s="0" t="s">
        <v>287</v>
      </c>
      <c r="B250" s="0" t="s">
        <v>448</v>
      </c>
      <c r="C250" s="0" t="s">
        <v>6</v>
      </c>
      <c r="D250" s="0" t="s">
        <v>453</v>
      </c>
      <c r="E250" s="0" t="s">
        <v>423</v>
      </c>
      <c r="F250" s="0" t="s">
        <v>450</v>
      </c>
      <c r="G250" s="0" t="n">
        <v>15</v>
      </c>
      <c r="H250" s="0" t="n">
        <v>2285000</v>
      </c>
      <c r="I250" s="0" t="s">
        <v>451</v>
      </c>
      <c r="J250" s="0" t="n">
        <f aca="false">IF(I250="GJ",1.0542,1)</f>
        <v>1</v>
      </c>
      <c r="K250" s="0" t="str">
        <f aca="false">IF(I250="GJ","MMBtu",I250)</f>
        <v>MMBtu</v>
      </c>
      <c r="L250" s="13" t="n">
        <f aca="false">H250*J250</f>
        <v>2285000</v>
      </c>
    </row>
    <row r="251" customFormat="false" ht="12.75" hidden="false" customHeight="false" outlineLevel="0" collapsed="false">
      <c r="A251" s="0" t="s">
        <v>287</v>
      </c>
      <c r="B251" s="0" t="s">
        <v>448</v>
      </c>
      <c r="C251" s="0" t="s">
        <v>6</v>
      </c>
      <c r="D251" s="0" t="s">
        <v>453</v>
      </c>
      <c r="E251" s="0" t="s">
        <v>396</v>
      </c>
      <c r="F251" s="0" t="s">
        <v>450</v>
      </c>
      <c r="G251" s="0" t="n">
        <v>18</v>
      </c>
      <c r="H251" s="0" t="n">
        <v>2820000</v>
      </c>
      <c r="I251" s="0" t="s">
        <v>451</v>
      </c>
      <c r="J251" s="0" t="n">
        <f aca="false">IF(I251="GJ",1.0542,1)</f>
        <v>1</v>
      </c>
      <c r="K251" s="0" t="str">
        <f aca="false">IF(I251="GJ","MMBtu",I251)</f>
        <v>MMBtu</v>
      </c>
      <c r="L251" s="13" t="n">
        <f aca="false">H251*J251</f>
        <v>2820000</v>
      </c>
    </row>
    <row r="252" customFormat="false" ht="12.75" hidden="false" customHeight="false" outlineLevel="0" collapsed="false">
      <c r="A252" s="0" t="s">
        <v>287</v>
      </c>
      <c r="B252" s="0" t="s">
        <v>448</v>
      </c>
      <c r="C252" s="0" t="s">
        <v>6</v>
      </c>
      <c r="D252" s="0" t="s">
        <v>453</v>
      </c>
      <c r="E252" s="0" t="s">
        <v>396</v>
      </c>
      <c r="F252" s="0" t="s">
        <v>454</v>
      </c>
      <c r="G252" s="0" t="n">
        <v>22</v>
      </c>
      <c r="H252" s="0" t="n">
        <v>3105000</v>
      </c>
      <c r="I252" s="0" t="s">
        <v>451</v>
      </c>
      <c r="J252" s="0" t="n">
        <f aca="false">IF(I252="GJ",1.0542,1)</f>
        <v>1</v>
      </c>
      <c r="K252" s="0" t="str">
        <f aca="false">IF(I252="GJ","MMBtu",I252)</f>
        <v>MMBtu</v>
      </c>
      <c r="L252" s="13" t="n">
        <f aca="false">H252*J252</f>
        <v>3105000</v>
      </c>
    </row>
    <row r="253" customFormat="false" ht="12.75" hidden="false" customHeight="false" outlineLevel="0" collapsed="false">
      <c r="A253" s="0" t="s">
        <v>287</v>
      </c>
      <c r="B253" s="0" t="s">
        <v>448</v>
      </c>
      <c r="C253" s="0" t="s">
        <v>6</v>
      </c>
      <c r="D253" s="0" t="s">
        <v>453</v>
      </c>
      <c r="E253" s="0" t="s">
        <v>357</v>
      </c>
      <c r="F253" s="0" t="s">
        <v>450</v>
      </c>
      <c r="G253" s="0" t="n">
        <v>17</v>
      </c>
      <c r="H253" s="0" t="n">
        <v>3205000</v>
      </c>
      <c r="I253" s="0" t="s">
        <v>451</v>
      </c>
      <c r="J253" s="0" t="n">
        <f aca="false">IF(I253="GJ",1.0542,1)</f>
        <v>1</v>
      </c>
      <c r="K253" s="0" t="str">
        <f aca="false">IF(I253="GJ","MMBtu",I253)</f>
        <v>MMBtu</v>
      </c>
      <c r="L253" s="13" t="n">
        <f aca="false">H253*J253</f>
        <v>3205000</v>
      </c>
    </row>
    <row r="254" customFormat="false" ht="12.75" hidden="false" customHeight="false" outlineLevel="0" collapsed="false">
      <c r="A254" s="0" t="s">
        <v>287</v>
      </c>
      <c r="B254" s="0" t="s">
        <v>448</v>
      </c>
      <c r="C254" s="0" t="s">
        <v>6</v>
      </c>
      <c r="D254" s="0" t="s">
        <v>453</v>
      </c>
      <c r="E254" s="0" t="s">
        <v>396</v>
      </c>
      <c r="F254" s="0" t="s">
        <v>456</v>
      </c>
      <c r="G254" s="0" t="n">
        <v>23</v>
      </c>
      <c r="H254" s="0" t="n">
        <v>4675000</v>
      </c>
      <c r="I254" s="0" t="s">
        <v>451</v>
      </c>
      <c r="J254" s="0" t="n">
        <f aca="false">IF(I254="GJ",1.0542,1)</f>
        <v>1</v>
      </c>
      <c r="K254" s="0" t="str">
        <f aca="false">IF(I254="GJ","MMBtu",I254)</f>
        <v>MMBtu</v>
      </c>
      <c r="L254" s="13" t="n">
        <f aca="false">H254*J254</f>
        <v>4675000</v>
      </c>
    </row>
    <row r="255" customFormat="false" ht="12.75" hidden="false" customHeight="false" outlineLevel="0" collapsed="false">
      <c r="A255" s="0" t="s">
        <v>287</v>
      </c>
      <c r="B255" s="0" t="s">
        <v>448</v>
      </c>
      <c r="C255" s="0" t="s">
        <v>6</v>
      </c>
      <c r="D255" s="0" t="s">
        <v>453</v>
      </c>
      <c r="E255" s="0" t="s">
        <v>357</v>
      </c>
      <c r="F255" s="0" t="s">
        <v>454</v>
      </c>
      <c r="G255" s="0" t="n">
        <v>27</v>
      </c>
      <c r="H255" s="0" t="n">
        <v>5140000</v>
      </c>
      <c r="I255" s="0" t="s">
        <v>451</v>
      </c>
      <c r="J255" s="0" t="n">
        <f aca="false">IF(I255="GJ",1.0542,1)</f>
        <v>1</v>
      </c>
      <c r="K255" s="0" t="str">
        <f aca="false">IF(I255="GJ","MMBtu",I255)</f>
        <v>MMBtu</v>
      </c>
      <c r="L255" s="13" t="n">
        <f aca="false">H255*J255</f>
        <v>5140000</v>
      </c>
    </row>
    <row r="256" customFormat="false" ht="12.75" hidden="false" customHeight="false" outlineLevel="0" collapsed="false">
      <c r="A256" s="0" t="s">
        <v>287</v>
      </c>
      <c r="B256" s="0" t="s">
        <v>448</v>
      </c>
      <c r="C256" s="0" t="s">
        <v>6</v>
      </c>
      <c r="D256" s="0" t="s">
        <v>463</v>
      </c>
      <c r="E256" s="0" t="s">
        <v>423</v>
      </c>
      <c r="F256" s="0" t="s">
        <v>455</v>
      </c>
      <c r="G256" s="0" t="n">
        <v>8</v>
      </c>
      <c r="H256" s="0" t="n">
        <v>7500000</v>
      </c>
      <c r="I256" s="0" t="s">
        <v>451</v>
      </c>
      <c r="J256" s="0" t="n">
        <f aca="false">IF(I256="GJ",1.0542,1)</f>
        <v>1</v>
      </c>
      <c r="K256" s="0" t="str">
        <f aca="false">IF(I256="GJ","MMBtu",I256)</f>
        <v>MMBtu</v>
      </c>
      <c r="L256" s="13" t="n">
        <f aca="false">H256*J256</f>
        <v>7500000</v>
      </c>
    </row>
    <row r="257" customFormat="false" ht="12.75" hidden="false" customHeight="false" outlineLevel="0" collapsed="false">
      <c r="A257" s="0" t="s">
        <v>287</v>
      </c>
      <c r="B257" s="0" t="s">
        <v>448</v>
      </c>
      <c r="C257" s="0" t="s">
        <v>6</v>
      </c>
      <c r="D257" s="0" t="s">
        <v>453</v>
      </c>
      <c r="E257" s="0" t="s">
        <v>357</v>
      </c>
      <c r="F257" s="0" t="s">
        <v>455</v>
      </c>
      <c r="G257" s="0" t="n">
        <v>33</v>
      </c>
      <c r="H257" s="0" t="n">
        <v>11745000</v>
      </c>
      <c r="I257" s="0" t="s">
        <v>451</v>
      </c>
      <c r="J257" s="0" t="n">
        <f aca="false">IF(I257="GJ",1.0542,1)</f>
        <v>1</v>
      </c>
      <c r="K257" s="0" t="str">
        <f aca="false">IF(I257="GJ","MMBtu",I257)</f>
        <v>MMBtu</v>
      </c>
      <c r="L257" s="13" t="n">
        <f aca="false">H257*J257</f>
        <v>11745000</v>
      </c>
    </row>
    <row r="258" customFormat="false" ht="12.75" hidden="false" customHeight="false" outlineLevel="0" collapsed="false">
      <c r="A258" s="0" t="s">
        <v>287</v>
      </c>
      <c r="B258" s="0" t="s">
        <v>448</v>
      </c>
      <c r="C258" s="0" t="s">
        <v>6</v>
      </c>
      <c r="D258" s="0" t="s">
        <v>453</v>
      </c>
      <c r="E258" s="0" t="s">
        <v>423</v>
      </c>
      <c r="F258" s="0" t="s">
        <v>455</v>
      </c>
      <c r="G258" s="0" t="n">
        <v>103</v>
      </c>
      <c r="H258" s="0" t="n">
        <v>27323000</v>
      </c>
      <c r="I258" s="0" t="s">
        <v>451</v>
      </c>
      <c r="J258" s="0" t="n">
        <f aca="false">IF(I258="GJ",1.0542,1)</f>
        <v>1</v>
      </c>
      <c r="K258" s="0" t="str">
        <f aca="false">IF(I258="GJ","MMBtu",I258)</f>
        <v>MMBtu</v>
      </c>
      <c r="L258" s="13" t="n">
        <f aca="false">H258*J258</f>
        <v>27323000</v>
      </c>
    </row>
    <row r="259" customFormat="false" ht="12.75" hidden="false" customHeight="false" outlineLevel="0" collapsed="false">
      <c r="A259" s="0" t="s">
        <v>287</v>
      </c>
      <c r="B259" s="0" t="s">
        <v>448</v>
      </c>
      <c r="C259" s="0" t="s">
        <v>6</v>
      </c>
      <c r="D259" s="0" t="s">
        <v>453</v>
      </c>
      <c r="E259" s="0" t="s">
        <v>396</v>
      </c>
      <c r="F259" s="0" t="s">
        <v>455</v>
      </c>
      <c r="G259" s="0" t="n">
        <v>111</v>
      </c>
      <c r="H259" s="0" t="n">
        <v>41643500</v>
      </c>
      <c r="I259" s="0" t="s">
        <v>451</v>
      </c>
      <c r="J259" s="0" t="n">
        <f aca="false">IF(I259="GJ",1.0542,1)</f>
        <v>1</v>
      </c>
      <c r="K259" s="0" t="str">
        <f aca="false">IF(I259="GJ","MMBtu",I259)</f>
        <v>MMBtu</v>
      </c>
      <c r="L259" s="13" t="n">
        <f aca="false">H259*J259</f>
        <v>41643500</v>
      </c>
    </row>
    <row r="260" customFormat="false" ht="12.75" hidden="false" customHeight="false" outlineLevel="0" collapsed="false">
      <c r="A260" s="0" t="s">
        <v>287</v>
      </c>
      <c r="B260" s="0" t="s">
        <v>448</v>
      </c>
      <c r="C260" s="0" t="s">
        <v>171</v>
      </c>
      <c r="D260" s="0" t="s">
        <v>449</v>
      </c>
      <c r="E260" s="0" t="s">
        <v>329</v>
      </c>
      <c r="F260" s="0" t="s">
        <v>450</v>
      </c>
      <c r="G260" s="0" t="n">
        <v>36</v>
      </c>
      <c r="H260" s="0" t="n">
        <v>71186</v>
      </c>
      <c r="I260" s="0" t="s">
        <v>462</v>
      </c>
      <c r="J260" s="0" t="n">
        <f aca="false">IF(I260="GJ",1.0542,1)</f>
        <v>1</v>
      </c>
      <c r="K260" s="0" t="str">
        <f aca="false">IF(I260="GJ","MMBtu",I260)</f>
        <v>MWh</v>
      </c>
      <c r="L260" s="13" t="n">
        <f aca="false">H260*J260</f>
        <v>71186</v>
      </c>
    </row>
    <row r="261" customFormat="false" ht="12.75" hidden="false" customHeight="false" outlineLevel="0" collapsed="false">
      <c r="A261" s="0" t="s">
        <v>287</v>
      </c>
      <c r="B261" s="0" t="s">
        <v>448</v>
      </c>
      <c r="C261" s="0" t="s">
        <v>171</v>
      </c>
      <c r="D261" s="0" t="s">
        <v>453</v>
      </c>
      <c r="E261" s="0" t="s">
        <v>357</v>
      </c>
      <c r="F261" s="0" t="s">
        <v>456</v>
      </c>
      <c r="G261" s="0" t="n">
        <v>107</v>
      </c>
      <c r="H261" s="0" t="n">
        <v>274736</v>
      </c>
      <c r="I261" s="0" t="s">
        <v>462</v>
      </c>
      <c r="J261" s="0" t="n">
        <f aca="false">IF(I261="GJ",1.0542,1)</f>
        <v>1</v>
      </c>
      <c r="K261" s="0" t="str">
        <f aca="false">IF(I261="GJ","MMBtu",I261)</f>
        <v>MWh</v>
      </c>
      <c r="L261" s="13" t="n">
        <f aca="false">H261*J261</f>
        <v>274736</v>
      </c>
    </row>
    <row r="262" customFormat="false" ht="12.75" hidden="false" customHeight="false" outlineLevel="0" collapsed="false">
      <c r="A262" s="0" t="s">
        <v>287</v>
      </c>
      <c r="B262" s="0" t="s">
        <v>448</v>
      </c>
      <c r="C262" s="0" t="s">
        <v>171</v>
      </c>
      <c r="D262" s="0" t="s">
        <v>453</v>
      </c>
      <c r="E262" s="0" t="s">
        <v>396</v>
      </c>
      <c r="F262" s="0" t="s">
        <v>456</v>
      </c>
      <c r="G262" s="0" t="n">
        <v>323</v>
      </c>
      <c r="H262" s="0" t="n">
        <v>560810</v>
      </c>
      <c r="I262" s="0" t="s">
        <v>462</v>
      </c>
      <c r="J262" s="0" t="n">
        <f aca="false">IF(I262="GJ",1.0542,1)</f>
        <v>1</v>
      </c>
      <c r="K262" s="0" t="str">
        <f aca="false">IF(I262="GJ","MMBtu",I262)</f>
        <v>MWh</v>
      </c>
      <c r="L262" s="13" t="n">
        <f aca="false">H262*J262</f>
        <v>560810</v>
      </c>
    </row>
    <row r="263" customFormat="false" ht="12.75" hidden="false" customHeight="false" outlineLevel="0" collapsed="false">
      <c r="A263" s="0" t="s">
        <v>287</v>
      </c>
      <c r="B263" s="0" t="s">
        <v>448</v>
      </c>
      <c r="C263" s="0" t="s">
        <v>171</v>
      </c>
      <c r="D263" s="0" t="s">
        <v>449</v>
      </c>
      <c r="E263" s="0" t="s">
        <v>241</v>
      </c>
      <c r="F263" s="0" t="s">
        <v>456</v>
      </c>
      <c r="G263" s="0" t="n">
        <v>81</v>
      </c>
      <c r="H263" s="0" t="n">
        <v>696328</v>
      </c>
      <c r="I263" s="0" t="s">
        <v>462</v>
      </c>
      <c r="J263" s="0" t="n">
        <f aca="false">IF(I263="GJ",1.0542,1)</f>
        <v>1</v>
      </c>
      <c r="K263" s="0" t="str">
        <f aca="false">IF(I263="GJ","MMBtu",I263)</f>
        <v>MWh</v>
      </c>
      <c r="L263" s="13" t="n">
        <f aca="false">H263*J263</f>
        <v>696328</v>
      </c>
    </row>
    <row r="264" customFormat="false" ht="12.75" hidden="false" customHeight="false" outlineLevel="0" collapsed="false">
      <c r="A264" s="0" t="s">
        <v>287</v>
      </c>
      <c r="B264" s="0" t="s">
        <v>448</v>
      </c>
      <c r="C264" s="0" t="s">
        <v>171</v>
      </c>
      <c r="D264" s="0" t="s">
        <v>453</v>
      </c>
      <c r="E264" s="0" t="s">
        <v>423</v>
      </c>
      <c r="F264" s="0" t="s">
        <v>456</v>
      </c>
      <c r="G264" s="0" t="n">
        <v>679</v>
      </c>
      <c r="H264" s="0" t="n">
        <v>842339</v>
      </c>
      <c r="I264" s="0" t="s">
        <v>462</v>
      </c>
      <c r="J264" s="0" t="n">
        <f aca="false">IF(I264="GJ",1.0542,1)</f>
        <v>1</v>
      </c>
      <c r="K264" s="0" t="str">
        <f aca="false">IF(I264="GJ","MMBtu",I264)</f>
        <v>MWh</v>
      </c>
      <c r="L264" s="13" t="n">
        <f aca="false">H264*J264</f>
        <v>842339</v>
      </c>
    </row>
    <row r="265" customFormat="false" ht="12.75" hidden="false" customHeight="false" outlineLevel="0" collapsed="false">
      <c r="A265" s="0" t="s">
        <v>287</v>
      </c>
      <c r="B265" s="0" t="s">
        <v>448</v>
      </c>
      <c r="C265" s="0" t="s">
        <v>171</v>
      </c>
      <c r="D265" s="0" t="s">
        <v>449</v>
      </c>
      <c r="E265" s="0" t="s">
        <v>357</v>
      </c>
      <c r="F265" s="0" t="s">
        <v>450</v>
      </c>
      <c r="G265" s="0" t="n">
        <v>359</v>
      </c>
      <c r="H265" s="0" t="n">
        <v>1119783</v>
      </c>
      <c r="I265" s="0" t="s">
        <v>462</v>
      </c>
      <c r="J265" s="0" t="n">
        <f aca="false">IF(I265="GJ",1.0542,1)</f>
        <v>1</v>
      </c>
      <c r="K265" s="0" t="str">
        <f aca="false">IF(I265="GJ","MMBtu",I265)</f>
        <v>MWh</v>
      </c>
      <c r="L265" s="13" t="n">
        <f aca="false">H265*J265</f>
        <v>1119783</v>
      </c>
    </row>
    <row r="266" customFormat="false" ht="12.75" hidden="false" customHeight="false" outlineLevel="0" collapsed="false">
      <c r="A266" s="0" t="s">
        <v>287</v>
      </c>
      <c r="B266" s="0" t="s">
        <v>448</v>
      </c>
      <c r="C266" s="0" t="s">
        <v>171</v>
      </c>
      <c r="D266" s="0" t="s">
        <v>449</v>
      </c>
      <c r="E266" s="0" t="s">
        <v>329</v>
      </c>
      <c r="F266" s="0" t="s">
        <v>456</v>
      </c>
      <c r="G266" s="0" t="n">
        <v>438</v>
      </c>
      <c r="H266" s="0" t="n">
        <v>1411260</v>
      </c>
      <c r="I266" s="0" t="s">
        <v>462</v>
      </c>
      <c r="J266" s="0" t="n">
        <f aca="false">IF(I266="GJ",1.0542,1)</f>
        <v>1</v>
      </c>
      <c r="K266" s="0" t="str">
        <f aca="false">IF(I266="GJ","MMBtu",I266)</f>
        <v>MWh</v>
      </c>
      <c r="L266" s="13" t="n">
        <f aca="false">H266*J266</f>
        <v>1411260</v>
      </c>
    </row>
    <row r="267" customFormat="false" ht="12.75" hidden="false" customHeight="false" outlineLevel="0" collapsed="false">
      <c r="A267" s="0" t="s">
        <v>287</v>
      </c>
      <c r="B267" s="0" t="s">
        <v>448</v>
      </c>
      <c r="C267" s="0" t="s">
        <v>171</v>
      </c>
      <c r="D267" s="0" t="s">
        <v>449</v>
      </c>
      <c r="E267" s="0" t="s">
        <v>301</v>
      </c>
      <c r="F267" s="0" t="s">
        <v>456</v>
      </c>
      <c r="G267" s="0" t="n">
        <v>295</v>
      </c>
      <c r="H267" s="0" t="n">
        <v>2550422</v>
      </c>
      <c r="I267" s="0" t="s">
        <v>462</v>
      </c>
      <c r="J267" s="0" t="n">
        <f aca="false">IF(I267="GJ",1.0542,1)</f>
        <v>1</v>
      </c>
      <c r="K267" s="0" t="str">
        <f aca="false">IF(I267="GJ","MMBtu",I267)</f>
        <v>MWh</v>
      </c>
      <c r="L267" s="13" t="n">
        <f aca="false">H267*J267</f>
        <v>2550422</v>
      </c>
    </row>
    <row r="268" customFormat="false" ht="12.75" hidden="false" customHeight="false" outlineLevel="0" collapsed="false">
      <c r="A268" s="0" t="s">
        <v>287</v>
      </c>
      <c r="B268" s="0" t="s">
        <v>448</v>
      </c>
      <c r="C268" s="0" t="s">
        <v>171</v>
      </c>
      <c r="D268" s="0" t="s">
        <v>449</v>
      </c>
      <c r="E268" s="0" t="s">
        <v>423</v>
      </c>
      <c r="F268" s="0" t="s">
        <v>450</v>
      </c>
      <c r="G268" s="0" t="n">
        <v>589</v>
      </c>
      <c r="H268" s="0" t="n">
        <v>2672352</v>
      </c>
      <c r="I268" s="0" t="s">
        <v>462</v>
      </c>
      <c r="J268" s="0" t="n">
        <f aca="false">IF(I268="GJ",1.0542,1)</f>
        <v>1</v>
      </c>
      <c r="K268" s="0" t="str">
        <f aca="false">IF(I268="GJ","MMBtu",I268)</f>
        <v>MWh</v>
      </c>
      <c r="L268" s="13" t="n">
        <f aca="false">H268*J268</f>
        <v>2672352</v>
      </c>
    </row>
    <row r="269" customFormat="false" ht="12.75" hidden="false" customHeight="false" outlineLevel="0" collapsed="false">
      <c r="A269" s="0" t="s">
        <v>287</v>
      </c>
      <c r="B269" s="0" t="s">
        <v>448</v>
      </c>
      <c r="C269" s="0" t="s">
        <v>171</v>
      </c>
      <c r="D269" s="0" t="s">
        <v>449</v>
      </c>
      <c r="E269" s="0" t="s">
        <v>396</v>
      </c>
      <c r="F269" s="0" t="s">
        <v>450</v>
      </c>
      <c r="G269" s="0" t="n">
        <v>620</v>
      </c>
      <c r="H269" s="0" t="n">
        <v>3297235</v>
      </c>
      <c r="I269" s="0" t="s">
        <v>462</v>
      </c>
      <c r="J269" s="0" t="n">
        <f aca="false">IF(I269="GJ",1.0542,1)</f>
        <v>1</v>
      </c>
      <c r="K269" s="0" t="str">
        <f aca="false">IF(I269="GJ","MMBtu",I269)</f>
        <v>MWh</v>
      </c>
      <c r="L269" s="13" t="n">
        <f aca="false">H269*J269</f>
        <v>3297235</v>
      </c>
    </row>
    <row r="270" customFormat="false" ht="12.75" hidden="false" customHeight="false" outlineLevel="0" collapsed="false">
      <c r="A270" s="0" t="s">
        <v>287</v>
      </c>
      <c r="B270" s="0" t="s">
        <v>448</v>
      </c>
      <c r="C270" s="0" t="s">
        <v>171</v>
      </c>
      <c r="D270" s="0" t="s">
        <v>449</v>
      </c>
      <c r="E270" s="0" t="s">
        <v>423</v>
      </c>
      <c r="F270" s="0" t="s">
        <v>456</v>
      </c>
      <c r="G270" s="0" t="n">
        <v>518</v>
      </c>
      <c r="H270" s="0" t="n">
        <v>5376017</v>
      </c>
      <c r="I270" s="0" t="s">
        <v>462</v>
      </c>
      <c r="J270" s="0" t="n">
        <f aca="false">IF(I270="GJ",1.0542,1)</f>
        <v>1</v>
      </c>
      <c r="K270" s="0" t="str">
        <f aca="false">IF(I270="GJ","MMBtu",I270)</f>
        <v>MWh</v>
      </c>
      <c r="L270" s="13" t="n">
        <f aca="false">H270*J270</f>
        <v>5376017</v>
      </c>
    </row>
    <row r="271" customFormat="false" ht="12.75" hidden="false" customHeight="false" outlineLevel="0" collapsed="false">
      <c r="A271" s="0" t="s">
        <v>287</v>
      </c>
      <c r="B271" s="0" t="s">
        <v>448</v>
      </c>
      <c r="C271" s="0" t="s">
        <v>171</v>
      </c>
      <c r="D271" s="0" t="s">
        <v>449</v>
      </c>
      <c r="E271" s="0" t="s">
        <v>357</v>
      </c>
      <c r="F271" s="0" t="s">
        <v>456</v>
      </c>
      <c r="G271" s="0" t="n">
        <v>1048</v>
      </c>
      <c r="H271" s="0" t="n">
        <v>6249164</v>
      </c>
      <c r="I271" s="0" t="s">
        <v>462</v>
      </c>
      <c r="J271" s="0" t="n">
        <f aca="false">IF(I271="GJ",1.0542,1)</f>
        <v>1</v>
      </c>
      <c r="K271" s="0" t="str">
        <f aca="false">IF(I271="GJ","MMBtu",I271)</f>
        <v>MWh</v>
      </c>
      <c r="L271" s="13" t="n">
        <f aca="false">H271*J271</f>
        <v>6249164</v>
      </c>
    </row>
    <row r="272" customFormat="false" ht="12.75" hidden="false" customHeight="false" outlineLevel="0" collapsed="false">
      <c r="A272" s="0" t="s">
        <v>287</v>
      </c>
      <c r="B272" s="0" t="s">
        <v>448</v>
      </c>
      <c r="C272" s="0" t="s">
        <v>171</v>
      </c>
      <c r="D272" s="0" t="s">
        <v>449</v>
      </c>
      <c r="E272" s="0" t="s">
        <v>396</v>
      </c>
      <c r="F272" s="0" t="s">
        <v>456</v>
      </c>
      <c r="G272" s="0" t="n">
        <v>1306</v>
      </c>
      <c r="H272" s="0" t="n">
        <v>10906656</v>
      </c>
      <c r="I272" s="0" t="s">
        <v>462</v>
      </c>
      <c r="J272" s="0" t="n">
        <f aca="false">IF(I272="GJ",1.0542,1)</f>
        <v>1</v>
      </c>
      <c r="K272" s="0" t="str">
        <f aca="false">IF(I272="GJ","MMBtu",I272)</f>
        <v>MWh</v>
      </c>
      <c r="L272" s="13" t="n">
        <f aca="false">H272*J272</f>
        <v>10906656</v>
      </c>
    </row>
    <row r="273" customFormat="false" ht="12.75" hidden="false" customHeight="false" outlineLevel="0" collapsed="false">
      <c r="A273" s="0" t="s">
        <v>382</v>
      </c>
      <c r="B273" s="0" t="s">
        <v>448</v>
      </c>
      <c r="C273" s="0" t="s">
        <v>171</v>
      </c>
      <c r="D273" s="0" t="s">
        <v>449</v>
      </c>
      <c r="E273" s="0" t="s">
        <v>396</v>
      </c>
      <c r="F273" s="0" t="s">
        <v>456</v>
      </c>
      <c r="G273" s="0" t="n">
        <v>30</v>
      </c>
      <c r="H273" s="0" t="n">
        <v>20891</v>
      </c>
      <c r="I273" s="0" t="s">
        <v>462</v>
      </c>
      <c r="J273" s="0" t="n">
        <f aca="false">IF(I273="GJ",1.0542,1)</f>
        <v>1</v>
      </c>
      <c r="K273" s="0" t="str">
        <f aca="false">IF(I273="GJ","MMBtu",I273)</f>
        <v>MWh</v>
      </c>
      <c r="L273" s="13" t="n">
        <f aca="false">H273*J273</f>
        <v>20891</v>
      </c>
    </row>
    <row r="274" customFormat="false" ht="12.75" hidden="false" customHeight="false" outlineLevel="0" collapsed="false">
      <c r="A274" s="0" t="s">
        <v>382</v>
      </c>
      <c r="B274" s="0" t="s">
        <v>448</v>
      </c>
      <c r="C274" s="0" t="s">
        <v>171</v>
      </c>
      <c r="D274" s="0" t="s">
        <v>449</v>
      </c>
      <c r="E274" s="0" t="s">
        <v>423</v>
      </c>
      <c r="F274" s="0" t="s">
        <v>456</v>
      </c>
      <c r="G274" s="0" t="n">
        <v>27</v>
      </c>
      <c r="H274" s="0" t="n">
        <v>86256</v>
      </c>
      <c r="I274" s="0" t="s">
        <v>462</v>
      </c>
      <c r="J274" s="0" t="n">
        <f aca="false">IF(I274="GJ",1.0542,1)</f>
        <v>1</v>
      </c>
      <c r="K274" s="0" t="str">
        <f aca="false">IF(I274="GJ","MMBtu",I274)</f>
        <v>MWh</v>
      </c>
      <c r="L274" s="13" t="n">
        <f aca="false">H274*J274</f>
        <v>86256</v>
      </c>
    </row>
    <row r="275" customFormat="false" ht="12.75" hidden="false" customHeight="false" outlineLevel="0" collapsed="false">
      <c r="A275" s="0" t="s">
        <v>382</v>
      </c>
      <c r="B275" s="0" t="s">
        <v>448</v>
      </c>
      <c r="C275" s="0" t="s">
        <v>171</v>
      </c>
      <c r="D275" s="0" t="s">
        <v>449</v>
      </c>
      <c r="E275" s="0" t="s">
        <v>357</v>
      </c>
      <c r="F275" s="0" t="s">
        <v>456</v>
      </c>
      <c r="G275" s="0" t="n">
        <v>62</v>
      </c>
      <c r="H275" s="0" t="n">
        <v>106942</v>
      </c>
      <c r="I275" s="0" t="s">
        <v>462</v>
      </c>
      <c r="J275" s="0" t="n">
        <f aca="false">IF(I275="GJ",1.0542,1)</f>
        <v>1</v>
      </c>
      <c r="K275" s="0" t="str">
        <f aca="false">IF(I275="GJ","MMBtu",I275)</f>
        <v>MWh</v>
      </c>
      <c r="L275" s="13" t="n">
        <f aca="false">H275*J275</f>
        <v>106942</v>
      </c>
    </row>
    <row r="276" customFormat="false" ht="12.75" hidden="false" customHeight="false" outlineLevel="0" collapsed="false">
      <c r="A276" s="0" t="s">
        <v>111</v>
      </c>
      <c r="B276" s="0" t="s">
        <v>448</v>
      </c>
      <c r="C276" s="0" t="s">
        <v>6</v>
      </c>
      <c r="D276" s="0" t="s">
        <v>453</v>
      </c>
      <c r="E276" s="0" t="s">
        <v>20</v>
      </c>
      <c r="F276" s="0" t="s">
        <v>454</v>
      </c>
      <c r="G276" s="0" t="n">
        <v>1</v>
      </c>
      <c r="H276" s="0" t="n">
        <v>150000</v>
      </c>
      <c r="I276" s="0" t="s">
        <v>451</v>
      </c>
      <c r="J276" s="0" t="n">
        <f aca="false">IF(I276="GJ",1.0542,1)</f>
        <v>1</v>
      </c>
      <c r="K276" s="0" t="str">
        <f aca="false">IF(I276="GJ","MMBtu",I276)</f>
        <v>MMBtu</v>
      </c>
      <c r="L276" s="13" t="n">
        <f aca="false">H276*J276</f>
        <v>150000</v>
      </c>
    </row>
    <row r="277" customFormat="false" ht="12.75" hidden="false" customHeight="false" outlineLevel="0" collapsed="false">
      <c r="A277" s="0" t="s">
        <v>111</v>
      </c>
      <c r="B277" s="0" t="s">
        <v>448</v>
      </c>
      <c r="C277" s="0" t="s">
        <v>6</v>
      </c>
      <c r="D277" s="0" t="s">
        <v>449</v>
      </c>
      <c r="E277" s="0" t="s">
        <v>241</v>
      </c>
      <c r="F277" s="0" t="s">
        <v>454</v>
      </c>
      <c r="G277" s="0" t="n">
        <v>36</v>
      </c>
      <c r="H277" s="0" t="n">
        <v>315000</v>
      </c>
      <c r="I277" s="0" t="s">
        <v>451</v>
      </c>
      <c r="J277" s="0" t="n">
        <f aca="false">IF(I277="GJ",1.0542,1)</f>
        <v>1</v>
      </c>
      <c r="K277" s="0" t="str">
        <f aca="false">IF(I277="GJ","MMBtu",I277)</f>
        <v>MMBtu</v>
      </c>
      <c r="L277" s="13" t="n">
        <f aca="false">H277*J277</f>
        <v>315000</v>
      </c>
    </row>
    <row r="278" customFormat="false" ht="12.75" hidden="false" customHeight="false" outlineLevel="0" collapsed="false">
      <c r="A278" s="0" t="s">
        <v>111</v>
      </c>
      <c r="B278" s="0" t="s">
        <v>448</v>
      </c>
      <c r="C278" s="0" t="s">
        <v>6</v>
      </c>
      <c r="D278" s="0" t="s">
        <v>449</v>
      </c>
      <c r="E278" s="0" t="s">
        <v>20</v>
      </c>
      <c r="F278" s="0" t="s">
        <v>454</v>
      </c>
      <c r="G278" s="0" t="n">
        <v>173</v>
      </c>
      <c r="H278" s="0" t="n">
        <v>1233651</v>
      </c>
      <c r="I278" s="0" t="s">
        <v>451</v>
      </c>
      <c r="J278" s="0" t="n">
        <f aca="false">IF(I278="GJ",1.0542,1)</f>
        <v>1</v>
      </c>
      <c r="K278" s="0" t="str">
        <f aca="false">IF(I278="GJ","MMBtu",I278)</f>
        <v>MMBtu</v>
      </c>
      <c r="L278" s="13" t="n">
        <f aca="false">H278*J278</f>
        <v>1233651</v>
      </c>
    </row>
    <row r="279" customFormat="false" ht="12.75" hidden="false" customHeight="false" outlineLevel="0" collapsed="false">
      <c r="A279" s="0" t="s">
        <v>111</v>
      </c>
      <c r="B279" s="0" t="s">
        <v>448</v>
      </c>
      <c r="C279" s="0" t="s">
        <v>6</v>
      </c>
      <c r="D279" s="0" t="s">
        <v>449</v>
      </c>
      <c r="E279" s="0" t="s">
        <v>191</v>
      </c>
      <c r="F279" s="0" t="s">
        <v>454</v>
      </c>
      <c r="G279" s="0" t="n">
        <v>100</v>
      </c>
      <c r="H279" s="0" t="n">
        <v>1262582</v>
      </c>
      <c r="I279" s="0" t="s">
        <v>451</v>
      </c>
      <c r="J279" s="0" t="n">
        <f aca="false">IF(I279="GJ",1.0542,1)</f>
        <v>1</v>
      </c>
      <c r="K279" s="0" t="str">
        <f aca="false">IF(I279="GJ","MMBtu",I279)</f>
        <v>MMBtu</v>
      </c>
      <c r="L279" s="13" t="n">
        <f aca="false">H279*J279</f>
        <v>1262582</v>
      </c>
    </row>
    <row r="280" customFormat="false" ht="12.75" hidden="false" customHeight="false" outlineLevel="0" collapsed="false">
      <c r="A280" s="0" t="s">
        <v>111</v>
      </c>
      <c r="B280" s="0" t="s">
        <v>448</v>
      </c>
      <c r="C280" s="0" t="s">
        <v>171</v>
      </c>
      <c r="D280" s="0" t="s">
        <v>449</v>
      </c>
      <c r="E280" s="0" t="s">
        <v>301</v>
      </c>
      <c r="F280" s="0" t="s">
        <v>456</v>
      </c>
      <c r="G280" s="0" t="n">
        <v>1</v>
      </c>
      <c r="H280" s="0" t="n">
        <v>17708</v>
      </c>
      <c r="I280" s="0" t="s">
        <v>462</v>
      </c>
      <c r="J280" s="0" t="n">
        <f aca="false">IF(I280="GJ",1.0542,1)</f>
        <v>1</v>
      </c>
      <c r="K280" s="0" t="str">
        <f aca="false">IF(I280="GJ","MMBtu",I280)</f>
        <v>MWh</v>
      </c>
      <c r="L280" s="13" t="n">
        <f aca="false">H280*J280</f>
        <v>17708</v>
      </c>
    </row>
    <row r="281" customFormat="false" ht="12.75" hidden="false" customHeight="false" outlineLevel="0" collapsed="false">
      <c r="A281" s="0" t="s">
        <v>103</v>
      </c>
      <c r="B281" s="0" t="s">
        <v>457</v>
      </c>
      <c r="C281" s="0" t="s">
        <v>6</v>
      </c>
      <c r="D281" s="0" t="s">
        <v>449</v>
      </c>
      <c r="E281" s="0" t="s">
        <v>301</v>
      </c>
      <c r="F281" s="0" t="s">
        <v>458</v>
      </c>
      <c r="G281" s="0" t="n">
        <v>62</v>
      </c>
      <c r="H281" s="0" t="n">
        <v>944000</v>
      </c>
      <c r="I281" s="0" t="s">
        <v>459</v>
      </c>
      <c r="J281" s="0" t="n">
        <f aca="false">IF(I281="GJ",1.0542,1)</f>
        <v>1.0542</v>
      </c>
      <c r="K281" s="0" t="str">
        <f aca="false">IF(I281="GJ","MMBtu",I281)</f>
        <v>MMBtu</v>
      </c>
      <c r="L281" s="13" t="n">
        <f aca="false">H281*J281</f>
        <v>995164.8</v>
      </c>
    </row>
    <row r="282" customFormat="false" ht="12.75" hidden="false" customHeight="false" outlineLevel="0" collapsed="false">
      <c r="A282" s="0" t="s">
        <v>103</v>
      </c>
      <c r="B282" s="0" t="s">
        <v>457</v>
      </c>
      <c r="C282" s="0" t="s">
        <v>6</v>
      </c>
      <c r="D282" s="0" t="s">
        <v>449</v>
      </c>
      <c r="E282" s="0" t="s">
        <v>20</v>
      </c>
      <c r="F282" s="0" t="s">
        <v>460</v>
      </c>
      <c r="G282" s="0" t="n">
        <v>76</v>
      </c>
      <c r="H282" s="0" t="n">
        <v>950000</v>
      </c>
      <c r="I282" s="0" t="s">
        <v>459</v>
      </c>
      <c r="J282" s="0" t="n">
        <f aca="false">IF(I282="GJ",1.0542,1)</f>
        <v>1.0542</v>
      </c>
      <c r="K282" s="0" t="str">
        <f aca="false">IF(I282="GJ","MMBtu",I282)</f>
        <v>MMBtu</v>
      </c>
      <c r="L282" s="13" t="n">
        <f aca="false">H282*J282</f>
        <v>1001490</v>
      </c>
    </row>
    <row r="283" customFormat="false" ht="12.75" hidden="false" customHeight="false" outlineLevel="0" collapsed="false">
      <c r="A283" s="0" t="s">
        <v>103</v>
      </c>
      <c r="B283" s="0" t="s">
        <v>457</v>
      </c>
      <c r="C283" s="0" t="s">
        <v>6</v>
      </c>
      <c r="D283" s="0" t="s">
        <v>449</v>
      </c>
      <c r="E283" s="0" t="s">
        <v>20</v>
      </c>
      <c r="F283" s="0" t="s">
        <v>458</v>
      </c>
      <c r="G283" s="0" t="n">
        <v>51</v>
      </c>
      <c r="H283" s="0" t="n">
        <v>1061000</v>
      </c>
      <c r="I283" s="0" t="s">
        <v>459</v>
      </c>
      <c r="J283" s="0" t="n">
        <f aca="false">IF(I283="GJ",1.0542,1)</f>
        <v>1.0542</v>
      </c>
      <c r="K283" s="0" t="str">
        <f aca="false">IF(I283="GJ","MMBtu",I283)</f>
        <v>MMBtu</v>
      </c>
      <c r="L283" s="13" t="n">
        <f aca="false">H283*J283</f>
        <v>1118506.2</v>
      </c>
    </row>
    <row r="284" customFormat="false" ht="12.75" hidden="false" customHeight="false" outlineLevel="0" collapsed="false">
      <c r="A284" s="0" t="s">
        <v>103</v>
      </c>
      <c r="B284" s="0" t="s">
        <v>457</v>
      </c>
      <c r="C284" s="0" t="s">
        <v>6</v>
      </c>
      <c r="D284" s="0" t="s">
        <v>449</v>
      </c>
      <c r="E284" s="0" t="s">
        <v>423</v>
      </c>
      <c r="F284" s="0" t="s">
        <v>458</v>
      </c>
      <c r="G284" s="0" t="n">
        <v>62</v>
      </c>
      <c r="H284" s="0" t="n">
        <v>1390000</v>
      </c>
      <c r="I284" s="0" t="s">
        <v>459</v>
      </c>
      <c r="J284" s="0" t="n">
        <f aca="false">IF(I284="GJ",1.0542,1)</f>
        <v>1.0542</v>
      </c>
      <c r="K284" s="0" t="str">
        <f aca="false">IF(I284="GJ","MMBtu",I284)</f>
        <v>MMBtu</v>
      </c>
      <c r="L284" s="13" t="n">
        <f aca="false">H284*J284</f>
        <v>1465338</v>
      </c>
    </row>
    <row r="285" customFormat="false" ht="12.75" hidden="false" customHeight="false" outlineLevel="0" collapsed="false">
      <c r="A285" s="0" t="s">
        <v>103</v>
      </c>
      <c r="B285" s="0" t="s">
        <v>457</v>
      </c>
      <c r="C285" s="0" t="s">
        <v>6</v>
      </c>
      <c r="D285" s="0" t="s">
        <v>449</v>
      </c>
      <c r="E285" s="0" t="s">
        <v>357</v>
      </c>
      <c r="F285" s="0" t="s">
        <v>458</v>
      </c>
      <c r="G285" s="0" t="n">
        <v>119</v>
      </c>
      <c r="H285" s="0" t="n">
        <v>1761300</v>
      </c>
      <c r="I285" s="0" t="s">
        <v>459</v>
      </c>
      <c r="J285" s="0" t="n">
        <f aca="false">IF(I285="GJ",1.0542,1)</f>
        <v>1.0542</v>
      </c>
      <c r="K285" s="0" t="str">
        <f aca="false">IF(I285="GJ","MMBtu",I285)</f>
        <v>MMBtu</v>
      </c>
      <c r="L285" s="13" t="n">
        <f aca="false">H285*J285</f>
        <v>1856762.46</v>
      </c>
    </row>
    <row r="286" customFormat="false" ht="12.75" hidden="false" customHeight="false" outlineLevel="0" collapsed="false">
      <c r="A286" s="0" t="s">
        <v>103</v>
      </c>
      <c r="B286" s="0" t="s">
        <v>457</v>
      </c>
      <c r="C286" s="0" t="s">
        <v>6</v>
      </c>
      <c r="D286" s="0" t="s">
        <v>449</v>
      </c>
      <c r="E286" s="0" t="s">
        <v>396</v>
      </c>
      <c r="F286" s="0" t="s">
        <v>458</v>
      </c>
      <c r="G286" s="0" t="n">
        <v>129</v>
      </c>
      <c r="H286" s="0" t="n">
        <v>2122700</v>
      </c>
      <c r="I286" s="0" t="s">
        <v>459</v>
      </c>
      <c r="J286" s="0" t="n">
        <f aca="false">IF(I286="GJ",1.0542,1)</f>
        <v>1.0542</v>
      </c>
      <c r="K286" s="0" t="str">
        <f aca="false">IF(I286="GJ","MMBtu",I286)</f>
        <v>MMBtu</v>
      </c>
      <c r="L286" s="13" t="n">
        <f aca="false">H286*J286</f>
        <v>2237750.34</v>
      </c>
    </row>
    <row r="287" customFormat="false" ht="12.75" hidden="false" customHeight="false" outlineLevel="0" collapsed="false">
      <c r="A287" s="0" t="s">
        <v>103</v>
      </c>
      <c r="B287" s="0" t="s">
        <v>457</v>
      </c>
      <c r="C287" s="0" t="s">
        <v>6</v>
      </c>
      <c r="D287" s="0" t="s">
        <v>449</v>
      </c>
      <c r="E287" s="0" t="s">
        <v>329</v>
      </c>
      <c r="F287" s="0" t="s">
        <v>458</v>
      </c>
      <c r="G287" s="0" t="n">
        <v>122</v>
      </c>
      <c r="H287" s="0" t="n">
        <v>2877300</v>
      </c>
      <c r="I287" s="0" t="s">
        <v>459</v>
      </c>
      <c r="J287" s="0" t="n">
        <f aca="false">IF(I287="GJ",1.0542,1)</f>
        <v>1.0542</v>
      </c>
      <c r="K287" s="0" t="str">
        <f aca="false">IF(I287="GJ","MMBtu",I287)</f>
        <v>MMBtu</v>
      </c>
      <c r="L287" s="13" t="n">
        <f aca="false">H287*J287</f>
        <v>3033249.66</v>
      </c>
    </row>
    <row r="288" customFormat="false" ht="12.75" hidden="false" customHeight="false" outlineLevel="0" collapsed="false">
      <c r="A288" s="0" t="s">
        <v>103</v>
      </c>
      <c r="B288" s="0" t="s">
        <v>457</v>
      </c>
      <c r="C288" s="0" t="s">
        <v>6</v>
      </c>
      <c r="D288" s="0" t="s">
        <v>449</v>
      </c>
      <c r="E288" s="0" t="s">
        <v>241</v>
      </c>
      <c r="F288" s="0" t="s">
        <v>458</v>
      </c>
      <c r="G288" s="0" t="n">
        <v>219</v>
      </c>
      <c r="H288" s="0" t="n">
        <v>4564000</v>
      </c>
      <c r="I288" s="0" t="s">
        <v>459</v>
      </c>
      <c r="J288" s="0" t="n">
        <f aca="false">IF(I288="GJ",1.0542,1)</f>
        <v>1.0542</v>
      </c>
      <c r="K288" s="0" t="str">
        <f aca="false">IF(I288="GJ","MMBtu",I288)</f>
        <v>MMBtu</v>
      </c>
      <c r="L288" s="13" t="n">
        <f aca="false">H288*J288</f>
        <v>4811368.8</v>
      </c>
    </row>
    <row r="289" customFormat="false" ht="12.75" hidden="false" customHeight="false" outlineLevel="0" collapsed="false">
      <c r="A289" s="0" t="s">
        <v>103</v>
      </c>
      <c r="B289" s="0" t="s">
        <v>457</v>
      </c>
      <c r="C289" s="0" t="s">
        <v>6</v>
      </c>
      <c r="D289" s="0" t="s">
        <v>449</v>
      </c>
      <c r="E289" s="0" t="s">
        <v>191</v>
      </c>
      <c r="F289" s="0" t="s">
        <v>458</v>
      </c>
      <c r="G289" s="0" t="n">
        <v>240</v>
      </c>
      <c r="H289" s="0" t="n">
        <v>4916833</v>
      </c>
      <c r="I289" s="0" t="s">
        <v>459</v>
      </c>
      <c r="J289" s="0" t="n">
        <f aca="false">IF(I289="GJ",1.0542,1)</f>
        <v>1.0542</v>
      </c>
      <c r="K289" s="0" t="str">
        <f aca="false">IF(I289="GJ","MMBtu",I289)</f>
        <v>MMBtu</v>
      </c>
      <c r="L289" s="13" t="n">
        <f aca="false">H289*J289</f>
        <v>5183325.3486</v>
      </c>
    </row>
    <row r="290" customFormat="false" ht="12.75" hidden="false" customHeight="false" outlineLevel="0" collapsed="false">
      <c r="A290" s="0" t="s">
        <v>204</v>
      </c>
      <c r="B290" s="0" t="s">
        <v>448</v>
      </c>
      <c r="C290" s="0" t="s">
        <v>6</v>
      </c>
      <c r="D290" s="0" t="s">
        <v>449</v>
      </c>
      <c r="E290" s="0" t="s">
        <v>396</v>
      </c>
      <c r="F290" s="0" t="s">
        <v>454</v>
      </c>
      <c r="G290" s="0" t="n">
        <v>4</v>
      </c>
      <c r="H290" s="0" t="n">
        <v>20800</v>
      </c>
      <c r="I290" s="0" t="s">
        <v>451</v>
      </c>
      <c r="J290" s="0" t="n">
        <f aca="false">IF(I290="GJ",1.0542,1)</f>
        <v>1</v>
      </c>
      <c r="K290" s="0" t="str">
        <f aca="false">IF(I290="GJ","MMBtu",I290)</f>
        <v>MMBtu</v>
      </c>
      <c r="L290" s="13" t="n">
        <f aca="false">H290*J290</f>
        <v>20800</v>
      </c>
    </row>
    <row r="291" customFormat="false" ht="12.75" hidden="false" customHeight="false" outlineLevel="0" collapsed="false">
      <c r="A291" s="0" t="s">
        <v>204</v>
      </c>
      <c r="B291" s="0" t="s">
        <v>448</v>
      </c>
      <c r="C291" s="0" t="s">
        <v>6</v>
      </c>
      <c r="D291" s="0" t="s">
        <v>449</v>
      </c>
      <c r="E291" s="0" t="s">
        <v>423</v>
      </c>
      <c r="F291" s="0" t="s">
        <v>454</v>
      </c>
      <c r="G291" s="0" t="n">
        <v>20</v>
      </c>
      <c r="H291" s="0" t="n">
        <v>119197</v>
      </c>
      <c r="I291" s="0" t="s">
        <v>451</v>
      </c>
      <c r="J291" s="0" t="n">
        <f aca="false">IF(I291="GJ",1.0542,1)</f>
        <v>1</v>
      </c>
      <c r="K291" s="0" t="str">
        <f aca="false">IF(I291="GJ","MMBtu",I291)</f>
        <v>MMBtu</v>
      </c>
      <c r="L291" s="13" t="n">
        <f aca="false">H291*J291</f>
        <v>119197</v>
      </c>
    </row>
    <row r="292" customFormat="false" ht="12.75" hidden="false" customHeight="false" outlineLevel="0" collapsed="false">
      <c r="A292" s="0" t="s">
        <v>204</v>
      </c>
      <c r="B292" s="0" t="s">
        <v>448</v>
      </c>
      <c r="C292" s="0" t="s">
        <v>6</v>
      </c>
      <c r="D292" s="0" t="s">
        <v>453</v>
      </c>
      <c r="E292" s="0" t="s">
        <v>241</v>
      </c>
      <c r="F292" s="0" t="s">
        <v>455</v>
      </c>
      <c r="G292" s="0" t="n">
        <v>1</v>
      </c>
      <c r="H292" s="0" t="n">
        <v>155000</v>
      </c>
      <c r="I292" s="0" t="s">
        <v>451</v>
      </c>
      <c r="J292" s="0" t="n">
        <f aca="false">IF(I292="GJ",1.0542,1)</f>
        <v>1</v>
      </c>
      <c r="K292" s="0" t="str">
        <f aca="false">IF(I292="GJ","MMBtu",I292)</f>
        <v>MMBtu</v>
      </c>
      <c r="L292" s="13" t="n">
        <f aca="false">H292*J292</f>
        <v>155000</v>
      </c>
    </row>
    <row r="293" customFormat="false" ht="12.75" hidden="false" customHeight="false" outlineLevel="0" collapsed="false">
      <c r="A293" s="0" t="s">
        <v>204</v>
      </c>
      <c r="B293" s="0" t="s">
        <v>448</v>
      </c>
      <c r="C293" s="0" t="s">
        <v>6</v>
      </c>
      <c r="D293" s="0" t="s">
        <v>453</v>
      </c>
      <c r="E293" s="0" t="s">
        <v>191</v>
      </c>
      <c r="F293" s="0" t="s">
        <v>456</v>
      </c>
      <c r="G293" s="0" t="n">
        <v>2</v>
      </c>
      <c r="H293" s="0" t="n">
        <v>180000</v>
      </c>
      <c r="I293" s="0" t="s">
        <v>451</v>
      </c>
      <c r="J293" s="0" t="n">
        <f aca="false">IF(I293="GJ",1.0542,1)</f>
        <v>1</v>
      </c>
      <c r="K293" s="0" t="str">
        <f aca="false">IF(I293="GJ","MMBtu",I293)</f>
        <v>MMBtu</v>
      </c>
      <c r="L293" s="13" t="n">
        <f aca="false">H293*J293</f>
        <v>180000</v>
      </c>
    </row>
    <row r="294" customFormat="false" ht="12.75" hidden="false" customHeight="false" outlineLevel="0" collapsed="false">
      <c r="A294" s="0" t="s">
        <v>204</v>
      </c>
      <c r="B294" s="0" t="s">
        <v>448</v>
      </c>
      <c r="C294" s="0" t="s">
        <v>6</v>
      </c>
      <c r="D294" s="0" t="s">
        <v>453</v>
      </c>
      <c r="E294" s="0" t="s">
        <v>396</v>
      </c>
      <c r="F294" s="0" t="s">
        <v>454</v>
      </c>
      <c r="G294" s="0" t="n">
        <v>2</v>
      </c>
      <c r="H294" s="0" t="n">
        <v>610000</v>
      </c>
      <c r="I294" s="0" t="s">
        <v>451</v>
      </c>
      <c r="J294" s="0" t="n">
        <f aca="false">IF(I294="GJ",1.0542,1)</f>
        <v>1</v>
      </c>
      <c r="K294" s="0" t="str">
        <f aca="false">IF(I294="GJ","MMBtu",I294)</f>
        <v>MMBtu</v>
      </c>
      <c r="L294" s="13" t="n">
        <f aca="false">H294*J294</f>
        <v>610000</v>
      </c>
    </row>
    <row r="295" customFormat="false" ht="12.75" hidden="false" customHeight="false" outlineLevel="0" collapsed="false">
      <c r="A295" s="0" t="s">
        <v>204</v>
      </c>
      <c r="B295" s="0" t="s">
        <v>448</v>
      </c>
      <c r="C295" s="0" t="s">
        <v>6</v>
      </c>
      <c r="D295" s="0" t="s">
        <v>449</v>
      </c>
      <c r="E295" s="0" t="s">
        <v>241</v>
      </c>
      <c r="F295" s="0" t="s">
        <v>456</v>
      </c>
      <c r="G295" s="0" t="n">
        <v>15</v>
      </c>
      <c r="H295" s="0" t="n">
        <v>732000</v>
      </c>
      <c r="I295" s="0" t="s">
        <v>451</v>
      </c>
      <c r="J295" s="0" t="n">
        <f aca="false">IF(I295="GJ",1.0542,1)</f>
        <v>1</v>
      </c>
      <c r="K295" s="0" t="str">
        <f aca="false">IF(I295="GJ","MMBtu",I295)</f>
        <v>MMBtu</v>
      </c>
      <c r="L295" s="13" t="n">
        <f aca="false">H295*J295</f>
        <v>732000</v>
      </c>
    </row>
    <row r="296" customFormat="false" ht="12.75" hidden="false" customHeight="false" outlineLevel="0" collapsed="false">
      <c r="A296" s="0" t="s">
        <v>204</v>
      </c>
      <c r="B296" s="0" t="s">
        <v>448</v>
      </c>
      <c r="C296" s="0" t="s">
        <v>6</v>
      </c>
      <c r="D296" s="0" t="s">
        <v>463</v>
      </c>
      <c r="E296" s="0" t="s">
        <v>396</v>
      </c>
      <c r="F296" s="0" t="s">
        <v>456</v>
      </c>
      <c r="G296" s="0" t="n">
        <v>1</v>
      </c>
      <c r="H296" s="0" t="n">
        <v>755000</v>
      </c>
      <c r="I296" s="0" t="s">
        <v>451</v>
      </c>
      <c r="J296" s="0" t="n">
        <f aca="false">IF(I296="GJ",1.0542,1)</f>
        <v>1</v>
      </c>
      <c r="K296" s="0" t="str">
        <f aca="false">IF(I296="GJ","MMBtu",I296)</f>
        <v>MMBtu</v>
      </c>
      <c r="L296" s="13" t="n">
        <f aca="false">H296*J296</f>
        <v>755000</v>
      </c>
    </row>
    <row r="297" customFormat="false" ht="12.75" hidden="false" customHeight="false" outlineLevel="0" collapsed="false">
      <c r="A297" s="0" t="s">
        <v>204</v>
      </c>
      <c r="B297" s="0" t="s">
        <v>448</v>
      </c>
      <c r="C297" s="0" t="s">
        <v>6</v>
      </c>
      <c r="D297" s="0" t="s">
        <v>449</v>
      </c>
      <c r="E297" s="0" t="s">
        <v>191</v>
      </c>
      <c r="F297" s="0" t="s">
        <v>456</v>
      </c>
      <c r="G297" s="0" t="n">
        <v>10</v>
      </c>
      <c r="H297" s="0" t="n">
        <v>999500</v>
      </c>
      <c r="I297" s="0" t="s">
        <v>451</v>
      </c>
      <c r="J297" s="0" t="n">
        <f aca="false">IF(I297="GJ",1.0542,1)</f>
        <v>1</v>
      </c>
      <c r="K297" s="0" t="str">
        <f aca="false">IF(I297="GJ","MMBtu",I297)</f>
        <v>MMBtu</v>
      </c>
      <c r="L297" s="13" t="n">
        <f aca="false">H297*J297</f>
        <v>999500</v>
      </c>
    </row>
    <row r="298" customFormat="false" ht="12.75" hidden="false" customHeight="false" outlineLevel="0" collapsed="false">
      <c r="A298" s="0" t="s">
        <v>204</v>
      </c>
      <c r="B298" s="0" t="s">
        <v>448</v>
      </c>
      <c r="C298" s="0" t="s">
        <v>6</v>
      </c>
      <c r="D298" s="0" t="s">
        <v>449</v>
      </c>
      <c r="E298" s="0" t="s">
        <v>301</v>
      </c>
      <c r="F298" s="0" t="s">
        <v>456</v>
      </c>
      <c r="G298" s="0" t="n">
        <v>50</v>
      </c>
      <c r="H298" s="0" t="n">
        <v>1361300</v>
      </c>
      <c r="I298" s="0" t="s">
        <v>451</v>
      </c>
      <c r="J298" s="0" t="n">
        <f aca="false">IF(I298="GJ",1.0542,1)</f>
        <v>1</v>
      </c>
      <c r="K298" s="0" t="str">
        <f aca="false">IF(I298="GJ","MMBtu",I298)</f>
        <v>MMBtu</v>
      </c>
      <c r="L298" s="13" t="n">
        <f aca="false">H298*J298</f>
        <v>1361300</v>
      </c>
    </row>
    <row r="299" customFormat="false" ht="12.75" hidden="false" customHeight="false" outlineLevel="0" collapsed="false">
      <c r="A299" s="0" t="s">
        <v>204</v>
      </c>
      <c r="B299" s="0" t="s">
        <v>448</v>
      </c>
      <c r="C299" s="0" t="s">
        <v>6</v>
      </c>
      <c r="D299" s="0" t="s">
        <v>453</v>
      </c>
      <c r="E299" s="0" t="s">
        <v>396</v>
      </c>
      <c r="F299" s="0" t="s">
        <v>455</v>
      </c>
      <c r="G299" s="0" t="n">
        <v>7</v>
      </c>
      <c r="H299" s="0" t="n">
        <v>1450000</v>
      </c>
      <c r="I299" s="0" t="s">
        <v>451</v>
      </c>
      <c r="J299" s="0" t="n">
        <f aca="false">IF(I299="GJ",1.0542,1)</f>
        <v>1</v>
      </c>
      <c r="K299" s="0" t="str">
        <f aca="false">IF(I299="GJ","MMBtu",I299)</f>
        <v>MMBtu</v>
      </c>
      <c r="L299" s="13" t="n">
        <f aca="false">H299*J299</f>
        <v>1450000</v>
      </c>
    </row>
    <row r="300" customFormat="false" ht="12.75" hidden="false" customHeight="false" outlineLevel="0" collapsed="false">
      <c r="A300" s="0" t="s">
        <v>204</v>
      </c>
      <c r="B300" s="0" t="s">
        <v>448</v>
      </c>
      <c r="C300" s="0" t="s">
        <v>6</v>
      </c>
      <c r="D300" s="0" t="s">
        <v>453</v>
      </c>
      <c r="E300" s="0" t="s">
        <v>301</v>
      </c>
      <c r="F300" s="0" t="s">
        <v>456</v>
      </c>
      <c r="G300" s="0" t="n">
        <v>12</v>
      </c>
      <c r="H300" s="0" t="n">
        <v>1935000</v>
      </c>
      <c r="I300" s="0" t="s">
        <v>451</v>
      </c>
      <c r="J300" s="0" t="n">
        <f aca="false">IF(I300="GJ",1.0542,1)</f>
        <v>1</v>
      </c>
      <c r="K300" s="0" t="str">
        <f aca="false">IF(I300="GJ","MMBtu",I300)</f>
        <v>MMBtu</v>
      </c>
      <c r="L300" s="13" t="n">
        <f aca="false">H300*J300</f>
        <v>1935000</v>
      </c>
    </row>
    <row r="301" customFormat="false" ht="12.75" hidden="false" customHeight="false" outlineLevel="0" collapsed="false">
      <c r="A301" s="0" t="s">
        <v>204</v>
      </c>
      <c r="B301" s="0" t="s">
        <v>448</v>
      </c>
      <c r="C301" s="0" t="s">
        <v>6</v>
      </c>
      <c r="D301" s="0" t="s">
        <v>453</v>
      </c>
      <c r="E301" s="0" t="s">
        <v>329</v>
      </c>
      <c r="F301" s="0" t="s">
        <v>456</v>
      </c>
      <c r="G301" s="0" t="n">
        <v>18</v>
      </c>
      <c r="H301" s="0" t="n">
        <v>2480000</v>
      </c>
      <c r="I301" s="0" t="s">
        <v>451</v>
      </c>
      <c r="J301" s="0" t="n">
        <f aca="false">IF(I301="GJ",1.0542,1)</f>
        <v>1</v>
      </c>
      <c r="K301" s="0" t="str">
        <f aca="false">IF(I301="GJ","MMBtu",I301)</f>
        <v>MMBtu</v>
      </c>
      <c r="L301" s="13" t="n">
        <f aca="false">H301*J301</f>
        <v>2480000</v>
      </c>
    </row>
    <row r="302" customFormat="false" ht="12.75" hidden="false" customHeight="false" outlineLevel="0" collapsed="false">
      <c r="A302" s="0" t="s">
        <v>204</v>
      </c>
      <c r="B302" s="0" t="s">
        <v>448</v>
      </c>
      <c r="C302" s="0" t="s">
        <v>6</v>
      </c>
      <c r="D302" s="0" t="s">
        <v>463</v>
      </c>
      <c r="E302" s="0" t="s">
        <v>423</v>
      </c>
      <c r="F302" s="0" t="s">
        <v>454</v>
      </c>
      <c r="G302" s="0" t="n">
        <v>5</v>
      </c>
      <c r="H302" s="0" t="n">
        <v>2635500</v>
      </c>
      <c r="I302" s="0" t="s">
        <v>451</v>
      </c>
      <c r="J302" s="0" t="n">
        <f aca="false">IF(I302="GJ",1.0542,1)</f>
        <v>1</v>
      </c>
      <c r="K302" s="0" t="str">
        <f aca="false">IF(I302="GJ","MMBtu",I302)</f>
        <v>MMBtu</v>
      </c>
      <c r="L302" s="13" t="n">
        <f aca="false">H302*J302</f>
        <v>2635500</v>
      </c>
    </row>
    <row r="303" customFormat="false" ht="12.75" hidden="false" customHeight="false" outlineLevel="0" collapsed="false">
      <c r="A303" s="0" t="s">
        <v>204</v>
      </c>
      <c r="B303" s="0" t="s">
        <v>448</v>
      </c>
      <c r="C303" s="0" t="s">
        <v>6</v>
      </c>
      <c r="D303" s="0" t="s">
        <v>453</v>
      </c>
      <c r="E303" s="0" t="s">
        <v>357</v>
      </c>
      <c r="F303" s="0" t="s">
        <v>456</v>
      </c>
      <c r="G303" s="0" t="n">
        <v>11</v>
      </c>
      <c r="H303" s="0" t="n">
        <v>2793000</v>
      </c>
      <c r="I303" s="0" t="s">
        <v>451</v>
      </c>
      <c r="J303" s="0" t="n">
        <f aca="false">IF(I303="GJ",1.0542,1)</f>
        <v>1</v>
      </c>
      <c r="K303" s="0" t="str">
        <f aca="false">IF(I303="GJ","MMBtu",I303)</f>
        <v>MMBtu</v>
      </c>
      <c r="L303" s="13" t="n">
        <f aca="false">H303*J303</f>
        <v>2793000</v>
      </c>
    </row>
    <row r="304" customFormat="false" ht="12.75" hidden="false" customHeight="false" outlineLevel="0" collapsed="false">
      <c r="A304" s="0" t="s">
        <v>204</v>
      </c>
      <c r="B304" s="0" t="s">
        <v>448</v>
      </c>
      <c r="C304" s="0" t="s">
        <v>6</v>
      </c>
      <c r="D304" s="0" t="s">
        <v>449</v>
      </c>
      <c r="E304" s="0" t="s">
        <v>329</v>
      </c>
      <c r="F304" s="0" t="s">
        <v>456</v>
      </c>
      <c r="G304" s="0" t="n">
        <v>176</v>
      </c>
      <c r="H304" s="0" t="n">
        <v>3859961</v>
      </c>
      <c r="I304" s="0" t="s">
        <v>451</v>
      </c>
      <c r="J304" s="0" t="n">
        <f aca="false">IF(I304="GJ",1.0542,1)</f>
        <v>1</v>
      </c>
      <c r="K304" s="0" t="str">
        <f aca="false">IF(I304="GJ","MMBtu",I304)</f>
        <v>MMBtu</v>
      </c>
      <c r="L304" s="13" t="n">
        <f aca="false">H304*J304</f>
        <v>3859961</v>
      </c>
    </row>
    <row r="305" customFormat="false" ht="12.75" hidden="false" customHeight="false" outlineLevel="0" collapsed="false">
      <c r="A305" s="0" t="s">
        <v>204</v>
      </c>
      <c r="B305" s="0" t="s">
        <v>448</v>
      </c>
      <c r="C305" s="0" t="s">
        <v>6</v>
      </c>
      <c r="D305" s="0" t="s">
        <v>453</v>
      </c>
      <c r="E305" s="0" t="s">
        <v>423</v>
      </c>
      <c r="F305" s="0" t="s">
        <v>456</v>
      </c>
      <c r="G305" s="0" t="n">
        <v>17</v>
      </c>
      <c r="H305" s="0" t="n">
        <v>4405000</v>
      </c>
      <c r="I305" s="0" t="s">
        <v>451</v>
      </c>
      <c r="J305" s="0" t="n">
        <f aca="false">IF(I305="GJ",1.0542,1)</f>
        <v>1</v>
      </c>
      <c r="K305" s="0" t="str">
        <f aca="false">IF(I305="GJ","MMBtu",I305)</f>
        <v>MMBtu</v>
      </c>
      <c r="L305" s="13" t="n">
        <f aca="false">H305*J305</f>
        <v>4405000</v>
      </c>
    </row>
    <row r="306" customFormat="false" ht="12.75" hidden="false" customHeight="false" outlineLevel="0" collapsed="false">
      <c r="A306" s="0" t="s">
        <v>204</v>
      </c>
      <c r="B306" s="0" t="s">
        <v>448</v>
      </c>
      <c r="C306" s="0" t="s">
        <v>6</v>
      </c>
      <c r="D306" s="0" t="s">
        <v>453</v>
      </c>
      <c r="E306" s="0" t="s">
        <v>396</v>
      </c>
      <c r="F306" s="0" t="s">
        <v>456</v>
      </c>
      <c r="G306" s="0" t="n">
        <v>16</v>
      </c>
      <c r="H306" s="0" t="n">
        <v>4418000</v>
      </c>
      <c r="I306" s="0" t="s">
        <v>451</v>
      </c>
      <c r="J306" s="0" t="n">
        <f aca="false">IF(I306="GJ",1.0542,1)</f>
        <v>1</v>
      </c>
      <c r="K306" s="0" t="str">
        <f aca="false">IF(I306="GJ","MMBtu",I306)</f>
        <v>MMBtu</v>
      </c>
      <c r="L306" s="13" t="n">
        <f aca="false">H306*J306</f>
        <v>4418000</v>
      </c>
    </row>
    <row r="307" customFormat="false" ht="12.75" hidden="false" customHeight="false" outlineLevel="0" collapsed="false">
      <c r="A307" s="0" t="s">
        <v>204</v>
      </c>
      <c r="B307" s="0" t="s">
        <v>448</v>
      </c>
      <c r="C307" s="0" t="s">
        <v>6</v>
      </c>
      <c r="D307" s="0" t="s">
        <v>449</v>
      </c>
      <c r="E307" s="0" t="s">
        <v>423</v>
      </c>
      <c r="F307" s="0" t="s">
        <v>456</v>
      </c>
      <c r="G307" s="0" t="n">
        <v>479</v>
      </c>
      <c r="H307" s="0" t="n">
        <v>6138577</v>
      </c>
      <c r="I307" s="0" t="s">
        <v>451</v>
      </c>
      <c r="J307" s="0" t="n">
        <f aca="false">IF(I307="GJ",1.0542,1)</f>
        <v>1</v>
      </c>
      <c r="K307" s="0" t="str">
        <f aca="false">IF(I307="GJ","MMBtu",I307)</f>
        <v>MMBtu</v>
      </c>
      <c r="L307" s="13" t="n">
        <f aca="false">H307*J307</f>
        <v>6138577</v>
      </c>
    </row>
    <row r="308" customFormat="false" ht="12.75" hidden="false" customHeight="false" outlineLevel="0" collapsed="false">
      <c r="A308" s="0" t="s">
        <v>204</v>
      </c>
      <c r="B308" s="0" t="s">
        <v>448</v>
      </c>
      <c r="C308" s="0" t="s">
        <v>6</v>
      </c>
      <c r="D308" s="0" t="s">
        <v>449</v>
      </c>
      <c r="E308" s="0" t="s">
        <v>357</v>
      </c>
      <c r="F308" s="0" t="s">
        <v>456</v>
      </c>
      <c r="G308" s="0" t="n">
        <v>348</v>
      </c>
      <c r="H308" s="0" t="n">
        <v>7608384</v>
      </c>
      <c r="I308" s="0" t="s">
        <v>451</v>
      </c>
      <c r="J308" s="0" t="n">
        <f aca="false">IF(I308="GJ",1.0542,1)</f>
        <v>1</v>
      </c>
      <c r="K308" s="0" t="str">
        <f aca="false">IF(I308="GJ","MMBtu",I308)</f>
        <v>MMBtu</v>
      </c>
      <c r="L308" s="13" t="n">
        <f aca="false">H308*J308</f>
        <v>7608384</v>
      </c>
    </row>
    <row r="309" customFormat="false" ht="12.75" hidden="false" customHeight="false" outlineLevel="0" collapsed="false">
      <c r="A309" s="0" t="s">
        <v>204</v>
      </c>
      <c r="B309" s="0" t="s">
        <v>448</v>
      </c>
      <c r="C309" s="0" t="s">
        <v>6</v>
      </c>
      <c r="D309" s="0" t="s">
        <v>449</v>
      </c>
      <c r="E309" s="0" t="s">
        <v>396</v>
      </c>
      <c r="F309" s="0" t="s">
        <v>456</v>
      </c>
      <c r="G309" s="0" t="n">
        <v>425</v>
      </c>
      <c r="H309" s="0" t="n">
        <v>9347396</v>
      </c>
      <c r="I309" s="0" t="s">
        <v>451</v>
      </c>
      <c r="J309" s="0" t="n">
        <f aca="false">IF(I309="GJ",1.0542,1)</f>
        <v>1</v>
      </c>
      <c r="K309" s="0" t="str">
        <f aca="false">IF(I309="GJ","MMBtu",I309)</f>
        <v>MMBtu</v>
      </c>
      <c r="L309" s="13" t="n">
        <f aca="false">H309*J309</f>
        <v>9347396</v>
      </c>
    </row>
    <row r="310" customFormat="false" ht="12.75" hidden="false" customHeight="false" outlineLevel="0" collapsed="false">
      <c r="A310" s="0" t="s">
        <v>204</v>
      </c>
      <c r="B310" s="0" t="s">
        <v>448</v>
      </c>
      <c r="C310" s="0" t="s">
        <v>171</v>
      </c>
      <c r="D310" s="0" t="s">
        <v>449</v>
      </c>
      <c r="E310" s="0" t="s">
        <v>241</v>
      </c>
      <c r="F310" s="0" t="s">
        <v>456</v>
      </c>
      <c r="G310" s="0" t="n">
        <v>1</v>
      </c>
      <c r="H310" s="0" t="n">
        <v>286</v>
      </c>
      <c r="I310" s="0" t="s">
        <v>462</v>
      </c>
      <c r="J310" s="0" t="n">
        <f aca="false">IF(I310="GJ",1.0542,1)</f>
        <v>1</v>
      </c>
      <c r="K310" s="0" t="str">
        <f aca="false">IF(I310="GJ","MMBtu",I310)</f>
        <v>MWh</v>
      </c>
      <c r="L310" s="13" t="n">
        <f aca="false">H310*J310</f>
        <v>286</v>
      </c>
    </row>
    <row r="311" customFormat="false" ht="12.75" hidden="false" customHeight="false" outlineLevel="0" collapsed="false">
      <c r="A311" s="0" t="s">
        <v>204</v>
      </c>
      <c r="B311" s="0" t="s">
        <v>448</v>
      </c>
      <c r="C311" s="0" t="s">
        <v>171</v>
      </c>
      <c r="D311" s="0" t="s">
        <v>449</v>
      </c>
      <c r="E311" s="0" t="s">
        <v>191</v>
      </c>
      <c r="F311" s="0" t="s">
        <v>456</v>
      </c>
      <c r="G311" s="0" t="n">
        <v>2</v>
      </c>
      <c r="H311" s="0" t="n">
        <v>1086</v>
      </c>
      <c r="I311" s="0" t="s">
        <v>462</v>
      </c>
      <c r="J311" s="0" t="n">
        <f aca="false">IF(I311="GJ",1.0542,1)</f>
        <v>1</v>
      </c>
      <c r="K311" s="0" t="str">
        <f aca="false">IF(I311="GJ","MMBtu",I311)</f>
        <v>MWh</v>
      </c>
      <c r="L311" s="13" t="n">
        <f aca="false">H311*J311</f>
        <v>1086</v>
      </c>
    </row>
    <row r="312" customFormat="false" ht="12.75" hidden="false" customHeight="false" outlineLevel="0" collapsed="false">
      <c r="A312" s="0" t="s">
        <v>204</v>
      </c>
      <c r="B312" s="0" t="s">
        <v>448</v>
      </c>
      <c r="C312" s="0" t="s">
        <v>171</v>
      </c>
      <c r="D312" s="0" t="s">
        <v>453</v>
      </c>
      <c r="E312" s="0" t="s">
        <v>357</v>
      </c>
      <c r="F312" s="0" t="s">
        <v>456</v>
      </c>
      <c r="G312" s="0" t="n">
        <v>22</v>
      </c>
      <c r="H312" s="0" t="n">
        <v>28405</v>
      </c>
      <c r="I312" s="0" t="s">
        <v>462</v>
      </c>
      <c r="J312" s="0" t="n">
        <f aca="false">IF(I312="GJ",1.0542,1)</f>
        <v>1</v>
      </c>
      <c r="K312" s="0" t="str">
        <f aca="false">IF(I312="GJ","MMBtu",I312)</f>
        <v>MWh</v>
      </c>
      <c r="L312" s="13" t="n">
        <f aca="false">H312*J312</f>
        <v>28405</v>
      </c>
    </row>
    <row r="313" customFormat="false" ht="12.75" hidden="false" customHeight="false" outlineLevel="0" collapsed="false">
      <c r="A313" s="0" t="s">
        <v>204</v>
      </c>
      <c r="B313" s="0" t="s">
        <v>448</v>
      </c>
      <c r="C313" s="0" t="s">
        <v>171</v>
      </c>
      <c r="D313" s="0" t="s">
        <v>453</v>
      </c>
      <c r="E313" s="0" t="s">
        <v>396</v>
      </c>
      <c r="F313" s="0" t="s">
        <v>456</v>
      </c>
      <c r="G313" s="0" t="n">
        <v>31</v>
      </c>
      <c r="H313" s="0" t="n">
        <v>32442</v>
      </c>
      <c r="I313" s="0" t="s">
        <v>462</v>
      </c>
      <c r="J313" s="0" t="n">
        <f aca="false">IF(I313="GJ",1.0542,1)</f>
        <v>1</v>
      </c>
      <c r="K313" s="0" t="str">
        <f aca="false">IF(I313="GJ","MMBtu",I313)</f>
        <v>MWh</v>
      </c>
      <c r="L313" s="13" t="n">
        <f aca="false">H313*J313</f>
        <v>32442</v>
      </c>
    </row>
    <row r="314" customFormat="false" ht="12.75" hidden="false" customHeight="false" outlineLevel="0" collapsed="false">
      <c r="A314" s="0" t="s">
        <v>204</v>
      </c>
      <c r="B314" s="0" t="s">
        <v>448</v>
      </c>
      <c r="C314" s="0" t="s">
        <v>171</v>
      </c>
      <c r="D314" s="0" t="s">
        <v>449</v>
      </c>
      <c r="E314" s="0" t="s">
        <v>301</v>
      </c>
      <c r="F314" s="0" t="s">
        <v>456</v>
      </c>
      <c r="G314" s="0" t="n">
        <v>9</v>
      </c>
      <c r="H314" s="0" t="n">
        <v>91609</v>
      </c>
      <c r="I314" s="0" t="s">
        <v>462</v>
      </c>
      <c r="J314" s="0" t="n">
        <f aca="false">IF(I314="GJ",1.0542,1)</f>
        <v>1</v>
      </c>
      <c r="K314" s="0" t="str">
        <f aca="false">IF(I314="GJ","MMBtu",I314)</f>
        <v>MWh</v>
      </c>
      <c r="L314" s="13" t="n">
        <f aca="false">H314*J314</f>
        <v>91609</v>
      </c>
    </row>
    <row r="315" customFormat="false" ht="12.75" hidden="false" customHeight="false" outlineLevel="0" collapsed="false">
      <c r="A315" s="0" t="s">
        <v>204</v>
      </c>
      <c r="B315" s="0" t="s">
        <v>448</v>
      </c>
      <c r="C315" s="0" t="s">
        <v>171</v>
      </c>
      <c r="D315" s="0" t="s">
        <v>449</v>
      </c>
      <c r="E315" s="0" t="s">
        <v>396</v>
      </c>
      <c r="F315" s="0" t="s">
        <v>456</v>
      </c>
      <c r="G315" s="0" t="n">
        <v>68</v>
      </c>
      <c r="H315" s="0" t="n">
        <v>98138</v>
      </c>
      <c r="I315" s="0" t="s">
        <v>462</v>
      </c>
      <c r="J315" s="0" t="n">
        <f aca="false">IF(I315="GJ",1.0542,1)</f>
        <v>1</v>
      </c>
      <c r="K315" s="0" t="str">
        <f aca="false">IF(I315="GJ","MMBtu",I315)</f>
        <v>MWh</v>
      </c>
      <c r="L315" s="13" t="n">
        <f aca="false">H315*J315</f>
        <v>98138</v>
      </c>
    </row>
    <row r="316" customFormat="false" ht="12.75" hidden="false" customHeight="false" outlineLevel="0" collapsed="false">
      <c r="A316" s="0" t="s">
        <v>204</v>
      </c>
      <c r="B316" s="0" t="s">
        <v>448</v>
      </c>
      <c r="C316" s="0" t="s">
        <v>171</v>
      </c>
      <c r="D316" s="0" t="s">
        <v>449</v>
      </c>
      <c r="E316" s="0" t="s">
        <v>357</v>
      </c>
      <c r="F316" s="0" t="s">
        <v>456</v>
      </c>
      <c r="G316" s="0" t="n">
        <v>99</v>
      </c>
      <c r="H316" s="0" t="n">
        <v>103964</v>
      </c>
      <c r="I316" s="0" t="s">
        <v>462</v>
      </c>
      <c r="J316" s="0" t="n">
        <f aca="false">IF(I316="GJ",1.0542,1)</f>
        <v>1</v>
      </c>
      <c r="K316" s="0" t="str">
        <f aca="false">IF(I316="GJ","MMBtu",I316)</f>
        <v>MWh</v>
      </c>
      <c r="L316" s="13" t="n">
        <f aca="false">H316*J316</f>
        <v>103964</v>
      </c>
    </row>
    <row r="317" customFormat="false" ht="12.75" hidden="false" customHeight="false" outlineLevel="0" collapsed="false">
      <c r="A317" s="0" t="s">
        <v>204</v>
      </c>
      <c r="B317" s="0" t="s">
        <v>448</v>
      </c>
      <c r="C317" s="0" t="s">
        <v>171</v>
      </c>
      <c r="D317" s="0" t="s">
        <v>449</v>
      </c>
      <c r="E317" s="0" t="s">
        <v>329</v>
      </c>
      <c r="F317" s="0" t="s">
        <v>456</v>
      </c>
      <c r="G317" s="0" t="n">
        <v>113</v>
      </c>
      <c r="H317" s="0" t="n">
        <v>235346</v>
      </c>
      <c r="I317" s="0" t="s">
        <v>462</v>
      </c>
      <c r="J317" s="0" t="n">
        <f aca="false">IF(I317="GJ",1.0542,1)</f>
        <v>1</v>
      </c>
      <c r="K317" s="0" t="str">
        <f aca="false">IF(I317="GJ","MMBtu",I317)</f>
        <v>MWh</v>
      </c>
      <c r="L317" s="13" t="n">
        <f aca="false">H317*J317</f>
        <v>235346</v>
      </c>
    </row>
    <row r="318" customFormat="false" ht="12.75" hidden="false" customHeight="false" outlineLevel="0" collapsed="false">
      <c r="A318" s="0" t="s">
        <v>434</v>
      </c>
      <c r="B318" s="0" t="s">
        <v>448</v>
      </c>
      <c r="C318" s="0" t="s">
        <v>6</v>
      </c>
      <c r="D318" s="0" t="s">
        <v>449</v>
      </c>
      <c r="E318" s="0" t="s">
        <v>423</v>
      </c>
      <c r="F318" s="0" t="s">
        <v>454</v>
      </c>
      <c r="G318" s="0" t="n">
        <v>1</v>
      </c>
      <c r="H318" s="0" t="n">
        <v>5000</v>
      </c>
      <c r="I318" s="0" t="s">
        <v>451</v>
      </c>
      <c r="J318" s="0" t="n">
        <f aca="false">IF(I318="GJ",1.0542,1)</f>
        <v>1</v>
      </c>
      <c r="K318" s="0" t="str">
        <f aca="false">IF(I318="GJ","MMBtu",I318)</f>
        <v>MMBtu</v>
      </c>
      <c r="L318" s="13" t="n">
        <f aca="false">H318*J318</f>
        <v>5000</v>
      </c>
    </row>
    <row r="319" customFormat="false" ht="12.75" hidden="false" customHeight="false" outlineLevel="0" collapsed="false">
      <c r="A319" s="0" t="s">
        <v>294</v>
      </c>
      <c r="B319" s="0" t="s">
        <v>448</v>
      </c>
      <c r="C319" s="0" t="s">
        <v>171</v>
      </c>
      <c r="D319" s="0" t="s">
        <v>449</v>
      </c>
      <c r="E319" s="0" t="s">
        <v>241</v>
      </c>
      <c r="F319" s="0" t="s">
        <v>456</v>
      </c>
      <c r="G319" s="0" t="n">
        <v>14</v>
      </c>
      <c r="H319" s="0" t="n">
        <v>24563</v>
      </c>
      <c r="I319" s="0" t="s">
        <v>462</v>
      </c>
      <c r="J319" s="0" t="n">
        <f aca="false">IF(I319="GJ",1.0542,1)</f>
        <v>1</v>
      </c>
      <c r="K319" s="0" t="str">
        <f aca="false">IF(I319="GJ","MMBtu",I319)</f>
        <v>MWh</v>
      </c>
      <c r="L319" s="13" t="n">
        <f aca="false">H319*J319</f>
        <v>24563</v>
      </c>
    </row>
    <row r="320" customFormat="false" ht="12.75" hidden="false" customHeight="false" outlineLevel="0" collapsed="false">
      <c r="A320" s="0" t="s">
        <v>325</v>
      </c>
      <c r="B320" s="0" t="s">
        <v>448</v>
      </c>
      <c r="C320" s="0" t="s">
        <v>171</v>
      </c>
      <c r="D320" s="0" t="s">
        <v>449</v>
      </c>
      <c r="E320" s="0" t="s">
        <v>301</v>
      </c>
      <c r="F320" s="0" t="s">
        <v>456</v>
      </c>
      <c r="G320" s="0" t="n">
        <v>46</v>
      </c>
      <c r="H320" s="0" t="n">
        <v>480974</v>
      </c>
      <c r="I320" s="0" t="s">
        <v>462</v>
      </c>
      <c r="J320" s="0" t="n">
        <f aca="false">IF(I320="GJ",1.0542,1)</f>
        <v>1</v>
      </c>
      <c r="K320" s="0" t="str">
        <f aca="false">IF(I320="GJ","MMBtu",I320)</f>
        <v>MWh</v>
      </c>
      <c r="L320" s="13" t="n">
        <f aca="false">H320*J320</f>
        <v>480974</v>
      </c>
    </row>
    <row r="321" customFormat="false" ht="12.75" hidden="false" customHeight="false" outlineLevel="0" collapsed="false">
      <c r="A321" s="0" t="s">
        <v>325</v>
      </c>
      <c r="B321" s="0" t="s">
        <v>448</v>
      </c>
      <c r="C321" s="0" t="s">
        <v>171</v>
      </c>
      <c r="D321" s="0" t="s">
        <v>449</v>
      </c>
      <c r="E321" s="0" t="s">
        <v>329</v>
      </c>
      <c r="F321" s="0" t="s">
        <v>456</v>
      </c>
      <c r="G321" s="0" t="n">
        <v>116</v>
      </c>
      <c r="H321" s="0" t="n">
        <v>703182</v>
      </c>
      <c r="I321" s="0" t="s">
        <v>462</v>
      </c>
      <c r="J321" s="0" t="n">
        <f aca="false">IF(I321="GJ",1.0542,1)</f>
        <v>1</v>
      </c>
      <c r="K321" s="0" t="str">
        <f aca="false">IF(I321="GJ","MMBtu",I321)</f>
        <v>MWh</v>
      </c>
      <c r="L321" s="13" t="n">
        <f aca="false">H321*J321</f>
        <v>703182</v>
      </c>
    </row>
    <row r="322" customFormat="false" ht="12.75" hidden="false" customHeight="false" outlineLevel="0" collapsed="false">
      <c r="A322" s="0" t="s">
        <v>325</v>
      </c>
      <c r="B322" s="0" t="s">
        <v>448</v>
      </c>
      <c r="C322" s="0" t="s">
        <v>171</v>
      </c>
      <c r="D322" s="0" t="s">
        <v>449</v>
      </c>
      <c r="E322" s="0" t="s">
        <v>357</v>
      </c>
      <c r="F322" s="0" t="s">
        <v>456</v>
      </c>
      <c r="G322" s="0" t="n">
        <v>215</v>
      </c>
      <c r="H322" s="0" t="n">
        <v>1984651</v>
      </c>
      <c r="I322" s="0" t="s">
        <v>462</v>
      </c>
      <c r="J322" s="0" t="n">
        <f aca="false">IF(I322="GJ",1.0542,1)</f>
        <v>1</v>
      </c>
      <c r="K322" s="0" t="str">
        <f aca="false">IF(I322="GJ","MMBtu",I322)</f>
        <v>MWh</v>
      </c>
      <c r="L322" s="13" t="n">
        <f aca="false">H322*J322</f>
        <v>1984651</v>
      </c>
    </row>
    <row r="323" customFormat="false" ht="12.75" hidden="false" customHeight="false" outlineLevel="0" collapsed="false">
      <c r="A323" s="0" t="s">
        <v>325</v>
      </c>
      <c r="B323" s="0" t="s">
        <v>448</v>
      </c>
      <c r="C323" s="0" t="s">
        <v>171</v>
      </c>
      <c r="D323" s="0" t="s">
        <v>449</v>
      </c>
      <c r="E323" s="0" t="s">
        <v>423</v>
      </c>
      <c r="F323" s="0" t="s">
        <v>456</v>
      </c>
      <c r="G323" s="0" t="n">
        <v>338</v>
      </c>
      <c r="H323" s="0" t="n">
        <v>2056211</v>
      </c>
      <c r="I323" s="0" t="s">
        <v>462</v>
      </c>
      <c r="J323" s="0" t="n">
        <f aca="false">IF(I323="GJ",1.0542,1)</f>
        <v>1</v>
      </c>
      <c r="K323" s="0" t="str">
        <f aca="false">IF(I323="GJ","MMBtu",I323)</f>
        <v>MWh</v>
      </c>
      <c r="L323" s="13" t="n">
        <f aca="false">H323*J323</f>
        <v>2056211</v>
      </c>
    </row>
    <row r="324" customFormat="false" ht="12.75" hidden="false" customHeight="false" outlineLevel="0" collapsed="false">
      <c r="A324" s="0" t="s">
        <v>325</v>
      </c>
      <c r="B324" s="0" t="s">
        <v>448</v>
      </c>
      <c r="C324" s="0" t="s">
        <v>171</v>
      </c>
      <c r="D324" s="0" t="s">
        <v>449</v>
      </c>
      <c r="E324" s="0" t="s">
        <v>396</v>
      </c>
      <c r="F324" s="0" t="s">
        <v>456</v>
      </c>
      <c r="G324" s="0" t="n">
        <v>348</v>
      </c>
      <c r="H324" s="0" t="n">
        <v>3875255</v>
      </c>
      <c r="I324" s="0" t="s">
        <v>462</v>
      </c>
      <c r="J324" s="0" t="n">
        <f aca="false">IF(I324="GJ",1.0542,1)</f>
        <v>1</v>
      </c>
      <c r="K324" s="0" t="str">
        <f aca="false">IF(I324="GJ","MMBtu",I324)</f>
        <v>MWh</v>
      </c>
      <c r="L324" s="13" t="n">
        <f aca="false">H324*J324</f>
        <v>3875255</v>
      </c>
    </row>
    <row r="325" customFormat="false" ht="12.75" hidden="false" customHeight="false" outlineLevel="0" collapsed="false">
      <c r="A325" s="0" t="s">
        <v>344</v>
      </c>
      <c r="B325" s="0" t="s">
        <v>448</v>
      </c>
      <c r="C325" s="0" t="s">
        <v>6</v>
      </c>
      <c r="D325" s="0" t="s">
        <v>449</v>
      </c>
      <c r="E325" s="0" t="s">
        <v>329</v>
      </c>
      <c r="F325" s="0" t="s">
        <v>454</v>
      </c>
      <c r="G325" s="0" t="n">
        <v>10</v>
      </c>
      <c r="H325" s="0" t="n">
        <v>76000</v>
      </c>
      <c r="I325" s="0" t="s">
        <v>451</v>
      </c>
      <c r="J325" s="0" t="n">
        <f aca="false">IF(I325="GJ",1.0542,1)</f>
        <v>1</v>
      </c>
      <c r="K325" s="0" t="str">
        <f aca="false">IF(I325="GJ","MMBtu",I325)</f>
        <v>MMBtu</v>
      </c>
      <c r="L325" s="13" t="n">
        <f aca="false">H325*J325</f>
        <v>76000</v>
      </c>
    </row>
    <row r="326" customFormat="false" ht="12.75" hidden="false" customHeight="false" outlineLevel="0" collapsed="false">
      <c r="A326" s="0" t="s">
        <v>70</v>
      </c>
      <c r="B326" s="0" t="s">
        <v>448</v>
      </c>
      <c r="C326" s="0" t="s">
        <v>6</v>
      </c>
      <c r="D326" s="0" t="s">
        <v>449</v>
      </c>
      <c r="E326" s="0" t="s">
        <v>191</v>
      </c>
      <c r="F326" s="0" t="s">
        <v>454</v>
      </c>
      <c r="G326" s="0" t="n">
        <v>13</v>
      </c>
      <c r="H326" s="0" t="n">
        <v>80402</v>
      </c>
      <c r="I326" s="0" t="s">
        <v>451</v>
      </c>
      <c r="J326" s="0" t="n">
        <f aca="false">IF(I326="GJ",1.0542,1)</f>
        <v>1</v>
      </c>
      <c r="K326" s="0" t="str">
        <f aca="false">IF(I326="GJ","MMBtu",I326)</f>
        <v>MMBtu</v>
      </c>
      <c r="L326" s="13" t="n">
        <f aca="false">H326*J326</f>
        <v>80402</v>
      </c>
    </row>
    <row r="327" customFormat="false" ht="12.75" hidden="false" customHeight="false" outlineLevel="0" collapsed="false">
      <c r="A327" s="0" t="s">
        <v>70</v>
      </c>
      <c r="B327" s="0" t="s">
        <v>448</v>
      </c>
      <c r="C327" s="0" t="s">
        <v>6</v>
      </c>
      <c r="D327" s="0" t="s">
        <v>449</v>
      </c>
      <c r="E327" s="0" t="s">
        <v>20</v>
      </c>
      <c r="F327" s="0" t="s">
        <v>454</v>
      </c>
      <c r="G327" s="0" t="n">
        <v>92</v>
      </c>
      <c r="H327" s="0" t="n">
        <v>760759</v>
      </c>
      <c r="I327" s="0" t="s">
        <v>451</v>
      </c>
      <c r="J327" s="0" t="n">
        <f aca="false">IF(I327="GJ",1.0542,1)</f>
        <v>1</v>
      </c>
      <c r="K327" s="0" t="str">
        <f aca="false">IF(I327="GJ","MMBtu",I327)</f>
        <v>MMBtu</v>
      </c>
      <c r="L327" s="13" t="n">
        <f aca="false">H327*J327</f>
        <v>760759</v>
      </c>
    </row>
    <row r="328" customFormat="false" ht="12.75" hidden="false" customHeight="false" outlineLevel="0" collapsed="false">
      <c r="A328" s="0" t="s">
        <v>70</v>
      </c>
      <c r="B328" s="0" t="s">
        <v>448</v>
      </c>
      <c r="C328" s="0" t="s">
        <v>6</v>
      </c>
      <c r="D328" s="0" t="s">
        <v>453</v>
      </c>
      <c r="E328" s="0" t="s">
        <v>191</v>
      </c>
      <c r="F328" s="0" t="s">
        <v>454</v>
      </c>
      <c r="G328" s="0" t="n">
        <v>2</v>
      </c>
      <c r="H328" s="0" t="n">
        <v>4570000</v>
      </c>
      <c r="I328" s="0" t="s">
        <v>451</v>
      </c>
      <c r="J328" s="0" t="n">
        <f aca="false">IF(I328="GJ",1.0542,1)</f>
        <v>1</v>
      </c>
      <c r="K328" s="0" t="str">
        <f aca="false">IF(I328="GJ","MMBtu",I328)</f>
        <v>MMBtu</v>
      </c>
      <c r="L328" s="13" t="n">
        <f aca="false">H328*J328</f>
        <v>4570000</v>
      </c>
    </row>
    <row r="329" customFormat="false" ht="12.75" hidden="false" customHeight="false" outlineLevel="0" collapsed="false">
      <c r="A329" s="0" t="s">
        <v>70</v>
      </c>
      <c r="B329" s="0" t="s">
        <v>448</v>
      </c>
      <c r="C329" s="0" t="s">
        <v>6</v>
      </c>
      <c r="D329" s="0" t="s">
        <v>453</v>
      </c>
      <c r="E329" s="0" t="s">
        <v>20</v>
      </c>
      <c r="F329" s="0" t="s">
        <v>450</v>
      </c>
      <c r="G329" s="0" t="n">
        <v>3</v>
      </c>
      <c r="H329" s="0" t="n">
        <v>5350000</v>
      </c>
      <c r="I329" s="0" t="s">
        <v>451</v>
      </c>
      <c r="J329" s="0" t="n">
        <f aca="false">IF(I329="GJ",1.0542,1)</f>
        <v>1</v>
      </c>
      <c r="K329" s="0" t="str">
        <f aca="false">IF(I329="GJ","MMBtu",I329)</f>
        <v>MMBtu</v>
      </c>
      <c r="L329" s="13" t="n">
        <f aca="false">H329*J329</f>
        <v>5350000</v>
      </c>
    </row>
    <row r="330" customFormat="false" ht="12.75" hidden="false" customHeight="false" outlineLevel="0" collapsed="false">
      <c r="A330" s="0" t="s">
        <v>70</v>
      </c>
      <c r="B330" s="0" t="s">
        <v>448</v>
      </c>
      <c r="C330" s="0" t="s">
        <v>6</v>
      </c>
      <c r="D330" s="0" t="s">
        <v>453</v>
      </c>
      <c r="E330" s="0" t="s">
        <v>20</v>
      </c>
      <c r="F330" s="0" t="s">
        <v>454</v>
      </c>
      <c r="G330" s="0" t="n">
        <v>7</v>
      </c>
      <c r="H330" s="0" t="n">
        <v>5660000</v>
      </c>
      <c r="I330" s="0" t="s">
        <v>451</v>
      </c>
      <c r="J330" s="0" t="n">
        <f aca="false">IF(I330="GJ",1.0542,1)</f>
        <v>1</v>
      </c>
      <c r="K330" s="0" t="str">
        <f aca="false">IF(I330="GJ","MMBtu",I330)</f>
        <v>MMBtu</v>
      </c>
      <c r="L330" s="13" t="n">
        <f aca="false">H330*J330</f>
        <v>5660000</v>
      </c>
    </row>
    <row r="331" customFormat="false" ht="12.75" hidden="false" customHeight="false" outlineLevel="0" collapsed="false">
      <c r="A331" s="0" t="s">
        <v>239</v>
      </c>
      <c r="B331" s="0" t="s">
        <v>448</v>
      </c>
      <c r="C331" s="0" t="s">
        <v>171</v>
      </c>
      <c r="D331" s="0" t="s">
        <v>449</v>
      </c>
      <c r="E331" s="0" t="s">
        <v>191</v>
      </c>
      <c r="F331" s="0" t="s">
        <v>456</v>
      </c>
      <c r="G331" s="0" t="n">
        <v>2</v>
      </c>
      <c r="H331" s="0" t="n">
        <v>1142</v>
      </c>
      <c r="I331" s="0" t="s">
        <v>462</v>
      </c>
      <c r="J331" s="0" t="n">
        <f aca="false">IF(I331="GJ",1.0542,1)</f>
        <v>1</v>
      </c>
      <c r="K331" s="0" t="str">
        <f aca="false">IF(I331="GJ","MMBtu",I331)</f>
        <v>MWh</v>
      </c>
      <c r="L331" s="13" t="n">
        <f aca="false">H331*J331</f>
        <v>1142</v>
      </c>
    </row>
    <row r="332" customFormat="false" ht="12.75" hidden="false" customHeight="false" outlineLevel="0" collapsed="false">
      <c r="A332" s="0" t="s">
        <v>239</v>
      </c>
      <c r="B332" s="0" t="s">
        <v>448</v>
      </c>
      <c r="C332" s="0" t="s">
        <v>171</v>
      </c>
      <c r="D332" s="0" t="s">
        <v>449</v>
      </c>
      <c r="E332" s="0" t="s">
        <v>301</v>
      </c>
      <c r="F332" s="0" t="s">
        <v>456</v>
      </c>
      <c r="G332" s="0" t="n">
        <v>1</v>
      </c>
      <c r="H332" s="0" t="n">
        <v>2856</v>
      </c>
      <c r="I332" s="0" t="s">
        <v>462</v>
      </c>
      <c r="J332" s="0" t="n">
        <f aca="false">IF(I332="GJ",1.0542,1)</f>
        <v>1</v>
      </c>
      <c r="K332" s="0" t="str">
        <f aca="false">IF(I332="GJ","MMBtu",I332)</f>
        <v>MWh</v>
      </c>
      <c r="L332" s="13" t="n">
        <f aca="false">H332*J332</f>
        <v>2856</v>
      </c>
    </row>
    <row r="333" customFormat="false" ht="12.75" hidden="false" customHeight="false" outlineLevel="0" collapsed="false">
      <c r="A333" s="0" t="s">
        <v>239</v>
      </c>
      <c r="B333" s="0" t="s">
        <v>448</v>
      </c>
      <c r="C333" s="0" t="s">
        <v>171</v>
      </c>
      <c r="D333" s="0" t="s">
        <v>449</v>
      </c>
      <c r="E333" s="0" t="s">
        <v>423</v>
      </c>
      <c r="F333" s="0" t="s">
        <v>456</v>
      </c>
      <c r="G333" s="0" t="n">
        <v>7</v>
      </c>
      <c r="H333" s="0" t="n">
        <v>3999</v>
      </c>
      <c r="I333" s="0" t="s">
        <v>462</v>
      </c>
      <c r="J333" s="0" t="n">
        <f aca="false">IF(I333="GJ",1.0542,1)</f>
        <v>1</v>
      </c>
      <c r="K333" s="0" t="str">
        <f aca="false">IF(I333="GJ","MMBtu",I333)</f>
        <v>MWh</v>
      </c>
      <c r="L333" s="13" t="n">
        <f aca="false">H333*J333</f>
        <v>3999</v>
      </c>
    </row>
    <row r="334" customFormat="false" ht="12.75" hidden="false" customHeight="false" outlineLevel="0" collapsed="false">
      <c r="A334" s="0" t="s">
        <v>239</v>
      </c>
      <c r="B334" s="0" t="s">
        <v>448</v>
      </c>
      <c r="C334" s="0" t="s">
        <v>171</v>
      </c>
      <c r="D334" s="0" t="s">
        <v>449</v>
      </c>
      <c r="E334" s="0" t="s">
        <v>396</v>
      </c>
      <c r="F334" s="0" t="s">
        <v>456</v>
      </c>
      <c r="G334" s="0" t="n">
        <v>14</v>
      </c>
      <c r="H334" s="0" t="n">
        <v>8568</v>
      </c>
      <c r="I334" s="0" t="s">
        <v>462</v>
      </c>
      <c r="J334" s="0" t="n">
        <f aca="false">IF(I334="GJ",1.0542,1)</f>
        <v>1</v>
      </c>
      <c r="K334" s="0" t="str">
        <f aca="false">IF(I334="GJ","MMBtu",I334)</f>
        <v>MWh</v>
      </c>
      <c r="L334" s="13" t="n">
        <f aca="false">H334*J334</f>
        <v>8568</v>
      </c>
    </row>
    <row r="335" customFormat="false" ht="12.75" hidden="false" customHeight="false" outlineLevel="0" collapsed="false">
      <c r="A335" s="0" t="s">
        <v>225</v>
      </c>
      <c r="B335" s="0" t="s">
        <v>457</v>
      </c>
      <c r="C335" s="0" t="s">
        <v>6</v>
      </c>
      <c r="D335" s="0" t="s">
        <v>449</v>
      </c>
      <c r="E335" s="0" t="s">
        <v>191</v>
      </c>
      <c r="F335" s="0" t="s">
        <v>458</v>
      </c>
      <c r="G335" s="0" t="n">
        <v>1</v>
      </c>
      <c r="H335" s="0" t="n">
        <v>2000</v>
      </c>
      <c r="I335" s="0" t="s">
        <v>451</v>
      </c>
      <c r="J335" s="0" t="n">
        <f aca="false">IF(I335="GJ",1.0542,1)</f>
        <v>1</v>
      </c>
      <c r="K335" s="0" t="str">
        <f aca="false">IF(I335="GJ","MMBtu",I335)</f>
        <v>MMBtu</v>
      </c>
      <c r="L335" s="13" t="n">
        <f aca="false">H335*J335</f>
        <v>2000</v>
      </c>
    </row>
    <row r="336" customFormat="false" ht="12.75" hidden="false" customHeight="false" outlineLevel="0" collapsed="false">
      <c r="A336" s="0" t="s">
        <v>225</v>
      </c>
      <c r="B336" s="0" t="s">
        <v>457</v>
      </c>
      <c r="C336" s="0" t="s">
        <v>6</v>
      </c>
      <c r="D336" s="0" t="s">
        <v>449</v>
      </c>
      <c r="E336" s="0" t="s">
        <v>241</v>
      </c>
      <c r="F336" s="0" t="s">
        <v>458</v>
      </c>
      <c r="G336" s="0" t="n">
        <v>5</v>
      </c>
      <c r="H336" s="0" t="n">
        <v>25000</v>
      </c>
      <c r="I336" s="0" t="s">
        <v>451</v>
      </c>
      <c r="J336" s="0" t="n">
        <f aca="false">IF(I336="GJ",1.0542,1)</f>
        <v>1</v>
      </c>
      <c r="K336" s="0" t="str">
        <f aca="false">IF(I336="GJ","MMBtu",I336)</f>
        <v>MMBtu</v>
      </c>
      <c r="L336" s="13" t="n">
        <f aca="false">H336*J336</f>
        <v>25000</v>
      </c>
    </row>
    <row r="337" customFormat="false" ht="12.75" hidden="false" customHeight="false" outlineLevel="0" collapsed="false">
      <c r="A337" s="0" t="s">
        <v>225</v>
      </c>
      <c r="B337" s="0" t="s">
        <v>457</v>
      </c>
      <c r="C337" s="0" t="s">
        <v>6</v>
      </c>
      <c r="D337" s="0" t="s">
        <v>449</v>
      </c>
      <c r="E337" s="0" t="s">
        <v>301</v>
      </c>
      <c r="F337" s="0" t="s">
        <v>458</v>
      </c>
      <c r="G337" s="0" t="n">
        <v>5</v>
      </c>
      <c r="H337" s="0" t="n">
        <v>53220</v>
      </c>
      <c r="I337" s="0" t="s">
        <v>451</v>
      </c>
      <c r="J337" s="0" t="n">
        <f aca="false">IF(I337="GJ",1.0542,1)</f>
        <v>1</v>
      </c>
      <c r="K337" s="0" t="str">
        <f aca="false">IF(I337="GJ","MMBtu",I337)</f>
        <v>MMBtu</v>
      </c>
      <c r="L337" s="13" t="n">
        <f aca="false">H337*J337</f>
        <v>53220</v>
      </c>
    </row>
    <row r="338" customFormat="false" ht="12.75" hidden="false" customHeight="false" outlineLevel="0" collapsed="false">
      <c r="A338" s="0" t="s">
        <v>225</v>
      </c>
      <c r="B338" s="0" t="s">
        <v>457</v>
      </c>
      <c r="C338" s="0" t="s">
        <v>6</v>
      </c>
      <c r="D338" s="0" t="s">
        <v>449</v>
      </c>
      <c r="E338" s="0" t="s">
        <v>191</v>
      </c>
      <c r="F338" s="0" t="s">
        <v>458</v>
      </c>
      <c r="G338" s="0" t="n">
        <v>4</v>
      </c>
      <c r="H338" s="0" t="n">
        <v>54000</v>
      </c>
      <c r="I338" s="0" t="s">
        <v>459</v>
      </c>
      <c r="J338" s="0" t="n">
        <f aca="false">IF(I338="GJ",1.0542,1)</f>
        <v>1.0542</v>
      </c>
      <c r="K338" s="0" t="str">
        <f aca="false">IF(I338="GJ","MMBtu",I338)</f>
        <v>MMBtu</v>
      </c>
      <c r="L338" s="13" t="n">
        <f aca="false">H338*J338</f>
        <v>56926.8</v>
      </c>
    </row>
    <row r="339" customFormat="false" ht="12.75" hidden="false" customHeight="false" outlineLevel="0" collapsed="false">
      <c r="A339" s="0" t="s">
        <v>225</v>
      </c>
      <c r="B339" s="0" t="s">
        <v>457</v>
      </c>
      <c r="C339" s="0" t="s">
        <v>6</v>
      </c>
      <c r="D339" s="0" t="s">
        <v>449</v>
      </c>
      <c r="E339" s="0" t="s">
        <v>241</v>
      </c>
      <c r="F339" s="0" t="s">
        <v>458</v>
      </c>
      <c r="G339" s="0" t="n">
        <v>66</v>
      </c>
      <c r="H339" s="0" t="n">
        <v>918500</v>
      </c>
      <c r="I339" s="0" t="s">
        <v>459</v>
      </c>
      <c r="J339" s="0" t="n">
        <f aca="false">IF(I339="GJ",1.0542,1)</f>
        <v>1.0542</v>
      </c>
      <c r="K339" s="0" t="str">
        <f aca="false">IF(I339="GJ","MMBtu",I339)</f>
        <v>MMBtu</v>
      </c>
      <c r="L339" s="13" t="n">
        <f aca="false">H339*J339</f>
        <v>968282.7</v>
      </c>
    </row>
    <row r="340" customFormat="false" ht="12.75" hidden="false" customHeight="false" outlineLevel="0" collapsed="false">
      <c r="A340" s="0" t="s">
        <v>225</v>
      </c>
      <c r="B340" s="0" t="s">
        <v>457</v>
      </c>
      <c r="C340" s="0" t="s">
        <v>6</v>
      </c>
      <c r="D340" s="0" t="s">
        <v>449</v>
      </c>
      <c r="E340" s="0" t="s">
        <v>423</v>
      </c>
      <c r="F340" s="0" t="s">
        <v>458</v>
      </c>
      <c r="G340" s="0" t="n">
        <v>68</v>
      </c>
      <c r="H340" s="0" t="n">
        <v>3359613</v>
      </c>
      <c r="I340" s="0" t="s">
        <v>459</v>
      </c>
      <c r="J340" s="0" t="n">
        <f aca="false">IF(I340="GJ",1.0542,1)</f>
        <v>1.0542</v>
      </c>
      <c r="K340" s="0" t="str">
        <f aca="false">IF(I340="GJ","MMBtu",I340)</f>
        <v>MMBtu</v>
      </c>
      <c r="L340" s="13" t="n">
        <f aca="false">H340*J340</f>
        <v>3541704.0246</v>
      </c>
    </row>
    <row r="341" customFormat="false" ht="12.75" hidden="false" customHeight="false" outlineLevel="0" collapsed="false">
      <c r="A341" s="0" t="s">
        <v>225</v>
      </c>
      <c r="B341" s="0" t="s">
        <v>457</v>
      </c>
      <c r="C341" s="0" t="s">
        <v>6</v>
      </c>
      <c r="D341" s="0" t="s">
        <v>449</v>
      </c>
      <c r="E341" s="0" t="s">
        <v>329</v>
      </c>
      <c r="F341" s="0" t="s">
        <v>458</v>
      </c>
      <c r="G341" s="0" t="n">
        <v>80</v>
      </c>
      <c r="H341" s="0" t="n">
        <v>3675300</v>
      </c>
      <c r="I341" s="0" t="s">
        <v>459</v>
      </c>
      <c r="J341" s="0" t="n">
        <f aca="false">IF(I341="GJ",1.0542,1)</f>
        <v>1.0542</v>
      </c>
      <c r="K341" s="0" t="str">
        <f aca="false">IF(I341="GJ","MMBtu",I341)</f>
        <v>MMBtu</v>
      </c>
      <c r="L341" s="13" t="n">
        <f aca="false">H341*J341</f>
        <v>3874501.26</v>
      </c>
    </row>
    <row r="342" customFormat="false" ht="12.75" hidden="false" customHeight="false" outlineLevel="0" collapsed="false">
      <c r="A342" s="0" t="s">
        <v>225</v>
      </c>
      <c r="B342" s="0" t="s">
        <v>457</v>
      </c>
      <c r="C342" s="0" t="s">
        <v>6</v>
      </c>
      <c r="D342" s="0" t="s">
        <v>449</v>
      </c>
      <c r="E342" s="0" t="s">
        <v>357</v>
      </c>
      <c r="F342" s="0" t="s">
        <v>458</v>
      </c>
      <c r="G342" s="0" t="n">
        <v>134</v>
      </c>
      <c r="H342" s="0" t="n">
        <v>6119000</v>
      </c>
      <c r="I342" s="0" t="s">
        <v>459</v>
      </c>
      <c r="J342" s="0" t="n">
        <f aca="false">IF(I342="GJ",1.0542,1)</f>
        <v>1.0542</v>
      </c>
      <c r="K342" s="0" t="str">
        <f aca="false">IF(I342="GJ","MMBtu",I342)</f>
        <v>MMBtu</v>
      </c>
      <c r="L342" s="13" t="n">
        <f aca="false">H342*J342</f>
        <v>6450649.8</v>
      </c>
    </row>
    <row r="343" customFormat="false" ht="12.75" hidden="false" customHeight="false" outlineLevel="0" collapsed="false">
      <c r="A343" s="0" t="s">
        <v>225</v>
      </c>
      <c r="B343" s="0" t="s">
        <v>457</v>
      </c>
      <c r="C343" s="0" t="s">
        <v>6</v>
      </c>
      <c r="D343" s="0" t="s">
        <v>449</v>
      </c>
      <c r="E343" s="0" t="s">
        <v>396</v>
      </c>
      <c r="F343" s="0" t="s">
        <v>458</v>
      </c>
      <c r="G343" s="0" t="n">
        <v>123</v>
      </c>
      <c r="H343" s="0" t="n">
        <v>6560000</v>
      </c>
      <c r="I343" s="0" t="s">
        <v>459</v>
      </c>
      <c r="J343" s="0" t="n">
        <f aca="false">IF(I343="GJ",1.0542,1)</f>
        <v>1.0542</v>
      </c>
      <c r="K343" s="0" t="str">
        <f aca="false">IF(I343="GJ","MMBtu",I343)</f>
        <v>MMBtu</v>
      </c>
      <c r="L343" s="13" t="n">
        <f aca="false">H343*J343</f>
        <v>6915552</v>
      </c>
    </row>
    <row r="344" customFormat="false" ht="12.75" hidden="false" customHeight="false" outlineLevel="0" collapsed="false">
      <c r="A344" s="0" t="s">
        <v>225</v>
      </c>
      <c r="B344" s="0" t="s">
        <v>457</v>
      </c>
      <c r="C344" s="0" t="s">
        <v>6</v>
      </c>
      <c r="D344" s="0" t="s">
        <v>449</v>
      </c>
      <c r="E344" s="0" t="s">
        <v>301</v>
      </c>
      <c r="F344" s="0" t="s">
        <v>458</v>
      </c>
      <c r="G344" s="0" t="n">
        <v>183</v>
      </c>
      <c r="H344" s="0" t="n">
        <v>8097500</v>
      </c>
      <c r="I344" s="0" t="s">
        <v>459</v>
      </c>
      <c r="J344" s="0" t="n">
        <f aca="false">IF(I344="GJ",1.0542,1)</f>
        <v>1.0542</v>
      </c>
      <c r="K344" s="0" t="str">
        <f aca="false">IF(I344="GJ","MMBtu",I344)</f>
        <v>MMBtu</v>
      </c>
      <c r="L344" s="13" t="n">
        <f aca="false">H344*J344</f>
        <v>8536384.5</v>
      </c>
    </row>
    <row r="345" customFormat="false" ht="12.75" hidden="false" customHeight="false" outlineLevel="0" collapsed="false">
      <c r="A345" s="0" t="s">
        <v>89</v>
      </c>
      <c r="B345" s="0" t="s">
        <v>448</v>
      </c>
      <c r="C345" s="0" t="s">
        <v>6</v>
      </c>
      <c r="D345" s="0" t="s">
        <v>449</v>
      </c>
      <c r="E345" s="0" t="s">
        <v>423</v>
      </c>
      <c r="F345" s="0" t="s">
        <v>452</v>
      </c>
      <c r="G345" s="0" t="n">
        <v>1</v>
      </c>
      <c r="H345" s="0" t="n">
        <v>3300</v>
      </c>
      <c r="I345" s="0" t="s">
        <v>451</v>
      </c>
      <c r="J345" s="0" t="n">
        <f aca="false">IF(I345="GJ",1.0542,1)</f>
        <v>1</v>
      </c>
      <c r="K345" s="0" t="str">
        <f aca="false">IF(I345="GJ","MMBtu",I345)</f>
        <v>MMBtu</v>
      </c>
      <c r="L345" s="13" t="n">
        <f aca="false">H345*J345</f>
        <v>3300</v>
      </c>
    </row>
    <row r="346" customFormat="false" ht="12.75" hidden="false" customHeight="false" outlineLevel="0" collapsed="false">
      <c r="A346" s="0" t="s">
        <v>89</v>
      </c>
      <c r="B346" s="0" t="s">
        <v>448</v>
      </c>
      <c r="C346" s="0" t="s">
        <v>6</v>
      </c>
      <c r="D346" s="0" t="s">
        <v>449</v>
      </c>
      <c r="E346" s="0" t="s">
        <v>396</v>
      </c>
      <c r="F346" s="0" t="s">
        <v>452</v>
      </c>
      <c r="G346" s="0" t="n">
        <v>2</v>
      </c>
      <c r="H346" s="0" t="n">
        <v>30000</v>
      </c>
      <c r="I346" s="0" t="s">
        <v>451</v>
      </c>
      <c r="J346" s="0" t="n">
        <f aca="false">IF(I346="GJ",1.0542,1)</f>
        <v>1</v>
      </c>
      <c r="K346" s="0" t="str">
        <f aca="false">IF(I346="GJ","MMBtu",I346)</f>
        <v>MMBtu</v>
      </c>
      <c r="L346" s="13" t="n">
        <f aca="false">H346*J346</f>
        <v>30000</v>
      </c>
    </row>
    <row r="347" customFormat="false" ht="12.75" hidden="false" customHeight="false" outlineLevel="0" collapsed="false">
      <c r="A347" s="0" t="s">
        <v>89</v>
      </c>
      <c r="B347" s="0" t="s">
        <v>448</v>
      </c>
      <c r="C347" s="0" t="s">
        <v>6</v>
      </c>
      <c r="D347" s="0" t="s">
        <v>449</v>
      </c>
      <c r="E347" s="0" t="s">
        <v>329</v>
      </c>
      <c r="F347" s="0" t="s">
        <v>452</v>
      </c>
      <c r="G347" s="0" t="n">
        <v>5</v>
      </c>
      <c r="H347" s="0" t="n">
        <v>45000</v>
      </c>
      <c r="I347" s="0" t="s">
        <v>451</v>
      </c>
      <c r="J347" s="0" t="n">
        <f aca="false">IF(I347="GJ",1.0542,1)</f>
        <v>1</v>
      </c>
      <c r="K347" s="0" t="str">
        <f aca="false">IF(I347="GJ","MMBtu",I347)</f>
        <v>MMBtu</v>
      </c>
      <c r="L347" s="13" t="n">
        <f aca="false">H347*J347</f>
        <v>45000</v>
      </c>
    </row>
    <row r="348" customFormat="false" ht="12.75" hidden="false" customHeight="false" outlineLevel="0" collapsed="false">
      <c r="A348" s="0" t="s">
        <v>89</v>
      </c>
      <c r="B348" s="0" t="s">
        <v>448</v>
      </c>
      <c r="C348" s="0" t="s">
        <v>6</v>
      </c>
      <c r="D348" s="0" t="s">
        <v>449</v>
      </c>
      <c r="E348" s="0" t="s">
        <v>357</v>
      </c>
      <c r="F348" s="0" t="s">
        <v>452</v>
      </c>
      <c r="G348" s="0" t="n">
        <v>2</v>
      </c>
      <c r="H348" s="0" t="n">
        <v>60000</v>
      </c>
      <c r="I348" s="0" t="s">
        <v>451</v>
      </c>
      <c r="J348" s="0" t="n">
        <f aca="false">IF(I348="GJ",1.0542,1)</f>
        <v>1</v>
      </c>
      <c r="K348" s="0" t="str">
        <f aca="false">IF(I348="GJ","MMBtu",I348)</f>
        <v>MMBtu</v>
      </c>
      <c r="L348" s="13" t="n">
        <f aca="false">H348*J348</f>
        <v>60000</v>
      </c>
    </row>
    <row r="349" customFormat="false" ht="12.75" hidden="false" customHeight="false" outlineLevel="0" collapsed="false">
      <c r="A349" s="0" t="s">
        <v>89</v>
      </c>
      <c r="B349" s="0" t="s">
        <v>448</v>
      </c>
      <c r="C349" s="0" t="s">
        <v>6</v>
      </c>
      <c r="D349" s="0" t="s">
        <v>449</v>
      </c>
      <c r="E349" s="0" t="s">
        <v>301</v>
      </c>
      <c r="F349" s="0" t="s">
        <v>452</v>
      </c>
      <c r="G349" s="0" t="n">
        <v>8</v>
      </c>
      <c r="H349" s="0" t="n">
        <v>140000</v>
      </c>
      <c r="I349" s="0" t="s">
        <v>451</v>
      </c>
      <c r="J349" s="0" t="n">
        <f aca="false">IF(I349="GJ",1.0542,1)</f>
        <v>1</v>
      </c>
      <c r="K349" s="0" t="str">
        <f aca="false">IF(I349="GJ","MMBtu",I349)</f>
        <v>MMBtu</v>
      </c>
      <c r="L349" s="13" t="n">
        <f aca="false">H349*J349</f>
        <v>140000</v>
      </c>
    </row>
    <row r="350" customFormat="false" ht="12.75" hidden="false" customHeight="false" outlineLevel="0" collapsed="false">
      <c r="A350" s="0" t="s">
        <v>89</v>
      </c>
      <c r="B350" s="0" t="s">
        <v>448</v>
      </c>
      <c r="C350" s="0" t="s">
        <v>6</v>
      </c>
      <c r="D350" s="0" t="s">
        <v>449</v>
      </c>
      <c r="E350" s="0" t="s">
        <v>20</v>
      </c>
      <c r="F350" s="0" t="s">
        <v>456</v>
      </c>
      <c r="G350" s="0" t="n">
        <v>15</v>
      </c>
      <c r="H350" s="0" t="n">
        <v>140500</v>
      </c>
      <c r="I350" s="0" t="s">
        <v>451</v>
      </c>
      <c r="J350" s="0" t="n">
        <f aca="false">IF(I350="GJ",1.0542,1)</f>
        <v>1</v>
      </c>
      <c r="K350" s="0" t="str">
        <f aca="false">IF(I350="GJ","MMBtu",I350)</f>
        <v>MMBtu</v>
      </c>
      <c r="L350" s="13" t="n">
        <f aca="false">H350*J350</f>
        <v>140500</v>
      </c>
    </row>
    <row r="351" customFormat="false" ht="12.75" hidden="false" customHeight="false" outlineLevel="0" collapsed="false">
      <c r="A351" s="0" t="s">
        <v>89</v>
      </c>
      <c r="B351" s="0" t="s">
        <v>448</v>
      </c>
      <c r="C351" s="0" t="s">
        <v>6</v>
      </c>
      <c r="D351" s="0" t="s">
        <v>449</v>
      </c>
      <c r="E351" s="0" t="s">
        <v>191</v>
      </c>
      <c r="F351" s="0" t="s">
        <v>456</v>
      </c>
      <c r="G351" s="0" t="n">
        <v>20</v>
      </c>
      <c r="H351" s="0" t="n">
        <v>165000</v>
      </c>
      <c r="I351" s="0" t="s">
        <v>451</v>
      </c>
      <c r="J351" s="0" t="n">
        <f aca="false">IF(I351="GJ",1.0542,1)</f>
        <v>1</v>
      </c>
      <c r="K351" s="0" t="str">
        <f aca="false">IF(I351="GJ","MMBtu",I351)</f>
        <v>MMBtu</v>
      </c>
      <c r="L351" s="13" t="n">
        <f aca="false">H351*J351</f>
        <v>165000</v>
      </c>
    </row>
    <row r="352" customFormat="false" ht="12.75" hidden="false" customHeight="false" outlineLevel="0" collapsed="false">
      <c r="A352" s="0" t="s">
        <v>89</v>
      </c>
      <c r="B352" s="0" t="s">
        <v>448</v>
      </c>
      <c r="C352" s="0" t="s">
        <v>6</v>
      </c>
      <c r="D352" s="0" t="s">
        <v>449</v>
      </c>
      <c r="E352" s="0" t="s">
        <v>241</v>
      </c>
      <c r="F352" s="0" t="s">
        <v>452</v>
      </c>
      <c r="G352" s="0" t="n">
        <v>8</v>
      </c>
      <c r="H352" s="0" t="n">
        <v>205000</v>
      </c>
      <c r="I352" s="0" t="s">
        <v>451</v>
      </c>
      <c r="J352" s="0" t="n">
        <f aca="false">IF(I352="GJ",1.0542,1)</f>
        <v>1</v>
      </c>
      <c r="K352" s="0" t="str">
        <f aca="false">IF(I352="GJ","MMBtu",I352)</f>
        <v>MMBtu</v>
      </c>
      <c r="L352" s="13" t="n">
        <f aca="false">H352*J352</f>
        <v>205000</v>
      </c>
    </row>
    <row r="353" customFormat="false" ht="12.75" hidden="false" customHeight="false" outlineLevel="0" collapsed="false">
      <c r="A353" s="0" t="s">
        <v>89</v>
      </c>
      <c r="B353" s="0" t="s">
        <v>448</v>
      </c>
      <c r="C353" s="0" t="s">
        <v>6</v>
      </c>
      <c r="D353" s="0" t="s">
        <v>449</v>
      </c>
      <c r="E353" s="0" t="s">
        <v>241</v>
      </c>
      <c r="F353" s="0" t="s">
        <v>456</v>
      </c>
      <c r="G353" s="0" t="n">
        <v>32</v>
      </c>
      <c r="H353" s="0" t="n">
        <v>295500</v>
      </c>
      <c r="I353" s="0" t="s">
        <v>451</v>
      </c>
      <c r="J353" s="0" t="n">
        <f aca="false">IF(I353="GJ",1.0542,1)</f>
        <v>1</v>
      </c>
      <c r="K353" s="0" t="str">
        <f aca="false">IF(I353="GJ","MMBtu",I353)</f>
        <v>MMBtu</v>
      </c>
      <c r="L353" s="13" t="n">
        <f aca="false">H353*J353</f>
        <v>295500</v>
      </c>
    </row>
    <row r="354" customFormat="false" ht="12.75" hidden="false" customHeight="false" outlineLevel="0" collapsed="false">
      <c r="A354" s="0" t="s">
        <v>89</v>
      </c>
      <c r="B354" s="0" t="s">
        <v>448</v>
      </c>
      <c r="C354" s="0" t="s">
        <v>6</v>
      </c>
      <c r="D354" s="0" t="s">
        <v>453</v>
      </c>
      <c r="E354" s="0" t="s">
        <v>301</v>
      </c>
      <c r="F354" s="0" t="s">
        <v>456</v>
      </c>
      <c r="G354" s="0" t="n">
        <v>2</v>
      </c>
      <c r="H354" s="0" t="n">
        <v>690000</v>
      </c>
      <c r="I354" s="0" t="s">
        <v>451</v>
      </c>
      <c r="J354" s="0" t="n">
        <f aca="false">IF(I354="GJ",1.0542,1)</f>
        <v>1</v>
      </c>
      <c r="K354" s="0" t="str">
        <f aca="false">IF(I354="GJ","MMBtu",I354)</f>
        <v>MMBtu</v>
      </c>
      <c r="L354" s="13" t="n">
        <f aca="false">H354*J354</f>
        <v>690000</v>
      </c>
    </row>
    <row r="355" customFormat="false" ht="12.75" hidden="false" customHeight="false" outlineLevel="0" collapsed="false">
      <c r="A355" s="0" t="s">
        <v>89</v>
      </c>
      <c r="B355" s="0" t="s">
        <v>448</v>
      </c>
      <c r="C355" s="0" t="s">
        <v>6</v>
      </c>
      <c r="D355" s="0" t="s">
        <v>449</v>
      </c>
      <c r="E355" s="0" t="s">
        <v>423</v>
      </c>
      <c r="F355" s="0" t="s">
        <v>456</v>
      </c>
      <c r="G355" s="0" t="n">
        <v>92</v>
      </c>
      <c r="H355" s="0" t="n">
        <v>729398</v>
      </c>
      <c r="I355" s="0" t="s">
        <v>451</v>
      </c>
      <c r="J355" s="0" t="n">
        <f aca="false">IF(I355="GJ",1.0542,1)</f>
        <v>1</v>
      </c>
      <c r="K355" s="0" t="str">
        <f aca="false">IF(I355="GJ","MMBtu",I355)</f>
        <v>MMBtu</v>
      </c>
      <c r="L355" s="13" t="n">
        <f aca="false">H355*J355</f>
        <v>729398</v>
      </c>
    </row>
    <row r="356" customFormat="false" ht="12.75" hidden="false" customHeight="false" outlineLevel="0" collapsed="false">
      <c r="A356" s="0" t="s">
        <v>89</v>
      </c>
      <c r="B356" s="0" t="s">
        <v>448</v>
      </c>
      <c r="C356" s="0" t="s">
        <v>6</v>
      </c>
      <c r="D356" s="0" t="s">
        <v>449</v>
      </c>
      <c r="E356" s="0" t="s">
        <v>423</v>
      </c>
      <c r="F356" s="0" t="s">
        <v>454</v>
      </c>
      <c r="G356" s="0" t="n">
        <v>161</v>
      </c>
      <c r="H356" s="0" t="n">
        <v>1157002</v>
      </c>
      <c r="I356" s="0" t="s">
        <v>451</v>
      </c>
      <c r="J356" s="0" t="n">
        <f aca="false">IF(I356="GJ",1.0542,1)</f>
        <v>1</v>
      </c>
      <c r="K356" s="0" t="str">
        <f aca="false">IF(I356="GJ","MMBtu",I356)</f>
        <v>MMBtu</v>
      </c>
      <c r="L356" s="13" t="n">
        <f aca="false">H356*J356</f>
        <v>1157002</v>
      </c>
    </row>
    <row r="357" customFormat="false" ht="12.75" hidden="false" customHeight="false" outlineLevel="0" collapsed="false">
      <c r="A357" s="0" t="s">
        <v>89</v>
      </c>
      <c r="B357" s="0" t="s">
        <v>448</v>
      </c>
      <c r="C357" s="0" t="s">
        <v>6</v>
      </c>
      <c r="D357" s="0" t="s">
        <v>453</v>
      </c>
      <c r="E357" s="0" t="s">
        <v>301</v>
      </c>
      <c r="F357" s="0" t="s">
        <v>455</v>
      </c>
      <c r="G357" s="0" t="n">
        <v>2</v>
      </c>
      <c r="H357" s="0" t="n">
        <v>1210000</v>
      </c>
      <c r="I357" s="0" t="s">
        <v>451</v>
      </c>
      <c r="J357" s="0" t="n">
        <f aca="false">IF(I357="GJ",1.0542,1)</f>
        <v>1</v>
      </c>
      <c r="K357" s="0" t="str">
        <f aca="false">IF(I357="GJ","MMBtu",I357)</f>
        <v>MMBtu</v>
      </c>
      <c r="L357" s="13" t="n">
        <f aca="false">H357*J357</f>
        <v>1210000</v>
      </c>
    </row>
    <row r="358" customFormat="false" ht="12.75" hidden="false" customHeight="false" outlineLevel="0" collapsed="false">
      <c r="A358" s="0" t="s">
        <v>89</v>
      </c>
      <c r="B358" s="0" t="s">
        <v>448</v>
      </c>
      <c r="C358" s="0" t="s">
        <v>6</v>
      </c>
      <c r="D358" s="0" t="s">
        <v>453</v>
      </c>
      <c r="E358" s="0" t="s">
        <v>301</v>
      </c>
      <c r="F358" s="0" t="s">
        <v>454</v>
      </c>
      <c r="G358" s="0" t="n">
        <v>6</v>
      </c>
      <c r="H358" s="0" t="n">
        <v>1280000</v>
      </c>
      <c r="I358" s="0" t="s">
        <v>451</v>
      </c>
      <c r="J358" s="0" t="n">
        <f aca="false">IF(I358="GJ",1.0542,1)</f>
        <v>1</v>
      </c>
      <c r="K358" s="0" t="str">
        <f aca="false">IF(I358="GJ","MMBtu",I358)</f>
        <v>MMBtu</v>
      </c>
      <c r="L358" s="13" t="n">
        <f aca="false">H358*J358</f>
        <v>1280000</v>
      </c>
    </row>
    <row r="359" customFormat="false" ht="12.75" hidden="false" customHeight="false" outlineLevel="0" collapsed="false">
      <c r="A359" s="0" t="s">
        <v>89</v>
      </c>
      <c r="B359" s="0" t="s">
        <v>448</v>
      </c>
      <c r="C359" s="0" t="s">
        <v>6</v>
      </c>
      <c r="D359" s="0" t="s">
        <v>449</v>
      </c>
      <c r="E359" s="0" t="s">
        <v>301</v>
      </c>
      <c r="F359" s="0" t="s">
        <v>456</v>
      </c>
      <c r="G359" s="0" t="n">
        <v>107</v>
      </c>
      <c r="H359" s="0" t="n">
        <v>1569512</v>
      </c>
      <c r="I359" s="0" t="s">
        <v>451</v>
      </c>
      <c r="J359" s="0" t="n">
        <f aca="false">IF(I359="GJ",1.0542,1)</f>
        <v>1</v>
      </c>
      <c r="K359" s="0" t="str">
        <f aca="false">IF(I359="GJ","MMBtu",I359)</f>
        <v>MMBtu</v>
      </c>
      <c r="L359" s="13" t="n">
        <f aca="false">H359*J359</f>
        <v>1569512</v>
      </c>
    </row>
    <row r="360" customFormat="false" ht="12.75" hidden="false" customHeight="false" outlineLevel="0" collapsed="false">
      <c r="A360" s="0" t="s">
        <v>89</v>
      </c>
      <c r="B360" s="0" t="s">
        <v>448</v>
      </c>
      <c r="C360" s="0" t="s">
        <v>6</v>
      </c>
      <c r="D360" s="0" t="s">
        <v>449</v>
      </c>
      <c r="E360" s="0" t="s">
        <v>329</v>
      </c>
      <c r="F360" s="0" t="s">
        <v>456</v>
      </c>
      <c r="G360" s="0" t="n">
        <v>138</v>
      </c>
      <c r="H360" s="0" t="n">
        <v>1755649</v>
      </c>
      <c r="I360" s="0" t="s">
        <v>451</v>
      </c>
      <c r="J360" s="0" t="n">
        <f aca="false">IF(I360="GJ",1.0542,1)</f>
        <v>1</v>
      </c>
      <c r="K360" s="0" t="str">
        <f aca="false">IF(I360="GJ","MMBtu",I360)</f>
        <v>MMBtu</v>
      </c>
      <c r="L360" s="13" t="n">
        <f aca="false">H360*J360</f>
        <v>1755649</v>
      </c>
    </row>
    <row r="361" customFormat="false" ht="12.75" hidden="false" customHeight="false" outlineLevel="0" collapsed="false">
      <c r="A361" s="0" t="s">
        <v>89</v>
      </c>
      <c r="B361" s="0" t="s">
        <v>448</v>
      </c>
      <c r="C361" s="0" t="s">
        <v>6</v>
      </c>
      <c r="D361" s="0" t="s">
        <v>449</v>
      </c>
      <c r="E361" s="0" t="s">
        <v>396</v>
      </c>
      <c r="F361" s="0" t="s">
        <v>456</v>
      </c>
      <c r="G361" s="0" t="n">
        <v>198</v>
      </c>
      <c r="H361" s="0" t="n">
        <v>2582896</v>
      </c>
      <c r="I361" s="0" t="s">
        <v>451</v>
      </c>
      <c r="J361" s="0" t="n">
        <f aca="false">IF(I361="GJ",1.0542,1)</f>
        <v>1</v>
      </c>
      <c r="K361" s="0" t="str">
        <f aca="false">IF(I361="GJ","MMBtu",I361)</f>
        <v>MMBtu</v>
      </c>
      <c r="L361" s="13" t="n">
        <f aca="false">H361*J361</f>
        <v>2582896</v>
      </c>
    </row>
    <row r="362" customFormat="false" ht="12.75" hidden="false" customHeight="false" outlineLevel="0" collapsed="false">
      <c r="A362" s="0" t="s">
        <v>89</v>
      </c>
      <c r="B362" s="0" t="s">
        <v>448</v>
      </c>
      <c r="C362" s="0" t="s">
        <v>6</v>
      </c>
      <c r="D362" s="0" t="s">
        <v>449</v>
      </c>
      <c r="E362" s="0" t="s">
        <v>357</v>
      </c>
      <c r="F362" s="0" t="s">
        <v>454</v>
      </c>
      <c r="G362" s="0" t="n">
        <v>356</v>
      </c>
      <c r="H362" s="0" t="n">
        <v>2748548</v>
      </c>
      <c r="I362" s="0" t="s">
        <v>451</v>
      </c>
      <c r="J362" s="0" t="n">
        <f aca="false">IF(I362="GJ",1.0542,1)</f>
        <v>1</v>
      </c>
      <c r="K362" s="0" t="str">
        <f aca="false">IF(I362="GJ","MMBtu",I362)</f>
        <v>MMBtu</v>
      </c>
      <c r="L362" s="13" t="n">
        <f aca="false">H362*J362</f>
        <v>2748548</v>
      </c>
    </row>
    <row r="363" customFormat="false" ht="12.75" hidden="false" customHeight="false" outlineLevel="0" collapsed="false">
      <c r="A363" s="0" t="s">
        <v>89</v>
      </c>
      <c r="B363" s="0" t="s">
        <v>448</v>
      </c>
      <c r="C363" s="0" t="s">
        <v>6</v>
      </c>
      <c r="D363" s="0" t="s">
        <v>449</v>
      </c>
      <c r="E363" s="0" t="s">
        <v>396</v>
      </c>
      <c r="F363" s="0" t="s">
        <v>454</v>
      </c>
      <c r="G363" s="0" t="n">
        <v>323</v>
      </c>
      <c r="H363" s="0" t="n">
        <v>2927398</v>
      </c>
      <c r="I363" s="0" t="s">
        <v>451</v>
      </c>
      <c r="J363" s="0" t="n">
        <f aca="false">IF(I363="GJ",1.0542,1)</f>
        <v>1</v>
      </c>
      <c r="K363" s="0" t="str">
        <f aca="false">IF(I363="GJ","MMBtu",I363)</f>
        <v>MMBtu</v>
      </c>
      <c r="L363" s="13" t="n">
        <f aca="false">H363*J363</f>
        <v>2927398</v>
      </c>
    </row>
    <row r="364" customFormat="false" ht="12.75" hidden="false" customHeight="false" outlineLevel="0" collapsed="false">
      <c r="A364" s="0" t="s">
        <v>89</v>
      </c>
      <c r="B364" s="0" t="s">
        <v>448</v>
      </c>
      <c r="C364" s="0" t="s">
        <v>6</v>
      </c>
      <c r="D364" s="0" t="s">
        <v>449</v>
      </c>
      <c r="E364" s="0" t="s">
        <v>329</v>
      </c>
      <c r="F364" s="0" t="s">
        <v>454</v>
      </c>
      <c r="G364" s="0" t="n">
        <v>422</v>
      </c>
      <c r="H364" s="0" t="n">
        <v>3321796</v>
      </c>
      <c r="I364" s="0" t="s">
        <v>451</v>
      </c>
      <c r="J364" s="0" t="n">
        <f aca="false">IF(I364="GJ",1.0542,1)</f>
        <v>1</v>
      </c>
      <c r="K364" s="0" t="str">
        <f aca="false">IF(I364="GJ","MMBtu",I364)</f>
        <v>MMBtu</v>
      </c>
      <c r="L364" s="13" t="n">
        <f aca="false">H364*J364</f>
        <v>3321796</v>
      </c>
    </row>
    <row r="365" customFormat="false" ht="12.75" hidden="false" customHeight="false" outlineLevel="0" collapsed="false">
      <c r="A365" s="0" t="s">
        <v>89</v>
      </c>
      <c r="B365" s="0" t="s">
        <v>448</v>
      </c>
      <c r="C365" s="0" t="s">
        <v>6</v>
      </c>
      <c r="D365" s="0" t="s">
        <v>449</v>
      </c>
      <c r="E365" s="0" t="s">
        <v>301</v>
      </c>
      <c r="F365" s="0" t="s">
        <v>454</v>
      </c>
      <c r="G365" s="0" t="n">
        <v>364</v>
      </c>
      <c r="H365" s="0" t="n">
        <v>3535001</v>
      </c>
      <c r="I365" s="0" t="s">
        <v>451</v>
      </c>
      <c r="J365" s="0" t="n">
        <f aca="false">IF(I365="GJ",1.0542,1)</f>
        <v>1</v>
      </c>
      <c r="K365" s="0" t="str">
        <f aca="false">IF(I365="GJ","MMBtu",I365)</f>
        <v>MMBtu</v>
      </c>
      <c r="L365" s="13" t="n">
        <f aca="false">H365*J365</f>
        <v>3535001</v>
      </c>
    </row>
    <row r="366" customFormat="false" ht="12.75" hidden="false" customHeight="false" outlineLevel="0" collapsed="false">
      <c r="A366" s="0" t="s">
        <v>89</v>
      </c>
      <c r="B366" s="0" t="s">
        <v>448</v>
      </c>
      <c r="C366" s="0" t="s">
        <v>6</v>
      </c>
      <c r="D366" s="0" t="s">
        <v>449</v>
      </c>
      <c r="E366" s="0" t="s">
        <v>20</v>
      </c>
      <c r="F366" s="0" t="s">
        <v>454</v>
      </c>
      <c r="G366" s="0" t="n">
        <v>231</v>
      </c>
      <c r="H366" s="0" t="n">
        <v>3862815</v>
      </c>
      <c r="I366" s="0" t="s">
        <v>451</v>
      </c>
      <c r="J366" s="0" t="n">
        <f aca="false">IF(I366="GJ",1.0542,1)</f>
        <v>1</v>
      </c>
      <c r="K366" s="0" t="str">
        <f aca="false">IF(I366="GJ","MMBtu",I366)</f>
        <v>MMBtu</v>
      </c>
      <c r="L366" s="13" t="n">
        <f aca="false">H366*J366</f>
        <v>3862815</v>
      </c>
    </row>
    <row r="367" customFormat="false" ht="12.75" hidden="false" customHeight="false" outlineLevel="0" collapsed="false">
      <c r="A367" s="0" t="s">
        <v>89</v>
      </c>
      <c r="B367" s="0" t="s">
        <v>448</v>
      </c>
      <c r="C367" s="0" t="s">
        <v>6</v>
      </c>
      <c r="D367" s="0" t="s">
        <v>449</v>
      </c>
      <c r="E367" s="0" t="s">
        <v>357</v>
      </c>
      <c r="F367" s="0" t="s">
        <v>456</v>
      </c>
      <c r="G367" s="0" t="n">
        <v>248</v>
      </c>
      <c r="H367" s="0" t="n">
        <v>4722108</v>
      </c>
      <c r="I367" s="0" t="s">
        <v>451</v>
      </c>
      <c r="J367" s="0" t="n">
        <f aca="false">IF(I367="GJ",1.0542,1)</f>
        <v>1</v>
      </c>
      <c r="K367" s="0" t="str">
        <f aca="false">IF(I367="GJ","MMBtu",I367)</f>
        <v>MMBtu</v>
      </c>
      <c r="L367" s="13" t="n">
        <f aca="false">H367*J367</f>
        <v>4722108</v>
      </c>
    </row>
    <row r="368" customFormat="false" ht="12.75" hidden="false" customHeight="false" outlineLevel="0" collapsed="false">
      <c r="A368" s="0" t="s">
        <v>89</v>
      </c>
      <c r="B368" s="0" t="s">
        <v>448</v>
      </c>
      <c r="C368" s="0" t="s">
        <v>6</v>
      </c>
      <c r="D368" s="0" t="s">
        <v>449</v>
      </c>
      <c r="E368" s="0" t="s">
        <v>241</v>
      </c>
      <c r="F368" s="0" t="s">
        <v>454</v>
      </c>
      <c r="G368" s="0" t="n">
        <v>403</v>
      </c>
      <c r="H368" s="0" t="n">
        <v>5691497</v>
      </c>
      <c r="I368" s="0" t="s">
        <v>451</v>
      </c>
      <c r="J368" s="0" t="n">
        <f aca="false">IF(I368="GJ",1.0542,1)</f>
        <v>1</v>
      </c>
      <c r="K368" s="0" t="str">
        <f aca="false">IF(I368="GJ","MMBtu",I368)</f>
        <v>MMBtu</v>
      </c>
      <c r="L368" s="13" t="n">
        <f aca="false">H368*J368</f>
        <v>5691497</v>
      </c>
    </row>
    <row r="369" customFormat="false" ht="12.75" hidden="false" customHeight="false" outlineLevel="0" collapsed="false">
      <c r="A369" s="0" t="s">
        <v>89</v>
      </c>
      <c r="B369" s="0" t="s">
        <v>448</v>
      </c>
      <c r="C369" s="0" t="s">
        <v>6</v>
      </c>
      <c r="D369" s="0" t="s">
        <v>449</v>
      </c>
      <c r="E369" s="0" t="s">
        <v>191</v>
      </c>
      <c r="F369" s="0" t="s">
        <v>454</v>
      </c>
      <c r="G369" s="0" t="n">
        <v>247</v>
      </c>
      <c r="H369" s="0" t="n">
        <v>5736028</v>
      </c>
      <c r="I369" s="0" t="s">
        <v>451</v>
      </c>
      <c r="J369" s="0" t="n">
        <f aca="false">IF(I369="GJ",1.0542,1)</f>
        <v>1</v>
      </c>
      <c r="K369" s="0" t="str">
        <f aca="false">IF(I369="GJ","MMBtu",I369)</f>
        <v>MMBtu</v>
      </c>
      <c r="L369" s="13" t="n">
        <f aca="false">H369*J369</f>
        <v>5736028</v>
      </c>
    </row>
    <row r="370" customFormat="false" ht="12.75" hidden="false" customHeight="false" outlineLevel="0" collapsed="false">
      <c r="A370" s="0" t="s">
        <v>308</v>
      </c>
      <c r="B370" s="0" t="s">
        <v>448</v>
      </c>
      <c r="C370" s="0" t="s">
        <v>6</v>
      </c>
      <c r="D370" s="0" t="s">
        <v>453</v>
      </c>
      <c r="E370" s="0" t="s">
        <v>423</v>
      </c>
      <c r="F370" s="0" t="s">
        <v>452</v>
      </c>
      <c r="G370" s="0" t="n">
        <v>1</v>
      </c>
      <c r="H370" s="0" t="n">
        <v>17108</v>
      </c>
      <c r="I370" s="0" t="s">
        <v>451</v>
      </c>
      <c r="J370" s="0" t="n">
        <f aca="false">IF(I370="GJ",1.0542,1)</f>
        <v>1</v>
      </c>
      <c r="K370" s="0" t="str">
        <f aca="false">IF(I370="GJ","MMBtu",I370)</f>
        <v>MMBtu</v>
      </c>
      <c r="L370" s="13" t="n">
        <f aca="false">H370*J370</f>
        <v>17108</v>
      </c>
    </row>
    <row r="371" customFormat="false" ht="12.75" hidden="false" customHeight="false" outlineLevel="0" collapsed="false">
      <c r="A371" s="0" t="s">
        <v>308</v>
      </c>
      <c r="B371" s="0" t="s">
        <v>448</v>
      </c>
      <c r="C371" s="0" t="s">
        <v>6</v>
      </c>
      <c r="D371" s="0" t="s">
        <v>463</v>
      </c>
      <c r="E371" s="0" t="s">
        <v>329</v>
      </c>
      <c r="F371" s="0" t="s">
        <v>456</v>
      </c>
      <c r="G371" s="0" t="n">
        <v>2</v>
      </c>
      <c r="H371" s="0" t="n">
        <v>20000</v>
      </c>
      <c r="I371" s="0" t="s">
        <v>451</v>
      </c>
      <c r="J371" s="0" t="n">
        <f aca="false">IF(I371="GJ",1.0542,1)</f>
        <v>1</v>
      </c>
      <c r="K371" s="0" t="str">
        <f aca="false">IF(I371="GJ","MMBtu",I371)</f>
        <v>MMBtu</v>
      </c>
      <c r="L371" s="13" t="n">
        <f aca="false">H371*J371</f>
        <v>20000</v>
      </c>
    </row>
    <row r="372" customFormat="false" ht="12.75" hidden="false" customHeight="false" outlineLevel="0" collapsed="false">
      <c r="A372" s="0" t="s">
        <v>308</v>
      </c>
      <c r="B372" s="0" t="s">
        <v>448</v>
      </c>
      <c r="C372" s="0" t="s">
        <v>6</v>
      </c>
      <c r="D372" s="0" t="s">
        <v>453</v>
      </c>
      <c r="E372" s="0" t="s">
        <v>423</v>
      </c>
      <c r="F372" s="0" t="s">
        <v>456</v>
      </c>
      <c r="G372" s="0" t="n">
        <v>1</v>
      </c>
      <c r="H372" s="0" t="n">
        <v>30000</v>
      </c>
      <c r="I372" s="0" t="s">
        <v>451</v>
      </c>
      <c r="J372" s="0" t="n">
        <f aca="false">IF(I372="GJ",1.0542,1)</f>
        <v>1</v>
      </c>
      <c r="K372" s="0" t="str">
        <f aca="false">IF(I372="GJ","MMBtu",I372)</f>
        <v>MMBtu</v>
      </c>
      <c r="L372" s="13" t="n">
        <f aca="false">H372*J372</f>
        <v>30000</v>
      </c>
    </row>
    <row r="373" customFormat="false" ht="12.75" hidden="false" customHeight="false" outlineLevel="0" collapsed="false">
      <c r="A373" s="0" t="s">
        <v>308</v>
      </c>
      <c r="B373" s="0" t="s">
        <v>448</v>
      </c>
      <c r="C373" s="0" t="s">
        <v>6</v>
      </c>
      <c r="D373" s="0" t="s">
        <v>463</v>
      </c>
      <c r="E373" s="0" t="s">
        <v>357</v>
      </c>
      <c r="F373" s="0" t="s">
        <v>454</v>
      </c>
      <c r="G373" s="0" t="n">
        <v>1</v>
      </c>
      <c r="H373" s="0" t="n">
        <v>155000</v>
      </c>
      <c r="I373" s="0" t="s">
        <v>451</v>
      </c>
      <c r="J373" s="0" t="n">
        <f aca="false">IF(I373="GJ",1.0542,1)</f>
        <v>1</v>
      </c>
      <c r="K373" s="0" t="str">
        <f aca="false">IF(I373="GJ","MMBtu",I373)</f>
        <v>MMBtu</v>
      </c>
      <c r="L373" s="13" t="n">
        <f aca="false">H373*J373</f>
        <v>155000</v>
      </c>
    </row>
    <row r="374" customFormat="false" ht="12.75" hidden="false" customHeight="false" outlineLevel="0" collapsed="false">
      <c r="A374" s="0" t="s">
        <v>308</v>
      </c>
      <c r="B374" s="0" t="s">
        <v>448</v>
      </c>
      <c r="C374" s="0" t="s">
        <v>6</v>
      </c>
      <c r="D374" s="0" t="s">
        <v>453</v>
      </c>
      <c r="E374" s="0" t="s">
        <v>357</v>
      </c>
      <c r="F374" s="0" t="s">
        <v>452</v>
      </c>
      <c r="G374" s="0" t="n">
        <v>1</v>
      </c>
      <c r="H374" s="0" t="n">
        <v>250000</v>
      </c>
      <c r="I374" s="0" t="s">
        <v>451</v>
      </c>
      <c r="J374" s="0" t="n">
        <f aca="false">IF(I374="GJ",1.0542,1)</f>
        <v>1</v>
      </c>
      <c r="K374" s="0" t="str">
        <f aca="false">IF(I374="GJ","MMBtu",I374)</f>
        <v>MMBtu</v>
      </c>
      <c r="L374" s="13" t="n">
        <f aca="false">H374*J374</f>
        <v>250000</v>
      </c>
    </row>
    <row r="375" customFormat="false" ht="12.75" hidden="false" customHeight="false" outlineLevel="0" collapsed="false">
      <c r="A375" s="0" t="s">
        <v>308</v>
      </c>
      <c r="B375" s="0" t="s">
        <v>448</v>
      </c>
      <c r="C375" s="0" t="s">
        <v>6</v>
      </c>
      <c r="D375" s="0" t="s">
        <v>453</v>
      </c>
      <c r="E375" s="0" t="s">
        <v>301</v>
      </c>
      <c r="F375" s="0" t="s">
        <v>455</v>
      </c>
      <c r="G375" s="0" t="n">
        <v>1</v>
      </c>
      <c r="H375" s="0" t="n">
        <v>310000</v>
      </c>
      <c r="I375" s="0" t="s">
        <v>451</v>
      </c>
      <c r="J375" s="0" t="n">
        <f aca="false">IF(I375="GJ",1.0542,1)</f>
        <v>1</v>
      </c>
      <c r="K375" s="0" t="str">
        <f aca="false">IF(I375="GJ","MMBtu",I375)</f>
        <v>MMBtu</v>
      </c>
      <c r="L375" s="13" t="n">
        <f aca="false">H375*J375</f>
        <v>310000</v>
      </c>
    </row>
    <row r="376" customFormat="false" ht="12.75" hidden="false" customHeight="false" outlineLevel="0" collapsed="false">
      <c r="A376" s="0" t="s">
        <v>308</v>
      </c>
      <c r="B376" s="0" t="s">
        <v>448</v>
      </c>
      <c r="C376" s="0" t="s">
        <v>6</v>
      </c>
      <c r="D376" s="0" t="s">
        <v>453</v>
      </c>
      <c r="E376" s="0" t="s">
        <v>301</v>
      </c>
      <c r="F376" s="0" t="s">
        <v>454</v>
      </c>
      <c r="G376" s="0" t="n">
        <v>2</v>
      </c>
      <c r="H376" s="0" t="n">
        <v>425000</v>
      </c>
      <c r="I376" s="0" t="s">
        <v>451</v>
      </c>
      <c r="J376" s="0" t="n">
        <f aca="false">IF(I376="GJ",1.0542,1)</f>
        <v>1</v>
      </c>
      <c r="K376" s="0" t="str">
        <f aca="false">IF(I376="GJ","MMBtu",I376)</f>
        <v>MMBtu</v>
      </c>
      <c r="L376" s="13" t="n">
        <f aca="false">H376*J376</f>
        <v>425000</v>
      </c>
    </row>
    <row r="377" customFormat="false" ht="12.75" hidden="false" customHeight="false" outlineLevel="0" collapsed="false">
      <c r="A377" s="0" t="s">
        <v>308</v>
      </c>
      <c r="B377" s="0" t="s">
        <v>448</v>
      </c>
      <c r="C377" s="0" t="s">
        <v>6</v>
      </c>
      <c r="D377" s="0" t="s">
        <v>463</v>
      </c>
      <c r="E377" s="0" t="s">
        <v>396</v>
      </c>
      <c r="F377" s="0" t="s">
        <v>455</v>
      </c>
      <c r="G377" s="0" t="n">
        <v>1</v>
      </c>
      <c r="H377" s="0" t="n">
        <v>500000</v>
      </c>
      <c r="I377" s="0" t="s">
        <v>451</v>
      </c>
      <c r="J377" s="0" t="n">
        <f aca="false">IF(I377="GJ",1.0542,1)</f>
        <v>1</v>
      </c>
      <c r="K377" s="0" t="str">
        <f aca="false">IF(I377="GJ","MMBtu",I377)</f>
        <v>MMBtu</v>
      </c>
      <c r="L377" s="13" t="n">
        <f aca="false">H377*J377</f>
        <v>500000</v>
      </c>
    </row>
    <row r="378" customFormat="false" ht="12.75" hidden="false" customHeight="false" outlineLevel="0" collapsed="false">
      <c r="A378" s="0" t="s">
        <v>308</v>
      </c>
      <c r="B378" s="0" t="s">
        <v>448</v>
      </c>
      <c r="C378" s="0" t="s">
        <v>6</v>
      </c>
      <c r="D378" s="0" t="s">
        <v>453</v>
      </c>
      <c r="E378" s="0" t="s">
        <v>396</v>
      </c>
      <c r="F378" s="0" t="s">
        <v>452</v>
      </c>
      <c r="G378" s="0" t="n">
        <v>1</v>
      </c>
      <c r="H378" s="0" t="n">
        <v>620000</v>
      </c>
      <c r="I378" s="0" t="s">
        <v>451</v>
      </c>
      <c r="J378" s="0" t="n">
        <f aca="false">IF(I378="GJ",1.0542,1)</f>
        <v>1</v>
      </c>
      <c r="K378" s="0" t="str">
        <f aca="false">IF(I378="GJ","MMBtu",I378)</f>
        <v>MMBtu</v>
      </c>
      <c r="L378" s="13" t="n">
        <f aca="false">H378*J378</f>
        <v>620000</v>
      </c>
    </row>
    <row r="379" customFormat="false" ht="12.75" hidden="false" customHeight="false" outlineLevel="0" collapsed="false">
      <c r="A379" s="0" t="s">
        <v>308</v>
      </c>
      <c r="B379" s="0" t="s">
        <v>448</v>
      </c>
      <c r="C379" s="0" t="s">
        <v>6</v>
      </c>
      <c r="D379" s="0" t="s">
        <v>453</v>
      </c>
      <c r="E379" s="0" t="s">
        <v>329</v>
      </c>
      <c r="F379" s="0" t="s">
        <v>452</v>
      </c>
      <c r="G379" s="0" t="n">
        <v>3</v>
      </c>
      <c r="H379" s="0" t="n">
        <v>750000</v>
      </c>
      <c r="I379" s="0" t="s">
        <v>451</v>
      </c>
      <c r="J379" s="0" t="n">
        <f aca="false">IF(I379="GJ",1.0542,1)</f>
        <v>1</v>
      </c>
      <c r="K379" s="0" t="str">
        <f aca="false">IF(I379="GJ","MMBtu",I379)</f>
        <v>MMBtu</v>
      </c>
      <c r="L379" s="13" t="n">
        <f aca="false">H379*J379</f>
        <v>750000</v>
      </c>
    </row>
    <row r="380" customFormat="false" ht="12.75" hidden="false" customHeight="false" outlineLevel="0" collapsed="false">
      <c r="A380" s="0" t="s">
        <v>308</v>
      </c>
      <c r="B380" s="0" t="s">
        <v>448</v>
      </c>
      <c r="C380" s="0" t="s">
        <v>6</v>
      </c>
      <c r="D380" s="0" t="s">
        <v>453</v>
      </c>
      <c r="E380" s="0" t="s">
        <v>301</v>
      </c>
      <c r="F380" s="0" t="s">
        <v>456</v>
      </c>
      <c r="G380" s="0" t="n">
        <v>6</v>
      </c>
      <c r="H380" s="0" t="n">
        <v>1380200</v>
      </c>
      <c r="I380" s="0" t="s">
        <v>451</v>
      </c>
      <c r="J380" s="0" t="n">
        <f aca="false">IF(I380="GJ",1.0542,1)</f>
        <v>1</v>
      </c>
      <c r="K380" s="0" t="str">
        <f aca="false">IF(I380="GJ","MMBtu",I380)</f>
        <v>MMBtu</v>
      </c>
      <c r="L380" s="13" t="n">
        <f aca="false">H380*J380</f>
        <v>1380200</v>
      </c>
    </row>
    <row r="381" customFormat="false" ht="12.75" hidden="false" customHeight="false" outlineLevel="0" collapsed="false">
      <c r="A381" s="0" t="s">
        <v>308</v>
      </c>
      <c r="B381" s="0" t="s">
        <v>448</v>
      </c>
      <c r="C381" s="0" t="s">
        <v>6</v>
      </c>
      <c r="D381" s="0" t="s">
        <v>453</v>
      </c>
      <c r="E381" s="0" t="s">
        <v>423</v>
      </c>
      <c r="F381" s="0" t="s">
        <v>454</v>
      </c>
      <c r="G381" s="0" t="n">
        <v>12</v>
      </c>
      <c r="H381" s="0" t="n">
        <v>2310000</v>
      </c>
      <c r="I381" s="0" t="s">
        <v>451</v>
      </c>
      <c r="J381" s="0" t="n">
        <f aca="false">IF(I381="GJ",1.0542,1)</f>
        <v>1</v>
      </c>
      <c r="K381" s="0" t="str">
        <f aca="false">IF(I381="GJ","MMBtu",I381)</f>
        <v>MMBtu</v>
      </c>
      <c r="L381" s="13" t="n">
        <f aca="false">H381*J381</f>
        <v>2310000</v>
      </c>
    </row>
    <row r="382" customFormat="false" ht="12.75" hidden="false" customHeight="false" outlineLevel="0" collapsed="false">
      <c r="A382" s="0" t="s">
        <v>308</v>
      </c>
      <c r="B382" s="0" t="s">
        <v>448</v>
      </c>
      <c r="C382" s="0" t="s">
        <v>6</v>
      </c>
      <c r="D382" s="0" t="s">
        <v>453</v>
      </c>
      <c r="E382" s="0" t="s">
        <v>357</v>
      </c>
      <c r="F382" s="0" t="s">
        <v>454</v>
      </c>
      <c r="G382" s="0" t="n">
        <v>12</v>
      </c>
      <c r="H382" s="0" t="n">
        <v>2742000</v>
      </c>
      <c r="I382" s="0" t="s">
        <v>451</v>
      </c>
      <c r="J382" s="0" t="n">
        <f aca="false">IF(I382="GJ",1.0542,1)</f>
        <v>1</v>
      </c>
      <c r="K382" s="0" t="str">
        <f aca="false">IF(I382="GJ","MMBtu",I382)</f>
        <v>MMBtu</v>
      </c>
      <c r="L382" s="13" t="n">
        <f aca="false">H382*J382</f>
        <v>2742000</v>
      </c>
    </row>
    <row r="383" customFormat="false" ht="12.75" hidden="false" customHeight="false" outlineLevel="0" collapsed="false">
      <c r="A383" s="0" t="s">
        <v>308</v>
      </c>
      <c r="B383" s="0" t="s">
        <v>448</v>
      </c>
      <c r="C383" s="0" t="s">
        <v>6</v>
      </c>
      <c r="D383" s="0" t="s">
        <v>453</v>
      </c>
      <c r="E383" s="0" t="s">
        <v>396</v>
      </c>
      <c r="F383" s="0" t="s">
        <v>456</v>
      </c>
      <c r="G383" s="0" t="n">
        <v>10</v>
      </c>
      <c r="H383" s="0" t="n">
        <v>2874516</v>
      </c>
      <c r="I383" s="0" t="s">
        <v>451</v>
      </c>
      <c r="J383" s="0" t="n">
        <f aca="false">IF(I383="GJ",1.0542,1)</f>
        <v>1</v>
      </c>
      <c r="K383" s="0" t="str">
        <f aca="false">IF(I383="GJ","MMBtu",I383)</f>
        <v>MMBtu</v>
      </c>
      <c r="L383" s="13" t="n">
        <f aca="false">H383*J383</f>
        <v>2874516</v>
      </c>
    </row>
    <row r="384" customFormat="false" ht="12.75" hidden="false" customHeight="false" outlineLevel="0" collapsed="false">
      <c r="A384" s="0" t="s">
        <v>308</v>
      </c>
      <c r="B384" s="0" t="s">
        <v>448</v>
      </c>
      <c r="C384" s="0" t="s">
        <v>6</v>
      </c>
      <c r="D384" s="0" t="s">
        <v>453</v>
      </c>
      <c r="E384" s="0" t="s">
        <v>396</v>
      </c>
      <c r="F384" s="0" t="s">
        <v>454</v>
      </c>
      <c r="G384" s="0" t="n">
        <v>18</v>
      </c>
      <c r="H384" s="0" t="n">
        <v>3239653</v>
      </c>
      <c r="I384" s="0" t="s">
        <v>451</v>
      </c>
      <c r="J384" s="0" t="n">
        <f aca="false">IF(I384="GJ",1.0542,1)</f>
        <v>1</v>
      </c>
      <c r="K384" s="0" t="str">
        <f aca="false">IF(I384="GJ","MMBtu",I384)</f>
        <v>MMBtu</v>
      </c>
      <c r="L384" s="13" t="n">
        <f aca="false">H384*J384</f>
        <v>3239653</v>
      </c>
    </row>
    <row r="385" customFormat="false" ht="12.75" hidden="false" customHeight="false" outlineLevel="0" collapsed="false">
      <c r="A385" s="0" t="s">
        <v>308</v>
      </c>
      <c r="B385" s="0" t="s">
        <v>448</v>
      </c>
      <c r="C385" s="0" t="s">
        <v>6</v>
      </c>
      <c r="D385" s="0" t="s">
        <v>453</v>
      </c>
      <c r="E385" s="0" t="s">
        <v>423</v>
      </c>
      <c r="F385" s="0" t="s">
        <v>455</v>
      </c>
      <c r="G385" s="0" t="n">
        <v>11</v>
      </c>
      <c r="H385" s="0" t="n">
        <v>4350000</v>
      </c>
      <c r="I385" s="0" t="s">
        <v>451</v>
      </c>
      <c r="J385" s="0" t="n">
        <f aca="false">IF(I385="GJ",1.0542,1)</f>
        <v>1</v>
      </c>
      <c r="K385" s="0" t="str">
        <f aca="false">IF(I385="GJ","MMBtu",I385)</f>
        <v>MMBtu</v>
      </c>
      <c r="L385" s="13" t="n">
        <f aca="false">H385*J385</f>
        <v>4350000</v>
      </c>
    </row>
    <row r="386" customFormat="false" ht="12.75" hidden="false" customHeight="false" outlineLevel="0" collapsed="false">
      <c r="A386" s="0" t="s">
        <v>308</v>
      </c>
      <c r="B386" s="0" t="s">
        <v>448</v>
      </c>
      <c r="C386" s="0" t="s">
        <v>6</v>
      </c>
      <c r="D386" s="0" t="s">
        <v>453</v>
      </c>
      <c r="E386" s="0" t="s">
        <v>357</v>
      </c>
      <c r="F386" s="0" t="s">
        <v>456</v>
      </c>
      <c r="G386" s="0" t="n">
        <v>21</v>
      </c>
      <c r="H386" s="0" t="n">
        <v>4824600</v>
      </c>
      <c r="I386" s="0" t="s">
        <v>451</v>
      </c>
      <c r="J386" s="0" t="n">
        <f aca="false">IF(I386="GJ",1.0542,1)</f>
        <v>1</v>
      </c>
      <c r="K386" s="0" t="str">
        <f aca="false">IF(I386="GJ","MMBtu",I386)</f>
        <v>MMBtu</v>
      </c>
      <c r="L386" s="13" t="n">
        <f aca="false">H386*J386</f>
        <v>4824600</v>
      </c>
    </row>
    <row r="387" customFormat="false" ht="12.75" hidden="false" customHeight="false" outlineLevel="0" collapsed="false">
      <c r="A387" s="0" t="s">
        <v>308</v>
      </c>
      <c r="B387" s="0" t="s">
        <v>448</v>
      </c>
      <c r="C387" s="0" t="s">
        <v>6</v>
      </c>
      <c r="D387" s="0" t="s">
        <v>453</v>
      </c>
      <c r="E387" s="0" t="s">
        <v>329</v>
      </c>
      <c r="F387" s="0" t="s">
        <v>454</v>
      </c>
      <c r="G387" s="0" t="n">
        <v>22</v>
      </c>
      <c r="H387" s="0" t="n">
        <v>4841600</v>
      </c>
      <c r="I387" s="0" t="s">
        <v>451</v>
      </c>
      <c r="J387" s="0" t="n">
        <f aca="false">IF(I387="GJ",1.0542,1)</f>
        <v>1</v>
      </c>
      <c r="K387" s="0" t="str">
        <f aca="false">IF(I387="GJ","MMBtu",I387)</f>
        <v>MMBtu</v>
      </c>
      <c r="L387" s="13" t="n">
        <f aca="false">H387*J387</f>
        <v>4841600</v>
      </c>
    </row>
    <row r="388" customFormat="false" ht="12.75" hidden="false" customHeight="false" outlineLevel="0" collapsed="false">
      <c r="A388" s="0" t="s">
        <v>308</v>
      </c>
      <c r="B388" s="0" t="s">
        <v>448</v>
      </c>
      <c r="C388" s="0" t="s">
        <v>6</v>
      </c>
      <c r="D388" s="0" t="s">
        <v>453</v>
      </c>
      <c r="E388" s="0" t="s">
        <v>329</v>
      </c>
      <c r="F388" s="0" t="s">
        <v>456</v>
      </c>
      <c r="G388" s="0" t="n">
        <v>40</v>
      </c>
      <c r="H388" s="0" t="n">
        <v>10122097</v>
      </c>
      <c r="I388" s="0" t="s">
        <v>451</v>
      </c>
      <c r="J388" s="0" t="n">
        <f aca="false">IF(I388="GJ",1.0542,1)</f>
        <v>1</v>
      </c>
      <c r="K388" s="0" t="str">
        <f aca="false">IF(I388="GJ","MMBtu",I388)</f>
        <v>MMBtu</v>
      </c>
      <c r="L388" s="13" t="n">
        <f aca="false">H388*J388</f>
        <v>10122097</v>
      </c>
    </row>
    <row r="389" customFormat="false" ht="12.75" hidden="false" customHeight="false" outlineLevel="0" collapsed="false">
      <c r="A389" s="0" t="s">
        <v>308</v>
      </c>
      <c r="B389" s="0" t="s">
        <v>448</v>
      </c>
      <c r="C389" s="0" t="s">
        <v>6</v>
      </c>
      <c r="D389" s="0" t="s">
        <v>453</v>
      </c>
      <c r="E389" s="0" t="s">
        <v>329</v>
      </c>
      <c r="F389" s="0" t="s">
        <v>455</v>
      </c>
      <c r="G389" s="0" t="n">
        <v>21</v>
      </c>
      <c r="H389" s="0" t="n">
        <v>20430000</v>
      </c>
      <c r="I389" s="0" t="s">
        <v>451</v>
      </c>
      <c r="J389" s="0" t="n">
        <f aca="false">IF(I389="GJ",1.0542,1)</f>
        <v>1</v>
      </c>
      <c r="K389" s="0" t="str">
        <f aca="false">IF(I389="GJ","MMBtu",I389)</f>
        <v>MMBtu</v>
      </c>
      <c r="L389" s="13" t="n">
        <f aca="false">H389*J389</f>
        <v>20430000</v>
      </c>
    </row>
    <row r="390" customFormat="false" ht="12.75" hidden="false" customHeight="false" outlineLevel="0" collapsed="false">
      <c r="A390" s="0" t="s">
        <v>308</v>
      </c>
      <c r="B390" s="0" t="s">
        <v>448</v>
      </c>
      <c r="C390" s="0" t="s">
        <v>6</v>
      </c>
      <c r="D390" s="0" t="s">
        <v>453</v>
      </c>
      <c r="E390" s="0" t="s">
        <v>396</v>
      </c>
      <c r="F390" s="0" t="s">
        <v>455</v>
      </c>
      <c r="G390" s="0" t="n">
        <v>78</v>
      </c>
      <c r="H390" s="0" t="n">
        <v>25510000</v>
      </c>
      <c r="I390" s="0" t="s">
        <v>451</v>
      </c>
      <c r="J390" s="0" t="n">
        <f aca="false">IF(I390="GJ",1.0542,1)</f>
        <v>1</v>
      </c>
      <c r="K390" s="0" t="str">
        <f aca="false">IF(I390="GJ","MMBtu",I390)</f>
        <v>MMBtu</v>
      </c>
      <c r="L390" s="13" t="n">
        <f aca="false">H390*J390</f>
        <v>25510000</v>
      </c>
    </row>
    <row r="391" customFormat="false" ht="12.75" hidden="false" customHeight="false" outlineLevel="0" collapsed="false">
      <c r="A391" s="0" t="s">
        <v>308</v>
      </c>
      <c r="B391" s="0" t="s">
        <v>448</v>
      </c>
      <c r="C391" s="0" t="s">
        <v>6</v>
      </c>
      <c r="D391" s="0" t="s">
        <v>453</v>
      </c>
      <c r="E391" s="0" t="s">
        <v>357</v>
      </c>
      <c r="F391" s="0" t="s">
        <v>455</v>
      </c>
      <c r="G391" s="0" t="n">
        <v>75</v>
      </c>
      <c r="H391" s="0" t="n">
        <v>29835000</v>
      </c>
      <c r="I391" s="0" t="s">
        <v>451</v>
      </c>
      <c r="J391" s="0" t="n">
        <f aca="false">IF(I391="GJ",1.0542,1)</f>
        <v>1</v>
      </c>
      <c r="K391" s="0" t="str">
        <f aca="false">IF(I391="GJ","MMBtu",I391)</f>
        <v>MMBtu</v>
      </c>
      <c r="L391" s="13" t="n">
        <f aca="false">H391*J391</f>
        <v>29835000</v>
      </c>
    </row>
    <row r="392" customFormat="false" ht="12.75" hidden="false" customHeight="false" outlineLevel="0" collapsed="false">
      <c r="A392" s="0" t="s">
        <v>127</v>
      </c>
      <c r="B392" s="0" t="s">
        <v>457</v>
      </c>
      <c r="C392" s="0" t="s">
        <v>6</v>
      </c>
      <c r="D392" s="0" t="s">
        <v>449</v>
      </c>
      <c r="E392" s="0" t="s">
        <v>20</v>
      </c>
      <c r="F392" s="0" t="s">
        <v>460</v>
      </c>
      <c r="G392" s="0" t="n">
        <v>3</v>
      </c>
      <c r="H392" s="0" t="n">
        <v>45000</v>
      </c>
      <c r="I392" s="0" t="s">
        <v>459</v>
      </c>
      <c r="J392" s="0" t="n">
        <f aca="false">IF(I392="GJ",1.0542,1)</f>
        <v>1.0542</v>
      </c>
      <c r="K392" s="0" t="str">
        <f aca="false">IF(I392="GJ","MMBtu",I392)</f>
        <v>MMBtu</v>
      </c>
      <c r="L392" s="13" t="n">
        <f aca="false">H392*J392</f>
        <v>47439</v>
      </c>
    </row>
    <row r="393" customFormat="false" ht="12.75" hidden="false" customHeight="false" outlineLevel="0" collapsed="false">
      <c r="A393" s="0" t="s">
        <v>127</v>
      </c>
      <c r="B393" s="0" t="s">
        <v>457</v>
      </c>
      <c r="C393" s="0" t="s">
        <v>6</v>
      </c>
      <c r="D393" s="0" t="s">
        <v>449</v>
      </c>
      <c r="E393" s="0" t="s">
        <v>423</v>
      </c>
      <c r="F393" s="0" t="s">
        <v>458</v>
      </c>
      <c r="G393" s="0" t="n">
        <v>13</v>
      </c>
      <c r="H393" s="0" t="n">
        <v>141000</v>
      </c>
      <c r="I393" s="0" t="s">
        <v>459</v>
      </c>
      <c r="J393" s="0" t="n">
        <f aca="false">IF(I393="GJ",1.0542,1)</f>
        <v>1.0542</v>
      </c>
      <c r="K393" s="0" t="str">
        <f aca="false">IF(I393="GJ","MMBtu",I393)</f>
        <v>MMBtu</v>
      </c>
      <c r="L393" s="13" t="n">
        <f aca="false">H393*J393</f>
        <v>148642.2</v>
      </c>
    </row>
    <row r="394" customFormat="false" ht="12.75" hidden="false" customHeight="false" outlineLevel="0" collapsed="false">
      <c r="A394" s="0" t="s">
        <v>127</v>
      </c>
      <c r="B394" s="0" t="s">
        <v>457</v>
      </c>
      <c r="C394" s="0" t="s">
        <v>6</v>
      </c>
      <c r="D394" s="0" t="s">
        <v>449</v>
      </c>
      <c r="E394" s="0" t="s">
        <v>357</v>
      </c>
      <c r="F394" s="0" t="s">
        <v>458</v>
      </c>
      <c r="G394" s="0" t="n">
        <v>51</v>
      </c>
      <c r="H394" s="0" t="n">
        <v>426950</v>
      </c>
      <c r="I394" s="0" t="s">
        <v>459</v>
      </c>
      <c r="J394" s="0" t="n">
        <f aca="false">IF(I394="GJ",1.0542,1)</f>
        <v>1.0542</v>
      </c>
      <c r="K394" s="0" t="str">
        <f aca="false">IF(I394="GJ","MMBtu",I394)</f>
        <v>MMBtu</v>
      </c>
      <c r="L394" s="13" t="n">
        <f aca="false">H394*J394</f>
        <v>450090.69</v>
      </c>
    </row>
    <row r="395" customFormat="false" ht="12.75" hidden="false" customHeight="false" outlineLevel="0" collapsed="false">
      <c r="A395" s="0" t="s">
        <v>127</v>
      </c>
      <c r="B395" s="0" t="s">
        <v>457</v>
      </c>
      <c r="C395" s="0" t="s">
        <v>6</v>
      </c>
      <c r="D395" s="0" t="s">
        <v>449</v>
      </c>
      <c r="E395" s="0" t="s">
        <v>396</v>
      </c>
      <c r="F395" s="0" t="s">
        <v>458</v>
      </c>
      <c r="G395" s="0" t="n">
        <v>48</v>
      </c>
      <c r="H395" s="0" t="n">
        <v>427000</v>
      </c>
      <c r="I395" s="0" t="s">
        <v>459</v>
      </c>
      <c r="J395" s="0" t="n">
        <f aca="false">IF(I395="GJ",1.0542,1)</f>
        <v>1.0542</v>
      </c>
      <c r="K395" s="0" t="str">
        <f aca="false">IF(I395="GJ","MMBtu",I395)</f>
        <v>MMBtu</v>
      </c>
      <c r="L395" s="13" t="n">
        <f aca="false">H395*J395</f>
        <v>450143.4</v>
      </c>
    </row>
    <row r="396" customFormat="false" ht="12.75" hidden="false" customHeight="false" outlineLevel="0" collapsed="false">
      <c r="A396" s="0" t="s">
        <v>127</v>
      </c>
      <c r="B396" s="0" t="s">
        <v>457</v>
      </c>
      <c r="C396" s="0" t="s">
        <v>6</v>
      </c>
      <c r="D396" s="0" t="s">
        <v>449</v>
      </c>
      <c r="E396" s="0" t="s">
        <v>20</v>
      </c>
      <c r="F396" s="0" t="s">
        <v>458</v>
      </c>
      <c r="G396" s="0" t="n">
        <v>45</v>
      </c>
      <c r="H396" s="0" t="n">
        <v>459500</v>
      </c>
      <c r="I396" s="0" t="s">
        <v>459</v>
      </c>
      <c r="J396" s="0" t="n">
        <f aca="false">IF(I396="GJ",1.0542,1)</f>
        <v>1.0542</v>
      </c>
      <c r="K396" s="0" t="str">
        <f aca="false">IF(I396="GJ","MMBtu",I396)</f>
        <v>MMBtu</v>
      </c>
      <c r="L396" s="13" t="n">
        <f aca="false">H396*J396</f>
        <v>484404.9</v>
      </c>
    </row>
    <row r="397" customFormat="false" ht="12.75" hidden="false" customHeight="false" outlineLevel="0" collapsed="false">
      <c r="A397" s="0" t="s">
        <v>127</v>
      </c>
      <c r="B397" s="0" t="s">
        <v>457</v>
      </c>
      <c r="C397" s="0" t="s">
        <v>6</v>
      </c>
      <c r="D397" s="0" t="s">
        <v>449</v>
      </c>
      <c r="E397" s="0" t="s">
        <v>241</v>
      </c>
      <c r="F397" s="0" t="s">
        <v>458</v>
      </c>
      <c r="G397" s="0" t="n">
        <v>88</v>
      </c>
      <c r="H397" s="0" t="n">
        <v>880394</v>
      </c>
      <c r="I397" s="0" t="s">
        <v>459</v>
      </c>
      <c r="J397" s="0" t="n">
        <f aca="false">IF(I397="GJ",1.0542,1)</f>
        <v>1.0542</v>
      </c>
      <c r="K397" s="0" t="str">
        <f aca="false">IF(I397="GJ","MMBtu",I397)</f>
        <v>MMBtu</v>
      </c>
      <c r="L397" s="13" t="n">
        <f aca="false">H397*J397</f>
        <v>928111.3548</v>
      </c>
    </row>
    <row r="398" customFormat="false" ht="12.75" hidden="false" customHeight="false" outlineLevel="0" collapsed="false">
      <c r="A398" s="0" t="s">
        <v>127</v>
      </c>
      <c r="B398" s="0" t="s">
        <v>457</v>
      </c>
      <c r="C398" s="0" t="s">
        <v>6</v>
      </c>
      <c r="D398" s="0" t="s">
        <v>449</v>
      </c>
      <c r="E398" s="0" t="s">
        <v>301</v>
      </c>
      <c r="F398" s="0" t="s">
        <v>458</v>
      </c>
      <c r="G398" s="0" t="n">
        <v>132</v>
      </c>
      <c r="H398" s="0" t="n">
        <v>1025000</v>
      </c>
      <c r="I398" s="0" t="s">
        <v>459</v>
      </c>
      <c r="J398" s="0" t="n">
        <f aca="false">IF(I398="GJ",1.0542,1)</f>
        <v>1.0542</v>
      </c>
      <c r="K398" s="0" t="str">
        <f aca="false">IF(I398="GJ","MMBtu",I398)</f>
        <v>MMBtu</v>
      </c>
      <c r="L398" s="13" t="n">
        <f aca="false">H398*J398</f>
        <v>1080555</v>
      </c>
    </row>
    <row r="399" customFormat="false" ht="12.75" hidden="false" customHeight="false" outlineLevel="0" collapsed="false">
      <c r="A399" s="0" t="s">
        <v>127</v>
      </c>
      <c r="B399" s="0" t="s">
        <v>457</v>
      </c>
      <c r="C399" s="0" t="s">
        <v>6</v>
      </c>
      <c r="D399" s="0" t="s">
        <v>449</v>
      </c>
      <c r="E399" s="0" t="s">
        <v>191</v>
      </c>
      <c r="F399" s="0" t="s">
        <v>458</v>
      </c>
      <c r="G399" s="0" t="n">
        <v>114</v>
      </c>
      <c r="H399" s="0" t="n">
        <v>1303000</v>
      </c>
      <c r="I399" s="0" t="s">
        <v>459</v>
      </c>
      <c r="J399" s="0" t="n">
        <f aca="false">IF(I399="GJ",1.0542,1)</f>
        <v>1.0542</v>
      </c>
      <c r="K399" s="0" t="str">
        <f aca="false">IF(I399="GJ","MMBtu",I399)</f>
        <v>MMBtu</v>
      </c>
      <c r="L399" s="13" t="n">
        <f aca="false">H399*J399</f>
        <v>1373622.6</v>
      </c>
    </row>
    <row r="400" customFormat="false" ht="12.75" hidden="false" customHeight="false" outlineLevel="0" collapsed="false">
      <c r="A400" s="0" t="s">
        <v>127</v>
      </c>
      <c r="B400" s="0" t="s">
        <v>457</v>
      </c>
      <c r="C400" s="0" t="s">
        <v>6</v>
      </c>
      <c r="D400" s="0" t="s">
        <v>449</v>
      </c>
      <c r="E400" s="0" t="s">
        <v>329</v>
      </c>
      <c r="F400" s="0" t="s">
        <v>458</v>
      </c>
      <c r="G400" s="0" t="n">
        <v>205</v>
      </c>
      <c r="H400" s="0" t="n">
        <v>2127700</v>
      </c>
      <c r="I400" s="0" t="s">
        <v>459</v>
      </c>
      <c r="J400" s="0" t="n">
        <f aca="false">IF(I400="GJ",1.0542,1)</f>
        <v>1.0542</v>
      </c>
      <c r="K400" s="0" t="str">
        <f aca="false">IF(I400="GJ","MMBtu",I400)</f>
        <v>MMBtu</v>
      </c>
      <c r="L400" s="13" t="n">
        <f aca="false">H400*J400</f>
        <v>2243021.34</v>
      </c>
    </row>
    <row r="401" customFormat="false" ht="12.75" hidden="false" customHeight="false" outlineLevel="0" collapsed="false">
      <c r="A401" s="0" t="s">
        <v>393</v>
      </c>
      <c r="B401" s="0" t="s">
        <v>448</v>
      </c>
      <c r="C401" s="0" t="s">
        <v>171</v>
      </c>
      <c r="D401" s="0" t="s">
        <v>449</v>
      </c>
      <c r="E401" s="0" t="s">
        <v>357</v>
      </c>
      <c r="F401" s="0" t="s">
        <v>456</v>
      </c>
      <c r="G401" s="0" t="n">
        <v>3</v>
      </c>
      <c r="H401" s="0" t="n">
        <v>1714</v>
      </c>
      <c r="I401" s="0" t="s">
        <v>462</v>
      </c>
      <c r="J401" s="0" t="n">
        <f aca="false">IF(I401="GJ",1.0542,1)</f>
        <v>1</v>
      </c>
      <c r="K401" s="0" t="str">
        <f aca="false">IF(I401="GJ","MMBtu",I401)</f>
        <v>MWh</v>
      </c>
      <c r="L401" s="13" t="n">
        <f aca="false">H401*J401</f>
        <v>1714</v>
      </c>
    </row>
    <row r="402" customFormat="false" ht="12.75" hidden="false" customHeight="false" outlineLevel="0" collapsed="false">
      <c r="A402" s="0" t="s">
        <v>393</v>
      </c>
      <c r="B402" s="0" t="s">
        <v>448</v>
      </c>
      <c r="C402" s="0" t="s">
        <v>171</v>
      </c>
      <c r="D402" s="0" t="s">
        <v>449</v>
      </c>
      <c r="E402" s="0" t="s">
        <v>423</v>
      </c>
      <c r="F402" s="0" t="s">
        <v>456</v>
      </c>
      <c r="G402" s="0" t="n">
        <v>1</v>
      </c>
      <c r="H402" s="0" t="n">
        <v>36000</v>
      </c>
      <c r="I402" s="0" t="s">
        <v>464</v>
      </c>
      <c r="J402" s="0" t="n">
        <f aca="false">IF(I402="GJ",1.0542,1)</f>
        <v>1</v>
      </c>
      <c r="K402" s="0" t="str">
        <f aca="false">IF(I402="GJ","MMBtu",I402)</f>
        <v>KiloWatt Month</v>
      </c>
      <c r="L402" s="13" t="n">
        <f aca="false">H402*J402</f>
        <v>36000</v>
      </c>
    </row>
    <row r="403" customFormat="false" ht="12.75" hidden="false" customHeight="false" outlineLevel="0" collapsed="false">
      <c r="A403" s="0" t="s">
        <v>393</v>
      </c>
      <c r="B403" s="0" t="s">
        <v>448</v>
      </c>
      <c r="C403" s="0" t="s">
        <v>171</v>
      </c>
      <c r="D403" s="0" t="s">
        <v>449</v>
      </c>
      <c r="E403" s="0" t="s">
        <v>423</v>
      </c>
      <c r="F403" s="0" t="s">
        <v>456</v>
      </c>
      <c r="G403" s="0" t="n">
        <v>103</v>
      </c>
      <c r="H403" s="0" t="n">
        <v>940208</v>
      </c>
      <c r="I403" s="0" t="s">
        <v>462</v>
      </c>
      <c r="J403" s="0" t="n">
        <f aca="false">IF(I403="GJ",1.0542,1)</f>
        <v>1</v>
      </c>
      <c r="K403" s="0" t="str">
        <f aca="false">IF(I403="GJ","MMBtu",I403)</f>
        <v>MWh</v>
      </c>
      <c r="L403" s="13" t="n">
        <f aca="false">H403*J403</f>
        <v>940208</v>
      </c>
    </row>
    <row r="404" customFormat="false" ht="12.75" hidden="false" customHeight="false" outlineLevel="0" collapsed="false">
      <c r="A404" s="0" t="s">
        <v>393</v>
      </c>
      <c r="B404" s="0" t="s">
        <v>448</v>
      </c>
      <c r="C404" s="0" t="s">
        <v>171</v>
      </c>
      <c r="D404" s="0" t="s">
        <v>449</v>
      </c>
      <c r="E404" s="0" t="s">
        <v>396</v>
      </c>
      <c r="F404" s="0" t="s">
        <v>456</v>
      </c>
      <c r="G404" s="0" t="n">
        <v>138</v>
      </c>
      <c r="H404" s="0" t="n">
        <v>2238342</v>
      </c>
      <c r="I404" s="0" t="s">
        <v>462</v>
      </c>
      <c r="J404" s="0" t="n">
        <f aca="false">IF(I404="GJ",1.0542,1)</f>
        <v>1</v>
      </c>
      <c r="K404" s="0" t="str">
        <f aca="false">IF(I404="GJ","MMBtu",I404)</f>
        <v>MWh</v>
      </c>
      <c r="L404" s="13" t="n">
        <f aca="false">H404*J404</f>
        <v>2238342</v>
      </c>
    </row>
    <row r="405" customFormat="false" ht="12.75" hidden="false" customHeight="false" outlineLevel="0" collapsed="false">
      <c r="A405" s="0" t="s">
        <v>10</v>
      </c>
      <c r="B405" s="0" t="s">
        <v>457</v>
      </c>
      <c r="C405" s="0" t="s">
        <v>6</v>
      </c>
      <c r="D405" s="0" t="s">
        <v>449</v>
      </c>
      <c r="E405" s="0" t="s">
        <v>191</v>
      </c>
      <c r="F405" s="0" t="s">
        <v>460</v>
      </c>
      <c r="G405" s="0" t="n">
        <v>2</v>
      </c>
      <c r="H405" s="0" t="n">
        <v>40000</v>
      </c>
      <c r="I405" s="0" t="s">
        <v>459</v>
      </c>
      <c r="J405" s="0" t="n">
        <f aca="false">IF(I405="GJ",1.0542,1)</f>
        <v>1.0542</v>
      </c>
      <c r="K405" s="0" t="str">
        <f aca="false">IF(I405="GJ","MMBtu",I405)</f>
        <v>MMBtu</v>
      </c>
      <c r="L405" s="13" t="n">
        <f aca="false">H405*J405</f>
        <v>42168</v>
      </c>
    </row>
    <row r="406" customFormat="false" ht="12.75" hidden="false" customHeight="false" outlineLevel="0" collapsed="false">
      <c r="A406" s="0" t="s">
        <v>10</v>
      </c>
      <c r="B406" s="0" t="s">
        <v>457</v>
      </c>
      <c r="C406" s="0" t="s">
        <v>6</v>
      </c>
      <c r="D406" s="0" t="s">
        <v>449</v>
      </c>
      <c r="E406" s="0" t="s">
        <v>191</v>
      </c>
      <c r="F406" s="0" t="s">
        <v>460</v>
      </c>
      <c r="G406" s="0" t="n">
        <v>5</v>
      </c>
      <c r="H406" s="0" t="n">
        <v>50000</v>
      </c>
      <c r="I406" s="0" t="s">
        <v>451</v>
      </c>
      <c r="J406" s="0" t="n">
        <f aca="false">IF(I406="GJ",1.0542,1)</f>
        <v>1</v>
      </c>
      <c r="K406" s="0" t="str">
        <f aca="false">IF(I406="GJ","MMBtu",I406)</f>
        <v>MMBtu</v>
      </c>
      <c r="L406" s="13" t="n">
        <f aca="false">H406*J406</f>
        <v>50000</v>
      </c>
    </row>
    <row r="407" customFormat="false" ht="12.75" hidden="false" customHeight="false" outlineLevel="0" collapsed="false">
      <c r="A407" s="0" t="s">
        <v>10</v>
      </c>
      <c r="B407" s="0" t="s">
        <v>457</v>
      </c>
      <c r="C407" s="0" t="s">
        <v>6</v>
      </c>
      <c r="D407" s="0" t="s">
        <v>453</v>
      </c>
      <c r="E407" s="0" t="s">
        <v>423</v>
      </c>
      <c r="F407" s="0" t="s">
        <v>458</v>
      </c>
      <c r="G407" s="0" t="n">
        <v>2</v>
      </c>
      <c r="H407" s="0" t="n">
        <v>310000</v>
      </c>
      <c r="I407" s="0" t="s">
        <v>459</v>
      </c>
      <c r="J407" s="0" t="n">
        <f aca="false">IF(I407="GJ",1.0542,1)</f>
        <v>1.0542</v>
      </c>
      <c r="K407" s="0" t="str">
        <f aca="false">IF(I407="GJ","MMBtu",I407)</f>
        <v>MMBtu</v>
      </c>
      <c r="L407" s="13" t="n">
        <f aca="false">H407*J407</f>
        <v>326802</v>
      </c>
    </row>
    <row r="408" customFormat="false" ht="12.75" hidden="false" customHeight="false" outlineLevel="0" collapsed="false">
      <c r="A408" s="0" t="s">
        <v>10</v>
      </c>
      <c r="B408" s="0" t="s">
        <v>457</v>
      </c>
      <c r="C408" s="0" t="s">
        <v>6</v>
      </c>
      <c r="D408" s="0" t="s">
        <v>449</v>
      </c>
      <c r="E408" s="0" t="s">
        <v>20</v>
      </c>
      <c r="F408" s="0" t="s">
        <v>460</v>
      </c>
      <c r="G408" s="0" t="n">
        <v>150</v>
      </c>
      <c r="H408" s="0" t="n">
        <v>592000</v>
      </c>
      <c r="I408" s="0" t="s">
        <v>451</v>
      </c>
      <c r="J408" s="0" t="n">
        <f aca="false">IF(I408="GJ",1.0542,1)</f>
        <v>1</v>
      </c>
      <c r="K408" s="0" t="str">
        <f aca="false">IF(I408="GJ","MMBtu",I408)</f>
        <v>MMBtu</v>
      </c>
      <c r="L408" s="13" t="n">
        <f aca="false">H408*J408</f>
        <v>592000</v>
      </c>
    </row>
    <row r="409" customFormat="false" ht="12.75" hidden="false" customHeight="false" outlineLevel="0" collapsed="false">
      <c r="A409" s="0" t="s">
        <v>10</v>
      </c>
      <c r="B409" s="0" t="s">
        <v>457</v>
      </c>
      <c r="C409" s="0" t="s">
        <v>6</v>
      </c>
      <c r="D409" s="0" t="s">
        <v>449</v>
      </c>
      <c r="E409" s="0" t="s">
        <v>329</v>
      </c>
      <c r="F409" s="0" t="s">
        <v>458</v>
      </c>
      <c r="G409" s="0" t="n">
        <v>84</v>
      </c>
      <c r="H409" s="0" t="n">
        <v>607000</v>
      </c>
      <c r="I409" s="0" t="s">
        <v>451</v>
      </c>
      <c r="J409" s="0" t="n">
        <f aca="false">IF(I409="GJ",1.0542,1)</f>
        <v>1</v>
      </c>
      <c r="K409" s="0" t="str">
        <f aca="false">IF(I409="GJ","MMBtu",I409)</f>
        <v>MMBtu</v>
      </c>
      <c r="L409" s="13" t="n">
        <f aca="false">H409*J409</f>
        <v>607000</v>
      </c>
    </row>
    <row r="410" customFormat="false" ht="12.75" hidden="false" customHeight="false" outlineLevel="0" collapsed="false">
      <c r="A410" s="0" t="s">
        <v>10</v>
      </c>
      <c r="B410" s="0" t="s">
        <v>457</v>
      </c>
      <c r="C410" s="0" t="s">
        <v>6</v>
      </c>
      <c r="D410" s="0" t="s">
        <v>453</v>
      </c>
      <c r="E410" s="0" t="s">
        <v>423</v>
      </c>
      <c r="F410" s="0" t="s">
        <v>461</v>
      </c>
      <c r="G410" s="0" t="n">
        <v>3</v>
      </c>
      <c r="H410" s="0" t="n">
        <v>770000</v>
      </c>
      <c r="I410" s="0" t="s">
        <v>451</v>
      </c>
      <c r="J410" s="0" t="n">
        <f aca="false">IF(I410="GJ",1.0542,1)</f>
        <v>1</v>
      </c>
      <c r="K410" s="0" t="str">
        <f aca="false">IF(I410="GJ","MMBtu",I410)</f>
        <v>MMBtu</v>
      </c>
      <c r="L410" s="13" t="n">
        <f aca="false">H410*J410</f>
        <v>770000</v>
      </c>
    </row>
    <row r="411" customFormat="false" ht="12.75" hidden="false" customHeight="false" outlineLevel="0" collapsed="false">
      <c r="A411" s="0" t="s">
        <v>10</v>
      </c>
      <c r="B411" s="0" t="s">
        <v>457</v>
      </c>
      <c r="C411" s="0" t="s">
        <v>6</v>
      </c>
      <c r="D411" s="0" t="s">
        <v>453</v>
      </c>
      <c r="E411" s="0" t="s">
        <v>329</v>
      </c>
      <c r="F411" s="0" t="s">
        <v>461</v>
      </c>
      <c r="G411" s="0" t="n">
        <v>3</v>
      </c>
      <c r="H411" s="0" t="n">
        <v>920000</v>
      </c>
      <c r="I411" s="0" t="s">
        <v>451</v>
      </c>
      <c r="J411" s="0" t="n">
        <f aca="false">IF(I411="GJ",1.0542,1)</f>
        <v>1</v>
      </c>
      <c r="K411" s="0" t="str">
        <f aca="false">IF(I411="GJ","MMBtu",I411)</f>
        <v>MMBtu</v>
      </c>
      <c r="L411" s="13" t="n">
        <f aca="false">H411*J411</f>
        <v>920000</v>
      </c>
    </row>
    <row r="412" customFormat="false" ht="12.75" hidden="false" customHeight="false" outlineLevel="0" collapsed="false">
      <c r="A412" s="0" t="s">
        <v>10</v>
      </c>
      <c r="B412" s="0" t="s">
        <v>457</v>
      </c>
      <c r="C412" s="0" t="s">
        <v>6</v>
      </c>
      <c r="D412" s="0" t="s">
        <v>453</v>
      </c>
      <c r="E412" s="0" t="s">
        <v>20</v>
      </c>
      <c r="F412" s="0" t="s">
        <v>461</v>
      </c>
      <c r="G412" s="0" t="n">
        <v>2</v>
      </c>
      <c r="H412" s="0" t="n">
        <v>1050000</v>
      </c>
      <c r="I412" s="0" t="s">
        <v>451</v>
      </c>
      <c r="J412" s="0" t="n">
        <f aca="false">IF(I412="GJ",1.0542,1)</f>
        <v>1</v>
      </c>
      <c r="K412" s="0" t="str">
        <f aca="false">IF(I412="GJ","MMBtu",I412)</f>
        <v>MMBtu</v>
      </c>
      <c r="L412" s="13" t="n">
        <f aca="false">H412*J412</f>
        <v>1050000</v>
      </c>
    </row>
    <row r="413" customFormat="false" ht="12.75" hidden="false" customHeight="false" outlineLevel="0" collapsed="false">
      <c r="A413" s="0" t="s">
        <v>10</v>
      </c>
      <c r="B413" s="0" t="s">
        <v>457</v>
      </c>
      <c r="C413" s="0" t="s">
        <v>6</v>
      </c>
      <c r="D413" s="0" t="s">
        <v>453</v>
      </c>
      <c r="E413" s="0" t="s">
        <v>301</v>
      </c>
      <c r="F413" s="0" t="s">
        <v>461</v>
      </c>
      <c r="G413" s="0" t="n">
        <v>4</v>
      </c>
      <c r="H413" s="0" t="n">
        <v>1060000</v>
      </c>
      <c r="I413" s="0" t="s">
        <v>451</v>
      </c>
      <c r="J413" s="0" t="n">
        <f aca="false">IF(I413="GJ",1.0542,1)</f>
        <v>1</v>
      </c>
      <c r="K413" s="0" t="str">
        <f aca="false">IF(I413="GJ","MMBtu",I413)</f>
        <v>MMBtu</v>
      </c>
      <c r="L413" s="13" t="n">
        <f aca="false">H413*J413</f>
        <v>1060000</v>
      </c>
    </row>
    <row r="414" customFormat="false" ht="12.75" hidden="false" customHeight="false" outlineLevel="0" collapsed="false">
      <c r="A414" s="0" t="s">
        <v>10</v>
      </c>
      <c r="B414" s="0" t="s">
        <v>457</v>
      </c>
      <c r="C414" s="0" t="s">
        <v>6</v>
      </c>
      <c r="D414" s="0" t="s">
        <v>453</v>
      </c>
      <c r="E414" s="0" t="s">
        <v>396</v>
      </c>
      <c r="F414" s="0" t="s">
        <v>458</v>
      </c>
      <c r="G414" s="0" t="n">
        <v>9</v>
      </c>
      <c r="H414" s="0" t="n">
        <v>1235000</v>
      </c>
      <c r="I414" s="0" t="s">
        <v>459</v>
      </c>
      <c r="J414" s="0" t="n">
        <f aca="false">IF(I414="GJ",1.0542,1)</f>
        <v>1.0542</v>
      </c>
      <c r="K414" s="0" t="str">
        <f aca="false">IF(I414="GJ","MMBtu",I414)</f>
        <v>MMBtu</v>
      </c>
      <c r="L414" s="13" t="n">
        <f aca="false">H414*J414</f>
        <v>1301937</v>
      </c>
    </row>
    <row r="415" customFormat="false" ht="12.75" hidden="false" customHeight="false" outlineLevel="0" collapsed="false">
      <c r="A415" s="0" t="s">
        <v>10</v>
      </c>
      <c r="B415" s="0" t="s">
        <v>457</v>
      </c>
      <c r="C415" s="0" t="s">
        <v>6</v>
      </c>
      <c r="D415" s="0" t="s">
        <v>449</v>
      </c>
      <c r="E415" s="0" t="s">
        <v>241</v>
      </c>
      <c r="F415" s="0" t="s">
        <v>458</v>
      </c>
      <c r="G415" s="0" t="n">
        <v>309</v>
      </c>
      <c r="H415" s="0" t="n">
        <v>2088000</v>
      </c>
      <c r="I415" s="0" t="s">
        <v>451</v>
      </c>
      <c r="J415" s="0" t="n">
        <f aca="false">IF(I415="GJ",1.0542,1)</f>
        <v>1</v>
      </c>
      <c r="K415" s="0" t="str">
        <f aca="false">IF(I415="GJ","MMBtu",I415)</f>
        <v>MMBtu</v>
      </c>
      <c r="L415" s="13" t="n">
        <f aca="false">H415*J415</f>
        <v>2088000</v>
      </c>
    </row>
    <row r="416" customFormat="false" ht="12.75" hidden="false" customHeight="false" outlineLevel="0" collapsed="false">
      <c r="A416" s="0" t="s">
        <v>10</v>
      </c>
      <c r="B416" s="0" t="s">
        <v>457</v>
      </c>
      <c r="C416" s="0" t="s">
        <v>6</v>
      </c>
      <c r="D416" s="0" t="s">
        <v>449</v>
      </c>
      <c r="E416" s="0" t="s">
        <v>423</v>
      </c>
      <c r="F416" s="0" t="s">
        <v>458</v>
      </c>
      <c r="G416" s="0" t="n">
        <v>159</v>
      </c>
      <c r="H416" s="0" t="n">
        <v>2194000</v>
      </c>
      <c r="I416" s="0" t="s">
        <v>451</v>
      </c>
      <c r="J416" s="0" t="n">
        <f aca="false">IF(I416="GJ",1.0542,1)</f>
        <v>1</v>
      </c>
      <c r="K416" s="0" t="str">
        <f aca="false">IF(I416="GJ","MMBtu",I416)</f>
        <v>MMBtu</v>
      </c>
      <c r="L416" s="13" t="n">
        <f aca="false">H416*J416</f>
        <v>2194000</v>
      </c>
    </row>
    <row r="417" customFormat="false" ht="12.75" hidden="false" customHeight="false" outlineLevel="0" collapsed="false">
      <c r="A417" s="0" t="s">
        <v>10</v>
      </c>
      <c r="B417" s="0" t="s">
        <v>457</v>
      </c>
      <c r="C417" s="0" t="s">
        <v>6</v>
      </c>
      <c r="D417" s="0" t="s">
        <v>449</v>
      </c>
      <c r="E417" s="0" t="s">
        <v>301</v>
      </c>
      <c r="F417" s="0" t="s">
        <v>458</v>
      </c>
      <c r="G417" s="0" t="n">
        <v>351</v>
      </c>
      <c r="H417" s="0" t="n">
        <v>2622000</v>
      </c>
      <c r="I417" s="0" t="s">
        <v>451</v>
      </c>
      <c r="J417" s="0" t="n">
        <f aca="false">IF(I417="GJ",1.0542,1)</f>
        <v>1</v>
      </c>
      <c r="K417" s="0" t="str">
        <f aca="false">IF(I417="GJ","MMBtu",I417)</f>
        <v>MMBtu</v>
      </c>
      <c r="L417" s="13" t="n">
        <f aca="false">H417*J417</f>
        <v>2622000</v>
      </c>
    </row>
    <row r="418" customFormat="false" ht="12.75" hidden="false" customHeight="false" outlineLevel="0" collapsed="false">
      <c r="A418" s="0" t="s">
        <v>10</v>
      </c>
      <c r="B418" s="0" t="s">
        <v>457</v>
      </c>
      <c r="C418" s="0" t="s">
        <v>6</v>
      </c>
      <c r="D418" s="0" t="s">
        <v>449</v>
      </c>
      <c r="E418" s="0" t="s">
        <v>191</v>
      </c>
      <c r="F418" s="0" t="s">
        <v>458</v>
      </c>
      <c r="G418" s="0" t="n">
        <v>292</v>
      </c>
      <c r="H418" s="0" t="n">
        <v>3830000</v>
      </c>
      <c r="I418" s="0" t="s">
        <v>451</v>
      </c>
      <c r="J418" s="0" t="n">
        <f aca="false">IF(I418="GJ",1.0542,1)</f>
        <v>1</v>
      </c>
      <c r="K418" s="0" t="str">
        <f aca="false">IF(I418="GJ","MMBtu",I418)</f>
        <v>MMBtu</v>
      </c>
      <c r="L418" s="13" t="n">
        <f aca="false">H418*J418</f>
        <v>3830000</v>
      </c>
    </row>
    <row r="419" customFormat="false" ht="12.75" hidden="false" customHeight="false" outlineLevel="0" collapsed="false">
      <c r="A419" s="0" t="s">
        <v>10</v>
      </c>
      <c r="B419" s="0" t="s">
        <v>457</v>
      </c>
      <c r="C419" s="0" t="s">
        <v>6</v>
      </c>
      <c r="D419" s="0" t="s">
        <v>449</v>
      </c>
      <c r="E419" s="0" t="s">
        <v>357</v>
      </c>
      <c r="F419" s="0" t="s">
        <v>458</v>
      </c>
      <c r="G419" s="0" t="n">
        <v>327</v>
      </c>
      <c r="H419" s="0" t="n">
        <v>3842000</v>
      </c>
      <c r="I419" s="0" t="s">
        <v>451</v>
      </c>
      <c r="J419" s="0" t="n">
        <f aca="false">IF(I419="GJ",1.0542,1)</f>
        <v>1</v>
      </c>
      <c r="K419" s="0" t="str">
        <f aca="false">IF(I419="GJ","MMBtu",I419)</f>
        <v>MMBtu</v>
      </c>
      <c r="L419" s="13" t="n">
        <f aca="false">H419*J419</f>
        <v>3842000</v>
      </c>
    </row>
    <row r="420" customFormat="false" ht="12.75" hidden="false" customHeight="false" outlineLevel="0" collapsed="false">
      <c r="A420" s="0" t="s">
        <v>10</v>
      </c>
      <c r="B420" s="0" t="s">
        <v>457</v>
      </c>
      <c r="C420" s="0" t="s">
        <v>6</v>
      </c>
      <c r="D420" s="0" t="s">
        <v>449</v>
      </c>
      <c r="E420" s="0" t="s">
        <v>20</v>
      </c>
      <c r="F420" s="0" t="s">
        <v>460</v>
      </c>
      <c r="G420" s="0" t="n">
        <v>234</v>
      </c>
      <c r="H420" s="0" t="n">
        <v>3875000</v>
      </c>
      <c r="I420" s="0" t="s">
        <v>459</v>
      </c>
      <c r="J420" s="0" t="n">
        <f aca="false">IF(I420="GJ",1.0542,1)</f>
        <v>1.0542</v>
      </c>
      <c r="K420" s="0" t="str">
        <f aca="false">IF(I420="GJ","MMBtu",I420)</f>
        <v>MMBtu</v>
      </c>
      <c r="L420" s="13" t="n">
        <f aca="false">H420*J420</f>
        <v>4085025</v>
      </c>
    </row>
    <row r="421" customFormat="false" ht="12.75" hidden="false" customHeight="false" outlineLevel="0" collapsed="false">
      <c r="A421" s="0" t="s">
        <v>10</v>
      </c>
      <c r="B421" s="0" t="s">
        <v>457</v>
      </c>
      <c r="C421" s="0" t="s">
        <v>6</v>
      </c>
      <c r="D421" s="0" t="s">
        <v>449</v>
      </c>
      <c r="E421" s="0" t="s">
        <v>396</v>
      </c>
      <c r="F421" s="0" t="s">
        <v>461</v>
      </c>
      <c r="G421" s="0" t="n">
        <v>143</v>
      </c>
      <c r="H421" s="0" t="n">
        <v>4492787</v>
      </c>
      <c r="I421" s="0" t="s">
        <v>451</v>
      </c>
      <c r="J421" s="0" t="n">
        <f aca="false">IF(I421="GJ",1.0542,1)</f>
        <v>1</v>
      </c>
      <c r="K421" s="0" t="str">
        <f aca="false">IF(I421="GJ","MMBtu",I421)</f>
        <v>MMBtu</v>
      </c>
      <c r="L421" s="13" t="n">
        <f aca="false">H421*J421</f>
        <v>4492787</v>
      </c>
    </row>
    <row r="422" customFormat="false" ht="12.75" hidden="false" customHeight="false" outlineLevel="0" collapsed="false">
      <c r="A422" s="0" t="s">
        <v>10</v>
      </c>
      <c r="B422" s="0" t="s">
        <v>457</v>
      </c>
      <c r="C422" s="0" t="s">
        <v>6</v>
      </c>
      <c r="D422" s="0" t="s">
        <v>449</v>
      </c>
      <c r="E422" s="0" t="s">
        <v>20</v>
      </c>
      <c r="F422" s="0" t="s">
        <v>458</v>
      </c>
      <c r="G422" s="0" t="n">
        <v>123</v>
      </c>
      <c r="H422" s="0" t="n">
        <v>4583000</v>
      </c>
      <c r="I422" s="0" t="s">
        <v>451</v>
      </c>
      <c r="J422" s="0" t="n">
        <f aca="false">IF(I422="GJ",1.0542,1)</f>
        <v>1</v>
      </c>
      <c r="K422" s="0" t="str">
        <f aca="false">IF(I422="GJ","MMBtu",I422)</f>
        <v>MMBtu</v>
      </c>
      <c r="L422" s="13" t="n">
        <f aca="false">H422*J422</f>
        <v>4583000</v>
      </c>
    </row>
    <row r="423" customFormat="false" ht="12.75" hidden="false" customHeight="false" outlineLevel="0" collapsed="false">
      <c r="A423" s="0" t="s">
        <v>10</v>
      </c>
      <c r="B423" s="0" t="s">
        <v>457</v>
      </c>
      <c r="C423" s="0" t="s">
        <v>6</v>
      </c>
      <c r="D423" s="0" t="s">
        <v>449</v>
      </c>
      <c r="E423" s="0" t="s">
        <v>329</v>
      </c>
      <c r="F423" s="0" t="s">
        <v>461</v>
      </c>
      <c r="G423" s="0" t="n">
        <v>175</v>
      </c>
      <c r="H423" s="0" t="n">
        <v>5125671</v>
      </c>
      <c r="I423" s="0" t="s">
        <v>451</v>
      </c>
      <c r="J423" s="0" t="n">
        <f aca="false">IF(I423="GJ",1.0542,1)</f>
        <v>1</v>
      </c>
      <c r="K423" s="0" t="str">
        <f aca="false">IF(I423="GJ","MMBtu",I423)</f>
        <v>MMBtu</v>
      </c>
      <c r="L423" s="13" t="n">
        <f aca="false">H423*J423</f>
        <v>5125671</v>
      </c>
    </row>
    <row r="424" customFormat="false" ht="12.75" hidden="false" customHeight="false" outlineLevel="0" collapsed="false">
      <c r="A424" s="0" t="s">
        <v>10</v>
      </c>
      <c r="B424" s="0" t="s">
        <v>457</v>
      </c>
      <c r="C424" s="0" t="s">
        <v>6</v>
      </c>
      <c r="D424" s="0" t="s">
        <v>453</v>
      </c>
      <c r="E424" s="0" t="s">
        <v>241</v>
      </c>
      <c r="F424" s="0" t="s">
        <v>461</v>
      </c>
      <c r="G424" s="0" t="n">
        <v>15</v>
      </c>
      <c r="H424" s="0" t="n">
        <v>5450000</v>
      </c>
      <c r="I424" s="0" t="s">
        <v>451</v>
      </c>
      <c r="J424" s="0" t="n">
        <f aca="false">IF(I424="GJ",1.0542,1)</f>
        <v>1</v>
      </c>
      <c r="K424" s="0" t="str">
        <f aca="false">IF(I424="GJ","MMBtu",I424)</f>
        <v>MMBtu</v>
      </c>
      <c r="L424" s="13" t="n">
        <f aca="false">H424*J424</f>
        <v>5450000</v>
      </c>
    </row>
    <row r="425" customFormat="false" ht="12.75" hidden="false" customHeight="false" outlineLevel="0" collapsed="false">
      <c r="A425" s="0" t="s">
        <v>10</v>
      </c>
      <c r="B425" s="0" t="s">
        <v>457</v>
      </c>
      <c r="C425" s="0" t="s">
        <v>6</v>
      </c>
      <c r="D425" s="0" t="s">
        <v>449</v>
      </c>
      <c r="E425" s="0" t="s">
        <v>423</v>
      </c>
      <c r="F425" s="0" t="s">
        <v>461</v>
      </c>
      <c r="G425" s="0" t="n">
        <v>183</v>
      </c>
      <c r="H425" s="0" t="n">
        <v>5684461</v>
      </c>
      <c r="I425" s="0" t="s">
        <v>451</v>
      </c>
      <c r="J425" s="0" t="n">
        <f aca="false">IF(I425="GJ",1.0542,1)</f>
        <v>1</v>
      </c>
      <c r="K425" s="0" t="str">
        <f aca="false">IF(I425="GJ","MMBtu",I425)</f>
        <v>MMBtu</v>
      </c>
      <c r="L425" s="13" t="n">
        <f aca="false">H425*J425</f>
        <v>5684461</v>
      </c>
    </row>
    <row r="426" customFormat="false" ht="12.75" hidden="false" customHeight="false" outlineLevel="0" collapsed="false">
      <c r="A426" s="0" t="s">
        <v>10</v>
      </c>
      <c r="B426" s="0" t="s">
        <v>457</v>
      </c>
      <c r="C426" s="0" t="s">
        <v>6</v>
      </c>
      <c r="D426" s="0" t="s">
        <v>449</v>
      </c>
      <c r="E426" s="0" t="s">
        <v>20</v>
      </c>
      <c r="F426" s="0" t="s">
        <v>461</v>
      </c>
      <c r="G426" s="0" t="n">
        <v>39</v>
      </c>
      <c r="H426" s="0" t="n">
        <v>7320000</v>
      </c>
      <c r="I426" s="0" t="s">
        <v>451</v>
      </c>
      <c r="J426" s="0" t="n">
        <f aca="false">IF(I426="GJ",1.0542,1)</f>
        <v>1</v>
      </c>
      <c r="K426" s="0" t="str">
        <f aca="false">IF(I426="GJ","MMBtu",I426)</f>
        <v>MMBtu</v>
      </c>
      <c r="L426" s="13" t="n">
        <f aca="false">H426*J426</f>
        <v>7320000</v>
      </c>
    </row>
    <row r="427" customFormat="false" ht="12.75" hidden="false" customHeight="false" outlineLevel="0" collapsed="false">
      <c r="A427" s="0" t="s">
        <v>10</v>
      </c>
      <c r="B427" s="0" t="s">
        <v>457</v>
      </c>
      <c r="C427" s="0" t="s">
        <v>6</v>
      </c>
      <c r="D427" s="0" t="s">
        <v>449</v>
      </c>
      <c r="E427" s="0" t="s">
        <v>396</v>
      </c>
      <c r="F427" s="0" t="s">
        <v>458</v>
      </c>
      <c r="G427" s="0" t="n">
        <v>324</v>
      </c>
      <c r="H427" s="0" t="n">
        <v>7419060</v>
      </c>
      <c r="I427" s="0" t="s">
        <v>451</v>
      </c>
      <c r="J427" s="0" t="n">
        <f aca="false">IF(I427="GJ",1.0542,1)</f>
        <v>1</v>
      </c>
      <c r="K427" s="0" t="str">
        <f aca="false">IF(I427="GJ","MMBtu",I427)</f>
        <v>MMBtu</v>
      </c>
      <c r="L427" s="13" t="n">
        <f aca="false">H427*J427</f>
        <v>7419060</v>
      </c>
    </row>
    <row r="428" customFormat="false" ht="12.75" hidden="false" customHeight="false" outlineLevel="0" collapsed="false">
      <c r="A428" s="0" t="s">
        <v>10</v>
      </c>
      <c r="B428" s="0" t="s">
        <v>457</v>
      </c>
      <c r="C428" s="0" t="s">
        <v>6</v>
      </c>
      <c r="D428" s="0" t="s">
        <v>453</v>
      </c>
      <c r="E428" s="0" t="s">
        <v>191</v>
      </c>
      <c r="F428" s="0" t="s">
        <v>461</v>
      </c>
      <c r="G428" s="0" t="n">
        <v>25</v>
      </c>
      <c r="H428" s="0" t="n">
        <v>7765000</v>
      </c>
      <c r="I428" s="0" t="s">
        <v>451</v>
      </c>
      <c r="J428" s="0" t="n">
        <f aca="false">IF(I428="GJ",1.0542,1)</f>
        <v>1</v>
      </c>
      <c r="K428" s="0" t="str">
        <f aca="false">IF(I428="GJ","MMBtu",I428)</f>
        <v>MMBtu</v>
      </c>
      <c r="L428" s="13" t="n">
        <f aca="false">H428*J428</f>
        <v>7765000</v>
      </c>
    </row>
    <row r="429" customFormat="false" ht="12.75" hidden="false" customHeight="false" outlineLevel="0" collapsed="false">
      <c r="A429" s="0" t="s">
        <v>10</v>
      </c>
      <c r="B429" s="0" t="s">
        <v>457</v>
      </c>
      <c r="C429" s="0" t="s">
        <v>6</v>
      </c>
      <c r="D429" s="0" t="s">
        <v>449</v>
      </c>
      <c r="E429" s="0" t="s">
        <v>357</v>
      </c>
      <c r="F429" s="0" t="s">
        <v>461</v>
      </c>
      <c r="G429" s="0" t="n">
        <v>327</v>
      </c>
      <c r="H429" s="0" t="n">
        <v>7819102</v>
      </c>
      <c r="I429" s="0" t="s">
        <v>451</v>
      </c>
      <c r="J429" s="0" t="n">
        <f aca="false">IF(I429="GJ",1.0542,1)</f>
        <v>1</v>
      </c>
      <c r="K429" s="0" t="str">
        <f aca="false">IF(I429="GJ","MMBtu",I429)</f>
        <v>MMBtu</v>
      </c>
      <c r="L429" s="13" t="n">
        <f aca="false">H429*J429</f>
        <v>7819102</v>
      </c>
    </row>
    <row r="430" customFormat="false" ht="12.75" hidden="false" customHeight="false" outlineLevel="0" collapsed="false">
      <c r="A430" s="0" t="s">
        <v>10</v>
      </c>
      <c r="B430" s="0" t="s">
        <v>457</v>
      </c>
      <c r="C430" s="0" t="s">
        <v>6</v>
      </c>
      <c r="D430" s="0" t="s">
        <v>449</v>
      </c>
      <c r="E430" s="0" t="s">
        <v>191</v>
      </c>
      <c r="F430" s="0" t="s">
        <v>461</v>
      </c>
      <c r="G430" s="0" t="n">
        <v>37</v>
      </c>
      <c r="H430" s="0" t="n">
        <v>10570000</v>
      </c>
      <c r="I430" s="0" t="s">
        <v>451</v>
      </c>
      <c r="J430" s="0" t="n">
        <f aca="false">IF(I430="GJ",1.0542,1)</f>
        <v>1</v>
      </c>
      <c r="K430" s="0" t="str">
        <f aca="false">IF(I430="GJ","MMBtu",I430)</f>
        <v>MMBtu</v>
      </c>
      <c r="L430" s="13" t="n">
        <f aca="false">H430*J430</f>
        <v>10570000</v>
      </c>
    </row>
    <row r="431" customFormat="false" ht="12.75" hidden="false" customHeight="false" outlineLevel="0" collapsed="false">
      <c r="A431" s="0" t="s">
        <v>10</v>
      </c>
      <c r="B431" s="0" t="s">
        <v>457</v>
      </c>
      <c r="C431" s="0" t="s">
        <v>6</v>
      </c>
      <c r="D431" s="0" t="s">
        <v>449</v>
      </c>
      <c r="E431" s="0" t="s">
        <v>301</v>
      </c>
      <c r="F431" s="0" t="s">
        <v>461</v>
      </c>
      <c r="G431" s="0" t="n">
        <v>237</v>
      </c>
      <c r="H431" s="0" t="n">
        <v>14063301</v>
      </c>
      <c r="I431" s="0" t="s">
        <v>451</v>
      </c>
      <c r="J431" s="0" t="n">
        <f aca="false">IF(I431="GJ",1.0542,1)</f>
        <v>1</v>
      </c>
      <c r="K431" s="0" t="str">
        <f aca="false">IF(I431="GJ","MMBtu",I431)</f>
        <v>MMBtu</v>
      </c>
      <c r="L431" s="13" t="n">
        <f aca="false">H431*J431</f>
        <v>14063301</v>
      </c>
    </row>
    <row r="432" customFormat="false" ht="12.75" hidden="false" customHeight="false" outlineLevel="0" collapsed="false">
      <c r="A432" s="0" t="s">
        <v>10</v>
      </c>
      <c r="B432" s="0" t="s">
        <v>457</v>
      </c>
      <c r="C432" s="0" t="s">
        <v>6</v>
      </c>
      <c r="D432" s="0" t="s">
        <v>449</v>
      </c>
      <c r="E432" s="0" t="s">
        <v>1</v>
      </c>
      <c r="F432" s="0" t="s">
        <v>458</v>
      </c>
      <c r="G432" s="0" t="n">
        <v>14</v>
      </c>
      <c r="H432" s="0" t="n">
        <v>14154000</v>
      </c>
      <c r="I432" s="0" t="s">
        <v>459</v>
      </c>
      <c r="J432" s="0" t="n">
        <f aca="false">IF(I432="GJ",1.0542,1)</f>
        <v>1.0542</v>
      </c>
      <c r="K432" s="0" t="str">
        <f aca="false">IF(I432="GJ","MMBtu",I432)</f>
        <v>MMBtu</v>
      </c>
      <c r="L432" s="13" t="n">
        <f aca="false">H432*J432</f>
        <v>14921146.8</v>
      </c>
    </row>
    <row r="433" customFormat="false" ht="12.75" hidden="false" customHeight="false" outlineLevel="0" collapsed="false">
      <c r="A433" s="0" t="s">
        <v>10</v>
      </c>
      <c r="B433" s="0" t="s">
        <v>457</v>
      </c>
      <c r="C433" s="0" t="s">
        <v>6</v>
      </c>
      <c r="D433" s="0" t="s">
        <v>449</v>
      </c>
      <c r="E433" s="0" t="s">
        <v>241</v>
      </c>
      <c r="F433" s="0" t="s">
        <v>461</v>
      </c>
      <c r="G433" s="0" t="n">
        <v>129</v>
      </c>
      <c r="H433" s="0" t="n">
        <v>14982814</v>
      </c>
      <c r="I433" s="0" t="s">
        <v>451</v>
      </c>
      <c r="J433" s="0" t="n">
        <f aca="false">IF(I433="GJ",1.0542,1)</f>
        <v>1</v>
      </c>
      <c r="K433" s="0" t="str">
        <f aca="false">IF(I433="GJ","MMBtu",I433)</f>
        <v>MMBtu</v>
      </c>
      <c r="L433" s="13" t="n">
        <f aca="false">H433*J433</f>
        <v>14982814</v>
      </c>
    </row>
    <row r="434" customFormat="false" ht="12.75" hidden="false" customHeight="false" outlineLevel="0" collapsed="false">
      <c r="A434" s="0" t="s">
        <v>10</v>
      </c>
      <c r="B434" s="0" t="s">
        <v>457</v>
      </c>
      <c r="C434" s="0" t="s">
        <v>6</v>
      </c>
      <c r="D434" s="0" t="s">
        <v>453</v>
      </c>
      <c r="E434" s="0" t="s">
        <v>20</v>
      </c>
      <c r="F434" s="0" t="s">
        <v>458</v>
      </c>
      <c r="G434" s="0" t="n">
        <v>23</v>
      </c>
      <c r="H434" s="0" t="n">
        <v>23760000</v>
      </c>
      <c r="I434" s="0" t="s">
        <v>459</v>
      </c>
      <c r="J434" s="0" t="n">
        <f aca="false">IF(I434="GJ",1.0542,1)</f>
        <v>1.0542</v>
      </c>
      <c r="K434" s="0" t="str">
        <f aca="false">IF(I434="GJ","MMBtu",I434)</f>
        <v>MMBtu</v>
      </c>
      <c r="L434" s="13" t="n">
        <f aca="false">H434*J434</f>
        <v>25047792</v>
      </c>
    </row>
    <row r="435" customFormat="false" ht="12.75" hidden="false" customHeight="false" outlineLevel="0" collapsed="false">
      <c r="A435" s="0" t="s">
        <v>10</v>
      </c>
      <c r="B435" s="0" t="s">
        <v>457</v>
      </c>
      <c r="C435" s="0" t="s">
        <v>6</v>
      </c>
      <c r="D435" s="0" t="s">
        <v>449</v>
      </c>
      <c r="E435" s="0" t="s">
        <v>329</v>
      </c>
      <c r="F435" s="0" t="s">
        <v>458</v>
      </c>
      <c r="G435" s="0" t="n">
        <v>512</v>
      </c>
      <c r="H435" s="0" t="n">
        <v>23914000</v>
      </c>
      <c r="I435" s="0" t="s">
        <v>459</v>
      </c>
      <c r="J435" s="0" t="n">
        <f aca="false">IF(I435="GJ",1.0542,1)</f>
        <v>1.0542</v>
      </c>
      <c r="K435" s="0" t="str">
        <f aca="false">IF(I435="GJ","MMBtu",I435)</f>
        <v>MMBtu</v>
      </c>
      <c r="L435" s="13" t="n">
        <f aca="false">H435*J435</f>
        <v>25210138.8</v>
      </c>
    </row>
    <row r="436" customFormat="false" ht="12.75" hidden="false" customHeight="false" outlineLevel="0" collapsed="false">
      <c r="A436" s="0" t="s">
        <v>10</v>
      </c>
      <c r="B436" s="0" t="s">
        <v>457</v>
      </c>
      <c r="C436" s="0" t="s">
        <v>6</v>
      </c>
      <c r="D436" s="0" t="s">
        <v>453</v>
      </c>
      <c r="E436" s="0" t="s">
        <v>20</v>
      </c>
      <c r="F436" s="0" t="s">
        <v>458</v>
      </c>
      <c r="G436" s="0" t="n">
        <v>83</v>
      </c>
      <c r="H436" s="0" t="n">
        <v>30565000</v>
      </c>
      <c r="I436" s="0" t="s">
        <v>451</v>
      </c>
      <c r="J436" s="0" t="n">
        <f aca="false">IF(I436="GJ",1.0542,1)</f>
        <v>1</v>
      </c>
      <c r="K436" s="0" t="str">
        <f aca="false">IF(I436="GJ","MMBtu",I436)</f>
        <v>MMBtu</v>
      </c>
      <c r="L436" s="13" t="n">
        <f aca="false">H436*J436</f>
        <v>30565000</v>
      </c>
    </row>
    <row r="437" customFormat="false" ht="12.75" hidden="false" customHeight="false" outlineLevel="0" collapsed="false">
      <c r="A437" s="0" t="s">
        <v>10</v>
      </c>
      <c r="B437" s="0" t="s">
        <v>457</v>
      </c>
      <c r="C437" s="0" t="s">
        <v>6</v>
      </c>
      <c r="D437" s="0" t="s">
        <v>449</v>
      </c>
      <c r="E437" s="0" t="s">
        <v>301</v>
      </c>
      <c r="F437" s="0" t="s">
        <v>458</v>
      </c>
      <c r="G437" s="0" t="n">
        <v>471</v>
      </c>
      <c r="H437" s="0" t="n">
        <v>36838500</v>
      </c>
      <c r="I437" s="0" t="s">
        <v>459</v>
      </c>
      <c r="J437" s="0" t="n">
        <f aca="false">IF(I437="GJ",1.0542,1)</f>
        <v>1.0542</v>
      </c>
      <c r="K437" s="0" t="str">
        <f aca="false">IF(I437="GJ","MMBtu",I437)</f>
        <v>MMBtu</v>
      </c>
      <c r="L437" s="13" t="n">
        <f aca="false">H437*J437</f>
        <v>38835146.7</v>
      </c>
    </row>
    <row r="438" customFormat="false" ht="12.75" hidden="false" customHeight="false" outlineLevel="0" collapsed="false">
      <c r="A438" s="0" t="s">
        <v>10</v>
      </c>
      <c r="B438" s="0" t="s">
        <v>457</v>
      </c>
      <c r="C438" s="0" t="s">
        <v>6</v>
      </c>
      <c r="D438" s="0" t="s">
        <v>449</v>
      </c>
      <c r="E438" s="0" t="s">
        <v>423</v>
      </c>
      <c r="F438" s="0" t="s">
        <v>458</v>
      </c>
      <c r="G438" s="0" t="n">
        <v>793</v>
      </c>
      <c r="H438" s="0" t="n">
        <v>39689200</v>
      </c>
      <c r="I438" s="0" t="s">
        <v>459</v>
      </c>
      <c r="J438" s="0" t="n">
        <f aca="false">IF(I438="GJ",1.0542,1)</f>
        <v>1.0542</v>
      </c>
      <c r="K438" s="0" t="str">
        <f aca="false">IF(I438="GJ","MMBtu",I438)</f>
        <v>MMBtu</v>
      </c>
      <c r="L438" s="13" t="n">
        <f aca="false">H438*J438</f>
        <v>41840354.64</v>
      </c>
    </row>
    <row r="439" customFormat="false" ht="12.75" hidden="false" customHeight="false" outlineLevel="0" collapsed="false">
      <c r="A439" s="0" t="s">
        <v>10</v>
      </c>
      <c r="B439" s="0" t="s">
        <v>457</v>
      </c>
      <c r="C439" s="0" t="s">
        <v>6</v>
      </c>
      <c r="D439" s="0" t="s">
        <v>449</v>
      </c>
      <c r="E439" s="0" t="s">
        <v>20</v>
      </c>
      <c r="F439" s="0" t="s">
        <v>458</v>
      </c>
      <c r="G439" s="0" t="n">
        <v>101</v>
      </c>
      <c r="H439" s="0" t="n">
        <v>41675000</v>
      </c>
      <c r="I439" s="0" t="s">
        <v>459</v>
      </c>
      <c r="J439" s="0" t="n">
        <f aca="false">IF(I439="GJ",1.0542,1)</f>
        <v>1.0542</v>
      </c>
      <c r="K439" s="0" t="str">
        <f aca="false">IF(I439="GJ","MMBtu",I439)</f>
        <v>MMBtu</v>
      </c>
      <c r="L439" s="13" t="n">
        <f aca="false">H439*J439</f>
        <v>43933785</v>
      </c>
    </row>
    <row r="440" customFormat="false" ht="12.75" hidden="false" customHeight="false" outlineLevel="0" collapsed="false">
      <c r="A440" s="0" t="s">
        <v>10</v>
      </c>
      <c r="B440" s="0" t="s">
        <v>457</v>
      </c>
      <c r="C440" s="0" t="s">
        <v>6</v>
      </c>
      <c r="D440" s="0" t="s">
        <v>449</v>
      </c>
      <c r="E440" s="0" t="s">
        <v>357</v>
      </c>
      <c r="F440" s="0" t="s">
        <v>458</v>
      </c>
      <c r="G440" s="0" t="n">
        <v>846</v>
      </c>
      <c r="H440" s="0" t="n">
        <v>45492200</v>
      </c>
      <c r="I440" s="0" t="s">
        <v>459</v>
      </c>
      <c r="J440" s="0" t="n">
        <f aca="false">IF(I440="GJ",1.0542,1)</f>
        <v>1.0542</v>
      </c>
      <c r="K440" s="0" t="str">
        <f aca="false">IF(I440="GJ","MMBtu",I440)</f>
        <v>MMBtu</v>
      </c>
      <c r="L440" s="13" t="n">
        <f aca="false">H440*J440</f>
        <v>47957877.24</v>
      </c>
    </row>
    <row r="441" customFormat="false" ht="12.75" hidden="false" customHeight="false" outlineLevel="0" collapsed="false">
      <c r="A441" s="0" t="s">
        <v>10</v>
      </c>
      <c r="B441" s="0" t="s">
        <v>457</v>
      </c>
      <c r="C441" s="0" t="s">
        <v>6</v>
      </c>
      <c r="D441" s="0" t="s">
        <v>453</v>
      </c>
      <c r="E441" s="0" t="s">
        <v>301</v>
      </c>
      <c r="F441" s="0" t="s">
        <v>458</v>
      </c>
      <c r="G441" s="0" t="n">
        <v>75</v>
      </c>
      <c r="H441" s="0" t="n">
        <v>49483000</v>
      </c>
      <c r="I441" s="0" t="s">
        <v>459</v>
      </c>
      <c r="J441" s="0" t="n">
        <f aca="false">IF(I441="GJ",1.0542,1)</f>
        <v>1.0542</v>
      </c>
      <c r="K441" s="0" t="str">
        <f aca="false">IF(I441="GJ","MMBtu",I441)</f>
        <v>MMBtu</v>
      </c>
      <c r="L441" s="13" t="n">
        <f aca="false">H441*J441</f>
        <v>52164978.6</v>
      </c>
    </row>
    <row r="442" customFormat="false" ht="12.75" hidden="false" customHeight="false" outlineLevel="0" collapsed="false">
      <c r="A442" s="0" t="s">
        <v>10</v>
      </c>
      <c r="B442" s="0" t="s">
        <v>457</v>
      </c>
      <c r="C442" s="0" t="s">
        <v>6</v>
      </c>
      <c r="D442" s="0" t="s">
        <v>449</v>
      </c>
      <c r="E442" s="0" t="s">
        <v>396</v>
      </c>
      <c r="F442" s="0" t="s">
        <v>458</v>
      </c>
      <c r="G442" s="0" t="n">
        <v>908</v>
      </c>
      <c r="H442" s="0" t="n">
        <v>53879100</v>
      </c>
      <c r="I442" s="0" t="s">
        <v>459</v>
      </c>
      <c r="J442" s="0" t="n">
        <f aca="false">IF(I442="GJ",1.0542,1)</f>
        <v>1.0542</v>
      </c>
      <c r="K442" s="0" t="str">
        <f aca="false">IF(I442="GJ","MMBtu",I442)</f>
        <v>MMBtu</v>
      </c>
      <c r="L442" s="13" t="n">
        <f aca="false">H442*J442</f>
        <v>56799347.22</v>
      </c>
    </row>
    <row r="443" customFormat="false" ht="12.75" hidden="false" customHeight="false" outlineLevel="0" collapsed="false">
      <c r="A443" s="0" t="s">
        <v>10</v>
      </c>
      <c r="B443" s="0" t="s">
        <v>457</v>
      </c>
      <c r="C443" s="0" t="s">
        <v>6</v>
      </c>
      <c r="D443" s="0" t="s">
        <v>453</v>
      </c>
      <c r="E443" s="0" t="s">
        <v>301</v>
      </c>
      <c r="F443" s="0" t="s">
        <v>458</v>
      </c>
      <c r="G443" s="0" t="n">
        <v>91</v>
      </c>
      <c r="H443" s="0" t="n">
        <v>63167700</v>
      </c>
      <c r="I443" s="0" t="s">
        <v>451</v>
      </c>
      <c r="J443" s="0" t="n">
        <f aca="false">IF(I443="GJ",1.0542,1)</f>
        <v>1</v>
      </c>
      <c r="K443" s="0" t="str">
        <f aca="false">IF(I443="GJ","MMBtu",I443)</f>
        <v>MMBtu</v>
      </c>
      <c r="L443" s="13" t="n">
        <f aca="false">H443*J443</f>
        <v>63167700</v>
      </c>
    </row>
    <row r="444" customFormat="false" ht="12.75" hidden="false" customHeight="false" outlineLevel="0" collapsed="false">
      <c r="A444" s="0" t="s">
        <v>10</v>
      </c>
      <c r="B444" s="0" t="s">
        <v>457</v>
      </c>
      <c r="C444" s="0" t="s">
        <v>6</v>
      </c>
      <c r="D444" s="0" t="s">
        <v>449</v>
      </c>
      <c r="E444" s="0" t="s">
        <v>191</v>
      </c>
      <c r="F444" s="0" t="s">
        <v>458</v>
      </c>
      <c r="G444" s="0" t="n">
        <v>656</v>
      </c>
      <c r="H444" s="0" t="n">
        <v>60756641</v>
      </c>
      <c r="I444" s="0" t="s">
        <v>459</v>
      </c>
      <c r="J444" s="0" t="n">
        <f aca="false">IF(I444="GJ",1.0542,1)</f>
        <v>1.0542</v>
      </c>
      <c r="K444" s="0" t="str">
        <f aca="false">IF(I444="GJ","MMBtu",I444)</f>
        <v>MMBtu</v>
      </c>
      <c r="L444" s="13" t="n">
        <f aca="false">H444*J444</f>
        <v>64049650.9422</v>
      </c>
    </row>
    <row r="445" customFormat="false" ht="12.75" hidden="false" customHeight="false" outlineLevel="0" collapsed="false">
      <c r="A445" s="0" t="s">
        <v>10</v>
      </c>
      <c r="B445" s="0" t="s">
        <v>457</v>
      </c>
      <c r="C445" s="0" t="s">
        <v>6</v>
      </c>
      <c r="D445" s="0" t="s">
        <v>453</v>
      </c>
      <c r="E445" s="0" t="s">
        <v>329</v>
      </c>
      <c r="F445" s="0" t="s">
        <v>458</v>
      </c>
      <c r="G445" s="0" t="n">
        <v>152</v>
      </c>
      <c r="H445" s="0" t="n">
        <v>64590000</v>
      </c>
      <c r="I445" s="0" t="s">
        <v>451</v>
      </c>
      <c r="J445" s="0" t="n">
        <f aca="false">IF(I445="GJ",1.0542,1)</f>
        <v>1</v>
      </c>
      <c r="K445" s="0" t="str">
        <f aca="false">IF(I445="GJ","MMBtu",I445)</f>
        <v>MMBtu</v>
      </c>
      <c r="L445" s="13" t="n">
        <f aca="false">H445*J445</f>
        <v>64590000</v>
      </c>
    </row>
    <row r="446" customFormat="false" ht="12.75" hidden="false" customHeight="false" outlineLevel="0" collapsed="false">
      <c r="A446" s="0" t="s">
        <v>10</v>
      </c>
      <c r="B446" s="0" t="s">
        <v>457</v>
      </c>
      <c r="C446" s="0" t="s">
        <v>6</v>
      </c>
      <c r="D446" s="0" t="s">
        <v>453</v>
      </c>
      <c r="E446" s="0" t="s">
        <v>357</v>
      </c>
      <c r="F446" s="0" t="s">
        <v>458</v>
      </c>
      <c r="G446" s="0" t="n">
        <v>182</v>
      </c>
      <c r="H446" s="0" t="n">
        <v>80190000</v>
      </c>
      <c r="I446" s="0" t="s">
        <v>451</v>
      </c>
      <c r="J446" s="0" t="n">
        <f aca="false">IF(I446="GJ",1.0542,1)</f>
        <v>1</v>
      </c>
      <c r="K446" s="0" t="str">
        <f aca="false">IF(I446="GJ","MMBtu",I446)</f>
        <v>MMBtu</v>
      </c>
      <c r="L446" s="13" t="n">
        <f aca="false">H446*J446</f>
        <v>80190000</v>
      </c>
    </row>
    <row r="447" customFormat="false" ht="12.75" hidden="false" customHeight="false" outlineLevel="0" collapsed="false">
      <c r="A447" s="0" t="s">
        <v>10</v>
      </c>
      <c r="B447" s="0" t="s">
        <v>457</v>
      </c>
      <c r="C447" s="0" t="s">
        <v>6</v>
      </c>
      <c r="D447" s="0" t="s">
        <v>453</v>
      </c>
      <c r="E447" s="0" t="s">
        <v>191</v>
      </c>
      <c r="F447" s="0" t="s">
        <v>458</v>
      </c>
      <c r="G447" s="0" t="n">
        <v>206</v>
      </c>
      <c r="H447" s="0" t="n">
        <v>85080000</v>
      </c>
      <c r="I447" s="0" t="s">
        <v>451</v>
      </c>
      <c r="J447" s="0" t="n">
        <f aca="false">IF(I447="GJ",1.0542,1)</f>
        <v>1</v>
      </c>
      <c r="K447" s="0" t="str">
        <f aca="false">IF(I447="GJ","MMBtu",I447)</f>
        <v>MMBtu</v>
      </c>
      <c r="L447" s="13" t="n">
        <f aca="false">H447*J447</f>
        <v>85080000</v>
      </c>
    </row>
    <row r="448" customFormat="false" ht="12.75" hidden="false" customHeight="false" outlineLevel="0" collapsed="false">
      <c r="A448" s="0" t="s">
        <v>10</v>
      </c>
      <c r="B448" s="0" t="s">
        <v>457</v>
      </c>
      <c r="C448" s="0" t="s">
        <v>6</v>
      </c>
      <c r="D448" s="0" t="s">
        <v>453</v>
      </c>
      <c r="E448" s="0" t="s">
        <v>191</v>
      </c>
      <c r="F448" s="0" t="s">
        <v>458</v>
      </c>
      <c r="G448" s="0" t="n">
        <v>117</v>
      </c>
      <c r="H448" s="0" t="n">
        <v>84187000</v>
      </c>
      <c r="I448" s="0" t="s">
        <v>459</v>
      </c>
      <c r="J448" s="0" t="n">
        <f aca="false">IF(I448="GJ",1.0542,1)</f>
        <v>1.0542</v>
      </c>
      <c r="K448" s="0" t="str">
        <f aca="false">IF(I448="GJ","MMBtu",I448)</f>
        <v>MMBtu</v>
      </c>
      <c r="L448" s="13" t="n">
        <f aca="false">H448*J448</f>
        <v>88749935.4</v>
      </c>
    </row>
    <row r="449" customFormat="false" ht="12.75" hidden="false" customHeight="false" outlineLevel="0" collapsed="false">
      <c r="A449" s="0" t="s">
        <v>10</v>
      </c>
      <c r="B449" s="0" t="s">
        <v>457</v>
      </c>
      <c r="C449" s="0" t="s">
        <v>6</v>
      </c>
      <c r="D449" s="0" t="s">
        <v>453</v>
      </c>
      <c r="E449" s="0" t="s">
        <v>396</v>
      </c>
      <c r="F449" s="0" t="s">
        <v>458</v>
      </c>
      <c r="G449" s="0" t="n">
        <v>269</v>
      </c>
      <c r="H449" s="0" t="n">
        <v>90730000</v>
      </c>
      <c r="I449" s="0" t="s">
        <v>451</v>
      </c>
      <c r="J449" s="0" t="n">
        <f aca="false">IF(I449="GJ",1.0542,1)</f>
        <v>1</v>
      </c>
      <c r="K449" s="0" t="str">
        <f aca="false">IF(I449="GJ","MMBtu",I449)</f>
        <v>MMBtu</v>
      </c>
      <c r="L449" s="13" t="n">
        <f aca="false">H449*J449</f>
        <v>90730000</v>
      </c>
    </row>
    <row r="450" customFormat="false" ht="12.75" hidden="false" customHeight="false" outlineLevel="0" collapsed="false">
      <c r="A450" s="0" t="s">
        <v>10</v>
      </c>
      <c r="B450" s="0" t="s">
        <v>457</v>
      </c>
      <c r="C450" s="0" t="s">
        <v>6</v>
      </c>
      <c r="D450" s="0" t="s">
        <v>453</v>
      </c>
      <c r="E450" s="0" t="s">
        <v>241</v>
      </c>
      <c r="F450" s="0" t="s">
        <v>458</v>
      </c>
      <c r="G450" s="0" t="n">
        <v>122</v>
      </c>
      <c r="H450" s="0" t="n">
        <v>86771000</v>
      </c>
      <c r="I450" s="0" t="s">
        <v>459</v>
      </c>
      <c r="J450" s="0" t="n">
        <f aca="false">IF(I450="GJ",1.0542,1)</f>
        <v>1.0542</v>
      </c>
      <c r="K450" s="0" t="str">
        <f aca="false">IF(I450="GJ","MMBtu",I450)</f>
        <v>MMBtu</v>
      </c>
      <c r="L450" s="13" t="n">
        <f aca="false">H450*J450</f>
        <v>91473988.2</v>
      </c>
    </row>
    <row r="451" customFormat="false" ht="12.75" hidden="false" customHeight="false" outlineLevel="0" collapsed="false">
      <c r="A451" s="0" t="s">
        <v>10</v>
      </c>
      <c r="B451" s="0" t="s">
        <v>457</v>
      </c>
      <c r="C451" s="0" t="s">
        <v>6</v>
      </c>
      <c r="D451" s="0" t="s">
        <v>453</v>
      </c>
      <c r="E451" s="0" t="s">
        <v>241</v>
      </c>
      <c r="F451" s="0" t="s">
        <v>458</v>
      </c>
      <c r="G451" s="0" t="n">
        <v>181</v>
      </c>
      <c r="H451" s="0" t="n">
        <v>101060000</v>
      </c>
      <c r="I451" s="0" t="s">
        <v>451</v>
      </c>
      <c r="J451" s="0" t="n">
        <f aca="false">IF(I451="GJ",1.0542,1)</f>
        <v>1</v>
      </c>
      <c r="K451" s="0" t="str">
        <f aca="false">IF(I451="GJ","MMBtu",I451)</f>
        <v>MMBtu</v>
      </c>
      <c r="L451" s="13" t="n">
        <f aca="false">H451*J451</f>
        <v>101060000</v>
      </c>
    </row>
    <row r="452" customFormat="false" ht="12.75" hidden="false" customHeight="false" outlineLevel="0" collapsed="false">
      <c r="A452" s="0" t="s">
        <v>10</v>
      </c>
      <c r="B452" s="0" t="s">
        <v>457</v>
      </c>
      <c r="C452" s="0" t="s">
        <v>6</v>
      </c>
      <c r="D452" s="0" t="s">
        <v>453</v>
      </c>
      <c r="E452" s="0" t="s">
        <v>423</v>
      </c>
      <c r="F452" s="0" t="s">
        <v>458</v>
      </c>
      <c r="G452" s="0" t="n">
        <v>225</v>
      </c>
      <c r="H452" s="0" t="n">
        <v>108035000</v>
      </c>
      <c r="I452" s="0" t="s">
        <v>451</v>
      </c>
      <c r="J452" s="0" t="n">
        <f aca="false">IF(I452="GJ",1.0542,1)</f>
        <v>1</v>
      </c>
      <c r="K452" s="0" t="str">
        <f aca="false">IF(I452="GJ","MMBtu",I452)</f>
        <v>MMBtu</v>
      </c>
      <c r="L452" s="13" t="n">
        <f aca="false">H452*J452</f>
        <v>108035000</v>
      </c>
    </row>
    <row r="453" customFormat="false" ht="12.75" hidden="false" customHeight="false" outlineLevel="0" collapsed="false">
      <c r="A453" s="0" t="s">
        <v>10</v>
      </c>
      <c r="B453" s="0" t="s">
        <v>457</v>
      </c>
      <c r="C453" s="0" t="s">
        <v>6</v>
      </c>
      <c r="D453" s="0" t="s">
        <v>449</v>
      </c>
      <c r="E453" s="0" t="s">
        <v>241</v>
      </c>
      <c r="F453" s="0" t="s">
        <v>458</v>
      </c>
      <c r="G453" s="0" t="n">
        <v>1315</v>
      </c>
      <c r="H453" s="0" t="n">
        <v>117352250</v>
      </c>
      <c r="I453" s="0" t="s">
        <v>459</v>
      </c>
      <c r="J453" s="0" t="n">
        <f aca="false">IF(I453="GJ",1.0542,1)</f>
        <v>1.0542</v>
      </c>
      <c r="K453" s="0" t="str">
        <f aca="false">IF(I453="GJ","MMBtu",I453)</f>
        <v>MMBtu</v>
      </c>
      <c r="L453" s="13" t="n">
        <f aca="false">H453*J453</f>
        <v>123712741.95</v>
      </c>
    </row>
    <row r="454" customFormat="false" ht="12.75" hidden="false" customHeight="false" outlineLevel="0" collapsed="false">
      <c r="A454" s="0" t="s">
        <v>10</v>
      </c>
      <c r="B454" s="0" t="s">
        <v>457</v>
      </c>
      <c r="C454" s="0" t="s">
        <v>171</v>
      </c>
      <c r="D454" s="0" t="s">
        <v>453</v>
      </c>
      <c r="E454" s="0" t="s">
        <v>329</v>
      </c>
      <c r="F454" s="0" t="s">
        <v>460</v>
      </c>
      <c r="G454" s="0" t="n">
        <v>22</v>
      </c>
      <c r="H454" s="0" t="n">
        <v>21084</v>
      </c>
      <c r="I454" s="0" t="s">
        <v>465</v>
      </c>
      <c r="J454" s="0" t="n">
        <f aca="false">IF(I454="GJ",1.0542,1)</f>
        <v>1</v>
      </c>
      <c r="K454" s="0" t="str">
        <f aca="false">IF(I454="GJ","MMBtu",I454)</f>
        <v>MWh (Canada)</v>
      </c>
      <c r="L454" s="13" t="n">
        <f aca="false">H454*J454</f>
        <v>21084</v>
      </c>
    </row>
    <row r="455" customFormat="false" ht="12.75" hidden="false" customHeight="false" outlineLevel="0" collapsed="false">
      <c r="A455" s="0" t="s">
        <v>10</v>
      </c>
      <c r="B455" s="0" t="s">
        <v>457</v>
      </c>
      <c r="C455" s="0" t="s">
        <v>171</v>
      </c>
      <c r="D455" s="0" t="s">
        <v>453</v>
      </c>
      <c r="E455" s="0" t="s">
        <v>357</v>
      </c>
      <c r="F455" s="0" t="s">
        <v>460</v>
      </c>
      <c r="G455" s="0" t="n">
        <v>122</v>
      </c>
      <c r="H455" s="0" t="n">
        <v>73268</v>
      </c>
      <c r="I455" s="0" t="s">
        <v>465</v>
      </c>
      <c r="J455" s="0" t="n">
        <f aca="false">IF(I455="GJ",1.0542,1)</f>
        <v>1</v>
      </c>
      <c r="K455" s="0" t="str">
        <f aca="false">IF(I455="GJ","MMBtu",I455)</f>
        <v>MWh (Canada)</v>
      </c>
      <c r="L455" s="13" t="n">
        <f aca="false">H455*J455</f>
        <v>73268</v>
      </c>
    </row>
    <row r="456" customFormat="false" ht="12.75" hidden="false" customHeight="false" outlineLevel="0" collapsed="false">
      <c r="A456" s="0" t="s">
        <v>10</v>
      </c>
      <c r="B456" s="0" t="s">
        <v>457</v>
      </c>
      <c r="C456" s="0" t="s">
        <v>171</v>
      </c>
      <c r="D456" s="0" t="s">
        <v>453</v>
      </c>
      <c r="E456" s="0" t="s">
        <v>396</v>
      </c>
      <c r="F456" s="0" t="s">
        <v>460</v>
      </c>
      <c r="G456" s="0" t="n">
        <v>212</v>
      </c>
      <c r="H456" s="0" t="n">
        <v>84486</v>
      </c>
      <c r="I456" s="0" t="s">
        <v>465</v>
      </c>
      <c r="J456" s="0" t="n">
        <f aca="false">IF(I456="GJ",1.0542,1)</f>
        <v>1</v>
      </c>
      <c r="K456" s="0" t="str">
        <f aca="false">IF(I456="GJ","MMBtu",I456)</f>
        <v>MWh (Canada)</v>
      </c>
      <c r="L456" s="13" t="n">
        <f aca="false">H456*J456</f>
        <v>84486</v>
      </c>
    </row>
    <row r="457" customFormat="false" ht="12.75" hidden="false" customHeight="false" outlineLevel="0" collapsed="false">
      <c r="A457" s="0" t="s">
        <v>10</v>
      </c>
      <c r="B457" s="0" t="s">
        <v>457</v>
      </c>
      <c r="C457" s="0" t="s">
        <v>171</v>
      </c>
      <c r="D457" s="0" t="s">
        <v>453</v>
      </c>
      <c r="E457" s="0" t="s">
        <v>423</v>
      </c>
      <c r="F457" s="0" t="s">
        <v>460</v>
      </c>
      <c r="G457" s="0" t="n">
        <v>98</v>
      </c>
      <c r="H457" s="0" t="n">
        <v>104484</v>
      </c>
      <c r="I457" s="0" t="s">
        <v>465</v>
      </c>
      <c r="J457" s="0" t="n">
        <f aca="false">IF(I457="GJ",1.0542,1)</f>
        <v>1</v>
      </c>
      <c r="K457" s="0" t="str">
        <f aca="false">IF(I457="GJ","MMBtu",I457)</f>
        <v>MWh (Canada)</v>
      </c>
      <c r="L457" s="13" t="n">
        <f aca="false">H457*J457</f>
        <v>104484</v>
      </c>
    </row>
    <row r="458" customFormat="false" ht="12.75" hidden="false" customHeight="false" outlineLevel="0" collapsed="false">
      <c r="A458" s="0" t="s">
        <v>10</v>
      </c>
      <c r="B458" s="0" t="s">
        <v>448</v>
      </c>
      <c r="C458" s="0" t="s">
        <v>6</v>
      </c>
      <c r="D458" s="0" t="s">
        <v>453</v>
      </c>
      <c r="E458" s="0" t="s">
        <v>301</v>
      </c>
      <c r="F458" s="0" t="s">
        <v>456</v>
      </c>
      <c r="G458" s="0" t="n">
        <v>7</v>
      </c>
      <c r="H458" s="0" t="n">
        <v>1365000</v>
      </c>
      <c r="I458" s="0" t="s">
        <v>451</v>
      </c>
      <c r="J458" s="0" t="n">
        <f aca="false">IF(I458="GJ",1.0542,1)</f>
        <v>1</v>
      </c>
      <c r="K458" s="0" t="str">
        <f aca="false">IF(I458="GJ","MMBtu",I458)</f>
        <v>MMBtu</v>
      </c>
      <c r="L458" s="13" t="n">
        <f aca="false">H458*J458</f>
        <v>1365000</v>
      </c>
    </row>
    <row r="459" customFormat="false" ht="12.75" hidden="false" customHeight="false" outlineLevel="0" collapsed="false">
      <c r="A459" s="0" t="s">
        <v>10</v>
      </c>
      <c r="B459" s="0" t="s">
        <v>448</v>
      </c>
      <c r="C459" s="0" t="s">
        <v>6</v>
      </c>
      <c r="D459" s="0" t="s">
        <v>463</v>
      </c>
      <c r="E459" s="0" t="s">
        <v>357</v>
      </c>
      <c r="F459" s="0" t="s">
        <v>456</v>
      </c>
      <c r="G459" s="0" t="n">
        <v>1</v>
      </c>
      <c r="H459" s="0" t="n">
        <v>1530000</v>
      </c>
      <c r="I459" s="0" t="s">
        <v>451</v>
      </c>
      <c r="J459" s="0" t="n">
        <f aca="false">IF(I459="GJ",1.0542,1)</f>
        <v>1</v>
      </c>
      <c r="K459" s="0" t="str">
        <f aca="false">IF(I459="GJ","MMBtu",I459)</f>
        <v>MMBtu</v>
      </c>
      <c r="L459" s="13" t="n">
        <f aca="false">H459*J459</f>
        <v>1530000</v>
      </c>
    </row>
    <row r="460" customFormat="false" ht="12.75" hidden="false" customHeight="false" outlineLevel="0" collapsed="false">
      <c r="A460" s="0" t="s">
        <v>10</v>
      </c>
      <c r="B460" s="0" t="s">
        <v>448</v>
      </c>
      <c r="C460" s="0" t="s">
        <v>6</v>
      </c>
      <c r="D460" s="0" t="s">
        <v>453</v>
      </c>
      <c r="E460" s="0" t="s">
        <v>241</v>
      </c>
      <c r="F460" s="0" t="s">
        <v>456</v>
      </c>
      <c r="G460" s="0" t="n">
        <v>11</v>
      </c>
      <c r="H460" s="0" t="n">
        <v>1935000</v>
      </c>
      <c r="I460" s="0" t="s">
        <v>451</v>
      </c>
      <c r="J460" s="0" t="n">
        <f aca="false">IF(I460="GJ",1.0542,1)</f>
        <v>1</v>
      </c>
      <c r="K460" s="0" t="str">
        <f aca="false">IF(I460="GJ","MMBtu",I460)</f>
        <v>MMBtu</v>
      </c>
      <c r="L460" s="13" t="n">
        <f aca="false">H460*J460</f>
        <v>1935000</v>
      </c>
    </row>
    <row r="461" customFormat="false" ht="12.75" hidden="false" customHeight="false" outlineLevel="0" collapsed="false">
      <c r="A461" s="0" t="s">
        <v>10</v>
      </c>
      <c r="B461" s="0" t="s">
        <v>448</v>
      </c>
      <c r="C461" s="0" t="s">
        <v>6</v>
      </c>
      <c r="D461" s="0" t="s">
        <v>449</v>
      </c>
      <c r="E461" s="0" t="s">
        <v>20</v>
      </c>
      <c r="F461" s="0" t="s">
        <v>450</v>
      </c>
      <c r="G461" s="0" t="n">
        <v>362</v>
      </c>
      <c r="H461" s="0" t="n">
        <v>2631000</v>
      </c>
      <c r="I461" s="0" t="s">
        <v>451</v>
      </c>
      <c r="J461" s="0" t="n">
        <f aca="false">IF(I461="GJ",1.0542,1)</f>
        <v>1</v>
      </c>
      <c r="K461" s="0" t="str">
        <f aca="false">IF(I461="GJ","MMBtu",I461)</f>
        <v>MMBtu</v>
      </c>
      <c r="L461" s="13" t="n">
        <f aca="false">H461*J461</f>
        <v>2631000</v>
      </c>
    </row>
    <row r="462" customFormat="false" ht="12.75" hidden="false" customHeight="false" outlineLevel="0" collapsed="false">
      <c r="A462" s="0" t="s">
        <v>10</v>
      </c>
      <c r="B462" s="0" t="s">
        <v>448</v>
      </c>
      <c r="C462" s="0" t="s">
        <v>6</v>
      </c>
      <c r="D462" s="0" t="s">
        <v>463</v>
      </c>
      <c r="E462" s="0" t="s">
        <v>396</v>
      </c>
      <c r="F462" s="0" t="s">
        <v>456</v>
      </c>
      <c r="G462" s="0" t="n">
        <v>3</v>
      </c>
      <c r="H462" s="0" t="n">
        <v>3470000</v>
      </c>
      <c r="I462" s="0" t="s">
        <v>451</v>
      </c>
      <c r="J462" s="0" t="n">
        <f aca="false">IF(I462="GJ",1.0542,1)</f>
        <v>1</v>
      </c>
      <c r="K462" s="0" t="str">
        <f aca="false">IF(I462="GJ","MMBtu",I462)</f>
        <v>MMBtu</v>
      </c>
      <c r="L462" s="13" t="n">
        <f aca="false">H462*J462</f>
        <v>3470000</v>
      </c>
    </row>
    <row r="463" customFormat="false" ht="12.75" hidden="false" customHeight="false" outlineLevel="0" collapsed="false">
      <c r="A463" s="0" t="s">
        <v>10</v>
      </c>
      <c r="B463" s="0" t="s">
        <v>448</v>
      </c>
      <c r="C463" s="0" t="s">
        <v>6</v>
      </c>
      <c r="D463" s="0" t="s">
        <v>463</v>
      </c>
      <c r="E463" s="0" t="s">
        <v>329</v>
      </c>
      <c r="F463" s="0" t="s">
        <v>455</v>
      </c>
      <c r="G463" s="0" t="n">
        <v>4</v>
      </c>
      <c r="H463" s="0" t="n">
        <v>4000000</v>
      </c>
      <c r="I463" s="0" t="s">
        <v>451</v>
      </c>
      <c r="J463" s="0" t="n">
        <f aca="false">IF(I463="GJ",1.0542,1)</f>
        <v>1</v>
      </c>
      <c r="K463" s="0" t="str">
        <f aca="false">IF(I463="GJ","MMBtu",I463)</f>
        <v>MMBtu</v>
      </c>
      <c r="L463" s="13" t="n">
        <f aca="false">H463*J463</f>
        <v>4000000</v>
      </c>
    </row>
    <row r="464" customFormat="false" ht="12.75" hidden="false" customHeight="false" outlineLevel="0" collapsed="false">
      <c r="A464" s="0" t="s">
        <v>10</v>
      </c>
      <c r="B464" s="0" t="s">
        <v>448</v>
      </c>
      <c r="C464" s="0" t="s">
        <v>6</v>
      </c>
      <c r="D464" s="0" t="s">
        <v>453</v>
      </c>
      <c r="E464" s="0" t="s">
        <v>301</v>
      </c>
      <c r="F464" s="0" t="s">
        <v>450</v>
      </c>
      <c r="G464" s="0" t="n">
        <v>19</v>
      </c>
      <c r="H464" s="0" t="n">
        <v>4800000</v>
      </c>
      <c r="I464" s="0" t="s">
        <v>451</v>
      </c>
      <c r="J464" s="0" t="n">
        <f aca="false">IF(I464="GJ",1.0542,1)</f>
        <v>1</v>
      </c>
      <c r="K464" s="0" t="str">
        <f aca="false">IF(I464="GJ","MMBtu",I464)</f>
        <v>MMBtu</v>
      </c>
      <c r="L464" s="13" t="n">
        <f aca="false">H464*J464</f>
        <v>4800000</v>
      </c>
    </row>
    <row r="465" customFormat="false" ht="12.75" hidden="false" customHeight="false" outlineLevel="0" collapsed="false">
      <c r="A465" s="0" t="s">
        <v>10</v>
      </c>
      <c r="B465" s="0" t="s">
        <v>448</v>
      </c>
      <c r="C465" s="0" t="s">
        <v>6</v>
      </c>
      <c r="D465" s="0" t="s">
        <v>463</v>
      </c>
      <c r="E465" s="0" t="s">
        <v>423</v>
      </c>
      <c r="F465" s="0" t="s">
        <v>454</v>
      </c>
      <c r="G465" s="0" t="n">
        <v>6</v>
      </c>
      <c r="H465" s="0" t="n">
        <v>5460000</v>
      </c>
      <c r="I465" s="0" t="s">
        <v>451</v>
      </c>
      <c r="J465" s="0" t="n">
        <f aca="false">IF(I465="GJ",1.0542,1)</f>
        <v>1</v>
      </c>
      <c r="K465" s="0" t="str">
        <f aca="false">IF(I465="GJ","MMBtu",I465)</f>
        <v>MMBtu</v>
      </c>
      <c r="L465" s="13" t="n">
        <f aca="false">H465*J465</f>
        <v>5460000</v>
      </c>
    </row>
    <row r="466" customFormat="false" ht="12.75" hidden="false" customHeight="false" outlineLevel="0" collapsed="false">
      <c r="A466" s="0" t="s">
        <v>10</v>
      </c>
      <c r="B466" s="0" t="s">
        <v>448</v>
      </c>
      <c r="C466" s="0" t="s">
        <v>6</v>
      </c>
      <c r="D466" s="0" t="s">
        <v>449</v>
      </c>
      <c r="E466" s="0" t="s">
        <v>20</v>
      </c>
      <c r="F466" s="0" t="s">
        <v>452</v>
      </c>
      <c r="G466" s="0" t="n">
        <v>242</v>
      </c>
      <c r="H466" s="0" t="n">
        <v>7895000</v>
      </c>
      <c r="I466" s="0" t="s">
        <v>451</v>
      </c>
      <c r="J466" s="0" t="n">
        <f aca="false">IF(I466="GJ",1.0542,1)</f>
        <v>1</v>
      </c>
      <c r="K466" s="0" t="str">
        <f aca="false">IF(I466="GJ","MMBtu",I466)</f>
        <v>MMBtu</v>
      </c>
      <c r="L466" s="13" t="n">
        <f aca="false">H466*J466</f>
        <v>7895000</v>
      </c>
    </row>
    <row r="467" customFormat="false" ht="12.75" hidden="false" customHeight="false" outlineLevel="0" collapsed="false">
      <c r="A467" s="0" t="s">
        <v>10</v>
      </c>
      <c r="B467" s="0" t="s">
        <v>448</v>
      </c>
      <c r="C467" s="0" t="s">
        <v>6</v>
      </c>
      <c r="D467" s="0" t="s">
        <v>453</v>
      </c>
      <c r="E467" s="0" t="s">
        <v>241</v>
      </c>
      <c r="F467" s="0" t="s">
        <v>455</v>
      </c>
      <c r="G467" s="0" t="n">
        <v>14</v>
      </c>
      <c r="H467" s="0" t="n">
        <v>8315000</v>
      </c>
      <c r="I467" s="0" t="s">
        <v>451</v>
      </c>
      <c r="J467" s="0" t="n">
        <f aca="false">IF(I467="GJ",1.0542,1)</f>
        <v>1</v>
      </c>
      <c r="K467" s="0" t="str">
        <f aca="false">IF(I467="GJ","MMBtu",I467)</f>
        <v>MMBtu</v>
      </c>
      <c r="L467" s="13" t="n">
        <f aca="false">H467*J467</f>
        <v>8315000</v>
      </c>
    </row>
    <row r="468" customFormat="false" ht="12.75" hidden="false" customHeight="false" outlineLevel="0" collapsed="false">
      <c r="A468" s="0" t="s">
        <v>10</v>
      </c>
      <c r="B468" s="0" t="s">
        <v>448</v>
      </c>
      <c r="C468" s="0" t="s">
        <v>6</v>
      </c>
      <c r="D468" s="0" t="s">
        <v>453</v>
      </c>
      <c r="E468" s="0" t="s">
        <v>241</v>
      </c>
      <c r="F468" s="0" t="s">
        <v>450</v>
      </c>
      <c r="G468" s="0" t="n">
        <v>54</v>
      </c>
      <c r="H468" s="0" t="n">
        <v>8480000</v>
      </c>
      <c r="I468" s="0" t="s">
        <v>451</v>
      </c>
      <c r="J468" s="0" t="n">
        <f aca="false">IF(I468="GJ",1.0542,1)</f>
        <v>1</v>
      </c>
      <c r="K468" s="0" t="str">
        <f aca="false">IF(I468="GJ","MMBtu",I468)</f>
        <v>MMBtu</v>
      </c>
      <c r="L468" s="13" t="n">
        <f aca="false">H468*J468</f>
        <v>8480000</v>
      </c>
    </row>
    <row r="469" customFormat="false" ht="12.75" hidden="false" customHeight="false" outlineLevel="0" collapsed="false">
      <c r="A469" s="0" t="s">
        <v>10</v>
      </c>
      <c r="B469" s="0" t="s">
        <v>448</v>
      </c>
      <c r="C469" s="0" t="s">
        <v>6</v>
      </c>
      <c r="D469" s="0" t="s">
        <v>449</v>
      </c>
      <c r="E469" s="0" t="s">
        <v>191</v>
      </c>
      <c r="F469" s="0" t="s">
        <v>450</v>
      </c>
      <c r="G469" s="0" t="n">
        <v>758</v>
      </c>
      <c r="H469" s="0" t="n">
        <v>9755000</v>
      </c>
      <c r="I469" s="0" t="s">
        <v>451</v>
      </c>
      <c r="J469" s="0" t="n">
        <f aca="false">IF(I469="GJ",1.0542,1)</f>
        <v>1</v>
      </c>
      <c r="K469" s="0" t="str">
        <f aca="false">IF(I469="GJ","MMBtu",I469)</f>
        <v>MMBtu</v>
      </c>
      <c r="L469" s="13" t="n">
        <f aca="false">H469*J469</f>
        <v>9755000</v>
      </c>
    </row>
    <row r="470" customFormat="false" ht="12.75" hidden="false" customHeight="false" outlineLevel="0" collapsed="false">
      <c r="A470" s="0" t="s">
        <v>10</v>
      </c>
      <c r="B470" s="0" t="s">
        <v>448</v>
      </c>
      <c r="C470" s="0" t="s">
        <v>6</v>
      </c>
      <c r="D470" s="0" t="s">
        <v>453</v>
      </c>
      <c r="E470" s="0" t="s">
        <v>301</v>
      </c>
      <c r="F470" s="0" t="s">
        <v>455</v>
      </c>
      <c r="G470" s="0" t="n">
        <v>23</v>
      </c>
      <c r="H470" s="0" t="n">
        <v>10870000</v>
      </c>
      <c r="I470" s="0" t="s">
        <v>451</v>
      </c>
      <c r="J470" s="0" t="n">
        <f aca="false">IF(I470="GJ",1.0542,1)</f>
        <v>1</v>
      </c>
      <c r="K470" s="0" t="str">
        <f aca="false">IF(I470="GJ","MMBtu",I470)</f>
        <v>MMBtu</v>
      </c>
      <c r="L470" s="13" t="n">
        <f aca="false">H470*J470</f>
        <v>10870000</v>
      </c>
    </row>
    <row r="471" customFormat="false" ht="12.75" hidden="false" customHeight="false" outlineLevel="0" collapsed="false">
      <c r="A471" s="0" t="s">
        <v>10</v>
      </c>
      <c r="B471" s="0" t="s">
        <v>448</v>
      </c>
      <c r="C471" s="0" t="s">
        <v>6</v>
      </c>
      <c r="D471" s="0" t="s">
        <v>449</v>
      </c>
      <c r="E471" s="0" t="s">
        <v>20</v>
      </c>
      <c r="F471" s="0" t="s">
        <v>456</v>
      </c>
      <c r="G471" s="0" t="n">
        <v>517</v>
      </c>
      <c r="H471" s="0" t="n">
        <v>13610020</v>
      </c>
      <c r="I471" s="0" t="s">
        <v>451</v>
      </c>
      <c r="J471" s="0" t="n">
        <f aca="false">IF(I471="GJ",1.0542,1)</f>
        <v>1</v>
      </c>
      <c r="K471" s="0" t="str">
        <f aca="false">IF(I471="GJ","MMBtu",I471)</f>
        <v>MMBtu</v>
      </c>
      <c r="L471" s="13" t="n">
        <f aca="false">H471*J471</f>
        <v>13610020</v>
      </c>
    </row>
    <row r="472" customFormat="false" ht="12.75" hidden="false" customHeight="false" outlineLevel="0" collapsed="false">
      <c r="A472" s="0" t="s">
        <v>10</v>
      </c>
      <c r="B472" s="0" t="s">
        <v>448</v>
      </c>
      <c r="C472" s="0" t="s">
        <v>6</v>
      </c>
      <c r="D472" s="0" t="s">
        <v>449</v>
      </c>
      <c r="E472" s="0" t="s">
        <v>329</v>
      </c>
      <c r="F472" s="0" t="s">
        <v>452</v>
      </c>
      <c r="G472" s="0" t="n">
        <v>444</v>
      </c>
      <c r="H472" s="0" t="n">
        <v>15194726</v>
      </c>
      <c r="I472" s="0" t="s">
        <v>451</v>
      </c>
      <c r="J472" s="0" t="n">
        <f aca="false">IF(I472="GJ",1.0542,1)</f>
        <v>1</v>
      </c>
      <c r="K472" s="0" t="str">
        <f aca="false">IF(I472="GJ","MMBtu",I472)</f>
        <v>MMBtu</v>
      </c>
      <c r="L472" s="13" t="n">
        <f aca="false">H472*J472</f>
        <v>15194726</v>
      </c>
    </row>
    <row r="473" customFormat="false" ht="12.75" hidden="false" customHeight="false" outlineLevel="0" collapsed="false">
      <c r="A473" s="0" t="s">
        <v>10</v>
      </c>
      <c r="B473" s="0" t="s">
        <v>448</v>
      </c>
      <c r="C473" s="0" t="s">
        <v>6</v>
      </c>
      <c r="D473" s="0" t="s">
        <v>449</v>
      </c>
      <c r="E473" s="0" t="s">
        <v>301</v>
      </c>
      <c r="F473" s="0" t="s">
        <v>452</v>
      </c>
      <c r="G473" s="0" t="n">
        <v>440</v>
      </c>
      <c r="H473" s="0" t="n">
        <v>15444000</v>
      </c>
      <c r="I473" s="0" t="s">
        <v>451</v>
      </c>
      <c r="J473" s="0" t="n">
        <f aca="false">IF(I473="GJ",1.0542,1)</f>
        <v>1</v>
      </c>
      <c r="K473" s="0" t="str">
        <f aca="false">IF(I473="GJ","MMBtu",I473)</f>
        <v>MMBtu</v>
      </c>
      <c r="L473" s="13" t="n">
        <f aca="false">H473*J473</f>
        <v>15444000</v>
      </c>
    </row>
    <row r="474" customFormat="false" ht="12.75" hidden="false" customHeight="false" outlineLevel="0" collapsed="false">
      <c r="A474" s="0" t="s">
        <v>10</v>
      </c>
      <c r="B474" s="0" t="s">
        <v>448</v>
      </c>
      <c r="C474" s="0" t="s">
        <v>6</v>
      </c>
      <c r="D474" s="0" t="s">
        <v>449</v>
      </c>
      <c r="E474" s="0" t="s">
        <v>241</v>
      </c>
      <c r="F474" s="0" t="s">
        <v>450</v>
      </c>
      <c r="G474" s="0" t="n">
        <v>1089</v>
      </c>
      <c r="H474" s="0" t="n">
        <v>16235000</v>
      </c>
      <c r="I474" s="0" t="s">
        <v>451</v>
      </c>
      <c r="J474" s="0" t="n">
        <f aca="false">IF(I474="GJ",1.0542,1)</f>
        <v>1</v>
      </c>
      <c r="K474" s="0" t="str">
        <f aca="false">IF(I474="GJ","MMBtu",I474)</f>
        <v>MMBtu</v>
      </c>
      <c r="L474" s="13" t="n">
        <f aca="false">H474*J474</f>
        <v>16235000</v>
      </c>
    </row>
    <row r="475" customFormat="false" ht="12.75" hidden="false" customHeight="false" outlineLevel="0" collapsed="false">
      <c r="A475" s="0" t="s">
        <v>10</v>
      </c>
      <c r="B475" s="0" t="s">
        <v>448</v>
      </c>
      <c r="C475" s="0" t="s">
        <v>6</v>
      </c>
      <c r="D475" s="0" t="s">
        <v>449</v>
      </c>
      <c r="E475" s="0" t="s">
        <v>191</v>
      </c>
      <c r="F475" s="0" t="s">
        <v>456</v>
      </c>
      <c r="G475" s="0" t="n">
        <v>734</v>
      </c>
      <c r="H475" s="0" t="n">
        <v>17169983</v>
      </c>
      <c r="I475" s="0" t="s">
        <v>451</v>
      </c>
      <c r="J475" s="0" t="n">
        <f aca="false">IF(I475="GJ",1.0542,1)</f>
        <v>1</v>
      </c>
      <c r="K475" s="0" t="str">
        <f aca="false">IF(I475="GJ","MMBtu",I475)</f>
        <v>MMBtu</v>
      </c>
      <c r="L475" s="13" t="n">
        <f aca="false">H475*J475</f>
        <v>17169983</v>
      </c>
    </row>
    <row r="476" customFormat="false" ht="12.75" hidden="false" customHeight="false" outlineLevel="0" collapsed="false">
      <c r="A476" s="0" t="s">
        <v>10</v>
      </c>
      <c r="B476" s="0" t="s">
        <v>448</v>
      </c>
      <c r="C476" s="0" t="s">
        <v>6</v>
      </c>
      <c r="D476" s="0" t="s">
        <v>449</v>
      </c>
      <c r="E476" s="0" t="s">
        <v>241</v>
      </c>
      <c r="F476" s="0" t="s">
        <v>452</v>
      </c>
      <c r="G476" s="0" t="n">
        <v>589</v>
      </c>
      <c r="H476" s="0" t="n">
        <v>19676500</v>
      </c>
      <c r="I476" s="0" t="s">
        <v>451</v>
      </c>
      <c r="J476" s="0" t="n">
        <f aca="false">IF(I476="GJ",1.0542,1)</f>
        <v>1</v>
      </c>
      <c r="K476" s="0" t="str">
        <f aca="false">IF(I476="GJ","MMBtu",I476)</f>
        <v>MMBtu</v>
      </c>
      <c r="L476" s="13" t="n">
        <f aca="false">H476*J476</f>
        <v>19676500</v>
      </c>
    </row>
    <row r="477" customFormat="false" ht="12.75" hidden="false" customHeight="false" outlineLevel="0" collapsed="false">
      <c r="A477" s="0" t="s">
        <v>10</v>
      </c>
      <c r="B477" s="0" t="s">
        <v>448</v>
      </c>
      <c r="C477" s="0" t="s">
        <v>6</v>
      </c>
      <c r="D477" s="0" t="s">
        <v>449</v>
      </c>
      <c r="E477" s="0" t="s">
        <v>20</v>
      </c>
      <c r="F477" s="0" t="s">
        <v>454</v>
      </c>
      <c r="G477" s="0" t="n">
        <v>989</v>
      </c>
      <c r="H477" s="0" t="n">
        <v>19740292</v>
      </c>
      <c r="I477" s="0" t="s">
        <v>451</v>
      </c>
      <c r="J477" s="0" t="n">
        <f aca="false">IF(I477="GJ",1.0542,1)</f>
        <v>1</v>
      </c>
      <c r="K477" s="0" t="str">
        <f aca="false">IF(I477="GJ","MMBtu",I477)</f>
        <v>MMBtu</v>
      </c>
      <c r="L477" s="13" t="n">
        <f aca="false">H477*J477</f>
        <v>19740292</v>
      </c>
    </row>
    <row r="478" customFormat="false" ht="12.75" hidden="false" customHeight="false" outlineLevel="0" collapsed="false">
      <c r="A478" s="0" t="s">
        <v>10</v>
      </c>
      <c r="B478" s="0" t="s">
        <v>448</v>
      </c>
      <c r="C478" s="0" t="s">
        <v>6</v>
      </c>
      <c r="D478" s="0" t="s">
        <v>449</v>
      </c>
      <c r="E478" s="0" t="s">
        <v>241</v>
      </c>
      <c r="F478" s="0" t="s">
        <v>456</v>
      </c>
      <c r="G478" s="0" t="n">
        <v>1488</v>
      </c>
      <c r="H478" s="0" t="n">
        <v>22285043</v>
      </c>
      <c r="I478" s="0" t="s">
        <v>451</v>
      </c>
      <c r="J478" s="0" t="n">
        <f aca="false">IF(I478="GJ",1.0542,1)</f>
        <v>1</v>
      </c>
      <c r="K478" s="0" t="str">
        <f aca="false">IF(I478="GJ","MMBtu",I478)</f>
        <v>MMBtu</v>
      </c>
      <c r="L478" s="13" t="n">
        <f aca="false">H478*J478</f>
        <v>22285043</v>
      </c>
    </row>
    <row r="479" customFormat="false" ht="12.75" hidden="false" customHeight="false" outlineLevel="0" collapsed="false">
      <c r="A479" s="0" t="s">
        <v>10</v>
      </c>
      <c r="B479" s="0" t="s">
        <v>448</v>
      </c>
      <c r="C479" s="0" t="s">
        <v>6</v>
      </c>
      <c r="D479" s="0" t="s">
        <v>449</v>
      </c>
      <c r="E479" s="0" t="s">
        <v>301</v>
      </c>
      <c r="F479" s="0" t="s">
        <v>454</v>
      </c>
      <c r="G479" s="0" t="n">
        <v>3107</v>
      </c>
      <c r="H479" s="0" t="n">
        <v>27473190</v>
      </c>
      <c r="I479" s="0" t="s">
        <v>451</v>
      </c>
      <c r="J479" s="0" t="n">
        <f aca="false">IF(I479="GJ",1.0542,1)</f>
        <v>1</v>
      </c>
      <c r="K479" s="0" t="str">
        <f aca="false">IF(I479="GJ","MMBtu",I479)</f>
        <v>MMBtu</v>
      </c>
      <c r="L479" s="13" t="n">
        <f aca="false">H479*J479</f>
        <v>27473190</v>
      </c>
    </row>
    <row r="480" customFormat="false" ht="12.75" hidden="false" customHeight="false" outlineLevel="0" collapsed="false">
      <c r="A480" s="0" t="s">
        <v>10</v>
      </c>
      <c r="B480" s="0" t="s">
        <v>448</v>
      </c>
      <c r="C480" s="0" t="s">
        <v>6</v>
      </c>
      <c r="D480" s="0" t="s">
        <v>449</v>
      </c>
      <c r="E480" s="0" t="s">
        <v>423</v>
      </c>
      <c r="F480" s="0" t="s">
        <v>452</v>
      </c>
      <c r="G480" s="0" t="n">
        <v>421</v>
      </c>
      <c r="H480" s="0" t="n">
        <v>27686178</v>
      </c>
      <c r="I480" s="0" t="s">
        <v>451</v>
      </c>
      <c r="J480" s="0" t="n">
        <f aca="false">IF(I480="GJ",1.0542,1)</f>
        <v>1</v>
      </c>
      <c r="K480" s="0" t="str">
        <f aca="false">IF(I480="GJ","MMBtu",I480)</f>
        <v>MMBtu</v>
      </c>
      <c r="L480" s="13" t="n">
        <f aca="false">H480*J480</f>
        <v>27686178</v>
      </c>
    </row>
    <row r="481" customFormat="false" ht="12.75" hidden="false" customHeight="false" outlineLevel="0" collapsed="false">
      <c r="A481" s="0" t="s">
        <v>10</v>
      </c>
      <c r="B481" s="0" t="s">
        <v>448</v>
      </c>
      <c r="C481" s="0" t="s">
        <v>6</v>
      </c>
      <c r="D481" s="0" t="s">
        <v>449</v>
      </c>
      <c r="E481" s="0" t="s">
        <v>191</v>
      </c>
      <c r="F481" s="0" t="s">
        <v>452</v>
      </c>
      <c r="G481" s="0" t="n">
        <v>653</v>
      </c>
      <c r="H481" s="0" t="n">
        <v>29806000</v>
      </c>
      <c r="I481" s="0" t="s">
        <v>451</v>
      </c>
      <c r="J481" s="0" t="n">
        <f aca="false">IF(I481="GJ",1.0542,1)</f>
        <v>1</v>
      </c>
      <c r="K481" s="0" t="str">
        <f aca="false">IF(I481="GJ","MMBtu",I481)</f>
        <v>MMBtu</v>
      </c>
      <c r="L481" s="13" t="n">
        <f aca="false">H481*J481</f>
        <v>29806000</v>
      </c>
    </row>
    <row r="482" customFormat="false" ht="12.75" hidden="false" customHeight="false" outlineLevel="0" collapsed="false">
      <c r="A482" s="0" t="s">
        <v>10</v>
      </c>
      <c r="B482" s="0" t="s">
        <v>448</v>
      </c>
      <c r="C482" s="0" t="s">
        <v>6</v>
      </c>
      <c r="D482" s="0" t="s">
        <v>449</v>
      </c>
      <c r="E482" s="0" t="s">
        <v>329</v>
      </c>
      <c r="F482" s="0" t="s">
        <v>456</v>
      </c>
      <c r="G482" s="0" t="n">
        <v>1442</v>
      </c>
      <c r="H482" s="0" t="n">
        <v>30438448</v>
      </c>
      <c r="I482" s="0" t="s">
        <v>451</v>
      </c>
      <c r="J482" s="0" t="n">
        <f aca="false">IF(I482="GJ",1.0542,1)</f>
        <v>1</v>
      </c>
      <c r="K482" s="0" t="str">
        <f aca="false">IF(I482="GJ","MMBtu",I482)</f>
        <v>MMBtu</v>
      </c>
      <c r="L482" s="13" t="n">
        <f aca="false">H482*J482</f>
        <v>30438448</v>
      </c>
    </row>
    <row r="483" customFormat="false" ht="12.75" hidden="false" customHeight="false" outlineLevel="0" collapsed="false">
      <c r="A483" s="0" t="s">
        <v>10</v>
      </c>
      <c r="B483" s="0" t="s">
        <v>448</v>
      </c>
      <c r="C483" s="0" t="s">
        <v>6</v>
      </c>
      <c r="D483" s="0" t="s">
        <v>449</v>
      </c>
      <c r="E483" s="0" t="s">
        <v>357</v>
      </c>
      <c r="F483" s="0" t="s">
        <v>450</v>
      </c>
      <c r="G483" s="0" t="n">
        <v>1373</v>
      </c>
      <c r="H483" s="0" t="n">
        <v>31980984</v>
      </c>
      <c r="I483" s="0" t="s">
        <v>451</v>
      </c>
      <c r="J483" s="0" t="n">
        <f aca="false">IF(I483="GJ",1.0542,1)</f>
        <v>1</v>
      </c>
      <c r="K483" s="0" t="str">
        <f aca="false">IF(I483="GJ","MMBtu",I483)</f>
        <v>MMBtu</v>
      </c>
      <c r="L483" s="13" t="n">
        <f aca="false">H483*J483</f>
        <v>31980984</v>
      </c>
    </row>
    <row r="484" customFormat="false" ht="12.75" hidden="false" customHeight="false" outlineLevel="0" collapsed="false">
      <c r="A484" s="0" t="s">
        <v>10</v>
      </c>
      <c r="B484" s="0" t="s">
        <v>448</v>
      </c>
      <c r="C484" s="0" t="s">
        <v>6</v>
      </c>
      <c r="D484" s="0" t="s">
        <v>449</v>
      </c>
      <c r="E484" s="0" t="s">
        <v>241</v>
      </c>
      <c r="F484" s="0" t="s">
        <v>454</v>
      </c>
      <c r="G484" s="0" t="n">
        <v>2784</v>
      </c>
      <c r="H484" s="0" t="n">
        <v>32554881</v>
      </c>
      <c r="I484" s="0" t="s">
        <v>451</v>
      </c>
      <c r="J484" s="0" t="n">
        <f aca="false">IF(I484="GJ",1.0542,1)</f>
        <v>1</v>
      </c>
      <c r="K484" s="0" t="str">
        <f aca="false">IF(I484="GJ","MMBtu",I484)</f>
        <v>MMBtu</v>
      </c>
      <c r="L484" s="13" t="n">
        <f aca="false">H484*J484</f>
        <v>32554881</v>
      </c>
    </row>
    <row r="485" customFormat="false" ht="12.75" hidden="false" customHeight="false" outlineLevel="0" collapsed="false">
      <c r="A485" s="0" t="s">
        <v>10</v>
      </c>
      <c r="B485" s="0" t="s">
        <v>448</v>
      </c>
      <c r="C485" s="0" t="s">
        <v>6</v>
      </c>
      <c r="D485" s="0" t="s">
        <v>449</v>
      </c>
      <c r="E485" s="0" t="s">
        <v>191</v>
      </c>
      <c r="F485" s="0" t="s">
        <v>454</v>
      </c>
      <c r="G485" s="0" t="n">
        <v>1980</v>
      </c>
      <c r="H485" s="0" t="n">
        <v>33353561</v>
      </c>
      <c r="I485" s="0" t="s">
        <v>451</v>
      </c>
      <c r="J485" s="0" t="n">
        <f aca="false">IF(I485="GJ",1.0542,1)</f>
        <v>1</v>
      </c>
      <c r="K485" s="0" t="str">
        <f aca="false">IF(I485="GJ","MMBtu",I485)</f>
        <v>MMBtu</v>
      </c>
      <c r="L485" s="13" t="n">
        <f aca="false">H485*J485</f>
        <v>33353561</v>
      </c>
    </row>
    <row r="486" customFormat="false" ht="12.75" hidden="false" customHeight="false" outlineLevel="0" collapsed="false">
      <c r="A486" s="0" t="s">
        <v>10</v>
      </c>
      <c r="B486" s="0" t="s">
        <v>448</v>
      </c>
      <c r="C486" s="0" t="s">
        <v>6</v>
      </c>
      <c r="D486" s="0" t="s">
        <v>449</v>
      </c>
      <c r="E486" s="0" t="s">
        <v>329</v>
      </c>
      <c r="F486" s="0" t="s">
        <v>450</v>
      </c>
      <c r="G486" s="0" t="n">
        <v>1589</v>
      </c>
      <c r="H486" s="0" t="n">
        <v>33489880</v>
      </c>
      <c r="I486" s="0" t="s">
        <v>451</v>
      </c>
      <c r="J486" s="0" t="n">
        <f aca="false">IF(I486="GJ",1.0542,1)</f>
        <v>1</v>
      </c>
      <c r="K486" s="0" t="str">
        <f aca="false">IF(I486="GJ","MMBtu",I486)</f>
        <v>MMBtu</v>
      </c>
      <c r="L486" s="13" t="n">
        <f aca="false">H486*J486</f>
        <v>33489880</v>
      </c>
    </row>
    <row r="487" customFormat="false" ht="12.75" hidden="false" customHeight="false" outlineLevel="0" collapsed="false">
      <c r="A487" s="0" t="s">
        <v>10</v>
      </c>
      <c r="B487" s="0" t="s">
        <v>448</v>
      </c>
      <c r="C487" s="0" t="s">
        <v>6</v>
      </c>
      <c r="D487" s="0" t="s">
        <v>463</v>
      </c>
      <c r="E487" s="0" t="s">
        <v>357</v>
      </c>
      <c r="F487" s="0" t="s">
        <v>455</v>
      </c>
      <c r="G487" s="0" t="n">
        <v>43</v>
      </c>
      <c r="H487" s="0" t="n">
        <v>36400000</v>
      </c>
      <c r="I487" s="0" t="s">
        <v>451</v>
      </c>
      <c r="J487" s="0" t="n">
        <f aca="false">IF(I487="GJ",1.0542,1)</f>
        <v>1</v>
      </c>
      <c r="K487" s="0" t="str">
        <f aca="false">IF(I487="GJ","MMBtu",I487)</f>
        <v>MMBtu</v>
      </c>
      <c r="L487" s="13" t="n">
        <f aca="false">H487*J487</f>
        <v>36400000</v>
      </c>
    </row>
    <row r="488" customFormat="false" ht="12.75" hidden="false" customHeight="false" outlineLevel="0" collapsed="false">
      <c r="A488" s="0" t="s">
        <v>10</v>
      </c>
      <c r="B488" s="0" t="s">
        <v>448</v>
      </c>
      <c r="C488" s="0" t="s">
        <v>6</v>
      </c>
      <c r="D488" s="0" t="s">
        <v>449</v>
      </c>
      <c r="E488" s="0" t="s">
        <v>357</v>
      </c>
      <c r="F488" s="0" t="s">
        <v>456</v>
      </c>
      <c r="G488" s="0" t="n">
        <v>2176</v>
      </c>
      <c r="H488" s="0" t="n">
        <v>37903542</v>
      </c>
      <c r="I488" s="0" t="s">
        <v>451</v>
      </c>
      <c r="J488" s="0" t="n">
        <f aca="false">IF(I488="GJ",1.0542,1)</f>
        <v>1</v>
      </c>
      <c r="K488" s="0" t="str">
        <f aca="false">IF(I488="GJ","MMBtu",I488)</f>
        <v>MMBtu</v>
      </c>
      <c r="L488" s="13" t="n">
        <f aca="false">H488*J488</f>
        <v>37903542</v>
      </c>
    </row>
    <row r="489" customFormat="false" ht="12.75" hidden="false" customHeight="false" outlineLevel="0" collapsed="false">
      <c r="A489" s="0" t="s">
        <v>10</v>
      </c>
      <c r="B489" s="0" t="s">
        <v>448</v>
      </c>
      <c r="C489" s="0" t="s">
        <v>6</v>
      </c>
      <c r="D489" s="0" t="s">
        <v>449</v>
      </c>
      <c r="E489" s="0" t="s">
        <v>396</v>
      </c>
      <c r="F489" s="0" t="s">
        <v>456</v>
      </c>
      <c r="G489" s="0" t="n">
        <v>2124</v>
      </c>
      <c r="H489" s="0" t="n">
        <v>38645715</v>
      </c>
      <c r="I489" s="0" t="s">
        <v>451</v>
      </c>
      <c r="J489" s="0" t="n">
        <f aca="false">IF(I489="GJ",1.0542,1)</f>
        <v>1</v>
      </c>
      <c r="K489" s="0" t="str">
        <f aca="false">IF(I489="GJ","MMBtu",I489)</f>
        <v>MMBtu</v>
      </c>
      <c r="L489" s="13" t="n">
        <f aca="false">H489*J489</f>
        <v>38645715</v>
      </c>
    </row>
    <row r="490" customFormat="false" ht="12.75" hidden="false" customHeight="false" outlineLevel="0" collapsed="false">
      <c r="A490" s="0" t="s">
        <v>10</v>
      </c>
      <c r="B490" s="0" t="s">
        <v>448</v>
      </c>
      <c r="C490" s="0" t="s">
        <v>6</v>
      </c>
      <c r="D490" s="0" t="s">
        <v>449</v>
      </c>
      <c r="E490" s="0" t="s">
        <v>423</v>
      </c>
      <c r="F490" s="0" t="s">
        <v>450</v>
      </c>
      <c r="G490" s="0" t="n">
        <v>1401</v>
      </c>
      <c r="H490" s="0" t="n">
        <v>39509855</v>
      </c>
      <c r="I490" s="0" t="s">
        <v>451</v>
      </c>
      <c r="J490" s="0" t="n">
        <f aca="false">IF(I490="GJ",1.0542,1)</f>
        <v>1</v>
      </c>
      <c r="K490" s="0" t="str">
        <f aca="false">IF(I490="GJ","MMBtu",I490)</f>
        <v>MMBtu</v>
      </c>
      <c r="L490" s="13" t="n">
        <f aca="false">H490*J490</f>
        <v>39509855</v>
      </c>
    </row>
    <row r="491" customFormat="false" ht="12.75" hidden="false" customHeight="false" outlineLevel="0" collapsed="false">
      <c r="A491" s="0" t="s">
        <v>10</v>
      </c>
      <c r="B491" s="0" t="s">
        <v>448</v>
      </c>
      <c r="C491" s="0" t="s">
        <v>6</v>
      </c>
      <c r="D491" s="0" t="s">
        <v>453</v>
      </c>
      <c r="E491" s="0" t="s">
        <v>20</v>
      </c>
      <c r="F491" s="0" t="s">
        <v>452</v>
      </c>
      <c r="G491" s="0" t="n">
        <v>263</v>
      </c>
      <c r="H491" s="0" t="n">
        <v>40510000</v>
      </c>
      <c r="I491" s="0" t="s">
        <v>451</v>
      </c>
      <c r="J491" s="0" t="n">
        <f aca="false">IF(I491="GJ",1.0542,1)</f>
        <v>1</v>
      </c>
      <c r="K491" s="0" t="str">
        <f aca="false">IF(I491="GJ","MMBtu",I491)</f>
        <v>MMBtu</v>
      </c>
      <c r="L491" s="13" t="n">
        <f aca="false">H491*J491</f>
        <v>40510000</v>
      </c>
    </row>
    <row r="492" customFormat="false" ht="12.75" hidden="false" customHeight="false" outlineLevel="0" collapsed="false">
      <c r="A492" s="0" t="s">
        <v>10</v>
      </c>
      <c r="B492" s="0" t="s">
        <v>448</v>
      </c>
      <c r="C492" s="0" t="s">
        <v>6</v>
      </c>
      <c r="D492" s="0" t="s">
        <v>449</v>
      </c>
      <c r="E492" s="0" t="s">
        <v>301</v>
      </c>
      <c r="F492" s="0" t="s">
        <v>450</v>
      </c>
      <c r="G492" s="0" t="n">
        <v>1831</v>
      </c>
      <c r="H492" s="0" t="n">
        <v>40641135</v>
      </c>
      <c r="I492" s="0" t="s">
        <v>451</v>
      </c>
      <c r="J492" s="0" t="n">
        <f aca="false">IF(I492="GJ",1.0542,1)</f>
        <v>1</v>
      </c>
      <c r="K492" s="0" t="str">
        <f aca="false">IF(I492="GJ","MMBtu",I492)</f>
        <v>MMBtu</v>
      </c>
      <c r="L492" s="13" t="n">
        <f aca="false">H492*J492</f>
        <v>40641135</v>
      </c>
    </row>
    <row r="493" customFormat="false" ht="12.75" hidden="false" customHeight="false" outlineLevel="0" collapsed="false">
      <c r="A493" s="0" t="s">
        <v>10</v>
      </c>
      <c r="B493" s="0" t="s">
        <v>448</v>
      </c>
      <c r="C493" s="0" t="s">
        <v>6</v>
      </c>
      <c r="D493" s="0" t="s">
        <v>449</v>
      </c>
      <c r="E493" s="0" t="s">
        <v>423</v>
      </c>
      <c r="F493" s="0" t="s">
        <v>456</v>
      </c>
      <c r="G493" s="0" t="n">
        <v>2180</v>
      </c>
      <c r="H493" s="0" t="n">
        <v>42913795</v>
      </c>
      <c r="I493" s="0" t="s">
        <v>451</v>
      </c>
      <c r="J493" s="0" t="n">
        <f aca="false">IF(I493="GJ",1.0542,1)</f>
        <v>1</v>
      </c>
      <c r="K493" s="0" t="str">
        <f aca="false">IF(I493="GJ","MMBtu",I493)</f>
        <v>MMBtu</v>
      </c>
      <c r="L493" s="13" t="n">
        <f aca="false">H493*J493</f>
        <v>42913795</v>
      </c>
    </row>
    <row r="494" customFormat="false" ht="12.75" hidden="false" customHeight="false" outlineLevel="0" collapsed="false">
      <c r="A494" s="0" t="s">
        <v>10</v>
      </c>
      <c r="B494" s="0" t="s">
        <v>448</v>
      </c>
      <c r="C494" s="0" t="s">
        <v>6</v>
      </c>
      <c r="D494" s="0" t="s">
        <v>449</v>
      </c>
      <c r="E494" s="0" t="s">
        <v>357</v>
      </c>
      <c r="F494" s="0" t="s">
        <v>452</v>
      </c>
      <c r="G494" s="0" t="n">
        <v>420</v>
      </c>
      <c r="H494" s="0" t="n">
        <v>46121843</v>
      </c>
      <c r="I494" s="0" t="s">
        <v>451</v>
      </c>
      <c r="J494" s="0" t="n">
        <f aca="false">IF(I494="GJ",1.0542,1)</f>
        <v>1</v>
      </c>
      <c r="K494" s="0" t="str">
        <f aca="false">IF(I494="GJ","MMBtu",I494)</f>
        <v>MMBtu</v>
      </c>
      <c r="L494" s="13" t="n">
        <f aca="false">H494*J494</f>
        <v>46121843</v>
      </c>
    </row>
    <row r="495" customFormat="false" ht="12.75" hidden="false" customHeight="false" outlineLevel="0" collapsed="false">
      <c r="A495" s="0" t="s">
        <v>10</v>
      </c>
      <c r="B495" s="0" t="s">
        <v>448</v>
      </c>
      <c r="C495" s="0" t="s">
        <v>6</v>
      </c>
      <c r="D495" s="0" t="s">
        <v>449</v>
      </c>
      <c r="E495" s="0" t="s">
        <v>329</v>
      </c>
      <c r="F495" s="0" t="s">
        <v>454</v>
      </c>
      <c r="G495" s="0" t="n">
        <v>5062</v>
      </c>
      <c r="H495" s="0" t="n">
        <v>47263432</v>
      </c>
      <c r="I495" s="0" t="s">
        <v>451</v>
      </c>
      <c r="J495" s="0" t="n">
        <f aca="false">IF(I495="GJ",1.0542,1)</f>
        <v>1</v>
      </c>
      <c r="K495" s="0" t="str">
        <f aca="false">IF(I495="GJ","MMBtu",I495)</f>
        <v>MMBtu</v>
      </c>
      <c r="L495" s="13" t="n">
        <f aca="false">H495*J495</f>
        <v>47263432</v>
      </c>
    </row>
    <row r="496" customFormat="false" ht="12.75" hidden="false" customHeight="false" outlineLevel="0" collapsed="false">
      <c r="A496" s="0" t="s">
        <v>10</v>
      </c>
      <c r="B496" s="0" t="s">
        <v>448</v>
      </c>
      <c r="C496" s="0" t="s">
        <v>6</v>
      </c>
      <c r="D496" s="0" t="s">
        <v>449</v>
      </c>
      <c r="E496" s="0" t="s">
        <v>301</v>
      </c>
      <c r="F496" s="0" t="s">
        <v>456</v>
      </c>
      <c r="G496" s="0" t="n">
        <v>1840</v>
      </c>
      <c r="H496" s="0" t="n">
        <v>52628872</v>
      </c>
      <c r="I496" s="0" t="s">
        <v>451</v>
      </c>
      <c r="J496" s="0" t="n">
        <f aca="false">IF(I496="GJ",1.0542,1)</f>
        <v>1</v>
      </c>
      <c r="K496" s="0" t="str">
        <f aca="false">IF(I496="GJ","MMBtu",I496)</f>
        <v>MMBtu</v>
      </c>
      <c r="L496" s="13" t="n">
        <f aca="false">H496*J496</f>
        <v>52628872</v>
      </c>
    </row>
    <row r="497" customFormat="false" ht="12.75" hidden="false" customHeight="false" outlineLevel="0" collapsed="false">
      <c r="A497" s="0" t="s">
        <v>10</v>
      </c>
      <c r="B497" s="0" t="s">
        <v>448</v>
      </c>
      <c r="C497" s="0" t="s">
        <v>6</v>
      </c>
      <c r="D497" s="0" t="s">
        <v>449</v>
      </c>
      <c r="E497" s="0" t="s">
        <v>423</v>
      </c>
      <c r="F497" s="0" t="s">
        <v>454</v>
      </c>
      <c r="G497" s="0" t="n">
        <v>3673</v>
      </c>
      <c r="H497" s="0" t="n">
        <v>58198744</v>
      </c>
      <c r="I497" s="0" t="s">
        <v>451</v>
      </c>
      <c r="J497" s="0" t="n">
        <f aca="false">IF(I497="GJ",1.0542,1)</f>
        <v>1</v>
      </c>
      <c r="K497" s="0" t="str">
        <f aca="false">IF(I497="GJ","MMBtu",I497)</f>
        <v>MMBtu</v>
      </c>
      <c r="L497" s="13" t="n">
        <f aca="false">H497*J497</f>
        <v>58198744</v>
      </c>
    </row>
    <row r="498" customFormat="false" ht="12.75" hidden="false" customHeight="false" outlineLevel="0" collapsed="false">
      <c r="A498" s="0" t="s">
        <v>10</v>
      </c>
      <c r="B498" s="0" t="s">
        <v>448</v>
      </c>
      <c r="C498" s="0" t="s">
        <v>6</v>
      </c>
      <c r="D498" s="0" t="s">
        <v>449</v>
      </c>
      <c r="E498" s="0" t="s">
        <v>396</v>
      </c>
      <c r="F498" s="0" t="s">
        <v>452</v>
      </c>
      <c r="G498" s="0" t="n">
        <v>529</v>
      </c>
      <c r="H498" s="0" t="n">
        <v>65104503</v>
      </c>
      <c r="I498" s="0" t="s">
        <v>451</v>
      </c>
      <c r="J498" s="0" t="n">
        <f aca="false">IF(I498="GJ",1.0542,1)</f>
        <v>1</v>
      </c>
      <c r="K498" s="0" t="str">
        <f aca="false">IF(I498="GJ","MMBtu",I498)</f>
        <v>MMBtu</v>
      </c>
      <c r="L498" s="13" t="n">
        <f aca="false">H498*J498</f>
        <v>65104503</v>
      </c>
    </row>
    <row r="499" customFormat="false" ht="12.75" hidden="false" customHeight="false" outlineLevel="0" collapsed="false">
      <c r="A499" s="0" t="s">
        <v>10</v>
      </c>
      <c r="B499" s="0" t="s">
        <v>448</v>
      </c>
      <c r="C499" s="0" t="s">
        <v>6</v>
      </c>
      <c r="D499" s="0" t="s">
        <v>453</v>
      </c>
      <c r="E499" s="0" t="s">
        <v>20</v>
      </c>
      <c r="F499" s="0" t="s">
        <v>450</v>
      </c>
      <c r="G499" s="0" t="n">
        <v>248</v>
      </c>
      <c r="H499" s="0" t="n">
        <v>71675000</v>
      </c>
      <c r="I499" s="0" t="s">
        <v>451</v>
      </c>
      <c r="J499" s="0" t="n">
        <f aca="false">IF(I499="GJ",1.0542,1)</f>
        <v>1</v>
      </c>
      <c r="K499" s="0" t="str">
        <f aca="false">IF(I499="GJ","MMBtu",I499)</f>
        <v>MMBtu</v>
      </c>
      <c r="L499" s="13" t="n">
        <f aca="false">H499*J499</f>
        <v>71675000</v>
      </c>
    </row>
    <row r="500" customFormat="false" ht="12.75" hidden="false" customHeight="false" outlineLevel="0" collapsed="false">
      <c r="A500" s="0" t="s">
        <v>10</v>
      </c>
      <c r="B500" s="0" t="s">
        <v>448</v>
      </c>
      <c r="C500" s="0" t="s">
        <v>6</v>
      </c>
      <c r="D500" s="0" t="s">
        <v>453</v>
      </c>
      <c r="E500" s="0" t="s">
        <v>329</v>
      </c>
      <c r="F500" s="0" t="s">
        <v>454</v>
      </c>
      <c r="G500" s="0" t="n">
        <v>164</v>
      </c>
      <c r="H500" s="0" t="n">
        <v>71689100</v>
      </c>
      <c r="I500" s="0" t="s">
        <v>451</v>
      </c>
      <c r="J500" s="0" t="n">
        <f aca="false">IF(I500="GJ",1.0542,1)</f>
        <v>1</v>
      </c>
      <c r="K500" s="0" t="str">
        <f aca="false">IF(I500="GJ","MMBtu",I500)</f>
        <v>MMBtu</v>
      </c>
      <c r="L500" s="13" t="n">
        <f aca="false">H500*J500</f>
        <v>71689100</v>
      </c>
    </row>
    <row r="501" customFormat="false" ht="12.75" hidden="false" customHeight="false" outlineLevel="0" collapsed="false">
      <c r="A501" s="0" t="s">
        <v>10</v>
      </c>
      <c r="B501" s="0" t="s">
        <v>448</v>
      </c>
      <c r="C501" s="0" t="s">
        <v>6</v>
      </c>
      <c r="D501" s="0" t="s">
        <v>449</v>
      </c>
      <c r="E501" s="0" t="s">
        <v>357</v>
      </c>
      <c r="F501" s="0" t="s">
        <v>454</v>
      </c>
      <c r="G501" s="0" t="n">
        <v>6325</v>
      </c>
      <c r="H501" s="0" t="n">
        <v>74456296</v>
      </c>
      <c r="I501" s="0" t="s">
        <v>451</v>
      </c>
      <c r="J501" s="0" t="n">
        <f aca="false">IF(I501="GJ",1.0542,1)</f>
        <v>1</v>
      </c>
      <c r="K501" s="0" t="str">
        <f aca="false">IF(I501="GJ","MMBtu",I501)</f>
        <v>MMBtu</v>
      </c>
      <c r="L501" s="13" t="n">
        <f aca="false">H501*J501</f>
        <v>74456296</v>
      </c>
    </row>
    <row r="502" customFormat="false" ht="12.75" hidden="false" customHeight="false" outlineLevel="0" collapsed="false">
      <c r="A502" s="0" t="s">
        <v>10</v>
      </c>
      <c r="B502" s="0" t="s">
        <v>448</v>
      </c>
      <c r="C502" s="0" t="s">
        <v>6</v>
      </c>
      <c r="D502" s="0" t="s">
        <v>449</v>
      </c>
      <c r="E502" s="0" t="s">
        <v>396</v>
      </c>
      <c r="F502" s="0" t="s">
        <v>454</v>
      </c>
      <c r="G502" s="0" t="n">
        <v>5727</v>
      </c>
      <c r="H502" s="0" t="n">
        <v>77362153</v>
      </c>
      <c r="I502" s="0" t="s">
        <v>451</v>
      </c>
      <c r="J502" s="0" t="n">
        <f aca="false">IF(I502="GJ",1.0542,1)</f>
        <v>1</v>
      </c>
      <c r="K502" s="0" t="str">
        <f aca="false">IF(I502="GJ","MMBtu",I502)</f>
        <v>MMBtu</v>
      </c>
      <c r="L502" s="13" t="n">
        <f aca="false">H502*J502</f>
        <v>77362153</v>
      </c>
    </row>
    <row r="503" customFormat="false" ht="12.75" hidden="false" customHeight="false" outlineLevel="0" collapsed="false">
      <c r="A503" s="0" t="s">
        <v>10</v>
      </c>
      <c r="B503" s="0" t="s">
        <v>448</v>
      </c>
      <c r="C503" s="0" t="s">
        <v>6</v>
      </c>
      <c r="D503" s="0" t="s">
        <v>453</v>
      </c>
      <c r="E503" s="0" t="s">
        <v>329</v>
      </c>
      <c r="F503" s="0" t="s">
        <v>452</v>
      </c>
      <c r="G503" s="0" t="n">
        <v>185</v>
      </c>
      <c r="H503" s="0" t="n">
        <v>82531000</v>
      </c>
      <c r="I503" s="0" t="s">
        <v>451</v>
      </c>
      <c r="J503" s="0" t="n">
        <f aca="false">IF(I503="GJ",1.0542,1)</f>
        <v>1</v>
      </c>
      <c r="K503" s="0" t="str">
        <f aca="false">IF(I503="GJ","MMBtu",I503)</f>
        <v>MMBtu</v>
      </c>
      <c r="L503" s="13" t="n">
        <f aca="false">H503*J503</f>
        <v>82531000</v>
      </c>
    </row>
    <row r="504" customFormat="false" ht="12.75" hidden="false" customHeight="false" outlineLevel="0" collapsed="false">
      <c r="A504" s="0" t="s">
        <v>10</v>
      </c>
      <c r="B504" s="0" t="s">
        <v>448</v>
      </c>
      <c r="C504" s="0" t="s">
        <v>6</v>
      </c>
      <c r="D504" s="0" t="s">
        <v>449</v>
      </c>
      <c r="E504" s="0" t="s">
        <v>396</v>
      </c>
      <c r="F504" s="0" t="s">
        <v>450</v>
      </c>
      <c r="G504" s="0" t="n">
        <v>2269</v>
      </c>
      <c r="H504" s="0" t="n">
        <v>97664715</v>
      </c>
      <c r="I504" s="0" t="s">
        <v>451</v>
      </c>
      <c r="J504" s="0" t="n">
        <f aca="false">IF(I504="GJ",1.0542,1)</f>
        <v>1</v>
      </c>
      <c r="K504" s="0" t="str">
        <f aca="false">IF(I504="GJ","MMBtu",I504)</f>
        <v>MMBtu</v>
      </c>
      <c r="L504" s="13" t="n">
        <f aca="false">H504*J504</f>
        <v>97664715</v>
      </c>
    </row>
    <row r="505" customFormat="false" ht="12.75" hidden="false" customHeight="false" outlineLevel="0" collapsed="false">
      <c r="A505" s="0" t="s">
        <v>10</v>
      </c>
      <c r="B505" s="0" t="s">
        <v>448</v>
      </c>
      <c r="C505" s="0" t="s">
        <v>6</v>
      </c>
      <c r="D505" s="0" t="s">
        <v>453</v>
      </c>
      <c r="E505" s="0" t="s">
        <v>20</v>
      </c>
      <c r="F505" s="0" t="s">
        <v>456</v>
      </c>
      <c r="G505" s="0" t="n">
        <v>657</v>
      </c>
      <c r="H505" s="0" t="n">
        <v>121290000</v>
      </c>
      <c r="I505" s="0" t="s">
        <v>451</v>
      </c>
      <c r="J505" s="0" t="n">
        <f aca="false">IF(I505="GJ",1.0542,1)</f>
        <v>1</v>
      </c>
      <c r="K505" s="0" t="str">
        <f aca="false">IF(I505="GJ","MMBtu",I505)</f>
        <v>MMBtu</v>
      </c>
      <c r="L505" s="13" t="n">
        <f aca="false">H505*J505</f>
        <v>121290000</v>
      </c>
    </row>
    <row r="506" customFormat="false" ht="12.75" hidden="false" customHeight="false" outlineLevel="0" collapsed="false">
      <c r="A506" s="0" t="s">
        <v>10</v>
      </c>
      <c r="B506" s="0" t="s">
        <v>448</v>
      </c>
      <c r="C506" s="0" t="s">
        <v>6</v>
      </c>
      <c r="D506" s="0" t="s">
        <v>463</v>
      </c>
      <c r="E506" s="0" t="s">
        <v>396</v>
      </c>
      <c r="F506" s="0" t="s">
        <v>455</v>
      </c>
      <c r="G506" s="0" t="n">
        <v>144</v>
      </c>
      <c r="H506" s="0" t="n">
        <v>122000000</v>
      </c>
      <c r="I506" s="0" t="s">
        <v>451</v>
      </c>
      <c r="J506" s="0" t="n">
        <f aca="false">IF(I506="GJ",1.0542,1)</f>
        <v>1</v>
      </c>
      <c r="K506" s="0" t="str">
        <f aca="false">IF(I506="GJ","MMBtu",I506)</f>
        <v>MMBtu</v>
      </c>
      <c r="L506" s="13" t="n">
        <f aca="false">H506*J506</f>
        <v>122000000</v>
      </c>
    </row>
    <row r="507" customFormat="false" ht="12.75" hidden="false" customHeight="false" outlineLevel="0" collapsed="false">
      <c r="A507" s="0" t="s">
        <v>10</v>
      </c>
      <c r="B507" s="0" t="s">
        <v>448</v>
      </c>
      <c r="C507" s="0" t="s">
        <v>6</v>
      </c>
      <c r="D507" s="0" t="s">
        <v>453</v>
      </c>
      <c r="E507" s="0" t="s">
        <v>191</v>
      </c>
      <c r="F507" s="0" t="s">
        <v>450</v>
      </c>
      <c r="G507" s="0" t="n">
        <v>386</v>
      </c>
      <c r="H507" s="0" t="n">
        <v>131345000</v>
      </c>
      <c r="I507" s="0" t="s">
        <v>451</v>
      </c>
      <c r="J507" s="0" t="n">
        <f aca="false">IF(I507="GJ",1.0542,1)</f>
        <v>1</v>
      </c>
      <c r="K507" s="0" t="str">
        <f aca="false">IF(I507="GJ","MMBtu",I507)</f>
        <v>MMBtu</v>
      </c>
      <c r="L507" s="13" t="n">
        <f aca="false">H507*J507</f>
        <v>131345000</v>
      </c>
    </row>
    <row r="508" customFormat="false" ht="12.75" hidden="false" customHeight="false" outlineLevel="0" collapsed="false">
      <c r="A508" s="0" t="s">
        <v>10</v>
      </c>
      <c r="B508" s="0" t="s">
        <v>448</v>
      </c>
      <c r="C508" s="0" t="s">
        <v>6</v>
      </c>
      <c r="D508" s="0" t="s">
        <v>453</v>
      </c>
      <c r="E508" s="0" t="s">
        <v>191</v>
      </c>
      <c r="F508" s="0" t="s">
        <v>452</v>
      </c>
      <c r="G508" s="0" t="n">
        <v>457</v>
      </c>
      <c r="H508" s="0" t="n">
        <v>131496000</v>
      </c>
      <c r="I508" s="0" t="s">
        <v>451</v>
      </c>
      <c r="J508" s="0" t="n">
        <f aca="false">IF(I508="GJ",1.0542,1)</f>
        <v>1</v>
      </c>
      <c r="K508" s="0" t="str">
        <f aca="false">IF(I508="GJ","MMBtu",I508)</f>
        <v>MMBtu</v>
      </c>
      <c r="L508" s="13" t="n">
        <f aca="false">H508*J508</f>
        <v>131496000</v>
      </c>
    </row>
    <row r="509" customFormat="false" ht="12.75" hidden="false" customHeight="false" outlineLevel="0" collapsed="false">
      <c r="A509" s="0" t="s">
        <v>10</v>
      </c>
      <c r="B509" s="0" t="s">
        <v>448</v>
      </c>
      <c r="C509" s="0" t="s">
        <v>6</v>
      </c>
      <c r="D509" s="0" t="s">
        <v>453</v>
      </c>
      <c r="E509" s="0" t="s">
        <v>329</v>
      </c>
      <c r="F509" s="0" t="s">
        <v>450</v>
      </c>
      <c r="G509" s="0" t="n">
        <v>525</v>
      </c>
      <c r="H509" s="0" t="n">
        <v>149516500</v>
      </c>
      <c r="I509" s="0" t="s">
        <v>451</v>
      </c>
      <c r="J509" s="0" t="n">
        <f aca="false">IF(I509="GJ",1.0542,1)</f>
        <v>1</v>
      </c>
      <c r="K509" s="0" t="str">
        <f aca="false">IF(I509="GJ","MMBtu",I509)</f>
        <v>MMBtu</v>
      </c>
      <c r="L509" s="13" t="n">
        <f aca="false">H509*J509</f>
        <v>149516500</v>
      </c>
    </row>
    <row r="510" customFormat="false" ht="12.75" hidden="false" customHeight="false" outlineLevel="0" collapsed="false">
      <c r="A510" s="0" t="s">
        <v>10</v>
      </c>
      <c r="B510" s="0" t="s">
        <v>448</v>
      </c>
      <c r="C510" s="0" t="s">
        <v>6</v>
      </c>
      <c r="D510" s="0" t="s">
        <v>463</v>
      </c>
      <c r="E510" s="0" t="s">
        <v>423</v>
      </c>
      <c r="F510" s="0" t="s">
        <v>455</v>
      </c>
      <c r="G510" s="0" t="n">
        <v>172</v>
      </c>
      <c r="H510" s="0" t="n">
        <v>155100000</v>
      </c>
      <c r="I510" s="0" t="s">
        <v>451</v>
      </c>
      <c r="J510" s="0" t="n">
        <f aca="false">IF(I510="GJ",1.0542,1)</f>
        <v>1</v>
      </c>
      <c r="K510" s="0" t="str">
        <f aca="false">IF(I510="GJ","MMBtu",I510)</f>
        <v>MMBtu</v>
      </c>
      <c r="L510" s="13" t="n">
        <f aca="false">H510*J510</f>
        <v>155100000</v>
      </c>
    </row>
    <row r="511" customFormat="false" ht="12.75" hidden="false" customHeight="false" outlineLevel="0" collapsed="false">
      <c r="A511" s="0" t="s">
        <v>10</v>
      </c>
      <c r="B511" s="0" t="s">
        <v>448</v>
      </c>
      <c r="C511" s="0" t="s">
        <v>6</v>
      </c>
      <c r="D511" s="0" t="s">
        <v>453</v>
      </c>
      <c r="E511" s="0" t="s">
        <v>329</v>
      </c>
      <c r="F511" s="0" t="s">
        <v>456</v>
      </c>
      <c r="G511" s="0" t="n">
        <v>612</v>
      </c>
      <c r="H511" s="0" t="n">
        <v>158023357</v>
      </c>
      <c r="I511" s="0" t="s">
        <v>451</v>
      </c>
      <c r="J511" s="0" t="n">
        <f aca="false">IF(I511="GJ",1.0542,1)</f>
        <v>1</v>
      </c>
      <c r="K511" s="0" t="str">
        <f aca="false">IF(I511="GJ","MMBtu",I511)</f>
        <v>MMBtu</v>
      </c>
      <c r="L511" s="13" t="n">
        <f aca="false">H511*J511</f>
        <v>158023357</v>
      </c>
    </row>
    <row r="512" customFormat="false" ht="12.75" hidden="false" customHeight="false" outlineLevel="0" collapsed="false">
      <c r="A512" s="0" t="s">
        <v>10</v>
      </c>
      <c r="B512" s="0" t="s">
        <v>448</v>
      </c>
      <c r="C512" s="0" t="s">
        <v>6</v>
      </c>
      <c r="D512" s="0" t="s">
        <v>453</v>
      </c>
      <c r="E512" s="0" t="s">
        <v>423</v>
      </c>
      <c r="F512" s="0" t="s">
        <v>454</v>
      </c>
      <c r="G512" s="0" t="n">
        <v>440</v>
      </c>
      <c r="H512" s="0" t="n">
        <v>176328889</v>
      </c>
      <c r="I512" s="0" t="s">
        <v>451</v>
      </c>
      <c r="J512" s="0" t="n">
        <f aca="false">IF(I512="GJ",1.0542,1)</f>
        <v>1</v>
      </c>
      <c r="K512" s="0" t="str">
        <f aca="false">IF(I512="GJ","MMBtu",I512)</f>
        <v>MMBtu</v>
      </c>
      <c r="L512" s="13" t="n">
        <f aca="false">H512*J512</f>
        <v>176328889</v>
      </c>
    </row>
    <row r="513" customFormat="false" ht="12.75" hidden="false" customHeight="false" outlineLevel="0" collapsed="false">
      <c r="A513" s="0" t="s">
        <v>10</v>
      </c>
      <c r="B513" s="0" t="s">
        <v>448</v>
      </c>
      <c r="C513" s="0" t="s">
        <v>6</v>
      </c>
      <c r="D513" s="0" t="s">
        <v>453</v>
      </c>
      <c r="E513" s="0" t="s">
        <v>396</v>
      </c>
      <c r="F513" s="0" t="s">
        <v>454</v>
      </c>
      <c r="G513" s="0" t="n">
        <v>420</v>
      </c>
      <c r="H513" s="0" t="n">
        <v>207216776</v>
      </c>
      <c r="I513" s="0" t="s">
        <v>451</v>
      </c>
      <c r="J513" s="0" t="n">
        <f aca="false">IF(I513="GJ",1.0542,1)</f>
        <v>1</v>
      </c>
      <c r="K513" s="0" t="str">
        <f aca="false">IF(I513="GJ","MMBtu",I513)</f>
        <v>MMBtu</v>
      </c>
      <c r="L513" s="13" t="n">
        <f aca="false">H513*J513</f>
        <v>207216776</v>
      </c>
    </row>
    <row r="514" customFormat="false" ht="12.75" hidden="false" customHeight="false" outlineLevel="0" collapsed="false">
      <c r="A514" s="0" t="s">
        <v>10</v>
      </c>
      <c r="B514" s="0" t="s">
        <v>448</v>
      </c>
      <c r="C514" s="0" t="s">
        <v>6</v>
      </c>
      <c r="D514" s="0" t="s">
        <v>453</v>
      </c>
      <c r="E514" s="0" t="s">
        <v>396</v>
      </c>
      <c r="F514" s="0" t="s">
        <v>450</v>
      </c>
      <c r="G514" s="0" t="n">
        <v>840</v>
      </c>
      <c r="H514" s="0" t="n">
        <v>209520500</v>
      </c>
      <c r="I514" s="0" t="s">
        <v>451</v>
      </c>
      <c r="J514" s="0" t="n">
        <f aca="false">IF(I514="GJ",1.0542,1)</f>
        <v>1</v>
      </c>
      <c r="K514" s="0" t="str">
        <f aca="false">IF(I514="GJ","MMBtu",I514)</f>
        <v>MMBtu</v>
      </c>
      <c r="L514" s="13" t="n">
        <f aca="false">H514*J514</f>
        <v>209520500</v>
      </c>
    </row>
    <row r="515" customFormat="false" ht="12.75" hidden="false" customHeight="false" outlineLevel="0" collapsed="false">
      <c r="A515" s="0" t="s">
        <v>10</v>
      </c>
      <c r="B515" s="0" t="s">
        <v>448</v>
      </c>
      <c r="C515" s="0" t="s">
        <v>6</v>
      </c>
      <c r="D515" s="0" t="s">
        <v>453</v>
      </c>
      <c r="E515" s="0" t="s">
        <v>191</v>
      </c>
      <c r="F515" s="0" t="s">
        <v>456</v>
      </c>
      <c r="G515" s="0" t="n">
        <v>634</v>
      </c>
      <c r="H515" s="0" t="n">
        <v>232347500</v>
      </c>
      <c r="I515" s="0" t="s">
        <v>451</v>
      </c>
      <c r="J515" s="0" t="n">
        <f aca="false">IF(I515="GJ",1.0542,1)</f>
        <v>1</v>
      </c>
      <c r="K515" s="0" t="str">
        <f aca="false">IF(I515="GJ","MMBtu",I515)</f>
        <v>MMBtu</v>
      </c>
      <c r="L515" s="13" t="n">
        <f aca="false">H515*J515</f>
        <v>232347500</v>
      </c>
    </row>
    <row r="516" customFormat="false" ht="12.75" hidden="false" customHeight="false" outlineLevel="0" collapsed="false">
      <c r="A516" s="0" t="s">
        <v>10</v>
      </c>
      <c r="B516" s="0" t="s">
        <v>448</v>
      </c>
      <c r="C516" s="0" t="s">
        <v>6</v>
      </c>
      <c r="D516" s="0" t="s">
        <v>453</v>
      </c>
      <c r="E516" s="0" t="s">
        <v>357</v>
      </c>
      <c r="F516" s="0" t="s">
        <v>454</v>
      </c>
      <c r="G516" s="0" t="n">
        <v>410</v>
      </c>
      <c r="H516" s="0" t="n">
        <v>232741135</v>
      </c>
      <c r="I516" s="0" t="s">
        <v>451</v>
      </c>
      <c r="J516" s="0" t="n">
        <f aca="false">IF(I516="GJ",1.0542,1)</f>
        <v>1</v>
      </c>
      <c r="K516" s="0" t="str">
        <f aca="false">IF(I516="GJ","MMBtu",I516)</f>
        <v>MMBtu</v>
      </c>
      <c r="L516" s="13" t="n">
        <f aca="false">H516*J516</f>
        <v>232741135</v>
      </c>
    </row>
    <row r="517" customFormat="false" ht="12.75" hidden="false" customHeight="false" outlineLevel="0" collapsed="false">
      <c r="A517" s="0" t="s">
        <v>10</v>
      </c>
      <c r="B517" s="0" t="s">
        <v>448</v>
      </c>
      <c r="C517" s="0" t="s">
        <v>6</v>
      </c>
      <c r="D517" s="0" t="s">
        <v>453</v>
      </c>
      <c r="E517" s="0" t="s">
        <v>423</v>
      </c>
      <c r="F517" s="0" t="s">
        <v>452</v>
      </c>
      <c r="G517" s="0" t="n">
        <v>833</v>
      </c>
      <c r="H517" s="0" t="n">
        <v>233801040</v>
      </c>
      <c r="I517" s="0" t="s">
        <v>451</v>
      </c>
      <c r="J517" s="0" t="n">
        <f aca="false">IF(I517="GJ",1.0542,1)</f>
        <v>1</v>
      </c>
      <c r="K517" s="0" t="str">
        <f aca="false">IF(I517="GJ","MMBtu",I517)</f>
        <v>MMBtu</v>
      </c>
      <c r="L517" s="13" t="n">
        <f aca="false">H517*J517</f>
        <v>233801040</v>
      </c>
    </row>
    <row r="518" customFormat="false" ht="12.75" hidden="false" customHeight="false" outlineLevel="0" collapsed="false">
      <c r="A518" s="0" t="s">
        <v>10</v>
      </c>
      <c r="B518" s="0" t="s">
        <v>448</v>
      </c>
      <c r="C518" s="0" t="s">
        <v>6</v>
      </c>
      <c r="D518" s="0" t="s">
        <v>453</v>
      </c>
      <c r="E518" s="0" t="s">
        <v>20</v>
      </c>
      <c r="F518" s="0" t="s">
        <v>455</v>
      </c>
      <c r="G518" s="0" t="n">
        <v>742</v>
      </c>
      <c r="H518" s="0" t="n">
        <v>244165000</v>
      </c>
      <c r="I518" s="0" t="s">
        <v>451</v>
      </c>
      <c r="J518" s="0" t="n">
        <f aca="false">IF(I518="GJ",1.0542,1)</f>
        <v>1</v>
      </c>
      <c r="K518" s="0" t="str">
        <f aca="false">IF(I518="GJ","MMBtu",I518)</f>
        <v>MMBtu</v>
      </c>
      <c r="L518" s="13" t="n">
        <f aca="false">H518*J518</f>
        <v>244165000</v>
      </c>
    </row>
    <row r="519" customFormat="false" ht="12.75" hidden="false" customHeight="false" outlineLevel="0" collapsed="false">
      <c r="A519" s="0" t="s">
        <v>10</v>
      </c>
      <c r="B519" s="0" t="s">
        <v>448</v>
      </c>
      <c r="C519" s="0" t="s">
        <v>6</v>
      </c>
      <c r="D519" s="0" t="s">
        <v>453</v>
      </c>
      <c r="E519" s="0" t="s">
        <v>357</v>
      </c>
      <c r="F519" s="0" t="s">
        <v>450</v>
      </c>
      <c r="G519" s="0" t="n">
        <v>947</v>
      </c>
      <c r="H519" s="0" t="n">
        <v>256192700</v>
      </c>
      <c r="I519" s="0" t="s">
        <v>451</v>
      </c>
      <c r="J519" s="0" t="n">
        <f aca="false">IF(I519="GJ",1.0542,1)</f>
        <v>1</v>
      </c>
      <c r="K519" s="0" t="str">
        <f aca="false">IF(I519="GJ","MMBtu",I519)</f>
        <v>MMBtu</v>
      </c>
      <c r="L519" s="13" t="n">
        <f aca="false">H519*J519</f>
        <v>256192700</v>
      </c>
    </row>
    <row r="520" customFormat="false" ht="12.75" hidden="false" customHeight="false" outlineLevel="0" collapsed="false">
      <c r="A520" s="0" t="s">
        <v>10</v>
      </c>
      <c r="B520" s="0" t="s">
        <v>448</v>
      </c>
      <c r="C520" s="0" t="s">
        <v>6</v>
      </c>
      <c r="D520" s="0" t="s">
        <v>453</v>
      </c>
      <c r="E520" s="0" t="s">
        <v>357</v>
      </c>
      <c r="F520" s="0" t="s">
        <v>452</v>
      </c>
      <c r="G520" s="0" t="n">
        <v>691</v>
      </c>
      <c r="H520" s="0" t="n">
        <v>298477898</v>
      </c>
      <c r="I520" s="0" t="s">
        <v>451</v>
      </c>
      <c r="J520" s="0" t="n">
        <f aca="false">IF(I520="GJ",1.0542,1)</f>
        <v>1</v>
      </c>
      <c r="K520" s="0" t="str">
        <f aca="false">IF(I520="GJ","MMBtu",I520)</f>
        <v>MMBtu</v>
      </c>
      <c r="L520" s="13" t="n">
        <f aca="false">H520*J520</f>
        <v>298477898</v>
      </c>
    </row>
    <row r="521" customFormat="false" ht="12.75" hidden="false" customHeight="false" outlineLevel="0" collapsed="false">
      <c r="A521" s="0" t="s">
        <v>10</v>
      </c>
      <c r="B521" s="0" t="s">
        <v>448</v>
      </c>
      <c r="C521" s="0" t="s">
        <v>6</v>
      </c>
      <c r="D521" s="0" t="s">
        <v>453</v>
      </c>
      <c r="E521" s="0" t="s">
        <v>20</v>
      </c>
      <c r="F521" s="0" t="s">
        <v>454</v>
      </c>
      <c r="G521" s="0" t="n">
        <v>650</v>
      </c>
      <c r="H521" s="0" t="n">
        <v>301530000</v>
      </c>
      <c r="I521" s="0" t="s">
        <v>451</v>
      </c>
      <c r="J521" s="0" t="n">
        <f aca="false">IF(I521="GJ",1.0542,1)</f>
        <v>1</v>
      </c>
      <c r="K521" s="0" t="str">
        <f aca="false">IF(I521="GJ","MMBtu",I521)</f>
        <v>MMBtu</v>
      </c>
      <c r="L521" s="13" t="n">
        <f aca="false">H521*J521</f>
        <v>301530000</v>
      </c>
    </row>
    <row r="522" customFormat="false" ht="12.75" hidden="false" customHeight="false" outlineLevel="0" collapsed="false">
      <c r="A522" s="0" t="s">
        <v>10</v>
      </c>
      <c r="B522" s="0" t="s">
        <v>448</v>
      </c>
      <c r="C522" s="0" t="s">
        <v>6</v>
      </c>
      <c r="D522" s="0" t="s">
        <v>453</v>
      </c>
      <c r="E522" s="0" t="s">
        <v>423</v>
      </c>
      <c r="F522" s="0" t="s">
        <v>450</v>
      </c>
      <c r="G522" s="0" t="n">
        <v>1190</v>
      </c>
      <c r="H522" s="0" t="n">
        <v>302664100</v>
      </c>
      <c r="I522" s="0" t="s">
        <v>451</v>
      </c>
      <c r="J522" s="0" t="n">
        <f aca="false">IF(I522="GJ",1.0542,1)</f>
        <v>1</v>
      </c>
      <c r="K522" s="0" t="str">
        <f aca="false">IF(I522="GJ","MMBtu",I522)</f>
        <v>MMBtu</v>
      </c>
      <c r="L522" s="13" t="n">
        <f aca="false">H522*J522</f>
        <v>302664100</v>
      </c>
    </row>
    <row r="523" customFormat="false" ht="12.75" hidden="false" customHeight="false" outlineLevel="0" collapsed="false">
      <c r="A523" s="0" t="s">
        <v>10</v>
      </c>
      <c r="B523" s="0" t="s">
        <v>448</v>
      </c>
      <c r="C523" s="0" t="s">
        <v>6</v>
      </c>
      <c r="D523" s="0" t="s">
        <v>453</v>
      </c>
      <c r="E523" s="0" t="s">
        <v>396</v>
      </c>
      <c r="F523" s="0" t="s">
        <v>452</v>
      </c>
      <c r="G523" s="0" t="n">
        <v>826</v>
      </c>
      <c r="H523" s="0" t="n">
        <v>304068936</v>
      </c>
      <c r="I523" s="0" t="s">
        <v>451</v>
      </c>
      <c r="J523" s="0" t="n">
        <f aca="false">IF(I523="GJ",1.0542,1)</f>
        <v>1</v>
      </c>
      <c r="K523" s="0" t="str">
        <f aca="false">IF(I523="GJ","MMBtu",I523)</f>
        <v>MMBtu</v>
      </c>
      <c r="L523" s="13" t="n">
        <f aca="false">H523*J523</f>
        <v>304068936</v>
      </c>
    </row>
    <row r="524" customFormat="false" ht="12.75" hidden="false" customHeight="false" outlineLevel="0" collapsed="false">
      <c r="A524" s="0" t="s">
        <v>10</v>
      </c>
      <c r="B524" s="0" t="s">
        <v>448</v>
      </c>
      <c r="C524" s="0" t="s">
        <v>6</v>
      </c>
      <c r="D524" s="0" t="s">
        <v>453</v>
      </c>
      <c r="E524" s="0" t="s">
        <v>357</v>
      </c>
      <c r="F524" s="0" t="s">
        <v>456</v>
      </c>
      <c r="G524" s="0" t="n">
        <v>1278</v>
      </c>
      <c r="H524" s="0" t="n">
        <v>510369434</v>
      </c>
      <c r="I524" s="0" t="s">
        <v>451</v>
      </c>
      <c r="J524" s="0" t="n">
        <f aca="false">IF(I524="GJ",1.0542,1)</f>
        <v>1</v>
      </c>
      <c r="K524" s="0" t="str">
        <f aca="false">IF(I524="GJ","MMBtu",I524)</f>
        <v>MMBtu</v>
      </c>
      <c r="L524" s="13" t="n">
        <f aca="false">H524*J524</f>
        <v>510369434</v>
      </c>
    </row>
    <row r="525" customFormat="false" ht="12.75" hidden="false" customHeight="false" outlineLevel="0" collapsed="false">
      <c r="A525" s="0" t="s">
        <v>10</v>
      </c>
      <c r="B525" s="0" t="s">
        <v>448</v>
      </c>
      <c r="C525" s="0" t="s">
        <v>6</v>
      </c>
      <c r="D525" s="0" t="s">
        <v>453</v>
      </c>
      <c r="E525" s="0" t="s">
        <v>396</v>
      </c>
      <c r="F525" s="0" t="s">
        <v>456</v>
      </c>
      <c r="G525" s="0" t="n">
        <v>1296</v>
      </c>
      <c r="H525" s="0" t="n">
        <v>522109862</v>
      </c>
      <c r="I525" s="0" t="s">
        <v>451</v>
      </c>
      <c r="J525" s="0" t="n">
        <f aca="false">IF(I525="GJ",1.0542,1)</f>
        <v>1</v>
      </c>
      <c r="K525" s="0" t="str">
        <f aca="false">IF(I525="GJ","MMBtu",I525)</f>
        <v>MMBtu</v>
      </c>
      <c r="L525" s="13" t="n">
        <f aca="false">H525*J525</f>
        <v>522109862</v>
      </c>
    </row>
    <row r="526" customFormat="false" ht="12.75" hidden="false" customHeight="false" outlineLevel="0" collapsed="false">
      <c r="A526" s="0" t="s">
        <v>10</v>
      </c>
      <c r="B526" s="0" t="s">
        <v>448</v>
      </c>
      <c r="C526" s="0" t="s">
        <v>6</v>
      </c>
      <c r="D526" s="0" t="s">
        <v>453</v>
      </c>
      <c r="E526" s="0" t="s">
        <v>329</v>
      </c>
      <c r="F526" s="0" t="s">
        <v>455</v>
      </c>
      <c r="G526" s="0" t="n">
        <v>1467</v>
      </c>
      <c r="H526" s="0" t="n">
        <v>569157758</v>
      </c>
      <c r="I526" s="0" t="s">
        <v>451</v>
      </c>
      <c r="J526" s="0" t="n">
        <f aca="false">IF(I526="GJ",1.0542,1)</f>
        <v>1</v>
      </c>
      <c r="K526" s="0" t="str">
        <f aca="false">IF(I526="GJ","MMBtu",I526)</f>
        <v>MMBtu</v>
      </c>
      <c r="L526" s="13" t="n">
        <f aca="false">H526*J526</f>
        <v>569157758</v>
      </c>
    </row>
    <row r="527" customFormat="false" ht="12.75" hidden="false" customHeight="false" outlineLevel="0" collapsed="false">
      <c r="A527" s="0" t="s">
        <v>10</v>
      </c>
      <c r="B527" s="0" t="s">
        <v>448</v>
      </c>
      <c r="C527" s="0" t="s">
        <v>6</v>
      </c>
      <c r="D527" s="0" t="s">
        <v>453</v>
      </c>
      <c r="E527" s="0" t="s">
        <v>191</v>
      </c>
      <c r="F527" s="0" t="s">
        <v>454</v>
      </c>
      <c r="G527" s="0" t="n">
        <v>390</v>
      </c>
      <c r="H527" s="0" t="n">
        <v>585955000</v>
      </c>
      <c r="I527" s="0" t="s">
        <v>451</v>
      </c>
      <c r="J527" s="0" t="n">
        <f aca="false">IF(I527="GJ",1.0542,1)</f>
        <v>1</v>
      </c>
      <c r="K527" s="0" t="str">
        <f aca="false">IF(I527="GJ","MMBtu",I527)</f>
        <v>MMBtu</v>
      </c>
      <c r="L527" s="13" t="n">
        <f aca="false">H527*J527</f>
        <v>585955000</v>
      </c>
    </row>
    <row r="528" customFormat="false" ht="12.75" hidden="false" customHeight="false" outlineLevel="0" collapsed="false">
      <c r="A528" s="0" t="s">
        <v>10</v>
      </c>
      <c r="B528" s="0" t="s">
        <v>448</v>
      </c>
      <c r="C528" s="0" t="s">
        <v>6</v>
      </c>
      <c r="D528" s="0" t="s">
        <v>453</v>
      </c>
      <c r="E528" s="0" t="s">
        <v>423</v>
      </c>
      <c r="F528" s="0" t="s">
        <v>456</v>
      </c>
      <c r="G528" s="0" t="n">
        <v>1999</v>
      </c>
      <c r="H528" s="0" t="n">
        <v>627798797</v>
      </c>
      <c r="I528" s="0" t="s">
        <v>451</v>
      </c>
      <c r="J528" s="0" t="n">
        <f aca="false">IF(I528="GJ",1.0542,1)</f>
        <v>1</v>
      </c>
      <c r="K528" s="0" t="str">
        <f aca="false">IF(I528="GJ","MMBtu",I528)</f>
        <v>MMBtu</v>
      </c>
      <c r="L528" s="13" t="n">
        <f aca="false">H528*J528</f>
        <v>627798797</v>
      </c>
    </row>
    <row r="529" customFormat="false" ht="12.75" hidden="false" customHeight="false" outlineLevel="0" collapsed="false">
      <c r="A529" s="0" t="s">
        <v>10</v>
      </c>
      <c r="B529" s="0" t="s">
        <v>448</v>
      </c>
      <c r="C529" s="0" t="s">
        <v>6</v>
      </c>
      <c r="D529" s="0" t="s">
        <v>453</v>
      </c>
      <c r="E529" s="0" t="s">
        <v>191</v>
      </c>
      <c r="F529" s="0" t="s">
        <v>455</v>
      </c>
      <c r="G529" s="0" t="n">
        <v>2047</v>
      </c>
      <c r="H529" s="0" t="n">
        <v>968247500</v>
      </c>
      <c r="I529" s="0" t="s">
        <v>451</v>
      </c>
      <c r="J529" s="0" t="n">
        <f aca="false">IF(I529="GJ",1.0542,1)</f>
        <v>1</v>
      </c>
      <c r="K529" s="0" t="str">
        <f aca="false">IF(I529="GJ","MMBtu",I529)</f>
        <v>MMBtu</v>
      </c>
      <c r="L529" s="13" t="n">
        <f aca="false">H529*J529</f>
        <v>968247500</v>
      </c>
    </row>
    <row r="530" customFormat="false" ht="12.75" hidden="false" customHeight="false" outlineLevel="0" collapsed="false">
      <c r="A530" s="0" t="s">
        <v>10</v>
      </c>
      <c r="B530" s="0" t="s">
        <v>448</v>
      </c>
      <c r="C530" s="0" t="s">
        <v>6</v>
      </c>
      <c r="D530" s="0" t="s">
        <v>453</v>
      </c>
      <c r="E530" s="0" t="s">
        <v>423</v>
      </c>
      <c r="F530" s="0" t="s">
        <v>455</v>
      </c>
      <c r="G530" s="0" t="n">
        <v>3931</v>
      </c>
      <c r="H530" s="0" t="n">
        <v>1644955820</v>
      </c>
      <c r="I530" s="0" t="s">
        <v>451</v>
      </c>
      <c r="J530" s="0" t="n">
        <f aca="false">IF(I530="GJ",1.0542,1)</f>
        <v>1</v>
      </c>
      <c r="K530" s="0" t="str">
        <f aca="false">IF(I530="GJ","MMBtu",I530)</f>
        <v>MMBtu</v>
      </c>
      <c r="L530" s="13" t="n">
        <f aca="false">H530*J530</f>
        <v>1644955820</v>
      </c>
    </row>
    <row r="531" customFormat="false" ht="12.75" hidden="false" customHeight="false" outlineLevel="0" collapsed="false">
      <c r="A531" s="0" t="s">
        <v>10</v>
      </c>
      <c r="B531" s="0" t="s">
        <v>448</v>
      </c>
      <c r="C531" s="0" t="s">
        <v>6</v>
      </c>
      <c r="D531" s="0" t="s">
        <v>453</v>
      </c>
      <c r="E531" s="0" t="s">
        <v>357</v>
      </c>
      <c r="F531" s="0" t="s">
        <v>455</v>
      </c>
      <c r="G531" s="0" t="n">
        <v>3334</v>
      </c>
      <c r="H531" s="0" t="n">
        <v>1696257951</v>
      </c>
      <c r="I531" s="0" t="s">
        <v>451</v>
      </c>
      <c r="J531" s="0" t="n">
        <f aca="false">IF(I531="GJ",1.0542,1)</f>
        <v>1</v>
      </c>
      <c r="K531" s="0" t="str">
        <f aca="false">IF(I531="GJ","MMBtu",I531)</f>
        <v>MMBtu</v>
      </c>
      <c r="L531" s="13" t="n">
        <f aca="false">H531*J531</f>
        <v>1696257951</v>
      </c>
    </row>
    <row r="532" customFormat="false" ht="12.75" hidden="false" customHeight="false" outlineLevel="0" collapsed="false">
      <c r="A532" s="0" t="s">
        <v>10</v>
      </c>
      <c r="B532" s="0" t="s">
        <v>448</v>
      </c>
      <c r="C532" s="0" t="s">
        <v>6</v>
      </c>
      <c r="D532" s="0" t="s">
        <v>453</v>
      </c>
      <c r="E532" s="0" t="s">
        <v>396</v>
      </c>
      <c r="F532" s="0" t="s">
        <v>455</v>
      </c>
      <c r="G532" s="0" t="n">
        <v>3870</v>
      </c>
      <c r="H532" s="0" t="n">
        <v>1807475747</v>
      </c>
      <c r="I532" s="0" t="s">
        <v>451</v>
      </c>
      <c r="J532" s="0" t="n">
        <f aca="false">IF(I532="GJ",1.0542,1)</f>
        <v>1</v>
      </c>
      <c r="K532" s="0" t="str">
        <f aca="false">IF(I532="GJ","MMBtu",I532)</f>
        <v>MMBtu</v>
      </c>
      <c r="L532" s="13" t="n">
        <f aca="false">H532*J532</f>
        <v>1807475747</v>
      </c>
    </row>
    <row r="533" customFormat="false" ht="12.75" hidden="false" customHeight="false" outlineLevel="0" collapsed="false">
      <c r="A533" s="0" t="s">
        <v>10</v>
      </c>
      <c r="B533" s="0" t="s">
        <v>448</v>
      </c>
      <c r="C533" s="0" t="s">
        <v>171</v>
      </c>
      <c r="D533" s="0" t="s">
        <v>449</v>
      </c>
      <c r="E533" s="0" t="s">
        <v>423</v>
      </c>
      <c r="F533" s="0" t="s">
        <v>456</v>
      </c>
      <c r="G533" s="0" t="n">
        <v>7</v>
      </c>
      <c r="H533" s="0" t="n">
        <v>259200</v>
      </c>
      <c r="I533" s="0" t="s">
        <v>464</v>
      </c>
      <c r="J533" s="0" t="n">
        <f aca="false">IF(I533="GJ",1.0542,1)</f>
        <v>1</v>
      </c>
      <c r="K533" s="0" t="str">
        <f aca="false">IF(I533="GJ","MMBtu",I533)</f>
        <v>KiloWatt Month</v>
      </c>
      <c r="L533" s="13" t="n">
        <f aca="false">H533*J533</f>
        <v>259200</v>
      </c>
    </row>
    <row r="534" customFormat="false" ht="12.75" hidden="false" customHeight="false" outlineLevel="0" collapsed="false">
      <c r="A534" s="0" t="s">
        <v>10</v>
      </c>
      <c r="B534" s="0" t="s">
        <v>448</v>
      </c>
      <c r="C534" s="0" t="s">
        <v>171</v>
      </c>
      <c r="D534" s="0" t="s">
        <v>453</v>
      </c>
      <c r="E534" s="0" t="s">
        <v>329</v>
      </c>
      <c r="F534" s="0" t="s">
        <v>456</v>
      </c>
      <c r="G534" s="0" t="n">
        <v>62</v>
      </c>
      <c r="H534" s="0" t="n">
        <v>901970</v>
      </c>
      <c r="I534" s="0" t="s">
        <v>462</v>
      </c>
      <c r="J534" s="0" t="n">
        <f aca="false">IF(I534="GJ",1.0542,1)</f>
        <v>1</v>
      </c>
      <c r="K534" s="0" t="str">
        <f aca="false">IF(I534="GJ","MMBtu",I534)</f>
        <v>MWh</v>
      </c>
      <c r="L534" s="13" t="n">
        <f aca="false">H534*J534</f>
        <v>901970</v>
      </c>
    </row>
    <row r="535" customFormat="false" ht="12.75" hidden="false" customHeight="false" outlineLevel="0" collapsed="false">
      <c r="A535" s="0" t="s">
        <v>10</v>
      </c>
      <c r="B535" s="0" t="s">
        <v>448</v>
      </c>
      <c r="C535" s="0" t="s">
        <v>171</v>
      </c>
      <c r="D535" s="0" t="s">
        <v>449</v>
      </c>
      <c r="E535" s="0" t="s">
        <v>20</v>
      </c>
      <c r="F535" s="0" t="s">
        <v>450</v>
      </c>
      <c r="G535" s="0" t="n">
        <v>298</v>
      </c>
      <c r="H535" s="0" t="n">
        <v>1269103</v>
      </c>
      <c r="I535" s="0" t="s">
        <v>462</v>
      </c>
      <c r="J535" s="0" t="n">
        <f aca="false">IF(I535="GJ",1.0542,1)</f>
        <v>1</v>
      </c>
      <c r="K535" s="0" t="str">
        <f aca="false">IF(I535="GJ","MMBtu",I535)</f>
        <v>MWh</v>
      </c>
      <c r="L535" s="13" t="n">
        <f aca="false">H535*J535</f>
        <v>1269103</v>
      </c>
    </row>
    <row r="536" customFormat="false" ht="12.75" hidden="false" customHeight="false" outlineLevel="0" collapsed="false">
      <c r="A536" s="0" t="s">
        <v>10</v>
      </c>
      <c r="B536" s="0" t="s">
        <v>448</v>
      </c>
      <c r="C536" s="0" t="s">
        <v>171</v>
      </c>
      <c r="D536" s="0" t="s">
        <v>449</v>
      </c>
      <c r="E536" s="0" t="s">
        <v>329</v>
      </c>
      <c r="F536" s="0" t="s">
        <v>450</v>
      </c>
      <c r="G536" s="0" t="n">
        <v>361</v>
      </c>
      <c r="H536" s="0" t="n">
        <v>1846029</v>
      </c>
      <c r="I536" s="0" t="s">
        <v>462</v>
      </c>
      <c r="J536" s="0" t="n">
        <f aca="false">IF(I536="GJ",1.0542,1)</f>
        <v>1</v>
      </c>
      <c r="K536" s="0" t="str">
        <f aca="false">IF(I536="GJ","MMBtu",I536)</f>
        <v>MWh</v>
      </c>
      <c r="L536" s="13" t="n">
        <f aca="false">H536*J536</f>
        <v>1846029</v>
      </c>
    </row>
    <row r="537" customFormat="false" ht="12.75" hidden="false" customHeight="false" outlineLevel="0" collapsed="false">
      <c r="A537" s="0" t="s">
        <v>10</v>
      </c>
      <c r="B537" s="0" t="s">
        <v>448</v>
      </c>
      <c r="C537" s="0" t="s">
        <v>171</v>
      </c>
      <c r="D537" s="0" t="s">
        <v>449</v>
      </c>
      <c r="E537" s="0" t="s">
        <v>20</v>
      </c>
      <c r="F537" s="0" t="s">
        <v>456</v>
      </c>
      <c r="G537" s="0" t="n">
        <v>308</v>
      </c>
      <c r="H537" s="0" t="n">
        <v>2451999</v>
      </c>
      <c r="I537" s="0" t="s">
        <v>462</v>
      </c>
      <c r="J537" s="0" t="n">
        <f aca="false">IF(I537="GJ",1.0542,1)</f>
        <v>1</v>
      </c>
      <c r="K537" s="0" t="str">
        <f aca="false">IF(I537="GJ","MMBtu",I537)</f>
        <v>MWh</v>
      </c>
      <c r="L537" s="13" t="n">
        <f aca="false">H537*J537</f>
        <v>2451999</v>
      </c>
    </row>
    <row r="538" customFormat="false" ht="12.75" hidden="false" customHeight="false" outlineLevel="0" collapsed="false">
      <c r="A538" s="0" t="s">
        <v>10</v>
      </c>
      <c r="B538" s="0" t="s">
        <v>448</v>
      </c>
      <c r="C538" s="0" t="s">
        <v>171</v>
      </c>
      <c r="D538" s="0" t="s">
        <v>449</v>
      </c>
      <c r="E538" s="0" t="s">
        <v>191</v>
      </c>
      <c r="F538" s="0" t="s">
        <v>450</v>
      </c>
      <c r="G538" s="0" t="n">
        <v>284</v>
      </c>
      <c r="H538" s="0" t="n">
        <v>2974448</v>
      </c>
      <c r="I538" s="0" t="s">
        <v>462</v>
      </c>
      <c r="J538" s="0" t="n">
        <f aca="false">IF(I538="GJ",1.0542,1)</f>
        <v>1</v>
      </c>
      <c r="K538" s="0" t="str">
        <f aca="false">IF(I538="GJ","MMBtu",I538)</f>
        <v>MWh</v>
      </c>
      <c r="L538" s="13" t="n">
        <f aca="false">H538*J538</f>
        <v>2974448</v>
      </c>
    </row>
    <row r="539" customFormat="false" ht="12.75" hidden="false" customHeight="false" outlineLevel="0" collapsed="false">
      <c r="A539" s="0" t="s">
        <v>10</v>
      </c>
      <c r="B539" s="0" t="s">
        <v>448</v>
      </c>
      <c r="C539" s="0" t="s">
        <v>171</v>
      </c>
      <c r="D539" s="0" t="s">
        <v>453</v>
      </c>
      <c r="E539" s="0" t="s">
        <v>357</v>
      </c>
      <c r="F539" s="0" t="s">
        <v>456</v>
      </c>
      <c r="G539" s="0" t="n">
        <v>260</v>
      </c>
      <c r="H539" s="0" t="n">
        <v>3100030</v>
      </c>
      <c r="I539" s="0" t="s">
        <v>462</v>
      </c>
      <c r="J539" s="0" t="n">
        <f aca="false">IF(I539="GJ",1.0542,1)</f>
        <v>1</v>
      </c>
      <c r="K539" s="0" t="str">
        <f aca="false">IF(I539="GJ","MMBtu",I539)</f>
        <v>MWh</v>
      </c>
      <c r="L539" s="13" t="n">
        <f aca="false">H539*J539</f>
        <v>3100030</v>
      </c>
    </row>
    <row r="540" customFormat="false" ht="12.75" hidden="false" customHeight="false" outlineLevel="0" collapsed="false">
      <c r="A540" s="0" t="s">
        <v>10</v>
      </c>
      <c r="B540" s="0" t="s">
        <v>448</v>
      </c>
      <c r="C540" s="0" t="s">
        <v>171</v>
      </c>
      <c r="D540" s="0" t="s">
        <v>449</v>
      </c>
      <c r="E540" s="0" t="s">
        <v>357</v>
      </c>
      <c r="F540" s="0" t="s">
        <v>450</v>
      </c>
      <c r="G540" s="0" t="n">
        <v>644</v>
      </c>
      <c r="H540" s="0" t="n">
        <v>3195489</v>
      </c>
      <c r="I540" s="0" t="s">
        <v>462</v>
      </c>
      <c r="J540" s="0" t="n">
        <f aca="false">IF(I540="GJ",1.0542,1)</f>
        <v>1</v>
      </c>
      <c r="K540" s="0" t="str">
        <f aca="false">IF(I540="GJ","MMBtu",I540)</f>
        <v>MWh</v>
      </c>
      <c r="L540" s="13" t="n">
        <f aca="false">H540*J540</f>
        <v>3195489</v>
      </c>
    </row>
    <row r="541" customFormat="false" ht="12.75" hidden="false" customHeight="false" outlineLevel="0" collapsed="false">
      <c r="A541" s="0" t="s">
        <v>10</v>
      </c>
      <c r="B541" s="0" t="s">
        <v>448</v>
      </c>
      <c r="C541" s="0" t="s">
        <v>171</v>
      </c>
      <c r="D541" s="0" t="s">
        <v>449</v>
      </c>
      <c r="E541" s="0" t="s">
        <v>396</v>
      </c>
      <c r="F541" s="0" t="s">
        <v>450</v>
      </c>
      <c r="G541" s="0" t="n">
        <v>966</v>
      </c>
      <c r="H541" s="0" t="n">
        <v>4233437</v>
      </c>
      <c r="I541" s="0" t="s">
        <v>462</v>
      </c>
      <c r="J541" s="0" t="n">
        <f aca="false">IF(I541="GJ",1.0542,1)</f>
        <v>1</v>
      </c>
      <c r="K541" s="0" t="str">
        <f aca="false">IF(I541="GJ","MMBtu",I541)</f>
        <v>MWh</v>
      </c>
      <c r="L541" s="13" t="n">
        <f aca="false">H541*J541</f>
        <v>4233437</v>
      </c>
    </row>
    <row r="542" customFormat="false" ht="12.75" hidden="false" customHeight="false" outlineLevel="0" collapsed="false">
      <c r="A542" s="0" t="s">
        <v>10</v>
      </c>
      <c r="B542" s="0" t="s">
        <v>448</v>
      </c>
      <c r="C542" s="0" t="s">
        <v>171</v>
      </c>
      <c r="D542" s="0" t="s">
        <v>453</v>
      </c>
      <c r="E542" s="0" t="s">
        <v>423</v>
      </c>
      <c r="F542" s="0" t="s">
        <v>456</v>
      </c>
      <c r="G542" s="0" t="n">
        <v>256</v>
      </c>
      <c r="H542" s="0" t="n">
        <v>4495986</v>
      </c>
      <c r="I542" s="0" t="s">
        <v>462</v>
      </c>
      <c r="J542" s="0" t="n">
        <f aca="false">IF(I542="GJ",1.0542,1)</f>
        <v>1</v>
      </c>
      <c r="K542" s="0" t="str">
        <f aca="false">IF(I542="GJ","MMBtu",I542)</f>
        <v>MWh</v>
      </c>
      <c r="L542" s="13" t="n">
        <f aca="false">H542*J542</f>
        <v>4495986</v>
      </c>
    </row>
    <row r="543" customFormat="false" ht="12.75" hidden="false" customHeight="false" outlineLevel="0" collapsed="false">
      <c r="A543" s="0" t="s">
        <v>10</v>
      </c>
      <c r="B543" s="0" t="s">
        <v>448</v>
      </c>
      <c r="C543" s="0" t="s">
        <v>171</v>
      </c>
      <c r="D543" s="0" t="s">
        <v>449</v>
      </c>
      <c r="E543" s="0" t="s">
        <v>423</v>
      </c>
      <c r="F543" s="0" t="s">
        <v>450</v>
      </c>
      <c r="G543" s="0" t="n">
        <v>844</v>
      </c>
      <c r="H543" s="0" t="n">
        <v>4618998</v>
      </c>
      <c r="I543" s="0" t="s">
        <v>462</v>
      </c>
      <c r="J543" s="0" t="n">
        <f aca="false">IF(I543="GJ",1.0542,1)</f>
        <v>1</v>
      </c>
      <c r="K543" s="0" t="str">
        <f aca="false">IF(I543="GJ","MMBtu",I543)</f>
        <v>MWh</v>
      </c>
      <c r="L543" s="13" t="n">
        <f aca="false">H543*J543</f>
        <v>4618998</v>
      </c>
    </row>
    <row r="544" customFormat="false" ht="12.75" hidden="false" customHeight="false" outlineLevel="0" collapsed="false">
      <c r="A544" s="0" t="s">
        <v>10</v>
      </c>
      <c r="B544" s="0" t="s">
        <v>448</v>
      </c>
      <c r="C544" s="0" t="s">
        <v>171</v>
      </c>
      <c r="D544" s="0" t="s">
        <v>453</v>
      </c>
      <c r="E544" s="0" t="s">
        <v>396</v>
      </c>
      <c r="F544" s="0" t="s">
        <v>456</v>
      </c>
      <c r="G544" s="0" t="n">
        <v>319</v>
      </c>
      <c r="H544" s="0" t="n">
        <v>4727347</v>
      </c>
      <c r="I544" s="0" t="s">
        <v>462</v>
      </c>
      <c r="J544" s="0" t="n">
        <f aca="false">IF(I544="GJ",1.0542,1)</f>
        <v>1</v>
      </c>
      <c r="K544" s="0" t="str">
        <f aca="false">IF(I544="GJ","MMBtu",I544)</f>
        <v>MWh</v>
      </c>
      <c r="L544" s="13" t="n">
        <f aca="false">H544*J544</f>
        <v>4727347</v>
      </c>
    </row>
    <row r="545" customFormat="false" ht="12.75" hidden="false" customHeight="false" outlineLevel="0" collapsed="false">
      <c r="A545" s="0" t="s">
        <v>10</v>
      </c>
      <c r="B545" s="0" t="s">
        <v>448</v>
      </c>
      <c r="C545" s="0" t="s">
        <v>171</v>
      </c>
      <c r="D545" s="0" t="s">
        <v>449</v>
      </c>
      <c r="E545" s="0" t="s">
        <v>301</v>
      </c>
      <c r="F545" s="0" t="s">
        <v>450</v>
      </c>
      <c r="G545" s="0" t="n">
        <v>589</v>
      </c>
      <c r="H545" s="0" t="n">
        <v>4827951</v>
      </c>
      <c r="I545" s="0" t="s">
        <v>462</v>
      </c>
      <c r="J545" s="0" t="n">
        <f aca="false">IF(I545="GJ",1.0542,1)</f>
        <v>1</v>
      </c>
      <c r="K545" s="0" t="str">
        <f aca="false">IF(I545="GJ","MMBtu",I545)</f>
        <v>MWh</v>
      </c>
      <c r="L545" s="13" t="n">
        <f aca="false">H545*J545</f>
        <v>4827951</v>
      </c>
    </row>
    <row r="546" customFormat="false" ht="12.75" hidden="false" customHeight="false" outlineLevel="0" collapsed="false">
      <c r="A546" s="0" t="s">
        <v>10</v>
      </c>
      <c r="B546" s="0" t="s">
        <v>448</v>
      </c>
      <c r="C546" s="0" t="s">
        <v>171</v>
      </c>
      <c r="D546" s="0" t="s">
        <v>449</v>
      </c>
      <c r="E546" s="0" t="s">
        <v>241</v>
      </c>
      <c r="F546" s="0" t="s">
        <v>450</v>
      </c>
      <c r="G546" s="0" t="n">
        <v>552</v>
      </c>
      <c r="H546" s="0" t="n">
        <v>4927929</v>
      </c>
      <c r="I546" s="0" t="s">
        <v>462</v>
      </c>
      <c r="J546" s="0" t="n">
        <f aca="false">IF(I546="GJ",1.0542,1)</f>
        <v>1</v>
      </c>
      <c r="K546" s="0" t="str">
        <f aca="false">IF(I546="GJ","MMBtu",I546)</f>
        <v>MWh</v>
      </c>
      <c r="L546" s="13" t="n">
        <f aca="false">H546*J546</f>
        <v>4927929</v>
      </c>
    </row>
    <row r="547" customFormat="false" ht="12.75" hidden="false" customHeight="false" outlineLevel="0" collapsed="false">
      <c r="A547" s="0" t="s">
        <v>10</v>
      </c>
      <c r="B547" s="0" t="s">
        <v>448</v>
      </c>
      <c r="C547" s="0" t="s">
        <v>171</v>
      </c>
      <c r="D547" s="0" t="s">
        <v>449</v>
      </c>
      <c r="E547" s="0" t="s">
        <v>191</v>
      </c>
      <c r="F547" s="0" t="s">
        <v>456</v>
      </c>
      <c r="G547" s="0" t="n">
        <v>360</v>
      </c>
      <c r="H547" s="0" t="n">
        <v>6156645</v>
      </c>
      <c r="I547" s="0" t="s">
        <v>462</v>
      </c>
      <c r="J547" s="0" t="n">
        <f aca="false">IF(I547="GJ",1.0542,1)</f>
        <v>1</v>
      </c>
      <c r="K547" s="0" t="str">
        <f aca="false">IF(I547="GJ","MMBtu",I547)</f>
        <v>MWh</v>
      </c>
      <c r="L547" s="13" t="n">
        <f aca="false">H547*J547</f>
        <v>6156645</v>
      </c>
    </row>
    <row r="548" customFormat="false" ht="12.75" hidden="false" customHeight="false" outlineLevel="0" collapsed="false">
      <c r="A548" s="0" t="s">
        <v>10</v>
      </c>
      <c r="B548" s="0" t="s">
        <v>448</v>
      </c>
      <c r="C548" s="0" t="s">
        <v>171</v>
      </c>
      <c r="D548" s="0" t="s">
        <v>449</v>
      </c>
      <c r="E548" s="0" t="s">
        <v>241</v>
      </c>
      <c r="F548" s="0" t="s">
        <v>456</v>
      </c>
      <c r="G548" s="0" t="n">
        <v>546</v>
      </c>
      <c r="H548" s="0" t="n">
        <v>7451563</v>
      </c>
      <c r="I548" s="0" t="s">
        <v>462</v>
      </c>
      <c r="J548" s="0" t="n">
        <f aca="false">IF(I548="GJ",1.0542,1)</f>
        <v>1</v>
      </c>
      <c r="K548" s="0" t="str">
        <f aca="false">IF(I548="GJ","MMBtu",I548)</f>
        <v>MWh</v>
      </c>
      <c r="L548" s="13" t="n">
        <f aca="false">H548*J548</f>
        <v>7451563</v>
      </c>
    </row>
    <row r="549" customFormat="false" ht="12.75" hidden="false" customHeight="false" outlineLevel="0" collapsed="false">
      <c r="A549" s="0" t="s">
        <v>10</v>
      </c>
      <c r="B549" s="0" t="s">
        <v>448</v>
      </c>
      <c r="C549" s="0" t="s">
        <v>171</v>
      </c>
      <c r="D549" s="0" t="s">
        <v>449</v>
      </c>
      <c r="E549" s="0" t="s">
        <v>301</v>
      </c>
      <c r="F549" s="0" t="s">
        <v>456</v>
      </c>
      <c r="G549" s="0" t="n">
        <v>648</v>
      </c>
      <c r="H549" s="0" t="n">
        <v>13088538</v>
      </c>
      <c r="I549" s="0" t="s">
        <v>462</v>
      </c>
      <c r="J549" s="0" t="n">
        <f aca="false">IF(I549="GJ",1.0542,1)</f>
        <v>1</v>
      </c>
      <c r="K549" s="0" t="str">
        <f aca="false">IF(I549="GJ","MMBtu",I549)</f>
        <v>MWh</v>
      </c>
      <c r="L549" s="13" t="n">
        <f aca="false">H549*J549</f>
        <v>13088538</v>
      </c>
    </row>
    <row r="550" customFormat="false" ht="12.75" hidden="false" customHeight="false" outlineLevel="0" collapsed="false">
      <c r="A550" s="0" t="s">
        <v>10</v>
      </c>
      <c r="B550" s="0" t="s">
        <v>448</v>
      </c>
      <c r="C550" s="0" t="s">
        <v>171</v>
      </c>
      <c r="D550" s="0" t="s">
        <v>449</v>
      </c>
      <c r="E550" s="0" t="s">
        <v>329</v>
      </c>
      <c r="F550" s="0" t="s">
        <v>456</v>
      </c>
      <c r="G550" s="0" t="n">
        <v>1027</v>
      </c>
      <c r="H550" s="0" t="n">
        <v>14713990</v>
      </c>
      <c r="I550" s="0" t="s">
        <v>462</v>
      </c>
      <c r="J550" s="0" t="n">
        <f aca="false">IF(I550="GJ",1.0542,1)</f>
        <v>1</v>
      </c>
      <c r="K550" s="0" t="str">
        <f aca="false">IF(I550="GJ","MMBtu",I550)</f>
        <v>MWh</v>
      </c>
      <c r="L550" s="13" t="n">
        <f aca="false">H550*J550</f>
        <v>14713990</v>
      </c>
    </row>
    <row r="551" customFormat="false" ht="12.75" hidden="false" customHeight="false" outlineLevel="0" collapsed="false">
      <c r="A551" s="0" t="s">
        <v>10</v>
      </c>
      <c r="B551" s="0" t="s">
        <v>448</v>
      </c>
      <c r="C551" s="0" t="s">
        <v>171</v>
      </c>
      <c r="D551" s="0" t="s">
        <v>449</v>
      </c>
      <c r="E551" s="0" t="s">
        <v>357</v>
      </c>
      <c r="F551" s="0" t="s">
        <v>456</v>
      </c>
      <c r="G551" s="0" t="n">
        <v>1333</v>
      </c>
      <c r="H551" s="0" t="n">
        <v>28424572</v>
      </c>
      <c r="I551" s="0" t="s">
        <v>462</v>
      </c>
      <c r="J551" s="0" t="n">
        <f aca="false">IF(I551="GJ",1.0542,1)</f>
        <v>1</v>
      </c>
      <c r="K551" s="0" t="str">
        <f aca="false">IF(I551="GJ","MMBtu",I551)</f>
        <v>MWh</v>
      </c>
      <c r="L551" s="13" t="n">
        <f aca="false">H551*J551</f>
        <v>28424572</v>
      </c>
    </row>
    <row r="552" customFormat="false" ht="12.75" hidden="false" customHeight="false" outlineLevel="0" collapsed="false">
      <c r="A552" s="0" t="s">
        <v>10</v>
      </c>
      <c r="B552" s="0" t="s">
        <v>448</v>
      </c>
      <c r="C552" s="0" t="s">
        <v>171</v>
      </c>
      <c r="D552" s="0" t="s">
        <v>449</v>
      </c>
      <c r="E552" s="0" t="s">
        <v>423</v>
      </c>
      <c r="F552" s="0" t="s">
        <v>456</v>
      </c>
      <c r="G552" s="0" t="n">
        <v>1466</v>
      </c>
      <c r="H552" s="0" t="n">
        <v>34533997</v>
      </c>
      <c r="I552" s="0" t="s">
        <v>462</v>
      </c>
      <c r="J552" s="0" t="n">
        <f aca="false">IF(I552="GJ",1.0542,1)</f>
        <v>1</v>
      </c>
      <c r="K552" s="0" t="str">
        <f aca="false">IF(I552="GJ","MMBtu",I552)</f>
        <v>MWh</v>
      </c>
      <c r="L552" s="13" t="n">
        <f aca="false">H552*J552</f>
        <v>34533997</v>
      </c>
    </row>
    <row r="553" customFormat="false" ht="12.75" hidden="false" customHeight="false" outlineLevel="0" collapsed="false">
      <c r="A553" s="0" t="s">
        <v>10</v>
      </c>
      <c r="B553" s="0" t="s">
        <v>448</v>
      </c>
      <c r="C553" s="0" t="s">
        <v>171</v>
      </c>
      <c r="D553" s="0" t="s">
        <v>449</v>
      </c>
      <c r="E553" s="0" t="s">
        <v>396</v>
      </c>
      <c r="F553" s="0" t="s">
        <v>456</v>
      </c>
      <c r="G553" s="0" t="n">
        <v>2172</v>
      </c>
      <c r="H553" s="0" t="n">
        <v>54330117</v>
      </c>
      <c r="I553" s="0" t="s">
        <v>462</v>
      </c>
      <c r="J553" s="0" t="n">
        <f aca="false">IF(I553="GJ",1.0542,1)</f>
        <v>1</v>
      </c>
      <c r="K553" s="0" t="str">
        <f aca="false">IF(I553="GJ","MMBtu",I553)</f>
        <v>MWh</v>
      </c>
      <c r="L553" s="13" t="n">
        <f aca="false">H553*J553</f>
        <v>54330117</v>
      </c>
    </row>
    <row r="554" customFormat="false" ht="12.75" hidden="false" customHeight="false" outlineLevel="0" collapsed="false">
      <c r="A554" s="0" t="s">
        <v>356</v>
      </c>
      <c r="B554" s="0" t="s">
        <v>448</v>
      </c>
      <c r="C554" s="0" t="s">
        <v>171</v>
      </c>
      <c r="D554" s="0" t="s">
        <v>449</v>
      </c>
      <c r="E554" s="0" t="s">
        <v>423</v>
      </c>
      <c r="F554" s="0" t="s">
        <v>450</v>
      </c>
      <c r="G554" s="0" t="n">
        <v>6</v>
      </c>
      <c r="H554" s="0" t="n">
        <v>1971</v>
      </c>
      <c r="I554" s="0" t="s">
        <v>462</v>
      </c>
      <c r="J554" s="0" t="n">
        <f aca="false">IF(I554="GJ",1.0542,1)</f>
        <v>1</v>
      </c>
      <c r="K554" s="0" t="str">
        <f aca="false">IF(I554="GJ","MMBtu",I554)</f>
        <v>MWh</v>
      </c>
      <c r="L554" s="13" t="n">
        <f aca="false">H554*J554</f>
        <v>1971</v>
      </c>
    </row>
    <row r="555" customFormat="false" ht="12.75" hidden="false" customHeight="false" outlineLevel="0" collapsed="false">
      <c r="A555" s="0" t="s">
        <v>356</v>
      </c>
      <c r="B555" s="0" t="s">
        <v>448</v>
      </c>
      <c r="C555" s="0" t="s">
        <v>171</v>
      </c>
      <c r="D555" s="0" t="s">
        <v>449</v>
      </c>
      <c r="E555" s="0" t="s">
        <v>329</v>
      </c>
      <c r="F555" s="0" t="s">
        <v>450</v>
      </c>
      <c r="G555" s="0" t="n">
        <v>2</v>
      </c>
      <c r="H555" s="0" t="n">
        <v>2285</v>
      </c>
      <c r="I555" s="0" t="s">
        <v>462</v>
      </c>
      <c r="J555" s="0" t="n">
        <f aca="false">IF(I555="GJ",1.0542,1)</f>
        <v>1</v>
      </c>
      <c r="K555" s="0" t="str">
        <f aca="false">IF(I555="GJ","MMBtu",I555)</f>
        <v>MWh</v>
      </c>
      <c r="L555" s="13" t="n">
        <f aca="false">H555*J555</f>
        <v>2285</v>
      </c>
    </row>
    <row r="556" customFormat="false" ht="12.75" hidden="false" customHeight="false" outlineLevel="0" collapsed="false">
      <c r="A556" s="0" t="s">
        <v>282</v>
      </c>
      <c r="B556" s="0" t="s">
        <v>448</v>
      </c>
      <c r="C556" s="0" t="s">
        <v>6</v>
      </c>
      <c r="D556" s="0" t="s">
        <v>449</v>
      </c>
      <c r="E556" s="0" t="s">
        <v>329</v>
      </c>
      <c r="F556" s="0" t="s">
        <v>452</v>
      </c>
      <c r="G556" s="0" t="n">
        <v>3</v>
      </c>
      <c r="H556" s="0" t="n">
        <v>15000</v>
      </c>
      <c r="I556" s="0" t="s">
        <v>451</v>
      </c>
      <c r="J556" s="0" t="n">
        <f aca="false">IF(I556="GJ",1.0542,1)</f>
        <v>1</v>
      </c>
      <c r="K556" s="0" t="str">
        <f aca="false">IF(I556="GJ","MMBtu",I556)</f>
        <v>MMBtu</v>
      </c>
      <c r="L556" s="13" t="n">
        <f aca="false">H556*J556</f>
        <v>15000</v>
      </c>
    </row>
    <row r="557" customFormat="false" ht="12.75" hidden="false" customHeight="false" outlineLevel="0" collapsed="false">
      <c r="A557" s="0" t="s">
        <v>282</v>
      </c>
      <c r="B557" s="0" t="s">
        <v>448</v>
      </c>
      <c r="C557" s="0" t="s">
        <v>6</v>
      </c>
      <c r="D557" s="0" t="s">
        <v>449</v>
      </c>
      <c r="E557" s="0" t="s">
        <v>241</v>
      </c>
      <c r="F557" s="0" t="s">
        <v>450</v>
      </c>
      <c r="G557" s="0" t="n">
        <v>4</v>
      </c>
      <c r="H557" s="0" t="n">
        <v>20000</v>
      </c>
      <c r="I557" s="0" t="s">
        <v>451</v>
      </c>
      <c r="J557" s="0" t="n">
        <f aca="false">IF(I557="GJ",1.0542,1)</f>
        <v>1</v>
      </c>
      <c r="K557" s="0" t="str">
        <f aca="false">IF(I557="GJ","MMBtu",I557)</f>
        <v>MMBtu</v>
      </c>
      <c r="L557" s="13" t="n">
        <f aca="false">H557*J557</f>
        <v>20000</v>
      </c>
    </row>
    <row r="558" customFormat="false" ht="12.75" hidden="false" customHeight="false" outlineLevel="0" collapsed="false">
      <c r="A558" s="0" t="s">
        <v>282</v>
      </c>
      <c r="B558" s="0" t="s">
        <v>448</v>
      </c>
      <c r="C558" s="0" t="s">
        <v>6</v>
      </c>
      <c r="D558" s="0" t="s">
        <v>449</v>
      </c>
      <c r="E558" s="0" t="s">
        <v>301</v>
      </c>
      <c r="F558" s="0" t="s">
        <v>454</v>
      </c>
      <c r="G558" s="0" t="n">
        <v>23</v>
      </c>
      <c r="H558" s="0" t="n">
        <v>155000</v>
      </c>
      <c r="I558" s="0" t="s">
        <v>451</v>
      </c>
      <c r="J558" s="0" t="n">
        <f aca="false">IF(I558="GJ",1.0542,1)</f>
        <v>1</v>
      </c>
      <c r="K558" s="0" t="str">
        <f aca="false">IF(I558="GJ","MMBtu",I558)</f>
        <v>MMBtu</v>
      </c>
      <c r="L558" s="13" t="n">
        <f aca="false">H558*J558</f>
        <v>155000</v>
      </c>
    </row>
    <row r="559" customFormat="false" ht="12.75" hidden="false" customHeight="false" outlineLevel="0" collapsed="false">
      <c r="A559" s="0" t="s">
        <v>282</v>
      </c>
      <c r="B559" s="0" t="s">
        <v>448</v>
      </c>
      <c r="C559" s="0" t="s">
        <v>6</v>
      </c>
      <c r="D559" s="0" t="s">
        <v>449</v>
      </c>
      <c r="E559" s="0" t="s">
        <v>357</v>
      </c>
      <c r="F559" s="0" t="s">
        <v>452</v>
      </c>
      <c r="G559" s="0" t="n">
        <v>1</v>
      </c>
      <c r="H559" s="0" t="n">
        <v>155000</v>
      </c>
      <c r="I559" s="0" t="s">
        <v>451</v>
      </c>
      <c r="J559" s="0" t="n">
        <f aca="false">IF(I559="GJ",1.0542,1)</f>
        <v>1</v>
      </c>
      <c r="K559" s="0" t="str">
        <f aca="false">IF(I559="GJ","MMBtu",I559)</f>
        <v>MMBtu</v>
      </c>
      <c r="L559" s="13" t="n">
        <f aca="false">H559*J559</f>
        <v>155000</v>
      </c>
    </row>
    <row r="560" customFormat="false" ht="12.75" hidden="false" customHeight="false" outlineLevel="0" collapsed="false">
      <c r="A560" s="0" t="s">
        <v>282</v>
      </c>
      <c r="B560" s="0" t="s">
        <v>448</v>
      </c>
      <c r="C560" s="0" t="s">
        <v>6</v>
      </c>
      <c r="D560" s="0" t="s">
        <v>449</v>
      </c>
      <c r="E560" s="0" t="s">
        <v>423</v>
      </c>
      <c r="F560" s="0" t="s">
        <v>450</v>
      </c>
      <c r="G560" s="0" t="n">
        <v>26</v>
      </c>
      <c r="H560" s="0" t="n">
        <v>505000</v>
      </c>
      <c r="I560" s="0" t="s">
        <v>451</v>
      </c>
      <c r="J560" s="0" t="n">
        <f aca="false">IF(I560="GJ",1.0542,1)</f>
        <v>1</v>
      </c>
      <c r="K560" s="0" t="str">
        <f aca="false">IF(I560="GJ","MMBtu",I560)</f>
        <v>MMBtu</v>
      </c>
      <c r="L560" s="13" t="n">
        <f aca="false">H560*J560</f>
        <v>505000</v>
      </c>
    </row>
    <row r="561" customFormat="false" ht="12.75" hidden="false" customHeight="false" outlineLevel="0" collapsed="false">
      <c r="A561" s="0" t="s">
        <v>282</v>
      </c>
      <c r="B561" s="0" t="s">
        <v>448</v>
      </c>
      <c r="C561" s="0" t="s">
        <v>6</v>
      </c>
      <c r="D561" s="0" t="s">
        <v>449</v>
      </c>
      <c r="E561" s="0" t="s">
        <v>301</v>
      </c>
      <c r="F561" s="0" t="s">
        <v>450</v>
      </c>
      <c r="G561" s="0" t="n">
        <v>103</v>
      </c>
      <c r="H561" s="0" t="n">
        <v>3030000</v>
      </c>
      <c r="I561" s="0" t="s">
        <v>451</v>
      </c>
      <c r="J561" s="0" t="n">
        <f aca="false">IF(I561="GJ",1.0542,1)</f>
        <v>1</v>
      </c>
      <c r="K561" s="0" t="str">
        <f aca="false">IF(I561="GJ","MMBtu",I561)</f>
        <v>MMBtu</v>
      </c>
      <c r="L561" s="13" t="n">
        <f aca="false">H561*J561</f>
        <v>3030000</v>
      </c>
    </row>
    <row r="562" customFormat="false" ht="12.75" hidden="false" customHeight="false" outlineLevel="0" collapsed="false">
      <c r="A562" s="0" t="s">
        <v>282</v>
      </c>
      <c r="B562" s="0" t="s">
        <v>448</v>
      </c>
      <c r="C562" s="0" t="s">
        <v>6</v>
      </c>
      <c r="D562" s="0" t="s">
        <v>449</v>
      </c>
      <c r="E562" s="0" t="s">
        <v>396</v>
      </c>
      <c r="F562" s="0" t="s">
        <v>450</v>
      </c>
      <c r="G562" s="0" t="n">
        <v>36</v>
      </c>
      <c r="H562" s="0" t="n">
        <v>3565000</v>
      </c>
      <c r="I562" s="0" t="s">
        <v>451</v>
      </c>
      <c r="J562" s="0" t="n">
        <f aca="false">IF(I562="GJ",1.0542,1)</f>
        <v>1</v>
      </c>
      <c r="K562" s="0" t="str">
        <f aca="false">IF(I562="GJ","MMBtu",I562)</f>
        <v>MMBtu</v>
      </c>
      <c r="L562" s="13" t="n">
        <f aca="false">H562*J562</f>
        <v>3565000</v>
      </c>
    </row>
    <row r="563" customFormat="false" ht="12.75" hidden="false" customHeight="false" outlineLevel="0" collapsed="false">
      <c r="A563" s="0" t="s">
        <v>282</v>
      </c>
      <c r="B563" s="0" t="s">
        <v>448</v>
      </c>
      <c r="C563" s="0" t="s">
        <v>6</v>
      </c>
      <c r="D563" s="0" t="s">
        <v>449</v>
      </c>
      <c r="E563" s="0" t="s">
        <v>329</v>
      </c>
      <c r="F563" s="0" t="s">
        <v>450</v>
      </c>
      <c r="G563" s="0" t="n">
        <v>304</v>
      </c>
      <c r="H563" s="0" t="n">
        <v>5701525</v>
      </c>
      <c r="I563" s="0" t="s">
        <v>451</v>
      </c>
      <c r="J563" s="0" t="n">
        <f aca="false">IF(I563="GJ",1.0542,1)</f>
        <v>1</v>
      </c>
      <c r="K563" s="0" t="str">
        <f aca="false">IF(I563="GJ","MMBtu",I563)</f>
        <v>MMBtu</v>
      </c>
      <c r="L563" s="13" t="n">
        <f aca="false">H563*J563</f>
        <v>5701525</v>
      </c>
    </row>
    <row r="564" customFormat="false" ht="12.75" hidden="false" customHeight="false" outlineLevel="0" collapsed="false">
      <c r="A564" s="0" t="s">
        <v>282</v>
      </c>
      <c r="B564" s="0" t="s">
        <v>448</v>
      </c>
      <c r="C564" s="0" t="s">
        <v>6</v>
      </c>
      <c r="D564" s="0" t="s">
        <v>449</v>
      </c>
      <c r="E564" s="0" t="s">
        <v>357</v>
      </c>
      <c r="F564" s="0" t="s">
        <v>450</v>
      </c>
      <c r="G564" s="0" t="n">
        <v>128</v>
      </c>
      <c r="H564" s="0" t="n">
        <v>6156366</v>
      </c>
      <c r="I564" s="0" t="s">
        <v>451</v>
      </c>
      <c r="J564" s="0" t="n">
        <f aca="false">IF(I564="GJ",1.0542,1)</f>
        <v>1</v>
      </c>
      <c r="K564" s="0" t="str">
        <f aca="false">IF(I564="GJ","MMBtu",I564)</f>
        <v>MMBtu</v>
      </c>
      <c r="L564" s="13" t="n">
        <f aca="false">H564*J564</f>
        <v>6156366</v>
      </c>
    </row>
    <row r="565" customFormat="false" ht="12.75" hidden="false" customHeight="false" outlineLevel="0" collapsed="false">
      <c r="A565" s="0" t="s">
        <v>282</v>
      </c>
      <c r="B565" s="0" t="s">
        <v>448</v>
      </c>
      <c r="C565" s="0" t="s">
        <v>171</v>
      </c>
      <c r="D565" s="0" t="s">
        <v>449</v>
      </c>
      <c r="E565" s="0" t="s">
        <v>241</v>
      </c>
      <c r="F565" s="0" t="s">
        <v>450</v>
      </c>
      <c r="G565" s="0" t="n">
        <v>39</v>
      </c>
      <c r="H565" s="0" t="n">
        <v>114030</v>
      </c>
      <c r="I565" s="0" t="s">
        <v>462</v>
      </c>
      <c r="J565" s="0" t="n">
        <f aca="false">IF(I565="GJ",1.0542,1)</f>
        <v>1</v>
      </c>
      <c r="K565" s="0" t="str">
        <f aca="false">IF(I565="GJ","MMBtu",I565)</f>
        <v>MWh</v>
      </c>
      <c r="L565" s="13" t="n">
        <f aca="false">H565*J565</f>
        <v>114030</v>
      </c>
    </row>
    <row r="566" customFormat="false" ht="12.75" hidden="false" customHeight="false" outlineLevel="0" collapsed="false">
      <c r="A566" s="0" t="s">
        <v>282</v>
      </c>
      <c r="B566" s="0" t="s">
        <v>448</v>
      </c>
      <c r="C566" s="0" t="s">
        <v>171</v>
      </c>
      <c r="D566" s="0" t="s">
        <v>449</v>
      </c>
      <c r="E566" s="0" t="s">
        <v>301</v>
      </c>
      <c r="F566" s="0" t="s">
        <v>450</v>
      </c>
      <c r="G566" s="0" t="n">
        <v>76</v>
      </c>
      <c r="H566" s="0" t="n">
        <v>190287</v>
      </c>
      <c r="I566" s="0" t="s">
        <v>462</v>
      </c>
      <c r="J566" s="0" t="n">
        <f aca="false">IF(I566="GJ",1.0542,1)</f>
        <v>1</v>
      </c>
      <c r="K566" s="0" t="str">
        <f aca="false">IF(I566="GJ","MMBtu",I566)</f>
        <v>MWh</v>
      </c>
      <c r="L566" s="13" t="n">
        <f aca="false">H566*J566</f>
        <v>190287</v>
      </c>
    </row>
    <row r="567" customFormat="false" ht="12.75" hidden="false" customHeight="false" outlineLevel="0" collapsed="false">
      <c r="A567" s="0" t="s">
        <v>282</v>
      </c>
      <c r="B567" s="0" t="s">
        <v>448</v>
      </c>
      <c r="C567" s="0" t="s">
        <v>171</v>
      </c>
      <c r="D567" s="0" t="s">
        <v>449</v>
      </c>
      <c r="E567" s="0" t="s">
        <v>329</v>
      </c>
      <c r="F567" s="0" t="s">
        <v>450</v>
      </c>
      <c r="G567" s="0" t="n">
        <v>110</v>
      </c>
      <c r="H567" s="0" t="n">
        <v>201044</v>
      </c>
      <c r="I567" s="0" t="s">
        <v>462</v>
      </c>
      <c r="J567" s="0" t="n">
        <f aca="false">IF(I567="GJ",1.0542,1)</f>
        <v>1</v>
      </c>
      <c r="K567" s="0" t="str">
        <f aca="false">IF(I567="GJ","MMBtu",I567)</f>
        <v>MWh</v>
      </c>
      <c r="L567" s="13" t="n">
        <f aca="false">H567*J567</f>
        <v>201044</v>
      </c>
    </row>
    <row r="568" customFormat="false" ht="12.75" hidden="false" customHeight="false" outlineLevel="0" collapsed="false">
      <c r="A568" s="0" t="s">
        <v>108</v>
      </c>
      <c r="B568" s="0" t="s">
        <v>448</v>
      </c>
      <c r="C568" s="0" t="s">
        <v>6</v>
      </c>
      <c r="D568" s="0" t="s">
        <v>449</v>
      </c>
      <c r="E568" s="0" t="s">
        <v>241</v>
      </c>
      <c r="F568" s="0" t="s">
        <v>454</v>
      </c>
      <c r="G568" s="0" t="n">
        <v>1</v>
      </c>
      <c r="H568" s="0" t="n">
        <v>5001</v>
      </c>
      <c r="I568" s="0" t="s">
        <v>451</v>
      </c>
      <c r="J568" s="0" t="n">
        <f aca="false">IF(I568="GJ",1.0542,1)</f>
        <v>1</v>
      </c>
      <c r="K568" s="0" t="str">
        <f aca="false">IF(I568="GJ","MMBtu",I568)</f>
        <v>MMBtu</v>
      </c>
      <c r="L568" s="13" t="n">
        <f aca="false">H568*J568</f>
        <v>5001</v>
      </c>
    </row>
    <row r="569" customFormat="false" ht="12.75" hidden="false" customHeight="false" outlineLevel="0" collapsed="false">
      <c r="A569" s="0" t="s">
        <v>108</v>
      </c>
      <c r="B569" s="0" t="s">
        <v>448</v>
      </c>
      <c r="C569" s="0" t="s">
        <v>6</v>
      </c>
      <c r="D569" s="0" t="s">
        <v>449</v>
      </c>
      <c r="E569" s="0" t="s">
        <v>301</v>
      </c>
      <c r="F569" s="0" t="s">
        <v>454</v>
      </c>
      <c r="G569" s="0" t="n">
        <v>3</v>
      </c>
      <c r="H569" s="0" t="n">
        <v>25000</v>
      </c>
      <c r="I569" s="0" t="s">
        <v>451</v>
      </c>
      <c r="J569" s="0" t="n">
        <f aca="false">IF(I569="GJ",1.0542,1)</f>
        <v>1</v>
      </c>
      <c r="K569" s="0" t="str">
        <f aca="false">IF(I569="GJ","MMBtu",I569)</f>
        <v>MMBtu</v>
      </c>
      <c r="L569" s="13" t="n">
        <f aca="false">H569*J569</f>
        <v>25000</v>
      </c>
    </row>
    <row r="570" customFormat="false" ht="12.75" hidden="false" customHeight="false" outlineLevel="0" collapsed="false">
      <c r="A570" s="0" t="s">
        <v>108</v>
      </c>
      <c r="B570" s="0" t="s">
        <v>448</v>
      </c>
      <c r="C570" s="0" t="s">
        <v>6</v>
      </c>
      <c r="D570" s="0" t="s">
        <v>449</v>
      </c>
      <c r="E570" s="0" t="s">
        <v>423</v>
      </c>
      <c r="F570" s="0" t="s">
        <v>454</v>
      </c>
      <c r="G570" s="0" t="n">
        <v>15</v>
      </c>
      <c r="H570" s="0" t="n">
        <v>25297</v>
      </c>
      <c r="I570" s="0" t="s">
        <v>451</v>
      </c>
      <c r="J570" s="0" t="n">
        <f aca="false">IF(I570="GJ",1.0542,1)</f>
        <v>1</v>
      </c>
      <c r="K570" s="0" t="str">
        <f aca="false">IF(I570="GJ","MMBtu",I570)</f>
        <v>MMBtu</v>
      </c>
      <c r="L570" s="13" t="n">
        <f aca="false">H570*J570</f>
        <v>25297</v>
      </c>
    </row>
    <row r="571" customFormat="false" ht="12.75" hidden="false" customHeight="false" outlineLevel="0" collapsed="false">
      <c r="A571" s="0" t="s">
        <v>108</v>
      </c>
      <c r="B571" s="0" t="s">
        <v>448</v>
      </c>
      <c r="C571" s="0" t="s">
        <v>6</v>
      </c>
      <c r="D571" s="0" t="s">
        <v>453</v>
      </c>
      <c r="E571" s="0" t="s">
        <v>357</v>
      </c>
      <c r="F571" s="0" t="s">
        <v>454</v>
      </c>
      <c r="G571" s="0" t="n">
        <v>1</v>
      </c>
      <c r="H571" s="0" t="n">
        <v>60000</v>
      </c>
      <c r="I571" s="0" t="s">
        <v>451</v>
      </c>
      <c r="J571" s="0" t="n">
        <f aca="false">IF(I571="GJ",1.0542,1)</f>
        <v>1</v>
      </c>
      <c r="K571" s="0" t="str">
        <f aca="false">IF(I571="GJ","MMBtu",I571)</f>
        <v>MMBtu</v>
      </c>
      <c r="L571" s="13" t="n">
        <f aca="false">H571*J571</f>
        <v>60000</v>
      </c>
    </row>
    <row r="572" customFormat="false" ht="12.75" hidden="false" customHeight="false" outlineLevel="0" collapsed="false">
      <c r="A572" s="0" t="s">
        <v>108</v>
      </c>
      <c r="B572" s="0" t="s">
        <v>448</v>
      </c>
      <c r="C572" s="0" t="s">
        <v>6</v>
      </c>
      <c r="D572" s="0" t="s">
        <v>449</v>
      </c>
      <c r="E572" s="0" t="s">
        <v>329</v>
      </c>
      <c r="F572" s="0" t="s">
        <v>454</v>
      </c>
      <c r="G572" s="0" t="n">
        <v>6</v>
      </c>
      <c r="H572" s="0" t="n">
        <v>76313</v>
      </c>
      <c r="I572" s="0" t="s">
        <v>451</v>
      </c>
      <c r="J572" s="0" t="n">
        <f aca="false">IF(I572="GJ",1.0542,1)</f>
        <v>1</v>
      </c>
      <c r="K572" s="0" t="str">
        <f aca="false">IF(I572="GJ","MMBtu",I572)</f>
        <v>MMBtu</v>
      </c>
      <c r="L572" s="13" t="n">
        <f aca="false">H572*J572</f>
        <v>76313</v>
      </c>
    </row>
    <row r="573" customFormat="false" ht="12.75" hidden="false" customHeight="false" outlineLevel="0" collapsed="false">
      <c r="A573" s="0" t="s">
        <v>108</v>
      </c>
      <c r="B573" s="0" t="s">
        <v>448</v>
      </c>
      <c r="C573" s="0" t="s">
        <v>6</v>
      </c>
      <c r="D573" s="0" t="s">
        <v>449</v>
      </c>
      <c r="E573" s="0" t="s">
        <v>396</v>
      </c>
      <c r="F573" s="0" t="s">
        <v>454</v>
      </c>
      <c r="G573" s="0" t="n">
        <v>44</v>
      </c>
      <c r="H573" s="0" t="n">
        <v>116499</v>
      </c>
      <c r="I573" s="0" t="s">
        <v>451</v>
      </c>
      <c r="J573" s="0" t="n">
        <f aca="false">IF(I573="GJ",1.0542,1)</f>
        <v>1</v>
      </c>
      <c r="K573" s="0" t="str">
        <f aca="false">IF(I573="GJ","MMBtu",I573)</f>
        <v>MMBtu</v>
      </c>
      <c r="L573" s="13" t="n">
        <f aca="false">H573*J573</f>
        <v>116499</v>
      </c>
    </row>
    <row r="574" customFormat="false" ht="12.75" hidden="false" customHeight="false" outlineLevel="0" collapsed="false">
      <c r="A574" s="0" t="s">
        <v>108</v>
      </c>
      <c r="B574" s="0" t="s">
        <v>448</v>
      </c>
      <c r="C574" s="0" t="s">
        <v>6</v>
      </c>
      <c r="D574" s="0" t="s">
        <v>453</v>
      </c>
      <c r="E574" s="0" t="s">
        <v>396</v>
      </c>
      <c r="F574" s="0" t="s">
        <v>454</v>
      </c>
      <c r="G574" s="0" t="n">
        <v>1</v>
      </c>
      <c r="H574" s="0" t="n">
        <v>150505</v>
      </c>
      <c r="I574" s="0" t="s">
        <v>451</v>
      </c>
      <c r="J574" s="0" t="n">
        <f aca="false">IF(I574="GJ",1.0542,1)</f>
        <v>1</v>
      </c>
      <c r="K574" s="0" t="str">
        <f aca="false">IF(I574="GJ","MMBtu",I574)</f>
        <v>MMBtu</v>
      </c>
      <c r="L574" s="13" t="n">
        <f aca="false">H574*J574</f>
        <v>150505</v>
      </c>
    </row>
    <row r="575" customFormat="false" ht="12.75" hidden="false" customHeight="false" outlineLevel="0" collapsed="false">
      <c r="A575" s="0" t="s">
        <v>108</v>
      </c>
      <c r="B575" s="0" t="s">
        <v>448</v>
      </c>
      <c r="C575" s="0" t="s">
        <v>6</v>
      </c>
      <c r="D575" s="0" t="s">
        <v>453</v>
      </c>
      <c r="E575" s="0" t="s">
        <v>357</v>
      </c>
      <c r="F575" s="0" t="s">
        <v>455</v>
      </c>
      <c r="G575" s="0" t="n">
        <v>1</v>
      </c>
      <c r="H575" s="0" t="n">
        <v>155000</v>
      </c>
      <c r="I575" s="0" t="s">
        <v>451</v>
      </c>
      <c r="J575" s="0" t="n">
        <f aca="false">IF(I575="GJ",1.0542,1)</f>
        <v>1</v>
      </c>
      <c r="K575" s="0" t="str">
        <f aca="false">IF(I575="GJ","MMBtu",I575)</f>
        <v>MMBtu</v>
      </c>
      <c r="L575" s="13" t="n">
        <f aca="false">H575*J575</f>
        <v>155000</v>
      </c>
    </row>
    <row r="576" customFormat="false" ht="12.75" hidden="false" customHeight="false" outlineLevel="0" collapsed="false">
      <c r="A576" s="0" t="s">
        <v>108</v>
      </c>
      <c r="B576" s="0" t="s">
        <v>448</v>
      </c>
      <c r="C576" s="0" t="s">
        <v>6</v>
      </c>
      <c r="D576" s="0" t="s">
        <v>453</v>
      </c>
      <c r="E576" s="0" t="s">
        <v>241</v>
      </c>
      <c r="F576" s="0" t="s">
        <v>455</v>
      </c>
      <c r="G576" s="0" t="n">
        <v>1</v>
      </c>
      <c r="H576" s="0" t="n">
        <v>155000</v>
      </c>
      <c r="I576" s="0" t="s">
        <v>451</v>
      </c>
      <c r="J576" s="0" t="n">
        <f aca="false">IF(I576="GJ",1.0542,1)</f>
        <v>1</v>
      </c>
      <c r="K576" s="0" t="str">
        <f aca="false">IF(I576="GJ","MMBtu",I576)</f>
        <v>MMBtu</v>
      </c>
      <c r="L576" s="13" t="n">
        <f aca="false">H576*J576</f>
        <v>155000</v>
      </c>
    </row>
    <row r="577" customFormat="false" ht="12.75" hidden="false" customHeight="false" outlineLevel="0" collapsed="false">
      <c r="A577" s="0" t="s">
        <v>108</v>
      </c>
      <c r="B577" s="0" t="s">
        <v>448</v>
      </c>
      <c r="C577" s="0" t="s">
        <v>6</v>
      </c>
      <c r="D577" s="0" t="s">
        <v>449</v>
      </c>
      <c r="E577" s="0" t="s">
        <v>357</v>
      </c>
      <c r="F577" s="0" t="s">
        <v>454</v>
      </c>
      <c r="G577" s="0" t="n">
        <v>53</v>
      </c>
      <c r="H577" s="0" t="n">
        <v>219171</v>
      </c>
      <c r="I577" s="0" t="s">
        <v>451</v>
      </c>
      <c r="J577" s="0" t="n">
        <f aca="false">IF(I577="GJ",1.0542,1)</f>
        <v>1</v>
      </c>
      <c r="K577" s="0" t="str">
        <f aca="false">IF(I577="GJ","MMBtu",I577)</f>
        <v>MMBtu</v>
      </c>
      <c r="L577" s="13" t="n">
        <f aca="false">H577*J577</f>
        <v>219171</v>
      </c>
    </row>
    <row r="578" customFormat="false" ht="12.75" hidden="false" customHeight="false" outlineLevel="0" collapsed="false">
      <c r="A578" s="0" t="s">
        <v>108</v>
      </c>
      <c r="B578" s="0" t="s">
        <v>448</v>
      </c>
      <c r="C578" s="0" t="s">
        <v>6</v>
      </c>
      <c r="D578" s="0" t="s">
        <v>453</v>
      </c>
      <c r="E578" s="0" t="s">
        <v>191</v>
      </c>
      <c r="F578" s="0" t="s">
        <v>454</v>
      </c>
      <c r="G578" s="0" t="n">
        <v>2</v>
      </c>
      <c r="H578" s="0" t="n">
        <v>460000</v>
      </c>
      <c r="I578" s="0" t="s">
        <v>451</v>
      </c>
      <c r="J578" s="0" t="n">
        <f aca="false">IF(I578="GJ",1.0542,1)</f>
        <v>1</v>
      </c>
      <c r="K578" s="0" t="str">
        <f aca="false">IF(I578="GJ","MMBtu",I578)</f>
        <v>MMBtu</v>
      </c>
      <c r="L578" s="13" t="n">
        <f aca="false">H578*J578</f>
        <v>460000</v>
      </c>
    </row>
    <row r="579" customFormat="false" ht="12.75" hidden="false" customHeight="false" outlineLevel="0" collapsed="false">
      <c r="A579" s="0" t="s">
        <v>108</v>
      </c>
      <c r="B579" s="0" t="s">
        <v>448</v>
      </c>
      <c r="C579" s="0" t="s">
        <v>6</v>
      </c>
      <c r="D579" s="0" t="s">
        <v>453</v>
      </c>
      <c r="E579" s="0" t="s">
        <v>396</v>
      </c>
      <c r="F579" s="0" t="s">
        <v>455</v>
      </c>
      <c r="G579" s="0" t="n">
        <v>5</v>
      </c>
      <c r="H579" s="0" t="n">
        <v>537500</v>
      </c>
      <c r="I579" s="0" t="s">
        <v>451</v>
      </c>
      <c r="J579" s="0" t="n">
        <f aca="false">IF(I579="GJ",1.0542,1)</f>
        <v>1</v>
      </c>
      <c r="K579" s="0" t="str">
        <f aca="false">IF(I579="GJ","MMBtu",I579)</f>
        <v>MMBtu</v>
      </c>
      <c r="L579" s="13" t="n">
        <f aca="false">H579*J579</f>
        <v>537500</v>
      </c>
    </row>
    <row r="580" customFormat="false" ht="12.75" hidden="false" customHeight="false" outlineLevel="0" collapsed="false">
      <c r="A580" s="0" t="s">
        <v>108</v>
      </c>
      <c r="B580" s="0" t="s">
        <v>448</v>
      </c>
      <c r="C580" s="0" t="s">
        <v>6</v>
      </c>
      <c r="D580" s="0" t="s">
        <v>453</v>
      </c>
      <c r="E580" s="0" t="s">
        <v>20</v>
      </c>
      <c r="F580" s="0" t="s">
        <v>456</v>
      </c>
      <c r="G580" s="0" t="n">
        <v>6</v>
      </c>
      <c r="H580" s="0" t="n">
        <v>540000</v>
      </c>
      <c r="I580" s="0" t="s">
        <v>451</v>
      </c>
      <c r="J580" s="0" t="n">
        <f aca="false">IF(I580="GJ",1.0542,1)</f>
        <v>1</v>
      </c>
      <c r="K580" s="0" t="str">
        <f aca="false">IF(I580="GJ","MMBtu",I580)</f>
        <v>MMBtu</v>
      </c>
      <c r="L580" s="13" t="n">
        <f aca="false">H580*J580</f>
        <v>540000</v>
      </c>
    </row>
    <row r="581" customFormat="false" ht="12.75" hidden="false" customHeight="false" outlineLevel="0" collapsed="false">
      <c r="A581" s="0" t="s">
        <v>108</v>
      </c>
      <c r="B581" s="0" t="s">
        <v>448</v>
      </c>
      <c r="C581" s="0" t="s">
        <v>6</v>
      </c>
      <c r="D581" s="0" t="s">
        <v>453</v>
      </c>
      <c r="E581" s="0" t="s">
        <v>301</v>
      </c>
      <c r="F581" s="0" t="s">
        <v>455</v>
      </c>
      <c r="G581" s="0" t="n">
        <v>5</v>
      </c>
      <c r="H581" s="0" t="n">
        <v>542500</v>
      </c>
      <c r="I581" s="0" t="s">
        <v>451</v>
      </c>
      <c r="J581" s="0" t="n">
        <f aca="false">IF(I581="GJ",1.0542,1)</f>
        <v>1</v>
      </c>
      <c r="K581" s="0" t="str">
        <f aca="false">IF(I581="GJ","MMBtu",I581)</f>
        <v>MMBtu</v>
      </c>
      <c r="L581" s="13" t="n">
        <f aca="false">H581*J581</f>
        <v>542500</v>
      </c>
    </row>
    <row r="582" customFormat="false" ht="12.75" hidden="false" customHeight="false" outlineLevel="0" collapsed="false">
      <c r="A582" s="0" t="s">
        <v>108</v>
      </c>
      <c r="B582" s="0" t="s">
        <v>448</v>
      </c>
      <c r="C582" s="0" t="s">
        <v>6</v>
      </c>
      <c r="D582" s="0" t="s">
        <v>449</v>
      </c>
      <c r="E582" s="0" t="s">
        <v>191</v>
      </c>
      <c r="F582" s="0" t="s">
        <v>454</v>
      </c>
      <c r="G582" s="0" t="n">
        <v>29</v>
      </c>
      <c r="H582" s="0" t="n">
        <v>558323</v>
      </c>
      <c r="I582" s="0" t="s">
        <v>451</v>
      </c>
      <c r="J582" s="0" t="n">
        <f aca="false">IF(I582="GJ",1.0542,1)</f>
        <v>1</v>
      </c>
      <c r="K582" s="0" t="str">
        <f aca="false">IF(I582="GJ","MMBtu",I582)</f>
        <v>MMBtu</v>
      </c>
      <c r="L582" s="13" t="n">
        <f aca="false">H582*J582</f>
        <v>558323</v>
      </c>
    </row>
    <row r="583" customFormat="false" ht="12.75" hidden="false" customHeight="false" outlineLevel="0" collapsed="false">
      <c r="A583" s="0" t="s">
        <v>108</v>
      </c>
      <c r="B583" s="0" t="s">
        <v>448</v>
      </c>
      <c r="C583" s="0" t="s">
        <v>6</v>
      </c>
      <c r="D583" s="0" t="s">
        <v>453</v>
      </c>
      <c r="E583" s="0" t="s">
        <v>329</v>
      </c>
      <c r="F583" s="0" t="s">
        <v>456</v>
      </c>
      <c r="G583" s="0" t="n">
        <v>2</v>
      </c>
      <c r="H583" s="0" t="n">
        <v>610000</v>
      </c>
      <c r="I583" s="0" t="s">
        <v>451</v>
      </c>
      <c r="J583" s="0" t="n">
        <f aca="false">IF(I583="GJ",1.0542,1)</f>
        <v>1</v>
      </c>
      <c r="K583" s="0" t="str">
        <f aca="false">IF(I583="GJ","MMBtu",I583)</f>
        <v>MMBtu</v>
      </c>
      <c r="L583" s="13" t="n">
        <f aca="false">H583*J583</f>
        <v>610000</v>
      </c>
    </row>
    <row r="584" customFormat="false" ht="12.75" hidden="false" customHeight="false" outlineLevel="0" collapsed="false">
      <c r="A584" s="0" t="s">
        <v>108</v>
      </c>
      <c r="B584" s="0" t="s">
        <v>448</v>
      </c>
      <c r="C584" s="0" t="s">
        <v>6</v>
      </c>
      <c r="D584" s="0" t="s">
        <v>453</v>
      </c>
      <c r="E584" s="0" t="s">
        <v>396</v>
      </c>
      <c r="F584" s="0" t="s">
        <v>456</v>
      </c>
      <c r="G584" s="0" t="n">
        <v>3</v>
      </c>
      <c r="H584" s="0" t="n">
        <v>796000</v>
      </c>
      <c r="I584" s="0" t="s">
        <v>451</v>
      </c>
      <c r="J584" s="0" t="n">
        <f aca="false">IF(I584="GJ",1.0542,1)</f>
        <v>1</v>
      </c>
      <c r="K584" s="0" t="str">
        <f aca="false">IF(I584="GJ","MMBtu",I584)</f>
        <v>MMBtu</v>
      </c>
      <c r="L584" s="13" t="n">
        <f aca="false">H584*J584</f>
        <v>796000</v>
      </c>
    </row>
    <row r="585" customFormat="false" ht="12.75" hidden="false" customHeight="false" outlineLevel="0" collapsed="false">
      <c r="A585" s="0" t="s">
        <v>108</v>
      </c>
      <c r="B585" s="0" t="s">
        <v>448</v>
      </c>
      <c r="C585" s="0" t="s">
        <v>6</v>
      </c>
      <c r="D585" s="0" t="s">
        <v>453</v>
      </c>
      <c r="E585" s="0" t="s">
        <v>423</v>
      </c>
      <c r="F585" s="0" t="s">
        <v>456</v>
      </c>
      <c r="G585" s="0" t="n">
        <v>2</v>
      </c>
      <c r="H585" s="0" t="n">
        <v>860000</v>
      </c>
      <c r="I585" s="0" t="s">
        <v>451</v>
      </c>
      <c r="J585" s="0" t="n">
        <f aca="false">IF(I585="GJ",1.0542,1)</f>
        <v>1</v>
      </c>
      <c r="K585" s="0" t="str">
        <f aca="false">IF(I585="GJ","MMBtu",I585)</f>
        <v>MMBtu</v>
      </c>
      <c r="L585" s="13" t="n">
        <f aca="false">H585*J585</f>
        <v>860000</v>
      </c>
    </row>
    <row r="586" customFormat="false" ht="12.75" hidden="false" customHeight="false" outlineLevel="0" collapsed="false">
      <c r="A586" s="0" t="s">
        <v>108</v>
      </c>
      <c r="B586" s="0" t="s">
        <v>448</v>
      </c>
      <c r="C586" s="0" t="s">
        <v>6</v>
      </c>
      <c r="D586" s="0" t="s">
        <v>449</v>
      </c>
      <c r="E586" s="0" t="s">
        <v>423</v>
      </c>
      <c r="F586" s="0" t="s">
        <v>456</v>
      </c>
      <c r="G586" s="0" t="n">
        <v>100</v>
      </c>
      <c r="H586" s="0" t="n">
        <v>914715</v>
      </c>
      <c r="I586" s="0" t="s">
        <v>451</v>
      </c>
      <c r="J586" s="0" t="n">
        <f aca="false">IF(I586="GJ",1.0542,1)</f>
        <v>1</v>
      </c>
      <c r="K586" s="0" t="str">
        <f aca="false">IF(I586="GJ","MMBtu",I586)</f>
        <v>MMBtu</v>
      </c>
      <c r="L586" s="13" t="n">
        <f aca="false">H586*J586</f>
        <v>914715</v>
      </c>
    </row>
    <row r="587" customFormat="false" ht="12.75" hidden="false" customHeight="false" outlineLevel="0" collapsed="false">
      <c r="A587" s="0" t="s">
        <v>108</v>
      </c>
      <c r="B587" s="0" t="s">
        <v>448</v>
      </c>
      <c r="C587" s="0" t="s">
        <v>6</v>
      </c>
      <c r="D587" s="0" t="s">
        <v>453</v>
      </c>
      <c r="E587" s="0" t="s">
        <v>329</v>
      </c>
      <c r="F587" s="0" t="s">
        <v>455</v>
      </c>
      <c r="G587" s="0" t="n">
        <v>10</v>
      </c>
      <c r="H587" s="0" t="n">
        <v>1025000</v>
      </c>
      <c r="I587" s="0" t="s">
        <v>451</v>
      </c>
      <c r="J587" s="0" t="n">
        <f aca="false">IF(I587="GJ",1.0542,1)</f>
        <v>1</v>
      </c>
      <c r="K587" s="0" t="str">
        <f aca="false">IF(I587="GJ","MMBtu",I587)</f>
        <v>MMBtu</v>
      </c>
      <c r="L587" s="13" t="n">
        <f aca="false">H587*J587</f>
        <v>1025000</v>
      </c>
    </row>
    <row r="588" customFormat="false" ht="12.75" hidden="false" customHeight="false" outlineLevel="0" collapsed="false">
      <c r="A588" s="0" t="s">
        <v>108</v>
      </c>
      <c r="B588" s="0" t="s">
        <v>448</v>
      </c>
      <c r="C588" s="0" t="s">
        <v>6</v>
      </c>
      <c r="D588" s="0" t="s">
        <v>449</v>
      </c>
      <c r="E588" s="0" t="s">
        <v>20</v>
      </c>
      <c r="F588" s="0" t="s">
        <v>456</v>
      </c>
      <c r="G588" s="0" t="n">
        <v>60</v>
      </c>
      <c r="H588" s="0" t="n">
        <v>1033000</v>
      </c>
      <c r="I588" s="0" t="s">
        <v>451</v>
      </c>
      <c r="J588" s="0" t="n">
        <f aca="false">IF(I588="GJ",1.0542,1)</f>
        <v>1</v>
      </c>
      <c r="K588" s="0" t="str">
        <f aca="false">IF(I588="GJ","MMBtu",I588)</f>
        <v>MMBtu</v>
      </c>
      <c r="L588" s="13" t="n">
        <f aca="false">H588*J588</f>
        <v>1033000</v>
      </c>
    </row>
    <row r="589" customFormat="false" ht="12.75" hidden="false" customHeight="false" outlineLevel="0" collapsed="false">
      <c r="A589" s="0" t="s">
        <v>108</v>
      </c>
      <c r="B589" s="0" t="s">
        <v>448</v>
      </c>
      <c r="C589" s="0" t="s">
        <v>6</v>
      </c>
      <c r="D589" s="0" t="s">
        <v>453</v>
      </c>
      <c r="E589" s="0" t="s">
        <v>191</v>
      </c>
      <c r="F589" s="0" t="s">
        <v>456</v>
      </c>
      <c r="G589" s="0" t="n">
        <v>6</v>
      </c>
      <c r="H589" s="0" t="n">
        <v>1253000</v>
      </c>
      <c r="I589" s="0" t="s">
        <v>451</v>
      </c>
      <c r="J589" s="0" t="n">
        <f aca="false">IF(I589="GJ",1.0542,1)</f>
        <v>1</v>
      </c>
      <c r="K589" s="0" t="str">
        <f aca="false">IF(I589="GJ","MMBtu",I589)</f>
        <v>MMBtu</v>
      </c>
      <c r="L589" s="13" t="n">
        <f aca="false">H589*J589</f>
        <v>1253000</v>
      </c>
    </row>
    <row r="590" customFormat="false" ht="12.75" hidden="false" customHeight="false" outlineLevel="0" collapsed="false">
      <c r="A590" s="0" t="s">
        <v>108</v>
      </c>
      <c r="B590" s="0" t="s">
        <v>448</v>
      </c>
      <c r="C590" s="0" t="s">
        <v>6</v>
      </c>
      <c r="D590" s="0" t="s">
        <v>453</v>
      </c>
      <c r="E590" s="0" t="s">
        <v>301</v>
      </c>
      <c r="F590" s="0" t="s">
        <v>456</v>
      </c>
      <c r="G590" s="0" t="n">
        <v>6</v>
      </c>
      <c r="H590" s="0" t="n">
        <v>1805000</v>
      </c>
      <c r="I590" s="0" t="s">
        <v>451</v>
      </c>
      <c r="J590" s="0" t="n">
        <f aca="false">IF(I590="GJ",1.0542,1)</f>
        <v>1</v>
      </c>
      <c r="K590" s="0" t="str">
        <f aca="false">IF(I590="GJ","MMBtu",I590)</f>
        <v>MMBtu</v>
      </c>
      <c r="L590" s="13" t="n">
        <f aca="false">H590*J590</f>
        <v>1805000</v>
      </c>
    </row>
    <row r="591" customFormat="false" ht="12.75" hidden="false" customHeight="false" outlineLevel="0" collapsed="false">
      <c r="A591" s="0" t="s">
        <v>108</v>
      </c>
      <c r="B591" s="0" t="s">
        <v>448</v>
      </c>
      <c r="C591" s="0" t="s">
        <v>6</v>
      </c>
      <c r="D591" s="0" t="s">
        <v>453</v>
      </c>
      <c r="E591" s="0" t="s">
        <v>241</v>
      </c>
      <c r="F591" s="0" t="s">
        <v>456</v>
      </c>
      <c r="G591" s="0" t="n">
        <v>9</v>
      </c>
      <c r="H591" s="0" t="n">
        <v>1890000</v>
      </c>
      <c r="I591" s="0" t="s">
        <v>451</v>
      </c>
      <c r="J591" s="0" t="n">
        <f aca="false">IF(I591="GJ",1.0542,1)</f>
        <v>1</v>
      </c>
      <c r="K591" s="0" t="str">
        <f aca="false">IF(I591="GJ","MMBtu",I591)</f>
        <v>MMBtu</v>
      </c>
      <c r="L591" s="13" t="n">
        <f aca="false">H591*J591</f>
        <v>1890000</v>
      </c>
    </row>
    <row r="592" customFormat="false" ht="12.75" hidden="false" customHeight="false" outlineLevel="0" collapsed="false">
      <c r="A592" s="0" t="s">
        <v>108</v>
      </c>
      <c r="B592" s="0" t="s">
        <v>448</v>
      </c>
      <c r="C592" s="0" t="s">
        <v>6</v>
      </c>
      <c r="D592" s="0" t="s">
        <v>449</v>
      </c>
      <c r="E592" s="0" t="s">
        <v>191</v>
      </c>
      <c r="F592" s="0" t="s">
        <v>456</v>
      </c>
      <c r="G592" s="0" t="n">
        <v>64</v>
      </c>
      <c r="H592" s="0" t="n">
        <v>2019748</v>
      </c>
      <c r="I592" s="0" t="s">
        <v>451</v>
      </c>
      <c r="J592" s="0" t="n">
        <f aca="false">IF(I592="GJ",1.0542,1)</f>
        <v>1</v>
      </c>
      <c r="K592" s="0" t="str">
        <f aca="false">IF(I592="GJ","MMBtu",I592)</f>
        <v>MMBtu</v>
      </c>
      <c r="L592" s="13" t="n">
        <f aca="false">H592*J592</f>
        <v>2019748</v>
      </c>
    </row>
    <row r="593" customFormat="false" ht="12.75" hidden="false" customHeight="false" outlineLevel="0" collapsed="false">
      <c r="A593" s="0" t="s">
        <v>108</v>
      </c>
      <c r="B593" s="0" t="s">
        <v>448</v>
      </c>
      <c r="C593" s="0" t="s">
        <v>6</v>
      </c>
      <c r="D593" s="0" t="s">
        <v>449</v>
      </c>
      <c r="E593" s="0" t="s">
        <v>241</v>
      </c>
      <c r="F593" s="0" t="s">
        <v>456</v>
      </c>
      <c r="G593" s="0" t="n">
        <v>98</v>
      </c>
      <c r="H593" s="0" t="n">
        <v>2544279</v>
      </c>
      <c r="I593" s="0" t="s">
        <v>451</v>
      </c>
      <c r="J593" s="0" t="n">
        <f aca="false">IF(I593="GJ",1.0542,1)</f>
        <v>1</v>
      </c>
      <c r="K593" s="0" t="str">
        <f aca="false">IF(I593="GJ","MMBtu",I593)</f>
        <v>MMBtu</v>
      </c>
      <c r="L593" s="13" t="n">
        <f aca="false">H593*J593</f>
        <v>2544279</v>
      </c>
    </row>
    <row r="594" customFormat="false" ht="12.75" hidden="false" customHeight="false" outlineLevel="0" collapsed="false">
      <c r="A594" s="0" t="s">
        <v>108</v>
      </c>
      <c r="B594" s="0" t="s">
        <v>448</v>
      </c>
      <c r="C594" s="0" t="s">
        <v>6</v>
      </c>
      <c r="D594" s="0" t="s">
        <v>453</v>
      </c>
      <c r="E594" s="0" t="s">
        <v>357</v>
      </c>
      <c r="F594" s="0" t="s">
        <v>456</v>
      </c>
      <c r="G594" s="0" t="n">
        <v>7</v>
      </c>
      <c r="H594" s="0" t="n">
        <v>2605000</v>
      </c>
      <c r="I594" s="0" t="s">
        <v>451</v>
      </c>
      <c r="J594" s="0" t="n">
        <f aca="false">IF(I594="GJ",1.0542,1)</f>
        <v>1</v>
      </c>
      <c r="K594" s="0" t="str">
        <f aca="false">IF(I594="GJ","MMBtu",I594)</f>
        <v>MMBtu</v>
      </c>
      <c r="L594" s="13" t="n">
        <f aca="false">H594*J594</f>
        <v>2605000</v>
      </c>
    </row>
    <row r="595" customFormat="false" ht="12.75" hidden="false" customHeight="false" outlineLevel="0" collapsed="false">
      <c r="A595" s="0" t="s">
        <v>108</v>
      </c>
      <c r="B595" s="0" t="s">
        <v>448</v>
      </c>
      <c r="C595" s="0" t="s">
        <v>6</v>
      </c>
      <c r="D595" s="0" t="s">
        <v>449</v>
      </c>
      <c r="E595" s="0" t="s">
        <v>329</v>
      </c>
      <c r="F595" s="0" t="s">
        <v>456</v>
      </c>
      <c r="G595" s="0" t="n">
        <v>170</v>
      </c>
      <c r="H595" s="0" t="n">
        <v>2805003</v>
      </c>
      <c r="I595" s="0" t="s">
        <v>451</v>
      </c>
      <c r="J595" s="0" t="n">
        <f aca="false">IF(I595="GJ",1.0542,1)</f>
        <v>1</v>
      </c>
      <c r="K595" s="0" t="str">
        <f aca="false">IF(I595="GJ","MMBtu",I595)</f>
        <v>MMBtu</v>
      </c>
      <c r="L595" s="13" t="n">
        <f aca="false">H595*J595</f>
        <v>2805003</v>
      </c>
    </row>
    <row r="596" customFormat="false" ht="12.75" hidden="false" customHeight="false" outlineLevel="0" collapsed="false">
      <c r="A596" s="0" t="s">
        <v>108</v>
      </c>
      <c r="B596" s="0" t="s">
        <v>448</v>
      </c>
      <c r="C596" s="0" t="s">
        <v>6</v>
      </c>
      <c r="D596" s="0" t="s">
        <v>449</v>
      </c>
      <c r="E596" s="0" t="s">
        <v>301</v>
      </c>
      <c r="F596" s="0" t="s">
        <v>456</v>
      </c>
      <c r="G596" s="0" t="n">
        <v>245</v>
      </c>
      <c r="H596" s="0" t="n">
        <v>3167448</v>
      </c>
      <c r="I596" s="0" t="s">
        <v>451</v>
      </c>
      <c r="J596" s="0" t="n">
        <f aca="false">IF(I596="GJ",1.0542,1)</f>
        <v>1</v>
      </c>
      <c r="K596" s="0" t="str">
        <f aca="false">IF(I596="GJ","MMBtu",I596)</f>
        <v>MMBtu</v>
      </c>
      <c r="L596" s="13" t="n">
        <f aca="false">H596*J596</f>
        <v>3167448</v>
      </c>
    </row>
    <row r="597" customFormat="false" ht="12.75" hidden="false" customHeight="false" outlineLevel="0" collapsed="false">
      <c r="A597" s="0" t="s">
        <v>108</v>
      </c>
      <c r="B597" s="0" t="s">
        <v>448</v>
      </c>
      <c r="C597" s="0" t="s">
        <v>6</v>
      </c>
      <c r="D597" s="0" t="s">
        <v>449</v>
      </c>
      <c r="E597" s="0" t="s">
        <v>396</v>
      </c>
      <c r="F597" s="0" t="s">
        <v>456</v>
      </c>
      <c r="G597" s="0" t="n">
        <v>269</v>
      </c>
      <c r="H597" s="0" t="n">
        <v>3551923</v>
      </c>
      <c r="I597" s="0" t="s">
        <v>451</v>
      </c>
      <c r="J597" s="0" t="n">
        <f aca="false">IF(I597="GJ",1.0542,1)</f>
        <v>1</v>
      </c>
      <c r="K597" s="0" t="str">
        <f aca="false">IF(I597="GJ","MMBtu",I597)</f>
        <v>MMBtu</v>
      </c>
      <c r="L597" s="13" t="n">
        <f aca="false">H597*J597</f>
        <v>3551923</v>
      </c>
    </row>
    <row r="598" customFormat="false" ht="12.75" hidden="false" customHeight="false" outlineLevel="0" collapsed="false">
      <c r="A598" s="0" t="s">
        <v>108</v>
      </c>
      <c r="B598" s="0" t="s">
        <v>448</v>
      </c>
      <c r="C598" s="0" t="s">
        <v>6</v>
      </c>
      <c r="D598" s="0" t="s">
        <v>449</v>
      </c>
      <c r="E598" s="0" t="s">
        <v>357</v>
      </c>
      <c r="F598" s="0" t="s">
        <v>456</v>
      </c>
      <c r="G598" s="0" t="n">
        <v>291</v>
      </c>
      <c r="H598" s="0" t="n">
        <v>5203495</v>
      </c>
      <c r="I598" s="0" t="s">
        <v>451</v>
      </c>
      <c r="J598" s="0" t="n">
        <f aca="false">IF(I598="GJ",1.0542,1)</f>
        <v>1</v>
      </c>
      <c r="K598" s="0" t="str">
        <f aca="false">IF(I598="GJ","MMBtu",I598)</f>
        <v>MMBtu</v>
      </c>
      <c r="L598" s="13" t="n">
        <f aca="false">H598*J598</f>
        <v>5203495</v>
      </c>
    </row>
    <row r="599" customFormat="false" ht="12.75" hidden="false" customHeight="false" outlineLevel="0" collapsed="false">
      <c r="A599" s="0" t="s">
        <v>160</v>
      </c>
      <c r="B599" s="0" t="s">
        <v>448</v>
      </c>
      <c r="C599" s="0" t="s">
        <v>6</v>
      </c>
      <c r="D599" s="0" t="s">
        <v>449</v>
      </c>
      <c r="E599" s="0" t="s">
        <v>423</v>
      </c>
      <c r="F599" s="0" t="s">
        <v>454</v>
      </c>
      <c r="G599" s="0" t="n">
        <v>1</v>
      </c>
      <c r="H599" s="0" t="n">
        <v>5000</v>
      </c>
      <c r="I599" s="0" t="s">
        <v>451</v>
      </c>
      <c r="J599" s="0" t="n">
        <f aca="false">IF(I599="GJ",1.0542,1)</f>
        <v>1</v>
      </c>
      <c r="K599" s="0" t="str">
        <f aca="false">IF(I599="GJ","MMBtu",I599)</f>
        <v>MMBtu</v>
      </c>
      <c r="L599" s="13" t="n">
        <f aca="false">H599*J599</f>
        <v>5000</v>
      </c>
    </row>
    <row r="600" customFormat="false" ht="12.75" hidden="false" customHeight="false" outlineLevel="0" collapsed="false">
      <c r="A600" s="0" t="s">
        <v>160</v>
      </c>
      <c r="B600" s="0" t="s">
        <v>448</v>
      </c>
      <c r="C600" s="0" t="s">
        <v>6</v>
      </c>
      <c r="D600" s="0" t="s">
        <v>449</v>
      </c>
      <c r="E600" s="0" t="s">
        <v>396</v>
      </c>
      <c r="F600" s="0" t="s">
        <v>452</v>
      </c>
      <c r="G600" s="0" t="n">
        <v>2</v>
      </c>
      <c r="H600" s="0" t="n">
        <v>20000</v>
      </c>
      <c r="I600" s="0" t="s">
        <v>451</v>
      </c>
      <c r="J600" s="0" t="n">
        <f aca="false">IF(I600="GJ",1.0542,1)</f>
        <v>1</v>
      </c>
      <c r="K600" s="0" t="str">
        <f aca="false">IF(I600="GJ","MMBtu",I600)</f>
        <v>MMBtu</v>
      </c>
      <c r="L600" s="13" t="n">
        <f aca="false">H600*J600</f>
        <v>20000</v>
      </c>
    </row>
    <row r="601" customFormat="false" ht="12.75" hidden="false" customHeight="false" outlineLevel="0" collapsed="false">
      <c r="A601" s="0" t="s">
        <v>160</v>
      </c>
      <c r="B601" s="0" t="s">
        <v>448</v>
      </c>
      <c r="C601" s="0" t="s">
        <v>6</v>
      </c>
      <c r="D601" s="0" t="s">
        <v>449</v>
      </c>
      <c r="E601" s="0" t="s">
        <v>20</v>
      </c>
      <c r="F601" s="0" t="s">
        <v>450</v>
      </c>
      <c r="G601" s="0" t="n">
        <v>3</v>
      </c>
      <c r="H601" s="0" t="n">
        <v>35000</v>
      </c>
      <c r="I601" s="0" t="s">
        <v>451</v>
      </c>
      <c r="J601" s="0" t="n">
        <f aca="false">IF(I601="GJ",1.0542,1)</f>
        <v>1</v>
      </c>
      <c r="K601" s="0" t="str">
        <f aca="false">IF(I601="GJ","MMBtu",I601)</f>
        <v>MMBtu</v>
      </c>
      <c r="L601" s="13" t="n">
        <f aca="false">H601*J601</f>
        <v>35000</v>
      </c>
    </row>
    <row r="602" customFormat="false" ht="12.75" hidden="false" customHeight="false" outlineLevel="0" collapsed="false">
      <c r="A602" s="0" t="s">
        <v>160</v>
      </c>
      <c r="B602" s="0" t="s">
        <v>448</v>
      </c>
      <c r="C602" s="0" t="s">
        <v>6</v>
      </c>
      <c r="D602" s="0" t="s">
        <v>449</v>
      </c>
      <c r="E602" s="0" t="s">
        <v>423</v>
      </c>
      <c r="F602" s="0" t="s">
        <v>452</v>
      </c>
      <c r="G602" s="0" t="n">
        <v>6</v>
      </c>
      <c r="H602" s="0" t="n">
        <v>60000</v>
      </c>
      <c r="I602" s="0" t="s">
        <v>451</v>
      </c>
      <c r="J602" s="0" t="n">
        <f aca="false">IF(I602="GJ",1.0542,1)</f>
        <v>1</v>
      </c>
      <c r="K602" s="0" t="str">
        <f aca="false">IF(I602="GJ","MMBtu",I602)</f>
        <v>MMBtu</v>
      </c>
      <c r="L602" s="13" t="n">
        <f aca="false">H602*J602</f>
        <v>60000</v>
      </c>
    </row>
    <row r="603" customFormat="false" ht="12.75" hidden="false" customHeight="false" outlineLevel="0" collapsed="false">
      <c r="A603" s="0" t="s">
        <v>160</v>
      </c>
      <c r="B603" s="0" t="s">
        <v>448</v>
      </c>
      <c r="C603" s="0" t="s">
        <v>6</v>
      </c>
      <c r="D603" s="0" t="s">
        <v>453</v>
      </c>
      <c r="E603" s="0" t="s">
        <v>396</v>
      </c>
      <c r="F603" s="0" t="s">
        <v>450</v>
      </c>
      <c r="G603" s="0" t="n">
        <v>1</v>
      </c>
      <c r="H603" s="0" t="n">
        <v>150000</v>
      </c>
      <c r="I603" s="0" t="s">
        <v>451</v>
      </c>
      <c r="J603" s="0" t="n">
        <f aca="false">IF(I603="GJ",1.0542,1)</f>
        <v>1</v>
      </c>
      <c r="K603" s="0" t="str">
        <f aca="false">IF(I603="GJ","MMBtu",I603)</f>
        <v>MMBtu</v>
      </c>
      <c r="L603" s="13" t="n">
        <f aca="false">H603*J603</f>
        <v>150000</v>
      </c>
    </row>
    <row r="604" customFormat="false" ht="12.75" hidden="false" customHeight="false" outlineLevel="0" collapsed="false">
      <c r="A604" s="0" t="s">
        <v>160</v>
      </c>
      <c r="B604" s="0" t="s">
        <v>448</v>
      </c>
      <c r="C604" s="0" t="s">
        <v>6</v>
      </c>
      <c r="D604" s="0" t="s">
        <v>453</v>
      </c>
      <c r="E604" s="0" t="s">
        <v>423</v>
      </c>
      <c r="F604" s="0" t="s">
        <v>450</v>
      </c>
      <c r="G604" s="0" t="n">
        <v>1</v>
      </c>
      <c r="H604" s="0" t="n">
        <v>155000</v>
      </c>
      <c r="I604" s="0" t="s">
        <v>451</v>
      </c>
      <c r="J604" s="0" t="n">
        <f aca="false">IF(I604="GJ",1.0542,1)</f>
        <v>1</v>
      </c>
      <c r="K604" s="0" t="str">
        <f aca="false">IF(I604="GJ","MMBtu",I604)</f>
        <v>MMBtu</v>
      </c>
      <c r="L604" s="13" t="n">
        <f aca="false">H604*J604</f>
        <v>155000</v>
      </c>
    </row>
    <row r="605" customFormat="false" ht="12.75" hidden="false" customHeight="false" outlineLevel="0" collapsed="false">
      <c r="A605" s="0" t="s">
        <v>160</v>
      </c>
      <c r="B605" s="0" t="s">
        <v>448</v>
      </c>
      <c r="C605" s="0" t="s">
        <v>6</v>
      </c>
      <c r="D605" s="0" t="s">
        <v>449</v>
      </c>
      <c r="E605" s="0" t="s">
        <v>396</v>
      </c>
      <c r="F605" s="0" t="s">
        <v>450</v>
      </c>
      <c r="G605" s="0" t="n">
        <v>54</v>
      </c>
      <c r="H605" s="0" t="n">
        <v>550000</v>
      </c>
      <c r="I605" s="0" t="s">
        <v>451</v>
      </c>
      <c r="J605" s="0" t="n">
        <f aca="false">IF(I605="GJ",1.0542,1)</f>
        <v>1</v>
      </c>
      <c r="K605" s="0" t="str">
        <f aca="false">IF(I605="GJ","MMBtu",I605)</f>
        <v>MMBtu</v>
      </c>
      <c r="L605" s="13" t="n">
        <f aca="false">H605*J605</f>
        <v>550000</v>
      </c>
    </row>
    <row r="606" customFormat="false" ht="12.75" hidden="false" customHeight="false" outlineLevel="0" collapsed="false">
      <c r="A606" s="0" t="s">
        <v>160</v>
      </c>
      <c r="B606" s="0" t="s">
        <v>448</v>
      </c>
      <c r="C606" s="0" t="s">
        <v>6</v>
      </c>
      <c r="D606" s="0" t="s">
        <v>453</v>
      </c>
      <c r="E606" s="0" t="s">
        <v>357</v>
      </c>
      <c r="F606" s="0" t="s">
        <v>452</v>
      </c>
      <c r="G606" s="0" t="n">
        <v>2</v>
      </c>
      <c r="H606" s="0" t="n">
        <v>600000</v>
      </c>
      <c r="I606" s="0" t="s">
        <v>451</v>
      </c>
      <c r="J606" s="0" t="n">
        <f aca="false">IF(I606="GJ",1.0542,1)</f>
        <v>1</v>
      </c>
      <c r="K606" s="0" t="str">
        <f aca="false">IF(I606="GJ","MMBtu",I606)</f>
        <v>MMBtu</v>
      </c>
      <c r="L606" s="13" t="n">
        <f aca="false">H606*J606</f>
        <v>600000</v>
      </c>
    </row>
    <row r="607" customFormat="false" ht="12.75" hidden="false" customHeight="false" outlineLevel="0" collapsed="false">
      <c r="A607" s="0" t="s">
        <v>160</v>
      </c>
      <c r="B607" s="0" t="s">
        <v>448</v>
      </c>
      <c r="C607" s="0" t="s">
        <v>6</v>
      </c>
      <c r="D607" s="0" t="s">
        <v>449</v>
      </c>
      <c r="E607" s="0" t="s">
        <v>191</v>
      </c>
      <c r="F607" s="0" t="s">
        <v>450</v>
      </c>
      <c r="G607" s="0" t="n">
        <v>68</v>
      </c>
      <c r="H607" s="0" t="n">
        <v>755000</v>
      </c>
      <c r="I607" s="0" t="s">
        <v>451</v>
      </c>
      <c r="J607" s="0" t="n">
        <f aca="false">IF(I607="GJ",1.0542,1)</f>
        <v>1</v>
      </c>
      <c r="K607" s="0" t="str">
        <f aca="false">IF(I607="GJ","MMBtu",I607)</f>
        <v>MMBtu</v>
      </c>
      <c r="L607" s="13" t="n">
        <f aca="false">H607*J607</f>
        <v>755000</v>
      </c>
    </row>
    <row r="608" customFormat="false" ht="12.75" hidden="false" customHeight="false" outlineLevel="0" collapsed="false">
      <c r="A608" s="0" t="s">
        <v>160</v>
      </c>
      <c r="B608" s="0" t="s">
        <v>448</v>
      </c>
      <c r="C608" s="0" t="s">
        <v>6</v>
      </c>
      <c r="D608" s="0" t="s">
        <v>449</v>
      </c>
      <c r="E608" s="0" t="s">
        <v>423</v>
      </c>
      <c r="F608" s="0" t="s">
        <v>450</v>
      </c>
      <c r="G608" s="0" t="n">
        <v>66</v>
      </c>
      <c r="H608" s="0" t="n">
        <v>892261</v>
      </c>
      <c r="I608" s="0" t="s">
        <v>451</v>
      </c>
      <c r="J608" s="0" t="n">
        <f aca="false">IF(I608="GJ",1.0542,1)</f>
        <v>1</v>
      </c>
      <c r="K608" s="0" t="str">
        <f aca="false">IF(I608="GJ","MMBtu",I608)</f>
        <v>MMBtu</v>
      </c>
      <c r="L608" s="13" t="n">
        <f aca="false">H608*J608</f>
        <v>892261</v>
      </c>
    </row>
    <row r="609" customFormat="false" ht="12.75" hidden="false" customHeight="false" outlineLevel="0" collapsed="false">
      <c r="A609" s="0" t="s">
        <v>160</v>
      </c>
      <c r="B609" s="0" t="s">
        <v>448</v>
      </c>
      <c r="C609" s="0" t="s">
        <v>6</v>
      </c>
      <c r="D609" s="0" t="s">
        <v>449</v>
      </c>
      <c r="E609" s="0" t="s">
        <v>301</v>
      </c>
      <c r="F609" s="0" t="s">
        <v>450</v>
      </c>
      <c r="G609" s="0" t="n">
        <v>76</v>
      </c>
      <c r="H609" s="0" t="n">
        <v>1024000</v>
      </c>
      <c r="I609" s="0" t="s">
        <v>451</v>
      </c>
      <c r="J609" s="0" t="n">
        <f aca="false">IF(I609="GJ",1.0542,1)</f>
        <v>1</v>
      </c>
      <c r="K609" s="0" t="str">
        <f aca="false">IF(I609="GJ","MMBtu",I609)</f>
        <v>MMBtu</v>
      </c>
      <c r="L609" s="13" t="n">
        <f aca="false">H609*J609</f>
        <v>1024000</v>
      </c>
    </row>
    <row r="610" customFormat="false" ht="12.75" hidden="false" customHeight="false" outlineLevel="0" collapsed="false">
      <c r="A610" s="0" t="s">
        <v>160</v>
      </c>
      <c r="B610" s="0" t="s">
        <v>448</v>
      </c>
      <c r="C610" s="0" t="s">
        <v>6</v>
      </c>
      <c r="D610" s="0" t="s">
        <v>449</v>
      </c>
      <c r="E610" s="0" t="s">
        <v>329</v>
      </c>
      <c r="F610" s="0" t="s">
        <v>450</v>
      </c>
      <c r="G610" s="0" t="n">
        <v>87</v>
      </c>
      <c r="H610" s="0" t="n">
        <v>1260000</v>
      </c>
      <c r="I610" s="0" t="s">
        <v>451</v>
      </c>
      <c r="J610" s="0" t="n">
        <f aca="false">IF(I610="GJ",1.0542,1)</f>
        <v>1</v>
      </c>
      <c r="K610" s="0" t="str">
        <f aca="false">IF(I610="GJ","MMBtu",I610)</f>
        <v>MMBtu</v>
      </c>
      <c r="L610" s="13" t="n">
        <f aca="false">H610*J610</f>
        <v>1260000</v>
      </c>
    </row>
    <row r="611" customFormat="false" ht="12.75" hidden="false" customHeight="false" outlineLevel="0" collapsed="false">
      <c r="A611" s="0" t="s">
        <v>160</v>
      </c>
      <c r="B611" s="0" t="s">
        <v>448</v>
      </c>
      <c r="C611" s="0" t="s">
        <v>6</v>
      </c>
      <c r="D611" s="0" t="s">
        <v>449</v>
      </c>
      <c r="E611" s="0" t="s">
        <v>357</v>
      </c>
      <c r="F611" s="0" t="s">
        <v>450</v>
      </c>
      <c r="G611" s="0" t="n">
        <v>101</v>
      </c>
      <c r="H611" s="0" t="n">
        <v>1547200</v>
      </c>
      <c r="I611" s="0" t="s">
        <v>451</v>
      </c>
      <c r="J611" s="0" t="n">
        <f aca="false">IF(I611="GJ",1.0542,1)</f>
        <v>1</v>
      </c>
      <c r="K611" s="0" t="str">
        <f aca="false">IF(I611="GJ","MMBtu",I611)</f>
        <v>MMBtu</v>
      </c>
      <c r="L611" s="13" t="n">
        <f aca="false">H611*J611</f>
        <v>1547200</v>
      </c>
    </row>
    <row r="612" customFormat="false" ht="12.75" hidden="false" customHeight="false" outlineLevel="0" collapsed="false">
      <c r="A612" s="0" t="s">
        <v>160</v>
      </c>
      <c r="B612" s="0" t="s">
        <v>448</v>
      </c>
      <c r="C612" s="0" t="s">
        <v>6</v>
      </c>
      <c r="D612" s="0" t="s">
        <v>449</v>
      </c>
      <c r="E612" s="0" t="s">
        <v>241</v>
      </c>
      <c r="F612" s="0" t="s">
        <v>450</v>
      </c>
      <c r="G612" s="0" t="n">
        <v>88</v>
      </c>
      <c r="H612" s="0" t="n">
        <v>1580000</v>
      </c>
      <c r="I612" s="0" t="s">
        <v>451</v>
      </c>
      <c r="J612" s="0" t="n">
        <f aca="false">IF(I612="GJ",1.0542,1)</f>
        <v>1</v>
      </c>
      <c r="K612" s="0" t="str">
        <f aca="false">IF(I612="GJ","MMBtu",I612)</f>
        <v>MMBtu</v>
      </c>
      <c r="L612" s="13" t="n">
        <f aca="false">H612*J612</f>
        <v>1580000</v>
      </c>
    </row>
    <row r="613" customFormat="false" ht="12.75" hidden="false" customHeight="false" outlineLevel="0" collapsed="false">
      <c r="A613" s="0" t="s">
        <v>160</v>
      </c>
      <c r="B613" s="0" t="s">
        <v>448</v>
      </c>
      <c r="C613" s="0" t="s">
        <v>6</v>
      </c>
      <c r="D613" s="0" t="s">
        <v>453</v>
      </c>
      <c r="E613" s="0" t="s">
        <v>357</v>
      </c>
      <c r="F613" s="0" t="s">
        <v>450</v>
      </c>
      <c r="G613" s="0" t="n">
        <v>27</v>
      </c>
      <c r="H613" s="0" t="n">
        <v>4035000</v>
      </c>
      <c r="I613" s="0" t="s">
        <v>451</v>
      </c>
      <c r="J613" s="0" t="n">
        <f aca="false">IF(I613="GJ",1.0542,1)</f>
        <v>1</v>
      </c>
      <c r="K613" s="0" t="str">
        <f aca="false">IF(I613="GJ","MMBtu",I613)</f>
        <v>MMBtu</v>
      </c>
      <c r="L613" s="13" t="n">
        <f aca="false">H613*J613</f>
        <v>4035000</v>
      </c>
    </row>
    <row r="614" customFormat="false" ht="12.75" hidden="false" customHeight="false" outlineLevel="0" collapsed="false">
      <c r="A614" s="0" t="s">
        <v>160</v>
      </c>
      <c r="B614" s="0" t="s">
        <v>448</v>
      </c>
      <c r="C614" s="0" t="s">
        <v>6</v>
      </c>
      <c r="D614" s="0" t="s">
        <v>453</v>
      </c>
      <c r="E614" s="0" t="s">
        <v>329</v>
      </c>
      <c r="F614" s="0" t="s">
        <v>450</v>
      </c>
      <c r="G614" s="0" t="n">
        <v>36</v>
      </c>
      <c r="H614" s="0" t="n">
        <v>5435000</v>
      </c>
      <c r="I614" s="0" t="s">
        <v>451</v>
      </c>
      <c r="J614" s="0" t="n">
        <f aca="false">IF(I614="GJ",1.0542,1)</f>
        <v>1</v>
      </c>
      <c r="K614" s="0" t="str">
        <f aca="false">IF(I614="GJ","MMBtu",I614)</f>
        <v>MMBtu</v>
      </c>
      <c r="L614" s="13" t="n">
        <f aca="false">H614*J614</f>
        <v>5435000</v>
      </c>
    </row>
    <row r="615" customFormat="false" ht="12.75" hidden="false" customHeight="false" outlineLevel="0" collapsed="false">
      <c r="A615" s="0" t="s">
        <v>160</v>
      </c>
      <c r="B615" s="0" t="s">
        <v>448</v>
      </c>
      <c r="C615" s="0" t="s">
        <v>6</v>
      </c>
      <c r="D615" s="0" t="s">
        <v>453</v>
      </c>
      <c r="E615" s="0" t="s">
        <v>301</v>
      </c>
      <c r="F615" s="0" t="s">
        <v>450</v>
      </c>
      <c r="G615" s="0" t="n">
        <v>44</v>
      </c>
      <c r="H615" s="0" t="n">
        <v>6385000</v>
      </c>
      <c r="I615" s="0" t="s">
        <v>451</v>
      </c>
      <c r="J615" s="0" t="n">
        <f aca="false">IF(I615="GJ",1.0542,1)</f>
        <v>1</v>
      </c>
      <c r="K615" s="0" t="str">
        <f aca="false">IF(I615="GJ","MMBtu",I615)</f>
        <v>MMBtu</v>
      </c>
      <c r="L615" s="13" t="n">
        <f aca="false">H615*J615</f>
        <v>6385000</v>
      </c>
    </row>
    <row r="616" customFormat="false" ht="12.75" hidden="false" customHeight="false" outlineLevel="0" collapsed="false">
      <c r="A616" s="0" t="s">
        <v>309</v>
      </c>
      <c r="B616" s="0" t="s">
        <v>457</v>
      </c>
      <c r="C616" s="0" t="s">
        <v>6</v>
      </c>
      <c r="D616" s="0" t="s">
        <v>449</v>
      </c>
      <c r="E616" s="0" t="s">
        <v>396</v>
      </c>
      <c r="F616" s="0" t="s">
        <v>458</v>
      </c>
      <c r="G616" s="0" t="n">
        <v>97</v>
      </c>
      <c r="H616" s="0" t="n">
        <v>657000</v>
      </c>
      <c r="I616" s="0" t="s">
        <v>459</v>
      </c>
      <c r="J616" s="0" t="n">
        <f aca="false">IF(I616="GJ",1.0542,1)</f>
        <v>1.0542</v>
      </c>
      <c r="K616" s="0" t="str">
        <f aca="false">IF(I616="GJ","MMBtu",I616)</f>
        <v>MMBtu</v>
      </c>
      <c r="L616" s="13" t="n">
        <f aca="false">H616*J616</f>
        <v>692609.4</v>
      </c>
    </row>
    <row r="617" customFormat="false" ht="12.75" hidden="false" customHeight="false" outlineLevel="0" collapsed="false">
      <c r="A617" s="0" t="s">
        <v>309</v>
      </c>
      <c r="B617" s="0" t="s">
        <v>457</v>
      </c>
      <c r="C617" s="0" t="s">
        <v>6</v>
      </c>
      <c r="D617" s="0" t="s">
        <v>449</v>
      </c>
      <c r="E617" s="0" t="s">
        <v>423</v>
      </c>
      <c r="F617" s="0" t="s">
        <v>458</v>
      </c>
      <c r="G617" s="0" t="n">
        <v>88</v>
      </c>
      <c r="H617" s="0" t="n">
        <v>719000</v>
      </c>
      <c r="I617" s="0" t="s">
        <v>459</v>
      </c>
      <c r="J617" s="0" t="n">
        <f aca="false">IF(I617="GJ",1.0542,1)</f>
        <v>1.0542</v>
      </c>
      <c r="K617" s="0" t="str">
        <f aca="false">IF(I617="GJ","MMBtu",I617)</f>
        <v>MMBtu</v>
      </c>
      <c r="L617" s="13" t="n">
        <f aca="false">H617*J617</f>
        <v>757969.8</v>
      </c>
    </row>
    <row r="618" customFormat="false" ht="12.75" hidden="false" customHeight="false" outlineLevel="0" collapsed="false">
      <c r="A618" s="0" t="s">
        <v>309</v>
      </c>
      <c r="B618" s="0" t="s">
        <v>457</v>
      </c>
      <c r="C618" s="0" t="s">
        <v>6</v>
      </c>
      <c r="D618" s="0" t="s">
        <v>449</v>
      </c>
      <c r="E618" s="0" t="s">
        <v>357</v>
      </c>
      <c r="F618" s="0" t="s">
        <v>458</v>
      </c>
      <c r="G618" s="0" t="n">
        <v>79</v>
      </c>
      <c r="H618" s="0" t="n">
        <v>776000</v>
      </c>
      <c r="I618" s="0" t="s">
        <v>459</v>
      </c>
      <c r="J618" s="0" t="n">
        <f aca="false">IF(I618="GJ",1.0542,1)</f>
        <v>1.0542</v>
      </c>
      <c r="K618" s="0" t="str">
        <f aca="false">IF(I618="GJ","MMBtu",I618)</f>
        <v>MMBtu</v>
      </c>
      <c r="L618" s="13" t="n">
        <f aca="false">H618*J618</f>
        <v>818059.2</v>
      </c>
    </row>
    <row r="619" customFormat="false" ht="12.75" hidden="false" customHeight="false" outlineLevel="0" collapsed="false">
      <c r="A619" s="0" t="s">
        <v>309</v>
      </c>
      <c r="B619" s="0" t="s">
        <v>457</v>
      </c>
      <c r="C619" s="0" t="s">
        <v>6</v>
      </c>
      <c r="D619" s="0" t="s">
        <v>449</v>
      </c>
      <c r="E619" s="0" t="s">
        <v>329</v>
      </c>
      <c r="F619" s="0" t="s">
        <v>458</v>
      </c>
      <c r="G619" s="0" t="n">
        <v>78</v>
      </c>
      <c r="H619" s="0" t="n">
        <v>855000</v>
      </c>
      <c r="I619" s="0" t="s">
        <v>459</v>
      </c>
      <c r="J619" s="0" t="n">
        <f aca="false">IF(I619="GJ",1.0542,1)</f>
        <v>1.0542</v>
      </c>
      <c r="K619" s="0" t="str">
        <f aca="false">IF(I619="GJ","MMBtu",I619)</f>
        <v>MMBtu</v>
      </c>
      <c r="L619" s="13" t="n">
        <f aca="false">H619*J619</f>
        <v>901341</v>
      </c>
    </row>
    <row r="620" customFormat="false" ht="12.75" hidden="false" customHeight="false" outlineLevel="0" collapsed="false">
      <c r="A620" s="0" t="s">
        <v>309</v>
      </c>
      <c r="B620" s="0" t="s">
        <v>457</v>
      </c>
      <c r="C620" s="0" t="s">
        <v>6</v>
      </c>
      <c r="D620" s="0" t="s">
        <v>449</v>
      </c>
      <c r="E620" s="0" t="s">
        <v>301</v>
      </c>
      <c r="F620" s="0" t="s">
        <v>458</v>
      </c>
      <c r="G620" s="0" t="n">
        <v>189</v>
      </c>
      <c r="H620" s="0" t="n">
        <v>1564300</v>
      </c>
      <c r="I620" s="0" t="s">
        <v>459</v>
      </c>
      <c r="J620" s="0" t="n">
        <f aca="false">IF(I620="GJ",1.0542,1)</f>
        <v>1.0542</v>
      </c>
      <c r="K620" s="0" t="str">
        <f aca="false">IF(I620="GJ","MMBtu",I620)</f>
        <v>MMBtu</v>
      </c>
      <c r="L620" s="13" t="n">
        <f aca="false">H620*J620</f>
        <v>1649085.06</v>
      </c>
    </row>
    <row r="621" customFormat="false" ht="12.75" hidden="false" customHeight="false" outlineLevel="0" collapsed="false">
      <c r="A621" s="0" t="s">
        <v>400</v>
      </c>
      <c r="B621" s="0" t="s">
        <v>448</v>
      </c>
      <c r="C621" s="0" t="s">
        <v>6</v>
      </c>
      <c r="D621" s="0" t="s">
        <v>449</v>
      </c>
      <c r="E621" s="0" t="s">
        <v>423</v>
      </c>
      <c r="F621" s="0" t="s">
        <v>454</v>
      </c>
      <c r="G621" s="0" t="n">
        <v>1</v>
      </c>
      <c r="H621" s="0" t="n">
        <v>4200</v>
      </c>
      <c r="I621" s="0" t="s">
        <v>451</v>
      </c>
      <c r="J621" s="0" t="n">
        <f aca="false">IF(I621="GJ",1.0542,1)</f>
        <v>1</v>
      </c>
      <c r="K621" s="0" t="str">
        <f aca="false">IF(I621="GJ","MMBtu",I621)</f>
        <v>MMBtu</v>
      </c>
      <c r="L621" s="13" t="n">
        <f aca="false">H621*J621</f>
        <v>4200</v>
      </c>
    </row>
    <row r="622" customFormat="false" ht="12.75" hidden="false" customHeight="false" outlineLevel="0" collapsed="false">
      <c r="A622" s="0" t="s">
        <v>400</v>
      </c>
      <c r="B622" s="0" t="s">
        <v>448</v>
      </c>
      <c r="C622" s="0" t="s">
        <v>6</v>
      </c>
      <c r="D622" s="0" t="s">
        <v>449</v>
      </c>
      <c r="E622" s="0" t="s">
        <v>396</v>
      </c>
      <c r="F622" s="0" t="s">
        <v>454</v>
      </c>
      <c r="G622" s="0" t="n">
        <v>17</v>
      </c>
      <c r="H622" s="0" t="n">
        <v>74800</v>
      </c>
      <c r="I622" s="0" t="s">
        <v>451</v>
      </c>
      <c r="J622" s="0" t="n">
        <f aca="false">IF(I622="GJ",1.0542,1)</f>
        <v>1</v>
      </c>
      <c r="K622" s="0" t="str">
        <f aca="false">IF(I622="GJ","MMBtu",I622)</f>
        <v>MMBtu</v>
      </c>
      <c r="L622" s="13" t="n">
        <f aca="false">H622*J622</f>
        <v>74800</v>
      </c>
    </row>
    <row r="623" customFormat="false" ht="12.75" hidden="false" customHeight="false" outlineLevel="0" collapsed="false">
      <c r="A623" s="0" t="s">
        <v>400</v>
      </c>
      <c r="B623" s="0" t="s">
        <v>448</v>
      </c>
      <c r="C623" s="0" t="s">
        <v>6</v>
      </c>
      <c r="D623" s="0" t="s">
        <v>449</v>
      </c>
      <c r="E623" s="0" t="s">
        <v>396</v>
      </c>
      <c r="F623" s="0" t="s">
        <v>452</v>
      </c>
      <c r="G623" s="0" t="n">
        <v>1</v>
      </c>
      <c r="H623" s="0" t="n">
        <v>77500</v>
      </c>
      <c r="I623" s="0" t="s">
        <v>451</v>
      </c>
      <c r="J623" s="0" t="n">
        <f aca="false">IF(I623="GJ",1.0542,1)</f>
        <v>1</v>
      </c>
      <c r="K623" s="0" t="str">
        <f aca="false">IF(I623="GJ","MMBtu",I623)</f>
        <v>MMBtu</v>
      </c>
      <c r="L623" s="13" t="n">
        <f aca="false">H623*J623</f>
        <v>77500</v>
      </c>
    </row>
    <row r="624" customFormat="false" ht="12.75" hidden="false" customHeight="false" outlineLevel="0" collapsed="false">
      <c r="A624" s="0" t="s">
        <v>400</v>
      </c>
      <c r="B624" s="0" t="s">
        <v>448</v>
      </c>
      <c r="C624" s="0" t="s">
        <v>6</v>
      </c>
      <c r="D624" s="0" t="s">
        <v>449</v>
      </c>
      <c r="E624" s="0" t="s">
        <v>423</v>
      </c>
      <c r="F624" s="0" t="s">
        <v>452</v>
      </c>
      <c r="G624" s="0" t="n">
        <v>1</v>
      </c>
      <c r="H624" s="0" t="n">
        <v>120000</v>
      </c>
      <c r="I624" s="0" t="s">
        <v>451</v>
      </c>
      <c r="J624" s="0" t="n">
        <f aca="false">IF(I624="GJ",1.0542,1)</f>
        <v>1</v>
      </c>
      <c r="K624" s="0" t="str">
        <f aca="false">IF(I624="GJ","MMBtu",I624)</f>
        <v>MMBtu</v>
      </c>
      <c r="L624" s="13" t="n">
        <f aca="false">H624*J624</f>
        <v>120000</v>
      </c>
    </row>
    <row r="625" customFormat="false" ht="12.75" hidden="false" customHeight="false" outlineLevel="0" collapsed="false">
      <c r="A625" s="0" t="s">
        <v>400</v>
      </c>
      <c r="B625" s="0" t="s">
        <v>448</v>
      </c>
      <c r="C625" s="0" t="s">
        <v>6</v>
      </c>
      <c r="D625" s="0" t="s">
        <v>449</v>
      </c>
      <c r="E625" s="0" t="s">
        <v>423</v>
      </c>
      <c r="F625" s="0" t="s">
        <v>456</v>
      </c>
      <c r="G625" s="0" t="n">
        <v>175</v>
      </c>
      <c r="H625" s="0" t="n">
        <v>4507067</v>
      </c>
      <c r="I625" s="0" t="s">
        <v>451</v>
      </c>
      <c r="J625" s="0" t="n">
        <f aca="false">IF(I625="GJ",1.0542,1)</f>
        <v>1</v>
      </c>
      <c r="K625" s="0" t="str">
        <f aca="false">IF(I625="GJ","MMBtu",I625)</f>
        <v>MMBtu</v>
      </c>
      <c r="L625" s="13" t="n">
        <f aca="false">H625*J625</f>
        <v>4507067</v>
      </c>
    </row>
    <row r="626" customFormat="false" ht="12.75" hidden="false" customHeight="false" outlineLevel="0" collapsed="false">
      <c r="A626" s="0" t="s">
        <v>400</v>
      </c>
      <c r="B626" s="0" t="s">
        <v>448</v>
      </c>
      <c r="C626" s="0" t="s">
        <v>6</v>
      </c>
      <c r="D626" s="0" t="s">
        <v>449</v>
      </c>
      <c r="E626" s="0" t="s">
        <v>396</v>
      </c>
      <c r="F626" s="0" t="s">
        <v>456</v>
      </c>
      <c r="G626" s="0" t="n">
        <v>76</v>
      </c>
      <c r="H626" s="0" t="n">
        <v>5259753</v>
      </c>
      <c r="I626" s="0" t="s">
        <v>451</v>
      </c>
      <c r="J626" s="0" t="n">
        <f aca="false">IF(I626="GJ",1.0542,1)</f>
        <v>1</v>
      </c>
      <c r="K626" s="0" t="str">
        <f aca="false">IF(I626="GJ","MMBtu",I626)</f>
        <v>MMBtu</v>
      </c>
      <c r="L626" s="13" t="n">
        <f aca="false">H626*J626</f>
        <v>5259753</v>
      </c>
    </row>
    <row r="627" customFormat="false" ht="12.75" hidden="false" customHeight="false" outlineLevel="0" collapsed="false">
      <c r="A627" s="0" t="s">
        <v>185</v>
      </c>
      <c r="B627" s="0" t="s">
        <v>448</v>
      </c>
      <c r="C627" s="0" t="s">
        <v>171</v>
      </c>
      <c r="D627" s="0" t="s">
        <v>449</v>
      </c>
      <c r="E627" s="0" t="s">
        <v>20</v>
      </c>
      <c r="F627" s="0" t="s">
        <v>450</v>
      </c>
      <c r="G627" s="0" t="n">
        <v>4</v>
      </c>
      <c r="H627" s="0" t="n">
        <v>17137</v>
      </c>
      <c r="I627" s="0" t="s">
        <v>462</v>
      </c>
      <c r="J627" s="0" t="n">
        <f aca="false">IF(I627="GJ",1.0542,1)</f>
        <v>1</v>
      </c>
      <c r="K627" s="0" t="str">
        <f aca="false">IF(I627="GJ","MMBtu",I627)</f>
        <v>MWh</v>
      </c>
      <c r="L627" s="13" t="n">
        <f aca="false">H627*J627</f>
        <v>17137</v>
      </c>
    </row>
    <row r="628" customFormat="false" ht="12.75" hidden="false" customHeight="false" outlineLevel="0" collapsed="false">
      <c r="A628" s="0" t="s">
        <v>183</v>
      </c>
      <c r="B628" s="0" t="s">
        <v>448</v>
      </c>
      <c r="C628" s="0" t="s">
        <v>171</v>
      </c>
      <c r="D628" s="0" t="s">
        <v>449</v>
      </c>
      <c r="E628" s="0" t="s">
        <v>396</v>
      </c>
      <c r="F628" s="0" t="s">
        <v>450</v>
      </c>
      <c r="G628" s="0" t="n">
        <v>87</v>
      </c>
      <c r="H628" s="0" t="n">
        <v>25787</v>
      </c>
      <c r="I628" s="0" t="s">
        <v>462</v>
      </c>
      <c r="J628" s="0" t="n">
        <f aca="false">IF(I628="GJ",1.0542,1)</f>
        <v>1</v>
      </c>
      <c r="K628" s="0" t="str">
        <f aca="false">IF(I628="GJ","MMBtu",I628)</f>
        <v>MWh</v>
      </c>
      <c r="L628" s="13" t="n">
        <f aca="false">H628*J628</f>
        <v>25787</v>
      </c>
    </row>
    <row r="629" customFormat="false" ht="12.75" hidden="false" customHeight="false" outlineLevel="0" collapsed="false">
      <c r="A629" s="0" t="s">
        <v>183</v>
      </c>
      <c r="B629" s="0" t="s">
        <v>448</v>
      </c>
      <c r="C629" s="0" t="s">
        <v>171</v>
      </c>
      <c r="D629" s="0" t="s">
        <v>449</v>
      </c>
      <c r="E629" s="0" t="s">
        <v>423</v>
      </c>
      <c r="F629" s="0" t="s">
        <v>450</v>
      </c>
      <c r="G629" s="0" t="n">
        <v>70</v>
      </c>
      <c r="H629" s="0" t="n">
        <v>27676</v>
      </c>
      <c r="I629" s="0" t="s">
        <v>462</v>
      </c>
      <c r="J629" s="0" t="n">
        <f aca="false">IF(I629="GJ",1.0542,1)</f>
        <v>1</v>
      </c>
      <c r="K629" s="0" t="str">
        <f aca="false">IF(I629="GJ","MMBtu",I629)</f>
        <v>MWh</v>
      </c>
      <c r="L629" s="13" t="n">
        <f aca="false">H629*J629</f>
        <v>27676</v>
      </c>
    </row>
    <row r="630" customFormat="false" ht="12.75" hidden="false" customHeight="false" outlineLevel="0" collapsed="false">
      <c r="A630" s="0" t="s">
        <v>183</v>
      </c>
      <c r="B630" s="0" t="s">
        <v>448</v>
      </c>
      <c r="C630" s="0" t="s">
        <v>171</v>
      </c>
      <c r="D630" s="0" t="s">
        <v>449</v>
      </c>
      <c r="E630" s="0" t="s">
        <v>301</v>
      </c>
      <c r="F630" s="0" t="s">
        <v>450</v>
      </c>
      <c r="G630" s="0" t="n">
        <v>81</v>
      </c>
      <c r="H630" s="0" t="n">
        <v>29194</v>
      </c>
      <c r="I630" s="0" t="s">
        <v>462</v>
      </c>
      <c r="J630" s="0" t="n">
        <f aca="false">IF(I630="GJ",1.0542,1)</f>
        <v>1</v>
      </c>
      <c r="K630" s="0" t="str">
        <f aca="false">IF(I630="GJ","MMBtu",I630)</f>
        <v>MWh</v>
      </c>
      <c r="L630" s="13" t="n">
        <f aca="false">H630*J630</f>
        <v>29194</v>
      </c>
    </row>
    <row r="631" customFormat="false" ht="12.75" hidden="false" customHeight="false" outlineLevel="0" collapsed="false">
      <c r="A631" s="0" t="s">
        <v>183</v>
      </c>
      <c r="B631" s="0" t="s">
        <v>448</v>
      </c>
      <c r="C631" s="0" t="s">
        <v>171</v>
      </c>
      <c r="D631" s="0" t="s">
        <v>449</v>
      </c>
      <c r="E631" s="0" t="s">
        <v>20</v>
      </c>
      <c r="F631" s="0" t="s">
        <v>450</v>
      </c>
      <c r="G631" s="0" t="n">
        <v>24</v>
      </c>
      <c r="H631" s="0" t="n">
        <v>32274</v>
      </c>
      <c r="I631" s="0" t="s">
        <v>462</v>
      </c>
      <c r="J631" s="0" t="n">
        <f aca="false">IF(I631="GJ",1.0542,1)</f>
        <v>1</v>
      </c>
      <c r="K631" s="0" t="str">
        <f aca="false">IF(I631="GJ","MMBtu",I631)</f>
        <v>MWh</v>
      </c>
      <c r="L631" s="13" t="n">
        <f aca="false">H631*J631</f>
        <v>32274</v>
      </c>
    </row>
    <row r="632" customFormat="false" ht="12.75" hidden="false" customHeight="false" outlineLevel="0" collapsed="false">
      <c r="A632" s="0" t="s">
        <v>183</v>
      </c>
      <c r="B632" s="0" t="s">
        <v>448</v>
      </c>
      <c r="C632" s="0" t="s">
        <v>171</v>
      </c>
      <c r="D632" s="0" t="s">
        <v>449</v>
      </c>
      <c r="E632" s="0" t="s">
        <v>329</v>
      </c>
      <c r="F632" s="0" t="s">
        <v>450</v>
      </c>
      <c r="G632" s="0" t="n">
        <v>27</v>
      </c>
      <c r="H632" s="0" t="n">
        <v>45948</v>
      </c>
      <c r="I632" s="0" t="s">
        <v>462</v>
      </c>
      <c r="J632" s="0" t="n">
        <f aca="false">IF(I632="GJ",1.0542,1)</f>
        <v>1</v>
      </c>
      <c r="K632" s="0" t="str">
        <f aca="false">IF(I632="GJ","MMBtu",I632)</f>
        <v>MWh</v>
      </c>
      <c r="L632" s="13" t="n">
        <f aca="false">H632*J632</f>
        <v>45948</v>
      </c>
    </row>
    <row r="633" customFormat="false" ht="12.75" hidden="false" customHeight="false" outlineLevel="0" collapsed="false">
      <c r="A633" s="0" t="s">
        <v>183</v>
      </c>
      <c r="B633" s="0" t="s">
        <v>448</v>
      </c>
      <c r="C633" s="0" t="s">
        <v>171</v>
      </c>
      <c r="D633" s="0" t="s">
        <v>449</v>
      </c>
      <c r="E633" s="0" t="s">
        <v>357</v>
      </c>
      <c r="F633" s="0" t="s">
        <v>450</v>
      </c>
      <c r="G633" s="0" t="n">
        <v>97</v>
      </c>
      <c r="H633" s="0" t="n">
        <v>65515</v>
      </c>
      <c r="I633" s="0" t="s">
        <v>462</v>
      </c>
      <c r="J633" s="0" t="n">
        <f aca="false">IF(I633="GJ",1.0542,1)</f>
        <v>1</v>
      </c>
      <c r="K633" s="0" t="str">
        <f aca="false">IF(I633="GJ","MMBtu",I633)</f>
        <v>MWh</v>
      </c>
      <c r="L633" s="13" t="n">
        <f aca="false">H633*J633</f>
        <v>65515</v>
      </c>
    </row>
    <row r="634" customFormat="false" ht="12.75" hidden="false" customHeight="false" outlineLevel="0" collapsed="false">
      <c r="A634" s="0" t="s">
        <v>183</v>
      </c>
      <c r="B634" s="0" t="s">
        <v>448</v>
      </c>
      <c r="C634" s="0" t="s">
        <v>171</v>
      </c>
      <c r="D634" s="0" t="s">
        <v>449</v>
      </c>
      <c r="E634" s="0" t="s">
        <v>191</v>
      </c>
      <c r="F634" s="0" t="s">
        <v>450</v>
      </c>
      <c r="G634" s="0" t="n">
        <v>66</v>
      </c>
      <c r="H634" s="0" t="n">
        <v>71122</v>
      </c>
      <c r="I634" s="0" t="s">
        <v>462</v>
      </c>
      <c r="J634" s="0" t="n">
        <f aca="false">IF(I634="GJ",1.0542,1)</f>
        <v>1</v>
      </c>
      <c r="K634" s="0" t="str">
        <f aca="false">IF(I634="GJ","MMBtu",I634)</f>
        <v>MWh</v>
      </c>
      <c r="L634" s="13" t="n">
        <f aca="false">H634*J634</f>
        <v>71122</v>
      </c>
    </row>
    <row r="635" customFormat="false" ht="12.75" hidden="false" customHeight="false" outlineLevel="0" collapsed="false">
      <c r="A635" s="0" t="s">
        <v>183</v>
      </c>
      <c r="B635" s="0" t="s">
        <v>448</v>
      </c>
      <c r="C635" s="0" t="s">
        <v>171</v>
      </c>
      <c r="D635" s="0" t="s">
        <v>449</v>
      </c>
      <c r="E635" s="0" t="s">
        <v>241</v>
      </c>
      <c r="F635" s="0" t="s">
        <v>450</v>
      </c>
      <c r="G635" s="0" t="n">
        <v>64</v>
      </c>
      <c r="H635" s="0" t="n">
        <v>84745</v>
      </c>
      <c r="I635" s="0" t="s">
        <v>462</v>
      </c>
      <c r="J635" s="0" t="n">
        <f aca="false">IF(I635="GJ",1.0542,1)</f>
        <v>1</v>
      </c>
      <c r="K635" s="0" t="str">
        <f aca="false">IF(I635="GJ","MMBtu",I635)</f>
        <v>MWh</v>
      </c>
      <c r="L635" s="13" t="n">
        <f aca="false">H635*J635</f>
        <v>84745</v>
      </c>
    </row>
    <row r="636" customFormat="false" ht="12.75" hidden="false" customHeight="false" outlineLevel="0" collapsed="false">
      <c r="A636" s="0" t="s">
        <v>83</v>
      </c>
      <c r="B636" s="0" t="s">
        <v>457</v>
      </c>
      <c r="C636" s="0" t="s">
        <v>6</v>
      </c>
      <c r="D636" s="0" t="s">
        <v>449</v>
      </c>
      <c r="E636" s="0" t="s">
        <v>191</v>
      </c>
      <c r="F636" s="0" t="s">
        <v>460</v>
      </c>
      <c r="G636" s="0" t="n">
        <v>1</v>
      </c>
      <c r="H636" s="0" t="n">
        <v>20000</v>
      </c>
      <c r="I636" s="0" t="s">
        <v>459</v>
      </c>
      <c r="J636" s="0" t="n">
        <f aca="false">IF(I636="GJ",1.0542,1)</f>
        <v>1.0542</v>
      </c>
      <c r="K636" s="0" t="str">
        <f aca="false">IF(I636="GJ","MMBtu",I636)</f>
        <v>MMBtu</v>
      </c>
      <c r="L636" s="13" t="n">
        <f aca="false">H636*J636</f>
        <v>21084</v>
      </c>
    </row>
    <row r="637" customFormat="false" ht="12.75" hidden="false" customHeight="false" outlineLevel="0" collapsed="false">
      <c r="A637" s="0" t="s">
        <v>83</v>
      </c>
      <c r="B637" s="0" t="s">
        <v>457</v>
      </c>
      <c r="C637" s="0" t="s">
        <v>6</v>
      </c>
      <c r="D637" s="0" t="s">
        <v>453</v>
      </c>
      <c r="E637" s="0" t="s">
        <v>20</v>
      </c>
      <c r="F637" s="0" t="s">
        <v>460</v>
      </c>
      <c r="G637" s="0" t="n">
        <v>2</v>
      </c>
      <c r="H637" s="0" t="n">
        <v>115000</v>
      </c>
      <c r="I637" s="0" t="s">
        <v>459</v>
      </c>
      <c r="J637" s="0" t="n">
        <f aca="false">IF(I637="GJ",1.0542,1)</f>
        <v>1.0542</v>
      </c>
      <c r="K637" s="0" t="str">
        <f aca="false">IF(I637="GJ","MMBtu",I637)</f>
        <v>MMBtu</v>
      </c>
      <c r="L637" s="13" t="n">
        <f aca="false">H637*J637</f>
        <v>121233</v>
      </c>
    </row>
    <row r="638" customFormat="false" ht="12.75" hidden="false" customHeight="false" outlineLevel="0" collapsed="false">
      <c r="A638" s="0" t="s">
        <v>83</v>
      </c>
      <c r="B638" s="0" t="s">
        <v>457</v>
      </c>
      <c r="C638" s="0" t="s">
        <v>6</v>
      </c>
      <c r="D638" s="0" t="s">
        <v>453</v>
      </c>
      <c r="E638" s="0" t="s">
        <v>423</v>
      </c>
      <c r="F638" s="0" t="s">
        <v>458</v>
      </c>
      <c r="G638" s="0" t="n">
        <v>2</v>
      </c>
      <c r="H638" s="0" t="n">
        <v>160000</v>
      </c>
      <c r="I638" s="0" t="s">
        <v>459</v>
      </c>
      <c r="J638" s="0" t="n">
        <f aca="false">IF(I638="GJ",1.0542,1)</f>
        <v>1.0542</v>
      </c>
      <c r="K638" s="0" t="str">
        <f aca="false">IF(I638="GJ","MMBtu",I638)</f>
        <v>MMBtu</v>
      </c>
      <c r="L638" s="13" t="n">
        <f aca="false">H638*J638</f>
        <v>168672</v>
      </c>
    </row>
    <row r="639" customFormat="false" ht="12.75" hidden="false" customHeight="false" outlineLevel="0" collapsed="false">
      <c r="A639" s="0" t="s">
        <v>83</v>
      </c>
      <c r="B639" s="0" t="s">
        <v>457</v>
      </c>
      <c r="C639" s="0" t="s">
        <v>6</v>
      </c>
      <c r="D639" s="0" t="s">
        <v>449</v>
      </c>
      <c r="E639" s="0" t="s">
        <v>191</v>
      </c>
      <c r="F639" s="0" t="s">
        <v>458</v>
      </c>
      <c r="G639" s="0" t="n">
        <v>37</v>
      </c>
      <c r="H639" s="0" t="n">
        <v>240000</v>
      </c>
      <c r="I639" s="0" t="s">
        <v>451</v>
      </c>
      <c r="J639" s="0" t="n">
        <f aca="false">IF(I639="GJ",1.0542,1)</f>
        <v>1</v>
      </c>
      <c r="K639" s="0" t="str">
        <f aca="false">IF(I639="GJ","MMBtu",I639)</f>
        <v>MMBtu</v>
      </c>
      <c r="L639" s="13" t="n">
        <f aca="false">H639*J639</f>
        <v>240000</v>
      </c>
    </row>
    <row r="640" customFormat="false" ht="12.75" hidden="false" customHeight="false" outlineLevel="0" collapsed="false">
      <c r="A640" s="0" t="s">
        <v>83</v>
      </c>
      <c r="B640" s="0" t="s">
        <v>457</v>
      </c>
      <c r="C640" s="0" t="s">
        <v>6</v>
      </c>
      <c r="D640" s="0" t="s">
        <v>449</v>
      </c>
      <c r="E640" s="0" t="s">
        <v>241</v>
      </c>
      <c r="F640" s="0" t="s">
        <v>458</v>
      </c>
      <c r="G640" s="0" t="n">
        <v>40</v>
      </c>
      <c r="H640" s="0" t="n">
        <v>310000</v>
      </c>
      <c r="I640" s="0" t="s">
        <v>451</v>
      </c>
      <c r="J640" s="0" t="n">
        <f aca="false">IF(I640="GJ",1.0542,1)</f>
        <v>1</v>
      </c>
      <c r="K640" s="0" t="str">
        <f aca="false">IF(I640="GJ","MMBtu",I640)</f>
        <v>MMBtu</v>
      </c>
      <c r="L640" s="13" t="n">
        <f aca="false">H640*J640</f>
        <v>310000</v>
      </c>
    </row>
    <row r="641" customFormat="false" ht="12.75" hidden="false" customHeight="false" outlineLevel="0" collapsed="false">
      <c r="A641" s="0" t="s">
        <v>83</v>
      </c>
      <c r="B641" s="0" t="s">
        <v>457</v>
      </c>
      <c r="C641" s="0" t="s">
        <v>6</v>
      </c>
      <c r="D641" s="0" t="s">
        <v>449</v>
      </c>
      <c r="E641" s="0" t="s">
        <v>20</v>
      </c>
      <c r="F641" s="0" t="s">
        <v>460</v>
      </c>
      <c r="G641" s="0" t="n">
        <v>94</v>
      </c>
      <c r="H641" s="0" t="n">
        <v>327000</v>
      </c>
      <c r="I641" s="0" t="s">
        <v>451</v>
      </c>
      <c r="J641" s="0" t="n">
        <f aca="false">IF(I641="GJ",1.0542,1)</f>
        <v>1</v>
      </c>
      <c r="K641" s="0" t="str">
        <f aca="false">IF(I641="GJ","MMBtu",I641)</f>
        <v>MMBtu</v>
      </c>
      <c r="L641" s="13" t="n">
        <f aca="false">H641*J641</f>
        <v>327000</v>
      </c>
    </row>
    <row r="642" customFormat="false" ht="12.75" hidden="false" customHeight="false" outlineLevel="0" collapsed="false">
      <c r="A642" s="0" t="s">
        <v>83</v>
      </c>
      <c r="B642" s="0" t="s">
        <v>457</v>
      </c>
      <c r="C642" s="0" t="s">
        <v>6</v>
      </c>
      <c r="D642" s="0" t="s">
        <v>453</v>
      </c>
      <c r="E642" s="0" t="s">
        <v>20</v>
      </c>
      <c r="F642" s="0" t="s">
        <v>458</v>
      </c>
      <c r="G642" s="0" t="n">
        <v>4</v>
      </c>
      <c r="H642" s="0" t="n">
        <v>473000</v>
      </c>
      <c r="I642" s="0" t="s">
        <v>451</v>
      </c>
      <c r="J642" s="0" t="n">
        <f aca="false">IF(I642="GJ",1.0542,1)</f>
        <v>1</v>
      </c>
      <c r="K642" s="0" t="str">
        <f aca="false">IF(I642="GJ","MMBtu",I642)</f>
        <v>MMBtu</v>
      </c>
      <c r="L642" s="13" t="n">
        <f aca="false">H642*J642</f>
        <v>473000</v>
      </c>
    </row>
    <row r="643" customFormat="false" ht="12.75" hidden="false" customHeight="false" outlineLevel="0" collapsed="false">
      <c r="A643" s="0" t="s">
        <v>83</v>
      </c>
      <c r="B643" s="0" t="s">
        <v>457</v>
      </c>
      <c r="C643" s="0" t="s">
        <v>6</v>
      </c>
      <c r="D643" s="0" t="s">
        <v>449</v>
      </c>
      <c r="E643" s="0" t="s">
        <v>20</v>
      </c>
      <c r="F643" s="0" t="s">
        <v>458</v>
      </c>
      <c r="G643" s="0" t="n">
        <v>56</v>
      </c>
      <c r="H643" s="0" t="n">
        <v>502190</v>
      </c>
      <c r="I643" s="0" t="s">
        <v>451</v>
      </c>
      <c r="J643" s="0" t="n">
        <f aca="false">IF(I643="GJ",1.0542,1)</f>
        <v>1</v>
      </c>
      <c r="K643" s="0" t="str">
        <f aca="false">IF(I643="GJ","MMBtu",I643)</f>
        <v>MMBtu</v>
      </c>
      <c r="L643" s="13" t="n">
        <f aca="false">H643*J643</f>
        <v>502190</v>
      </c>
    </row>
    <row r="644" customFormat="false" ht="12.75" hidden="false" customHeight="false" outlineLevel="0" collapsed="false">
      <c r="A644" s="0" t="s">
        <v>83</v>
      </c>
      <c r="B644" s="0" t="s">
        <v>457</v>
      </c>
      <c r="C644" s="0" t="s">
        <v>6</v>
      </c>
      <c r="D644" s="0" t="s">
        <v>453</v>
      </c>
      <c r="E644" s="0" t="s">
        <v>241</v>
      </c>
      <c r="F644" s="0" t="s">
        <v>458</v>
      </c>
      <c r="G644" s="0" t="n">
        <v>5</v>
      </c>
      <c r="H644" s="0" t="n">
        <v>535000</v>
      </c>
      <c r="I644" s="0" t="s">
        <v>459</v>
      </c>
      <c r="J644" s="0" t="n">
        <f aca="false">IF(I644="GJ",1.0542,1)</f>
        <v>1.0542</v>
      </c>
      <c r="K644" s="0" t="str">
        <f aca="false">IF(I644="GJ","MMBtu",I644)</f>
        <v>MMBtu</v>
      </c>
      <c r="L644" s="13" t="n">
        <f aca="false">H644*J644</f>
        <v>563997</v>
      </c>
    </row>
    <row r="645" customFormat="false" ht="12.75" hidden="false" customHeight="false" outlineLevel="0" collapsed="false">
      <c r="A645" s="0" t="s">
        <v>83</v>
      </c>
      <c r="B645" s="0" t="s">
        <v>457</v>
      </c>
      <c r="C645" s="0" t="s">
        <v>6</v>
      </c>
      <c r="D645" s="0" t="s">
        <v>449</v>
      </c>
      <c r="E645" s="0" t="s">
        <v>423</v>
      </c>
      <c r="F645" s="0" t="s">
        <v>458</v>
      </c>
      <c r="G645" s="0" t="n">
        <v>57</v>
      </c>
      <c r="H645" s="0" t="n">
        <v>784382</v>
      </c>
      <c r="I645" s="0" t="s">
        <v>451</v>
      </c>
      <c r="J645" s="0" t="n">
        <f aca="false">IF(I645="GJ",1.0542,1)</f>
        <v>1</v>
      </c>
      <c r="K645" s="0" t="str">
        <f aca="false">IF(I645="GJ","MMBtu",I645)</f>
        <v>MMBtu</v>
      </c>
      <c r="L645" s="13" t="n">
        <f aca="false">H645*J645</f>
        <v>784382</v>
      </c>
    </row>
    <row r="646" customFormat="false" ht="12.75" hidden="false" customHeight="false" outlineLevel="0" collapsed="false">
      <c r="A646" s="0" t="s">
        <v>83</v>
      </c>
      <c r="B646" s="0" t="s">
        <v>457</v>
      </c>
      <c r="C646" s="0" t="s">
        <v>6</v>
      </c>
      <c r="D646" s="0" t="s">
        <v>449</v>
      </c>
      <c r="E646" s="0" t="s">
        <v>423</v>
      </c>
      <c r="F646" s="0" t="s">
        <v>458</v>
      </c>
      <c r="G646" s="0" t="n">
        <v>92</v>
      </c>
      <c r="H646" s="0" t="n">
        <v>856900</v>
      </c>
      <c r="I646" s="0" t="s">
        <v>459</v>
      </c>
      <c r="J646" s="0" t="n">
        <f aca="false">IF(I646="GJ",1.0542,1)</f>
        <v>1.0542</v>
      </c>
      <c r="K646" s="0" t="str">
        <f aca="false">IF(I646="GJ","MMBtu",I646)</f>
        <v>MMBtu</v>
      </c>
      <c r="L646" s="13" t="n">
        <f aca="false">H646*J646</f>
        <v>903343.98</v>
      </c>
    </row>
    <row r="647" customFormat="false" ht="12.75" hidden="false" customHeight="false" outlineLevel="0" collapsed="false">
      <c r="A647" s="0" t="s">
        <v>83</v>
      </c>
      <c r="B647" s="0" t="s">
        <v>457</v>
      </c>
      <c r="C647" s="0" t="s">
        <v>6</v>
      </c>
      <c r="D647" s="0" t="s">
        <v>449</v>
      </c>
      <c r="E647" s="0" t="s">
        <v>301</v>
      </c>
      <c r="F647" s="0" t="s">
        <v>458</v>
      </c>
      <c r="G647" s="0" t="n">
        <v>135</v>
      </c>
      <c r="H647" s="0" t="n">
        <v>1140000</v>
      </c>
      <c r="I647" s="0" t="s">
        <v>451</v>
      </c>
      <c r="J647" s="0" t="n">
        <f aca="false">IF(I647="GJ",1.0542,1)</f>
        <v>1</v>
      </c>
      <c r="K647" s="0" t="str">
        <f aca="false">IF(I647="GJ","MMBtu",I647)</f>
        <v>MMBtu</v>
      </c>
      <c r="L647" s="13" t="n">
        <f aca="false">H647*J647</f>
        <v>1140000</v>
      </c>
    </row>
    <row r="648" customFormat="false" ht="12.75" hidden="false" customHeight="false" outlineLevel="0" collapsed="false">
      <c r="A648" s="0" t="s">
        <v>83</v>
      </c>
      <c r="B648" s="0" t="s">
        <v>457</v>
      </c>
      <c r="C648" s="0" t="s">
        <v>6</v>
      </c>
      <c r="D648" s="0" t="s">
        <v>453</v>
      </c>
      <c r="E648" s="0" t="s">
        <v>191</v>
      </c>
      <c r="F648" s="0" t="s">
        <v>458</v>
      </c>
      <c r="G648" s="0" t="n">
        <v>9</v>
      </c>
      <c r="H648" s="0" t="n">
        <v>1082000</v>
      </c>
      <c r="I648" s="0" t="s">
        <v>459</v>
      </c>
      <c r="J648" s="0" t="n">
        <f aca="false">IF(I648="GJ",1.0542,1)</f>
        <v>1.0542</v>
      </c>
      <c r="K648" s="0" t="str">
        <f aca="false">IF(I648="GJ","MMBtu",I648)</f>
        <v>MMBtu</v>
      </c>
      <c r="L648" s="13" t="n">
        <f aca="false">H648*J648</f>
        <v>1140644.4</v>
      </c>
    </row>
    <row r="649" customFormat="false" ht="12.75" hidden="false" customHeight="false" outlineLevel="0" collapsed="false">
      <c r="A649" s="0" t="s">
        <v>83</v>
      </c>
      <c r="B649" s="0" t="s">
        <v>457</v>
      </c>
      <c r="C649" s="0" t="s">
        <v>6</v>
      </c>
      <c r="D649" s="0" t="s">
        <v>449</v>
      </c>
      <c r="E649" s="0" t="s">
        <v>20</v>
      </c>
      <c r="F649" s="0" t="s">
        <v>460</v>
      </c>
      <c r="G649" s="0" t="n">
        <v>52</v>
      </c>
      <c r="H649" s="0" t="n">
        <v>1103000</v>
      </c>
      <c r="I649" s="0" t="s">
        <v>459</v>
      </c>
      <c r="J649" s="0" t="n">
        <f aca="false">IF(I649="GJ",1.0542,1)</f>
        <v>1.0542</v>
      </c>
      <c r="K649" s="0" t="str">
        <f aca="false">IF(I649="GJ","MMBtu",I649)</f>
        <v>MMBtu</v>
      </c>
      <c r="L649" s="13" t="n">
        <f aca="false">H649*J649</f>
        <v>1162782.6</v>
      </c>
    </row>
    <row r="650" customFormat="false" ht="12.75" hidden="false" customHeight="false" outlineLevel="0" collapsed="false">
      <c r="A650" s="0" t="s">
        <v>83</v>
      </c>
      <c r="B650" s="0" t="s">
        <v>457</v>
      </c>
      <c r="C650" s="0" t="s">
        <v>6</v>
      </c>
      <c r="D650" s="0" t="s">
        <v>449</v>
      </c>
      <c r="E650" s="0" t="s">
        <v>329</v>
      </c>
      <c r="F650" s="0" t="s">
        <v>458</v>
      </c>
      <c r="G650" s="0" t="n">
        <v>251</v>
      </c>
      <c r="H650" s="0" t="n">
        <v>1644803</v>
      </c>
      <c r="I650" s="0" t="s">
        <v>451</v>
      </c>
      <c r="J650" s="0" t="n">
        <f aca="false">IF(I650="GJ",1.0542,1)</f>
        <v>1</v>
      </c>
      <c r="K650" s="0" t="str">
        <f aca="false">IF(I650="GJ","MMBtu",I650)</f>
        <v>MMBtu</v>
      </c>
      <c r="L650" s="13" t="n">
        <f aca="false">H650*J650</f>
        <v>1644803</v>
      </c>
    </row>
    <row r="651" customFormat="false" ht="12.75" hidden="false" customHeight="false" outlineLevel="0" collapsed="false">
      <c r="A651" s="0" t="s">
        <v>83</v>
      </c>
      <c r="B651" s="0" t="s">
        <v>457</v>
      </c>
      <c r="C651" s="0" t="s">
        <v>6</v>
      </c>
      <c r="D651" s="0" t="s">
        <v>449</v>
      </c>
      <c r="E651" s="0" t="s">
        <v>357</v>
      </c>
      <c r="F651" s="0" t="s">
        <v>458</v>
      </c>
      <c r="G651" s="0" t="n">
        <v>114</v>
      </c>
      <c r="H651" s="0" t="n">
        <v>1737000</v>
      </c>
      <c r="I651" s="0" t="s">
        <v>459</v>
      </c>
      <c r="J651" s="0" t="n">
        <f aca="false">IF(I651="GJ",1.0542,1)</f>
        <v>1.0542</v>
      </c>
      <c r="K651" s="0" t="str">
        <f aca="false">IF(I651="GJ","MMBtu",I651)</f>
        <v>MMBtu</v>
      </c>
      <c r="L651" s="13" t="n">
        <f aca="false">H651*J651</f>
        <v>1831145.4</v>
      </c>
    </row>
    <row r="652" customFormat="false" ht="12.75" hidden="false" customHeight="false" outlineLevel="0" collapsed="false">
      <c r="A652" s="0" t="s">
        <v>83</v>
      </c>
      <c r="B652" s="0" t="s">
        <v>457</v>
      </c>
      <c r="C652" s="0" t="s">
        <v>6</v>
      </c>
      <c r="D652" s="0" t="s">
        <v>449</v>
      </c>
      <c r="E652" s="0" t="s">
        <v>396</v>
      </c>
      <c r="F652" s="0" t="s">
        <v>458</v>
      </c>
      <c r="G652" s="0" t="n">
        <v>140</v>
      </c>
      <c r="H652" s="0" t="n">
        <v>1918997</v>
      </c>
      <c r="I652" s="0" t="s">
        <v>451</v>
      </c>
      <c r="J652" s="0" t="n">
        <f aca="false">IF(I652="GJ",1.0542,1)</f>
        <v>1</v>
      </c>
      <c r="K652" s="0" t="str">
        <f aca="false">IF(I652="GJ","MMBtu",I652)</f>
        <v>MMBtu</v>
      </c>
      <c r="L652" s="13" t="n">
        <f aca="false">H652*J652</f>
        <v>1918997</v>
      </c>
    </row>
    <row r="653" customFormat="false" ht="12.75" hidden="false" customHeight="false" outlineLevel="0" collapsed="false">
      <c r="A653" s="0" t="s">
        <v>83</v>
      </c>
      <c r="B653" s="0" t="s">
        <v>457</v>
      </c>
      <c r="C653" s="0" t="s">
        <v>6</v>
      </c>
      <c r="D653" s="0" t="s">
        <v>453</v>
      </c>
      <c r="E653" s="0" t="s">
        <v>329</v>
      </c>
      <c r="F653" s="0" t="s">
        <v>458</v>
      </c>
      <c r="G653" s="0" t="n">
        <v>13</v>
      </c>
      <c r="H653" s="0" t="n">
        <v>1990000</v>
      </c>
      <c r="I653" s="0" t="s">
        <v>451</v>
      </c>
      <c r="J653" s="0" t="n">
        <f aca="false">IF(I653="GJ",1.0542,1)</f>
        <v>1</v>
      </c>
      <c r="K653" s="0" t="str">
        <f aca="false">IF(I653="GJ","MMBtu",I653)</f>
        <v>MMBtu</v>
      </c>
      <c r="L653" s="13" t="n">
        <f aca="false">H653*J653</f>
        <v>1990000</v>
      </c>
    </row>
    <row r="654" customFormat="false" ht="12.75" hidden="false" customHeight="false" outlineLevel="0" collapsed="false">
      <c r="A654" s="0" t="s">
        <v>83</v>
      </c>
      <c r="B654" s="0" t="s">
        <v>457</v>
      </c>
      <c r="C654" s="0" t="s">
        <v>6</v>
      </c>
      <c r="D654" s="0" t="s">
        <v>449</v>
      </c>
      <c r="E654" s="0" t="s">
        <v>301</v>
      </c>
      <c r="F654" s="0" t="s">
        <v>458</v>
      </c>
      <c r="G654" s="0" t="n">
        <v>135</v>
      </c>
      <c r="H654" s="0" t="n">
        <v>1933600</v>
      </c>
      <c r="I654" s="0" t="s">
        <v>459</v>
      </c>
      <c r="J654" s="0" t="n">
        <f aca="false">IF(I654="GJ",1.0542,1)</f>
        <v>1.0542</v>
      </c>
      <c r="K654" s="0" t="str">
        <f aca="false">IF(I654="GJ","MMBtu",I654)</f>
        <v>MMBtu</v>
      </c>
      <c r="L654" s="13" t="n">
        <f aca="false">H654*J654</f>
        <v>2038401.12</v>
      </c>
    </row>
    <row r="655" customFormat="false" ht="12.75" hidden="false" customHeight="false" outlineLevel="0" collapsed="false">
      <c r="A655" s="0" t="s">
        <v>83</v>
      </c>
      <c r="B655" s="0" t="s">
        <v>457</v>
      </c>
      <c r="C655" s="0" t="s">
        <v>6</v>
      </c>
      <c r="D655" s="0" t="s">
        <v>449</v>
      </c>
      <c r="E655" s="0" t="s">
        <v>357</v>
      </c>
      <c r="F655" s="0" t="s">
        <v>458</v>
      </c>
      <c r="G655" s="0" t="n">
        <v>146</v>
      </c>
      <c r="H655" s="0" t="n">
        <v>2155216</v>
      </c>
      <c r="I655" s="0" t="s">
        <v>451</v>
      </c>
      <c r="J655" s="0" t="n">
        <f aca="false">IF(I655="GJ",1.0542,1)</f>
        <v>1</v>
      </c>
      <c r="K655" s="0" t="str">
        <f aca="false">IF(I655="GJ","MMBtu",I655)</f>
        <v>MMBtu</v>
      </c>
      <c r="L655" s="13" t="n">
        <f aca="false">H655*J655</f>
        <v>2155216</v>
      </c>
    </row>
    <row r="656" customFormat="false" ht="12.75" hidden="false" customHeight="false" outlineLevel="0" collapsed="false">
      <c r="A656" s="0" t="s">
        <v>83</v>
      </c>
      <c r="B656" s="0" t="s">
        <v>457</v>
      </c>
      <c r="C656" s="0" t="s">
        <v>6</v>
      </c>
      <c r="D656" s="0" t="s">
        <v>449</v>
      </c>
      <c r="E656" s="0" t="s">
        <v>396</v>
      </c>
      <c r="F656" s="0" t="s">
        <v>458</v>
      </c>
      <c r="G656" s="0" t="n">
        <v>164</v>
      </c>
      <c r="H656" s="0" t="n">
        <v>2196500</v>
      </c>
      <c r="I656" s="0" t="s">
        <v>459</v>
      </c>
      <c r="J656" s="0" t="n">
        <f aca="false">IF(I656="GJ",1.0542,1)</f>
        <v>1.0542</v>
      </c>
      <c r="K656" s="0" t="str">
        <f aca="false">IF(I656="GJ","MMBtu",I656)</f>
        <v>MMBtu</v>
      </c>
      <c r="L656" s="13" t="n">
        <f aca="false">H656*J656</f>
        <v>2315550.3</v>
      </c>
    </row>
    <row r="657" customFormat="false" ht="12.75" hidden="false" customHeight="false" outlineLevel="0" collapsed="false">
      <c r="A657" s="0" t="s">
        <v>83</v>
      </c>
      <c r="B657" s="0" t="s">
        <v>457</v>
      </c>
      <c r="C657" s="0" t="s">
        <v>6</v>
      </c>
      <c r="D657" s="0" t="s">
        <v>449</v>
      </c>
      <c r="E657" s="0" t="s">
        <v>20</v>
      </c>
      <c r="F657" s="0" t="s">
        <v>458</v>
      </c>
      <c r="G657" s="0" t="n">
        <v>69</v>
      </c>
      <c r="H657" s="0" t="n">
        <v>2287500</v>
      </c>
      <c r="I657" s="0" t="s">
        <v>459</v>
      </c>
      <c r="J657" s="0" t="n">
        <f aca="false">IF(I657="GJ",1.0542,1)</f>
        <v>1.0542</v>
      </c>
      <c r="K657" s="0" t="str">
        <f aca="false">IF(I657="GJ","MMBtu",I657)</f>
        <v>MMBtu</v>
      </c>
      <c r="L657" s="13" t="n">
        <f aca="false">H657*J657</f>
        <v>2411482.5</v>
      </c>
    </row>
    <row r="658" customFormat="false" ht="12.75" hidden="false" customHeight="false" outlineLevel="0" collapsed="false">
      <c r="A658" s="0" t="s">
        <v>83</v>
      </c>
      <c r="B658" s="0" t="s">
        <v>457</v>
      </c>
      <c r="C658" s="0" t="s">
        <v>6</v>
      </c>
      <c r="D658" s="0" t="s">
        <v>453</v>
      </c>
      <c r="E658" s="0" t="s">
        <v>241</v>
      </c>
      <c r="F658" s="0" t="s">
        <v>458</v>
      </c>
      <c r="G658" s="0" t="n">
        <v>10</v>
      </c>
      <c r="H658" s="0" t="n">
        <v>3350000</v>
      </c>
      <c r="I658" s="0" t="s">
        <v>451</v>
      </c>
      <c r="J658" s="0" t="n">
        <f aca="false">IF(I658="GJ",1.0542,1)</f>
        <v>1</v>
      </c>
      <c r="K658" s="0" t="str">
        <f aca="false">IF(I658="GJ","MMBtu",I658)</f>
        <v>MMBtu</v>
      </c>
      <c r="L658" s="13" t="n">
        <f aca="false">H658*J658</f>
        <v>3350000</v>
      </c>
    </row>
    <row r="659" customFormat="false" ht="12.75" hidden="false" customHeight="false" outlineLevel="0" collapsed="false">
      <c r="A659" s="0" t="s">
        <v>83</v>
      </c>
      <c r="B659" s="0" t="s">
        <v>457</v>
      </c>
      <c r="C659" s="0" t="s">
        <v>6</v>
      </c>
      <c r="D659" s="0" t="s">
        <v>453</v>
      </c>
      <c r="E659" s="0" t="s">
        <v>396</v>
      </c>
      <c r="F659" s="0" t="s">
        <v>458</v>
      </c>
      <c r="G659" s="0" t="n">
        <v>15</v>
      </c>
      <c r="H659" s="0" t="n">
        <v>3444500</v>
      </c>
      <c r="I659" s="0" t="s">
        <v>451</v>
      </c>
      <c r="J659" s="0" t="n">
        <f aca="false">IF(I659="GJ",1.0542,1)</f>
        <v>1</v>
      </c>
      <c r="K659" s="0" t="str">
        <f aca="false">IF(I659="GJ","MMBtu",I659)</f>
        <v>MMBtu</v>
      </c>
      <c r="L659" s="13" t="n">
        <f aca="false">H659*J659</f>
        <v>3444500</v>
      </c>
    </row>
    <row r="660" customFormat="false" ht="12.75" hidden="false" customHeight="false" outlineLevel="0" collapsed="false">
      <c r="A660" s="0" t="s">
        <v>83</v>
      </c>
      <c r="B660" s="0" t="s">
        <v>457</v>
      </c>
      <c r="C660" s="0" t="s">
        <v>6</v>
      </c>
      <c r="D660" s="0" t="s">
        <v>449</v>
      </c>
      <c r="E660" s="0" t="s">
        <v>241</v>
      </c>
      <c r="F660" s="0" t="s">
        <v>458</v>
      </c>
      <c r="G660" s="0" t="n">
        <v>165</v>
      </c>
      <c r="H660" s="0" t="n">
        <v>3366000</v>
      </c>
      <c r="I660" s="0" t="s">
        <v>459</v>
      </c>
      <c r="J660" s="0" t="n">
        <f aca="false">IF(I660="GJ",1.0542,1)</f>
        <v>1.0542</v>
      </c>
      <c r="K660" s="0" t="str">
        <f aca="false">IF(I660="GJ","MMBtu",I660)</f>
        <v>MMBtu</v>
      </c>
      <c r="L660" s="13" t="n">
        <f aca="false">H660*J660</f>
        <v>3548437.2</v>
      </c>
    </row>
    <row r="661" customFormat="false" ht="12.75" hidden="false" customHeight="false" outlineLevel="0" collapsed="false">
      <c r="A661" s="0" t="s">
        <v>83</v>
      </c>
      <c r="B661" s="0" t="s">
        <v>457</v>
      </c>
      <c r="C661" s="0" t="s">
        <v>6</v>
      </c>
      <c r="D661" s="0" t="s">
        <v>453</v>
      </c>
      <c r="E661" s="0" t="s">
        <v>357</v>
      </c>
      <c r="F661" s="0" t="s">
        <v>458</v>
      </c>
      <c r="G661" s="0" t="n">
        <v>12</v>
      </c>
      <c r="H661" s="0" t="n">
        <v>3680000</v>
      </c>
      <c r="I661" s="0" t="s">
        <v>451</v>
      </c>
      <c r="J661" s="0" t="n">
        <f aca="false">IF(I661="GJ",1.0542,1)</f>
        <v>1</v>
      </c>
      <c r="K661" s="0" t="str">
        <f aca="false">IF(I661="GJ","MMBtu",I661)</f>
        <v>MMBtu</v>
      </c>
      <c r="L661" s="13" t="n">
        <f aca="false">H661*J661</f>
        <v>3680000</v>
      </c>
    </row>
    <row r="662" customFormat="false" ht="12.75" hidden="false" customHeight="false" outlineLevel="0" collapsed="false">
      <c r="A662" s="0" t="s">
        <v>83</v>
      </c>
      <c r="B662" s="0" t="s">
        <v>457</v>
      </c>
      <c r="C662" s="0" t="s">
        <v>6</v>
      </c>
      <c r="D662" s="0" t="s">
        <v>453</v>
      </c>
      <c r="E662" s="0" t="s">
        <v>301</v>
      </c>
      <c r="F662" s="0" t="s">
        <v>458</v>
      </c>
      <c r="G662" s="0" t="n">
        <v>8</v>
      </c>
      <c r="H662" s="0" t="n">
        <v>4555000</v>
      </c>
      <c r="I662" s="0" t="s">
        <v>451</v>
      </c>
      <c r="J662" s="0" t="n">
        <f aca="false">IF(I662="GJ",1.0542,1)</f>
        <v>1</v>
      </c>
      <c r="K662" s="0" t="str">
        <f aca="false">IF(I662="GJ","MMBtu",I662)</f>
        <v>MMBtu</v>
      </c>
      <c r="L662" s="13" t="n">
        <f aca="false">H662*J662</f>
        <v>4555000</v>
      </c>
    </row>
    <row r="663" customFormat="false" ht="12.75" hidden="false" customHeight="false" outlineLevel="0" collapsed="false">
      <c r="A663" s="0" t="s">
        <v>83</v>
      </c>
      <c r="B663" s="0" t="s">
        <v>457</v>
      </c>
      <c r="C663" s="0" t="s">
        <v>6</v>
      </c>
      <c r="D663" s="0" t="s">
        <v>449</v>
      </c>
      <c r="E663" s="0" t="s">
        <v>329</v>
      </c>
      <c r="F663" s="0" t="s">
        <v>458</v>
      </c>
      <c r="G663" s="0" t="n">
        <v>271</v>
      </c>
      <c r="H663" s="0" t="n">
        <v>4987200</v>
      </c>
      <c r="I663" s="0" t="s">
        <v>459</v>
      </c>
      <c r="J663" s="0" t="n">
        <f aca="false">IF(I663="GJ",1.0542,1)</f>
        <v>1.0542</v>
      </c>
      <c r="K663" s="0" t="str">
        <f aca="false">IF(I663="GJ","MMBtu",I663)</f>
        <v>MMBtu</v>
      </c>
      <c r="L663" s="13" t="n">
        <f aca="false">H663*J663</f>
        <v>5257506.24</v>
      </c>
    </row>
    <row r="664" customFormat="false" ht="12.75" hidden="false" customHeight="false" outlineLevel="0" collapsed="false">
      <c r="A664" s="0" t="s">
        <v>83</v>
      </c>
      <c r="B664" s="0" t="s">
        <v>457</v>
      </c>
      <c r="C664" s="0" t="s">
        <v>6</v>
      </c>
      <c r="D664" s="0" t="s">
        <v>449</v>
      </c>
      <c r="E664" s="0" t="s">
        <v>191</v>
      </c>
      <c r="F664" s="0" t="s">
        <v>458</v>
      </c>
      <c r="G664" s="0" t="n">
        <v>259</v>
      </c>
      <c r="H664" s="0" t="n">
        <v>5843600</v>
      </c>
      <c r="I664" s="0" t="s">
        <v>459</v>
      </c>
      <c r="J664" s="0" t="n">
        <f aca="false">IF(I664="GJ",1.0542,1)</f>
        <v>1.0542</v>
      </c>
      <c r="K664" s="0" t="str">
        <f aca="false">IF(I664="GJ","MMBtu",I664)</f>
        <v>MMBtu</v>
      </c>
      <c r="L664" s="13" t="n">
        <f aca="false">H664*J664</f>
        <v>6160323.12</v>
      </c>
    </row>
    <row r="665" customFormat="false" ht="12.75" hidden="false" customHeight="false" outlineLevel="0" collapsed="false">
      <c r="A665" s="0" t="s">
        <v>83</v>
      </c>
      <c r="B665" s="0" t="s">
        <v>457</v>
      </c>
      <c r="C665" s="0" t="s">
        <v>6</v>
      </c>
      <c r="D665" s="0" t="s">
        <v>453</v>
      </c>
      <c r="E665" s="0" t="s">
        <v>191</v>
      </c>
      <c r="F665" s="0" t="s">
        <v>458</v>
      </c>
      <c r="G665" s="0" t="n">
        <v>27</v>
      </c>
      <c r="H665" s="0" t="n">
        <v>7180000</v>
      </c>
      <c r="I665" s="0" t="s">
        <v>451</v>
      </c>
      <c r="J665" s="0" t="n">
        <f aca="false">IF(I665="GJ",1.0542,1)</f>
        <v>1</v>
      </c>
      <c r="K665" s="0" t="str">
        <f aca="false">IF(I665="GJ","MMBtu",I665)</f>
        <v>MMBtu</v>
      </c>
      <c r="L665" s="13" t="n">
        <f aca="false">H665*J665</f>
        <v>7180000</v>
      </c>
    </row>
    <row r="666" customFormat="false" ht="12.75" hidden="false" customHeight="false" outlineLevel="0" collapsed="false">
      <c r="A666" s="0" t="s">
        <v>83</v>
      </c>
      <c r="B666" s="0" t="s">
        <v>457</v>
      </c>
      <c r="C666" s="0" t="s">
        <v>6</v>
      </c>
      <c r="D666" s="0" t="s">
        <v>453</v>
      </c>
      <c r="E666" s="0" t="s">
        <v>423</v>
      </c>
      <c r="F666" s="0" t="s">
        <v>458</v>
      </c>
      <c r="G666" s="0" t="n">
        <v>20</v>
      </c>
      <c r="H666" s="0" t="n">
        <v>7550000</v>
      </c>
      <c r="I666" s="0" t="s">
        <v>451</v>
      </c>
      <c r="J666" s="0" t="n">
        <f aca="false">IF(I666="GJ",1.0542,1)</f>
        <v>1</v>
      </c>
      <c r="K666" s="0" t="str">
        <f aca="false">IF(I666="GJ","MMBtu",I666)</f>
        <v>MMBtu</v>
      </c>
      <c r="L666" s="13" t="n">
        <f aca="false">H666*J666</f>
        <v>7550000</v>
      </c>
    </row>
    <row r="667" customFormat="false" ht="12.75" hidden="false" customHeight="false" outlineLevel="0" collapsed="false">
      <c r="A667" s="0" t="s">
        <v>83</v>
      </c>
      <c r="B667" s="0" t="s">
        <v>448</v>
      </c>
      <c r="C667" s="0" t="s">
        <v>6</v>
      </c>
      <c r="D667" s="0" t="s">
        <v>449</v>
      </c>
      <c r="E667" s="0" t="s">
        <v>357</v>
      </c>
      <c r="F667" s="0" t="s">
        <v>456</v>
      </c>
      <c r="G667" s="0" t="n">
        <v>1</v>
      </c>
      <c r="H667" s="0" t="n">
        <v>5000</v>
      </c>
      <c r="I667" s="0" t="s">
        <v>451</v>
      </c>
      <c r="J667" s="0" t="n">
        <f aca="false">IF(I667="GJ",1.0542,1)</f>
        <v>1</v>
      </c>
      <c r="K667" s="0" t="str">
        <f aca="false">IF(I667="GJ","MMBtu",I667)</f>
        <v>MMBtu</v>
      </c>
      <c r="L667" s="13" t="n">
        <f aca="false">H667*J667</f>
        <v>5000</v>
      </c>
    </row>
    <row r="668" customFormat="false" ht="12.75" hidden="false" customHeight="false" outlineLevel="0" collapsed="false">
      <c r="A668" s="0" t="s">
        <v>83</v>
      </c>
      <c r="B668" s="0" t="s">
        <v>448</v>
      </c>
      <c r="C668" s="0" t="s">
        <v>6</v>
      </c>
      <c r="D668" s="0" t="s">
        <v>449</v>
      </c>
      <c r="E668" s="0" t="s">
        <v>301</v>
      </c>
      <c r="F668" s="0" t="s">
        <v>454</v>
      </c>
      <c r="G668" s="0" t="n">
        <v>2</v>
      </c>
      <c r="H668" s="0" t="n">
        <v>10000</v>
      </c>
      <c r="I668" s="0" t="s">
        <v>451</v>
      </c>
      <c r="J668" s="0" t="n">
        <f aca="false">IF(I668="GJ",1.0542,1)</f>
        <v>1</v>
      </c>
      <c r="K668" s="0" t="str">
        <f aca="false">IF(I668="GJ","MMBtu",I668)</f>
        <v>MMBtu</v>
      </c>
      <c r="L668" s="13" t="n">
        <f aca="false">H668*J668</f>
        <v>10000</v>
      </c>
    </row>
    <row r="669" customFormat="false" ht="12.75" hidden="false" customHeight="false" outlineLevel="0" collapsed="false">
      <c r="A669" s="0" t="s">
        <v>83</v>
      </c>
      <c r="B669" s="0" t="s">
        <v>448</v>
      </c>
      <c r="C669" s="0" t="s">
        <v>6</v>
      </c>
      <c r="D669" s="0" t="s">
        <v>449</v>
      </c>
      <c r="E669" s="0" t="s">
        <v>357</v>
      </c>
      <c r="F669" s="0" t="s">
        <v>454</v>
      </c>
      <c r="G669" s="0" t="n">
        <v>16</v>
      </c>
      <c r="H669" s="0" t="n">
        <v>108652</v>
      </c>
      <c r="I669" s="0" t="s">
        <v>451</v>
      </c>
      <c r="J669" s="0" t="n">
        <f aca="false">IF(I669="GJ",1.0542,1)</f>
        <v>1</v>
      </c>
      <c r="K669" s="0" t="str">
        <f aca="false">IF(I669="GJ","MMBtu",I669)</f>
        <v>MMBtu</v>
      </c>
      <c r="L669" s="13" t="n">
        <f aca="false">H669*J669</f>
        <v>108652</v>
      </c>
    </row>
    <row r="670" customFormat="false" ht="12.75" hidden="false" customHeight="false" outlineLevel="0" collapsed="false">
      <c r="A670" s="0" t="s">
        <v>83</v>
      </c>
      <c r="B670" s="0" t="s">
        <v>448</v>
      </c>
      <c r="C670" s="0" t="s">
        <v>6</v>
      </c>
      <c r="D670" s="0" t="s">
        <v>449</v>
      </c>
      <c r="E670" s="0" t="s">
        <v>20</v>
      </c>
      <c r="F670" s="0" t="s">
        <v>450</v>
      </c>
      <c r="G670" s="0" t="n">
        <v>31</v>
      </c>
      <c r="H670" s="0" t="n">
        <v>214000</v>
      </c>
      <c r="I670" s="0" t="s">
        <v>451</v>
      </c>
      <c r="J670" s="0" t="n">
        <f aca="false">IF(I670="GJ",1.0542,1)</f>
        <v>1</v>
      </c>
      <c r="K670" s="0" t="str">
        <f aca="false">IF(I670="GJ","MMBtu",I670)</f>
        <v>MMBtu</v>
      </c>
      <c r="L670" s="13" t="n">
        <f aca="false">H670*J670</f>
        <v>214000</v>
      </c>
    </row>
    <row r="671" customFormat="false" ht="12.75" hidden="false" customHeight="false" outlineLevel="0" collapsed="false">
      <c r="A671" s="0" t="s">
        <v>83</v>
      </c>
      <c r="B671" s="0" t="s">
        <v>448</v>
      </c>
      <c r="C671" s="0" t="s">
        <v>6</v>
      </c>
      <c r="D671" s="0" t="s">
        <v>453</v>
      </c>
      <c r="E671" s="0" t="s">
        <v>423</v>
      </c>
      <c r="F671" s="0" t="s">
        <v>456</v>
      </c>
      <c r="G671" s="0" t="n">
        <v>1</v>
      </c>
      <c r="H671" s="0" t="n">
        <v>300000</v>
      </c>
      <c r="I671" s="0" t="s">
        <v>451</v>
      </c>
      <c r="J671" s="0" t="n">
        <f aca="false">IF(I671="GJ",1.0542,1)</f>
        <v>1</v>
      </c>
      <c r="K671" s="0" t="str">
        <f aca="false">IF(I671="GJ","MMBtu",I671)</f>
        <v>MMBtu</v>
      </c>
      <c r="L671" s="13" t="n">
        <f aca="false">H671*J671</f>
        <v>300000</v>
      </c>
    </row>
    <row r="672" customFormat="false" ht="12.75" hidden="false" customHeight="false" outlineLevel="0" collapsed="false">
      <c r="A672" s="0" t="s">
        <v>83</v>
      </c>
      <c r="B672" s="0" t="s">
        <v>448</v>
      </c>
      <c r="C672" s="0" t="s">
        <v>6</v>
      </c>
      <c r="D672" s="0" t="s">
        <v>453</v>
      </c>
      <c r="E672" s="0" t="s">
        <v>191</v>
      </c>
      <c r="F672" s="0" t="s">
        <v>454</v>
      </c>
      <c r="G672" s="0" t="n">
        <v>1</v>
      </c>
      <c r="H672" s="0" t="n">
        <v>340000</v>
      </c>
      <c r="I672" s="0" t="s">
        <v>451</v>
      </c>
      <c r="J672" s="0" t="n">
        <f aca="false">IF(I672="GJ",1.0542,1)</f>
        <v>1</v>
      </c>
      <c r="K672" s="0" t="str">
        <f aca="false">IF(I672="GJ","MMBtu",I672)</f>
        <v>MMBtu</v>
      </c>
      <c r="L672" s="13" t="n">
        <f aca="false">H672*J672</f>
        <v>340000</v>
      </c>
    </row>
    <row r="673" customFormat="false" ht="12.75" hidden="false" customHeight="false" outlineLevel="0" collapsed="false">
      <c r="A673" s="0" t="s">
        <v>83</v>
      </c>
      <c r="B673" s="0" t="s">
        <v>448</v>
      </c>
      <c r="C673" s="0" t="s">
        <v>6</v>
      </c>
      <c r="D673" s="0" t="s">
        <v>449</v>
      </c>
      <c r="E673" s="0" t="s">
        <v>329</v>
      </c>
      <c r="F673" s="0" t="s">
        <v>456</v>
      </c>
      <c r="G673" s="0" t="n">
        <v>20</v>
      </c>
      <c r="H673" s="0" t="n">
        <v>340634</v>
      </c>
      <c r="I673" s="0" t="s">
        <v>451</v>
      </c>
      <c r="J673" s="0" t="n">
        <f aca="false">IF(I673="GJ",1.0542,1)</f>
        <v>1</v>
      </c>
      <c r="K673" s="0" t="str">
        <f aca="false">IF(I673="GJ","MMBtu",I673)</f>
        <v>MMBtu</v>
      </c>
      <c r="L673" s="13" t="n">
        <f aca="false">H673*J673</f>
        <v>340634</v>
      </c>
    </row>
    <row r="674" customFormat="false" ht="12.75" hidden="false" customHeight="false" outlineLevel="0" collapsed="false">
      <c r="A674" s="0" t="s">
        <v>83</v>
      </c>
      <c r="B674" s="0" t="s">
        <v>448</v>
      </c>
      <c r="C674" s="0" t="s">
        <v>6</v>
      </c>
      <c r="D674" s="0" t="s">
        <v>453</v>
      </c>
      <c r="E674" s="0" t="s">
        <v>357</v>
      </c>
      <c r="F674" s="0" t="s">
        <v>450</v>
      </c>
      <c r="G674" s="0" t="n">
        <v>3</v>
      </c>
      <c r="H674" s="0" t="n">
        <v>465000</v>
      </c>
      <c r="I674" s="0" t="s">
        <v>451</v>
      </c>
      <c r="J674" s="0" t="n">
        <f aca="false">IF(I674="GJ",1.0542,1)</f>
        <v>1</v>
      </c>
      <c r="K674" s="0" t="str">
        <f aca="false">IF(I674="GJ","MMBtu",I674)</f>
        <v>MMBtu</v>
      </c>
      <c r="L674" s="13" t="n">
        <f aca="false">H674*J674</f>
        <v>465000</v>
      </c>
    </row>
    <row r="675" customFormat="false" ht="12.75" hidden="false" customHeight="false" outlineLevel="0" collapsed="false">
      <c r="A675" s="0" t="s">
        <v>83</v>
      </c>
      <c r="B675" s="0" t="s">
        <v>448</v>
      </c>
      <c r="C675" s="0" t="s">
        <v>6</v>
      </c>
      <c r="D675" s="0" t="s">
        <v>453</v>
      </c>
      <c r="E675" s="0" t="s">
        <v>329</v>
      </c>
      <c r="F675" s="0" t="s">
        <v>456</v>
      </c>
      <c r="G675" s="0" t="n">
        <v>3</v>
      </c>
      <c r="H675" s="0" t="n">
        <v>470000</v>
      </c>
      <c r="I675" s="0" t="s">
        <v>451</v>
      </c>
      <c r="J675" s="0" t="n">
        <f aca="false">IF(I675="GJ",1.0542,1)</f>
        <v>1</v>
      </c>
      <c r="K675" s="0" t="str">
        <f aca="false">IF(I675="GJ","MMBtu",I675)</f>
        <v>MMBtu</v>
      </c>
      <c r="L675" s="13" t="n">
        <f aca="false">H675*J675</f>
        <v>470000</v>
      </c>
    </row>
    <row r="676" customFormat="false" ht="12.75" hidden="false" customHeight="false" outlineLevel="0" collapsed="false">
      <c r="A676" s="0" t="s">
        <v>83</v>
      </c>
      <c r="B676" s="0" t="s">
        <v>448</v>
      </c>
      <c r="C676" s="0" t="s">
        <v>6</v>
      </c>
      <c r="D676" s="0" t="s">
        <v>453</v>
      </c>
      <c r="E676" s="0" t="s">
        <v>20</v>
      </c>
      <c r="F676" s="0" t="s">
        <v>450</v>
      </c>
      <c r="G676" s="0" t="n">
        <v>6</v>
      </c>
      <c r="H676" s="0" t="n">
        <v>585000</v>
      </c>
      <c r="I676" s="0" t="s">
        <v>451</v>
      </c>
      <c r="J676" s="0" t="n">
        <f aca="false">IF(I676="GJ",1.0542,1)</f>
        <v>1</v>
      </c>
      <c r="K676" s="0" t="str">
        <f aca="false">IF(I676="GJ","MMBtu",I676)</f>
        <v>MMBtu</v>
      </c>
      <c r="L676" s="13" t="n">
        <f aca="false">H676*J676</f>
        <v>585000</v>
      </c>
    </row>
    <row r="677" customFormat="false" ht="12.75" hidden="false" customHeight="false" outlineLevel="0" collapsed="false">
      <c r="A677" s="0" t="s">
        <v>83</v>
      </c>
      <c r="B677" s="0" t="s">
        <v>448</v>
      </c>
      <c r="C677" s="0" t="s">
        <v>6</v>
      </c>
      <c r="D677" s="0" t="s">
        <v>449</v>
      </c>
      <c r="E677" s="0" t="s">
        <v>396</v>
      </c>
      <c r="F677" s="0" t="s">
        <v>456</v>
      </c>
      <c r="G677" s="0" t="n">
        <v>34</v>
      </c>
      <c r="H677" s="0" t="n">
        <v>865000</v>
      </c>
      <c r="I677" s="0" t="s">
        <v>451</v>
      </c>
      <c r="J677" s="0" t="n">
        <f aca="false">IF(I677="GJ",1.0542,1)</f>
        <v>1</v>
      </c>
      <c r="K677" s="0" t="str">
        <f aca="false">IF(I677="GJ","MMBtu",I677)</f>
        <v>MMBtu</v>
      </c>
      <c r="L677" s="13" t="n">
        <f aca="false">H677*J677</f>
        <v>865000</v>
      </c>
    </row>
    <row r="678" customFormat="false" ht="12.75" hidden="false" customHeight="false" outlineLevel="0" collapsed="false">
      <c r="A678" s="0" t="s">
        <v>83</v>
      </c>
      <c r="B678" s="0" t="s">
        <v>448</v>
      </c>
      <c r="C678" s="0" t="s">
        <v>6</v>
      </c>
      <c r="D678" s="0" t="s">
        <v>453</v>
      </c>
      <c r="E678" s="0" t="s">
        <v>357</v>
      </c>
      <c r="F678" s="0" t="s">
        <v>456</v>
      </c>
      <c r="G678" s="0" t="n">
        <v>1</v>
      </c>
      <c r="H678" s="0" t="n">
        <v>930000</v>
      </c>
      <c r="I678" s="0" t="s">
        <v>451</v>
      </c>
      <c r="J678" s="0" t="n">
        <f aca="false">IF(I678="GJ",1.0542,1)</f>
        <v>1</v>
      </c>
      <c r="K678" s="0" t="str">
        <f aca="false">IF(I678="GJ","MMBtu",I678)</f>
        <v>MMBtu</v>
      </c>
      <c r="L678" s="13" t="n">
        <f aca="false">H678*J678</f>
        <v>930000</v>
      </c>
    </row>
    <row r="679" customFormat="false" ht="12.75" hidden="false" customHeight="false" outlineLevel="0" collapsed="false">
      <c r="A679" s="0" t="s">
        <v>83</v>
      </c>
      <c r="B679" s="0" t="s">
        <v>448</v>
      </c>
      <c r="C679" s="0" t="s">
        <v>6</v>
      </c>
      <c r="D679" s="0" t="s">
        <v>449</v>
      </c>
      <c r="E679" s="0" t="s">
        <v>191</v>
      </c>
      <c r="F679" s="0" t="s">
        <v>450</v>
      </c>
      <c r="G679" s="0" t="n">
        <v>117</v>
      </c>
      <c r="H679" s="0" t="n">
        <v>930000</v>
      </c>
      <c r="I679" s="0" t="s">
        <v>451</v>
      </c>
      <c r="J679" s="0" t="n">
        <f aca="false">IF(I679="GJ",1.0542,1)</f>
        <v>1</v>
      </c>
      <c r="K679" s="0" t="str">
        <f aca="false">IF(I679="GJ","MMBtu",I679)</f>
        <v>MMBtu</v>
      </c>
      <c r="L679" s="13" t="n">
        <f aca="false">H679*J679</f>
        <v>930000</v>
      </c>
    </row>
    <row r="680" customFormat="false" ht="12.75" hidden="false" customHeight="false" outlineLevel="0" collapsed="false">
      <c r="A680" s="0" t="s">
        <v>83</v>
      </c>
      <c r="B680" s="0" t="s">
        <v>448</v>
      </c>
      <c r="C680" s="0" t="s">
        <v>6</v>
      </c>
      <c r="D680" s="0" t="s">
        <v>449</v>
      </c>
      <c r="E680" s="0" t="s">
        <v>241</v>
      </c>
      <c r="F680" s="0" t="s">
        <v>450</v>
      </c>
      <c r="G680" s="0" t="n">
        <v>156</v>
      </c>
      <c r="H680" s="0" t="n">
        <v>1100000</v>
      </c>
      <c r="I680" s="0" t="s">
        <v>451</v>
      </c>
      <c r="J680" s="0" t="n">
        <f aca="false">IF(I680="GJ",1.0542,1)</f>
        <v>1</v>
      </c>
      <c r="K680" s="0" t="str">
        <f aca="false">IF(I680="GJ","MMBtu",I680)</f>
        <v>MMBtu</v>
      </c>
      <c r="L680" s="13" t="n">
        <f aca="false">H680*J680</f>
        <v>1100000</v>
      </c>
    </row>
    <row r="681" customFormat="false" ht="12.75" hidden="false" customHeight="false" outlineLevel="0" collapsed="false">
      <c r="A681" s="0" t="s">
        <v>83</v>
      </c>
      <c r="B681" s="0" t="s">
        <v>448</v>
      </c>
      <c r="C681" s="0" t="s">
        <v>6</v>
      </c>
      <c r="D681" s="0" t="s">
        <v>449</v>
      </c>
      <c r="E681" s="0" t="s">
        <v>396</v>
      </c>
      <c r="F681" s="0" t="s">
        <v>450</v>
      </c>
      <c r="G681" s="0" t="n">
        <v>107</v>
      </c>
      <c r="H681" s="0" t="n">
        <v>1241297</v>
      </c>
      <c r="I681" s="0" t="s">
        <v>451</v>
      </c>
      <c r="J681" s="0" t="n">
        <f aca="false">IF(I681="GJ",1.0542,1)</f>
        <v>1</v>
      </c>
      <c r="K681" s="0" t="str">
        <f aca="false">IF(I681="GJ","MMBtu",I681)</f>
        <v>MMBtu</v>
      </c>
      <c r="L681" s="13" t="n">
        <f aca="false">H681*J681</f>
        <v>1241297</v>
      </c>
    </row>
    <row r="682" customFormat="false" ht="12.75" hidden="false" customHeight="false" outlineLevel="0" collapsed="false">
      <c r="A682" s="0" t="s">
        <v>83</v>
      </c>
      <c r="B682" s="0" t="s">
        <v>448</v>
      </c>
      <c r="C682" s="0" t="s">
        <v>6</v>
      </c>
      <c r="D682" s="0" t="s">
        <v>449</v>
      </c>
      <c r="E682" s="0" t="s">
        <v>423</v>
      </c>
      <c r="F682" s="0" t="s">
        <v>456</v>
      </c>
      <c r="G682" s="0" t="n">
        <v>39</v>
      </c>
      <c r="H682" s="0" t="n">
        <v>1554658</v>
      </c>
      <c r="I682" s="0" t="s">
        <v>451</v>
      </c>
      <c r="J682" s="0" t="n">
        <f aca="false">IF(I682="GJ",1.0542,1)</f>
        <v>1</v>
      </c>
      <c r="K682" s="0" t="str">
        <f aca="false">IF(I682="GJ","MMBtu",I682)</f>
        <v>MMBtu</v>
      </c>
      <c r="L682" s="13" t="n">
        <f aca="false">H682*J682</f>
        <v>1554658</v>
      </c>
    </row>
    <row r="683" customFormat="false" ht="12.75" hidden="false" customHeight="false" outlineLevel="0" collapsed="false">
      <c r="A683" s="0" t="s">
        <v>83</v>
      </c>
      <c r="B683" s="0" t="s">
        <v>448</v>
      </c>
      <c r="C683" s="0" t="s">
        <v>6</v>
      </c>
      <c r="D683" s="0" t="s">
        <v>453</v>
      </c>
      <c r="E683" s="0" t="s">
        <v>241</v>
      </c>
      <c r="F683" s="0" t="s">
        <v>450</v>
      </c>
      <c r="G683" s="0" t="n">
        <v>10</v>
      </c>
      <c r="H683" s="0" t="n">
        <v>2090000</v>
      </c>
      <c r="I683" s="0" t="s">
        <v>451</v>
      </c>
      <c r="J683" s="0" t="n">
        <f aca="false">IF(I683="GJ",1.0542,1)</f>
        <v>1</v>
      </c>
      <c r="K683" s="0" t="str">
        <f aca="false">IF(I683="GJ","MMBtu",I683)</f>
        <v>MMBtu</v>
      </c>
      <c r="L683" s="13" t="n">
        <f aca="false">H683*J683</f>
        <v>2090000</v>
      </c>
    </row>
    <row r="684" customFormat="false" ht="12.75" hidden="false" customHeight="false" outlineLevel="0" collapsed="false">
      <c r="A684" s="0" t="s">
        <v>83</v>
      </c>
      <c r="B684" s="0" t="s">
        <v>448</v>
      </c>
      <c r="C684" s="0" t="s">
        <v>6</v>
      </c>
      <c r="D684" s="0" t="s">
        <v>453</v>
      </c>
      <c r="E684" s="0" t="s">
        <v>329</v>
      </c>
      <c r="F684" s="0" t="s">
        <v>455</v>
      </c>
      <c r="G684" s="0" t="n">
        <v>10</v>
      </c>
      <c r="H684" s="0" t="n">
        <v>2127500</v>
      </c>
      <c r="I684" s="0" t="s">
        <v>451</v>
      </c>
      <c r="J684" s="0" t="n">
        <f aca="false">IF(I684="GJ",1.0542,1)</f>
        <v>1</v>
      </c>
      <c r="K684" s="0" t="str">
        <f aca="false">IF(I684="GJ","MMBtu",I684)</f>
        <v>MMBtu</v>
      </c>
      <c r="L684" s="13" t="n">
        <f aca="false">H684*J684</f>
        <v>2127500</v>
      </c>
    </row>
    <row r="685" customFormat="false" ht="12.75" hidden="false" customHeight="false" outlineLevel="0" collapsed="false">
      <c r="A685" s="0" t="s">
        <v>83</v>
      </c>
      <c r="B685" s="0" t="s">
        <v>448</v>
      </c>
      <c r="C685" s="0" t="s">
        <v>6</v>
      </c>
      <c r="D685" s="0" t="s">
        <v>453</v>
      </c>
      <c r="E685" s="0" t="s">
        <v>357</v>
      </c>
      <c r="F685" s="0" t="s">
        <v>455</v>
      </c>
      <c r="G685" s="0" t="n">
        <v>6</v>
      </c>
      <c r="H685" s="0" t="n">
        <v>2160000</v>
      </c>
      <c r="I685" s="0" t="s">
        <v>451</v>
      </c>
      <c r="J685" s="0" t="n">
        <f aca="false">IF(I685="GJ",1.0542,1)</f>
        <v>1</v>
      </c>
      <c r="K685" s="0" t="str">
        <f aca="false">IF(I685="GJ","MMBtu",I685)</f>
        <v>MMBtu</v>
      </c>
      <c r="L685" s="13" t="n">
        <f aca="false">H685*J685</f>
        <v>2160000</v>
      </c>
    </row>
    <row r="686" customFormat="false" ht="12.75" hidden="false" customHeight="false" outlineLevel="0" collapsed="false">
      <c r="A686" s="0" t="s">
        <v>83</v>
      </c>
      <c r="B686" s="0" t="s">
        <v>448</v>
      </c>
      <c r="C686" s="0" t="s">
        <v>6</v>
      </c>
      <c r="D686" s="0" t="s">
        <v>453</v>
      </c>
      <c r="E686" s="0" t="s">
        <v>329</v>
      </c>
      <c r="F686" s="0" t="s">
        <v>450</v>
      </c>
      <c r="G686" s="0" t="n">
        <v>17</v>
      </c>
      <c r="H686" s="0" t="n">
        <v>2230000</v>
      </c>
      <c r="I686" s="0" t="s">
        <v>451</v>
      </c>
      <c r="J686" s="0" t="n">
        <f aca="false">IF(I686="GJ",1.0542,1)</f>
        <v>1</v>
      </c>
      <c r="K686" s="0" t="str">
        <f aca="false">IF(I686="GJ","MMBtu",I686)</f>
        <v>MMBtu</v>
      </c>
      <c r="L686" s="13" t="n">
        <f aca="false">H686*J686</f>
        <v>2230000</v>
      </c>
    </row>
    <row r="687" customFormat="false" ht="12.75" hidden="false" customHeight="false" outlineLevel="0" collapsed="false">
      <c r="A687" s="0" t="s">
        <v>83</v>
      </c>
      <c r="B687" s="0" t="s">
        <v>448</v>
      </c>
      <c r="C687" s="0" t="s">
        <v>6</v>
      </c>
      <c r="D687" s="0" t="s">
        <v>449</v>
      </c>
      <c r="E687" s="0" t="s">
        <v>357</v>
      </c>
      <c r="F687" s="0" t="s">
        <v>450</v>
      </c>
      <c r="G687" s="0" t="n">
        <v>221</v>
      </c>
      <c r="H687" s="0" t="n">
        <v>2251103</v>
      </c>
      <c r="I687" s="0" t="s">
        <v>451</v>
      </c>
      <c r="J687" s="0" t="n">
        <f aca="false">IF(I687="GJ",1.0542,1)</f>
        <v>1</v>
      </c>
      <c r="K687" s="0" t="str">
        <f aca="false">IF(I687="GJ","MMBtu",I687)</f>
        <v>MMBtu</v>
      </c>
      <c r="L687" s="13" t="n">
        <f aca="false">H687*J687</f>
        <v>2251103</v>
      </c>
    </row>
    <row r="688" customFormat="false" ht="12.75" hidden="false" customHeight="false" outlineLevel="0" collapsed="false">
      <c r="A688" s="0" t="s">
        <v>83</v>
      </c>
      <c r="B688" s="0" t="s">
        <v>448</v>
      </c>
      <c r="C688" s="0" t="s">
        <v>6</v>
      </c>
      <c r="D688" s="0" t="s">
        <v>453</v>
      </c>
      <c r="E688" s="0" t="s">
        <v>301</v>
      </c>
      <c r="F688" s="0" t="s">
        <v>455</v>
      </c>
      <c r="G688" s="0" t="n">
        <v>10</v>
      </c>
      <c r="H688" s="0" t="n">
        <v>2420000</v>
      </c>
      <c r="I688" s="0" t="s">
        <v>451</v>
      </c>
      <c r="J688" s="0" t="n">
        <f aca="false">IF(I688="GJ",1.0542,1)</f>
        <v>1</v>
      </c>
      <c r="K688" s="0" t="str">
        <f aca="false">IF(I688="GJ","MMBtu",I688)</f>
        <v>MMBtu</v>
      </c>
      <c r="L688" s="13" t="n">
        <f aca="false">H688*J688</f>
        <v>2420000</v>
      </c>
    </row>
    <row r="689" customFormat="false" ht="12.75" hidden="false" customHeight="false" outlineLevel="0" collapsed="false">
      <c r="A689" s="0" t="s">
        <v>83</v>
      </c>
      <c r="B689" s="0" t="s">
        <v>448</v>
      </c>
      <c r="C689" s="0" t="s">
        <v>6</v>
      </c>
      <c r="D689" s="0" t="s">
        <v>453</v>
      </c>
      <c r="E689" s="0" t="s">
        <v>396</v>
      </c>
      <c r="F689" s="0" t="s">
        <v>450</v>
      </c>
      <c r="G689" s="0" t="n">
        <v>10</v>
      </c>
      <c r="H689" s="0" t="n">
        <v>2715000</v>
      </c>
      <c r="I689" s="0" t="s">
        <v>451</v>
      </c>
      <c r="J689" s="0" t="n">
        <f aca="false">IF(I689="GJ",1.0542,1)</f>
        <v>1</v>
      </c>
      <c r="K689" s="0" t="str">
        <f aca="false">IF(I689="GJ","MMBtu",I689)</f>
        <v>MMBtu</v>
      </c>
      <c r="L689" s="13" t="n">
        <f aca="false">H689*J689</f>
        <v>2715000</v>
      </c>
    </row>
    <row r="690" customFormat="false" ht="12.75" hidden="false" customHeight="false" outlineLevel="0" collapsed="false">
      <c r="A690" s="0" t="s">
        <v>83</v>
      </c>
      <c r="B690" s="0" t="s">
        <v>448</v>
      </c>
      <c r="C690" s="0" t="s">
        <v>6</v>
      </c>
      <c r="D690" s="0" t="s">
        <v>449</v>
      </c>
      <c r="E690" s="0" t="s">
        <v>301</v>
      </c>
      <c r="F690" s="0" t="s">
        <v>450</v>
      </c>
      <c r="G690" s="0" t="n">
        <v>208</v>
      </c>
      <c r="H690" s="0" t="n">
        <v>3278000</v>
      </c>
      <c r="I690" s="0" t="s">
        <v>451</v>
      </c>
      <c r="J690" s="0" t="n">
        <f aca="false">IF(I690="GJ",1.0542,1)</f>
        <v>1</v>
      </c>
      <c r="K690" s="0" t="str">
        <f aca="false">IF(I690="GJ","MMBtu",I690)</f>
        <v>MMBtu</v>
      </c>
      <c r="L690" s="13" t="n">
        <f aca="false">H690*J690</f>
        <v>3278000</v>
      </c>
    </row>
    <row r="691" customFormat="false" ht="12.75" hidden="false" customHeight="false" outlineLevel="0" collapsed="false">
      <c r="A691" s="0" t="s">
        <v>83</v>
      </c>
      <c r="B691" s="0" t="s">
        <v>448</v>
      </c>
      <c r="C691" s="0" t="s">
        <v>6</v>
      </c>
      <c r="D691" s="0" t="s">
        <v>453</v>
      </c>
      <c r="E691" s="0" t="s">
        <v>191</v>
      </c>
      <c r="F691" s="0" t="s">
        <v>450</v>
      </c>
      <c r="G691" s="0" t="n">
        <v>17</v>
      </c>
      <c r="H691" s="0" t="n">
        <v>3485000</v>
      </c>
      <c r="I691" s="0" t="s">
        <v>451</v>
      </c>
      <c r="J691" s="0" t="n">
        <f aca="false">IF(I691="GJ",1.0542,1)</f>
        <v>1</v>
      </c>
      <c r="K691" s="0" t="str">
        <f aca="false">IF(I691="GJ","MMBtu",I691)</f>
        <v>MMBtu</v>
      </c>
      <c r="L691" s="13" t="n">
        <f aca="false">H691*J691</f>
        <v>3485000</v>
      </c>
    </row>
    <row r="692" customFormat="false" ht="12.75" hidden="false" customHeight="false" outlineLevel="0" collapsed="false">
      <c r="A692" s="0" t="s">
        <v>83</v>
      </c>
      <c r="B692" s="0" t="s">
        <v>448</v>
      </c>
      <c r="C692" s="0" t="s">
        <v>6</v>
      </c>
      <c r="D692" s="0" t="s">
        <v>449</v>
      </c>
      <c r="E692" s="0" t="s">
        <v>329</v>
      </c>
      <c r="F692" s="0" t="s">
        <v>450</v>
      </c>
      <c r="G692" s="0" t="n">
        <v>216</v>
      </c>
      <c r="H692" s="0" t="n">
        <v>3860400</v>
      </c>
      <c r="I692" s="0" t="s">
        <v>451</v>
      </c>
      <c r="J692" s="0" t="n">
        <f aca="false">IF(I692="GJ",1.0542,1)</f>
        <v>1</v>
      </c>
      <c r="K692" s="0" t="str">
        <f aca="false">IF(I692="GJ","MMBtu",I692)</f>
        <v>MMBtu</v>
      </c>
      <c r="L692" s="13" t="n">
        <f aca="false">H692*J692</f>
        <v>3860400</v>
      </c>
    </row>
    <row r="693" customFormat="false" ht="12.75" hidden="false" customHeight="false" outlineLevel="0" collapsed="false">
      <c r="A693" s="0" t="s">
        <v>83</v>
      </c>
      <c r="B693" s="0" t="s">
        <v>448</v>
      </c>
      <c r="C693" s="0" t="s">
        <v>6</v>
      </c>
      <c r="D693" s="0" t="s">
        <v>453</v>
      </c>
      <c r="E693" s="0" t="s">
        <v>396</v>
      </c>
      <c r="F693" s="0" t="s">
        <v>455</v>
      </c>
      <c r="G693" s="0" t="n">
        <v>7</v>
      </c>
      <c r="H693" s="0" t="n">
        <v>3867500</v>
      </c>
      <c r="I693" s="0" t="s">
        <v>451</v>
      </c>
      <c r="J693" s="0" t="n">
        <f aca="false">IF(I693="GJ",1.0542,1)</f>
        <v>1</v>
      </c>
      <c r="K693" s="0" t="str">
        <f aca="false">IF(I693="GJ","MMBtu",I693)</f>
        <v>MMBtu</v>
      </c>
      <c r="L693" s="13" t="n">
        <f aca="false">H693*J693</f>
        <v>3867500</v>
      </c>
    </row>
    <row r="694" customFormat="false" ht="12.75" hidden="false" customHeight="false" outlineLevel="0" collapsed="false">
      <c r="A694" s="0" t="s">
        <v>83</v>
      </c>
      <c r="B694" s="0" t="s">
        <v>448</v>
      </c>
      <c r="C694" s="0" t="s">
        <v>6</v>
      </c>
      <c r="D694" s="0" t="s">
        <v>449</v>
      </c>
      <c r="E694" s="0" t="s">
        <v>423</v>
      </c>
      <c r="F694" s="0" t="s">
        <v>450</v>
      </c>
      <c r="G694" s="0" t="n">
        <v>237</v>
      </c>
      <c r="H694" s="0" t="n">
        <v>5571450</v>
      </c>
      <c r="I694" s="0" t="s">
        <v>451</v>
      </c>
      <c r="J694" s="0" t="n">
        <f aca="false">IF(I694="GJ",1.0542,1)</f>
        <v>1</v>
      </c>
      <c r="K694" s="0" t="str">
        <f aca="false">IF(I694="GJ","MMBtu",I694)</f>
        <v>MMBtu</v>
      </c>
      <c r="L694" s="13" t="n">
        <f aca="false">H694*J694</f>
        <v>5571450</v>
      </c>
    </row>
    <row r="695" customFormat="false" ht="12.75" hidden="false" customHeight="false" outlineLevel="0" collapsed="false">
      <c r="A695" s="0" t="s">
        <v>83</v>
      </c>
      <c r="B695" s="0" t="s">
        <v>448</v>
      </c>
      <c r="C695" s="0" t="s">
        <v>6</v>
      </c>
      <c r="D695" s="0" t="s">
        <v>453</v>
      </c>
      <c r="E695" s="0" t="s">
        <v>423</v>
      </c>
      <c r="F695" s="0" t="s">
        <v>455</v>
      </c>
      <c r="G695" s="0" t="n">
        <v>24</v>
      </c>
      <c r="H695" s="0" t="n">
        <v>10092500</v>
      </c>
      <c r="I695" s="0" t="s">
        <v>451</v>
      </c>
      <c r="J695" s="0" t="n">
        <f aca="false">IF(I695="GJ",1.0542,1)</f>
        <v>1</v>
      </c>
      <c r="K695" s="0" t="str">
        <f aca="false">IF(I695="GJ","MMBtu",I695)</f>
        <v>MMBtu</v>
      </c>
      <c r="L695" s="13" t="n">
        <f aca="false">H695*J695</f>
        <v>10092500</v>
      </c>
    </row>
    <row r="696" customFormat="false" ht="12.75" hidden="false" customHeight="false" outlineLevel="0" collapsed="false">
      <c r="A696" s="0" t="s">
        <v>83</v>
      </c>
      <c r="B696" s="0" t="s">
        <v>448</v>
      </c>
      <c r="C696" s="0" t="s">
        <v>6</v>
      </c>
      <c r="D696" s="0" t="s">
        <v>453</v>
      </c>
      <c r="E696" s="0" t="s">
        <v>301</v>
      </c>
      <c r="F696" s="0" t="s">
        <v>450</v>
      </c>
      <c r="G696" s="0" t="n">
        <v>46</v>
      </c>
      <c r="H696" s="0" t="n">
        <v>13350000</v>
      </c>
      <c r="I696" s="0" t="s">
        <v>451</v>
      </c>
      <c r="J696" s="0" t="n">
        <f aca="false">IF(I696="GJ",1.0542,1)</f>
        <v>1</v>
      </c>
      <c r="K696" s="0" t="str">
        <f aca="false">IF(I696="GJ","MMBtu",I696)</f>
        <v>MMBtu</v>
      </c>
      <c r="L696" s="13" t="n">
        <f aca="false">H696*J696</f>
        <v>13350000</v>
      </c>
    </row>
    <row r="697" customFormat="false" ht="12.75" hidden="false" customHeight="false" outlineLevel="0" collapsed="false">
      <c r="A697" s="0" t="s">
        <v>83</v>
      </c>
      <c r="B697" s="0" t="s">
        <v>448</v>
      </c>
      <c r="C697" s="0" t="s">
        <v>6</v>
      </c>
      <c r="D697" s="0" t="s">
        <v>453</v>
      </c>
      <c r="E697" s="0" t="s">
        <v>423</v>
      </c>
      <c r="F697" s="0" t="s">
        <v>450</v>
      </c>
      <c r="G697" s="0" t="n">
        <v>45</v>
      </c>
      <c r="H697" s="0" t="n">
        <v>13400000</v>
      </c>
      <c r="I697" s="0" t="s">
        <v>451</v>
      </c>
      <c r="J697" s="0" t="n">
        <f aca="false">IF(I697="GJ",1.0542,1)</f>
        <v>1</v>
      </c>
      <c r="K697" s="0" t="str">
        <f aca="false">IF(I697="GJ","MMBtu",I697)</f>
        <v>MMBtu</v>
      </c>
      <c r="L697" s="13" t="n">
        <f aca="false">H697*J697</f>
        <v>13400000</v>
      </c>
    </row>
    <row r="698" customFormat="false" ht="12.75" hidden="false" customHeight="false" outlineLevel="0" collapsed="false">
      <c r="A698" s="0" t="s">
        <v>83</v>
      </c>
      <c r="B698" s="0" t="s">
        <v>448</v>
      </c>
      <c r="C698" s="0" t="s">
        <v>171</v>
      </c>
      <c r="D698" s="0" t="s">
        <v>449</v>
      </c>
      <c r="E698" s="0" t="s">
        <v>20</v>
      </c>
      <c r="F698" s="0" t="s">
        <v>450</v>
      </c>
      <c r="G698" s="0" t="n">
        <v>12</v>
      </c>
      <c r="H698" s="0" t="n">
        <v>81400</v>
      </c>
      <c r="I698" s="0" t="s">
        <v>462</v>
      </c>
      <c r="J698" s="0" t="n">
        <f aca="false">IF(I698="GJ",1.0542,1)</f>
        <v>1</v>
      </c>
      <c r="K698" s="0" t="str">
        <f aca="false">IF(I698="GJ","MMBtu",I698)</f>
        <v>MWh</v>
      </c>
      <c r="L698" s="13" t="n">
        <f aca="false">H698*J698</f>
        <v>81400</v>
      </c>
    </row>
    <row r="699" customFormat="false" ht="12.75" hidden="false" customHeight="false" outlineLevel="0" collapsed="false">
      <c r="A699" s="0" t="s">
        <v>83</v>
      </c>
      <c r="B699" s="0" t="s">
        <v>448</v>
      </c>
      <c r="C699" s="0" t="s">
        <v>171</v>
      </c>
      <c r="D699" s="0" t="s">
        <v>449</v>
      </c>
      <c r="E699" s="0" t="s">
        <v>329</v>
      </c>
      <c r="F699" s="0" t="s">
        <v>450</v>
      </c>
      <c r="G699" s="0" t="n">
        <v>123</v>
      </c>
      <c r="H699" s="0" t="n">
        <v>288369</v>
      </c>
      <c r="I699" s="0" t="s">
        <v>462</v>
      </c>
      <c r="J699" s="0" t="n">
        <f aca="false">IF(I699="GJ",1.0542,1)</f>
        <v>1</v>
      </c>
      <c r="K699" s="0" t="str">
        <f aca="false">IF(I699="GJ","MMBtu",I699)</f>
        <v>MWh</v>
      </c>
      <c r="L699" s="13" t="n">
        <f aca="false">H699*J699</f>
        <v>288369</v>
      </c>
    </row>
    <row r="700" customFormat="false" ht="12.75" hidden="false" customHeight="false" outlineLevel="0" collapsed="false">
      <c r="A700" s="0" t="s">
        <v>83</v>
      </c>
      <c r="B700" s="0" t="s">
        <v>448</v>
      </c>
      <c r="C700" s="0" t="s">
        <v>171</v>
      </c>
      <c r="D700" s="0" t="s">
        <v>449</v>
      </c>
      <c r="E700" s="0" t="s">
        <v>191</v>
      </c>
      <c r="F700" s="0" t="s">
        <v>450</v>
      </c>
      <c r="G700" s="0" t="n">
        <v>191</v>
      </c>
      <c r="H700" s="0" t="n">
        <v>313050</v>
      </c>
      <c r="I700" s="0" t="s">
        <v>462</v>
      </c>
      <c r="J700" s="0" t="n">
        <f aca="false">IF(I700="GJ",1.0542,1)</f>
        <v>1</v>
      </c>
      <c r="K700" s="0" t="str">
        <f aca="false">IF(I700="GJ","MMBtu",I700)</f>
        <v>MWh</v>
      </c>
      <c r="L700" s="13" t="n">
        <f aca="false">H700*J700</f>
        <v>313050</v>
      </c>
    </row>
    <row r="701" customFormat="false" ht="12.75" hidden="false" customHeight="false" outlineLevel="0" collapsed="false">
      <c r="A701" s="0" t="s">
        <v>83</v>
      </c>
      <c r="B701" s="0" t="s">
        <v>448</v>
      </c>
      <c r="C701" s="0" t="s">
        <v>171</v>
      </c>
      <c r="D701" s="0" t="s">
        <v>449</v>
      </c>
      <c r="E701" s="0" t="s">
        <v>241</v>
      </c>
      <c r="F701" s="0" t="s">
        <v>450</v>
      </c>
      <c r="G701" s="0" t="n">
        <v>78</v>
      </c>
      <c r="H701" s="0" t="n">
        <v>418494</v>
      </c>
      <c r="I701" s="0" t="s">
        <v>462</v>
      </c>
      <c r="J701" s="0" t="n">
        <f aca="false">IF(I701="GJ",1.0542,1)</f>
        <v>1</v>
      </c>
      <c r="K701" s="0" t="str">
        <f aca="false">IF(I701="GJ","MMBtu",I701)</f>
        <v>MWh</v>
      </c>
      <c r="L701" s="13" t="n">
        <f aca="false">H701*J701</f>
        <v>418494</v>
      </c>
    </row>
    <row r="702" customFormat="false" ht="12.75" hidden="false" customHeight="false" outlineLevel="0" collapsed="false">
      <c r="A702" s="0" t="s">
        <v>83</v>
      </c>
      <c r="B702" s="0" t="s">
        <v>448</v>
      </c>
      <c r="C702" s="0" t="s">
        <v>171</v>
      </c>
      <c r="D702" s="0" t="s">
        <v>449</v>
      </c>
      <c r="E702" s="0" t="s">
        <v>301</v>
      </c>
      <c r="F702" s="0" t="s">
        <v>450</v>
      </c>
      <c r="G702" s="0" t="n">
        <v>132</v>
      </c>
      <c r="H702" s="0" t="n">
        <v>463031</v>
      </c>
      <c r="I702" s="0" t="s">
        <v>462</v>
      </c>
      <c r="J702" s="0" t="n">
        <f aca="false">IF(I702="GJ",1.0542,1)</f>
        <v>1</v>
      </c>
      <c r="K702" s="0" t="str">
        <f aca="false">IF(I702="GJ","MMBtu",I702)</f>
        <v>MWh</v>
      </c>
      <c r="L702" s="13" t="n">
        <f aca="false">H702*J702</f>
        <v>463031</v>
      </c>
    </row>
    <row r="703" customFormat="false" ht="12.75" hidden="false" customHeight="false" outlineLevel="0" collapsed="false">
      <c r="A703" s="0" t="s">
        <v>83</v>
      </c>
      <c r="B703" s="0" t="s">
        <v>448</v>
      </c>
      <c r="C703" s="0" t="s">
        <v>171</v>
      </c>
      <c r="D703" s="0" t="s">
        <v>449</v>
      </c>
      <c r="E703" s="0" t="s">
        <v>357</v>
      </c>
      <c r="F703" s="0" t="s">
        <v>450</v>
      </c>
      <c r="G703" s="0" t="n">
        <v>343</v>
      </c>
      <c r="H703" s="0" t="n">
        <v>567274</v>
      </c>
      <c r="I703" s="0" t="s">
        <v>462</v>
      </c>
      <c r="J703" s="0" t="n">
        <f aca="false">IF(I703="GJ",1.0542,1)</f>
        <v>1</v>
      </c>
      <c r="K703" s="0" t="str">
        <f aca="false">IF(I703="GJ","MMBtu",I703)</f>
        <v>MWh</v>
      </c>
      <c r="L703" s="13" t="n">
        <f aca="false">H703*J703</f>
        <v>567274</v>
      </c>
    </row>
    <row r="704" customFormat="false" ht="12.75" hidden="false" customHeight="false" outlineLevel="0" collapsed="false">
      <c r="A704" s="0" t="s">
        <v>83</v>
      </c>
      <c r="B704" s="0" t="s">
        <v>448</v>
      </c>
      <c r="C704" s="0" t="s">
        <v>171</v>
      </c>
      <c r="D704" s="0" t="s">
        <v>449</v>
      </c>
      <c r="E704" s="0" t="s">
        <v>423</v>
      </c>
      <c r="F704" s="0" t="s">
        <v>450</v>
      </c>
      <c r="G704" s="0" t="n">
        <v>479</v>
      </c>
      <c r="H704" s="0" t="n">
        <v>916910</v>
      </c>
      <c r="I704" s="0" t="s">
        <v>462</v>
      </c>
      <c r="J704" s="0" t="n">
        <f aca="false">IF(I704="GJ",1.0542,1)</f>
        <v>1</v>
      </c>
      <c r="K704" s="0" t="str">
        <f aca="false">IF(I704="GJ","MMBtu",I704)</f>
        <v>MWh</v>
      </c>
      <c r="L704" s="13" t="n">
        <f aca="false">H704*J704</f>
        <v>916910</v>
      </c>
    </row>
    <row r="705" customFormat="false" ht="12.75" hidden="false" customHeight="false" outlineLevel="0" collapsed="false">
      <c r="A705" s="0" t="s">
        <v>83</v>
      </c>
      <c r="B705" s="0" t="s">
        <v>448</v>
      </c>
      <c r="C705" s="0" t="s">
        <v>171</v>
      </c>
      <c r="D705" s="0" t="s">
        <v>449</v>
      </c>
      <c r="E705" s="0" t="s">
        <v>396</v>
      </c>
      <c r="F705" s="0" t="s">
        <v>450</v>
      </c>
      <c r="G705" s="0" t="n">
        <v>816</v>
      </c>
      <c r="H705" s="0" t="n">
        <v>942006</v>
      </c>
      <c r="I705" s="0" t="s">
        <v>462</v>
      </c>
      <c r="J705" s="0" t="n">
        <f aca="false">IF(I705="GJ",1.0542,1)</f>
        <v>1</v>
      </c>
      <c r="K705" s="0" t="str">
        <f aca="false">IF(I705="GJ","MMBtu",I705)</f>
        <v>MWh</v>
      </c>
      <c r="L705" s="13" t="n">
        <f aca="false">H705*J705</f>
        <v>942006</v>
      </c>
    </row>
    <row r="706" customFormat="false" ht="12.75" hidden="false" customHeight="false" outlineLevel="0" collapsed="false">
      <c r="A706" s="0" t="s">
        <v>57</v>
      </c>
      <c r="B706" s="0" t="s">
        <v>457</v>
      </c>
      <c r="C706" s="0" t="s">
        <v>6</v>
      </c>
      <c r="D706" s="0" t="s">
        <v>453</v>
      </c>
      <c r="E706" s="0" t="s">
        <v>241</v>
      </c>
      <c r="F706" s="0" t="s">
        <v>458</v>
      </c>
      <c r="G706" s="0" t="n">
        <v>2</v>
      </c>
      <c r="H706" s="0" t="n">
        <v>1825000</v>
      </c>
      <c r="I706" s="0" t="s">
        <v>451</v>
      </c>
      <c r="J706" s="0" t="n">
        <f aca="false">IF(I706="GJ",1.0542,1)</f>
        <v>1</v>
      </c>
      <c r="K706" s="0" t="str">
        <f aca="false">IF(I706="GJ","MMBtu",I706)</f>
        <v>MMBtu</v>
      </c>
      <c r="L706" s="13" t="n">
        <f aca="false">H706*J706</f>
        <v>1825000</v>
      </c>
    </row>
    <row r="707" customFormat="false" ht="12.75" hidden="false" customHeight="false" outlineLevel="0" collapsed="false">
      <c r="A707" s="0" t="s">
        <v>57</v>
      </c>
      <c r="B707" s="0" t="s">
        <v>457</v>
      </c>
      <c r="C707" s="0" t="s">
        <v>6</v>
      </c>
      <c r="D707" s="0" t="s">
        <v>453</v>
      </c>
      <c r="E707" s="0" t="s">
        <v>301</v>
      </c>
      <c r="F707" s="0" t="s">
        <v>458</v>
      </c>
      <c r="G707" s="0" t="n">
        <v>11</v>
      </c>
      <c r="H707" s="0" t="n">
        <v>2155000</v>
      </c>
      <c r="I707" s="0" t="s">
        <v>451</v>
      </c>
      <c r="J707" s="0" t="n">
        <f aca="false">IF(I707="GJ",1.0542,1)</f>
        <v>1</v>
      </c>
      <c r="K707" s="0" t="str">
        <f aca="false">IF(I707="GJ","MMBtu",I707)</f>
        <v>MMBtu</v>
      </c>
      <c r="L707" s="13" t="n">
        <f aca="false">H707*J707</f>
        <v>2155000</v>
      </c>
    </row>
    <row r="708" customFormat="false" ht="12.75" hidden="false" customHeight="false" outlineLevel="0" collapsed="false">
      <c r="A708" s="0" t="s">
        <v>57</v>
      </c>
      <c r="B708" s="0" t="s">
        <v>457</v>
      </c>
      <c r="C708" s="0" t="s">
        <v>6</v>
      </c>
      <c r="D708" s="0" t="s">
        <v>453</v>
      </c>
      <c r="E708" s="0" t="s">
        <v>329</v>
      </c>
      <c r="F708" s="0" t="s">
        <v>458</v>
      </c>
      <c r="G708" s="0" t="n">
        <v>5</v>
      </c>
      <c r="H708" s="0" t="n">
        <v>2275000</v>
      </c>
      <c r="I708" s="0" t="s">
        <v>451</v>
      </c>
      <c r="J708" s="0" t="n">
        <f aca="false">IF(I708="GJ",1.0542,1)</f>
        <v>1</v>
      </c>
      <c r="K708" s="0" t="str">
        <f aca="false">IF(I708="GJ","MMBtu",I708)</f>
        <v>MMBtu</v>
      </c>
      <c r="L708" s="13" t="n">
        <f aca="false">H708*J708</f>
        <v>2275000</v>
      </c>
    </row>
    <row r="709" customFormat="false" ht="12.75" hidden="false" customHeight="false" outlineLevel="0" collapsed="false">
      <c r="A709" s="0" t="s">
        <v>57</v>
      </c>
      <c r="B709" s="0" t="s">
        <v>457</v>
      </c>
      <c r="C709" s="0" t="s">
        <v>6</v>
      </c>
      <c r="D709" s="0" t="s">
        <v>463</v>
      </c>
      <c r="E709" s="0" t="s">
        <v>423</v>
      </c>
      <c r="F709" s="0" t="s">
        <v>460</v>
      </c>
      <c r="G709" s="0" t="n">
        <v>2</v>
      </c>
      <c r="H709" s="0" t="n">
        <v>4560000</v>
      </c>
      <c r="I709" s="0" t="s">
        <v>459</v>
      </c>
      <c r="J709" s="0" t="n">
        <f aca="false">IF(I709="GJ",1.0542,1)</f>
        <v>1.0542</v>
      </c>
      <c r="K709" s="0" t="str">
        <f aca="false">IF(I709="GJ","MMBtu",I709)</f>
        <v>MMBtu</v>
      </c>
      <c r="L709" s="13" t="n">
        <f aca="false">H709*J709</f>
        <v>4807152</v>
      </c>
    </row>
    <row r="710" customFormat="false" ht="12.75" hidden="false" customHeight="false" outlineLevel="0" collapsed="false">
      <c r="A710" s="0" t="s">
        <v>57</v>
      </c>
      <c r="B710" s="0" t="s">
        <v>457</v>
      </c>
      <c r="C710" s="0" t="s">
        <v>6</v>
      </c>
      <c r="D710" s="0" t="s">
        <v>463</v>
      </c>
      <c r="E710" s="0" t="s">
        <v>396</v>
      </c>
      <c r="F710" s="0" t="s">
        <v>460</v>
      </c>
      <c r="G710" s="0" t="n">
        <v>6</v>
      </c>
      <c r="H710" s="0" t="n">
        <v>15555000</v>
      </c>
      <c r="I710" s="0" t="s">
        <v>459</v>
      </c>
      <c r="J710" s="0" t="n">
        <f aca="false">IF(I710="GJ",1.0542,1)</f>
        <v>1.0542</v>
      </c>
      <c r="K710" s="0" t="str">
        <f aca="false">IF(I710="GJ","MMBtu",I710)</f>
        <v>MMBtu</v>
      </c>
      <c r="L710" s="13" t="n">
        <f aca="false">H710*J710</f>
        <v>16398081</v>
      </c>
    </row>
    <row r="711" customFormat="false" ht="12.75" hidden="false" customHeight="false" outlineLevel="0" collapsed="false">
      <c r="A711" s="0" t="s">
        <v>57</v>
      </c>
      <c r="B711" s="0" t="s">
        <v>457</v>
      </c>
      <c r="C711" s="0" t="s">
        <v>6</v>
      </c>
      <c r="D711" s="0" t="s">
        <v>453</v>
      </c>
      <c r="E711" s="0" t="s">
        <v>423</v>
      </c>
      <c r="F711" s="0" t="s">
        <v>458</v>
      </c>
      <c r="G711" s="0" t="n">
        <v>38</v>
      </c>
      <c r="H711" s="0" t="n">
        <v>27380000</v>
      </c>
      <c r="I711" s="0" t="s">
        <v>451</v>
      </c>
      <c r="J711" s="0" t="n">
        <f aca="false">IF(I711="GJ",1.0542,1)</f>
        <v>1</v>
      </c>
      <c r="K711" s="0" t="str">
        <f aca="false">IF(I711="GJ","MMBtu",I711)</f>
        <v>MMBtu</v>
      </c>
      <c r="L711" s="13" t="n">
        <f aca="false">H711*J711</f>
        <v>27380000</v>
      </c>
    </row>
    <row r="712" customFormat="false" ht="12.75" hidden="false" customHeight="false" outlineLevel="0" collapsed="false">
      <c r="A712" s="0" t="s">
        <v>57</v>
      </c>
      <c r="B712" s="0" t="s">
        <v>457</v>
      </c>
      <c r="C712" s="0" t="s">
        <v>6</v>
      </c>
      <c r="D712" s="0" t="s">
        <v>453</v>
      </c>
      <c r="E712" s="0" t="s">
        <v>357</v>
      </c>
      <c r="F712" s="0" t="s">
        <v>458</v>
      </c>
      <c r="G712" s="0" t="n">
        <v>67</v>
      </c>
      <c r="H712" s="0" t="n">
        <v>41050000</v>
      </c>
      <c r="I712" s="0" t="s">
        <v>451</v>
      </c>
      <c r="J712" s="0" t="n">
        <f aca="false">IF(I712="GJ",1.0542,1)</f>
        <v>1</v>
      </c>
      <c r="K712" s="0" t="str">
        <f aca="false">IF(I712="GJ","MMBtu",I712)</f>
        <v>MMBtu</v>
      </c>
      <c r="L712" s="13" t="n">
        <f aca="false">H712*J712</f>
        <v>41050000</v>
      </c>
    </row>
    <row r="713" customFormat="false" ht="12.75" hidden="false" customHeight="false" outlineLevel="0" collapsed="false">
      <c r="A713" s="0" t="s">
        <v>57</v>
      </c>
      <c r="B713" s="0" t="s">
        <v>457</v>
      </c>
      <c r="C713" s="0" t="s">
        <v>6</v>
      </c>
      <c r="D713" s="0" t="s">
        <v>453</v>
      </c>
      <c r="E713" s="0" t="s">
        <v>396</v>
      </c>
      <c r="F713" s="0" t="s">
        <v>458</v>
      </c>
      <c r="G713" s="0" t="n">
        <v>61</v>
      </c>
      <c r="H713" s="0" t="n">
        <v>48425000</v>
      </c>
      <c r="I713" s="0" t="s">
        <v>451</v>
      </c>
      <c r="J713" s="0" t="n">
        <f aca="false">IF(I713="GJ",1.0542,1)</f>
        <v>1</v>
      </c>
      <c r="K713" s="0" t="str">
        <f aca="false">IF(I713="GJ","MMBtu",I713)</f>
        <v>MMBtu</v>
      </c>
      <c r="L713" s="13" t="n">
        <f aca="false">H713*J713</f>
        <v>48425000</v>
      </c>
    </row>
    <row r="714" customFormat="false" ht="12.75" hidden="false" customHeight="false" outlineLevel="0" collapsed="false">
      <c r="A714" s="0" t="s">
        <v>57</v>
      </c>
      <c r="B714" s="0" t="s">
        <v>448</v>
      </c>
      <c r="C714" s="0" t="s">
        <v>6</v>
      </c>
      <c r="D714" s="0" t="s">
        <v>453</v>
      </c>
      <c r="E714" s="0" t="s">
        <v>241</v>
      </c>
      <c r="F714" s="0" t="s">
        <v>454</v>
      </c>
      <c r="G714" s="0" t="n">
        <v>1</v>
      </c>
      <c r="H714" s="0" t="n">
        <v>155000</v>
      </c>
      <c r="I714" s="0" t="s">
        <v>451</v>
      </c>
      <c r="J714" s="0" t="n">
        <f aca="false">IF(I714="GJ",1.0542,1)</f>
        <v>1</v>
      </c>
      <c r="K714" s="0" t="str">
        <f aca="false">IF(I714="GJ","MMBtu",I714)</f>
        <v>MMBtu</v>
      </c>
      <c r="L714" s="13" t="n">
        <f aca="false">H714*J714</f>
        <v>155000</v>
      </c>
    </row>
    <row r="715" customFormat="false" ht="12.75" hidden="false" customHeight="false" outlineLevel="0" collapsed="false">
      <c r="A715" s="0" t="s">
        <v>57</v>
      </c>
      <c r="B715" s="0" t="s">
        <v>448</v>
      </c>
      <c r="C715" s="0" t="s">
        <v>6</v>
      </c>
      <c r="D715" s="0" t="s">
        <v>453</v>
      </c>
      <c r="E715" s="0" t="s">
        <v>329</v>
      </c>
      <c r="F715" s="0" t="s">
        <v>454</v>
      </c>
      <c r="G715" s="0" t="n">
        <v>1</v>
      </c>
      <c r="H715" s="0" t="n">
        <v>310000</v>
      </c>
      <c r="I715" s="0" t="s">
        <v>451</v>
      </c>
      <c r="J715" s="0" t="n">
        <f aca="false">IF(I715="GJ",1.0542,1)</f>
        <v>1</v>
      </c>
      <c r="K715" s="0" t="str">
        <f aca="false">IF(I715="GJ","MMBtu",I715)</f>
        <v>MMBtu</v>
      </c>
      <c r="L715" s="13" t="n">
        <f aca="false">H715*J715</f>
        <v>310000</v>
      </c>
    </row>
    <row r="716" customFormat="false" ht="12.75" hidden="false" customHeight="false" outlineLevel="0" collapsed="false">
      <c r="A716" s="0" t="s">
        <v>57</v>
      </c>
      <c r="B716" s="0" t="s">
        <v>448</v>
      </c>
      <c r="C716" s="0" t="s">
        <v>6</v>
      </c>
      <c r="D716" s="0" t="s">
        <v>453</v>
      </c>
      <c r="E716" s="0" t="s">
        <v>357</v>
      </c>
      <c r="F716" s="0" t="s">
        <v>452</v>
      </c>
      <c r="G716" s="0" t="n">
        <v>3</v>
      </c>
      <c r="H716" s="0" t="n">
        <v>334977</v>
      </c>
      <c r="I716" s="0" t="s">
        <v>451</v>
      </c>
      <c r="J716" s="0" t="n">
        <f aca="false">IF(I716="GJ",1.0542,1)</f>
        <v>1</v>
      </c>
      <c r="K716" s="0" t="str">
        <f aca="false">IF(I716="GJ","MMBtu",I716)</f>
        <v>MMBtu</v>
      </c>
      <c r="L716" s="13" t="n">
        <f aca="false">H716*J716</f>
        <v>334977</v>
      </c>
    </row>
    <row r="717" customFormat="false" ht="12.75" hidden="false" customHeight="false" outlineLevel="0" collapsed="false">
      <c r="A717" s="0" t="s">
        <v>57</v>
      </c>
      <c r="B717" s="0" t="s">
        <v>448</v>
      </c>
      <c r="C717" s="0" t="s">
        <v>6</v>
      </c>
      <c r="D717" s="0" t="s">
        <v>453</v>
      </c>
      <c r="E717" s="0" t="s">
        <v>423</v>
      </c>
      <c r="F717" s="0" t="s">
        <v>452</v>
      </c>
      <c r="G717" s="0" t="n">
        <v>1</v>
      </c>
      <c r="H717" s="0" t="n">
        <v>620000</v>
      </c>
      <c r="I717" s="0" t="s">
        <v>451</v>
      </c>
      <c r="J717" s="0" t="n">
        <f aca="false">IF(I717="GJ",1.0542,1)</f>
        <v>1</v>
      </c>
      <c r="K717" s="0" t="str">
        <f aca="false">IF(I717="GJ","MMBtu",I717)</f>
        <v>MMBtu</v>
      </c>
      <c r="L717" s="13" t="n">
        <f aca="false">H717*J717</f>
        <v>620000</v>
      </c>
    </row>
    <row r="718" customFormat="false" ht="12.75" hidden="false" customHeight="false" outlineLevel="0" collapsed="false">
      <c r="A718" s="0" t="s">
        <v>57</v>
      </c>
      <c r="B718" s="0" t="s">
        <v>448</v>
      </c>
      <c r="C718" s="0" t="s">
        <v>6</v>
      </c>
      <c r="D718" s="0" t="s">
        <v>453</v>
      </c>
      <c r="E718" s="0" t="s">
        <v>329</v>
      </c>
      <c r="F718" s="0" t="s">
        <v>456</v>
      </c>
      <c r="G718" s="0" t="n">
        <v>3</v>
      </c>
      <c r="H718" s="0" t="n">
        <v>765000</v>
      </c>
      <c r="I718" s="0" t="s">
        <v>451</v>
      </c>
      <c r="J718" s="0" t="n">
        <f aca="false">IF(I718="GJ",1.0542,1)</f>
        <v>1</v>
      </c>
      <c r="K718" s="0" t="str">
        <f aca="false">IF(I718="GJ","MMBtu",I718)</f>
        <v>MMBtu</v>
      </c>
      <c r="L718" s="13" t="n">
        <f aca="false">H718*J718</f>
        <v>765000</v>
      </c>
    </row>
    <row r="719" customFormat="false" ht="12.75" hidden="false" customHeight="false" outlineLevel="0" collapsed="false">
      <c r="A719" s="0" t="s">
        <v>57</v>
      </c>
      <c r="B719" s="0" t="s">
        <v>448</v>
      </c>
      <c r="C719" s="0" t="s">
        <v>6</v>
      </c>
      <c r="D719" s="0" t="s">
        <v>453</v>
      </c>
      <c r="E719" s="0" t="s">
        <v>20</v>
      </c>
      <c r="F719" s="0" t="s">
        <v>456</v>
      </c>
      <c r="G719" s="0" t="n">
        <v>2</v>
      </c>
      <c r="H719" s="0" t="n">
        <v>900000</v>
      </c>
      <c r="I719" s="0" t="s">
        <v>451</v>
      </c>
      <c r="J719" s="0" t="n">
        <f aca="false">IF(I719="GJ",1.0542,1)</f>
        <v>1</v>
      </c>
      <c r="K719" s="0" t="str">
        <f aca="false">IF(I719="GJ","MMBtu",I719)</f>
        <v>MMBtu</v>
      </c>
      <c r="L719" s="13" t="n">
        <f aca="false">H719*J719</f>
        <v>900000</v>
      </c>
    </row>
    <row r="720" customFormat="false" ht="12.75" hidden="false" customHeight="false" outlineLevel="0" collapsed="false">
      <c r="A720" s="0" t="s">
        <v>57</v>
      </c>
      <c r="B720" s="0" t="s">
        <v>448</v>
      </c>
      <c r="C720" s="0" t="s">
        <v>6</v>
      </c>
      <c r="D720" s="0" t="s">
        <v>453</v>
      </c>
      <c r="E720" s="0" t="s">
        <v>396</v>
      </c>
      <c r="F720" s="0" t="s">
        <v>452</v>
      </c>
      <c r="G720" s="0" t="n">
        <v>2</v>
      </c>
      <c r="H720" s="0" t="n">
        <v>905000</v>
      </c>
      <c r="I720" s="0" t="s">
        <v>451</v>
      </c>
      <c r="J720" s="0" t="n">
        <f aca="false">IF(I720="GJ",1.0542,1)</f>
        <v>1</v>
      </c>
      <c r="K720" s="0" t="str">
        <f aca="false">IF(I720="GJ","MMBtu",I720)</f>
        <v>MMBtu</v>
      </c>
      <c r="L720" s="13" t="n">
        <f aca="false">H720*J720</f>
        <v>905000</v>
      </c>
    </row>
    <row r="721" customFormat="false" ht="12.75" hidden="false" customHeight="false" outlineLevel="0" collapsed="false">
      <c r="A721" s="0" t="s">
        <v>57</v>
      </c>
      <c r="B721" s="0" t="s">
        <v>448</v>
      </c>
      <c r="C721" s="0" t="s">
        <v>6</v>
      </c>
      <c r="D721" s="0" t="s">
        <v>453</v>
      </c>
      <c r="E721" s="0" t="s">
        <v>191</v>
      </c>
      <c r="F721" s="0" t="s">
        <v>456</v>
      </c>
      <c r="G721" s="0" t="n">
        <v>3</v>
      </c>
      <c r="H721" s="0" t="n">
        <v>920000</v>
      </c>
      <c r="I721" s="0" t="s">
        <v>451</v>
      </c>
      <c r="J721" s="0" t="n">
        <f aca="false">IF(I721="GJ",1.0542,1)</f>
        <v>1</v>
      </c>
      <c r="K721" s="0" t="str">
        <f aca="false">IF(I721="GJ","MMBtu",I721)</f>
        <v>MMBtu</v>
      </c>
      <c r="L721" s="13" t="n">
        <f aca="false">H721*J721</f>
        <v>920000</v>
      </c>
    </row>
    <row r="722" customFormat="false" ht="12.75" hidden="false" customHeight="false" outlineLevel="0" collapsed="false">
      <c r="A722" s="0" t="s">
        <v>57</v>
      </c>
      <c r="B722" s="0" t="s">
        <v>448</v>
      </c>
      <c r="C722" s="0" t="s">
        <v>6</v>
      </c>
      <c r="D722" s="0" t="s">
        <v>453</v>
      </c>
      <c r="E722" s="0" t="s">
        <v>423</v>
      </c>
      <c r="F722" s="0" t="s">
        <v>454</v>
      </c>
      <c r="G722" s="0" t="n">
        <v>2</v>
      </c>
      <c r="H722" s="0" t="n">
        <v>987500</v>
      </c>
      <c r="I722" s="0" t="s">
        <v>451</v>
      </c>
      <c r="J722" s="0" t="n">
        <f aca="false">IF(I722="GJ",1.0542,1)</f>
        <v>1</v>
      </c>
      <c r="K722" s="0" t="str">
        <f aca="false">IF(I722="GJ","MMBtu",I722)</f>
        <v>MMBtu</v>
      </c>
      <c r="L722" s="13" t="n">
        <f aca="false">H722*J722</f>
        <v>987500</v>
      </c>
    </row>
    <row r="723" customFormat="false" ht="12.75" hidden="false" customHeight="false" outlineLevel="0" collapsed="false">
      <c r="A723" s="0" t="s">
        <v>57</v>
      </c>
      <c r="B723" s="0" t="s">
        <v>448</v>
      </c>
      <c r="C723" s="0" t="s">
        <v>6</v>
      </c>
      <c r="D723" s="0" t="s">
        <v>453</v>
      </c>
      <c r="E723" s="0" t="s">
        <v>301</v>
      </c>
      <c r="F723" s="0" t="s">
        <v>454</v>
      </c>
      <c r="G723" s="0" t="n">
        <v>4</v>
      </c>
      <c r="H723" s="0" t="n">
        <v>1650000</v>
      </c>
      <c r="I723" s="0" t="s">
        <v>451</v>
      </c>
      <c r="J723" s="0" t="n">
        <f aca="false">IF(I723="GJ",1.0542,1)</f>
        <v>1</v>
      </c>
      <c r="K723" s="0" t="str">
        <f aca="false">IF(I723="GJ","MMBtu",I723)</f>
        <v>MMBtu</v>
      </c>
      <c r="L723" s="13" t="n">
        <f aca="false">H723*J723</f>
        <v>1650000</v>
      </c>
    </row>
    <row r="724" customFormat="false" ht="12.75" hidden="false" customHeight="false" outlineLevel="0" collapsed="false">
      <c r="A724" s="0" t="s">
        <v>57</v>
      </c>
      <c r="B724" s="0" t="s">
        <v>448</v>
      </c>
      <c r="C724" s="0" t="s">
        <v>6</v>
      </c>
      <c r="D724" s="0" t="s">
        <v>453</v>
      </c>
      <c r="E724" s="0" t="s">
        <v>191</v>
      </c>
      <c r="F724" s="0" t="s">
        <v>452</v>
      </c>
      <c r="G724" s="0" t="n">
        <v>2</v>
      </c>
      <c r="H724" s="0" t="n">
        <v>1660000</v>
      </c>
      <c r="I724" s="0" t="s">
        <v>451</v>
      </c>
      <c r="J724" s="0" t="n">
        <f aca="false">IF(I724="GJ",1.0542,1)</f>
        <v>1</v>
      </c>
      <c r="K724" s="0" t="str">
        <f aca="false">IF(I724="GJ","MMBtu",I724)</f>
        <v>MMBtu</v>
      </c>
      <c r="L724" s="13" t="n">
        <f aca="false">H724*J724</f>
        <v>1660000</v>
      </c>
    </row>
    <row r="725" customFormat="false" ht="12.75" hidden="false" customHeight="false" outlineLevel="0" collapsed="false">
      <c r="A725" s="0" t="s">
        <v>57</v>
      </c>
      <c r="B725" s="0" t="s">
        <v>448</v>
      </c>
      <c r="C725" s="0" t="s">
        <v>6</v>
      </c>
      <c r="D725" s="0" t="s">
        <v>453</v>
      </c>
      <c r="E725" s="0" t="s">
        <v>301</v>
      </c>
      <c r="F725" s="0" t="s">
        <v>452</v>
      </c>
      <c r="G725" s="0" t="n">
        <v>2</v>
      </c>
      <c r="H725" s="0" t="n">
        <v>2140000</v>
      </c>
      <c r="I725" s="0" t="s">
        <v>451</v>
      </c>
      <c r="J725" s="0" t="n">
        <f aca="false">IF(I725="GJ",1.0542,1)</f>
        <v>1</v>
      </c>
      <c r="K725" s="0" t="str">
        <f aca="false">IF(I725="GJ","MMBtu",I725)</f>
        <v>MMBtu</v>
      </c>
      <c r="L725" s="13" t="n">
        <f aca="false">H725*J725</f>
        <v>2140000</v>
      </c>
    </row>
    <row r="726" customFormat="false" ht="12.75" hidden="false" customHeight="false" outlineLevel="0" collapsed="false">
      <c r="A726" s="0" t="s">
        <v>57</v>
      </c>
      <c r="B726" s="0" t="s">
        <v>448</v>
      </c>
      <c r="C726" s="0" t="s">
        <v>6</v>
      </c>
      <c r="D726" s="0" t="s">
        <v>453</v>
      </c>
      <c r="E726" s="0" t="s">
        <v>20</v>
      </c>
      <c r="F726" s="0" t="s">
        <v>450</v>
      </c>
      <c r="G726" s="0" t="n">
        <v>5</v>
      </c>
      <c r="H726" s="0" t="n">
        <v>2590000</v>
      </c>
      <c r="I726" s="0" t="s">
        <v>451</v>
      </c>
      <c r="J726" s="0" t="n">
        <f aca="false">IF(I726="GJ",1.0542,1)</f>
        <v>1</v>
      </c>
      <c r="K726" s="0" t="str">
        <f aca="false">IF(I726="GJ","MMBtu",I726)</f>
        <v>MMBtu</v>
      </c>
      <c r="L726" s="13" t="n">
        <f aca="false">H726*J726</f>
        <v>2590000</v>
      </c>
    </row>
    <row r="727" customFormat="false" ht="12.75" hidden="false" customHeight="false" outlineLevel="0" collapsed="false">
      <c r="A727" s="0" t="s">
        <v>57</v>
      </c>
      <c r="B727" s="0" t="s">
        <v>448</v>
      </c>
      <c r="C727" s="0" t="s">
        <v>6</v>
      </c>
      <c r="D727" s="0" t="s">
        <v>453</v>
      </c>
      <c r="E727" s="0" t="s">
        <v>241</v>
      </c>
      <c r="F727" s="0" t="s">
        <v>452</v>
      </c>
      <c r="G727" s="0" t="n">
        <v>4</v>
      </c>
      <c r="H727" s="0" t="n">
        <v>3040000</v>
      </c>
      <c r="I727" s="0" t="s">
        <v>451</v>
      </c>
      <c r="J727" s="0" t="n">
        <f aca="false">IF(I727="GJ",1.0542,1)</f>
        <v>1</v>
      </c>
      <c r="K727" s="0" t="str">
        <f aca="false">IF(I727="GJ","MMBtu",I727)</f>
        <v>MMBtu</v>
      </c>
      <c r="L727" s="13" t="n">
        <f aca="false">H727*J727</f>
        <v>3040000</v>
      </c>
    </row>
    <row r="728" customFormat="false" ht="12.75" hidden="false" customHeight="false" outlineLevel="0" collapsed="false">
      <c r="A728" s="0" t="s">
        <v>57</v>
      </c>
      <c r="B728" s="0" t="s">
        <v>448</v>
      </c>
      <c r="C728" s="0" t="s">
        <v>6</v>
      </c>
      <c r="D728" s="0" t="s">
        <v>453</v>
      </c>
      <c r="E728" s="0" t="s">
        <v>329</v>
      </c>
      <c r="F728" s="0" t="s">
        <v>452</v>
      </c>
      <c r="G728" s="0" t="n">
        <v>4</v>
      </c>
      <c r="H728" s="0" t="n">
        <v>3340000</v>
      </c>
      <c r="I728" s="0" t="s">
        <v>451</v>
      </c>
      <c r="J728" s="0" t="n">
        <f aca="false">IF(I728="GJ",1.0542,1)</f>
        <v>1</v>
      </c>
      <c r="K728" s="0" t="str">
        <f aca="false">IF(I728="GJ","MMBtu",I728)</f>
        <v>MMBtu</v>
      </c>
      <c r="L728" s="13" t="n">
        <f aca="false">H728*J728</f>
        <v>3340000</v>
      </c>
    </row>
    <row r="729" customFormat="false" ht="12.75" hidden="false" customHeight="false" outlineLevel="0" collapsed="false">
      <c r="A729" s="0" t="s">
        <v>57</v>
      </c>
      <c r="B729" s="0" t="s">
        <v>448</v>
      </c>
      <c r="C729" s="0" t="s">
        <v>6</v>
      </c>
      <c r="D729" s="0" t="s">
        <v>453</v>
      </c>
      <c r="E729" s="0" t="s">
        <v>357</v>
      </c>
      <c r="F729" s="0" t="s">
        <v>454</v>
      </c>
      <c r="G729" s="0" t="n">
        <v>5</v>
      </c>
      <c r="H729" s="0" t="n">
        <v>3514977</v>
      </c>
      <c r="I729" s="0" t="s">
        <v>451</v>
      </c>
      <c r="J729" s="0" t="n">
        <f aca="false">IF(I729="GJ",1.0542,1)</f>
        <v>1</v>
      </c>
      <c r="K729" s="0" t="str">
        <f aca="false">IF(I729="GJ","MMBtu",I729)</f>
        <v>MMBtu</v>
      </c>
      <c r="L729" s="13" t="n">
        <f aca="false">H729*J729</f>
        <v>3514977</v>
      </c>
    </row>
    <row r="730" customFormat="false" ht="12.75" hidden="false" customHeight="false" outlineLevel="0" collapsed="false">
      <c r="A730" s="0" t="s">
        <v>57</v>
      </c>
      <c r="B730" s="0" t="s">
        <v>448</v>
      </c>
      <c r="C730" s="0" t="s">
        <v>6</v>
      </c>
      <c r="D730" s="0" t="s">
        <v>453</v>
      </c>
      <c r="E730" s="0" t="s">
        <v>301</v>
      </c>
      <c r="F730" s="0" t="s">
        <v>456</v>
      </c>
      <c r="G730" s="0" t="n">
        <v>10</v>
      </c>
      <c r="H730" s="0" t="n">
        <v>3520000</v>
      </c>
      <c r="I730" s="0" t="s">
        <v>451</v>
      </c>
      <c r="J730" s="0" t="n">
        <f aca="false">IF(I730="GJ",1.0542,1)</f>
        <v>1</v>
      </c>
      <c r="K730" s="0" t="str">
        <f aca="false">IF(I730="GJ","MMBtu",I730)</f>
        <v>MMBtu</v>
      </c>
      <c r="L730" s="13" t="n">
        <f aca="false">H730*J730</f>
        <v>3520000</v>
      </c>
    </row>
    <row r="731" customFormat="false" ht="12.75" hidden="false" customHeight="false" outlineLevel="0" collapsed="false">
      <c r="A731" s="0" t="s">
        <v>57</v>
      </c>
      <c r="B731" s="0" t="s">
        <v>448</v>
      </c>
      <c r="C731" s="0" t="s">
        <v>6</v>
      </c>
      <c r="D731" s="0" t="s">
        <v>453</v>
      </c>
      <c r="E731" s="0" t="s">
        <v>241</v>
      </c>
      <c r="F731" s="0" t="s">
        <v>456</v>
      </c>
      <c r="G731" s="0" t="n">
        <v>7</v>
      </c>
      <c r="H731" s="0" t="n">
        <v>4570000</v>
      </c>
      <c r="I731" s="0" t="s">
        <v>451</v>
      </c>
      <c r="J731" s="0" t="n">
        <f aca="false">IF(I731="GJ",1.0542,1)</f>
        <v>1</v>
      </c>
      <c r="K731" s="0" t="str">
        <f aca="false">IF(I731="GJ","MMBtu",I731)</f>
        <v>MMBtu</v>
      </c>
      <c r="L731" s="13" t="n">
        <f aca="false">H731*J731</f>
        <v>4570000</v>
      </c>
    </row>
    <row r="732" customFormat="false" ht="12.75" hidden="false" customHeight="false" outlineLevel="0" collapsed="false">
      <c r="A732" s="0" t="s">
        <v>57</v>
      </c>
      <c r="B732" s="0" t="s">
        <v>448</v>
      </c>
      <c r="C732" s="0" t="s">
        <v>6</v>
      </c>
      <c r="D732" s="0" t="s">
        <v>453</v>
      </c>
      <c r="E732" s="0" t="s">
        <v>396</v>
      </c>
      <c r="F732" s="0" t="s">
        <v>454</v>
      </c>
      <c r="G732" s="0" t="n">
        <v>4</v>
      </c>
      <c r="H732" s="0" t="n">
        <v>4840000</v>
      </c>
      <c r="I732" s="0" t="s">
        <v>451</v>
      </c>
      <c r="J732" s="0" t="n">
        <f aca="false">IF(I732="GJ",1.0542,1)</f>
        <v>1</v>
      </c>
      <c r="K732" s="0" t="str">
        <f aca="false">IF(I732="GJ","MMBtu",I732)</f>
        <v>MMBtu</v>
      </c>
      <c r="L732" s="13" t="n">
        <f aca="false">H732*J732</f>
        <v>4840000</v>
      </c>
    </row>
    <row r="733" customFormat="false" ht="12.75" hidden="false" customHeight="false" outlineLevel="0" collapsed="false">
      <c r="A733" s="0" t="s">
        <v>57</v>
      </c>
      <c r="B733" s="0" t="s">
        <v>448</v>
      </c>
      <c r="C733" s="0" t="s">
        <v>6</v>
      </c>
      <c r="D733" s="0" t="s">
        <v>453</v>
      </c>
      <c r="E733" s="0" t="s">
        <v>191</v>
      </c>
      <c r="F733" s="0" t="s">
        <v>454</v>
      </c>
      <c r="G733" s="0" t="n">
        <v>6</v>
      </c>
      <c r="H733" s="0" t="n">
        <v>5985000</v>
      </c>
      <c r="I733" s="0" t="s">
        <v>451</v>
      </c>
      <c r="J733" s="0" t="n">
        <f aca="false">IF(I733="GJ",1.0542,1)</f>
        <v>1</v>
      </c>
      <c r="K733" s="0" t="str">
        <f aca="false">IF(I733="GJ","MMBtu",I733)</f>
        <v>MMBtu</v>
      </c>
      <c r="L733" s="13" t="n">
        <f aca="false">H733*J733</f>
        <v>5985000</v>
      </c>
    </row>
    <row r="734" customFormat="false" ht="12.75" hidden="false" customHeight="false" outlineLevel="0" collapsed="false">
      <c r="A734" s="0" t="s">
        <v>57</v>
      </c>
      <c r="B734" s="0" t="s">
        <v>448</v>
      </c>
      <c r="C734" s="0" t="s">
        <v>6</v>
      </c>
      <c r="D734" s="0" t="s">
        <v>453</v>
      </c>
      <c r="E734" s="0" t="s">
        <v>357</v>
      </c>
      <c r="F734" s="0" t="s">
        <v>456</v>
      </c>
      <c r="G734" s="0" t="n">
        <v>13</v>
      </c>
      <c r="H734" s="0" t="n">
        <v>6810000</v>
      </c>
      <c r="I734" s="0" t="s">
        <v>451</v>
      </c>
      <c r="J734" s="0" t="n">
        <f aca="false">IF(I734="GJ",1.0542,1)</f>
        <v>1</v>
      </c>
      <c r="K734" s="0" t="str">
        <f aca="false">IF(I734="GJ","MMBtu",I734)</f>
        <v>MMBtu</v>
      </c>
      <c r="L734" s="13" t="n">
        <f aca="false">H734*J734</f>
        <v>6810000</v>
      </c>
    </row>
    <row r="735" customFormat="false" ht="12.75" hidden="false" customHeight="false" outlineLevel="0" collapsed="false">
      <c r="A735" s="0" t="s">
        <v>57</v>
      </c>
      <c r="B735" s="0" t="s">
        <v>448</v>
      </c>
      <c r="C735" s="0" t="s">
        <v>6</v>
      </c>
      <c r="D735" s="0" t="s">
        <v>463</v>
      </c>
      <c r="E735" s="0" t="s">
        <v>329</v>
      </c>
      <c r="F735" s="0" t="s">
        <v>455</v>
      </c>
      <c r="G735" s="0" t="n">
        <v>16</v>
      </c>
      <c r="H735" s="0" t="n">
        <v>13500000</v>
      </c>
      <c r="I735" s="0" t="s">
        <v>451</v>
      </c>
      <c r="J735" s="0" t="n">
        <f aca="false">IF(I735="GJ",1.0542,1)</f>
        <v>1</v>
      </c>
      <c r="K735" s="0" t="str">
        <f aca="false">IF(I735="GJ","MMBtu",I735)</f>
        <v>MMBtu</v>
      </c>
      <c r="L735" s="13" t="n">
        <f aca="false">H735*J735</f>
        <v>13500000</v>
      </c>
    </row>
    <row r="736" customFormat="false" ht="12.75" hidden="false" customHeight="false" outlineLevel="0" collapsed="false">
      <c r="A736" s="0" t="s">
        <v>57</v>
      </c>
      <c r="B736" s="0" t="s">
        <v>448</v>
      </c>
      <c r="C736" s="0" t="s">
        <v>6</v>
      </c>
      <c r="D736" s="0" t="s">
        <v>453</v>
      </c>
      <c r="E736" s="0" t="s">
        <v>396</v>
      </c>
      <c r="F736" s="0" t="s">
        <v>456</v>
      </c>
      <c r="G736" s="0" t="n">
        <v>23</v>
      </c>
      <c r="H736" s="0" t="n">
        <v>16267500</v>
      </c>
      <c r="I736" s="0" t="s">
        <v>451</v>
      </c>
      <c r="J736" s="0" t="n">
        <f aca="false">IF(I736="GJ",1.0542,1)</f>
        <v>1</v>
      </c>
      <c r="K736" s="0" t="str">
        <f aca="false">IF(I736="GJ","MMBtu",I736)</f>
        <v>MMBtu</v>
      </c>
      <c r="L736" s="13" t="n">
        <f aca="false">H736*J736</f>
        <v>16267500</v>
      </c>
    </row>
    <row r="737" customFormat="false" ht="12.75" hidden="false" customHeight="false" outlineLevel="0" collapsed="false">
      <c r="A737" s="0" t="s">
        <v>57</v>
      </c>
      <c r="B737" s="0" t="s">
        <v>448</v>
      </c>
      <c r="C737" s="0" t="s">
        <v>6</v>
      </c>
      <c r="D737" s="0" t="s">
        <v>453</v>
      </c>
      <c r="E737" s="0" t="s">
        <v>20</v>
      </c>
      <c r="F737" s="0" t="s">
        <v>455</v>
      </c>
      <c r="G737" s="0" t="n">
        <v>28</v>
      </c>
      <c r="H737" s="0" t="n">
        <v>17485000</v>
      </c>
      <c r="I737" s="0" t="s">
        <v>451</v>
      </c>
      <c r="J737" s="0" t="n">
        <f aca="false">IF(I737="GJ",1.0542,1)</f>
        <v>1</v>
      </c>
      <c r="K737" s="0" t="str">
        <f aca="false">IF(I737="GJ","MMBtu",I737)</f>
        <v>MMBtu</v>
      </c>
      <c r="L737" s="13" t="n">
        <f aca="false">H737*J737</f>
        <v>17485000</v>
      </c>
    </row>
    <row r="738" customFormat="false" ht="12.75" hidden="false" customHeight="false" outlineLevel="0" collapsed="false">
      <c r="A738" s="0" t="s">
        <v>57</v>
      </c>
      <c r="B738" s="0" t="s">
        <v>448</v>
      </c>
      <c r="C738" s="0" t="s">
        <v>6</v>
      </c>
      <c r="D738" s="0" t="s">
        <v>453</v>
      </c>
      <c r="E738" s="0" t="s">
        <v>423</v>
      </c>
      <c r="F738" s="0" t="s">
        <v>456</v>
      </c>
      <c r="G738" s="0" t="n">
        <v>46</v>
      </c>
      <c r="H738" s="0" t="n">
        <v>20208000</v>
      </c>
      <c r="I738" s="0" t="s">
        <v>451</v>
      </c>
      <c r="J738" s="0" t="n">
        <f aca="false">IF(I738="GJ",1.0542,1)</f>
        <v>1</v>
      </c>
      <c r="K738" s="0" t="str">
        <f aca="false">IF(I738="GJ","MMBtu",I738)</f>
        <v>MMBtu</v>
      </c>
      <c r="L738" s="13" t="n">
        <f aca="false">H738*J738</f>
        <v>20208000</v>
      </c>
    </row>
    <row r="739" customFormat="false" ht="12.75" hidden="false" customHeight="false" outlineLevel="0" collapsed="false">
      <c r="A739" s="0" t="s">
        <v>57</v>
      </c>
      <c r="B739" s="0" t="s">
        <v>448</v>
      </c>
      <c r="C739" s="0" t="s">
        <v>6</v>
      </c>
      <c r="D739" s="0" t="s">
        <v>463</v>
      </c>
      <c r="E739" s="0" t="s">
        <v>357</v>
      </c>
      <c r="F739" s="0" t="s">
        <v>455</v>
      </c>
      <c r="G739" s="0" t="n">
        <v>32</v>
      </c>
      <c r="H739" s="0" t="n">
        <v>28300000</v>
      </c>
      <c r="I739" s="0" t="s">
        <v>451</v>
      </c>
      <c r="J739" s="0" t="n">
        <f aca="false">IF(I739="GJ",1.0542,1)</f>
        <v>1</v>
      </c>
      <c r="K739" s="0" t="str">
        <f aca="false">IF(I739="GJ","MMBtu",I739)</f>
        <v>MMBtu</v>
      </c>
      <c r="L739" s="13" t="n">
        <f aca="false">H739*J739</f>
        <v>28300000</v>
      </c>
    </row>
    <row r="740" customFormat="false" ht="12.75" hidden="false" customHeight="false" outlineLevel="0" collapsed="false">
      <c r="A740" s="0" t="s">
        <v>57</v>
      </c>
      <c r="B740" s="0" t="s">
        <v>448</v>
      </c>
      <c r="C740" s="0" t="s">
        <v>6</v>
      </c>
      <c r="D740" s="0" t="s">
        <v>453</v>
      </c>
      <c r="E740" s="0" t="s">
        <v>191</v>
      </c>
      <c r="F740" s="0" t="s">
        <v>450</v>
      </c>
      <c r="G740" s="0" t="n">
        <v>54</v>
      </c>
      <c r="H740" s="0" t="n">
        <v>33825000</v>
      </c>
      <c r="I740" s="0" t="s">
        <v>451</v>
      </c>
      <c r="J740" s="0" t="n">
        <f aca="false">IF(I740="GJ",1.0542,1)</f>
        <v>1</v>
      </c>
      <c r="K740" s="0" t="str">
        <f aca="false">IF(I740="GJ","MMBtu",I740)</f>
        <v>MMBtu</v>
      </c>
      <c r="L740" s="13" t="n">
        <f aca="false">H740*J740</f>
        <v>33825000</v>
      </c>
    </row>
    <row r="741" customFormat="false" ht="12.75" hidden="false" customHeight="false" outlineLevel="0" collapsed="false">
      <c r="A741" s="0" t="s">
        <v>57</v>
      </c>
      <c r="B741" s="0" t="s">
        <v>448</v>
      </c>
      <c r="C741" s="0" t="s">
        <v>6</v>
      </c>
      <c r="D741" s="0" t="s">
        <v>453</v>
      </c>
      <c r="E741" s="0" t="s">
        <v>396</v>
      </c>
      <c r="F741" s="0" t="s">
        <v>450</v>
      </c>
      <c r="G741" s="0" t="n">
        <v>120</v>
      </c>
      <c r="H741" s="0" t="n">
        <v>47347500</v>
      </c>
      <c r="I741" s="0" t="s">
        <v>451</v>
      </c>
      <c r="J741" s="0" t="n">
        <f aca="false">IF(I741="GJ",1.0542,1)</f>
        <v>1</v>
      </c>
      <c r="K741" s="0" t="str">
        <f aca="false">IF(I741="GJ","MMBtu",I741)</f>
        <v>MMBtu</v>
      </c>
      <c r="L741" s="13" t="n">
        <f aca="false">H741*J741</f>
        <v>47347500</v>
      </c>
    </row>
    <row r="742" customFormat="false" ht="12.75" hidden="false" customHeight="false" outlineLevel="0" collapsed="false">
      <c r="A742" s="0" t="s">
        <v>57</v>
      </c>
      <c r="B742" s="0" t="s">
        <v>448</v>
      </c>
      <c r="C742" s="0" t="s">
        <v>6</v>
      </c>
      <c r="D742" s="0" t="s">
        <v>453</v>
      </c>
      <c r="E742" s="0" t="s">
        <v>301</v>
      </c>
      <c r="F742" s="0" t="s">
        <v>450</v>
      </c>
      <c r="G742" s="0" t="n">
        <v>152</v>
      </c>
      <c r="H742" s="0" t="n">
        <v>48842500</v>
      </c>
      <c r="I742" s="0" t="s">
        <v>451</v>
      </c>
      <c r="J742" s="0" t="n">
        <f aca="false">IF(I742="GJ",1.0542,1)</f>
        <v>1</v>
      </c>
      <c r="K742" s="0" t="str">
        <f aca="false">IF(I742="GJ","MMBtu",I742)</f>
        <v>MMBtu</v>
      </c>
      <c r="L742" s="13" t="n">
        <f aca="false">H742*J742</f>
        <v>48842500</v>
      </c>
    </row>
    <row r="743" customFormat="false" ht="12.75" hidden="false" customHeight="false" outlineLevel="0" collapsed="false">
      <c r="A743" s="0" t="s">
        <v>57</v>
      </c>
      <c r="B743" s="0" t="s">
        <v>448</v>
      </c>
      <c r="C743" s="0" t="s">
        <v>6</v>
      </c>
      <c r="D743" s="0" t="s">
        <v>463</v>
      </c>
      <c r="E743" s="0" t="s">
        <v>423</v>
      </c>
      <c r="F743" s="0" t="s">
        <v>455</v>
      </c>
      <c r="G743" s="0" t="n">
        <v>56</v>
      </c>
      <c r="H743" s="0" t="n">
        <v>51300000</v>
      </c>
      <c r="I743" s="0" t="s">
        <v>451</v>
      </c>
      <c r="J743" s="0" t="n">
        <f aca="false">IF(I743="GJ",1.0542,1)</f>
        <v>1</v>
      </c>
      <c r="K743" s="0" t="str">
        <f aca="false">IF(I743="GJ","MMBtu",I743)</f>
        <v>MMBtu</v>
      </c>
      <c r="L743" s="13" t="n">
        <f aca="false">H743*J743</f>
        <v>51300000</v>
      </c>
    </row>
    <row r="744" customFormat="false" ht="12.75" hidden="false" customHeight="false" outlineLevel="0" collapsed="false">
      <c r="A744" s="0" t="s">
        <v>57</v>
      </c>
      <c r="B744" s="0" t="s">
        <v>448</v>
      </c>
      <c r="C744" s="0" t="s">
        <v>6</v>
      </c>
      <c r="D744" s="0" t="s">
        <v>453</v>
      </c>
      <c r="E744" s="0" t="s">
        <v>241</v>
      </c>
      <c r="F744" s="0" t="s">
        <v>450</v>
      </c>
      <c r="G744" s="0" t="n">
        <v>113</v>
      </c>
      <c r="H744" s="0" t="n">
        <v>54230000</v>
      </c>
      <c r="I744" s="0" t="s">
        <v>451</v>
      </c>
      <c r="J744" s="0" t="n">
        <f aca="false">IF(I744="GJ",1.0542,1)</f>
        <v>1</v>
      </c>
      <c r="K744" s="0" t="str">
        <f aca="false">IF(I744="GJ","MMBtu",I744)</f>
        <v>MMBtu</v>
      </c>
      <c r="L744" s="13" t="n">
        <f aca="false">H744*J744</f>
        <v>54230000</v>
      </c>
    </row>
    <row r="745" customFormat="false" ht="12.75" hidden="false" customHeight="false" outlineLevel="0" collapsed="false">
      <c r="A745" s="0" t="s">
        <v>57</v>
      </c>
      <c r="B745" s="0" t="s">
        <v>448</v>
      </c>
      <c r="C745" s="0" t="s">
        <v>6</v>
      </c>
      <c r="D745" s="0" t="s">
        <v>453</v>
      </c>
      <c r="E745" s="0" t="s">
        <v>357</v>
      </c>
      <c r="F745" s="0" t="s">
        <v>450</v>
      </c>
      <c r="G745" s="0" t="n">
        <v>171</v>
      </c>
      <c r="H745" s="0" t="n">
        <v>54655500</v>
      </c>
      <c r="I745" s="0" t="s">
        <v>451</v>
      </c>
      <c r="J745" s="0" t="n">
        <f aca="false">IF(I745="GJ",1.0542,1)</f>
        <v>1</v>
      </c>
      <c r="K745" s="0" t="str">
        <f aca="false">IF(I745="GJ","MMBtu",I745)</f>
        <v>MMBtu</v>
      </c>
      <c r="L745" s="13" t="n">
        <f aca="false">H745*J745</f>
        <v>54655500</v>
      </c>
    </row>
    <row r="746" customFormat="false" ht="12.75" hidden="false" customHeight="false" outlineLevel="0" collapsed="false">
      <c r="A746" s="0" t="s">
        <v>57</v>
      </c>
      <c r="B746" s="0" t="s">
        <v>448</v>
      </c>
      <c r="C746" s="0" t="s">
        <v>6</v>
      </c>
      <c r="D746" s="0" t="s">
        <v>453</v>
      </c>
      <c r="E746" s="0" t="s">
        <v>423</v>
      </c>
      <c r="F746" s="0" t="s">
        <v>450</v>
      </c>
      <c r="G746" s="0" t="n">
        <v>109</v>
      </c>
      <c r="H746" s="0" t="n">
        <v>56168000</v>
      </c>
      <c r="I746" s="0" t="s">
        <v>451</v>
      </c>
      <c r="J746" s="0" t="n">
        <f aca="false">IF(I746="GJ",1.0542,1)</f>
        <v>1</v>
      </c>
      <c r="K746" s="0" t="str">
        <f aca="false">IF(I746="GJ","MMBtu",I746)</f>
        <v>MMBtu</v>
      </c>
      <c r="L746" s="13" t="n">
        <f aca="false">H746*J746</f>
        <v>56168000</v>
      </c>
    </row>
    <row r="747" customFormat="false" ht="12.75" hidden="false" customHeight="false" outlineLevel="0" collapsed="false">
      <c r="A747" s="0" t="s">
        <v>57</v>
      </c>
      <c r="B747" s="0" t="s">
        <v>448</v>
      </c>
      <c r="C747" s="0" t="s">
        <v>6</v>
      </c>
      <c r="D747" s="0" t="s">
        <v>453</v>
      </c>
      <c r="E747" s="0" t="s">
        <v>329</v>
      </c>
      <c r="F747" s="0" t="s">
        <v>450</v>
      </c>
      <c r="G747" s="0" t="n">
        <v>168</v>
      </c>
      <c r="H747" s="0" t="n">
        <v>59902500</v>
      </c>
      <c r="I747" s="0" t="s">
        <v>451</v>
      </c>
      <c r="J747" s="0" t="n">
        <f aca="false">IF(I747="GJ",1.0542,1)</f>
        <v>1</v>
      </c>
      <c r="K747" s="0" t="str">
        <f aca="false">IF(I747="GJ","MMBtu",I747)</f>
        <v>MMBtu</v>
      </c>
      <c r="L747" s="13" t="n">
        <f aca="false">H747*J747</f>
        <v>59902500</v>
      </c>
    </row>
    <row r="748" customFormat="false" ht="12.75" hidden="false" customHeight="false" outlineLevel="0" collapsed="false">
      <c r="A748" s="0" t="s">
        <v>57</v>
      </c>
      <c r="B748" s="0" t="s">
        <v>448</v>
      </c>
      <c r="C748" s="0" t="s">
        <v>6</v>
      </c>
      <c r="D748" s="0" t="s">
        <v>463</v>
      </c>
      <c r="E748" s="0" t="s">
        <v>396</v>
      </c>
      <c r="F748" s="0" t="s">
        <v>455</v>
      </c>
      <c r="G748" s="0" t="n">
        <v>94</v>
      </c>
      <c r="H748" s="0" t="n">
        <v>90000000</v>
      </c>
      <c r="I748" s="0" t="s">
        <v>451</v>
      </c>
      <c r="J748" s="0" t="n">
        <f aca="false">IF(I748="GJ",1.0542,1)</f>
        <v>1</v>
      </c>
      <c r="K748" s="0" t="str">
        <f aca="false">IF(I748="GJ","MMBtu",I748)</f>
        <v>MMBtu</v>
      </c>
      <c r="L748" s="13" t="n">
        <f aca="false">H748*J748</f>
        <v>90000000</v>
      </c>
    </row>
    <row r="749" customFormat="false" ht="12.75" hidden="false" customHeight="false" outlineLevel="0" collapsed="false">
      <c r="A749" s="0" t="s">
        <v>57</v>
      </c>
      <c r="B749" s="0" t="s">
        <v>448</v>
      </c>
      <c r="C749" s="0" t="s">
        <v>6</v>
      </c>
      <c r="D749" s="0" t="s">
        <v>453</v>
      </c>
      <c r="E749" s="0" t="s">
        <v>191</v>
      </c>
      <c r="F749" s="0" t="s">
        <v>455</v>
      </c>
      <c r="G749" s="0" t="n">
        <v>344</v>
      </c>
      <c r="H749" s="0" t="n">
        <v>129560000</v>
      </c>
      <c r="I749" s="0" t="s">
        <v>451</v>
      </c>
      <c r="J749" s="0" t="n">
        <f aca="false">IF(I749="GJ",1.0542,1)</f>
        <v>1</v>
      </c>
      <c r="K749" s="0" t="str">
        <f aca="false">IF(I749="GJ","MMBtu",I749)</f>
        <v>MMBtu</v>
      </c>
      <c r="L749" s="13" t="n">
        <f aca="false">H749*J749</f>
        <v>129560000</v>
      </c>
    </row>
    <row r="750" customFormat="false" ht="12.75" hidden="false" customHeight="false" outlineLevel="0" collapsed="false">
      <c r="A750" s="0" t="s">
        <v>57</v>
      </c>
      <c r="B750" s="0" t="s">
        <v>448</v>
      </c>
      <c r="C750" s="0" t="s">
        <v>6</v>
      </c>
      <c r="D750" s="0" t="s">
        <v>453</v>
      </c>
      <c r="E750" s="0" t="s">
        <v>241</v>
      </c>
      <c r="F750" s="0" t="s">
        <v>455</v>
      </c>
      <c r="G750" s="0" t="n">
        <v>372</v>
      </c>
      <c r="H750" s="0" t="n">
        <v>155865000</v>
      </c>
      <c r="I750" s="0" t="s">
        <v>451</v>
      </c>
      <c r="J750" s="0" t="n">
        <f aca="false">IF(I750="GJ",1.0542,1)</f>
        <v>1</v>
      </c>
      <c r="K750" s="0" t="str">
        <f aca="false">IF(I750="GJ","MMBtu",I750)</f>
        <v>MMBtu</v>
      </c>
      <c r="L750" s="13" t="n">
        <f aca="false">H750*J750</f>
        <v>155865000</v>
      </c>
    </row>
    <row r="751" customFormat="false" ht="12.75" hidden="false" customHeight="false" outlineLevel="0" collapsed="false">
      <c r="A751" s="0" t="s">
        <v>57</v>
      </c>
      <c r="B751" s="0" t="s">
        <v>448</v>
      </c>
      <c r="C751" s="0" t="s">
        <v>6</v>
      </c>
      <c r="D751" s="0" t="s">
        <v>453</v>
      </c>
      <c r="E751" s="0" t="s">
        <v>329</v>
      </c>
      <c r="F751" s="0" t="s">
        <v>455</v>
      </c>
      <c r="G751" s="0" t="n">
        <v>394</v>
      </c>
      <c r="H751" s="0" t="n">
        <v>165942500</v>
      </c>
      <c r="I751" s="0" t="s">
        <v>451</v>
      </c>
      <c r="J751" s="0" t="n">
        <f aca="false">IF(I751="GJ",1.0542,1)</f>
        <v>1</v>
      </c>
      <c r="K751" s="0" t="str">
        <f aca="false">IF(I751="GJ","MMBtu",I751)</f>
        <v>MMBtu</v>
      </c>
      <c r="L751" s="13" t="n">
        <f aca="false">H751*J751</f>
        <v>165942500</v>
      </c>
    </row>
    <row r="752" customFormat="false" ht="12.75" hidden="false" customHeight="false" outlineLevel="0" collapsed="false">
      <c r="A752" s="0" t="s">
        <v>57</v>
      </c>
      <c r="B752" s="0" t="s">
        <v>448</v>
      </c>
      <c r="C752" s="0" t="s">
        <v>6</v>
      </c>
      <c r="D752" s="0" t="s">
        <v>453</v>
      </c>
      <c r="E752" s="0" t="s">
        <v>301</v>
      </c>
      <c r="F752" s="0" t="s">
        <v>455</v>
      </c>
      <c r="G752" s="0" t="n">
        <v>461</v>
      </c>
      <c r="H752" s="0" t="n">
        <v>185929000</v>
      </c>
      <c r="I752" s="0" t="s">
        <v>451</v>
      </c>
      <c r="J752" s="0" t="n">
        <f aca="false">IF(I752="GJ",1.0542,1)</f>
        <v>1</v>
      </c>
      <c r="K752" s="0" t="str">
        <f aca="false">IF(I752="GJ","MMBtu",I752)</f>
        <v>MMBtu</v>
      </c>
      <c r="L752" s="13" t="n">
        <f aca="false">H752*J752</f>
        <v>185929000</v>
      </c>
    </row>
    <row r="753" customFormat="false" ht="12.75" hidden="false" customHeight="false" outlineLevel="0" collapsed="false">
      <c r="A753" s="0" t="s">
        <v>57</v>
      </c>
      <c r="B753" s="0" t="s">
        <v>448</v>
      </c>
      <c r="C753" s="0" t="s">
        <v>6</v>
      </c>
      <c r="D753" s="0" t="s">
        <v>453</v>
      </c>
      <c r="E753" s="0" t="s">
        <v>357</v>
      </c>
      <c r="F753" s="0" t="s">
        <v>455</v>
      </c>
      <c r="G753" s="0" t="n">
        <v>726</v>
      </c>
      <c r="H753" s="0" t="n">
        <v>386392500</v>
      </c>
      <c r="I753" s="0" t="s">
        <v>451</v>
      </c>
      <c r="J753" s="0" t="n">
        <f aca="false">IF(I753="GJ",1.0542,1)</f>
        <v>1</v>
      </c>
      <c r="K753" s="0" t="str">
        <f aca="false">IF(I753="GJ","MMBtu",I753)</f>
        <v>MMBtu</v>
      </c>
      <c r="L753" s="13" t="n">
        <f aca="false">H753*J753</f>
        <v>386392500</v>
      </c>
    </row>
    <row r="754" customFormat="false" ht="12.75" hidden="false" customHeight="false" outlineLevel="0" collapsed="false">
      <c r="A754" s="0" t="s">
        <v>57</v>
      </c>
      <c r="B754" s="0" t="s">
        <v>448</v>
      </c>
      <c r="C754" s="0" t="s">
        <v>6</v>
      </c>
      <c r="D754" s="0" t="s">
        <v>453</v>
      </c>
      <c r="E754" s="0" t="s">
        <v>396</v>
      </c>
      <c r="F754" s="0" t="s">
        <v>455</v>
      </c>
      <c r="G754" s="0" t="n">
        <v>812</v>
      </c>
      <c r="H754" s="0" t="n">
        <v>477978000</v>
      </c>
      <c r="I754" s="0" t="s">
        <v>451</v>
      </c>
      <c r="J754" s="0" t="n">
        <f aca="false">IF(I754="GJ",1.0542,1)</f>
        <v>1</v>
      </c>
      <c r="K754" s="0" t="str">
        <f aca="false">IF(I754="GJ","MMBtu",I754)</f>
        <v>MMBtu</v>
      </c>
      <c r="L754" s="13" t="n">
        <f aca="false">H754*J754</f>
        <v>477978000</v>
      </c>
    </row>
    <row r="755" customFormat="false" ht="12.75" hidden="false" customHeight="false" outlineLevel="0" collapsed="false">
      <c r="A755" s="0" t="s">
        <v>57</v>
      </c>
      <c r="B755" s="0" t="s">
        <v>448</v>
      </c>
      <c r="C755" s="0" t="s">
        <v>6</v>
      </c>
      <c r="D755" s="0" t="s">
        <v>453</v>
      </c>
      <c r="E755" s="0" t="s">
        <v>423</v>
      </c>
      <c r="F755" s="0" t="s">
        <v>455</v>
      </c>
      <c r="G755" s="0" t="n">
        <v>916</v>
      </c>
      <c r="H755" s="0" t="n">
        <v>559926000</v>
      </c>
      <c r="I755" s="0" t="s">
        <v>451</v>
      </c>
      <c r="J755" s="0" t="n">
        <f aca="false">IF(I755="GJ",1.0542,1)</f>
        <v>1</v>
      </c>
      <c r="K755" s="0" t="str">
        <f aca="false">IF(I755="GJ","MMBtu",I755)</f>
        <v>MMBtu</v>
      </c>
      <c r="L755" s="13" t="n">
        <f aca="false">H755*J755</f>
        <v>559926000</v>
      </c>
    </row>
    <row r="756" customFormat="false" ht="12.75" hidden="false" customHeight="false" outlineLevel="0" collapsed="false">
      <c r="A756" s="0" t="s">
        <v>14</v>
      </c>
      <c r="B756" s="0" t="s">
        <v>457</v>
      </c>
      <c r="C756" s="0" t="s">
        <v>6</v>
      </c>
      <c r="D756" s="0" t="s">
        <v>453</v>
      </c>
      <c r="E756" s="0" t="s">
        <v>329</v>
      </c>
      <c r="F756" s="0" t="s">
        <v>458</v>
      </c>
      <c r="G756" s="0" t="n">
        <v>1</v>
      </c>
      <c r="H756" s="0" t="n">
        <v>155000</v>
      </c>
      <c r="I756" s="0" t="s">
        <v>451</v>
      </c>
      <c r="J756" s="0" t="n">
        <f aca="false">IF(I756="GJ",1.0542,1)</f>
        <v>1</v>
      </c>
      <c r="K756" s="0" t="str">
        <f aca="false">IF(I756="GJ","MMBtu",I756)</f>
        <v>MMBtu</v>
      </c>
      <c r="L756" s="13" t="n">
        <f aca="false">H756*J756</f>
        <v>155000</v>
      </c>
    </row>
    <row r="757" customFormat="false" ht="12.75" hidden="false" customHeight="false" outlineLevel="0" collapsed="false">
      <c r="A757" s="0" t="s">
        <v>14</v>
      </c>
      <c r="B757" s="0" t="s">
        <v>457</v>
      </c>
      <c r="C757" s="0" t="s">
        <v>6</v>
      </c>
      <c r="D757" s="0" t="s">
        <v>453</v>
      </c>
      <c r="E757" s="0" t="s">
        <v>423</v>
      </c>
      <c r="F757" s="0" t="s">
        <v>458</v>
      </c>
      <c r="G757" s="0" t="n">
        <v>1</v>
      </c>
      <c r="H757" s="0" t="n">
        <v>201500</v>
      </c>
      <c r="I757" s="0" t="s">
        <v>451</v>
      </c>
      <c r="J757" s="0" t="n">
        <f aca="false">IF(I757="GJ",1.0542,1)</f>
        <v>1</v>
      </c>
      <c r="K757" s="0" t="str">
        <f aca="false">IF(I757="GJ","MMBtu",I757)</f>
        <v>MMBtu</v>
      </c>
      <c r="L757" s="13" t="n">
        <f aca="false">H757*J757</f>
        <v>201500</v>
      </c>
    </row>
    <row r="758" customFormat="false" ht="12.75" hidden="false" customHeight="false" outlineLevel="0" collapsed="false">
      <c r="A758" s="0" t="s">
        <v>14</v>
      </c>
      <c r="B758" s="0" t="s">
        <v>457</v>
      </c>
      <c r="C758" s="0" t="s">
        <v>6</v>
      </c>
      <c r="D758" s="0" t="s">
        <v>453</v>
      </c>
      <c r="E758" s="0" t="s">
        <v>301</v>
      </c>
      <c r="F758" s="0" t="s">
        <v>458</v>
      </c>
      <c r="G758" s="0" t="n">
        <v>1</v>
      </c>
      <c r="H758" s="0" t="n">
        <v>1070000</v>
      </c>
      <c r="I758" s="0" t="s">
        <v>451</v>
      </c>
      <c r="J758" s="0" t="n">
        <f aca="false">IF(I758="GJ",1.0542,1)</f>
        <v>1</v>
      </c>
      <c r="K758" s="0" t="str">
        <f aca="false">IF(I758="GJ","MMBtu",I758)</f>
        <v>MMBtu</v>
      </c>
      <c r="L758" s="13" t="n">
        <f aca="false">H758*J758</f>
        <v>1070000</v>
      </c>
    </row>
    <row r="759" customFormat="false" ht="12.75" hidden="false" customHeight="false" outlineLevel="0" collapsed="false">
      <c r="A759" s="0" t="s">
        <v>14</v>
      </c>
      <c r="B759" s="0" t="s">
        <v>457</v>
      </c>
      <c r="C759" s="0" t="s">
        <v>6</v>
      </c>
      <c r="D759" s="0" t="s">
        <v>453</v>
      </c>
      <c r="E759" s="0" t="s">
        <v>357</v>
      </c>
      <c r="F759" s="0" t="s">
        <v>458</v>
      </c>
      <c r="G759" s="0" t="n">
        <v>2</v>
      </c>
      <c r="H759" s="0" t="n">
        <v>1510000</v>
      </c>
      <c r="I759" s="0" t="s">
        <v>451</v>
      </c>
      <c r="J759" s="0" t="n">
        <f aca="false">IF(I759="GJ",1.0542,1)</f>
        <v>1</v>
      </c>
      <c r="K759" s="0" t="str">
        <f aca="false">IF(I759="GJ","MMBtu",I759)</f>
        <v>MMBtu</v>
      </c>
      <c r="L759" s="13" t="n">
        <f aca="false">H759*J759</f>
        <v>1510000</v>
      </c>
    </row>
    <row r="760" customFormat="false" ht="12.75" hidden="false" customHeight="false" outlineLevel="0" collapsed="false">
      <c r="A760" s="0" t="s">
        <v>14</v>
      </c>
      <c r="B760" s="0" t="s">
        <v>457</v>
      </c>
      <c r="C760" s="0" t="s">
        <v>6</v>
      </c>
      <c r="D760" s="0" t="s">
        <v>453</v>
      </c>
      <c r="E760" s="0" t="s">
        <v>301</v>
      </c>
      <c r="F760" s="0" t="s">
        <v>458</v>
      </c>
      <c r="G760" s="0" t="n">
        <v>3</v>
      </c>
      <c r="H760" s="0" t="n">
        <v>1831500</v>
      </c>
      <c r="I760" s="0" t="s">
        <v>459</v>
      </c>
      <c r="J760" s="0" t="n">
        <f aca="false">IF(I760="GJ",1.0542,1)</f>
        <v>1.0542</v>
      </c>
      <c r="K760" s="0" t="str">
        <f aca="false">IF(I760="GJ","MMBtu",I760)</f>
        <v>MMBtu</v>
      </c>
      <c r="L760" s="13" t="n">
        <f aca="false">H760*J760</f>
        <v>1930767.3</v>
      </c>
    </row>
    <row r="761" customFormat="false" ht="12.75" hidden="false" customHeight="false" outlineLevel="0" collapsed="false">
      <c r="A761" s="0" t="s">
        <v>14</v>
      </c>
      <c r="B761" s="0" t="s">
        <v>457</v>
      </c>
      <c r="C761" s="0" t="s">
        <v>6</v>
      </c>
      <c r="D761" s="0" t="s">
        <v>453</v>
      </c>
      <c r="E761" s="0" t="s">
        <v>191</v>
      </c>
      <c r="F761" s="0" t="s">
        <v>458</v>
      </c>
      <c r="G761" s="0" t="n">
        <v>8</v>
      </c>
      <c r="H761" s="0" t="n">
        <v>2269500</v>
      </c>
      <c r="I761" s="0" t="s">
        <v>451</v>
      </c>
      <c r="J761" s="0" t="n">
        <f aca="false">IF(I761="GJ",1.0542,1)</f>
        <v>1</v>
      </c>
      <c r="K761" s="0" t="str">
        <f aca="false">IF(I761="GJ","MMBtu",I761)</f>
        <v>MMBtu</v>
      </c>
      <c r="L761" s="13" t="n">
        <f aca="false">H761*J761</f>
        <v>2269500</v>
      </c>
    </row>
    <row r="762" customFormat="false" ht="12.75" hidden="false" customHeight="false" outlineLevel="0" collapsed="false">
      <c r="A762" s="0" t="s">
        <v>14</v>
      </c>
      <c r="B762" s="0" t="s">
        <v>457</v>
      </c>
      <c r="C762" s="0" t="s">
        <v>6</v>
      </c>
      <c r="D762" s="0" t="s">
        <v>453</v>
      </c>
      <c r="E762" s="0" t="s">
        <v>241</v>
      </c>
      <c r="F762" s="0" t="s">
        <v>458</v>
      </c>
      <c r="G762" s="0" t="n">
        <v>8</v>
      </c>
      <c r="H762" s="0" t="n">
        <v>4807500</v>
      </c>
      <c r="I762" s="0" t="s">
        <v>451</v>
      </c>
      <c r="J762" s="0" t="n">
        <f aca="false">IF(I762="GJ",1.0542,1)</f>
        <v>1</v>
      </c>
      <c r="K762" s="0" t="str">
        <f aca="false">IF(I762="GJ","MMBtu",I762)</f>
        <v>MMBtu</v>
      </c>
      <c r="L762" s="13" t="n">
        <f aca="false">H762*J762</f>
        <v>4807500</v>
      </c>
    </row>
    <row r="763" customFormat="false" ht="12.75" hidden="false" customHeight="false" outlineLevel="0" collapsed="false">
      <c r="A763" s="0" t="s">
        <v>14</v>
      </c>
      <c r="B763" s="0" t="s">
        <v>457</v>
      </c>
      <c r="C763" s="0" t="s">
        <v>6</v>
      </c>
      <c r="D763" s="0" t="s">
        <v>453</v>
      </c>
      <c r="E763" s="0" t="s">
        <v>1</v>
      </c>
      <c r="F763" s="0" t="s">
        <v>458</v>
      </c>
      <c r="G763" s="0" t="n">
        <v>6</v>
      </c>
      <c r="H763" s="0" t="n">
        <v>5460000</v>
      </c>
      <c r="I763" s="0" t="s">
        <v>459</v>
      </c>
      <c r="J763" s="0" t="n">
        <f aca="false">IF(I763="GJ",1.0542,1)</f>
        <v>1.0542</v>
      </c>
      <c r="K763" s="0" t="str">
        <f aca="false">IF(I763="GJ","MMBtu",I763)</f>
        <v>MMBtu</v>
      </c>
      <c r="L763" s="13" t="n">
        <f aca="false">H763*J763</f>
        <v>5755932</v>
      </c>
    </row>
    <row r="764" customFormat="false" ht="12.75" hidden="false" customHeight="false" outlineLevel="0" collapsed="false">
      <c r="A764" s="0" t="s">
        <v>14</v>
      </c>
      <c r="B764" s="0" t="s">
        <v>457</v>
      </c>
      <c r="C764" s="0" t="s">
        <v>6</v>
      </c>
      <c r="D764" s="0" t="s">
        <v>453</v>
      </c>
      <c r="E764" s="0" t="s">
        <v>241</v>
      </c>
      <c r="F764" s="0" t="s">
        <v>458</v>
      </c>
      <c r="G764" s="0" t="n">
        <v>10</v>
      </c>
      <c r="H764" s="0" t="n">
        <v>7172500</v>
      </c>
      <c r="I764" s="0" t="s">
        <v>459</v>
      </c>
      <c r="J764" s="0" t="n">
        <f aca="false">IF(I764="GJ",1.0542,1)</f>
        <v>1.0542</v>
      </c>
      <c r="K764" s="0" t="str">
        <f aca="false">IF(I764="GJ","MMBtu",I764)</f>
        <v>MMBtu</v>
      </c>
      <c r="L764" s="13" t="n">
        <f aca="false">H764*J764</f>
        <v>7561249.5</v>
      </c>
    </row>
    <row r="765" customFormat="false" ht="12.75" hidden="false" customHeight="false" outlineLevel="0" collapsed="false">
      <c r="A765" s="0" t="s">
        <v>14</v>
      </c>
      <c r="B765" s="0" t="s">
        <v>457</v>
      </c>
      <c r="C765" s="0" t="s">
        <v>6</v>
      </c>
      <c r="D765" s="0" t="s">
        <v>453</v>
      </c>
      <c r="E765" s="0" t="s">
        <v>191</v>
      </c>
      <c r="F765" s="0" t="s">
        <v>458</v>
      </c>
      <c r="G765" s="0" t="n">
        <v>13</v>
      </c>
      <c r="H765" s="0" t="n">
        <v>8456000</v>
      </c>
      <c r="I765" s="0" t="s">
        <v>459</v>
      </c>
      <c r="J765" s="0" t="n">
        <f aca="false">IF(I765="GJ",1.0542,1)</f>
        <v>1.0542</v>
      </c>
      <c r="K765" s="0" t="str">
        <f aca="false">IF(I765="GJ","MMBtu",I765)</f>
        <v>MMBtu</v>
      </c>
      <c r="L765" s="13" t="n">
        <f aca="false">H765*J765</f>
        <v>8914315.2</v>
      </c>
    </row>
    <row r="766" customFormat="false" ht="12.75" hidden="false" customHeight="false" outlineLevel="0" collapsed="false">
      <c r="A766" s="0" t="s">
        <v>14</v>
      </c>
      <c r="B766" s="0" t="s">
        <v>457</v>
      </c>
      <c r="C766" s="0" t="s">
        <v>6</v>
      </c>
      <c r="D766" s="0" t="s">
        <v>453</v>
      </c>
      <c r="E766" s="0" t="s">
        <v>20</v>
      </c>
      <c r="F766" s="0" t="s">
        <v>458</v>
      </c>
      <c r="G766" s="0" t="n">
        <v>15</v>
      </c>
      <c r="H766" s="0" t="n">
        <v>14252000</v>
      </c>
      <c r="I766" s="0" t="s">
        <v>459</v>
      </c>
      <c r="J766" s="0" t="n">
        <f aca="false">IF(I766="GJ",1.0542,1)</f>
        <v>1.0542</v>
      </c>
      <c r="K766" s="0" t="str">
        <f aca="false">IF(I766="GJ","MMBtu",I766)</f>
        <v>MMBtu</v>
      </c>
      <c r="L766" s="13" t="n">
        <f aca="false">H766*J766</f>
        <v>15024458.4</v>
      </c>
    </row>
    <row r="767" customFormat="false" ht="12.75" hidden="false" customHeight="false" outlineLevel="0" collapsed="false">
      <c r="A767" s="0" t="s">
        <v>14</v>
      </c>
      <c r="B767" s="0" t="s">
        <v>448</v>
      </c>
      <c r="C767" s="0" t="s">
        <v>6</v>
      </c>
      <c r="D767" s="0" t="s">
        <v>453</v>
      </c>
      <c r="E767" s="0" t="s">
        <v>396</v>
      </c>
      <c r="F767" s="0" t="s">
        <v>452</v>
      </c>
      <c r="G767" s="0" t="n">
        <v>1</v>
      </c>
      <c r="H767" s="0" t="n">
        <v>155000</v>
      </c>
      <c r="I767" s="0" t="s">
        <v>451</v>
      </c>
      <c r="J767" s="0" t="n">
        <f aca="false">IF(I767="GJ",1.0542,1)</f>
        <v>1</v>
      </c>
      <c r="K767" s="0" t="str">
        <f aca="false">IF(I767="GJ","MMBtu",I767)</f>
        <v>MMBtu</v>
      </c>
      <c r="L767" s="13" t="n">
        <f aca="false">H767*J767</f>
        <v>155000</v>
      </c>
    </row>
    <row r="768" customFormat="false" ht="12.75" hidden="false" customHeight="false" outlineLevel="0" collapsed="false">
      <c r="A768" s="0" t="s">
        <v>14</v>
      </c>
      <c r="B768" s="0" t="s">
        <v>448</v>
      </c>
      <c r="C768" s="0" t="s">
        <v>6</v>
      </c>
      <c r="D768" s="0" t="s">
        <v>453</v>
      </c>
      <c r="E768" s="0" t="s">
        <v>241</v>
      </c>
      <c r="F768" s="0" t="s">
        <v>456</v>
      </c>
      <c r="G768" s="0" t="n">
        <v>1</v>
      </c>
      <c r="H768" s="0" t="n">
        <v>300000</v>
      </c>
      <c r="I768" s="0" t="s">
        <v>451</v>
      </c>
      <c r="J768" s="0" t="n">
        <f aca="false">IF(I768="GJ",1.0542,1)</f>
        <v>1</v>
      </c>
      <c r="K768" s="0" t="str">
        <f aca="false">IF(I768="GJ","MMBtu",I768)</f>
        <v>MMBtu</v>
      </c>
      <c r="L768" s="13" t="n">
        <f aca="false">H768*J768</f>
        <v>300000</v>
      </c>
    </row>
    <row r="769" customFormat="false" ht="12.75" hidden="false" customHeight="false" outlineLevel="0" collapsed="false">
      <c r="A769" s="0" t="s">
        <v>14</v>
      </c>
      <c r="B769" s="0" t="s">
        <v>448</v>
      </c>
      <c r="C769" s="0" t="s">
        <v>6</v>
      </c>
      <c r="D769" s="0" t="s">
        <v>453</v>
      </c>
      <c r="E769" s="0" t="s">
        <v>20</v>
      </c>
      <c r="F769" s="0" t="s">
        <v>452</v>
      </c>
      <c r="G769" s="0" t="n">
        <v>1</v>
      </c>
      <c r="H769" s="0" t="n">
        <v>300000</v>
      </c>
      <c r="I769" s="0" t="s">
        <v>451</v>
      </c>
      <c r="J769" s="0" t="n">
        <f aca="false">IF(I769="GJ",1.0542,1)</f>
        <v>1</v>
      </c>
      <c r="K769" s="0" t="str">
        <f aca="false">IF(I769="GJ","MMBtu",I769)</f>
        <v>MMBtu</v>
      </c>
      <c r="L769" s="13" t="n">
        <f aca="false">H769*J769</f>
        <v>300000</v>
      </c>
    </row>
    <row r="770" customFormat="false" ht="12.75" hidden="false" customHeight="false" outlineLevel="0" collapsed="false">
      <c r="A770" s="0" t="s">
        <v>14</v>
      </c>
      <c r="B770" s="0" t="s">
        <v>448</v>
      </c>
      <c r="C770" s="0" t="s">
        <v>6</v>
      </c>
      <c r="D770" s="0" t="s">
        <v>453</v>
      </c>
      <c r="E770" s="0" t="s">
        <v>241</v>
      </c>
      <c r="F770" s="0" t="s">
        <v>452</v>
      </c>
      <c r="G770" s="0" t="n">
        <v>2</v>
      </c>
      <c r="H770" s="0" t="n">
        <v>300000</v>
      </c>
      <c r="I770" s="0" t="s">
        <v>451</v>
      </c>
      <c r="J770" s="0" t="n">
        <f aca="false">IF(I770="GJ",1.0542,1)</f>
        <v>1</v>
      </c>
      <c r="K770" s="0" t="str">
        <f aca="false">IF(I770="GJ","MMBtu",I770)</f>
        <v>MMBtu</v>
      </c>
      <c r="L770" s="13" t="n">
        <f aca="false">H770*J770</f>
        <v>300000</v>
      </c>
    </row>
    <row r="771" customFormat="false" ht="12.75" hidden="false" customHeight="false" outlineLevel="0" collapsed="false">
      <c r="A771" s="0" t="s">
        <v>14</v>
      </c>
      <c r="B771" s="0" t="s">
        <v>448</v>
      </c>
      <c r="C771" s="0" t="s">
        <v>6</v>
      </c>
      <c r="D771" s="0" t="s">
        <v>453</v>
      </c>
      <c r="E771" s="0" t="s">
        <v>423</v>
      </c>
      <c r="F771" s="0" t="s">
        <v>454</v>
      </c>
      <c r="G771" s="0" t="n">
        <v>1</v>
      </c>
      <c r="H771" s="0" t="n">
        <v>321000</v>
      </c>
      <c r="I771" s="0" t="s">
        <v>451</v>
      </c>
      <c r="J771" s="0" t="n">
        <f aca="false">IF(I771="GJ",1.0542,1)</f>
        <v>1</v>
      </c>
      <c r="K771" s="0" t="str">
        <f aca="false">IF(I771="GJ","MMBtu",I771)</f>
        <v>MMBtu</v>
      </c>
      <c r="L771" s="13" t="n">
        <f aca="false">H771*J771</f>
        <v>321000</v>
      </c>
    </row>
    <row r="772" customFormat="false" ht="12.75" hidden="false" customHeight="false" outlineLevel="0" collapsed="false">
      <c r="A772" s="0" t="s">
        <v>14</v>
      </c>
      <c r="B772" s="0" t="s">
        <v>448</v>
      </c>
      <c r="C772" s="0" t="s">
        <v>6</v>
      </c>
      <c r="D772" s="0" t="s">
        <v>453</v>
      </c>
      <c r="E772" s="0" t="s">
        <v>241</v>
      </c>
      <c r="F772" s="0" t="s">
        <v>454</v>
      </c>
      <c r="G772" s="0" t="n">
        <v>2</v>
      </c>
      <c r="H772" s="0" t="n">
        <v>465000</v>
      </c>
      <c r="I772" s="0" t="s">
        <v>451</v>
      </c>
      <c r="J772" s="0" t="n">
        <f aca="false">IF(I772="GJ",1.0542,1)</f>
        <v>1</v>
      </c>
      <c r="K772" s="0" t="str">
        <f aca="false">IF(I772="GJ","MMBtu",I772)</f>
        <v>MMBtu</v>
      </c>
      <c r="L772" s="13" t="n">
        <f aca="false">H772*J772</f>
        <v>465000</v>
      </c>
    </row>
    <row r="773" customFormat="false" ht="12.75" hidden="false" customHeight="false" outlineLevel="0" collapsed="false">
      <c r="A773" s="0" t="s">
        <v>14</v>
      </c>
      <c r="B773" s="0" t="s">
        <v>448</v>
      </c>
      <c r="C773" s="0" t="s">
        <v>6</v>
      </c>
      <c r="D773" s="0" t="s">
        <v>453</v>
      </c>
      <c r="E773" s="0" t="s">
        <v>20</v>
      </c>
      <c r="F773" s="0" t="s">
        <v>450</v>
      </c>
      <c r="G773" s="0" t="n">
        <v>4</v>
      </c>
      <c r="H773" s="0" t="n">
        <v>755000</v>
      </c>
      <c r="I773" s="0" t="s">
        <v>451</v>
      </c>
      <c r="J773" s="0" t="n">
        <f aca="false">IF(I773="GJ",1.0542,1)</f>
        <v>1</v>
      </c>
      <c r="K773" s="0" t="str">
        <f aca="false">IF(I773="GJ","MMBtu",I773)</f>
        <v>MMBtu</v>
      </c>
      <c r="L773" s="13" t="n">
        <f aca="false">H773*J773</f>
        <v>755000</v>
      </c>
    </row>
    <row r="774" customFormat="false" ht="12.75" hidden="false" customHeight="false" outlineLevel="0" collapsed="false">
      <c r="A774" s="0" t="s">
        <v>14</v>
      </c>
      <c r="B774" s="0" t="s">
        <v>448</v>
      </c>
      <c r="C774" s="0" t="s">
        <v>6</v>
      </c>
      <c r="D774" s="0" t="s">
        <v>453</v>
      </c>
      <c r="E774" s="0" t="s">
        <v>301</v>
      </c>
      <c r="F774" s="0" t="s">
        <v>454</v>
      </c>
      <c r="G774" s="0" t="n">
        <v>1</v>
      </c>
      <c r="H774" s="0" t="n">
        <v>900000</v>
      </c>
      <c r="I774" s="0" t="s">
        <v>451</v>
      </c>
      <c r="J774" s="0" t="n">
        <f aca="false">IF(I774="GJ",1.0542,1)</f>
        <v>1</v>
      </c>
      <c r="K774" s="0" t="str">
        <f aca="false">IF(I774="GJ","MMBtu",I774)</f>
        <v>MMBtu</v>
      </c>
      <c r="L774" s="13" t="n">
        <f aca="false">H774*J774</f>
        <v>900000</v>
      </c>
    </row>
    <row r="775" customFormat="false" ht="12.75" hidden="false" customHeight="false" outlineLevel="0" collapsed="false">
      <c r="A775" s="0" t="s">
        <v>14</v>
      </c>
      <c r="B775" s="0" t="s">
        <v>448</v>
      </c>
      <c r="C775" s="0" t="s">
        <v>6</v>
      </c>
      <c r="D775" s="0" t="s">
        <v>453</v>
      </c>
      <c r="E775" s="0" t="s">
        <v>329</v>
      </c>
      <c r="F775" s="0" t="s">
        <v>450</v>
      </c>
      <c r="G775" s="0" t="n">
        <v>3</v>
      </c>
      <c r="H775" s="0" t="n">
        <v>1050000</v>
      </c>
      <c r="I775" s="0" t="s">
        <v>451</v>
      </c>
      <c r="J775" s="0" t="n">
        <f aca="false">IF(I775="GJ",1.0542,1)</f>
        <v>1</v>
      </c>
      <c r="K775" s="0" t="str">
        <f aca="false">IF(I775="GJ","MMBtu",I775)</f>
        <v>MMBtu</v>
      </c>
      <c r="L775" s="13" t="n">
        <f aca="false">H775*J775</f>
        <v>1050000</v>
      </c>
    </row>
    <row r="776" customFormat="false" ht="12.75" hidden="false" customHeight="false" outlineLevel="0" collapsed="false">
      <c r="A776" s="0" t="s">
        <v>14</v>
      </c>
      <c r="B776" s="0" t="s">
        <v>448</v>
      </c>
      <c r="C776" s="0" t="s">
        <v>6</v>
      </c>
      <c r="D776" s="0" t="s">
        <v>453</v>
      </c>
      <c r="E776" s="0" t="s">
        <v>329</v>
      </c>
      <c r="F776" s="0" t="s">
        <v>454</v>
      </c>
      <c r="G776" s="0" t="n">
        <v>1</v>
      </c>
      <c r="H776" s="0" t="n">
        <v>1510000</v>
      </c>
      <c r="I776" s="0" t="s">
        <v>451</v>
      </c>
      <c r="J776" s="0" t="n">
        <f aca="false">IF(I776="GJ",1.0542,1)</f>
        <v>1</v>
      </c>
      <c r="K776" s="0" t="str">
        <f aca="false">IF(I776="GJ","MMBtu",I776)</f>
        <v>MMBtu</v>
      </c>
      <c r="L776" s="13" t="n">
        <f aca="false">H776*J776</f>
        <v>1510000</v>
      </c>
    </row>
    <row r="777" customFormat="false" ht="12.75" hidden="false" customHeight="false" outlineLevel="0" collapsed="false">
      <c r="A777" s="0" t="s">
        <v>14</v>
      </c>
      <c r="B777" s="0" t="s">
        <v>448</v>
      </c>
      <c r="C777" s="0" t="s">
        <v>6</v>
      </c>
      <c r="D777" s="0" t="s">
        <v>453</v>
      </c>
      <c r="E777" s="0" t="s">
        <v>357</v>
      </c>
      <c r="F777" s="0" t="s">
        <v>454</v>
      </c>
      <c r="G777" s="0" t="n">
        <v>1</v>
      </c>
      <c r="H777" s="0" t="n">
        <v>1510000</v>
      </c>
      <c r="I777" s="0" t="s">
        <v>451</v>
      </c>
      <c r="J777" s="0" t="n">
        <f aca="false">IF(I777="GJ",1.0542,1)</f>
        <v>1</v>
      </c>
      <c r="K777" s="0" t="str">
        <f aca="false">IF(I777="GJ","MMBtu",I777)</f>
        <v>MMBtu</v>
      </c>
      <c r="L777" s="13" t="n">
        <f aca="false">H777*J777</f>
        <v>1510000</v>
      </c>
    </row>
    <row r="778" customFormat="false" ht="12.75" hidden="false" customHeight="false" outlineLevel="0" collapsed="false">
      <c r="A778" s="0" t="s">
        <v>14</v>
      </c>
      <c r="B778" s="0" t="s">
        <v>448</v>
      </c>
      <c r="C778" s="0" t="s">
        <v>6</v>
      </c>
      <c r="D778" s="0" t="s">
        <v>453</v>
      </c>
      <c r="E778" s="0" t="s">
        <v>191</v>
      </c>
      <c r="F778" s="0" t="s">
        <v>456</v>
      </c>
      <c r="G778" s="0" t="n">
        <v>5</v>
      </c>
      <c r="H778" s="0" t="n">
        <v>1545000</v>
      </c>
      <c r="I778" s="0" t="s">
        <v>451</v>
      </c>
      <c r="J778" s="0" t="n">
        <f aca="false">IF(I778="GJ",1.0542,1)</f>
        <v>1</v>
      </c>
      <c r="K778" s="0" t="str">
        <f aca="false">IF(I778="GJ","MMBtu",I778)</f>
        <v>MMBtu</v>
      </c>
      <c r="L778" s="13" t="n">
        <f aca="false">H778*J778</f>
        <v>1545000</v>
      </c>
    </row>
    <row r="779" customFormat="false" ht="12.75" hidden="false" customHeight="false" outlineLevel="0" collapsed="false">
      <c r="A779" s="0" t="s">
        <v>14</v>
      </c>
      <c r="B779" s="0" t="s">
        <v>448</v>
      </c>
      <c r="C779" s="0" t="s">
        <v>6</v>
      </c>
      <c r="D779" s="0" t="s">
        <v>453</v>
      </c>
      <c r="E779" s="0" t="s">
        <v>301</v>
      </c>
      <c r="F779" s="0" t="s">
        <v>450</v>
      </c>
      <c r="G779" s="0" t="n">
        <v>1</v>
      </c>
      <c r="H779" s="0" t="n">
        <v>1825000</v>
      </c>
      <c r="I779" s="0" t="s">
        <v>451</v>
      </c>
      <c r="J779" s="0" t="n">
        <f aca="false">IF(I779="GJ",1.0542,1)</f>
        <v>1</v>
      </c>
      <c r="K779" s="0" t="str">
        <f aca="false">IF(I779="GJ","MMBtu",I779)</f>
        <v>MMBtu</v>
      </c>
      <c r="L779" s="13" t="n">
        <f aca="false">H779*J779</f>
        <v>1825000</v>
      </c>
    </row>
    <row r="780" customFormat="false" ht="12.75" hidden="false" customHeight="false" outlineLevel="0" collapsed="false">
      <c r="A780" s="0" t="s">
        <v>14</v>
      </c>
      <c r="B780" s="0" t="s">
        <v>448</v>
      </c>
      <c r="C780" s="0" t="s">
        <v>6</v>
      </c>
      <c r="D780" s="0" t="s">
        <v>463</v>
      </c>
      <c r="E780" s="0" t="s">
        <v>396</v>
      </c>
      <c r="F780" s="0" t="s">
        <v>455</v>
      </c>
      <c r="G780" s="0" t="n">
        <v>4</v>
      </c>
      <c r="H780" s="0" t="n">
        <v>2000000</v>
      </c>
      <c r="I780" s="0" t="s">
        <v>451</v>
      </c>
      <c r="J780" s="0" t="n">
        <f aca="false">IF(I780="GJ",1.0542,1)</f>
        <v>1</v>
      </c>
      <c r="K780" s="0" t="str">
        <f aca="false">IF(I780="GJ","MMBtu",I780)</f>
        <v>MMBtu</v>
      </c>
      <c r="L780" s="13" t="n">
        <f aca="false">H780*J780</f>
        <v>2000000</v>
      </c>
    </row>
    <row r="781" customFormat="false" ht="12.75" hidden="false" customHeight="false" outlineLevel="0" collapsed="false">
      <c r="A781" s="0" t="s">
        <v>14</v>
      </c>
      <c r="B781" s="0" t="s">
        <v>448</v>
      </c>
      <c r="C781" s="0" t="s">
        <v>6</v>
      </c>
      <c r="D781" s="0" t="s">
        <v>453</v>
      </c>
      <c r="E781" s="0" t="s">
        <v>396</v>
      </c>
      <c r="F781" s="0" t="s">
        <v>450</v>
      </c>
      <c r="G781" s="0" t="n">
        <v>14</v>
      </c>
      <c r="H781" s="0" t="n">
        <v>2155000</v>
      </c>
      <c r="I781" s="0" t="s">
        <v>451</v>
      </c>
      <c r="J781" s="0" t="n">
        <f aca="false">IF(I781="GJ",1.0542,1)</f>
        <v>1</v>
      </c>
      <c r="K781" s="0" t="str">
        <f aca="false">IF(I781="GJ","MMBtu",I781)</f>
        <v>MMBtu</v>
      </c>
      <c r="L781" s="13" t="n">
        <f aca="false">H781*J781</f>
        <v>2155000</v>
      </c>
    </row>
    <row r="782" customFormat="false" ht="12.75" hidden="false" customHeight="false" outlineLevel="0" collapsed="false">
      <c r="A782" s="0" t="s">
        <v>14</v>
      </c>
      <c r="B782" s="0" t="s">
        <v>448</v>
      </c>
      <c r="C782" s="0" t="s">
        <v>6</v>
      </c>
      <c r="D782" s="0" t="s">
        <v>453</v>
      </c>
      <c r="E782" s="0" t="s">
        <v>191</v>
      </c>
      <c r="F782" s="0" t="s">
        <v>454</v>
      </c>
      <c r="G782" s="0" t="n">
        <v>4</v>
      </c>
      <c r="H782" s="0" t="n">
        <v>3050000</v>
      </c>
      <c r="I782" s="0" t="s">
        <v>451</v>
      </c>
      <c r="J782" s="0" t="n">
        <f aca="false">IF(I782="GJ",1.0542,1)</f>
        <v>1</v>
      </c>
      <c r="K782" s="0" t="str">
        <f aca="false">IF(I782="GJ","MMBtu",I782)</f>
        <v>MMBtu</v>
      </c>
      <c r="L782" s="13" t="n">
        <f aca="false">H782*J782</f>
        <v>3050000</v>
      </c>
    </row>
    <row r="783" customFormat="false" ht="12.75" hidden="false" customHeight="false" outlineLevel="0" collapsed="false">
      <c r="A783" s="0" t="s">
        <v>14</v>
      </c>
      <c r="B783" s="0" t="s">
        <v>448</v>
      </c>
      <c r="C783" s="0" t="s">
        <v>6</v>
      </c>
      <c r="D783" s="0" t="s">
        <v>463</v>
      </c>
      <c r="E783" s="0" t="s">
        <v>423</v>
      </c>
      <c r="F783" s="0" t="s">
        <v>455</v>
      </c>
      <c r="G783" s="0" t="n">
        <v>5</v>
      </c>
      <c r="H783" s="0" t="n">
        <v>4500000</v>
      </c>
      <c r="I783" s="0" t="s">
        <v>451</v>
      </c>
      <c r="J783" s="0" t="n">
        <f aca="false">IF(I783="GJ",1.0542,1)</f>
        <v>1</v>
      </c>
      <c r="K783" s="0" t="str">
        <f aca="false">IF(I783="GJ","MMBtu",I783)</f>
        <v>MMBtu</v>
      </c>
      <c r="L783" s="13" t="n">
        <f aca="false">H783*J783</f>
        <v>4500000</v>
      </c>
    </row>
    <row r="784" customFormat="false" ht="12.75" hidden="false" customHeight="false" outlineLevel="0" collapsed="false">
      <c r="A784" s="0" t="s">
        <v>14</v>
      </c>
      <c r="B784" s="0" t="s">
        <v>448</v>
      </c>
      <c r="C784" s="0" t="s">
        <v>6</v>
      </c>
      <c r="D784" s="0" t="s">
        <v>453</v>
      </c>
      <c r="E784" s="0" t="s">
        <v>241</v>
      </c>
      <c r="F784" s="0" t="s">
        <v>450</v>
      </c>
      <c r="G784" s="0" t="n">
        <v>17</v>
      </c>
      <c r="H784" s="0" t="n">
        <v>7470000</v>
      </c>
      <c r="I784" s="0" t="s">
        <v>451</v>
      </c>
      <c r="J784" s="0" t="n">
        <f aca="false">IF(I784="GJ",1.0542,1)</f>
        <v>1</v>
      </c>
      <c r="K784" s="0" t="str">
        <f aca="false">IF(I784="GJ","MMBtu",I784)</f>
        <v>MMBtu</v>
      </c>
      <c r="L784" s="13" t="n">
        <f aca="false">H784*J784</f>
        <v>7470000</v>
      </c>
    </row>
    <row r="785" customFormat="false" ht="12.75" hidden="false" customHeight="false" outlineLevel="0" collapsed="false">
      <c r="A785" s="0" t="s">
        <v>14</v>
      </c>
      <c r="B785" s="0" t="s">
        <v>448</v>
      </c>
      <c r="C785" s="0" t="s">
        <v>6</v>
      </c>
      <c r="D785" s="0" t="s">
        <v>463</v>
      </c>
      <c r="E785" s="0" t="s">
        <v>357</v>
      </c>
      <c r="F785" s="0" t="s">
        <v>455</v>
      </c>
      <c r="G785" s="0" t="n">
        <v>10</v>
      </c>
      <c r="H785" s="0" t="n">
        <v>7800000</v>
      </c>
      <c r="I785" s="0" t="s">
        <v>451</v>
      </c>
      <c r="J785" s="0" t="n">
        <f aca="false">IF(I785="GJ",1.0542,1)</f>
        <v>1</v>
      </c>
      <c r="K785" s="0" t="str">
        <f aca="false">IF(I785="GJ","MMBtu",I785)</f>
        <v>MMBtu</v>
      </c>
      <c r="L785" s="13" t="n">
        <f aca="false">H785*J785</f>
        <v>7800000</v>
      </c>
    </row>
    <row r="786" customFormat="false" ht="12.75" hidden="false" customHeight="false" outlineLevel="0" collapsed="false">
      <c r="A786" s="0" t="s">
        <v>14</v>
      </c>
      <c r="B786" s="0" t="s">
        <v>448</v>
      </c>
      <c r="C786" s="0" t="s">
        <v>6</v>
      </c>
      <c r="D786" s="0" t="s">
        <v>453</v>
      </c>
      <c r="E786" s="0" t="s">
        <v>423</v>
      </c>
      <c r="F786" s="0" t="s">
        <v>455</v>
      </c>
      <c r="G786" s="0" t="n">
        <v>45</v>
      </c>
      <c r="H786" s="0" t="n">
        <v>15961000</v>
      </c>
      <c r="I786" s="0" t="s">
        <v>451</v>
      </c>
      <c r="J786" s="0" t="n">
        <f aca="false">IF(I786="GJ",1.0542,1)</f>
        <v>1</v>
      </c>
      <c r="K786" s="0" t="str">
        <f aca="false">IF(I786="GJ","MMBtu",I786)</f>
        <v>MMBtu</v>
      </c>
      <c r="L786" s="13" t="n">
        <f aca="false">H786*J786</f>
        <v>15961000</v>
      </c>
    </row>
    <row r="787" customFormat="false" ht="12.75" hidden="false" customHeight="false" outlineLevel="0" collapsed="false">
      <c r="A787" s="0" t="s">
        <v>14</v>
      </c>
      <c r="B787" s="0" t="s">
        <v>448</v>
      </c>
      <c r="C787" s="0" t="s">
        <v>6</v>
      </c>
      <c r="D787" s="0" t="s">
        <v>453</v>
      </c>
      <c r="E787" s="0" t="s">
        <v>329</v>
      </c>
      <c r="F787" s="0" t="s">
        <v>455</v>
      </c>
      <c r="G787" s="0" t="n">
        <v>116</v>
      </c>
      <c r="H787" s="0" t="n">
        <v>29615000</v>
      </c>
      <c r="I787" s="0" t="s">
        <v>451</v>
      </c>
      <c r="J787" s="0" t="n">
        <f aca="false">IF(I787="GJ",1.0542,1)</f>
        <v>1</v>
      </c>
      <c r="K787" s="0" t="str">
        <f aca="false">IF(I787="GJ","MMBtu",I787)</f>
        <v>MMBtu</v>
      </c>
      <c r="L787" s="13" t="n">
        <f aca="false">H787*J787</f>
        <v>29615000</v>
      </c>
    </row>
    <row r="788" customFormat="false" ht="12.75" hidden="false" customHeight="false" outlineLevel="0" collapsed="false">
      <c r="A788" s="0" t="s">
        <v>14</v>
      </c>
      <c r="B788" s="0" t="s">
        <v>448</v>
      </c>
      <c r="C788" s="0" t="s">
        <v>6</v>
      </c>
      <c r="D788" s="0" t="s">
        <v>453</v>
      </c>
      <c r="E788" s="0" t="s">
        <v>191</v>
      </c>
      <c r="F788" s="0" t="s">
        <v>450</v>
      </c>
      <c r="G788" s="0" t="n">
        <v>57</v>
      </c>
      <c r="H788" s="0" t="n">
        <v>39205000</v>
      </c>
      <c r="I788" s="0" t="s">
        <v>451</v>
      </c>
      <c r="J788" s="0" t="n">
        <f aca="false">IF(I788="GJ",1.0542,1)</f>
        <v>1</v>
      </c>
      <c r="K788" s="0" t="str">
        <f aca="false">IF(I788="GJ","MMBtu",I788)</f>
        <v>MMBtu</v>
      </c>
      <c r="L788" s="13" t="n">
        <f aca="false">H788*J788</f>
        <v>39205000</v>
      </c>
    </row>
    <row r="789" customFormat="false" ht="12.75" hidden="false" customHeight="false" outlineLevel="0" collapsed="false">
      <c r="A789" s="0" t="s">
        <v>14</v>
      </c>
      <c r="B789" s="0" t="s">
        <v>448</v>
      </c>
      <c r="C789" s="0" t="s">
        <v>6</v>
      </c>
      <c r="D789" s="0" t="s">
        <v>453</v>
      </c>
      <c r="E789" s="0" t="s">
        <v>357</v>
      </c>
      <c r="F789" s="0" t="s">
        <v>455</v>
      </c>
      <c r="G789" s="0" t="n">
        <v>118</v>
      </c>
      <c r="H789" s="0" t="n">
        <v>40900000</v>
      </c>
      <c r="I789" s="0" t="s">
        <v>451</v>
      </c>
      <c r="J789" s="0" t="n">
        <f aca="false">IF(I789="GJ",1.0542,1)</f>
        <v>1</v>
      </c>
      <c r="K789" s="0" t="str">
        <f aca="false">IF(I789="GJ","MMBtu",I789)</f>
        <v>MMBtu</v>
      </c>
      <c r="L789" s="13" t="n">
        <f aca="false">H789*J789</f>
        <v>40900000</v>
      </c>
    </row>
    <row r="790" customFormat="false" ht="12.75" hidden="false" customHeight="false" outlineLevel="0" collapsed="false">
      <c r="A790" s="0" t="s">
        <v>14</v>
      </c>
      <c r="B790" s="0" t="s">
        <v>448</v>
      </c>
      <c r="C790" s="0" t="s">
        <v>6</v>
      </c>
      <c r="D790" s="0" t="s">
        <v>453</v>
      </c>
      <c r="E790" s="0" t="s">
        <v>20</v>
      </c>
      <c r="F790" s="0" t="s">
        <v>455</v>
      </c>
      <c r="G790" s="0" t="n">
        <v>88</v>
      </c>
      <c r="H790" s="0" t="n">
        <v>49405000</v>
      </c>
      <c r="I790" s="0" t="s">
        <v>451</v>
      </c>
      <c r="J790" s="0" t="n">
        <f aca="false">IF(I790="GJ",1.0542,1)</f>
        <v>1</v>
      </c>
      <c r="K790" s="0" t="str">
        <f aca="false">IF(I790="GJ","MMBtu",I790)</f>
        <v>MMBtu</v>
      </c>
      <c r="L790" s="13" t="n">
        <f aca="false">H790*J790</f>
        <v>49405000</v>
      </c>
    </row>
    <row r="791" customFormat="false" ht="12.75" hidden="false" customHeight="false" outlineLevel="0" collapsed="false">
      <c r="A791" s="0" t="s">
        <v>14</v>
      </c>
      <c r="B791" s="0" t="s">
        <v>448</v>
      </c>
      <c r="C791" s="0" t="s">
        <v>6</v>
      </c>
      <c r="D791" s="0" t="s">
        <v>453</v>
      </c>
      <c r="E791" s="0" t="s">
        <v>301</v>
      </c>
      <c r="F791" s="0" t="s">
        <v>455</v>
      </c>
      <c r="G791" s="0" t="n">
        <v>155</v>
      </c>
      <c r="H791" s="0" t="n">
        <v>53815000</v>
      </c>
      <c r="I791" s="0" t="s">
        <v>451</v>
      </c>
      <c r="J791" s="0" t="n">
        <f aca="false">IF(I791="GJ",1.0542,1)</f>
        <v>1</v>
      </c>
      <c r="K791" s="0" t="str">
        <f aca="false">IF(I791="GJ","MMBtu",I791)</f>
        <v>MMBtu</v>
      </c>
      <c r="L791" s="13" t="n">
        <f aca="false">H791*J791</f>
        <v>53815000</v>
      </c>
    </row>
    <row r="792" customFormat="false" ht="12.75" hidden="false" customHeight="false" outlineLevel="0" collapsed="false">
      <c r="A792" s="0" t="s">
        <v>14</v>
      </c>
      <c r="B792" s="0" t="s">
        <v>448</v>
      </c>
      <c r="C792" s="0" t="s">
        <v>6</v>
      </c>
      <c r="D792" s="0" t="s">
        <v>453</v>
      </c>
      <c r="E792" s="0" t="s">
        <v>396</v>
      </c>
      <c r="F792" s="0" t="s">
        <v>455</v>
      </c>
      <c r="G792" s="0" t="n">
        <v>145</v>
      </c>
      <c r="H792" s="0" t="n">
        <v>55255000</v>
      </c>
      <c r="I792" s="0" t="s">
        <v>451</v>
      </c>
      <c r="J792" s="0" t="n">
        <f aca="false">IF(I792="GJ",1.0542,1)</f>
        <v>1</v>
      </c>
      <c r="K792" s="0" t="str">
        <f aca="false">IF(I792="GJ","MMBtu",I792)</f>
        <v>MMBtu</v>
      </c>
      <c r="L792" s="13" t="n">
        <f aca="false">H792*J792</f>
        <v>55255000</v>
      </c>
    </row>
    <row r="793" customFormat="false" ht="12.75" hidden="false" customHeight="false" outlineLevel="0" collapsed="false">
      <c r="A793" s="0" t="s">
        <v>14</v>
      </c>
      <c r="B793" s="0" t="s">
        <v>448</v>
      </c>
      <c r="C793" s="0" t="s">
        <v>6</v>
      </c>
      <c r="D793" s="0" t="s">
        <v>453</v>
      </c>
      <c r="E793" s="0" t="s">
        <v>241</v>
      </c>
      <c r="F793" s="0" t="s">
        <v>455</v>
      </c>
      <c r="G793" s="0" t="n">
        <v>196</v>
      </c>
      <c r="H793" s="0" t="n">
        <v>84162500</v>
      </c>
      <c r="I793" s="0" t="s">
        <v>451</v>
      </c>
      <c r="J793" s="0" t="n">
        <f aca="false">IF(I793="GJ",1.0542,1)</f>
        <v>1</v>
      </c>
      <c r="K793" s="0" t="str">
        <f aca="false">IF(I793="GJ","MMBtu",I793)</f>
        <v>MMBtu</v>
      </c>
      <c r="L793" s="13" t="n">
        <f aca="false">H793*J793</f>
        <v>84162500</v>
      </c>
    </row>
    <row r="794" customFormat="false" ht="12.75" hidden="false" customHeight="false" outlineLevel="0" collapsed="false">
      <c r="A794" s="0" t="s">
        <v>14</v>
      </c>
      <c r="B794" s="0" t="s">
        <v>448</v>
      </c>
      <c r="C794" s="0" t="s">
        <v>6</v>
      </c>
      <c r="D794" s="0" t="s">
        <v>453</v>
      </c>
      <c r="E794" s="0" t="s">
        <v>191</v>
      </c>
      <c r="F794" s="0" t="s">
        <v>455</v>
      </c>
      <c r="G794" s="0" t="n">
        <v>288</v>
      </c>
      <c r="H794" s="0" t="n">
        <v>152775000</v>
      </c>
      <c r="I794" s="0" t="s">
        <v>451</v>
      </c>
      <c r="J794" s="0" t="n">
        <f aca="false">IF(I794="GJ",1.0542,1)</f>
        <v>1</v>
      </c>
      <c r="K794" s="0" t="str">
        <f aca="false">IF(I794="GJ","MMBtu",I794)</f>
        <v>MMBtu</v>
      </c>
      <c r="L794" s="13" t="n">
        <f aca="false">H794*J794</f>
        <v>152775000</v>
      </c>
    </row>
    <row r="795" customFormat="false" ht="12.75" hidden="false" customHeight="false" outlineLevel="0" collapsed="false">
      <c r="A795" s="0" t="s">
        <v>35</v>
      </c>
      <c r="B795" s="0" t="s">
        <v>457</v>
      </c>
      <c r="C795" s="0" t="s">
        <v>6</v>
      </c>
      <c r="D795" s="0" t="s">
        <v>453</v>
      </c>
      <c r="E795" s="0" t="s">
        <v>191</v>
      </c>
      <c r="F795" s="0" t="s">
        <v>458</v>
      </c>
      <c r="G795" s="0" t="n">
        <v>1</v>
      </c>
      <c r="H795" s="0" t="n">
        <v>151000</v>
      </c>
      <c r="I795" s="0" t="s">
        <v>459</v>
      </c>
      <c r="J795" s="0" t="n">
        <f aca="false">IF(I795="GJ",1.0542,1)</f>
        <v>1.0542</v>
      </c>
      <c r="K795" s="0" t="str">
        <f aca="false">IF(I795="GJ","MMBtu",I795)</f>
        <v>MMBtu</v>
      </c>
      <c r="L795" s="13" t="n">
        <f aca="false">H795*J795</f>
        <v>159184.2</v>
      </c>
    </row>
    <row r="796" customFormat="false" ht="12.75" hidden="false" customHeight="false" outlineLevel="0" collapsed="false">
      <c r="A796" s="0" t="s">
        <v>35</v>
      </c>
      <c r="B796" s="0" t="s">
        <v>457</v>
      </c>
      <c r="C796" s="0" t="s">
        <v>6</v>
      </c>
      <c r="D796" s="0" t="s">
        <v>453</v>
      </c>
      <c r="E796" s="0" t="s">
        <v>423</v>
      </c>
      <c r="F796" s="0" t="s">
        <v>458</v>
      </c>
      <c r="G796" s="0" t="n">
        <v>7</v>
      </c>
      <c r="H796" s="0" t="n">
        <v>1880000</v>
      </c>
      <c r="I796" s="0" t="s">
        <v>451</v>
      </c>
      <c r="J796" s="0" t="n">
        <f aca="false">IF(I796="GJ",1.0542,1)</f>
        <v>1</v>
      </c>
      <c r="K796" s="0" t="str">
        <f aca="false">IF(I796="GJ","MMBtu",I796)</f>
        <v>MMBtu</v>
      </c>
      <c r="L796" s="13" t="n">
        <f aca="false">H796*J796</f>
        <v>1880000</v>
      </c>
    </row>
    <row r="797" customFormat="false" ht="12.75" hidden="false" customHeight="false" outlineLevel="0" collapsed="false">
      <c r="A797" s="0" t="s">
        <v>35</v>
      </c>
      <c r="B797" s="0" t="s">
        <v>457</v>
      </c>
      <c r="C797" s="0" t="s">
        <v>6</v>
      </c>
      <c r="D797" s="0" t="s">
        <v>453</v>
      </c>
      <c r="E797" s="0" t="s">
        <v>396</v>
      </c>
      <c r="F797" s="0" t="s">
        <v>458</v>
      </c>
      <c r="G797" s="0" t="n">
        <v>10</v>
      </c>
      <c r="H797" s="0" t="n">
        <v>2915000</v>
      </c>
      <c r="I797" s="0" t="s">
        <v>451</v>
      </c>
      <c r="J797" s="0" t="n">
        <f aca="false">IF(I797="GJ",1.0542,1)</f>
        <v>1</v>
      </c>
      <c r="K797" s="0" t="str">
        <f aca="false">IF(I797="GJ","MMBtu",I797)</f>
        <v>MMBtu</v>
      </c>
      <c r="L797" s="13" t="n">
        <f aca="false">H797*J797</f>
        <v>2915000</v>
      </c>
    </row>
    <row r="798" customFormat="false" ht="12.75" hidden="false" customHeight="false" outlineLevel="0" collapsed="false">
      <c r="A798" s="0" t="s">
        <v>35</v>
      </c>
      <c r="B798" s="0" t="s">
        <v>457</v>
      </c>
      <c r="C798" s="0" t="s">
        <v>6</v>
      </c>
      <c r="D798" s="0" t="s">
        <v>453</v>
      </c>
      <c r="E798" s="0" t="s">
        <v>301</v>
      </c>
      <c r="F798" s="0" t="s">
        <v>458</v>
      </c>
      <c r="G798" s="0" t="n">
        <v>7</v>
      </c>
      <c r="H798" s="0" t="n">
        <v>2950000</v>
      </c>
      <c r="I798" s="0" t="s">
        <v>451</v>
      </c>
      <c r="J798" s="0" t="n">
        <f aca="false">IF(I798="GJ",1.0542,1)</f>
        <v>1</v>
      </c>
      <c r="K798" s="0" t="str">
        <f aca="false">IF(I798="GJ","MMBtu",I798)</f>
        <v>MMBtu</v>
      </c>
      <c r="L798" s="13" t="n">
        <f aca="false">H798*J798</f>
        <v>2950000</v>
      </c>
    </row>
    <row r="799" customFormat="false" ht="12.75" hidden="false" customHeight="false" outlineLevel="0" collapsed="false">
      <c r="A799" s="0" t="s">
        <v>35</v>
      </c>
      <c r="B799" s="0" t="s">
        <v>457</v>
      </c>
      <c r="C799" s="0" t="s">
        <v>6</v>
      </c>
      <c r="D799" s="0" t="s">
        <v>453</v>
      </c>
      <c r="E799" s="0" t="s">
        <v>357</v>
      </c>
      <c r="F799" s="0" t="s">
        <v>458</v>
      </c>
      <c r="G799" s="0" t="n">
        <v>6</v>
      </c>
      <c r="H799" s="0" t="n">
        <v>3667000</v>
      </c>
      <c r="I799" s="0" t="s">
        <v>451</v>
      </c>
      <c r="J799" s="0" t="n">
        <f aca="false">IF(I799="GJ",1.0542,1)</f>
        <v>1</v>
      </c>
      <c r="K799" s="0" t="str">
        <f aca="false">IF(I799="GJ","MMBtu",I799)</f>
        <v>MMBtu</v>
      </c>
      <c r="L799" s="13" t="n">
        <f aca="false">H799*J799</f>
        <v>3667000</v>
      </c>
    </row>
    <row r="800" customFormat="false" ht="12.75" hidden="false" customHeight="false" outlineLevel="0" collapsed="false">
      <c r="A800" s="0" t="s">
        <v>35</v>
      </c>
      <c r="B800" s="0" t="s">
        <v>457</v>
      </c>
      <c r="C800" s="0" t="s">
        <v>6</v>
      </c>
      <c r="D800" s="0" t="s">
        <v>453</v>
      </c>
      <c r="E800" s="0" t="s">
        <v>329</v>
      </c>
      <c r="F800" s="0" t="s">
        <v>458</v>
      </c>
      <c r="G800" s="0" t="n">
        <v>6</v>
      </c>
      <c r="H800" s="0" t="n">
        <v>3733500</v>
      </c>
      <c r="I800" s="0" t="s">
        <v>451</v>
      </c>
      <c r="J800" s="0" t="n">
        <f aca="false">IF(I800="GJ",1.0542,1)</f>
        <v>1</v>
      </c>
      <c r="K800" s="0" t="str">
        <f aca="false">IF(I800="GJ","MMBtu",I800)</f>
        <v>MMBtu</v>
      </c>
      <c r="L800" s="13" t="n">
        <f aca="false">H800*J800</f>
        <v>3733500</v>
      </c>
    </row>
    <row r="801" customFormat="false" ht="12.75" hidden="false" customHeight="false" outlineLevel="0" collapsed="false">
      <c r="A801" s="0" t="s">
        <v>35</v>
      </c>
      <c r="B801" s="0" t="s">
        <v>457</v>
      </c>
      <c r="C801" s="0" t="s">
        <v>6</v>
      </c>
      <c r="D801" s="0" t="s">
        <v>453</v>
      </c>
      <c r="E801" s="0" t="s">
        <v>20</v>
      </c>
      <c r="F801" s="0" t="s">
        <v>458</v>
      </c>
      <c r="G801" s="0" t="n">
        <v>6</v>
      </c>
      <c r="H801" s="0" t="n">
        <v>6400000</v>
      </c>
      <c r="I801" s="0" t="s">
        <v>459</v>
      </c>
      <c r="J801" s="0" t="n">
        <f aca="false">IF(I801="GJ",1.0542,1)</f>
        <v>1.0542</v>
      </c>
      <c r="K801" s="0" t="str">
        <f aca="false">IF(I801="GJ","MMBtu",I801)</f>
        <v>MMBtu</v>
      </c>
      <c r="L801" s="13" t="n">
        <f aca="false">H801*J801</f>
        <v>6746880</v>
      </c>
    </row>
    <row r="802" customFormat="false" ht="12.75" hidden="false" customHeight="false" outlineLevel="0" collapsed="false">
      <c r="A802" s="0" t="s">
        <v>35</v>
      </c>
      <c r="B802" s="0" t="s">
        <v>457</v>
      </c>
      <c r="C802" s="0" t="s">
        <v>6</v>
      </c>
      <c r="D802" s="0" t="s">
        <v>453</v>
      </c>
      <c r="E802" s="0" t="s">
        <v>241</v>
      </c>
      <c r="F802" s="0" t="s">
        <v>458</v>
      </c>
      <c r="G802" s="0" t="n">
        <v>9</v>
      </c>
      <c r="H802" s="0" t="n">
        <v>7345000</v>
      </c>
      <c r="I802" s="0" t="s">
        <v>451</v>
      </c>
      <c r="J802" s="0" t="n">
        <f aca="false">IF(I802="GJ",1.0542,1)</f>
        <v>1</v>
      </c>
      <c r="K802" s="0" t="str">
        <f aca="false">IF(I802="GJ","MMBtu",I802)</f>
        <v>MMBtu</v>
      </c>
      <c r="L802" s="13" t="n">
        <f aca="false">H802*J802</f>
        <v>7345000</v>
      </c>
    </row>
    <row r="803" customFormat="false" ht="12.75" hidden="false" customHeight="false" outlineLevel="0" collapsed="false">
      <c r="A803" s="0" t="s">
        <v>35</v>
      </c>
      <c r="B803" s="0" t="s">
        <v>457</v>
      </c>
      <c r="C803" s="0" t="s">
        <v>6</v>
      </c>
      <c r="D803" s="0" t="s">
        <v>453</v>
      </c>
      <c r="E803" s="0" t="s">
        <v>20</v>
      </c>
      <c r="F803" s="0" t="s">
        <v>458</v>
      </c>
      <c r="G803" s="0" t="n">
        <v>27</v>
      </c>
      <c r="H803" s="0" t="n">
        <v>11835000</v>
      </c>
      <c r="I803" s="0" t="s">
        <v>451</v>
      </c>
      <c r="J803" s="0" t="n">
        <f aca="false">IF(I803="GJ",1.0542,1)</f>
        <v>1</v>
      </c>
      <c r="K803" s="0" t="str">
        <f aca="false">IF(I803="GJ","MMBtu",I803)</f>
        <v>MMBtu</v>
      </c>
      <c r="L803" s="13" t="n">
        <f aca="false">H803*J803</f>
        <v>11835000</v>
      </c>
    </row>
    <row r="804" customFormat="false" ht="12.75" hidden="false" customHeight="false" outlineLevel="0" collapsed="false">
      <c r="A804" s="0" t="s">
        <v>35</v>
      </c>
      <c r="B804" s="0" t="s">
        <v>457</v>
      </c>
      <c r="C804" s="0" t="s">
        <v>6</v>
      </c>
      <c r="D804" s="0" t="s">
        <v>453</v>
      </c>
      <c r="E804" s="0" t="s">
        <v>191</v>
      </c>
      <c r="F804" s="0" t="s">
        <v>458</v>
      </c>
      <c r="G804" s="0" t="n">
        <v>25</v>
      </c>
      <c r="H804" s="0" t="n">
        <v>12455000</v>
      </c>
      <c r="I804" s="0" t="s">
        <v>451</v>
      </c>
      <c r="J804" s="0" t="n">
        <f aca="false">IF(I804="GJ",1.0542,1)</f>
        <v>1</v>
      </c>
      <c r="K804" s="0" t="str">
        <f aca="false">IF(I804="GJ","MMBtu",I804)</f>
        <v>MMBtu</v>
      </c>
      <c r="L804" s="13" t="n">
        <f aca="false">H804*J804</f>
        <v>12455000</v>
      </c>
    </row>
    <row r="805" customFormat="false" ht="12.75" hidden="false" customHeight="false" outlineLevel="0" collapsed="false">
      <c r="A805" s="0" t="s">
        <v>35</v>
      </c>
      <c r="B805" s="0" t="s">
        <v>448</v>
      </c>
      <c r="C805" s="0" t="s">
        <v>6</v>
      </c>
      <c r="D805" s="0" t="s">
        <v>453</v>
      </c>
      <c r="E805" s="0" t="s">
        <v>329</v>
      </c>
      <c r="F805" s="0" t="s">
        <v>456</v>
      </c>
      <c r="G805" s="0" t="n">
        <v>2</v>
      </c>
      <c r="H805" s="0" t="n">
        <v>310000</v>
      </c>
      <c r="I805" s="0" t="s">
        <v>451</v>
      </c>
      <c r="J805" s="0" t="n">
        <f aca="false">IF(I805="GJ",1.0542,1)</f>
        <v>1</v>
      </c>
      <c r="K805" s="0" t="str">
        <f aca="false">IF(I805="GJ","MMBtu",I805)</f>
        <v>MMBtu</v>
      </c>
      <c r="L805" s="13" t="n">
        <f aca="false">H805*J805</f>
        <v>310000</v>
      </c>
    </row>
    <row r="806" customFormat="false" ht="12.75" hidden="false" customHeight="false" outlineLevel="0" collapsed="false">
      <c r="A806" s="0" t="s">
        <v>35</v>
      </c>
      <c r="B806" s="0" t="s">
        <v>448</v>
      </c>
      <c r="C806" s="0" t="s">
        <v>6</v>
      </c>
      <c r="D806" s="0" t="s">
        <v>453</v>
      </c>
      <c r="E806" s="0" t="s">
        <v>357</v>
      </c>
      <c r="F806" s="0" t="s">
        <v>452</v>
      </c>
      <c r="G806" s="0" t="n">
        <v>2</v>
      </c>
      <c r="H806" s="0" t="n">
        <v>465000</v>
      </c>
      <c r="I806" s="0" t="s">
        <v>451</v>
      </c>
      <c r="J806" s="0" t="n">
        <f aca="false">IF(I806="GJ",1.0542,1)</f>
        <v>1</v>
      </c>
      <c r="K806" s="0" t="str">
        <f aca="false">IF(I806="GJ","MMBtu",I806)</f>
        <v>MMBtu</v>
      </c>
      <c r="L806" s="13" t="n">
        <f aca="false">H806*J806</f>
        <v>465000</v>
      </c>
    </row>
    <row r="807" customFormat="false" ht="12.75" hidden="false" customHeight="false" outlineLevel="0" collapsed="false">
      <c r="A807" s="0" t="s">
        <v>35</v>
      </c>
      <c r="B807" s="0" t="s">
        <v>448</v>
      </c>
      <c r="C807" s="0" t="s">
        <v>6</v>
      </c>
      <c r="D807" s="0" t="s">
        <v>453</v>
      </c>
      <c r="E807" s="0" t="s">
        <v>396</v>
      </c>
      <c r="F807" s="0" t="s">
        <v>454</v>
      </c>
      <c r="G807" s="0" t="n">
        <v>2</v>
      </c>
      <c r="H807" s="0" t="n">
        <v>620000</v>
      </c>
      <c r="I807" s="0" t="s">
        <v>451</v>
      </c>
      <c r="J807" s="0" t="n">
        <f aca="false">IF(I807="GJ",1.0542,1)</f>
        <v>1</v>
      </c>
      <c r="K807" s="0" t="str">
        <f aca="false">IF(I807="GJ","MMBtu",I807)</f>
        <v>MMBtu</v>
      </c>
      <c r="L807" s="13" t="n">
        <f aca="false">H807*J807</f>
        <v>620000</v>
      </c>
    </row>
    <row r="808" customFormat="false" ht="12.75" hidden="false" customHeight="false" outlineLevel="0" collapsed="false">
      <c r="A808" s="0" t="s">
        <v>35</v>
      </c>
      <c r="B808" s="0" t="s">
        <v>448</v>
      </c>
      <c r="C808" s="0" t="s">
        <v>6</v>
      </c>
      <c r="D808" s="0" t="s">
        <v>453</v>
      </c>
      <c r="E808" s="0" t="s">
        <v>301</v>
      </c>
      <c r="F808" s="0" t="s">
        <v>456</v>
      </c>
      <c r="G808" s="0" t="n">
        <v>2</v>
      </c>
      <c r="H808" s="0" t="n">
        <v>905000</v>
      </c>
      <c r="I808" s="0" t="s">
        <v>451</v>
      </c>
      <c r="J808" s="0" t="n">
        <f aca="false">IF(I808="GJ",1.0542,1)</f>
        <v>1</v>
      </c>
      <c r="K808" s="0" t="str">
        <f aca="false">IF(I808="GJ","MMBtu",I808)</f>
        <v>MMBtu</v>
      </c>
      <c r="L808" s="13" t="n">
        <f aca="false">H808*J808</f>
        <v>905000</v>
      </c>
    </row>
    <row r="809" customFormat="false" ht="12.75" hidden="false" customHeight="false" outlineLevel="0" collapsed="false">
      <c r="A809" s="0" t="s">
        <v>35</v>
      </c>
      <c r="B809" s="0" t="s">
        <v>448</v>
      </c>
      <c r="C809" s="0" t="s">
        <v>6</v>
      </c>
      <c r="D809" s="0" t="s">
        <v>453</v>
      </c>
      <c r="E809" s="0" t="s">
        <v>357</v>
      </c>
      <c r="F809" s="0" t="s">
        <v>456</v>
      </c>
      <c r="G809" s="0" t="n">
        <v>2</v>
      </c>
      <c r="H809" s="0" t="n">
        <v>920000</v>
      </c>
      <c r="I809" s="0" t="s">
        <v>451</v>
      </c>
      <c r="J809" s="0" t="n">
        <f aca="false">IF(I809="GJ",1.0542,1)</f>
        <v>1</v>
      </c>
      <c r="K809" s="0" t="str">
        <f aca="false">IF(I809="GJ","MMBtu",I809)</f>
        <v>MMBtu</v>
      </c>
      <c r="L809" s="13" t="n">
        <f aca="false">H809*J809</f>
        <v>920000</v>
      </c>
    </row>
    <row r="810" customFormat="false" ht="12.75" hidden="false" customHeight="false" outlineLevel="0" collapsed="false">
      <c r="A810" s="0" t="s">
        <v>35</v>
      </c>
      <c r="B810" s="0" t="s">
        <v>448</v>
      </c>
      <c r="C810" s="0" t="s">
        <v>6</v>
      </c>
      <c r="D810" s="0" t="s">
        <v>463</v>
      </c>
      <c r="E810" s="0" t="s">
        <v>396</v>
      </c>
      <c r="F810" s="0" t="s">
        <v>455</v>
      </c>
      <c r="G810" s="0" t="n">
        <v>1</v>
      </c>
      <c r="H810" s="0" t="n">
        <v>1000000</v>
      </c>
      <c r="I810" s="0" t="s">
        <v>451</v>
      </c>
      <c r="J810" s="0" t="n">
        <f aca="false">IF(I810="GJ",1.0542,1)</f>
        <v>1</v>
      </c>
      <c r="K810" s="0" t="str">
        <f aca="false">IF(I810="GJ","MMBtu",I810)</f>
        <v>MMBtu</v>
      </c>
      <c r="L810" s="13" t="n">
        <f aca="false">H810*J810</f>
        <v>1000000</v>
      </c>
    </row>
    <row r="811" customFormat="false" ht="12.75" hidden="false" customHeight="false" outlineLevel="0" collapsed="false">
      <c r="A811" s="0" t="s">
        <v>35</v>
      </c>
      <c r="B811" s="0" t="s">
        <v>448</v>
      </c>
      <c r="C811" s="0" t="s">
        <v>6</v>
      </c>
      <c r="D811" s="0" t="s">
        <v>453</v>
      </c>
      <c r="E811" s="0" t="s">
        <v>20</v>
      </c>
      <c r="F811" s="0" t="s">
        <v>452</v>
      </c>
      <c r="G811" s="0" t="n">
        <v>4</v>
      </c>
      <c r="H811" s="0" t="n">
        <v>1055000</v>
      </c>
      <c r="I811" s="0" t="s">
        <v>451</v>
      </c>
      <c r="J811" s="0" t="n">
        <f aca="false">IF(I811="GJ",1.0542,1)</f>
        <v>1</v>
      </c>
      <c r="K811" s="0" t="str">
        <f aca="false">IF(I811="GJ","MMBtu",I811)</f>
        <v>MMBtu</v>
      </c>
      <c r="L811" s="13" t="n">
        <f aca="false">H811*J811</f>
        <v>1055000</v>
      </c>
    </row>
    <row r="812" customFormat="false" ht="12.75" hidden="false" customHeight="false" outlineLevel="0" collapsed="false">
      <c r="A812" s="0" t="s">
        <v>35</v>
      </c>
      <c r="B812" s="0" t="s">
        <v>448</v>
      </c>
      <c r="C812" s="0" t="s">
        <v>6</v>
      </c>
      <c r="D812" s="0" t="s">
        <v>453</v>
      </c>
      <c r="E812" s="0" t="s">
        <v>396</v>
      </c>
      <c r="F812" s="0" t="s">
        <v>456</v>
      </c>
      <c r="G812" s="0" t="n">
        <v>3</v>
      </c>
      <c r="H812" s="0" t="n">
        <v>1264208</v>
      </c>
      <c r="I812" s="0" t="s">
        <v>451</v>
      </c>
      <c r="J812" s="0" t="n">
        <f aca="false">IF(I812="GJ",1.0542,1)</f>
        <v>1</v>
      </c>
      <c r="K812" s="0" t="str">
        <f aca="false">IF(I812="GJ","MMBtu",I812)</f>
        <v>MMBtu</v>
      </c>
      <c r="L812" s="13" t="n">
        <f aca="false">H812*J812</f>
        <v>1264208</v>
      </c>
    </row>
    <row r="813" customFormat="false" ht="12.75" hidden="false" customHeight="false" outlineLevel="0" collapsed="false">
      <c r="A813" s="0" t="s">
        <v>35</v>
      </c>
      <c r="B813" s="0" t="s">
        <v>448</v>
      </c>
      <c r="C813" s="0" t="s">
        <v>6</v>
      </c>
      <c r="D813" s="0" t="s">
        <v>453</v>
      </c>
      <c r="E813" s="0" t="s">
        <v>20</v>
      </c>
      <c r="F813" s="0" t="s">
        <v>454</v>
      </c>
      <c r="G813" s="0" t="n">
        <v>9</v>
      </c>
      <c r="H813" s="0" t="n">
        <v>1680000</v>
      </c>
      <c r="I813" s="0" t="s">
        <v>451</v>
      </c>
      <c r="J813" s="0" t="n">
        <f aca="false">IF(I813="GJ",1.0542,1)</f>
        <v>1</v>
      </c>
      <c r="K813" s="0" t="str">
        <f aca="false">IF(I813="GJ","MMBtu",I813)</f>
        <v>MMBtu</v>
      </c>
      <c r="L813" s="13" t="n">
        <f aca="false">H813*J813</f>
        <v>1680000</v>
      </c>
    </row>
    <row r="814" customFormat="false" ht="12.75" hidden="false" customHeight="false" outlineLevel="0" collapsed="false">
      <c r="A814" s="0" t="s">
        <v>35</v>
      </c>
      <c r="B814" s="0" t="s">
        <v>448</v>
      </c>
      <c r="C814" s="0" t="s">
        <v>6</v>
      </c>
      <c r="D814" s="0" t="s">
        <v>453</v>
      </c>
      <c r="E814" s="0" t="s">
        <v>357</v>
      </c>
      <c r="F814" s="0" t="s">
        <v>454</v>
      </c>
      <c r="G814" s="0" t="n">
        <v>7</v>
      </c>
      <c r="H814" s="0" t="n">
        <v>1986506</v>
      </c>
      <c r="I814" s="0" t="s">
        <v>451</v>
      </c>
      <c r="J814" s="0" t="n">
        <f aca="false">IF(I814="GJ",1.0542,1)</f>
        <v>1</v>
      </c>
      <c r="K814" s="0" t="str">
        <f aca="false">IF(I814="GJ","MMBtu",I814)</f>
        <v>MMBtu</v>
      </c>
      <c r="L814" s="13" t="n">
        <f aca="false">H814*J814</f>
        <v>1986506</v>
      </c>
    </row>
    <row r="815" customFormat="false" ht="12.75" hidden="false" customHeight="false" outlineLevel="0" collapsed="false">
      <c r="A815" s="0" t="s">
        <v>35</v>
      </c>
      <c r="B815" s="0" t="s">
        <v>448</v>
      </c>
      <c r="C815" s="0" t="s">
        <v>6</v>
      </c>
      <c r="D815" s="0" t="s">
        <v>453</v>
      </c>
      <c r="E815" s="0" t="s">
        <v>20</v>
      </c>
      <c r="F815" s="0" t="s">
        <v>456</v>
      </c>
      <c r="G815" s="0" t="n">
        <v>4</v>
      </c>
      <c r="H815" s="0" t="n">
        <v>2290000</v>
      </c>
      <c r="I815" s="0" t="s">
        <v>451</v>
      </c>
      <c r="J815" s="0" t="n">
        <f aca="false">IF(I815="GJ",1.0542,1)</f>
        <v>1</v>
      </c>
      <c r="K815" s="0" t="str">
        <f aca="false">IF(I815="GJ","MMBtu",I815)</f>
        <v>MMBtu</v>
      </c>
      <c r="L815" s="13" t="n">
        <f aca="false">H815*J815</f>
        <v>2290000</v>
      </c>
    </row>
    <row r="816" customFormat="false" ht="12.75" hidden="false" customHeight="false" outlineLevel="0" collapsed="false">
      <c r="A816" s="0" t="s">
        <v>35</v>
      </c>
      <c r="B816" s="0" t="s">
        <v>448</v>
      </c>
      <c r="C816" s="0" t="s">
        <v>6</v>
      </c>
      <c r="D816" s="0" t="s">
        <v>453</v>
      </c>
      <c r="E816" s="0" t="s">
        <v>191</v>
      </c>
      <c r="F816" s="0" t="s">
        <v>452</v>
      </c>
      <c r="G816" s="0" t="n">
        <v>5</v>
      </c>
      <c r="H816" s="0" t="n">
        <v>2460000</v>
      </c>
      <c r="I816" s="0" t="s">
        <v>451</v>
      </c>
      <c r="J816" s="0" t="n">
        <f aca="false">IF(I816="GJ",1.0542,1)</f>
        <v>1</v>
      </c>
      <c r="K816" s="0" t="str">
        <f aca="false">IF(I816="GJ","MMBtu",I816)</f>
        <v>MMBtu</v>
      </c>
      <c r="L816" s="13" t="n">
        <f aca="false">H816*J816</f>
        <v>2460000</v>
      </c>
    </row>
    <row r="817" customFormat="false" ht="12.75" hidden="false" customHeight="false" outlineLevel="0" collapsed="false">
      <c r="A817" s="0" t="s">
        <v>35</v>
      </c>
      <c r="B817" s="0" t="s">
        <v>448</v>
      </c>
      <c r="C817" s="0" t="s">
        <v>6</v>
      </c>
      <c r="D817" s="0" t="s">
        <v>453</v>
      </c>
      <c r="E817" s="0" t="s">
        <v>241</v>
      </c>
      <c r="F817" s="0" t="s">
        <v>452</v>
      </c>
      <c r="G817" s="0" t="n">
        <v>5</v>
      </c>
      <c r="H817" s="0" t="n">
        <v>2595000</v>
      </c>
      <c r="I817" s="0" t="s">
        <v>451</v>
      </c>
      <c r="J817" s="0" t="n">
        <f aca="false">IF(I817="GJ",1.0542,1)</f>
        <v>1</v>
      </c>
      <c r="K817" s="0" t="str">
        <f aca="false">IF(I817="GJ","MMBtu",I817)</f>
        <v>MMBtu</v>
      </c>
      <c r="L817" s="13" t="n">
        <f aca="false">H817*J817</f>
        <v>2595000</v>
      </c>
    </row>
    <row r="818" customFormat="false" ht="12.75" hidden="false" customHeight="false" outlineLevel="0" collapsed="false">
      <c r="A818" s="0" t="s">
        <v>35</v>
      </c>
      <c r="B818" s="0" t="s">
        <v>448</v>
      </c>
      <c r="C818" s="0" t="s">
        <v>6</v>
      </c>
      <c r="D818" s="0" t="s">
        <v>463</v>
      </c>
      <c r="E818" s="0" t="s">
        <v>423</v>
      </c>
      <c r="F818" s="0" t="s">
        <v>455</v>
      </c>
      <c r="G818" s="0" t="n">
        <v>3</v>
      </c>
      <c r="H818" s="0" t="n">
        <v>3000000</v>
      </c>
      <c r="I818" s="0" t="s">
        <v>451</v>
      </c>
      <c r="J818" s="0" t="n">
        <f aca="false">IF(I818="GJ",1.0542,1)</f>
        <v>1</v>
      </c>
      <c r="K818" s="0" t="str">
        <f aca="false">IF(I818="GJ","MMBtu",I818)</f>
        <v>MMBtu</v>
      </c>
      <c r="L818" s="13" t="n">
        <f aca="false">H818*J818</f>
        <v>3000000</v>
      </c>
    </row>
    <row r="819" customFormat="false" ht="12.75" hidden="false" customHeight="false" outlineLevel="0" collapsed="false">
      <c r="A819" s="0" t="s">
        <v>35</v>
      </c>
      <c r="B819" s="0" t="s">
        <v>448</v>
      </c>
      <c r="C819" s="0" t="s">
        <v>6</v>
      </c>
      <c r="D819" s="0" t="s">
        <v>453</v>
      </c>
      <c r="E819" s="0" t="s">
        <v>329</v>
      </c>
      <c r="F819" s="0" t="s">
        <v>452</v>
      </c>
      <c r="G819" s="0" t="n">
        <v>10</v>
      </c>
      <c r="H819" s="0" t="n">
        <v>3279000</v>
      </c>
      <c r="I819" s="0" t="s">
        <v>451</v>
      </c>
      <c r="J819" s="0" t="n">
        <f aca="false">IF(I819="GJ",1.0542,1)</f>
        <v>1</v>
      </c>
      <c r="K819" s="0" t="str">
        <f aca="false">IF(I819="GJ","MMBtu",I819)</f>
        <v>MMBtu</v>
      </c>
      <c r="L819" s="13" t="n">
        <f aca="false">H819*J819</f>
        <v>3279000</v>
      </c>
    </row>
    <row r="820" customFormat="false" ht="12.75" hidden="false" customHeight="false" outlineLevel="0" collapsed="false">
      <c r="A820" s="0" t="s">
        <v>35</v>
      </c>
      <c r="B820" s="0" t="s">
        <v>448</v>
      </c>
      <c r="C820" s="0" t="s">
        <v>6</v>
      </c>
      <c r="D820" s="0" t="s">
        <v>453</v>
      </c>
      <c r="E820" s="0" t="s">
        <v>241</v>
      </c>
      <c r="F820" s="0" t="s">
        <v>454</v>
      </c>
      <c r="G820" s="0" t="n">
        <v>5</v>
      </c>
      <c r="H820" s="0" t="n">
        <v>3340000</v>
      </c>
      <c r="I820" s="0" t="s">
        <v>451</v>
      </c>
      <c r="J820" s="0" t="n">
        <f aca="false">IF(I820="GJ",1.0542,1)</f>
        <v>1</v>
      </c>
      <c r="K820" s="0" t="str">
        <f aca="false">IF(I820="GJ","MMBtu",I820)</f>
        <v>MMBtu</v>
      </c>
      <c r="L820" s="13" t="n">
        <f aca="false">H820*J820</f>
        <v>3340000</v>
      </c>
    </row>
    <row r="821" customFormat="false" ht="12.75" hidden="false" customHeight="false" outlineLevel="0" collapsed="false">
      <c r="A821" s="0" t="s">
        <v>35</v>
      </c>
      <c r="B821" s="0" t="s">
        <v>448</v>
      </c>
      <c r="C821" s="0" t="s">
        <v>6</v>
      </c>
      <c r="D821" s="0" t="s">
        <v>453</v>
      </c>
      <c r="E821" s="0" t="s">
        <v>329</v>
      </c>
      <c r="F821" s="0" t="s">
        <v>454</v>
      </c>
      <c r="G821" s="0" t="n">
        <v>9</v>
      </c>
      <c r="H821" s="0" t="n">
        <v>3525000</v>
      </c>
      <c r="I821" s="0" t="s">
        <v>451</v>
      </c>
      <c r="J821" s="0" t="n">
        <f aca="false">IF(I821="GJ",1.0542,1)</f>
        <v>1</v>
      </c>
      <c r="K821" s="0" t="str">
        <f aca="false">IF(I821="GJ","MMBtu",I821)</f>
        <v>MMBtu</v>
      </c>
      <c r="L821" s="13" t="n">
        <f aca="false">H821*J821</f>
        <v>3525000</v>
      </c>
    </row>
    <row r="822" customFormat="false" ht="12.75" hidden="false" customHeight="false" outlineLevel="0" collapsed="false">
      <c r="A822" s="0" t="s">
        <v>35</v>
      </c>
      <c r="B822" s="0" t="s">
        <v>448</v>
      </c>
      <c r="C822" s="0" t="s">
        <v>6</v>
      </c>
      <c r="D822" s="0" t="s">
        <v>453</v>
      </c>
      <c r="E822" s="0" t="s">
        <v>301</v>
      </c>
      <c r="F822" s="0" t="s">
        <v>452</v>
      </c>
      <c r="G822" s="0" t="n">
        <v>10</v>
      </c>
      <c r="H822" s="0" t="n">
        <v>3660000</v>
      </c>
      <c r="I822" s="0" t="s">
        <v>451</v>
      </c>
      <c r="J822" s="0" t="n">
        <f aca="false">IF(I822="GJ",1.0542,1)</f>
        <v>1</v>
      </c>
      <c r="K822" s="0" t="str">
        <f aca="false">IF(I822="GJ","MMBtu",I822)</f>
        <v>MMBtu</v>
      </c>
      <c r="L822" s="13" t="n">
        <f aca="false">H822*J822</f>
        <v>3660000</v>
      </c>
    </row>
    <row r="823" customFormat="false" ht="12.75" hidden="false" customHeight="false" outlineLevel="0" collapsed="false">
      <c r="A823" s="0" t="s">
        <v>35</v>
      </c>
      <c r="B823" s="0" t="s">
        <v>448</v>
      </c>
      <c r="C823" s="0" t="s">
        <v>6</v>
      </c>
      <c r="D823" s="0" t="s">
        <v>453</v>
      </c>
      <c r="E823" s="0" t="s">
        <v>423</v>
      </c>
      <c r="F823" s="0" t="s">
        <v>450</v>
      </c>
      <c r="G823" s="0" t="n">
        <v>13</v>
      </c>
      <c r="H823" s="0" t="n">
        <v>7280000</v>
      </c>
      <c r="I823" s="0" t="s">
        <v>451</v>
      </c>
      <c r="J823" s="0" t="n">
        <f aca="false">IF(I823="GJ",1.0542,1)</f>
        <v>1</v>
      </c>
      <c r="K823" s="0" t="str">
        <f aca="false">IF(I823="GJ","MMBtu",I823)</f>
        <v>MMBtu</v>
      </c>
      <c r="L823" s="13" t="n">
        <f aca="false">H823*J823</f>
        <v>7280000</v>
      </c>
    </row>
    <row r="824" customFormat="false" ht="12.75" hidden="false" customHeight="false" outlineLevel="0" collapsed="false">
      <c r="A824" s="0" t="s">
        <v>35</v>
      </c>
      <c r="B824" s="0" t="s">
        <v>448</v>
      </c>
      <c r="C824" s="0" t="s">
        <v>6</v>
      </c>
      <c r="D824" s="0" t="s">
        <v>453</v>
      </c>
      <c r="E824" s="0" t="s">
        <v>301</v>
      </c>
      <c r="F824" s="0" t="s">
        <v>454</v>
      </c>
      <c r="G824" s="0" t="n">
        <v>10</v>
      </c>
      <c r="H824" s="0" t="n">
        <v>9265000</v>
      </c>
      <c r="I824" s="0" t="s">
        <v>451</v>
      </c>
      <c r="J824" s="0" t="n">
        <f aca="false">IF(I824="GJ",1.0542,1)</f>
        <v>1</v>
      </c>
      <c r="K824" s="0" t="str">
        <f aca="false">IF(I824="GJ","MMBtu",I824)</f>
        <v>MMBtu</v>
      </c>
      <c r="L824" s="13" t="n">
        <f aca="false">H824*J824</f>
        <v>9265000</v>
      </c>
    </row>
    <row r="825" customFormat="false" ht="12.75" hidden="false" customHeight="false" outlineLevel="0" collapsed="false">
      <c r="A825" s="0" t="s">
        <v>35</v>
      </c>
      <c r="B825" s="0" t="s">
        <v>448</v>
      </c>
      <c r="C825" s="0" t="s">
        <v>6</v>
      </c>
      <c r="D825" s="0" t="s">
        <v>453</v>
      </c>
      <c r="E825" s="0" t="s">
        <v>191</v>
      </c>
      <c r="F825" s="0" t="s">
        <v>454</v>
      </c>
      <c r="G825" s="0" t="n">
        <v>14</v>
      </c>
      <c r="H825" s="0" t="n">
        <v>15125000</v>
      </c>
      <c r="I825" s="0" t="s">
        <v>451</v>
      </c>
      <c r="J825" s="0" t="n">
        <f aca="false">IF(I825="GJ",1.0542,1)</f>
        <v>1</v>
      </c>
      <c r="K825" s="0" t="str">
        <f aca="false">IF(I825="GJ","MMBtu",I825)</f>
        <v>MMBtu</v>
      </c>
      <c r="L825" s="13" t="n">
        <f aca="false">H825*J825</f>
        <v>15125000</v>
      </c>
    </row>
    <row r="826" customFormat="false" ht="12.75" hidden="false" customHeight="false" outlineLevel="0" collapsed="false">
      <c r="A826" s="0" t="s">
        <v>35</v>
      </c>
      <c r="B826" s="0" t="s">
        <v>448</v>
      </c>
      <c r="C826" s="0" t="s">
        <v>6</v>
      </c>
      <c r="D826" s="0" t="s">
        <v>453</v>
      </c>
      <c r="E826" s="0" t="s">
        <v>396</v>
      </c>
      <c r="F826" s="0" t="s">
        <v>450</v>
      </c>
      <c r="G826" s="0" t="n">
        <v>48</v>
      </c>
      <c r="H826" s="0" t="n">
        <v>16625000</v>
      </c>
      <c r="I826" s="0" t="s">
        <v>451</v>
      </c>
      <c r="J826" s="0" t="n">
        <f aca="false">IF(I826="GJ",1.0542,1)</f>
        <v>1</v>
      </c>
      <c r="K826" s="0" t="str">
        <f aca="false">IF(I826="GJ","MMBtu",I826)</f>
        <v>MMBtu</v>
      </c>
      <c r="L826" s="13" t="n">
        <f aca="false">H826*J826</f>
        <v>16625000</v>
      </c>
    </row>
    <row r="827" customFormat="false" ht="12.75" hidden="false" customHeight="false" outlineLevel="0" collapsed="false">
      <c r="A827" s="0" t="s">
        <v>35</v>
      </c>
      <c r="B827" s="0" t="s">
        <v>448</v>
      </c>
      <c r="C827" s="0" t="s">
        <v>6</v>
      </c>
      <c r="D827" s="0" t="s">
        <v>453</v>
      </c>
      <c r="E827" s="0" t="s">
        <v>357</v>
      </c>
      <c r="F827" s="0" t="s">
        <v>450</v>
      </c>
      <c r="G827" s="0" t="n">
        <v>75</v>
      </c>
      <c r="H827" s="0" t="n">
        <v>19213800</v>
      </c>
      <c r="I827" s="0" t="s">
        <v>451</v>
      </c>
      <c r="J827" s="0" t="n">
        <f aca="false">IF(I827="GJ",1.0542,1)</f>
        <v>1</v>
      </c>
      <c r="K827" s="0" t="str">
        <f aca="false">IF(I827="GJ","MMBtu",I827)</f>
        <v>MMBtu</v>
      </c>
      <c r="L827" s="13" t="n">
        <f aca="false">H827*J827</f>
        <v>19213800</v>
      </c>
    </row>
    <row r="828" customFormat="false" ht="12.75" hidden="false" customHeight="false" outlineLevel="0" collapsed="false">
      <c r="A828" s="0" t="s">
        <v>35</v>
      </c>
      <c r="B828" s="0" t="s">
        <v>448</v>
      </c>
      <c r="C828" s="0" t="s">
        <v>6</v>
      </c>
      <c r="D828" s="0" t="s">
        <v>453</v>
      </c>
      <c r="E828" s="0" t="s">
        <v>20</v>
      </c>
      <c r="F828" s="0" t="s">
        <v>450</v>
      </c>
      <c r="G828" s="0" t="n">
        <v>55</v>
      </c>
      <c r="H828" s="0" t="n">
        <v>27955000</v>
      </c>
      <c r="I828" s="0" t="s">
        <v>451</v>
      </c>
      <c r="J828" s="0" t="n">
        <f aca="false">IF(I828="GJ",1.0542,1)</f>
        <v>1</v>
      </c>
      <c r="K828" s="0" t="str">
        <f aca="false">IF(I828="GJ","MMBtu",I828)</f>
        <v>MMBtu</v>
      </c>
      <c r="L828" s="13" t="n">
        <f aca="false">H828*J828</f>
        <v>27955000</v>
      </c>
    </row>
    <row r="829" customFormat="false" ht="12.75" hidden="false" customHeight="false" outlineLevel="0" collapsed="false">
      <c r="A829" s="0" t="s">
        <v>35</v>
      </c>
      <c r="B829" s="0" t="s">
        <v>448</v>
      </c>
      <c r="C829" s="0" t="s">
        <v>6</v>
      </c>
      <c r="D829" s="0" t="s">
        <v>453</v>
      </c>
      <c r="E829" s="0" t="s">
        <v>423</v>
      </c>
      <c r="F829" s="0" t="s">
        <v>455</v>
      </c>
      <c r="G829" s="0" t="n">
        <v>53</v>
      </c>
      <c r="H829" s="0" t="n">
        <v>39796000</v>
      </c>
      <c r="I829" s="0" t="s">
        <v>451</v>
      </c>
      <c r="J829" s="0" t="n">
        <f aca="false">IF(I829="GJ",1.0542,1)</f>
        <v>1</v>
      </c>
      <c r="K829" s="0" t="str">
        <f aca="false">IF(I829="GJ","MMBtu",I829)</f>
        <v>MMBtu</v>
      </c>
      <c r="L829" s="13" t="n">
        <f aca="false">H829*J829</f>
        <v>39796000</v>
      </c>
    </row>
    <row r="830" customFormat="false" ht="12.75" hidden="false" customHeight="false" outlineLevel="0" collapsed="false">
      <c r="A830" s="0" t="s">
        <v>35</v>
      </c>
      <c r="B830" s="0" t="s">
        <v>448</v>
      </c>
      <c r="C830" s="0" t="s">
        <v>6</v>
      </c>
      <c r="D830" s="0" t="s">
        <v>453</v>
      </c>
      <c r="E830" s="0" t="s">
        <v>20</v>
      </c>
      <c r="F830" s="0" t="s">
        <v>455</v>
      </c>
      <c r="G830" s="0" t="n">
        <v>211</v>
      </c>
      <c r="H830" s="0" t="n">
        <v>47585000</v>
      </c>
      <c r="I830" s="0" t="s">
        <v>451</v>
      </c>
      <c r="J830" s="0" t="n">
        <f aca="false">IF(I830="GJ",1.0542,1)</f>
        <v>1</v>
      </c>
      <c r="K830" s="0" t="str">
        <f aca="false">IF(I830="GJ","MMBtu",I830)</f>
        <v>MMBtu</v>
      </c>
      <c r="L830" s="13" t="n">
        <f aca="false">H830*J830</f>
        <v>47585000</v>
      </c>
    </row>
    <row r="831" customFormat="false" ht="12.75" hidden="false" customHeight="false" outlineLevel="0" collapsed="false">
      <c r="A831" s="0" t="s">
        <v>35</v>
      </c>
      <c r="B831" s="0" t="s">
        <v>448</v>
      </c>
      <c r="C831" s="0" t="s">
        <v>6</v>
      </c>
      <c r="D831" s="0" t="s">
        <v>453</v>
      </c>
      <c r="E831" s="0" t="s">
        <v>241</v>
      </c>
      <c r="F831" s="0" t="s">
        <v>450</v>
      </c>
      <c r="G831" s="0" t="n">
        <v>111</v>
      </c>
      <c r="H831" s="0" t="n">
        <v>58510000</v>
      </c>
      <c r="I831" s="0" t="s">
        <v>451</v>
      </c>
      <c r="J831" s="0" t="n">
        <f aca="false">IF(I831="GJ",1.0542,1)</f>
        <v>1</v>
      </c>
      <c r="K831" s="0" t="str">
        <f aca="false">IF(I831="GJ","MMBtu",I831)</f>
        <v>MMBtu</v>
      </c>
      <c r="L831" s="13" t="n">
        <f aca="false">H831*J831</f>
        <v>58510000</v>
      </c>
    </row>
    <row r="832" customFormat="false" ht="12.75" hidden="false" customHeight="false" outlineLevel="0" collapsed="false">
      <c r="A832" s="0" t="s">
        <v>35</v>
      </c>
      <c r="B832" s="0" t="s">
        <v>448</v>
      </c>
      <c r="C832" s="0" t="s">
        <v>6</v>
      </c>
      <c r="D832" s="0" t="s">
        <v>453</v>
      </c>
      <c r="E832" s="0" t="s">
        <v>396</v>
      </c>
      <c r="F832" s="0" t="s">
        <v>455</v>
      </c>
      <c r="G832" s="0" t="n">
        <v>159</v>
      </c>
      <c r="H832" s="0" t="n">
        <v>61368813</v>
      </c>
      <c r="I832" s="0" t="s">
        <v>451</v>
      </c>
      <c r="J832" s="0" t="n">
        <f aca="false">IF(I832="GJ",1.0542,1)</f>
        <v>1</v>
      </c>
      <c r="K832" s="0" t="str">
        <f aca="false">IF(I832="GJ","MMBtu",I832)</f>
        <v>MMBtu</v>
      </c>
      <c r="L832" s="13" t="n">
        <f aca="false">H832*J832</f>
        <v>61368813</v>
      </c>
    </row>
    <row r="833" customFormat="false" ht="12.75" hidden="false" customHeight="false" outlineLevel="0" collapsed="false">
      <c r="A833" s="0" t="s">
        <v>35</v>
      </c>
      <c r="B833" s="0" t="s">
        <v>448</v>
      </c>
      <c r="C833" s="0" t="s">
        <v>6</v>
      </c>
      <c r="D833" s="0" t="s">
        <v>453</v>
      </c>
      <c r="E833" s="0" t="s">
        <v>329</v>
      </c>
      <c r="F833" s="0" t="s">
        <v>450</v>
      </c>
      <c r="G833" s="0" t="n">
        <v>141</v>
      </c>
      <c r="H833" s="0" t="n">
        <v>64451500</v>
      </c>
      <c r="I833" s="0" t="s">
        <v>451</v>
      </c>
      <c r="J833" s="0" t="n">
        <f aca="false">IF(I833="GJ",1.0542,1)</f>
        <v>1</v>
      </c>
      <c r="K833" s="0" t="str">
        <f aca="false">IF(I833="GJ","MMBtu",I833)</f>
        <v>MMBtu</v>
      </c>
      <c r="L833" s="13" t="n">
        <f aca="false">H833*J833</f>
        <v>64451500</v>
      </c>
    </row>
    <row r="834" customFormat="false" ht="12.75" hidden="false" customHeight="false" outlineLevel="0" collapsed="false">
      <c r="A834" s="0" t="s">
        <v>35</v>
      </c>
      <c r="B834" s="0" t="s">
        <v>448</v>
      </c>
      <c r="C834" s="0" t="s">
        <v>6</v>
      </c>
      <c r="D834" s="0" t="s">
        <v>453</v>
      </c>
      <c r="E834" s="0" t="s">
        <v>301</v>
      </c>
      <c r="F834" s="0" t="s">
        <v>450</v>
      </c>
      <c r="G834" s="0" t="n">
        <v>130</v>
      </c>
      <c r="H834" s="0" t="n">
        <v>67687500</v>
      </c>
      <c r="I834" s="0" t="s">
        <v>451</v>
      </c>
      <c r="J834" s="0" t="n">
        <f aca="false">IF(I834="GJ",1.0542,1)</f>
        <v>1</v>
      </c>
      <c r="K834" s="0" t="str">
        <f aca="false">IF(I834="GJ","MMBtu",I834)</f>
        <v>MMBtu</v>
      </c>
      <c r="L834" s="13" t="n">
        <f aca="false">H834*J834</f>
        <v>67687500</v>
      </c>
    </row>
    <row r="835" customFormat="false" ht="12.75" hidden="false" customHeight="false" outlineLevel="0" collapsed="false">
      <c r="A835" s="0" t="s">
        <v>35</v>
      </c>
      <c r="B835" s="0" t="s">
        <v>448</v>
      </c>
      <c r="C835" s="0" t="s">
        <v>6</v>
      </c>
      <c r="D835" s="0" t="s">
        <v>453</v>
      </c>
      <c r="E835" s="0" t="s">
        <v>241</v>
      </c>
      <c r="F835" s="0" t="s">
        <v>455</v>
      </c>
      <c r="G835" s="0" t="n">
        <v>141</v>
      </c>
      <c r="H835" s="0" t="n">
        <v>75970000</v>
      </c>
      <c r="I835" s="0" t="s">
        <v>451</v>
      </c>
      <c r="J835" s="0" t="n">
        <f aca="false">IF(I835="GJ",1.0542,1)</f>
        <v>1</v>
      </c>
      <c r="K835" s="0" t="str">
        <f aca="false">IF(I835="GJ","MMBtu",I835)</f>
        <v>MMBtu</v>
      </c>
      <c r="L835" s="13" t="n">
        <f aca="false">H835*J835</f>
        <v>75970000</v>
      </c>
    </row>
    <row r="836" customFormat="false" ht="12.75" hidden="false" customHeight="false" outlineLevel="0" collapsed="false">
      <c r="A836" s="0" t="s">
        <v>35</v>
      </c>
      <c r="B836" s="0" t="s">
        <v>448</v>
      </c>
      <c r="C836" s="0" t="s">
        <v>6</v>
      </c>
      <c r="D836" s="0" t="s">
        <v>453</v>
      </c>
      <c r="E836" s="0" t="s">
        <v>357</v>
      </c>
      <c r="F836" s="0" t="s">
        <v>455</v>
      </c>
      <c r="G836" s="0" t="n">
        <v>228</v>
      </c>
      <c r="H836" s="0" t="n">
        <v>85452500</v>
      </c>
      <c r="I836" s="0" t="s">
        <v>451</v>
      </c>
      <c r="J836" s="0" t="n">
        <f aca="false">IF(I836="GJ",1.0542,1)</f>
        <v>1</v>
      </c>
      <c r="K836" s="0" t="str">
        <f aca="false">IF(I836="GJ","MMBtu",I836)</f>
        <v>MMBtu</v>
      </c>
      <c r="L836" s="13" t="n">
        <f aca="false">H836*J836</f>
        <v>85452500</v>
      </c>
    </row>
    <row r="837" customFormat="false" ht="12.75" hidden="false" customHeight="false" outlineLevel="0" collapsed="false">
      <c r="A837" s="0" t="s">
        <v>35</v>
      </c>
      <c r="B837" s="0" t="s">
        <v>448</v>
      </c>
      <c r="C837" s="0" t="s">
        <v>6</v>
      </c>
      <c r="D837" s="0" t="s">
        <v>453</v>
      </c>
      <c r="E837" s="0" t="s">
        <v>329</v>
      </c>
      <c r="F837" s="0" t="s">
        <v>455</v>
      </c>
      <c r="G837" s="0" t="n">
        <v>285</v>
      </c>
      <c r="H837" s="0" t="n">
        <v>89310000</v>
      </c>
      <c r="I837" s="0" t="s">
        <v>451</v>
      </c>
      <c r="J837" s="0" t="n">
        <f aca="false">IF(I837="GJ",1.0542,1)</f>
        <v>1</v>
      </c>
      <c r="K837" s="0" t="str">
        <f aca="false">IF(I837="GJ","MMBtu",I837)</f>
        <v>MMBtu</v>
      </c>
      <c r="L837" s="13" t="n">
        <f aca="false">H837*J837</f>
        <v>89310000</v>
      </c>
    </row>
    <row r="838" customFormat="false" ht="12.75" hidden="false" customHeight="false" outlineLevel="0" collapsed="false">
      <c r="A838" s="0" t="s">
        <v>35</v>
      </c>
      <c r="B838" s="0" t="s">
        <v>448</v>
      </c>
      <c r="C838" s="0" t="s">
        <v>6</v>
      </c>
      <c r="D838" s="0" t="s">
        <v>453</v>
      </c>
      <c r="E838" s="0" t="s">
        <v>191</v>
      </c>
      <c r="F838" s="0" t="s">
        <v>455</v>
      </c>
      <c r="G838" s="0" t="n">
        <v>192</v>
      </c>
      <c r="H838" s="0" t="n">
        <v>99955000</v>
      </c>
      <c r="I838" s="0" t="s">
        <v>451</v>
      </c>
      <c r="J838" s="0" t="n">
        <f aca="false">IF(I838="GJ",1.0542,1)</f>
        <v>1</v>
      </c>
      <c r="K838" s="0" t="str">
        <f aca="false">IF(I838="GJ","MMBtu",I838)</f>
        <v>MMBtu</v>
      </c>
      <c r="L838" s="13" t="n">
        <f aca="false">H838*J838</f>
        <v>99955000</v>
      </c>
    </row>
    <row r="839" customFormat="false" ht="12.75" hidden="false" customHeight="false" outlineLevel="0" collapsed="false">
      <c r="A839" s="0" t="s">
        <v>35</v>
      </c>
      <c r="B839" s="0" t="s">
        <v>448</v>
      </c>
      <c r="C839" s="0" t="s">
        <v>6</v>
      </c>
      <c r="D839" s="0" t="s">
        <v>453</v>
      </c>
      <c r="E839" s="0" t="s">
        <v>301</v>
      </c>
      <c r="F839" s="0" t="s">
        <v>455</v>
      </c>
      <c r="G839" s="0" t="n">
        <v>337</v>
      </c>
      <c r="H839" s="0" t="n">
        <v>147287500</v>
      </c>
      <c r="I839" s="0" t="s">
        <v>451</v>
      </c>
      <c r="J839" s="0" t="n">
        <f aca="false">IF(I839="GJ",1.0542,1)</f>
        <v>1</v>
      </c>
      <c r="K839" s="0" t="str">
        <f aca="false">IF(I839="GJ","MMBtu",I839)</f>
        <v>MMBtu</v>
      </c>
      <c r="L839" s="13" t="n">
        <f aca="false">H839*J839</f>
        <v>147287500</v>
      </c>
    </row>
    <row r="840" customFormat="false" ht="12.75" hidden="false" customHeight="false" outlineLevel="0" collapsed="false">
      <c r="A840" s="0" t="s">
        <v>35</v>
      </c>
      <c r="B840" s="0" t="s">
        <v>448</v>
      </c>
      <c r="C840" s="0" t="s">
        <v>6</v>
      </c>
      <c r="D840" s="0" t="s">
        <v>453</v>
      </c>
      <c r="E840" s="0" t="s">
        <v>191</v>
      </c>
      <c r="F840" s="0" t="s">
        <v>450</v>
      </c>
      <c r="G840" s="0" t="n">
        <v>192</v>
      </c>
      <c r="H840" s="0" t="n">
        <v>155645000</v>
      </c>
      <c r="I840" s="0" t="s">
        <v>451</v>
      </c>
      <c r="J840" s="0" t="n">
        <f aca="false">IF(I840="GJ",1.0542,1)</f>
        <v>1</v>
      </c>
      <c r="K840" s="0" t="str">
        <f aca="false">IF(I840="GJ","MMBtu",I840)</f>
        <v>MMBtu</v>
      </c>
      <c r="L840" s="13" t="n">
        <f aca="false">H840*J840</f>
        <v>155645000</v>
      </c>
    </row>
    <row r="841" customFormat="false" ht="12.75" hidden="false" customHeight="false" outlineLevel="0" collapsed="false">
      <c r="A841" s="0" t="s">
        <v>399</v>
      </c>
      <c r="B841" s="0" t="s">
        <v>448</v>
      </c>
      <c r="C841" s="0" t="s">
        <v>6</v>
      </c>
      <c r="D841" s="0" t="s">
        <v>453</v>
      </c>
      <c r="E841" s="0" t="s">
        <v>423</v>
      </c>
      <c r="F841" s="0" t="s">
        <v>452</v>
      </c>
      <c r="G841" s="0" t="n">
        <v>1</v>
      </c>
      <c r="H841" s="0" t="n">
        <v>77500</v>
      </c>
      <c r="I841" s="0" t="s">
        <v>451</v>
      </c>
      <c r="J841" s="0" t="n">
        <f aca="false">IF(I841="GJ",1.0542,1)</f>
        <v>1</v>
      </c>
      <c r="K841" s="0" t="str">
        <f aca="false">IF(I841="GJ","MMBtu",I841)</f>
        <v>MMBtu</v>
      </c>
      <c r="L841" s="13" t="n">
        <f aca="false">H841*J841</f>
        <v>77500</v>
      </c>
    </row>
    <row r="842" customFormat="false" ht="12.75" hidden="false" customHeight="false" outlineLevel="0" collapsed="false">
      <c r="A842" s="0" t="s">
        <v>399</v>
      </c>
      <c r="B842" s="0" t="s">
        <v>448</v>
      </c>
      <c r="C842" s="0" t="s">
        <v>6</v>
      </c>
      <c r="D842" s="0" t="s">
        <v>453</v>
      </c>
      <c r="E842" s="0" t="s">
        <v>423</v>
      </c>
      <c r="F842" s="0" t="s">
        <v>450</v>
      </c>
      <c r="G842" s="0" t="n">
        <v>3</v>
      </c>
      <c r="H842" s="0" t="n">
        <v>900000</v>
      </c>
      <c r="I842" s="0" t="s">
        <v>451</v>
      </c>
      <c r="J842" s="0" t="n">
        <f aca="false">IF(I842="GJ",1.0542,1)</f>
        <v>1</v>
      </c>
      <c r="K842" s="0" t="str">
        <f aca="false">IF(I842="GJ","MMBtu",I842)</f>
        <v>MMBtu</v>
      </c>
      <c r="L842" s="13" t="n">
        <f aca="false">H842*J842</f>
        <v>900000</v>
      </c>
    </row>
    <row r="843" customFormat="false" ht="12.75" hidden="false" customHeight="false" outlineLevel="0" collapsed="false">
      <c r="A843" s="0" t="s">
        <v>399</v>
      </c>
      <c r="B843" s="0" t="s">
        <v>448</v>
      </c>
      <c r="C843" s="0" t="s">
        <v>6</v>
      </c>
      <c r="D843" s="0" t="s">
        <v>463</v>
      </c>
      <c r="E843" s="0" t="s">
        <v>396</v>
      </c>
      <c r="F843" s="0" t="s">
        <v>455</v>
      </c>
      <c r="G843" s="0" t="n">
        <v>5</v>
      </c>
      <c r="H843" s="0" t="n">
        <v>3000000</v>
      </c>
      <c r="I843" s="0" t="s">
        <v>451</v>
      </c>
      <c r="J843" s="0" t="n">
        <f aca="false">IF(I843="GJ",1.0542,1)</f>
        <v>1</v>
      </c>
      <c r="K843" s="0" t="str">
        <f aca="false">IF(I843="GJ","MMBtu",I843)</f>
        <v>MMBtu</v>
      </c>
      <c r="L843" s="13" t="n">
        <f aca="false">H843*J843</f>
        <v>3000000</v>
      </c>
    </row>
    <row r="844" customFormat="false" ht="12.75" hidden="false" customHeight="false" outlineLevel="0" collapsed="false">
      <c r="A844" s="0" t="s">
        <v>399</v>
      </c>
      <c r="B844" s="0" t="s">
        <v>448</v>
      </c>
      <c r="C844" s="0" t="s">
        <v>6</v>
      </c>
      <c r="D844" s="0" t="s">
        <v>453</v>
      </c>
      <c r="E844" s="0" t="s">
        <v>396</v>
      </c>
      <c r="F844" s="0" t="s">
        <v>455</v>
      </c>
      <c r="G844" s="0" t="n">
        <v>61</v>
      </c>
      <c r="H844" s="0" t="n">
        <v>5772500</v>
      </c>
      <c r="I844" s="0" t="s">
        <v>451</v>
      </c>
      <c r="J844" s="0" t="n">
        <f aca="false">IF(I844="GJ",1.0542,1)</f>
        <v>1</v>
      </c>
      <c r="K844" s="0" t="str">
        <f aca="false">IF(I844="GJ","MMBtu",I844)</f>
        <v>MMBtu</v>
      </c>
      <c r="L844" s="13" t="n">
        <f aca="false">H844*J844</f>
        <v>5772500</v>
      </c>
    </row>
    <row r="845" customFormat="false" ht="12.75" hidden="false" customHeight="false" outlineLevel="0" collapsed="false">
      <c r="A845" s="0" t="s">
        <v>399</v>
      </c>
      <c r="B845" s="0" t="s">
        <v>448</v>
      </c>
      <c r="C845" s="0" t="s">
        <v>6</v>
      </c>
      <c r="D845" s="0" t="s">
        <v>463</v>
      </c>
      <c r="E845" s="0" t="s">
        <v>423</v>
      </c>
      <c r="F845" s="0" t="s">
        <v>455</v>
      </c>
      <c r="G845" s="0" t="n">
        <v>11</v>
      </c>
      <c r="H845" s="0" t="n">
        <v>7500000</v>
      </c>
      <c r="I845" s="0" t="s">
        <v>451</v>
      </c>
      <c r="J845" s="0" t="n">
        <f aca="false">IF(I845="GJ",1.0542,1)</f>
        <v>1</v>
      </c>
      <c r="K845" s="0" t="str">
        <f aca="false">IF(I845="GJ","MMBtu",I845)</f>
        <v>MMBtu</v>
      </c>
      <c r="L845" s="13" t="n">
        <f aca="false">H845*J845</f>
        <v>7500000</v>
      </c>
    </row>
    <row r="846" customFormat="false" ht="12.75" hidden="false" customHeight="false" outlineLevel="0" collapsed="false">
      <c r="A846" s="0" t="s">
        <v>399</v>
      </c>
      <c r="B846" s="0" t="s">
        <v>448</v>
      </c>
      <c r="C846" s="0" t="s">
        <v>6</v>
      </c>
      <c r="D846" s="0" t="s">
        <v>453</v>
      </c>
      <c r="E846" s="0" t="s">
        <v>423</v>
      </c>
      <c r="F846" s="0" t="s">
        <v>455</v>
      </c>
      <c r="G846" s="0" t="n">
        <v>201</v>
      </c>
      <c r="H846" s="0" t="n">
        <v>41217500</v>
      </c>
      <c r="I846" s="0" t="s">
        <v>451</v>
      </c>
      <c r="J846" s="0" t="n">
        <f aca="false">IF(I846="GJ",1.0542,1)</f>
        <v>1</v>
      </c>
      <c r="K846" s="0" t="str">
        <f aca="false">IF(I846="GJ","MMBtu",I846)</f>
        <v>MMBtu</v>
      </c>
      <c r="L846" s="13" t="n">
        <f aca="false">H846*J846</f>
        <v>41217500</v>
      </c>
    </row>
    <row r="847" customFormat="false" ht="12.75" hidden="false" customHeight="false" outlineLevel="0" collapsed="false">
      <c r="A847" s="0" t="s">
        <v>71</v>
      </c>
      <c r="B847" s="0" t="s">
        <v>457</v>
      </c>
      <c r="C847" s="0" t="s">
        <v>6</v>
      </c>
      <c r="D847" s="0" t="s">
        <v>449</v>
      </c>
      <c r="E847" s="0" t="s">
        <v>20</v>
      </c>
      <c r="F847" s="0" t="s">
        <v>460</v>
      </c>
      <c r="G847" s="0" t="n">
        <v>6</v>
      </c>
      <c r="H847" s="0" t="n">
        <v>5000</v>
      </c>
      <c r="I847" s="0" t="s">
        <v>451</v>
      </c>
      <c r="J847" s="0" t="n">
        <f aca="false">IF(I847="GJ",1.0542,1)</f>
        <v>1</v>
      </c>
      <c r="K847" s="0" t="str">
        <f aca="false">IF(I847="GJ","MMBtu",I847)</f>
        <v>MMBtu</v>
      </c>
      <c r="L847" s="13" t="n">
        <f aca="false">H847*J847</f>
        <v>5000</v>
      </c>
    </row>
    <row r="848" customFormat="false" ht="12.75" hidden="false" customHeight="false" outlineLevel="0" collapsed="false">
      <c r="A848" s="0" t="s">
        <v>71</v>
      </c>
      <c r="B848" s="0" t="s">
        <v>457</v>
      </c>
      <c r="C848" s="0" t="s">
        <v>6</v>
      </c>
      <c r="D848" s="0" t="s">
        <v>449</v>
      </c>
      <c r="E848" s="0" t="s">
        <v>241</v>
      </c>
      <c r="F848" s="0" t="s">
        <v>458</v>
      </c>
      <c r="G848" s="0" t="n">
        <v>3</v>
      </c>
      <c r="H848" s="0" t="n">
        <v>49135</v>
      </c>
      <c r="I848" s="0" t="s">
        <v>459</v>
      </c>
      <c r="J848" s="0" t="n">
        <f aca="false">IF(I848="GJ",1.0542,1)</f>
        <v>1.0542</v>
      </c>
      <c r="K848" s="0" t="str">
        <f aca="false">IF(I848="GJ","MMBtu",I848)</f>
        <v>MMBtu</v>
      </c>
      <c r="L848" s="13" t="n">
        <f aca="false">H848*J848</f>
        <v>51798.117</v>
      </c>
    </row>
    <row r="849" customFormat="false" ht="12.75" hidden="false" customHeight="false" outlineLevel="0" collapsed="false">
      <c r="A849" s="0" t="s">
        <v>71</v>
      </c>
      <c r="B849" s="0" t="s">
        <v>457</v>
      </c>
      <c r="C849" s="0" t="s">
        <v>6</v>
      </c>
      <c r="D849" s="0" t="s">
        <v>449</v>
      </c>
      <c r="E849" s="0" t="s">
        <v>357</v>
      </c>
      <c r="F849" s="0" t="s">
        <v>458</v>
      </c>
      <c r="G849" s="0" t="n">
        <v>18</v>
      </c>
      <c r="H849" s="0" t="n">
        <v>145000</v>
      </c>
      <c r="I849" s="0" t="s">
        <v>459</v>
      </c>
      <c r="J849" s="0" t="n">
        <f aca="false">IF(I849="GJ",1.0542,1)</f>
        <v>1.0542</v>
      </c>
      <c r="K849" s="0" t="str">
        <f aca="false">IF(I849="GJ","MMBtu",I849)</f>
        <v>MMBtu</v>
      </c>
      <c r="L849" s="13" t="n">
        <f aca="false">H849*J849</f>
        <v>152859</v>
      </c>
    </row>
    <row r="850" customFormat="false" ht="12.75" hidden="false" customHeight="false" outlineLevel="0" collapsed="false">
      <c r="A850" s="0" t="s">
        <v>71</v>
      </c>
      <c r="B850" s="0" t="s">
        <v>457</v>
      </c>
      <c r="C850" s="0" t="s">
        <v>6</v>
      </c>
      <c r="D850" s="0" t="s">
        <v>453</v>
      </c>
      <c r="E850" s="0" t="s">
        <v>241</v>
      </c>
      <c r="F850" s="0" t="s">
        <v>458</v>
      </c>
      <c r="G850" s="0" t="n">
        <v>1</v>
      </c>
      <c r="H850" s="0" t="n">
        <v>155000</v>
      </c>
      <c r="I850" s="0" t="s">
        <v>451</v>
      </c>
      <c r="J850" s="0" t="n">
        <f aca="false">IF(I850="GJ",1.0542,1)</f>
        <v>1</v>
      </c>
      <c r="K850" s="0" t="str">
        <f aca="false">IF(I850="GJ","MMBtu",I850)</f>
        <v>MMBtu</v>
      </c>
      <c r="L850" s="13" t="n">
        <f aca="false">H850*J850</f>
        <v>155000</v>
      </c>
    </row>
    <row r="851" customFormat="false" ht="12.75" hidden="false" customHeight="false" outlineLevel="0" collapsed="false">
      <c r="A851" s="0" t="s">
        <v>71</v>
      </c>
      <c r="B851" s="0" t="s">
        <v>457</v>
      </c>
      <c r="C851" s="0" t="s">
        <v>6</v>
      </c>
      <c r="D851" s="0" t="s">
        <v>449</v>
      </c>
      <c r="E851" s="0" t="s">
        <v>301</v>
      </c>
      <c r="F851" s="0" t="s">
        <v>458</v>
      </c>
      <c r="G851" s="0" t="n">
        <v>22</v>
      </c>
      <c r="H851" s="0" t="n">
        <v>163228</v>
      </c>
      <c r="I851" s="0" t="s">
        <v>451</v>
      </c>
      <c r="J851" s="0" t="n">
        <f aca="false">IF(I851="GJ",1.0542,1)</f>
        <v>1</v>
      </c>
      <c r="K851" s="0" t="str">
        <f aca="false">IF(I851="GJ","MMBtu",I851)</f>
        <v>MMBtu</v>
      </c>
      <c r="L851" s="13" t="n">
        <f aca="false">H851*J851</f>
        <v>163228</v>
      </c>
    </row>
    <row r="852" customFormat="false" ht="12.75" hidden="false" customHeight="false" outlineLevel="0" collapsed="false">
      <c r="A852" s="0" t="s">
        <v>71</v>
      </c>
      <c r="B852" s="0" t="s">
        <v>457</v>
      </c>
      <c r="C852" s="0" t="s">
        <v>6</v>
      </c>
      <c r="D852" s="0" t="s">
        <v>453</v>
      </c>
      <c r="E852" s="0" t="s">
        <v>191</v>
      </c>
      <c r="F852" s="0" t="s">
        <v>458</v>
      </c>
      <c r="G852" s="0" t="n">
        <v>2</v>
      </c>
      <c r="H852" s="0" t="n">
        <v>171455</v>
      </c>
      <c r="I852" s="0" t="s">
        <v>459</v>
      </c>
      <c r="J852" s="0" t="n">
        <f aca="false">IF(I852="GJ",1.0542,1)</f>
        <v>1.0542</v>
      </c>
      <c r="K852" s="0" t="str">
        <f aca="false">IF(I852="GJ","MMBtu",I852)</f>
        <v>MMBtu</v>
      </c>
      <c r="L852" s="13" t="n">
        <f aca="false">H852*J852</f>
        <v>180747.861</v>
      </c>
    </row>
    <row r="853" customFormat="false" ht="12.75" hidden="false" customHeight="false" outlineLevel="0" collapsed="false">
      <c r="A853" s="0" t="s">
        <v>71</v>
      </c>
      <c r="B853" s="0" t="s">
        <v>457</v>
      </c>
      <c r="C853" s="0" t="s">
        <v>6</v>
      </c>
      <c r="D853" s="0" t="s">
        <v>449</v>
      </c>
      <c r="E853" s="0" t="s">
        <v>20</v>
      </c>
      <c r="F853" s="0" t="s">
        <v>458</v>
      </c>
      <c r="G853" s="0" t="n">
        <v>17</v>
      </c>
      <c r="H853" s="0" t="n">
        <v>247000</v>
      </c>
      <c r="I853" s="0" t="s">
        <v>451</v>
      </c>
      <c r="J853" s="0" t="n">
        <f aca="false">IF(I853="GJ",1.0542,1)</f>
        <v>1</v>
      </c>
      <c r="K853" s="0" t="str">
        <f aca="false">IF(I853="GJ","MMBtu",I853)</f>
        <v>MMBtu</v>
      </c>
      <c r="L853" s="13" t="n">
        <f aca="false">H853*J853</f>
        <v>247000</v>
      </c>
    </row>
    <row r="854" customFormat="false" ht="12.75" hidden="false" customHeight="false" outlineLevel="0" collapsed="false">
      <c r="A854" s="0" t="s">
        <v>71</v>
      </c>
      <c r="B854" s="0" t="s">
        <v>457</v>
      </c>
      <c r="C854" s="0" t="s">
        <v>6</v>
      </c>
      <c r="D854" s="0" t="s">
        <v>449</v>
      </c>
      <c r="E854" s="0" t="s">
        <v>191</v>
      </c>
      <c r="F854" s="0" t="s">
        <v>458</v>
      </c>
      <c r="G854" s="0" t="n">
        <v>35</v>
      </c>
      <c r="H854" s="0" t="n">
        <v>263000</v>
      </c>
      <c r="I854" s="0" t="s">
        <v>451</v>
      </c>
      <c r="J854" s="0" t="n">
        <f aca="false">IF(I854="GJ",1.0542,1)</f>
        <v>1</v>
      </c>
      <c r="K854" s="0" t="str">
        <f aca="false">IF(I854="GJ","MMBtu",I854)</f>
        <v>MMBtu</v>
      </c>
      <c r="L854" s="13" t="n">
        <f aca="false">H854*J854</f>
        <v>263000</v>
      </c>
    </row>
    <row r="855" customFormat="false" ht="12.75" hidden="false" customHeight="false" outlineLevel="0" collapsed="false">
      <c r="A855" s="0" t="s">
        <v>71</v>
      </c>
      <c r="B855" s="0" t="s">
        <v>457</v>
      </c>
      <c r="C855" s="0" t="s">
        <v>6</v>
      </c>
      <c r="D855" s="0" t="s">
        <v>449</v>
      </c>
      <c r="E855" s="0" t="s">
        <v>241</v>
      </c>
      <c r="F855" s="0" t="s">
        <v>458</v>
      </c>
      <c r="G855" s="0" t="n">
        <v>34</v>
      </c>
      <c r="H855" s="0" t="n">
        <v>270000</v>
      </c>
      <c r="I855" s="0" t="s">
        <v>451</v>
      </c>
      <c r="J855" s="0" t="n">
        <f aca="false">IF(I855="GJ",1.0542,1)</f>
        <v>1</v>
      </c>
      <c r="K855" s="0" t="str">
        <f aca="false">IF(I855="GJ","MMBtu",I855)</f>
        <v>MMBtu</v>
      </c>
      <c r="L855" s="13" t="n">
        <f aca="false">H855*J855</f>
        <v>270000</v>
      </c>
    </row>
    <row r="856" customFormat="false" ht="12.75" hidden="false" customHeight="false" outlineLevel="0" collapsed="false">
      <c r="A856" s="0" t="s">
        <v>71</v>
      </c>
      <c r="B856" s="0" t="s">
        <v>457</v>
      </c>
      <c r="C856" s="0" t="s">
        <v>6</v>
      </c>
      <c r="D856" s="0" t="s">
        <v>449</v>
      </c>
      <c r="E856" s="0" t="s">
        <v>357</v>
      </c>
      <c r="F856" s="0" t="s">
        <v>458</v>
      </c>
      <c r="G856" s="0" t="n">
        <v>39</v>
      </c>
      <c r="H856" s="0" t="n">
        <v>289000</v>
      </c>
      <c r="I856" s="0" t="s">
        <v>451</v>
      </c>
      <c r="J856" s="0" t="n">
        <f aca="false">IF(I856="GJ",1.0542,1)</f>
        <v>1</v>
      </c>
      <c r="K856" s="0" t="str">
        <f aca="false">IF(I856="GJ","MMBtu",I856)</f>
        <v>MMBtu</v>
      </c>
      <c r="L856" s="13" t="n">
        <f aca="false">H856*J856</f>
        <v>289000</v>
      </c>
    </row>
    <row r="857" customFormat="false" ht="12.75" hidden="false" customHeight="false" outlineLevel="0" collapsed="false">
      <c r="A857" s="0" t="s">
        <v>71</v>
      </c>
      <c r="B857" s="0" t="s">
        <v>457</v>
      </c>
      <c r="C857" s="0" t="s">
        <v>6</v>
      </c>
      <c r="D857" s="0" t="s">
        <v>449</v>
      </c>
      <c r="E857" s="0" t="s">
        <v>329</v>
      </c>
      <c r="F857" s="0" t="s">
        <v>458</v>
      </c>
      <c r="G857" s="0" t="n">
        <v>42</v>
      </c>
      <c r="H857" s="0" t="n">
        <v>316000</v>
      </c>
      <c r="I857" s="0" t="s">
        <v>451</v>
      </c>
      <c r="J857" s="0" t="n">
        <f aca="false">IF(I857="GJ",1.0542,1)</f>
        <v>1</v>
      </c>
      <c r="K857" s="0" t="str">
        <f aca="false">IF(I857="GJ","MMBtu",I857)</f>
        <v>MMBtu</v>
      </c>
      <c r="L857" s="13" t="n">
        <f aca="false">H857*J857</f>
        <v>316000</v>
      </c>
    </row>
    <row r="858" customFormat="false" ht="12.75" hidden="false" customHeight="false" outlineLevel="0" collapsed="false">
      <c r="A858" s="0" t="s">
        <v>71</v>
      </c>
      <c r="B858" s="0" t="s">
        <v>457</v>
      </c>
      <c r="C858" s="0" t="s">
        <v>6</v>
      </c>
      <c r="D858" s="0" t="s">
        <v>449</v>
      </c>
      <c r="E858" s="0" t="s">
        <v>191</v>
      </c>
      <c r="F858" s="0" t="s">
        <v>458</v>
      </c>
      <c r="G858" s="0" t="n">
        <v>41</v>
      </c>
      <c r="H858" s="0" t="n">
        <v>678112</v>
      </c>
      <c r="I858" s="0" t="s">
        <v>459</v>
      </c>
      <c r="J858" s="0" t="n">
        <f aca="false">IF(I858="GJ",1.0542,1)</f>
        <v>1.0542</v>
      </c>
      <c r="K858" s="0" t="str">
        <f aca="false">IF(I858="GJ","MMBtu",I858)</f>
        <v>MMBtu</v>
      </c>
      <c r="L858" s="13" t="n">
        <f aca="false">H858*J858</f>
        <v>714865.6704</v>
      </c>
    </row>
    <row r="859" customFormat="false" ht="12.75" hidden="false" customHeight="false" outlineLevel="0" collapsed="false">
      <c r="A859" s="0" t="s">
        <v>71</v>
      </c>
      <c r="B859" s="0" t="s">
        <v>457</v>
      </c>
      <c r="C859" s="0" t="s">
        <v>6</v>
      </c>
      <c r="D859" s="0" t="s">
        <v>449</v>
      </c>
      <c r="E859" s="0" t="s">
        <v>20</v>
      </c>
      <c r="F859" s="0" t="s">
        <v>458</v>
      </c>
      <c r="G859" s="0" t="n">
        <v>37</v>
      </c>
      <c r="H859" s="0" t="n">
        <v>849581</v>
      </c>
      <c r="I859" s="0" t="s">
        <v>459</v>
      </c>
      <c r="J859" s="0" t="n">
        <f aca="false">IF(I859="GJ",1.0542,1)</f>
        <v>1.0542</v>
      </c>
      <c r="K859" s="0" t="str">
        <f aca="false">IF(I859="GJ","MMBtu",I859)</f>
        <v>MMBtu</v>
      </c>
      <c r="L859" s="13" t="n">
        <f aca="false">H859*J859</f>
        <v>895628.2902</v>
      </c>
    </row>
    <row r="860" customFormat="false" ht="12.75" hidden="false" customHeight="false" outlineLevel="0" collapsed="false">
      <c r="A860" s="0" t="s">
        <v>71</v>
      </c>
      <c r="B860" s="0" t="s">
        <v>457</v>
      </c>
      <c r="C860" s="0" t="s">
        <v>6</v>
      </c>
      <c r="D860" s="0" t="s">
        <v>453</v>
      </c>
      <c r="E860" s="0" t="s">
        <v>20</v>
      </c>
      <c r="F860" s="0" t="s">
        <v>458</v>
      </c>
      <c r="G860" s="0" t="n">
        <v>8</v>
      </c>
      <c r="H860" s="0" t="n">
        <v>1050000</v>
      </c>
      <c r="I860" s="0" t="s">
        <v>451</v>
      </c>
      <c r="J860" s="0" t="n">
        <f aca="false">IF(I860="GJ",1.0542,1)</f>
        <v>1</v>
      </c>
      <c r="K860" s="0" t="str">
        <f aca="false">IF(I860="GJ","MMBtu",I860)</f>
        <v>MMBtu</v>
      </c>
      <c r="L860" s="13" t="n">
        <f aca="false">H860*J860</f>
        <v>1050000</v>
      </c>
    </row>
    <row r="861" customFormat="false" ht="12.75" hidden="false" customHeight="false" outlineLevel="0" collapsed="false">
      <c r="A861" s="0" t="s">
        <v>71</v>
      </c>
      <c r="B861" s="0" t="s">
        <v>457</v>
      </c>
      <c r="C861" s="0" t="s">
        <v>6</v>
      </c>
      <c r="D861" s="0" t="s">
        <v>453</v>
      </c>
      <c r="E861" s="0" t="s">
        <v>301</v>
      </c>
      <c r="F861" s="0" t="s">
        <v>458</v>
      </c>
      <c r="G861" s="0" t="n">
        <v>3</v>
      </c>
      <c r="H861" s="0" t="n">
        <v>1660000</v>
      </c>
      <c r="I861" s="0" t="s">
        <v>451</v>
      </c>
      <c r="J861" s="0" t="n">
        <f aca="false">IF(I861="GJ",1.0542,1)</f>
        <v>1</v>
      </c>
      <c r="K861" s="0" t="str">
        <f aca="false">IF(I861="GJ","MMBtu",I861)</f>
        <v>MMBtu</v>
      </c>
      <c r="L861" s="13" t="n">
        <f aca="false">H861*J861</f>
        <v>1660000</v>
      </c>
    </row>
    <row r="862" customFormat="false" ht="12.75" hidden="false" customHeight="false" outlineLevel="0" collapsed="false">
      <c r="A862" s="0" t="s">
        <v>71</v>
      </c>
      <c r="B862" s="0" t="s">
        <v>457</v>
      </c>
      <c r="C862" s="0" t="s">
        <v>6</v>
      </c>
      <c r="D862" s="0" t="s">
        <v>453</v>
      </c>
      <c r="E862" s="0" t="s">
        <v>191</v>
      </c>
      <c r="F862" s="0" t="s">
        <v>458</v>
      </c>
      <c r="G862" s="0" t="n">
        <v>28</v>
      </c>
      <c r="H862" s="0" t="n">
        <v>5875000</v>
      </c>
      <c r="I862" s="0" t="s">
        <v>451</v>
      </c>
      <c r="J862" s="0" t="n">
        <f aca="false">IF(I862="GJ",1.0542,1)</f>
        <v>1</v>
      </c>
      <c r="K862" s="0" t="str">
        <f aca="false">IF(I862="GJ","MMBtu",I862)</f>
        <v>MMBtu</v>
      </c>
      <c r="L862" s="13" t="n">
        <f aca="false">H862*J862</f>
        <v>5875000</v>
      </c>
    </row>
    <row r="863" customFormat="false" ht="12.75" hidden="false" customHeight="false" outlineLevel="0" collapsed="false">
      <c r="A863" s="0" t="s">
        <v>71</v>
      </c>
      <c r="B863" s="0" t="s">
        <v>448</v>
      </c>
      <c r="C863" s="0" t="s">
        <v>6</v>
      </c>
      <c r="D863" s="0" t="s">
        <v>449</v>
      </c>
      <c r="E863" s="0" t="s">
        <v>301</v>
      </c>
      <c r="F863" s="0" t="s">
        <v>454</v>
      </c>
      <c r="G863" s="0" t="n">
        <v>6</v>
      </c>
      <c r="H863" s="0" t="n">
        <v>55000</v>
      </c>
      <c r="I863" s="0" t="s">
        <v>451</v>
      </c>
      <c r="J863" s="0" t="n">
        <f aca="false">IF(I863="GJ",1.0542,1)</f>
        <v>1</v>
      </c>
      <c r="K863" s="0" t="str">
        <f aca="false">IF(I863="GJ","MMBtu",I863)</f>
        <v>MMBtu</v>
      </c>
      <c r="L863" s="13" t="n">
        <f aca="false">H863*J863</f>
        <v>55000</v>
      </c>
    </row>
    <row r="864" customFormat="false" ht="12.75" hidden="false" customHeight="false" outlineLevel="0" collapsed="false">
      <c r="A864" s="0" t="s">
        <v>71</v>
      </c>
      <c r="B864" s="0" t="s">
        <v>448</v>
      </c>
      <c r="C864" s="0" t="s">
        <v>6</v>
      </c>
      <c r="D864" s="0" t="s">
        <v>453</v>
      </c>
      <c r="E864" s="0" t="s">
        <v>396</v>
      </c>
      <c r="F864" s="0" t="s">
        <v>450</v>
      </c>
      <c r="G864" s="0" t="n">
        <v>1</v>
      </c>
      <c r="H864" s="0" t="n">
        <v>75000</v>
      </c>
      <c r="I864" s="0" t="s">
        <v>451</v>
      </c>
      <c r="J864" s="0" t="n">
        <f aca="false">IF(I864="GJ",1.0542,1)</f>
        <v>1</v>
      </c>
      <c r="K864" s="0" t="str">
        <f aca="false">IF(I864="GJ","MMBtu",I864)</f>
        <v>MMBtu</v>
      </c>
      <c r="L864" s="13" t="n">
        <f aca="false">H864*J864</f>
        <v>75000</v>
      </c>
    </row>
    <row r="865" customFormat="false" ht="12.75" hidden="false" customHeight="false" outlineLevel="0" collapsed="false">
      <c r="A865" s="0" t="s">
        <v>71</v>
      </c>
      <c r="B865" s="0" t="s">
        <v>448</v>
      </c>
      <c r="C865" s="0" t="s">
        <v>6</v>
      </c>
      <c r="D865" s="0" t="s">
        <v>449</v>
      </c>
      <c r="E865" s="0" t="s">
        <v>20</v>
      </c>
      <c r="F865" s="0" t="s">
        <v>454</v>
      </c>
      <c r="G865" s="0" t="n">
        <v>13</v>
      </c>
      <c r="H865" s="0" t="n">
        <v>85900</v>
      </c>
      <c r="I865" s="0" t="s">
        <v>451</v>
      </c>
      <c r="J865" s="0" t="n">
        <f aca="false">IF(I865="GJ",1.0542,1)</f>
        <v>1</v>
      </c>
      <c r="K865" s="0" t="str">
        <f aca="false">IF(I865="GJ","MMBtu",I865)</f>
        <v>MMBtu</v>
      </c>
      <c r="L865" s="13" t="n">
        <f aca="false">H865*J865</f>
        <v>85900</v>
      </c>
    </row>
    <row r="866" customFormat="false" ht="12.75" hidden="false" customHeight="false" outlineLevel="0" collapsed="false">
      <c r="A866" s="0" t="s">
        <v>71</v>
      </c>
      <c r="B866" s="0" t="s">
        <v>448</v>
      </c>
      <c r="C866" s="0" t="s">
        <v>6</v>
      </c>
      <c r="D866" s="0" t="s">
        <v>449</v>
      </c>
      <c r="E866" s="0" t="s">
        <v>329</v>
      </c>
      <c r="F866" s="0" t="s">
        <v>454</v>
      </c>
      <c r="G866" s="0" t="n">
        <v>68</v>
      </c>
      <c r="H866" s="0" t="n">
        <v>393127</v>
      </c>
      <c r="I866" s="0" t="s">
        <v>451</v>
      </c>
      <c r="J866" s="0" t="n">
        <f aca="false">IF(I866="GJ",1.0542,1)</f>
        <v>1</v>
      </c>
      <c r="K866" s="0" t="str">
        <f aca="false">IF(I866="GJ","MMBtu",I866)</f>
        <v>MMBtu</v>
      </c>
      <c r="L866" s="13" t="n">
        <f aca="false">H866*J866</f>
        <v>393127</v>
      </c>
    </row>
    <row r="867" customFormat="false" ht="12.75" hidden="false" customHeight="false" outlineLevel="0" collapsed="false">
      <c r="A867" s="0" t="s">
        <v>71</v>
      </c>
      <c r="B867" s="0" t="s">
        <v>448</v>
      </c>
      <c r="C867" s="0" t="s">
        <v>6</v>
      </c>
      <c r="D867" s="0" t="s">
        <v>449</v>
      </c>
      <c r="E867" s="0" t="s">
        <v>241</v>
      </c>
      <c r="F867" s="0" t="s">
        <v>450</v>
      </c>
      <c r="G867" s="0" t="n">
        <v>62</v>
      </c>
      <c r="H867" s="0" t="n">
        <v>435000</v>
      </c>
      <c r="I867" s="0" t="s">
        <v>451</v>
      </c>
      <c r="J867" s="0" t="n">
        <f aca="false">IF(I867="GJ",1.0542,1)</f>
        <v>1</v>
      </c>
      <c r="K867" s="0" t="str">
        <f aca="false">IF(I867="GJ","MMBtu",I867)</f>
        <v>MMBtu</v>
      </c>
      <c r="L867" s="13" t="n">
        <f aca="false">H867*J867</f>
        <v>435000</v>
      </c>
    </row>
    <row r="868" customFormat="false" ht="12.75" hidden="false" customHeight="false" outlineLevel="0" collapsed="false">
      <c r="A868" s="0" t="s">
        <v>71</v>
      </c>
      <c r="B868" s="0" t="s">
        <v>448</v>
      </c>
      <c r="C868" s="0" t="s">
        <v>6</v>
      </c>
      <c r="D868" s="0" t="s">
        <v>453</v>
      </c>
      <c r="E868" s="0" t="s">
        <v>191</v>
      </c>
      <c r="F868" s="0" t="s">
        <v>454</v>
      </c>
      <c r="G868" s="0" t="n">
        <v>2</v>
      </c>
      <c r="H868" s="0" t="n">
        <v>450000</v>
      </c>
      <c r="I868" s="0" t="s">
        <v>451</v>
      </c>
      <c r="J868" s="0" t="n">
        <f aca="false">IF(I868="GJ",1.0542,1)</f>
        <v>1</v>
      </c>
      <c r="K868" s="0" t="str">
        <f aca="false">IF(I868="GJ","MMBtu",I868)</f>
        <v>MMBtu</v>
      </c>
      <c r="L868" s="13" t="n">
        <f aca="false">H868*J868</f>
        <v>450000</v>
      </c>
    </row>
    <row r="869" customFormat="false" ht="12.75" hidden="false" customHeight="false" outlineLevel="0" collapsed="false">
      <c r="A869" s="0" t="s">
        <v>71</v>
      </c>
      <c r="B869" s="0" t="s">
        <v>448</v>
      </c>
      <c r="C869" s="0" t="s">
        <v>6</v>
      </c>
      <c r="D869" s="0" t="s">
        <v>453</v>
      </c>
      <c r="E869" s="0" t="s">
        <v>241</v>
      </c>
      <c r="F869" s="0" t="s">
        <v>455</v>
      </c>
      <c r="G869" s="0" t="n">
        <v>2</v>
      </c>
      <c r="H869" s="0" t="n">
        <v>465000</v>
      </c>
      <c r="I869" s="0" t="s">
        <v>451</v>
      </c>
      <c r="J869" s="0" t="n">
        <f aca="false">IF(I869="GJ",1.0542,1)</f>
        <v>1</v>
      </c>
      <c r="K869" s="0" t="str">
        <f aca="false">IF(I869="GJ","MMBtu",I869)</f>
        <v>MMBtu</v>
      </c>
      <c r="L869" s="13" t="n">
        <f aca="false">H869*J869</f>
        <v>465000</v>
      </c>
    </row>
    <row r="870" customFormat="false" ht="12.75" hidden="false" customHeight="false" outlineLevel="0" collapsed="false">
      <c r="A870" s="0" t="s">
        <v>71</v>
      </c>
      <c r="B870" s="0" t="s">
        <v>448</v>
      </c>
      <c r="C870" s="0" t="s">
        <v>6</v>
      </c>
      <c r="D870" s="0" t="s">
        <v>453</v>
      </c>
      <c r="E870" s="0" t="s">
        <v>241</v>
      </c>
      <c r="F870" s="0" t="s">
        <v>456</v>
      </c>
      <c r="G870" s="0" t="n">
        <v>4</v>
      </c>
      <c r="H870" s="0" t="n">
        <v>600000</v>
      </c>
      <c r="I870" s="0" t="s">
        <v>451</v>
      </c>
      <c r="J870" s="0" t="n">
        <f aca="false">IF(I870="GJ",1.0542,1)</f>
        <v>1</v>
      </c>
      <c r="K870" s="0" t="str">
        <f aca="false">IF(I870="GJ","MMBtu",I870)</f>
        <v>MMBtu</v>
      </c>
      <c r="L870" s="13" t="n">
        <f aca="false">H870*J870</f>
        <v>600000</v>
      </c>
    </row>
    <row r="871" customFormat="false" ht="12.75" hidden="false" customHeight="false" outlineLevel="0" collapsed="false">
      <c r="A871" s="0" t="s">
        <v>71</v>
      </c>
      <c r="B871" s="0" t="s">
        <v>448</v>
      </c>
      <c r="C871" s="0" t="s">
        <v>6</v>
      </c>
      <c r="D871" s="0" t="s">
        <v>453</v>
      </c>
      <c r="E871" s="0" t="s">
        <v>20</v>
      </c>
      <c r="F871" s="0" t="s">
        <v>452</v>
      </c>
      <c r="G871" s="0" t="n">
        <v>1</v>
      </c>
      <c r="H871" s="0" t="n">
        <v>600000</v>
      </c>
      <c r="I871" s="0" t="s">
        <v>451</v>
      </c>
      <c r="J871" s="0" t="n">
        <f aca="false">IF(I871="GJ",1.0542,1)</f>
        <v>1</v>
      </c>
      <c r="K871" s="0" t="str">
        <f aca="false">IF(I871="GJ","MMBtu",I871)</f>
        <v>MMBtu</v>
      </c>
      <c r="L871" s="13" t="n">
        <f aca="false">H871*J871</f>
        <v>600000</v>
      </c>
    </row>
    <row r="872" customFormat="false" ht="12.75" hidden="false" customHeight="false" outlineLevel="0" collapsed="false">
      <c r="A872" s="0" t="s">
        <v>71</v>
      </c>
      <c r="B872" s="0" t="s">
        <v>448</v>
      </c>
      <c r="C872" s="0" t="s">
        <v>6</v>
      </c>
      <c r="D872" s="0" t="s">
        <v>449</v>
      </c>
      <c r="E872" s="0" t="s">
        <v>396</v>
      </c>
      <c r="F872" s="0" t="s">
        <v>450</v>
      </c>
      <c r="G872" s="0" t="n">
        <v>37</v>
      </c>
      <c r="H872" s="0" t="n">
        <v>650252</v>
      </c>
      <c r="I872" s="0" t="s">
        <v>451</v>
      </c>
      <c r="J872" s="0" t="n">
        <f aca="false">IF(I872="GJ",1.0542,1)</f>
        <v>1</v>
      </c>
      <c r="K872" s="0" t="str">
        <f aca="false">IF(I872="GJ","MMBtu",I872)</f>
        <v>MMBtu</v>
      </c>
      <c r="L872" s="13" t="n">
        <f aca="false">H872*J872</f>
        <v>650252</v>
      </c>
    </row>
    <row r="873" customFormat="false" ht="12.75" hidden="false" customHeight="false" outlineLevel="0" collapsed="false">
      <c r="A873" s="0" t="s">
        <v>71</v>
      </c>
      <c r="B873" s="0" t="s">
        <v>448</v>
      </c>
      <c r="C873" s="0" t="s">
        <v>6</v>
      </c>
      <c r="D873" s="0" t="s">
        <v>449</v>
      </c>
      <c r="E873" s="0" t="s">
        <v>20</v>
      </c>
      <c r="F873" s="0" t="s">
        <v>450</v>
      </c>
      <c r="G873" s="0" t="n">
        <v>141</v>
      </c>
      <c r="H873" s="0" t="n">
        <v>1031000</v>
      </c>
      <c r="I873" s="0" t="s">
        <v>451</v>
      </c>
      <c r="J873" s="0" t="n">
        <f aca="false">IF(I873="GJ",1.0542,1)</f>
        <v>1</v>
      </c>
      <c r="K873" s="0" t="str">
        <f aca="false">IF(I873="GJ","MMBtu",I873)</f>
        <v>MMBtu</v>
      </c>
      <c r="L873" s="13" t="n">
        <f aca="false">H873*J873</f>
        <v>1031000</v>
      </c>
    </row>
    <row r="874" customFormat="false" ht="12.75" hidden="false" customHeight="false" outlineLevel="0" collapsed="false">
      <c r="A874" s="0" t="s">
        <v>71</v>
      </c>
      <c r="B874" s="0" t="s">
        <v>448</v>
      </c>
      <c r="C874" s="0" t="s">
        <v>6</v>
      </c>
      <c r="D874" s="0" t="s">
        <v>449</v>
      </c>
      <c r="E874" s="0" t="s">
        <v>329</v>
      </c>
      <c r="F874" s="0" t="s">
        <v>450</v>
      </c>
      <c r="G874" s="0" t="n">
        <v>115</v>
      </c>
      <c r="H874" s="0" t="n">
        <v>1040070</v>
      </c>
      <c r="I874" s="0" t="s">
        <v>451</v>
      </c>
      <c r="J874" s="0" t="n">
        <f aca="false">IF(I874="GJ",1.0542,1)</f>
        <v>1</v>
      </c>
      <c r="K874" s="0" t="str">
        <f aca="false">IF(I874="GJ","MMBtu",I874)</f>
        <v>MMBtu</v>
      </c>
      <c r="L874" s="13" t="n">
        <f aca="false">H874*J874</f>
        <v>1040070</v>
      </c>
    </row>
    <row r="875" customFormat="false" ht="12.75" hidden="false" customHeight="false" outlineLevel="0" collapsed="false">
      <c r="A875" s="0" t="s">
        <v>71</v>
      </c>
      <c r="B875" s="0" t="s">
        <v>448</v>
      </c>
      <c r="C875" s="0" t="s">
        <v>6</v>
      </c>
      <c r="D875" s="0" t="s">
        <v>453</v>
      </c>
      <c r="E875" s="0" t="s">
        <v>20</v>
      </c>
      <c r="F875" s="0" t="s">
        <v>455</v>
      </c>
      <c r="G875" s="0" t="n">
        <v>6</v>
      </c>
      <c r="H875" s="0" t="n">
        <v>1055000</v>
      </c>
      <c r="I875" s="0" t="s">
        <v>451</v>
      </c>
      <c r="J875" s="0" t="n">
        <f aca="false">IF(I875="GJ",1.0542,1)</f>
        <v>1</v>
      </c>
      <c r="K875" s="0" t="str">
        <f aca="false">IF(I875="GJ","MMBtu",I875)</f>
        <v>MMBtu</v>
      </c>
      <c r="L875" s="13" t="n">
        <f aca="false">H875*J875</f>
        <v>1055000</v>
      </c>
    </row>
    <row r="876" customFormat="false" ht="12.75" hidden="false" customHeight="false" outlineLevel="0" collapsed="false">
      <c r="A876" s="0" t="s">
        <v>71</v>
      </c>
      <c r="B876" s="0" t="s">
        <v>448</v>
      </c>
      <c r="C876" s="0" t="s">
        <v>6</v>
      </c>
      <c r="D876" s="0" t="s">
        <v>449</v>
      </c>
      <c r="E876" s="0" t="s">
        <v>357</v>
      </c>
      <c r="F876" s="0" t="s">
        <v>454</v>
      </c>
      <c r="G876" s="0" t="n">
        <v>125</v>
      </c>
      <c r="H876" s="0" t="n">
        <v>1160600</v>
      </c>
      <c r="I876" s="0" t="s">
        <v>451</v>
      </c>
      <c r="J876" s="0" t="n">
        <f aca="false">IF(I876="GJ",1.0542,1)</f>
        <v>1</v>
      </c>
      <c r="K876" s="0" t="str">
        <f aca="false">IF(I876="GJ","MMBtu",I876)</f>
        <v>MMBtu</v>
      </c>
      <c r="L876" s="13" t="n">
        <f aca="false">H876*J876</f>
        <v>1160600</v>
      </c>
    </row>
    <row r="877" customFormat="false" ht="12.75" hidden="false" customHeight="false" outlineLevel="0" collapsed="false">
      <c r="A877" s="0" t="s">
        <v>71</v>
      </c>
      <c r="B877" s="0" t="s">
        <v>448</v>
      </c>
      <c r="C877" s="0" t="s">
        <v>6</v>
      </c>
      <c r="D877" s="0" t="s">
        <v>453</v>
      </c>
      <c r="E877" s="0" t="s">
        <v>329</v>
      </c>
      <c r="F877" s="0" t="s">
        <v>454</v>
      </c>
      <c r="G877" s="0" t="n">
        <v>11</v>
      </c>
      <c r="H877" s="0" t="n">
        <v>1197140</v>
      </c>
      <c r="I877" s="0" t="s">
        <v>451</v>
      </c>
      <c r="J877" s="0" t="n">
        <f aca="false">IF(I877="GJ",1.0542,1)</f>
        <v>1</v>
      </c>
      <c r="K877" s="0" t="str">
        <f aca="false">IF(I877="GJ","MMBtu",I877)</f>
        <v>MMBtu</v>
      </c>
      <c r="L877" s="13" t="n">
        <f aca="false">H877*J877</f>
        <v>1197140</v>
      </c>
    </row>
    <row r="878" customFormat="false" ht="12.75" hidden="false" customHeight="false" outlineLevel="0" collapsed="false">
      <c r="A878" s="0" t="s">
        <v>71</v>
      </c>
      <c r="B878" s="0" t="s">
        <v>448</v>
      </c>
      <c r="C878" s="0" t="s">
        <v>6</v>
      </c>
      <c r="D878" s="0" t="s">
        <v>453</v>
      </c>
      <c r="E878" s="0" t="s">
        <v>301</v>
      </c>
      <c r="F878" s="0" t="s">
        <v>454</v>
      </c>
      <c r="G878" s="0" t="n">
        <v>10</v>
      </c>
      <c r="H878" s="0" t="n">
        <v>1280000</v>
      </c>
      <c r="I878" s="0" t="s">
        <v>451</v>
      </c>
      <c r="J878" s="0" t="n">
        <f aca="false">IF(I878="GJ",1.0542,1)</f>
        <v>1</v>
      </c>
      <c r="K878" s="0" t="str">
        <f aca="false">IF(I878="GJ","MMBtu",I878)</f>
        <v>MMBtu</v>
      </c>
      <c r="L878" s="13" t="n">
        <f aca="false">H878*J878</f>
        <v>1280000</v>
      </c>
    </row>
    <row r="879" customFormat="false" ht="12.75" hidden="false" customHeight="false" outlineLevel="0" collapsed="false">
      <c r="A879" s="0" t="s">
        <v>71</v>
      </c>
      <c r="B879" s="0" t="s">
        <v>448</v>
      </c>
      <c r="C879" s="0" t="s">
        <v>6</v>
      </c>
      <c r="D879" s="0" t="s">
        <v>449</v>
      </c>
      <c r="E879" s="0" t="s">
        <v>191</v>
      </c>
      <c r="F879" s="0" t="s">
        <v>450</v>
      </c>
      <c r="G879" s="0" t="n">
        <v>169</v>
      </c>
      <c r="H879" s="0" t="n">
        <v>1398000</v>
      </c>
      <c r="I879" s="0" t="s">
        <v>451</v>
      </c>
      <c r="J879" s="0" t="n">
        <f aca="false">IF(I879="GJ",1.0542,1)</f>
        <v>1</v>
      </c>
      <c r="K879" s="0" t="str">
        <f aca="false">IF(I879="GJ","MMBtu",I879)</f>
        <v>MMBtu</v>
      </c>
      <c r="L879" s="13" t="n">
        <f aca="false">H879*J879</f>
        <v>1398000</v>
      </c>
    </row>
    <row r="880" customFormat="false" ht="12.75" hidden="false" customHeight="false" outlineLevel="0" collapsed="false">
      <c r="A880" s="0" t="s">
        <v>71</v>
      </c>
      <c r="B880" s="0" t="s">
        <v>448</v>
      </c>
      <c r="C880" s="0" t="s">
        <v>6</v>
      </c>
      <c r="D880" s="0" t="s">
        <v>453</v>
      </c>
      <c r="E880" s="0" t="s">
        <v>329</v>
      </c>
      <c r="F880" s="0" t="s">
        <v>450</v>
      </c>
      <c r="G880" s="0" t="n">
        <v>13</v>
      </c>
      <c r="H880" s="0" t="n">
        <v>1590000</v>
      </c>
      <c r="I880" s="0" t="s">
        <v>451</v>
      </c>
      <c r="J880" s="0" t="n">
        <f aca="false">IF(I880="GJ",1.0542,1)</f>
        <v>1</v>
      </c>
      <c r="K880" s="0" t="str">
        <f aca="false">IF(I880="GJ","MMBtu",I880)</f>
        <v>MMBtu</v>
      </c>
      <c r="L880" s="13" t="n">
        <f aca="false">H880*J880</f>
        <v>1590000</v>
      </c>
    </row>
    <row r="881" customFormat="false" ht="12.75" hidden="false" customHeight="false" outlineLevel="0" collapsed="false">
      <c r="A881" s="0" t="s">
        <v>71</v>
      </c>
      <c r="B881" s="0" t="s">
        <v>448</v>
      </c>
      <c r="C881" s="0" t="s">
        <v>6</v>
      </c>
      <c r="D881" s="0" t="s">
        <v>453</v>
      </c>
      <c r="E881" s="0" t="s">
        <v>357</v>
      </c>
      <c r="F881" s="0" t="s">
        <v>450</v>
      </c>
      <c r="G881" s="0" t="n">
        <v>14</v>
      </c>
      <c r="H881" s="0" t="n">
        <v>1960000</v>
      </c>
      <c r="I881" s="0" t="s">
        <v>451</v>
      </c>
      <c r="J881" s="0" t="n">
        <f aca="false">IF(I881="GJ",1.0542,1)</f>
        <v>1</v>
      </c>
      <c r="K881" s="0" t="str">
        <f aca="false">IF(I881="GJ","MMBtu",I881)</f>
        <v>MMBtu</v>
      </c>
      <c r="L881" s="13" t="n">
        <f aca="false">H881*J881</f>
        <v>1960000</v>
      </c>
    </row>
    <row r="882" customFormat="false" ht="12.75" hidden="false" customHeight="false" outlineLevel="0" collapsed="false">
      <c r="A882" s="0" t="s">
        <v>71</v>
      </c>
      <c r="B882" s="0" t="s">
        <v>448</v>
      </c>
      <c r="C882" s="0" t="s">
        <v>6</v>
      </c>
      <c r="D882" s="0" t="s">
        <v>453</v>
      </c>
      <c r="E882" s="0" t="s">
        <v>357</v>
      </c>
      <c r="F882" s="0" t="s">
        <v>454</v>
      </c>
      <c r="G882" s="0" t="n">
        <v>10</v>
      </c>
      <c r="H882" s="0" t="n">
        <v>2517510</v>
      </c>
      <c r="I882" s="0" t="s">
        <v>451</v>
      </c>
      <c r="J882" s="0" t="n">
        <f aca="false">IF(I882="GJ",1.0542,1)</f>
        <v>1</v>
      </c>
      <c r="K882" s="0" t="str">
        <f aca="false">IF(I882="GJ","MMBtu",I882)</f>
        <v>MMBtu</v>
      </c>
      <c r="L882" s="13" t="n">
        <f aca="false">H882*J882</f>
        <v>2517510</v>
      </c>
    </row>
    <row r="883" customFormat="false" ht="12.75" hidden="false" customHeight="false" outlineLevel="0" collapsed="false">
      <c r="A883" s="0" t="s">
        <v>71</v>
      </c>
      <c r="B883" s="0" t="s">
        <v>448</v>
      </c>
      <c r="C883" s="0" t="s">
        <v>6</v>
      </c>
      <c r="D883" s="0" t="s">
        <v>449</v>
      </c>
      <c r="E883" s="0" t="s">
        <v>357</v>
      </c>
      <c r="F883" s="0" t="s">
        <v>450</v>
      </c>
      <c r="G883" s="0" t="n">
        <v>147</v>
      </c>
      <c r="H883" s="0" t="n">
        <v>2998835</v>
      </c>
      <c r="I883" s="0" t="s">
        <v>451</v>
      </c>
      <c r="J883" s="0" t="n">
        <f aca="false">IF(I883="GJ",1.0542,1)</f>
        <v>1</v>
      </c>
      <c r="K883" s="0" t="str">
        <f aca="false">IF(I883="GJ","MMBtu",I883)</f>
        <v>MMBtu</v>
      </c>
      <c r="L883" s="13" t="n">
        <f aca="false">H883*J883</f>
        <v>2998835</v>
      </c>
    </row>
    <row r="884" customFormat="false" ht="12.75" hidden="false" customHeight="false" outlineLevel="0" collapsed="false">
      <c r="A884" s="0" t="s">
        <v>71</v>
      </c>
      <c r="B884" s="0" t="s">
        <v>448</v>
      </c>
      <c r="C884" s="0" t="s">
        <v>6</v>
      </c>
      <c r="D884" s="0" t="s">
        <v>453</v>
      </c>
      <c r="E884" s="0" t="s">
        <v>191</v>
      </c>
      <c r="F884" s="0" t="s">
        <v>455</v>
      </c>
      <c r="G884" s="0" t="n">
        <v>11</v>
      </c>
      <c r="H884" s="0" t="n">
        <v>3190000</v>
      </c>
      <c r="I884" s="0" t="s">
        <v>451</v>
      </c>
      <c r="J884" s="0" t="n">
        <f aca="false">IF(I884="GJ",1.0542,1)</f>
        <v>1</v>
      </c>
      <c r="K884" s="0" t="str">
        <f aca="false">IF(I884="GJ","MMBtu",I884)</f>
        <v>MMBtu</v>
      </c>
      <c r="L884" s="13" t="n">
        <f aca="false">H884*J884</f>
        <v>3190000</v>
      </c>
    </row>
    <row r="885" customFormat="false" ht="12.75" hidden="false" customHeight="false" outlineLevel="0" collapsed="false">
      <c r="A885" s="0" t="s">
        <v>71</v>
      </c>
      <c r="B885" s="0" t="s">
        <v>448</v>
      </c>
      <c r="C885" s="0" t="s">
        <v>6</v>
      </c>
      <c r="D885" s="0" t="s">
        <v>453</v>
      </c>
      <c r="E885" s="0" t="s">
        <v>301</v>
      </c>
      <c r="F885" s="0" t="s">
        <v>455</v>
      </c>
      <c r="G885" s="0" t="n">
        <v>13</v>
      </c>
      <c r="H885" s="0" t="n">
        <v>4305000</v>
      </c>
      <c r="I885" s="0" t="s">
        <v>451</v>
      </c>
      <c r="J885" s="0" t="n">
        <f aca="false">IF(I885="GJ",1.0542,1)</f>
        <v>1</v>
      </c>
      <c r="K885" s="0" t="str">
        <f aca="false">IF(I885="GJ","MMBtu",I885)</f>
        <v>MMBtu</v>
      </c>
      <c r="L885" s="13" t="n">
        <f aca="false">H885*J885</f>
        <v>4305000</v>
      </c>
    </row>
    <row r="886" customFormat="false" ht="12.75" hidden="false" customHeight="false" outlineLevel="0" collapsed="false">
      <c r="A886" s="0" t="s">
        <v>71</v>
      </c>
      <c r="B886" s="0" t="s">
        <v>448</v>
      </c>
      <c r="C886" s="0" t="s">
        <v>6</v>
      </c>
      <c r="D886" s="0" t="s">
        <v>449</v>
      </c>
      <c r="E886" s="0" t="s">
        <v>301</v>
      </c>
      <c r="F886" s="0" t="s">
        <v>450</v>
      </c>
      <c r="G886" s="0" t="n">
        <v>222</v>
      </c>
      <c r="H886" s="0" t="n">
        <v>4339500</v>
      </c>
      <c r="I886" s="0" t="s">
        <v>451</v>
      </c>
      <c r="J886" s="0" t="n">
        <f aca="false">IF(I886="GJ",1.0542,1)</f>
        <v>1</v>
      </c>
      <c r="K886" s="0" t="str">
        <f aca="false">IF(I886="GJ","MMBtu",I886)</f>
        <v>MMBtu</v>
      </c>
      <c r="L886" s="13" t="n">
        <f aca="false">H886*J886</f>
        <v>4339500</v>
      </c>
    </row>
    <row r="887" customFormat="false" ht="12.75" hidden="false" customHeight="false" outlineLevel="0" collapsed="false">
      <c r="A887" s="0" t="s">
        <v>71</v>
      </c>
      <c r="B887" s="0" t="s">
        <v>448</v>
      </c>
      <c r="C887" s="0" t="s">
        <v>6</v>
      </c>
      <c r="D887" s="0" t="s">
        <v>453</v>
      </c>
      <c r="E887" s="0" t="s">
        <v>301</v>
      </c>
      <c r="F887" s="0" t="s">
        <v>450</v>
      </c>
      <c r="G887" s="0" t="n">
        <v>31</v>
      </c>
      <c r="H887" s="0" t="n">
        <v>5965000</v>
      </c>
      <c r="I887" s="0" t="s">
        <v>451</v>
      </c>
      <c r="J887" s="0" t="n">
        <f aca="false">IF(I887="GJ",1.0542,1)</f>
        <v>1</v>
      </c>
      <c r="K887" s="0" t="str">
        <f aca="false">IF(I887="GJ","MMBtu",I887)</f>
        <v>MMBtu</v>
      </c>
      <c r="L887" s="13" t="n">
        <f aca="false">H887*J887</f>
        <v>5965000</v>
      </c>
    </row>
    <row r="888" customFormat="false" ht="12.75" hidden="false" customHeight="false" outlineLevel="0" collapsed="false">
      <c r="A888" s="0" t="s">
        <v>71</v>
      </c>
      <c r="B888" s="0" t="s">
        <v>448</v>
      </c>
      <c r="C888" s="0" t="s">
        <v>6</v>
      </c>
      <c r="D888" s="0" t="s">
        <v>453</v>
      </c>
      <c r="E888" s="0" t="s">
        <v>241</v>
      </c>
      <c r="F888" s="0" t="s">
        <v>454</v>
      </c>
      <c r="G888" s="0" t="n">
        <v>6</v>
      </c>
      <c r="H888" s="0" t="n">
        <v>6040000</v>
      </c>
      <c r="I888" s="0" t="s">
        <v>451</v>
      </c>
      <c r="J888" s="0" t="n">
        <f aca="false">IF(I888="GJ",1.0542,1)</f>
        <v>1</v>
      </c>
      <c r="K888" s="0" t="str">
        <f aca="false">IF(I888="GJ","MMBtu",I888)</f>
        <v>MMBtu</v>
      </c>
      <c r="L888" s="13" t="n">
        <f aca="false">H888*J888</f>
        <v>6040000</v>
      </c>
    </row>
    <row r="889" customFormat="false" ht="12.75" hidden="false" customHeight="false" outlineLevel="0" collapsed="false">
      <c r="A889" s="0" t="s">
        <v>71</v>
      </c>
      <c r="B889" s="0" t="s">
        <v>448</v>
      </c>
      <c r="C889" s="0" t="s">
        <v>6</v>
      </c>
      <c r="D889" s="0" t="s">
        <v>453</v>
      </c>
      <c r="E889" s="0" t="s">
        <v>20</v>
      </c>
      <c r="F889" s="0" t="s">
        <v>450</v>
      </c>
      <c r="G889" s="0" t="n">
        <v>31</v>
      </c>
      <c r="H889" s="0" t="n">
        <v>6765000</v>
      </c>
      <c r="I889" s="0" t="s">
        <v>451</v>
      </c>
      <c r="J889" s="0" t="n">
        <f aca="false">IF(I889="GJ",1.0542,1)</f>
        <v>1</v>
      </c>
      <c r="K889" s="0" t="str">
        <f aca="false">IF(I889="GJ","MMBtu",I889)</f>
        <v>MMBtu</v>
      </c>
      <c r="L889" s="13" t="n">
        <f aca="false">H889*J889</f>
        <v>6765000</v>
      </c>
    </row>
    <row r="890" customFormat="false" ht="12.75" hidden="false" customHeight="false" outlineLevel="0" collapsed="false">
      <c r="A890" s="0" t="s">
        <v>71</v>
      </c>
      <c r="B890" s="0" t="s">
        <v>448</v>
      </c>
      <c r="C890" s="0" t="s">
        <v>6</v>
      </c>
      <c r="D890" s="0" t="s">
        <v>453</v>
      </c>
      <c r="E890" s="0" t="s">
        <v>241</v>
      </c>
      <c r="F890" s="0" t="s">
        <v>450</v>
      </c>
      <c r="G890" s="0" t="n">
        <v>30</v>
      </c>
      <c r="H890" s="0" t="n">
        <v>7015000</v>
      </c>
      <c r="I890" s="0" t="s">
        <v>451</v>
      </c>
      <c r="J890" s="0" t="n">
        <f aca="false">IF(I890="GJ",1.0542,1)</f>
        <v>1</v>
      </c>
      <c r="K890" s="0" t="str">
        <f aca="false">IF(I890="GJ","MMBtu",I890)</f>
        <v>MMBtu</v>
      </c>
      <c r="L890" s="13" t="n">
        <f aca="false">H890*J890</f>
        <v>7015000</v>
      </c>
    </row>
    <row r="891" customFormat="false" ht="12.75" hidden="false" customHeight="false" outlineLevel="0" collapsed="false">
      <c r="A891" s="0" t="s">
        <v>71</v>
      </c>
      <c r="B891" s="0" t="s">
        <v>448</v>
      </c>
      <c r="C891" s="0" t="s">
        <v>6</v>
      </c>
      <c r="D891" s="0" t="s">
        <v>453</v>
      </c>
      <c r="E891" s="0" t="s">
        <v>191</v>
      </c>
      <c r="F891" s="0" t="s">
        <v>450</v>
      </c>
      <c r="G891" s="0" t="n">
        <v>30</v>
      </c>
      <c r="H891" s="0" t="n">
        <v>10265000</v>
      </c>
      <c r="I891" s="0" t="s">
        <v>451</v>
      </c>
      <c r="J891" s="0" t="n">
        <f aca="false">IF(I891="GJ",1.0542,1)</f>
        <v>1</v>
      </c>
      <c r="K891" s="0" t="str">
        <f aca="false">IF(I891="GJ","MMBtu",I891)</f>
        <v>MMBtu</v>
      </c>
      <c r="L891" s="13" t="n">
        <f aca="false">H891*J891</f>
        <v>10265000</v>
      </c>
    </row>
    <row r="892" customFormat="false" ht="12.75" hidden="false" customHeight="false" outlineLevel="0" collapsed="false">
      <c r="A892" s="0" t="s">
        <v>146</v>
      </c>
      <c r="B892" s="0" t="s">
        <v>457</v>
      </c>
      <c r="C892" s="0" t="s">
        <v>6</v>
      </c>
      <c r="D892" s="0" t="s">
        <v>449</v>
      </c>
      <c r="E892" s="0" t="s">
        <v>20</v>
      </c>
      <c r="F892" s="0" t="s">
        <v>460</v>
      </c>
      <c r="G892" s="0" t="n">
        <v>14</v>
      </c>
      <c r="H892" s="0" t="n">
        <v>41000</v>
      </c>
      <c r="I892" s="0" t="s">
        <v>459</v>
      </c>
      <c r="J892" s="0" t="n">
        <f aca="false">IF(I892="GJ",1.0542,1)</f>
        <v>1.0542</v>
      </c>
      <c r="K892" s="0" t="str">
        <f aca="false">IF(I892="GJ","MMBtu",I892)</f>
        <v>MMBtu</v>
      </c>
      <c r="L892" s="13" t="n">
        <f aca="false">H892*J892</f>
        <v>43222.2</v>
      </c>
    </row>
    <row r="893" customFormat="false" ht="12.75" hidden="false" customHeight="false" outlineLevel="0" collapsed="false">
      <c r="A893" s="0" t="s">
        <v>146</v>
      </c>
      <c r="B893" s="0" t="s">
        <v>457</v>
      </c>
      <c r="C893" s="0" t="s">
        <v>6</v>
      </c>
      <c r="D893" s="0" t="s">
        <v>449</v>
      </c>
      <c r="E893" s="0" t="s">
        <v>20</v>
      </c>
      <c r="F893" s="0" t="s">
        <v>458</v>
      </c>
      <c r="G893" s="0" t="n">
        <v>13</v>
      </c>
      <c r="H893" s="0" t="n">
        <v>84000</v>
      </c>
      <c r="I893" s="0" t="s">
        <v>459</v>
      </c>
      <c r="J893" s="0" t="n">
        <f aca="false">IF(I893="GJ",1.0542,1)</f>
        <v>1.0542</v>
      </c>
      <c r="K893" s="0" t="str">
        <f aca="false">IF(I893="GJ","MMBtu",I893)</f>
        <v>MMBtu</v>
      </c>
      <c r="L893" s="13" t="n">
        <f aca="false">H893*J893</f>
        <v>88552.8</v>
      </c>
    </row>
    <row r="894" customFormat="false" ht="12.75" hidden="false" customHeight="false" outlineLevel="0" collapsed="false">
      <c r="A894" s="0" t="s">
        <v>146</v>
      </c>
      <c r="B894" s="0" t="s">
        <v>457</v>
      </c>
      <c r="C894" s="0" t="s">
        <v>6</v>
      </c>
      <c r="D894" s="0" t="s">
        <v>449</v>
      </c>
      <c r="E894" s="0" t="s">
        <v>241</v>
      </c>
      <c r="F894" s="0" t="s">
        <v>458</v>
      </c>
      <c r="G894" s="0" t="n">
        <v>23</v>
      </c>
      <c r="H894" s="0" t="n">
        <v>173500</v>
      </c>
      <c r="I894" s="0" t="s">
        <v>459</v>
      </c>
      <c r="J894" s="0" t="n">
        <f aca="false">IF(I894="GJ",1.0542,1)</f>
        <v>1.0542</v>
      </c>
      <c r="K894" s="0" t="str">
        <f aca="false">IF(I894="GJ","MMBtu",I894)</f>
        <v>MMBtu</v>
      </c>
      <c r="L894" s="13" t="n">
        <f aca="false">H894*J894</f>
        <v>182903.7</v>
      </c>
    </row>
    <row r="895" customFormat="false" ht="12.75" hidden="false" customHeight="false" outlineLevel="0" collapsed="false">
      <c r="A895" s="0" t="s">
        <v>146</v>
      </c>
      <c r="B895" s="0" t="s">
        <v>457</v>
      </c>
      <c r="C895" s="0" t="s">
        <v>6</v>
      </c>
      <c r="D895" s="0" t="s">
        <v>449</v>
      </c>
      <c r="E895" s="0" t="s">
        <v>191</v>
      </c>
      <c r="F895" s="0" t="s">
        <v>458</v>
      </c>
      <c r="G895" s="0" t="n">
        <v>28</v>
      </c>
      <c r="H895" s="0" t="n">
        <v>232000</v>
      </c>
      <c r="I895" s="0" t="s">
        <v>459</v>
      </c>
      <c r="J895" s="0" t="n">
        <f aca="false">IF(I895="GJ",1.0542,1)</f>
        <v>1.0542</v>
      </c>
      <c r="K895" s="0" t="str">
        <f aca="false">IF(I895="GJ","MMBtu",I895)</f>
        <v>MMBtu</v>
      </c>
      <c r="L895" s="13" t="n">
        <f aca="false">H895*J895</f>
        <v>244574.4</v>
      </c>
    </row>
    <row r="896" customFormat="false" ht="12.75" hidden="false" customHeight="false" outlineLevel="0" collapsed="false">
      <c r="A896" s="0" t="s">
        <v>146</v>
      </c>
      <c r="B896" s="0" t="s">
        <v>457</v>
      </c>
      <c r="C896" s="0" t="s">
        <v>6</v>
      </c>
      <c r="D896" s="0" t="s">
        <v>449</v>
      </c>
      <c r="E896" s="0" t="s">
        <v>423</v>
      </c>
      <c r="F896" s="0" t="s">
        <v>458</v>
      </c>
      <c r="G896" s="0" t="n">
        <v>23</v>
      </c>
      <c r="H896" s="0" t="n">
        <v>247500</v>
      </c>
      <c r="I896" s="0" t="s">
        <v>459</v>
      </c>
      <c r="J896" s="0" t="n">
        <f aca="false">IF(I896="GJ",1.0542,1)</f>
        <v>1.0542</v>
      </c>
      <c r="K896" s="0" t="str">
        <f aca="false">IF(I896="GJ","MMBtu",I896)</f>
        <v>MMBtu</v>
      </c>
      <c r="L896" s="13" t="n">
        <f aca="false">H896*J896</f>
        <v>260914.5</v>
      </c>
    </row>
    <row r="897" customFormat="false" ht="12.75" hidden="false" customHeight="false" outlineLevel="0" collapsed="false">
      <c r="A897" s="0" t="s">
        <v>146</v>
      </c>
      <c r="B897" s="0" t="s">
        <v>457</v>
      </c>
      <c r="C897" s="0" t="s">
        <v>6</v>
      </c>
      <c r="D897" s="0" t="s">
        <v>449</v>
      </c>
      <c r="E897" s="0" t="s">
        <v>329</v>
      </c>
      <c r="F897" s="0" t="s">
        <v>458</v>
      </c>
      <c r="G897" s="0" t="n">
        <v>33</v>
      </c>
      <c r="H897" s="0" t="n">
        <v>273000</v>
      </c>
      <c r="I897" s="0" t="s">
        <v>459</v>
      </c>
      <c r="J897" s="0" t="n">
        <f aca="false">IF(I897="GJ",1.0542,1)</f>
        <v>1.0542</v>
      </c>
      <c r="K897" s="0" t="str">
        <f aca="false">IF(I897="GJ","MMBtu",I897)</f>
        <v>MMBtu</v>
      </c>
      <c r="L897" s="13" t="n">
        <f aca="false">H897*J897</f>
        <v>287796.6</v>
      </c>
    </row>
    <row r="898" customFormat="false" ht="12.75" hidden="false" customHeight="false" outlineLevel="0" collapsed="false">
      <c r="A898" s="0" t="s">
        <v>146</v>
      </c>
      <c r="B898" s="0" t="s">
        <v>457</v>
      </c>
      <c r="C898" s="0" t="s">
        <v>6</v>
      </c>
      <c r="D898" s="0" t="s">
        <v>449</v>
      </c>
      <c r="E898" s="0" t="s">
        <v>301</v>
      </c>
      <c r="F898" s="0" t="s">
        <v>458</v>
      </c>
      <c r="G898" s="0" t="n">
        <v>55</v>
      </c>
      <c r="H898" s="0" t="n">
        <v>343500</v>
      </c>
      <c r="I898" s="0" t="s">
        <v>459</v>
      </c>
      <c r="J898" s="0" t="n">
        <f aca="false">IF(I898="GJ",1.0542,1)</f>
        <v>1.0542</v>
      </c>
      <c r="K898" s="0" t="str">
        <f aca="false">IF(I898="GJ","MMBtu",I898)</f>
        <v>MMBtu</v>
      </c>
      <c r="L898" s="13" t="n">
        <f aca="false">H898*J898</f>
        <v>362117.7</v>
      </c>
    </row>
    <row r="899" customFormat="false" ht="12.75" hidden="false" customHeight="false" outlineLevel="0" collapsed="false">
      <c r="A899" s="0" t="s">
        <v>146</v>
      </c>
      <c r="B899" s="0" t="s">
        <v>457</v>
      </c>
      <c r="C899" s="0" t="s">
        <v>6</v>
      </c>
      <c r="D899" s="0" t="s">
        <v>449</v>
      </c>
      <c r="E899" s="0" t="s">
        <v>396</v>
      </c>
      <c r="F899" s="0" t="s">
        <v>458</v>
      </c>
      <c r="G899" s="0" t="n">
        <v>49</v>
      </c>
      <c r="H899" s="0" t="n">
        <v>367400</v>
      </c>
      <c r="I899" s="0" t="s">
        <v>459</v>
      </c>
      <c r="J899" s="0" t="n">
        <f aca="false">IF(I899="GJ",1.0542,1)</f>
        <v>1.0542</v>
      </c>
      <c r="K899" s="0" t="str">
        <f aca="false">IF(I899="GJ","MMBtu",I899)</f>
        <v>MMBtu</v>
      </c>
      <c r="L899" s="13" t="n">
        <f aca="false">H899*J899</f>
        <v>387313.08</v>
      </c>
    </row>
    <row r="900" customFormat="false" ht="12.75" hidden="false" customHeight="false" outlineLevel="0" collapsed="false">
      <c r="A900" s="0" t="s">
        <v>146</v>
      </c>
      <c r="B900" s="0" t="s">
        <v>457</v>
      </c>
      <c r="C900" s="0" t="s">
        <v>6</v>
      </c>
      <c r="D900" s="0" t="s">
        <v>449</v>
      </c>
      <c r="E900" s="0" t="s">
        <v>357</v>
      </c>
      <c r="F900" s="0" t="s">
        <v>458</v>
      </c>
      <c r="G900" s="0" t="n">
        <v>48</v>
      </c>
      <c r="H900" s="0" t="n">
        <v>499500</v>
      </c>
      <c r="I900" s="0" t="s">
        <v>459</v>
      </c>
      <c r="J900" s="0" t="n">
        <f aca="false">IF(I900="GJ",1.0542,1)</f>
        <v>1.0542</v>
      </c>
      <c r="K900" s="0" t="str">
        <f aca="false">IF(I900="GJ","MMBtu",I900)</f>
        <v>MMBtu</v>
      </c>
      <c r="L900" s="13" t="n">
        <f aca="false">H900*J900</f>
        <v>526572.9</v>
      </c>
    </row>
    <row r="901" customFormat="false" ht="12.75" hidden="false" customHeight="false" outlineLevel="0" collapsed="false">
      <c r="A901" s="0" t="s">
        <v>266</v>
      </c>
      <c r="B901" s="0" t="s">
        <v>457</v>
      </c>
      <c r="C901" s="0" t="s">
        <v>6</v>
      </c>
      <c r="D901" s="0" t="s">
        <v>449</v>
      </c>
      <c r="E901" s="0" t="s">
        <v>396</v>
      </c>
      <c r="F901" s="0" t="s">
        <v>458</v>
      </c>
      <c r="G901" s="0" t="n">
        <v>16</v>
      </c>
      <c r="H901" s="0" t="n">
        <v>100000</v>
      </c>
      <c r="I901" s="0" t="s">
        <v>451</v>
      </c>
      <c r="J901" s="0" t="n">
        <f aca="false">IF(I901="GJ",1.0542,1)</f>
        <v>1</v>
      </c>
      <c r="K901" s="0" t="str">
        <f aca="false">IF(I901="GJ","MMBtu",I901)</f>
        <v>MMBtu</v>
      </c>
      <c r="L901" s="13" t="n">
        <f aca="false">H901*J901</f>
        <v>100000</v>
      </c>
    </row>
    <row r="902" customFormat="false" ht="12.75" hidden="false" customHeight="false" outlineLevel="0" collapsed="false">
      <c r="A902" s="0" t="s">
        <v>266</v>
      </c>
      <c r="B902" s="0" t="s">
        <v>457</v>
      </c>
      <c r="C902" s="0" t="s">
        <v>6</v>
      </c>
      <c r="D902" s="0" t="s">
        <v>449</v>
      </c>
      <c r="E902" s="0" t="s">
        <v>423</v>
      </c>
      <c r="F902" s="0" t="s">
        <v>458</v>
      </c>
      <c r="G902" s="0" t="n">
        <v>24</v>
      </c>
      <c r="H902" s="0" t="n">
        <v>146500</v>
      </c>
      <c r="I902" s="0" t="s">
        <v>459</v>
      </c>
      <c r="J902" s="0" t="n">
        <f aca="false">IF(I902="GJ",1.0542,1)</f>
        <v>1.0542</v>
      </c>
      <c r="K902" s="0" t="str">
        <f aca="false">IF(I902="GJ","MMBtu",I902)</f>
        <v>MMBtu</v>
      </c>
      <c r="L902" s="13" t="n">
        <f aca="false">H902*J902</f>
        <v>154440.3</v>
      </c>
    </row>
    <row r="903" customFormat="false" ht="12.75" hidden="false" customHeight="false" outlineLevel="0" collapsed="false">
      <c r="A903" s="0" t="s">
        <v>266</v>
      </c>
      <c r="B903" s="0" t="s">
        <v>457</v>
      </c>
      <c r="C903" s="0" t="s">
        <v>6</v>
      </c>
      <c r="D903" s="0" t="s">
        <v>449</v>
      </c>
      <c r="E903" s="0" t="s">
        <v>241</v>
      </c>
      <c r="F903" s="0" t="s">
        <v>458</v>
      </c>
      <c r="G903" s="0" t="n">
        <v>25</v>
      </c>
      <c r="H903" s="0" t="n">
        <v>165000</v>
      </c>
      <c r="I903" s="0" t="s">
        <v>451</v>
      </c>
      <c r="J903" s="0" t="n">
        <f aca="false">IF(I903="GJ",1.0542,1)</f>
        <v>1</v>
      </c>
      <c r="K903" s="0" t="str">
        <f aca="false">IF(I903="GJ","MMBtu",I903)</f>
        <v>MMBtu</v>
      </c>
      <c r="L903" s="13" t="n">
        <f aca="false">H903*J903</f>
        <v>165000</v>
      </c>
    </row>
    <row r="904" customFormat="false" ht="12.75" hidden="false" customHeight="false" outlineLevel="0" collapsed="false">
      <c r="A904" s="0" t="s">
        <v>266</v>
      </c>
      <c r="B904" s="0" t="s">
        <v>457</v>
      </c>
      <c r="C904" s="0" t="s">
        <v>6</v>
      </c>
      <c r="D904" s="0" t="s">
        <v>449</v>
      </c>
      <c r="E904" s="0" t="s">
        <v>423</v>
      </c>
      <c r="F904" s="0" t="s">
        <v>458</v>
      </c>
      <c r="G904" s="0" t="n">
        <v>27</v>
      </c>
      <c r="H904" s="0" t="n">
        <v>182835</v>
      </c>
      <c r="I904" s="0" t="s">
        <v>451</v>
      </c>
      <c r="J904" s="0" t="n">
        <f aca="false">IF(I904="GJ",1.0542,1)</f>
        <v>1</v>
      </c>
      <c r="K904" s="0" t="str">
        <f aca="false">IF(I904="GJ","MMBtu",I904)</f>
        <v>MMBtu</v>
      </c>
      <c r="L904" s="13" t="n">
        <f aca="false">H904*J904</f>
        <v>182835</v>
      </c>
    </row>
    <row r="905" customFormat="false" ht="12.75" hidden="false" customHeight="false" outlineLevel="0" collapsed="false">
      <c r="A905" s="0" t="s">
        <v>266</v>
      </c>
      <c r="B905" s="0" t="s">
        <v>457</v>
      </c>
      <c r="C905" s="0" t="s">
        <v>6</v>
      </c>
      <c r="D905" s="0" t="s">
        <v>449</v>
      </c>
      <c r="E905" s="0" t="s">
        <v>241</v>
      </c>
      <c r="F905" s="0" t="s">
        <v>458</v>
      </c>
      <c r="G905" s="0" t="n">
        <v>28</v>
      </c>
      <c r="H905" s="0" t="n">
        <v>200500</v>
      </c>
      <c r="I905" s="0" t="s">
        <v>459</v>
      </c>
      <c r="J905" s="0" t="n">
        <f aca="false">IF(I905="GJ",1.0542,1)</f>
        <v>1.0542</v>
      </c>
      <c r="K905" s="0" t="str">
        <f aca="false">IF(I905="GJ","MMBtu",I905)</f>
        <v>MMBtu</v>
      </c>
      <c r="L905" s="13" t="n">
        <f aca="false">H905*J905</f>
        <v>211367.1</v>
      </c>
    </row>
    <row r="906" customFormat="false" ht="12.75" hidden="false" customHeight="false" outlineLevel="0" collapsed="false">
      <c r="A906" s="0" t="s">
        <v>266</v>
      </c>
      <c r="B906" s="0" t="s">
        <v>457</v>
      </c>
      <c r="C906" s="0" t="s">
        <v>6</v>
      </c>
      <c r="D906" s="0" t="s">
        <v>449</v>
      </c>
      <c r="E906" s="0" t="s">
        <v>357</v>
      </c>
      <c r="F906" s="0" t="s">
        <v>458</v>
      </c>
      <c r="G906" s="0" t="n">
        <v>39</v>
      </c>
      <c r="H906" s="0" t="n">
        <v>253000</v>
      </c>
      <c r="I906" s="0" t="s">
        <v>451</v>
      </c>
      <c r="J906" s="0" t="n">
        <f aca="false">IF(I906="GJ",1.0542,1)</f>
        <v>1</v>
      </c>
      <c r="K906" s="0" t="str">
        <f aca="false">IF(I906="GJ","MMBtu",I906)</f>
        <v>MMBtu</v>
      </c>
      <c r="L906" s="13" t="n">
        <f aca="false">H906*J906</f>
        <v>253000</v>
      </c>
    </row>
    <row r="907" customFormat="false" ht="12.75" hidden="false" customHeight="false" outlineLevel="0" collapsed="false">
      <c r="A907" s="0" t="s">
        <v>266</v>
      </c>
      <c r="B907" s="0" t="s">
        <v>457</v>
      </c>
      <c r="C907" s="0" t="s">
        <v>6</v>
      </c>
      <c r="D907" s="0" t="s">
        <v>449</v>
      </c>
      <c r="E907" s="0" t="s">
        <v>301</v>
      </c>
      <c r="F907" s="0" t="s">
        <v>458</v>
      </c>
      <c r="G907" s="0" t="n">
        <v>40</v>
      </c>
      <c r="H907" s="0" t="n">
        <v>295000</v>
      </c>
      <c r="I907" s="0" t="s">
        <v>451</v>
      </c>
      <c r="J907" s="0" t="n">
        <f aca="false">IF(I907="GJ",1.0542,1)</f>
        <v>1</v>
      </c>
      <c r="K907" s="0" t="str">
        <f aca="false">IF(I907="GJ","MMBtu",I907)</f>
        <v>MMBtu</v>
      </c>
      <c r="L907" s="13" t="n">
        <f aca="false">H907*J907</f>
        <v>295000</v>
      </c>
    </row>
    <row r="908" customFormat="false" ht="12.75" hidden="false" customHeight="false" outlineLevel="0" collapsed="false">
      <c r="A908" s="0" t="s">
        <v>266</v>
      </c>
      <c r="B908" s="0" t="s">
        <v>457</v>
      </c>
      <c r="C908" s="0" t="s">
        <v>6</v>
      </c>
      <c r="D908" s="0" t="s">
        <v>449</v>
      </c>
      <c r="E908" s="0" t="s">
        <v>396</v>
      </c>
      <c r="F908" s="0" t="s">
        <v>458</v>
      </c>
      <c r="G908" s="0" t="n">
        <v>13</v>
      </c>
      <c r="H908" s="0" t="n">
        <v>380000</v>
      </c>
      <c r="I908" s="0" t="s">
        <v>459</v>
      </c>
      <c r="J908" s="0" t="n">
        <f aca="false">IF(I908="GJ",1.0542,1)</f>
        <v>1.0542</v>
      </c>
      <c r="K908" s="0" t="str">
        <f aca="false">IF(I908="GJ","MMBtu",I908)</f>
        <v>MMBtu</v>
      </c>
      <c r="L908" s="13" t="n">
        <f aca="false">H908*J908</f>
        <v>400596</v>
      </c>
    </row>
    <row r="909" customFormat="false" ht="12.75" hidden="false" customHeight="false" outlineLevel="0" collapsed="false">
      <c r="A909" s="0" t="s">
        <v>266</v>
      </c>
      <c r="B909" s="0" t="s">
        <v>457</v>
      </c>
      <c r="C909" s="0" t="s">
        <v>6</v>
      </c>
      <c r="D909" s="0" t="s">
        <v>449</v>
      </c>
      <c r="E909" s="0" t="s">
        <v>301</v>
      </c>
      <c r="F909" s="0" t="s">
        <v>458</v>
      </c>
      <c r="G909" s="0" t="n">
        <v>65</v>
      </c>
      <c r="H909" s="0" t="n">
        <v>519500</v>
      </c>
      <c r="I909" s="0" t="s">
        <v>459</v>
      </c>
      <c r="J909" s="0" t="n">
        <f aca="false">IF(I909="GJ",1.0542,1)</f>
        <v>1.0542</v>
      </c>
      <c r="K909" s="0" t="str">
        <f aca="false">IF(I909="GJ","MMBtu",I909)</f>
        <v>MMBtu</v>
      </c>
      <c r="L909" s="13" t="n">
        <f aca="false">H909*J909</f>
        <v>547656.9</v>
      </c>
    </row>
    <row r="910" customFormat="false" ht="12.75" hidden="false" customHeight="false" outlineLevel="0" collapsed="false">
      <c r="A910" s="0" t="s">
        <v>266</v>
      </c>
      <c r="B910" s="0" t="s">
        <v>457</v>
      </c>
      <c r="C910" s="0" t="s">
        <v>6</v>
      </c>
      <c r="D910" s="0" t="s">
        <v>449</v>
      </c>
      <c r="E910" s="0" t="s">
        <v>357</v>
      </c>
      <c r="F910" s="0" t="s">
        <v>458</v>
      </c>
      <c r="G910" s="0" t="n">
        <v>47</v>
      </c>
      <c r="H910" s="0" t="n">
        <v>592821</v>
      </c>
      <c r="I910" s="0" t="s">
        <v>459</v>
      </c>
      <c r="J910" s="0" t="n">
        <f aca="false">IF(I910="GJ",1.0542,1)</f>
        <v>1.0542</v>
      </c>
      <c r="K910" s="0" t="str">
        <f aca="false">IF(I910="GJ","MMBtu",I910)</f>
        <v>MMBtu</v>
      </c>
      <c r="L910" s="13" t="n">
        <f aca="false">H910*J910</f>
        <v>624951.8982</v>
      </c>
    </row>
    <row r="911" customFormat="false" ht="12.75" hidden="false" customHeight="false" outlineLevel="0" collapsed="false">
      <c r="A911" s="0" t="s">
        <v>266</v>
      </c>
      <c r="B911" s="0" t="s">
        <v>457</v>
      </c>
      <c r="C911" s="0" t="s">
        <v>6</v>
      </c>
      <c r="D911" s="0" t="s">
        <v>449</v>
      </c>
      <c r="E911" s="0" t="s">
        <v>329</v>
      </c>
      <c r="F911" s="0" t="s">
        <v>458</v>
      </c>
      <c r="G911" s="0" t="n">
        <v>100</v>
      </c>
      <c r="H911" s="0" t="n">
        <v>656802</v>
      </c>
      <c r="I911" s="0" t="s">
        <v>451</v>
      </c>
      <c r="J911" s="0" t="n">
        <f aca="false">IF(I911="GJ",1.0542,1)</f>
        <v>1</v>
      </c>
      <c r="K911" s="0" t="str">
        <f aca="false">IF(I911="GJ","MMBtu",I911)</f>
        <v>MMBtu</v>
      </c>
      <c r="L911" s="13" t="n">
        <f aca="false">H911*J911</f>
        <v>656802</v>
      </c>
    </row>
    <row r="912" customFormat="false" ht="12.75" hidden="false" customHeight="false" outlineLevel="0" collapsed="false">
      <c r="A912" s="0" t="s">
        <v>266</v>
      </c>
      <c r="B912" s="0" t="s">
        <v>457</v>
      </c>
      <c r="C912" s="0" t="s">
        <v>6</v>
      </c>
      <c r="D912" s="0" t="s">
        <v>449</v>
      </c>
      <c r="E912" s="0" t="s">
        <v>329</v>
      </c>
      <c r="F912" s="0" t="s">
        <v>458</v>
      </c>
      <c r="G912" s="0" t="n">
        <v>35</v>
      </c>
      <c r="H912" s="0" t="n">
        <v>661000</v>
      </c>
      <c r="I912" s="0" t="s">
        <v>459</v>
      </c>
      <c r="J912" s="0" t="n">
        <f aca="false">IF(I912="GJ",1.0542,1)</f>
        <v>1.0542</v>
      </c>
      <c r="K912" s="0" t="str">
        <f aca="false">IF(I912="GJ","MMBtu",I912)</f>
        <v>MMBtu</v>
      </c>
      <c r="L912" s="13" t="n">
        <f aca="false">H912*J912</f>
        <v>696826.2</v>
      </c>
    </row>
    <row r="913" customFormat="false" ht="12.75" hidden="false" customHeight="false" outlineLevel="0" collapsed="false">
      <c r="A913" s="0" t="s">
        <v>139</v>
      </c>
      <c r="B913" s="0" t="s">
        <v>457</v>
      </c>
      <c r="C913" s="0" t="s">
        <v>6</v>
      </c>
      <c r="D913" s="0" t="s">
        <v>449</v>
      </c>
      <c r="E913" s="0" t="s">
        <v>20</v>
      </c>
      <c r="F913" s="0" t="s">
        <v>458</v>
      </c>
      <c r="G913" s="0" t="n">
        <v>1</v>
      </c>
      <c r="H913" s="0" t="n">
        <v>5000</v>
      </c>
      <c r="I913" s="0" t="s">
        <v>451</v>
      </c>
      <c r="J913" s="0" t="n">
        <f aca="false">IF(I913="GJ",1.0542,1)</f>
        <v>1</v>
      </c>
      <c r="K913" s="0" t="str">
        <f aca="false">IF(I913="GJ","MMBtu",I913)</f>
        <v>MMBtu</v>
      </c>
      <c r="L913" s="13" t="n">
        <f aca="false">H913*J913</f>
        <v>5000</v>
      </c>
    </row>
    <row r="914" customFormat="false" ht="12.75" hidden="false" customHeight="false" outlineLevel="0" collapsed="false">
      <c r="A914" s="0" t="s">
        <v>139</v>
      </c>
      <c r="B914" s="0" t="s">
        <v>457</v>
      </c>
      <c r="C914" s="0" t="s">
        <v>6</v>
      </c>
      <c r="D914" s="0" t="s">
        <v>449</v>
      </c>
      <c r="E914" s="0" t="s">
        <v>329</v>
      </c>
      <c r="F914" s="0" t="s">
        <v>458</v>
      </c>
      <c r="G914" s="0" t="n">
        <v>1</v>
      </c>
      <c r="H914" s="0" t="n">
        <v>5000</v>
      </c>
      <c r="I914" s="0" t="s">
        <v>451</v>
      </c>
      <c r="J914" s="0" t="n">
        <f aca="false">IF(I914="GJ",1.0542,1)</f>
        <v>1</v>
      </c>
      <c r="K914" s="0" t="str">
        <f aca="false">IF(I914="GJ","MMBtu",I914)</f>
        <v>MMBtu</v>
      </c>
      <c r="L914" s="13" t="n">
        <f aca="false">H914*J914</f>
        <v>5000</v>
      </c>
    </row>
    <row r="915" customFormat="false" ht="12.75" hidden="false" customHeight="false" outlineLevel="0" collapsed="false">
      <c r="A915" s="0" t="s">
        <v>139</v>
      </c>
      <c r="B915" s="0" t="s">
        <v>457</v>
      </c>
      <c r="C915" s="0" t="s">
        <v>6</v>
      </c>
      <c r="D915" s="0" t="s">
        <v>449</v>
      </c>
      <c r="E915" s="0" t="s">
        <v>301</v>
      </c>
      <c r="F915" s="0" t="s">
        <v>458</v>
      </c>
      <c r="G915" s="0" t="n">
        <v>1</v>
      </c>
      <c r="H915" s="0" t="n">
        <v>5000</v>
      </c>
      <c r="I915" s="0" t="s">
        <v>451</v>
      </c>
      <c r="J915" s="0" t="n">
        <f aca="false">IF(I915="GJ",1.0542,1)</f>
        <v>1</v>
      </c>
      <c r="K915" s="0" t="str">
        <f aca="false">IF(I915="GJ","MMBtu",I915)</f>
        <v>MMBtu</v>
      </c>
      <c r="L915" s="13" t="n">
        <f aca="false">H915*J915</f>
        <v>5000</v>
      </c>
    </row>
    <row r="916" customFormat="false" ht="12.75" hidden="false" customHeight="false" outlineLevel="0" collapsed="false">
      <c r="A916" s="0" t="s">
        <v>139</v>
      </c>
      <c r="B916" s="0" t="s">
        <v>457</v>
      </c>
      <c r="C916" s="0" t="s">
        <v>6</v>
      </c>
      <c r="D916" s="0" t="s">
        <v>449</v>
      </c>
      <c r="E916" s="0" t="s">
        <v>301</v>
      </c>
      <c r="F916" s="0" t="s">
        <v>458</v>
      </c>
      <c r="G916" s="0" t="n">
        <v>1</v>
      </c>
      <c r="H916" s="0" t="n">
        <v>5000</v>
      </c>
      <c r="I916" s="0" t="s">
        <v>459</v>
      </c>
      <c r="J916" s="0" t="n">
        <f aca="false">IF(I916="GJ",1.0542,1)</f>
        <v>1.0542</v>
      </c>
      <c r="K916" s="0" t="str">
        <f aca="false">IF(I916="GJ","MMBtu",I916)</f>
        <v>MMBtu</v>
      </c>
      <c r="L916" s="13" t="n">
        <f aca="false">H916*J916</f>
        <v>5271</v>
      </c>
    </row>
    <row r="917" customFormat="false" ht="12.75" hidden="false" customHeight="false" outlineLevel="0" collapsed="false">
      <c r="A917" s="0" t="s">
        <v>139</v>
      </c>
      <c r="B917" s="0" t="s">
        <v>457</v>
      </c>
      <c r="C917" s="0" t="s">
        <v>6</v>
      </c>
      <c r="D917" s="0" t="s">
        <v>449</v>
      </c>
      <c r="E917" s="0" t="s">
        <v>191</v>
      </c>
      <c r="F917" s="0" t="s">
        <v>458</v>
      </c>
      <c r="G917" s="0" t="n">
        <v>2</v>
      </c>
      <c r="H917" s="0" t="n">
        <v>9000</v>
      </c>
      <c r="I917" s="0" t="s">
        <v>451</v>
      </c>
      <c r="J917" s="0" t="n">
        <f aca="false">IF(I917="GJ",1.0542,1)</f>
        <v>1</v>
      </c>
      <c r="K917" s="0" t="str">
        <f aca="false">IF(I917="GJ","MMBtu",I917)</f>
        <v>MMBtu</v>
      </c>
      <c r="L917" s="13" t="n">
        <f aca="false">H917*J917</f>
        <v>9000</v>
      </c>
    </row>
    <row r="918" customFormat="false" ht="12.75" hidden="false" customHeight="false" outlineLevel="0" collapsed="false">
      <c r="A918" s="0" t="s">
        <v>139</v>
      </c>
      <c r="B918" s="0" t="s">
        <v>457</v>
      </c>
      <c r="C918" s="0" t="s">
        <v>6</v>
      </c>
      <c r="D918" s="0" t="s">
        <v>449</v>
      </c>
      <c r="E918" s="0" t="s">
        <v>329</v>
      </c>
      <c r="F918" s="0" t="s">
        <v>458</v>
      </c>
      <c r="G918" s="0" t="n">
        <v>2</v>
      </c>
      <c r="H918" s="0" t="n">
        <v>10000</v>
      </c>
      <c r="I918" s="0" t="s">
        <v>459</v>
      </c>
      <c r="J918" s="0" t="n">
        <f aca="false">IF(I918="GJ",1.0542,1)</f>
        <v>1.0542</v>
      </c>
      <c r="K918" s="0" t="str">
        <f aca="false">IF(I918="GJ","MMBtu",I918)</f>
        <v>MMBtu</v>
      </c>
      <c r="L918" s="13" t="n">
        <f aca="false">H918*J918</f>
        <v>10542</v>
      </c>
    </row>
    <row r="919" customFormat="false" ht="12.75" hidden="false" customHeight="false" outlineLevel="0" collapsed="false">
      <c r="A919" s="0" t="s">
        <v>139</v>
      </c>
      <c r="B919" s="0" t="s">
        <v>457</v>
      </c>
      <c r="C919" s="0" t="s">
        <v>6</v>
      </c>
      <c r="D919" s="0" t="s">
        <v>449</v>
      </c>
      <c r="E919" s="0" t="s">
        <v>20</v>
      </c>
      <c r="F919" s="0" t="s">
        <v>460</v>
      </c>
      <c r="G919" s="0" t="n">
        <v>4</v>
      </c>
      <c r="H919" s="0" t="n">
        <v>19000</v>
      </c>
      <c r="I919" s="0" t="s">
        <v>459</v>
      </c>
      <c r="J919" s="0" t="n">
        <f aca="false">IF(I919="GJ",1.0542,1)</f>
        <v>1.0542</v>
      </c>
      <c r="K919" s="0" t="str">
        <f aca="false">IF(I919="GJ","MMBtu",I919)</f>
        <v>MMBtu</v>
      </c>
      <c r="L919" s="13" t="n">
        <f aca="false">H919*J919</f>
        <v>20029.8</v>
      </c>
    </row>
    <row r="920" customFormat="false" ht="12.75" hidden="false" customHeight="false" outlineLevel="0" collapsed="false">
      <c r="A920" s="0" t="s">
        <v>139</v>
      </c>
      <c r="B920" s="0" t="s">
        <v>457</v>
      </c>
      <c r="C920" s="0" t="s">
        <v>6</v>
      </c>
      <c r="D920" s="0" t="s">
        <v>449</v>
      </c>
      <c r="E920" s="0" t="s">
        <v>241</v>
      </c>
      <c r="F920" s="0" t="s">
        <v>458</v>
      </c>
      <c r="G920" s="0" t="n">
        <v>4</v>
      </c>
      <c r="H920" s="0" t="n">
        <v>20000</v>
      </c>
      <c r="I920" s="0" t="s">
        <v>459</v>
      </c>
      <c r="J920" s="0" t="n">
        <f aca="false">IF(I920="GJ",1.0542,1)</f>
        <v>1.0542</v>
      </c>
      <c r="K920" s="0" t="str">
        <f aca="false">IF(I920="GJ","MMBtu",I920)</f>
        <v>MMBtu</v>
      </c>
      <c r="L920" s="13" t="n">
        <f aca="false">H920*J920</f>
        <v>21084</v>
      </c>
    </row>
    <row r="921" customFormat="false" ht="12.75" hidden="false" customHeight="false" outlineLevel="0" collapsed="false">
      <c r="A921" s="0" t="s">
        <v>139</v>
      </c>
      <c r="B921" s="0" t="s">
        <v>457</v>
      </c>
      <c r="C921" s="0" t="s">
        <v>6</v>
      </c>
      <c r="D921" s="0" t="s">
        <v>449</v>
      </c>
      <c r="E921" s="0" t="s">
        <v>191</v>
      </c>
      <c r="F921" s="0" t="s">
        <v>458</v>
      </c>
      <c r="G921" s="0" t="n">
        <v>6</v>
      </c>
      <c r="H921" s="0" t="n">
        <v>26000</v>
      </c>
      <c r="I921" s="0" t="s">
        <v>459</v>
      </c>
      <c r="J921" s="0" t="n">
        <f aca="false">IF(I921="GJ",1.0542,1)</f>
        <v>1.0542</v>
      </c>
      <c r="K921" s="0" t="str">
        <f aca="false">IF(I921="GJ","MMBtu",I921)</f>
        <v>MMBtu</v>
      </c>
      <c r="L921" s="13" t="n">
        <f aca="false">H921*J921</f>
        <v>27409.2</v>
      </c>
    </row>
    <row r="922" customFormat="false" ht="12.75" hidden="false" customHeight="false" outlineLevel="0" collapsed="false">
      <c r="A922" s="0" t="s">
        <v>139</v>
      </c>
      <c r="B922" s="0" t="s">
        <v>457</v>
      </c>
      <c r="C922" s="0" t="s">
        <v>6</v>
      </c>
      <c r="D922" s="0" t="s">
        <v>449</v>
      </c>
      <c r="E922" s="0" t="s">
        <v>241</v>
      </c>
      <c r="F922" s="0" t="s">
        <v>458</v>
      </c>
      <c r="G922" s="0" t="n">
        <v>8</v>
      </c>
      <c r="H922" s="0" t="n">
        <v>55000</v>
      </c>
      <c r="I922" s="0" t="s">
        <v>451</v>
      </c>
      <c r="J922" s="0" t="n">
        <f aca="false">IF(I922="GJ",1.0542,1)</f>
        <v>1</v>
      </c>
      <c r="K922" s="0" t="str">
        <f aca="false">IF(I922="GJ","MMBtu",I922)</f>
        <v>MMBtu</v>
      </c>
      <c r="L922" s="13" t="n">
        <f aca="false">H922*J922</f>
        <v>55000</v>
      </c>
    </row>
    <row r="923" customFormat="false" ht="12.75" hidden="false" customHeight="false" outlineLevel="0" collapsed="false">
      <c r="A923" s="0" t="s">
        <v>139</v>
      </c>
      <c r="B923" s="0" t="s">
        <v>457</v>
      </c>
      <c r="C923" s="0" t="s">
        <v>6</v>
      </c>
      <c r="D923" s="0" t="s">
        <v>449</v>
      </c>
      <c r="E923" s="0" t="s">
        <v>20</v>
      </c>
      <c r="F923" s="0" t="s">
        <v>458</v>
      </c>
      <c r="G923" s="0" t="n">
        <v>4</v>
      </c>
      <c r="H923" s="0" t="n">
        <v>171000</v>
      </c>
      <c r="I923" s="0" t="s">
        <v>459</v>
      </c>
      <c r="J923" s="0" t="n">
        <f aca="false">IF(I923="GJ",1.0542,1)</f>
        <v>1.0542</v>
      </c>
      <c r="K923" s="0" t="str">
        <f aca="false">IF(I923="GJ","MMBtu",I923)</f>
        <v>MMBtu</v>
      </c>
      <c r="L923" s="13" t="n">
        <f aca="false">H923*J923</f>
        <v>180268.2</v>
      </c>
    </row>
    <row r="924" customFormat="false" ht="12.75" hidden="false" customHeight="false" outlineLevel="0" collapsed="false">
      <c r="A924" s="0" t="s">
        <v>34</v>
      </c>
      <c r="B924" s="0" t="s">
        <v>448</v>
      </c>
      <c r="C924" s="0" t="s">
        <v>6</v>
      </c>
      <c r="D924" s="0" t="s">
        <v>453</v>
      </c>
      <c r="E924" s="0" t="s">
        <v>20</v>
      </c>
      <c r="F924" s="0" t="s">
        <v>452</v>
      </c>
      <c r="G924" s="0" t="n">
        <v>1</v>
      </c>
      <c r="H924" s="0" t="n">
        <v>125000</v>
      </c>
      <c r="I924" s="0" t="s">
        <v>451</v>
      </c>
      <c r="J924" s="0" t="n">
        <f aca="false">IF(I924="GJ",1.0542,1)</f>
        <v>1</v>
      </c>
      <c r="K924" s="0" t="str">
        <f aca="false">IF(I924="GJ","MMBtu",I924)</f>
        <v>MMBtu</v>
      </c>
      <c r="L924" s="13" t="n">
        <f aca="false">H924*J924</f>
        <v>125000</v>
      </c>
    </row>
    <row r="925" customFormat="false" ht="12.75" hidden="false" customHeight="false" outlineLevel="0" collapsed="false">
      <c r="A925" s="0" t="s">
        <v>34</v>
      </c>
      <c r="B925" s="0" t="s">
        <v>448</v>
      </c>
      <c r="C925" s="0" t="s">
        <v>6</v>
      </c>
      <c r="D925" s="0" t="s">
        <v>453</v>
      </c>
      <c r="E925" s="0" t="s">
        <v>20</v>
      </c>
      <c r="F925" s="0" t="s">
        <v>454</v>
      </c>
      <c r="G925" s="0" t="n">
        <v>2</v>
      </c>
      <c r="H925" s="0" t="n">
        <v>465000</v>
      </c>
      <c r="I925" s="0" t="s">
        <v>451</v>
      </c>
      <c r="J925" s="0" t="n">
        <f aca="false">IF(I925="GJ",1.0542,1)</f>
        <v>1</v>
      </c>
      <c r="K925" s="0" t="str">
        <f aca="false">IF(I925="GJ","MMBtu",I925)</f>
        <v>MMBtu</v>
      </c>
      <c r="L925" s="13" t="n">
        <f aca="false">H925*J925</f>
        <v>465000</v>
      </c>
    </row>
    <row r="926" customFormat="false" ht="12.75" hidden="false" customHeight="false" outlineLevel="0" collapsed="false">
      <c r="A926" s="0" t="s">
        <v>34</v>
      </c>
      <c r="B926" s="0" t="s">
        <v>448</v>
      </c>
      <c r="C926" s="0" t="s">
        <v>6</v>
      </c>
      <c r="D926" s="0" t="s">
        <v>453</v>
      </c>
      <c r="E926" s="0" t="s">
        <v>241</v>
      </c>
      <c r="F926" s="0" t="s">
        <v>454</v>
      </c>
      <c r="G926" s="0" t="n">
        <v>1</v>
      </c>
      <c r="H926" s="0" t="n">
        <v>775000</v>
      </c>
      <c r="I926" s="0" t="s">
        <v>451</v>
      </c>
      <c r="J926" s="0" t="n">
        <f aca="false">IF(I926="GJ",1.0542,1)</f>
        <v>1</v>
      </c>
      <c r="K926" s="0" t="str">
        <f aca="false">IF(I926="GJ","MMBtu",I926)</f>
        <v>MMBtu</v>
      </c>
      <c r="L926" s="13" t="n">
        <f aca="false">H926*J926</f>
        <v>775000</v>
      </c>
    </row>
    <row r="927" customFormat="false" ht="12.75" hidden="false" customHeight="false" outlineLevel="0" collapsed="false">
      <c r="A927" s="0" t="s">
        <v>34</v>
      </c>
      <c r="B927" s="0" t="s">
        <v>448</v>
      </c>
      <c r="C927" s="0" t="s">
        <v>6</v>
      </c>
      <c r="D927" s="0" t="s">
        <v>453</v>
      </c>
      <c r="E927" s="0" t="s">
        <v>191</v>
      </c>
      <c r="F927" s="0" t="s">
        <v>454</v>
      </c>
      <c r="G927" s="0" t="n">
        <v>1</v>
      </c>
      <c r="H927" s="0" t="n">
        <v>3075000</v>
      </c>
      <c r="I927" s="0" t="s">
        <v>451</v>
      </c>
      <c r="J927" s="0" t="n">
        <f aca="false">IF(I927="GJ",1.0542,1)</f>
        <v>1</v>
      </c>
      <c r="K927" s="0" t="str">
        <f aca="false">IF(I927="GJ","MMBtu",I927)</f>
        <v>MMBtu</v>
      </c>
      <c r="L927" s="13" t="n">
        <f aca="false">H927*J927</f>
        <v>3075000</v>
      </c>
    </row>
    <row r="928" customFormat="false" ht="12.75" hidden="false" customHeight="false" outlineLevel="0" collapsed="false">
      <c r="A928" s="0" t="s">
        <v>34</v>
      </c>
      <c r="B928" s="0" t="s">
        <v>448</v>
      </c>
      <c r="C928" s="0" t="s">
        <v>6</v>
      </c>
      <c r="D928" s="0" t="s">
        <v>453</v>
      </c>
      <c r="E928" s="0" t="s">
        <v>241</v>
      </c>
      <c r="F928" s="0" t="s">
        <v>452</v>
      </c>
      <c r="G928" s="0" t="n">
        <v>74</v>
      </c>
      <c r="H928" s="0" t="n">
        <v>13460000</v>
      </c>
      <c r="I928" s="0" t="s">
        <v>451</v>
      </c>
      <c r="J928" s="0" t="n">
        <f aca="false">IF(I928="GJ",1.0542,1)</f>
        <v>1</v>
      </c>
      <c r="K928" s="0" t="str">
        <f aca="false">IF(I928="GJ","MMBtu",I928)</f>
        <v>MMBtu</v>
      </c>
      <c r="L928" s="13" t="n">
        <f aca="false">H928*J928</f>
        <v>13460000</v>
      </c>
    </row>
    <row r="929" customFormat="false" ht="12.75" hidden="false" customHeight="false" outlineLevel="0" collapsed="false">
      <c r="A929" s="0" t="s">
        <v>34</v>
      </c>
      <c r="B929" s="0" t="s">
        <v>448</v>
      </c>
      <c r="C929" s="0" t="s">
        <v>6</v>
      </c>
      <c r="D929" s="0" t="s">
        <v>453</v>
      </c>
      <c r="E929" s="0" t="s">
        <v>191</v>
      </c>
      <c r="F929" s="0" t="s">
        <v>452</v>
      </c>
      <c r="G929" s="0" t="n">
        <v>111</v>
      </c>
      <c r="H929" s="0" t="n">
        <v>20320000</v>
      </c>
      <c r="I929" s="0" t="s">
        <v>451</v>
      </c>
      <c r="J929" s="0" t="n">
        <f aca="false">IF(I929="GJ",1.0542,1)</f>
        <v>1</v>
      </c>
      <c r="K929" s="0" t="str">
        <f aca="false">IF(I929="GJ","MMBtu",I929)</f>
        <v>MMBtu</v>
      </c>
      <c r="L929" s="13" t="n">
        <f aca="false">H929*J929</f>
        <v>20320000</v>
      </c>
    </row>
    <row r="930" customFormat="false" ht="12.75" hidden="false" customHeight="false" outlineLevel="0" collapsed="false">
      <c r="A930" s="0" t="s">
        <v>34</v>
      </c>
      <c r="B930" s="0" t="s">
        <v>448</v>
      </c>
      <c r="C930" s="0" t="s">
        <v>6</v>
      </c>
      <c r="D930" s="0" t="s">
        <v>453</v>
      </c>
      <c r="E930" s="0" t="s">
        <v>20</v>
      </c>
      <c r="F930" s="0" t="s">
        <v>456</v>
      </c>
      <c r="G930" s="0" t="n">
        <v>159</v>
      </c>
      <c r="H930" s="0" t="n">
        <v>36525000</v>
      </c>
      <c r="I930" s="0" t="s">
        <v>451</v>
      </c>
      <c r="J930" s="0" t="n">
        <f aca="false">IF(I930="GJ",1.0542,1)</f>
        <v>1</v>
      </c>
      <c r="K930" s="0" t="str">
        <f aca="false">IF(I930="GJ","MMBtu",I930)</f>
        <v>MMBtu</v>
      </c>
      <c r="L930" s="13" t="n">
        <f aca="false">H930*J930</f>
        <v>36525000</v>
      </c>
    </row>
    <row r="931" customFormat="false" ht="12.75" hidden="false" customHeight="false" outlineLevel="0" collapsed="false">
      <c r="A931" s="0" t="s">
        <v>34</v>
      </c>
      <c r="B931" s="0" t="s">
        <v>448</v>
      </c>
      <c r="C931" s="0" t="s">
        <v>6</v>
      </c>
      <c r="D931" s="0" t="s">
        <v>453</v>
      </c>
      <c r="E931" s="0" t="s">
        <v>241</v>
      </c>
      <c r="F931" s="0" t="s">
        <v>456</v>
      </c>
      <c r="G931" s="0" t="n">
        <v>173</v>
      </c>
      <c r="H931" s="0" t="n">
        <v>39120000</v>
      </c>
      <c r="I931" s="0" t="s">
        <v>451</v>
      </c>
      <c r="J931" s="0" t="n">
        <f aca="false">IF(I931="GJ",1.0542,1)</f>
        <v>1</v>
      </c>
      <c r="K931" s="0" t="str">
        <f aca="false">IF(I931="GJ","MMBtu",I931)</f>
        <v>MMBtu</v>
      </c>
      <c r="L931" s="13" t="n">
        <f aca="false">H931*J931</f>
        <v>39120000</v>
      </c>
    </row>
    <row r="932" customFormat="false" ht="12.75" hidden="false" customHeight="false" outlineLevel="0" collapsed="false">
      <c r="A932" s="0" t="s">
        <v>34</v>
      </c>
      <c r="B932" s="0" t="s">
        <v>448</v>
      </c>
      <c r="C932" s="0" t="s">
        <v>6</v>
      </c>
      <c r="D932" s="0" t="s">
        <v>453</v>
      </c>
      <c r="E932" s="0" t="s">
        <v>241</v>
      </c>
      <c r="F932" s="0" t="s">
        <v>455</v>
      </c>
      <c r="G932" s="0" t="n">
        <v>203</v>
      </c>
      <c r="H932" s="0" t="n">
        <v>54285000</v>
      </c>
      <c r="I932" s="0" t="s">
        <v>451</v>
      </c>
      <c r="J932" s="0" t="n">
        <f aca="false">IF(I932="GJ",1.0542,1)</f>
        <v>1</v>
      </c>
      <c r="K932" s="0" t="str">
        <f aca="false">IF(I932="GJ","MMBtu",I932)</f>
        <v>MMBtu</v>
      </c>
      <c r="L932" s="13" t="n">
        <f aca="false">H932*J932</f>
        <v>54285000</v>
      </c>
    </row>
    <row r="933" customFormat="false" ht="12.75" hidden="false" customHeight="false" outlineLevel="0" collapsed="false">
      <c r="A933" s="0" t="s">
        <v>34</v>
      </c>
      <c r="B933" s="0" t="s">
        <v>448</v>
      </c>
      <c r="C933" s="0" t="s">
        <v>6</v>
      </c>
      <c r="D933" s="0" t="s">
        <v>453</v>
      </c>
      <c r="E933" s="0" t="s">
        <v>20</v>
      </c>
      <c r="F933" s="0" t="s">
        <v>455</v>
      </c>
      <c r="G933" s="0" t="n">
        <v>116</v>
      </c>
      <c r="H933" s="0" t="n">
        <v>64145000</v>
      </c>
      <c r="I933" s="0" t="s">
        <v>451</v>
      </c>
      <c r="J933" s="0" t="n">
        <f aca="false">IF(I933="GJ",1.0542,1)</f>
        <v>1</v>
      </c>
      <c r="K933" s="0" t="str">
        <f aca="false">IF(I933="GJ","MMBtu",I933)</f>
        <v>MMBtu</v>
      </c>
      <c r="L933" s="13" t="n">
        <f aca="false">H933*J933</f>
        <v>64145000</v>
      </c>
    </row>
    <row r="934" customFormat="false" ht="12.75" hidden="false" customHeight="false" outlineLevel="0" collapsed="false">
      <c r="A934" s="0" t="s">
        <v>34</v>
      </c>
      <c r="B934" s="0" t="s">
        <v>448</v>
      </c>
      <c r="C934" s="0" t="s">
        <v>6</v>
      </c>
      <c r="D934" s="0" t="s">
        <v>453</v>
      </c>
      <c r="E934" s="0" t="s">
        <v>191</v>
      </c>
      <c r="F934" s="0" t="s">
        <v>455</v>
      </c>
      <c r="G934" s="0" t="n">
        <v>365</v>
      </c>
      <c r="H934" s="0" t="n">
        <v>113445000</v>
      </c>
      <c r="I934" s="0" t="s">
        <v>451</v>
      </c>
      <c r="J934" s="0" t="n">
        <f aca="false">IF(I934="GJ",1.0542,1)</f>
        <v>1</v>
      </c>
      <c r="K934" s="0" t="str">
        <f aca="false">IF(I934="GJ","MMBtu",I934)</f>
        <v>MMBtu</v>
      </c>
      <c r="L934" s="13" t="n">
        <f aca="false">H934*J934</f>
        <v>113445000</v>
      </c>
    </row>
    <row r="935" customFormat="false" ht="12.75" hidden="false" customHeight="false" outlineLevel="0" collapsed="false">
      <c r="A935" s="0" t="s">
        <v>34</v>
      </c>
      <c r="B935" s="0" t="s">
        <v>448</v>
      </c>
      <c r="C935" s="0" t="s">
        <v>6</v>
      </c>
      <c r="D935" s="0" t="s">
        <v>453</v>
      </c>
      <c r="E935" s="0" t="s">
        <v>191</v>
      </c>
      <c r="F935" s="0" t="s">
        <v>456</v>
      </c>
      <c r="G935" s="0" t="n">
        <v>568</v>
      </c>
      <c r="H935" s="0" t="n">
        <v>127200000</v>
      </c>
      <c r="I935" s="0" t="s">
        <v>451</v>
      </c>
      <c r="J935" s="0" t="n">
        <f aca="false">IF(I935="GJ",1.0542,1)</f>
        <v>1</v>
      </c>
      <c r="K935" s="0" t="str">
        <f aca="false">IF(I935="GJ","MMBtu",I935)</f>
        <v>MMBtu</v>
      </c>
      <c r="L935" s="13" t="n">
        <f aca="false">H935*J935</f>
        <v>127200000</v>
      </c>
    </row>
    <row r="936" customFormat="false" ht="12.75" hidden="false" customHeight="false" outlineLevel="0" collapsed="false">
      <c r="A936" s="0" t="s">
        <v>92</v>
      </c>
      <c r="B936" s="0" t="s">
        <v>448</v>
      </c>
      <c r="C936" s="0" t="s">
        <v>6</v>
      </c>
      <c r="D936" s="0" t="s">
        <v>449</v>
      </c>
      <c r="E936" s="0" t="s">
        <v>20</v>
      </c>
      <c r="F936" s="0" t="s">
        <v>454</v>
      </c>
      <c r="G936" s="0" t="n">
        <v>1</v>
      </c>
      <c r="H936" s="0" t="n">
        <v>10000</v>
      </c>
      <c r="I936" s="0" t="s">
        <v>451</v>
      </c>
      <c r="J936" s="0" t="n">
        <f aca="false">IF(I936="GJ",1.0542,1)</f>
        <v>1</v>
      </c>
      <c r="K936" s="0" t="str">
        <f aca="false">IF(I936="GJ","MMBtu",I936)</f>
        <v>MMBtu</v>
      </c>
      <c r="L936" s="13" t="n">
        <f aca="false">H936*J936</f>
        <v>10000</v>
      </c>
    </row>
    <row r="937" customFormat="false" ht="12.75" hidden="false" customHeight="false" outlineLevel="0" collapsed="false">
      <c r="A937" s="0" t="s">
        <v>92</v>
      </c>
      <c r="B937" s="0" t="s">
        <v>448</v>
      </c>
      <c r="C937" s="0" t="s">
        <v>6</v>
      </c>
      <c r="D937" s="0" t="s">
        <v>449</v>
      </c>
      <c r="E937" s="0" t="s">
        <v>241</v>
      </c>
      <c r="F937" s="0" t="s">
        <v>454</v>
      </c>
      <c r="G937" s="0" t="n">
        <v>2</v>
      </c>
      <c r="H937" s="0" t="n">
        <v>20000</v>
      </c>
      <c r="I937" s="0" t="s">
        <v>451</v>
      </c>
      <c r="J937" s="0" t="n">
        <f aca="false">IF(I937="GJ",1.0542,1)</f>
        <v>1</v>
      </c>
      <c r="K937" s="0" t="str">
        <f aca="false">IF(I937="GJ","MMBtu",I937)</f>
        <v>MMBtu</v>
      </c>
      <c r="L937" s="13" t="n">
        <f aca="false">H937*J937</f>
        <v>20000</v>
      </c>
    </row>
    <row r="938" customFormat="false" ht="12.75" hidden="false" customHeight="false" outlineLevel="0" collapsed="false">
      <c r="A938" s="0" t="s">
        <v>92</v>
      </c>
      <c r="B938" s="0" t="s">
        <v>448</v>
      </c>
      <c r="C938" s="0" t="s">
        <v>6</v>
      </c>
      <c r="D938" s="0" t="s">
        <v>449</v>
      </c>
      <c r="E938" s="0" t="s">
        <v>423</v>
      </c>
      <c r="F938" s="0" t="s">
        <v>454</v>
      </c>
      <c r="G938" s="0" t="n">
        <v>2</v>
      </c>
      <c r="H938" s="0" t="n">
        <v>30000</v>
      </c>
      <c r="I938" s="0" t="s">
        <v>451</v>
      </c>
      <c r="J938" s="0" t="n">
        <f aca="false">IF(I938="GJ",1.0542,1)</f>
        <v>1</v>
      </c>
      <c r="K938" s="0" t="str">
        <f aca="false">IF(I938="GJ","MMBtu",I938)</f>
        <v>MMBtu</v>
      </c>
      <c r="L938" s="13" t="n">
        <f aca="false">H938*J938</f>
        <v>30000</v>
      </c>
    </row>
    <row r="939" customFormat="false" ht="12.75" hidden="false" customHeight="false" outlineLevel="0" collapsed="false">
      <c r="A939" s="0" t="s">
        <v>92</v>
      </c>
      <c r="B939" s="0" t="s">
        <v>448</v>
      </c>
      <c r="C939" s="0" t="s">
        <v>6</v>
      </c>
      <c r="D939" s="0" t="s">
        <v>449</v>
      </c>
      <c r="E939" s="0" t="s">
        <v>357</v>
      </c>
      <c r="F939" s="0" t="s">
        <v>454</v>
      </c>
      <c r="G939" s="0" t="n">
        <v>19</v>
      </c>
      <c r="H939" s="0" t="n">
        <v>192133</v>
      </c>
      <c r="I939" s="0" t="s">
        <v>451</v>
      </c>
      <c r="J939" s="0" t="n">
        <f aca="false">IF(I939="GJ",1.0542,1)</f>
        <v>1</v>
      </c>
      <c r="K939" s="0" t="str">
        <f aca="false">IF(I939="GJ","MMBtu",I939)</f>
        <v>MMBtu</v>
      </c>
      <c r="L939" s="13" t="n">
        <f aca="false">H939*J939</f>
        <v>192133</v>
      </c>
    </row>
    <row r="940" customFormat="false" ht="12.75" hidden="false" customHeight="false" outlineLevel="0" collapsed="false">
      <c r="A940" s="0" t="s">
        <v>92</v>
      </c>
      <c r="B940" s="0" t="s">
        <v>448</v>
      </c>
      <c r="C940" s="0" t="s">
        <v>6</v>
      </c>
      <c r="D940" s="0" t="s">
        <v>449</v>
      </c>
      <c r="E940" s="0" t="s">
        <v>396</v>
      </c>
      <c r="F940" s="0" t="s">
        <v>454</v>
      </c>
      <c r="G940" s="0" t="n">
        <v>25</v>
      </c>
      <c r="H940" s="0" t="n">
        <v>290000</v>
      </c>
      <c r="I940" s="0" t="s">
        <v>451</v>
      </c>
      <c r="J940" s="0" t="n">
        <f aca="false">IF(I940="GJ",1.0542,1)</f>
        <v>1</v>
      </c>
      <c r="K940" s="0" t="str">
        <f aca="false">IF(I940="GJ","MMBtu",I940)</f>
        <v>MMBtu</v>
      </c>
      <c r="L940" s="13" t="n">
        <f aca="false">H940*J940</f>
        <v>290000</v>
      </c>
    </row>
    <row r="941" customFormat="false" ht="12.75" hidden="false" customHeight="false" outlineLevel="0" collapsed="false">
      <c r="A941" s="0" t="s">
        <v>92</v>
      </c>
      <c r="B941" s="0" t="s">
        <v>448</v>
      </c>
      <c r="C941" s="0" t="s">
        <v>6</v>
      </c>
      <c r="D941" s="0" t="s">
        <v>449</v>
      </c>
      <c r="E941" s="0" t="s">
        <v>301</v>
      </c>
      <c r="F941" s="0" t="s">
        <v>454</v>
      </c>
      <c r="G941" s="0" t="n">
        <v>39</v>
      </c>
      <c r="H941" s="0" t="n">
        <v>533777</v>
      </c>
      <c r="I941" s="0" t="s">
        <v>451</v>
      </c>
      <c r="J941" s="0" t="n">
        <f aca="false">IF(I941="GJ",1.0542,1)</f>
        <v>1</v>
      </c>
      <c r="K941" s="0" t="str">
        <f aca="false">IF(I941="GJ","MMBtu",I941)</f>
        <v>MMBtu</v>
      </c>
      <c r="L941" s="13" t="n">
        <f aca="false">H941*J941</f>
        <v>533777</v>
      </c>
    </row>
    <row r="942" customFormat="false" ht="12.75" hidden="false" customHeight="false" outlineLevel="0" collapsed="false">
      <c r="A942" s="0" t="s">
        <v>92</v>
      </c>
      <c r="B942" s="0" t="s">
        <v>448</v>
      </c>
      <c r="C942" s="0" t="s">
        <v>6</v>
      </c>
      <c r="D942" s="0" t="s">
        <v>449</v>
      </c>
      <c r="E942" s="0" t="s">
        <v>191</v>
      </c>
      <c r="F942" s="0" t="s">
        <v>454</v>
      </c>
      <c r="G942" s="0" t="n">
        <v>40</v>
      </c>
      <c r="H942" s="0" t="n">
        <v>727965</v>
      </c>
      <c r="I942" s="0" t="s">
        <v>451</v>
      </c>
      <c r="J942" s="0" t="n">
        <f aca="false">IF(I942="GJ",1.0542,1)</f>
        <v>1</v>
      </c>
      <c r="K942" s="0" t="str">
        <f aca="false">IF(I942="GJ","MMBtu",I942)</f>
        <v>MMBtu</v>
      </c>
      <c r="L942" s="13" t="n">
        <f aca="false">H942*J942</f>
        <v>727965</v>
      </c>
    </row>
    <row r="943" customFormat="false" ht="12.75" hidden="false" customHeight="false" outlineLevel="0" collapsed="false">
      <c r="A943" s="0" t="s">
        <v>92</v>
      </c>
      <c r="B943" s="0" t="s">
        <v>448</v>
      </c>
      <c r="C943" s="0" t="s">
        <v>6</v>
      </c>
      <c r="D943" s="0" t="s">
        <v>449</v>
      </c>
      <c r="E943" s="0" t="s">
        <v>329</v>
      </c>
      <c r="F943" s="0" t="s">
        <v>454</v>
      </c>
      <c r="G943" s="0" t="n">
        <v>55</v>
      </c>
      <c r="H943" s="0" t="n">
        <v>831302</v>
      </c>
      <c r="I943" s="0" t="s">
        <v>451</v>
      </c>
      <c r="J943" s="0" t="n">
        <f aca="false">IF(I943="GJ",1.0542,1)</f>
        <v>1</v>
      </c>
      <c r="K943" s="0" t="str">
        <f aca="false">IF(I943="GJ","MMBtu",I943)</f>
        <v>MMBtu</v>
      </c>
      <c r="L943" s="13" t="n">
        <f aca="false">H943*J943</f>
        <v>831302</v>
      </c>
    </row>
    <row r="944" customFormat="false" ht="12.75" hidden="false" customHeight="false" outlineLevel="0" collapsed="false">
      <c r="A944" s="0" t="s">
        <v>92</v>
      </c>
      <c r="B944" s="0" t="s">
        <v>448</v>
      </c>
      <c r="C944" s="0" t="s">
        <v>6</v>
      </c>
      <c r="D944" s="0" t="s">
        <v>449</v>
      </c>
      <c r="E944" s="0" t="s">
        <v>20</v>
      </c>
      <c r="F944" s="0" t="s">
        <v>456</v>
      </c>
      <c r="G944" s="0" t="n">
        <v>92</v>
      </c>
      <c r="H944" s="0" t="n">
        <v>3653500</v>
      </c>
      <c r="I944" s="0" t="s">
        <v>451</v>
      </c>
      <c r="J944" s="0" t="n">
        <f aca="false">IF(I944="GJ",1.0542,1)</f>
        <v>1</v>
      </c>
      <c r="K944" s="0" t="str">
        <f aca="false">IF(I944="GJ","MMBtu",I944)</f>
        <v>MMBtu</v>
      </c>
      <c r="L944" s="13" t="n">
        <f aca="false">H944*J944</f>
        <v>3653500</v>
      </c>
    </row>
    <row r="945" customFormat="false" ht="12.75" hidden="false" customHeight="false" outlineLevel="0" collapsed="false">
      <c r="A945" s="0" t="s">
        <v>92</v>
      </c>
      <c r="B945" s="0" t="s">
        <v>448</v>
      </c>
      <c r="C945" s="0" t="s">
        <v>6</v>
      </c>
      <c r="D945" s="0" t="s">
        <v>449</v>
      </c>
      <c r="E945" s="0" t="s">
        <v>423</v>
      </c>
      <c r="F945" s="0" t="s">
        <v>456</v>
      </c>
      <c r="G945" s="0" t="n">
        <v>970</v>
      </c>
      <c r="H945" s="0" t="n">
        <v>17697483</v>
      </c>
      <c r="I945" s="0" t="s">
        <v>451</v>
      </c>
      <c r="J945" s="0" t="n">
        <f aca="false">IF(I945="GJ",1.0542,1)</f>
        <v>1</v>
      </c>
      <c r="K945" s="0" t="str">
        <f aca="false">IF(I945="GJ","MMBtu",I945)</f>
        <v>MMBtu</v>
      </c>
      <c r="L945" s="13" t="n">
        <f aca="false">H945*J945</f>
        <v>17697483</v>
      </c>
    </row>
    <row r="946" customFormat="false" ht="12.75" hidden="false" customHeight="false" outlineLevel="0" collapsed="false">
      <c r="A946" s="0" t="s">
        <v>92</v>
      </c>
      <c r="B946" s="0" t="s">
        <v>448</v>
      </c>
      <c r="C946" s="0" t="s">
        <v>6</v>
      </c>
      <c r="D946" s="0" t="s">
        <v>449</v>
      </c>
      <c r="E946" s="0" t="s">
        <v>396</v>
      </c>
      <c r="F946" s="0" t="s">
        <v>456</v>
      </c>
      <c r="G946" s="0" t="n">
        <v>776</v>
      </c>
      <c r="H946" s="0" t="n">
        <v>20878015</v>
      </c>
      <c r="I946" s="0" t="s">
        <v>451</v>
      </c>
      <c r="J946" s="0" t="n">
        <f aca="false">IF(I946="GJ",1.0542,1)</f>
        <v>1</v>
      </c>
      <c r="K946" s="0" t="str">
        <f aca="false">IF(I946="GJ","MMBtu",I946)</f>
        <v>MMBtu</v>
      </c>
      <c r="L946" s="13" t="n">
        <f aca="false">H946*J946</f>
        <v>20878015</v>
      </c>
    </row>
    <row r="947" customFormat="false" ht="12.75" hidden="false" customHeight="false" outlineLevel="0" collapsed="false">
      <c r="A947" s="0" t="s">
        <v>92</v>
      </c>
      <c r="B947" s="0" t="s">
        <v>448</v>
      </c>
      <c r="C947" s="0" t="s">
        <v>6</v>
      </c>
      <c r="D947" s="0" t="s">
        <v>449</v>
      </c>
      <c r="E947" s="0" t="s">
        <v>329</v>
      </c>
      <c r="F947" s="0" t="s">
        <v>456</v>
      </c>
      <c r="G947" s="0" t="n">
        <v>1223</v>
      </c>
      <c r="H947" s="0" t="n">
        <v>29712998</v>
      </c>
      <c r="I947" s="0" t="s">
        <v>451</v>
      </c>
      <c r="J947" s="0" t="n">
        <f aca="false">IF(I947="GJ",1.0542,1)</f>
        <v>1</v>
      </c>
      <c r="K947" s="0" t="str">
        <f aca="false">IF(I947="GJ","MMBtu",I947)</f>
        <v>MMBtu</v>
      </c>
      <c r="L947" s="13" t="n">
        <f aca="false">H947*J947</f>
        <v>29712998</v>
      </c>
    </row>
    <row r="948" customFormat="false" ht="12.75" hidden="false" customHeight="false" outlineLevel="0" collapsed="false">
      <c r="A948" s="0" t="s">
        <v>92</v>
      </c>
      <c r="B948" s="0" t="s">
        <v>448</v>
      </c>
      <c r="C948" s="0" t="s">
        <v>6</v>
      </c>
      <c r="D948" s="0" t="s">
        <v>449</v>
      </c>
      <c r="E948" s="0" t="s">
        <v>301</v>
      </c>
      <c r="F948" s="0" t="s">
        <v>456</v>
      </c>
      <c r="G948" s="0" t="n">
        <v>954</v>
      </c>
      <c r="H948" s="0" t="n">
        <v>30082724</v>
      </c>
      <c r="I948" s="0" t="s">
        <v>451</v>
      </c>
      <c r="J948" s="0" t="n">
        <f aca="false">IF(I948="GJ",1.0542,1)</f>
        <v>1</v>
      </c>
      <c r="K948" s="0" t="str">
        <f aca="false">IF(I948="GJ","MMBtu",I948)</f>
        <v>MMBtu</v>
      </c>
      <c r="L948" s="13" t="n">
        <f aca="false">H948*J948</f>
        <v>30082724</v>
      </c>
    </row>
    <row r="949" customFormat="false" ht="12.75" hidden="false" customHeight="false" outlineLevel="0" collapsed="false">
      <c r="A949" s="0" t="s">
        <v>92</v>
      </c>
      <c r="B949" s="0" t="s">
        <v>448</v>
      </c>
      <c r="C949" s="0" t="s">
        <v>6</v>
      </c>
      <c r="D949" s="0" t="s">
        <v>449</v>
      </c>
      <c r="E949" s="0" t="s">
        <v>191</v>
      </c>
      <c r="F949" s="0" t="s">
        <v>456</v>
      </c>
      <c r="G949" s="0" t="n">
        <v>534</v>
      </c>
      <c r="H949" s="0" t="n">
        <v>30951204</v>
      </c>
      <c r="I949" s="0" t="s">
        <v>451</v>
      </c>
      <c r="J949" s="0" t="n">
        <f aca="false">IF(I949="GJ",1.0542,1)</f>
        <v>1</v>
      </c>
      <c r="K949" s="0" t="str">
        <f aca="false">IF(I949="GJ","MMBtu",I949)</f>
        <v>MMBtu</v>
      </c>
      <c r="L949" s="13" t="n">
        <f aca="false">H949*J949</f>
        <v>30951204</v>
      </c>
    </row>
    <row r="950" customFormat="false" ht="12.75" hidden="false" customHeight="false" outlineLevel="0" collapsed="false">
      <c r="A950" s="0" t="s">
        <v>92</v>
      </c>
      <c r="B950" s="0" t="s">
        <v>448</v>
      </c>
      <c r="C950" s="0" t="s">
        <v>6</v>
      </c>
      <c r="D950" s="0" t="s">
        <v>449</v>
      </c>
      <c r="E950" s="0" t="s">
        <v>357</v>
      </c>
      <c r="F950" s="0" t="s">
        <v>456</v>
      </c>
      <c r="G950" s="0" t="n">
        <v>1374</v>
      </c>
      <c r="H950" s="0" t="n">
        <v>31082402</v>
      </c>
      <c r="I950" s="0" t="s">
        <v>451</v>
      </c>
      <c r="J950" s="0" t="n">
        <f aca="false">IF(I950="GJ",1.0542,1)</f>
        <v>1</v>
      </c>
      <c r="K950" s="0" t="str">
        <f aca="false">IF(I950="GJ","MMBtu",I950)</f>
        <v>MMBtu</v>
      </c>
      <c r="L950" s="13" t="n">
        <f aca="false">H950*J950</f>
        <v>31082402</v>
      </c>
    </row>
    <row r="951" customFormat="false" ht="12.75" hidden="false" customHeight="false" outlineLevel="0" collapsed="false">
      <c r="A951" s="0" t="s">
        <v>92</v>
      </c>
      <c r="B951" s="0" t="s">
        <v>448</v>
      </c>
      <c r="C951" s="0" t="s">
        <v>6</v>
      </c>
      <c r="D951" s="0" t="s">
        <v>449</v>
      </c>
      <c r="E951" s="0" t="s">
        <v>241</v>
      </c>
      <c r="F951" s="0" t="s">
        <v>456</v>
      </c>
      <c r="G951" s="0" t="n">
        <v>756</v>
      </c>
      <c r="H951" s="0" t="n">
        <v>37752107</v>
      </c>
      <c r="I951" s="0" t="s">
        <v>451</v>
      </c>
      <c r="J951" s="0" t="n">
        <f aca="false">IF(I951="GJ",1.0542,1)</f>
        <v>1</v>
      </c>
      <c r="K951" s="0" t="str">
        <f aca="false">IF(I951="GJ","MMBtu",I951)</f>
        <v>MMBtu</v>
      </c>
      <c r="L951" s="13" t="n">
        <f aca="false">H951*J951</f>
        <v>37752107</v>
      </c>
    </row>
    <row r="952" customFormat="false" ht="12.75" hidden="false" customHeight="false" outlineLevel="0" collapsed="false">
      <c r="A952" s="0" t="s">
        <v>243</v>
      </c>
      <c r="B952" s="0" t="s">
        <v>457</v>
      </c>
      <c r="C952" s="0" t="s">
        <v>6</v>
      </c>
      <c r="D952" s="0" t="s">
        <v>453</v>
      </c>
      <c r="E952" s="0" t="s">
        <v>329</v>
      </c>
      <c r="F952" s="0" t="s">
        <v>458</v>
      </c>
      <c r="G952" s="0" t="n">
        <v>1</v>
      </c>
      <c r="H952" s="0" t="n">
        <v>377500</v>
      </c>
      <c r="I952" s="0" t="s">
        <v>451</v>
      </c>
      <c r="J952" s="0" t="n">
        <f aca="false">IF(I952="GJ",1.0542,1)</f>
        <v>1</v>
      </c>
      <c r="K952" s="0" t="str">
        <f aca="false">IF(I952="GJ","MMBtu",I952)</f>
        <v>MMBtu</v>
      </c>
      <c r="L952" s="13" t="n">
        <f aca="false">H952*J952</f>
        <v>377500</v>
      </c>
    </row>
    <row r="953" customFormat="false" ht="12.75" hidden="false" customHeight="false" outlineLevel="0" collapsed="false">
      <c r="A953" s="0" t="s">
        <v>243</v>
      </c>
      <c r="B953" s="0" t="s">
        <v>457</v>
      </c>
      <c r="C953" s="0" t="s">
        <v>6</v>
      </c>
      <c r="D953" s="0" t="s">
        <v>453</v>
      </c>
      <c r="E953" s="0" t="s">
        <v>241</v>
      </c>
      <c r="F953" s="0" t="s">
        <v>458</v>
      </c>
      <c r="G953" s="0" t="n">
        <v>1</v>
      </c>
      <c r="H953" s="0" t="n">
        <v>377500</v>
      </c>
      <c r="I953" s="0" t="s">
        <v>459</v>
      </c>
      <c r="J953" s="0" t="n">
        <f aca="false">IF(I953="GJ",1.0542,1)</f>
        <v>1.0542</v>
      </c>
      <c r="K953" s="0" t="str">
        <f aca="false">IF(I953="GJ","MMBtu",I953)</f>
        <v>MMBtu</v>
      </c>
      <c r="L953" s="13" t="n">
        <f aca="false">H953*J953</f>
        <v>397960.5</v>
      </c>
    </row>
    <row r="954" customFormat="false" ht="12.75" hidden="false" customHeight="false" outlineLevel="0" collapsed="false">
      <c r="A954" s="0" t="s">
        <v>243</v>
      </c>
      <c r="B954" s="0" t="s">
        <v>457</v>
      </c>
      <c r="C954" s="0" t="s">
        <v>6</v>
      </c>
      <c r="D954" s="0" t="s">
        <v>453</v>
      </c>
      <c r="E954" s="0" t="s">
        <v>329</v>
      </c>
      <c r="F954" s="0" t="s">
        <v>458</v>
      </c>
      <c r="G954" s="0" t="n">
        <v>1</v>
      </c>
      <c r="H954" s="0" t="n">
        <v>535000</v>
      </c>
      <c r="I954" s="0" t="s">
        <v>459</v>
      </c>
      <c r="J954" s="0" t="n">
        <f aca="false">IF(I954="GJ",1.0542,1)</f>
        <v>1.0542</v>
      </c>
      <c r="K954" s="0" t="str">
        <f aca="false">IF(I954="GJ","MMBtu",I954)</f>
        <v>MMBtu</v>
      </c>
      <c r="L954" s="13" t="n">
        <f aca="false">H954*J954</f>
        <v>563997</v>
      </c>
    </row>
    <row r="955" customFormat="false" ht="12.75" hidden="false" customHeight="false" outlineLevel="0" collapsed="false">
      <c r="A955" s="0" t="s">
        <v>243</v>
      </c>
      <c r="B955" s="0" t="s">
        <v>457</v>
      </c>
      <c r="C955" s="0" t="s">
        <v>6</v>
      </c>
      <c r="D955" s="0" t="s">
        <v>453</v>
      </c>
      <c r="E955" s="0" t="s">
        <v>396</v>
      </c>
      <c r="F955" s="0" t="s">
        <v>458</v>
      </c>
      <c r="G955" s="0" t="n">
        <v>3</v>
      </c>
      <c r="H955" s="0" t="n">
        <v>1366000</v>
      </c>
      <c r="I955" s="0" t="s">
        <v>451</v>
      </c>
      <c r="J955" s="0" t="n">
        <f aca="false">IF(I955="GJ",1.0542,1)</f>
        <v>1</v>
      </c>
      <c r="K955" s="0" t="str">
        <f aca="false">IF(I955="GJ","MMBtu",I955)</f>
        <v>MMBtu</v>
      </c>
      <c r="L955" s="13" t="n">
        <f aca="false">H955*J955</f>
        <v>1366000</v>
      </c>
    </row>
    <row r="956" customFormat="false" ht="12.75" hidden="false" customHeight="false" outlineLevel="0" collapsed="false">
      <c r="A956" s="0" t="s">
        <v>243</v>
      </c>
      <c r="B956" s="0" t="s">
        <v>457</v>
      </c>
      <c r="C956" s="0" t="s">
        <v>6</v>
      </c>
      <c r="D956" s="0" t="s">
        <v>453</v>
      </c>
      <c r="E956" s="0" t="s">
        <v>423</v>
      </c>
      <c r="F956" s="0" t="s">
        <v>458</v>
      </c>
      <c r="G956" s="0" t="n">
        <v>3</v>
      </c>
      <c r="H956" s="0" t="n">
        <v>1378000</v>
      </c>
      <c r="I956" s="0" t="s">
        <v>451</v>
      </c>
      <c r="J956" s="0" t="n">
        <f aca="false">IF(I956="GJ",1.0542,1)</f>
        <v>1</v>
      </c>
      <c r="K956" s="0" t="str">
        <f aca="false">IF(I956="GJ","MMBtu",I956)</f>
        <v>MMBtu</v>
      </c>
      <c r="L956" s="13" t="n">
        <f aca="false">H956*J956</f>
        <v>1378000</v>
      </c>
    </row>
    <row r="957" customFormat="false" ht="12.75" hidden="false" customHeight="false" outlineLevel="0" collapsed="false">
      <c r="A957" s="0" t="s">
        <v>243</v>
      </c>
      <c r="B957" s="0" t="s">
        <v>457</v>
      </c>
      <c r="C957" s="0" t="s">
        <v>6</v>
      </c>
      <c r="D957" s="0" t="s">
        <v>453</v>
      </c>
      <c r="E957" s="0" t="s">
        <v>301</v>
      </c>
      <c r="F957" s="0" t="s">
        <v>458</v>
      </c>
      <c r="G957" s="0" t="n">
        <v>4</v>
      </c>
      <c r="H957" s="0" t="n">
        <v>2019000</v>
      </c>
      <c r="I957" s="0" t="s">
        <v>451</v>
      </c>
      <c r="J957" s="0" t="n">
        <f aca="false">IF(I957="GJ",1.0542,1)</f>
        <v>1</v>
      </c>
      <c r="K957" s="0" t="str">
        <f aca="false">IF(I957="GJ","MMBtu",I957)</f>
        <v>MMBtu</v>
      </c>
      <c r="L957" s="13" t="n">
        <f aca="false">H957*J957</f>
        <v>2019000</v>
      </c>
    </row>
    <row r="958" customFormat="false" ht="12.75" hidden="false" customHeight="false" outlineLevel="0" collapsed="false">
      <c r="A958" s="0" t="s">
        <v>243</v>
      </c>
      <c r="B958" s="0" t="s">
        <v>457</v>
      </c>
      <c r="C958" s="0" t="s">
        <v>6</v>
      </c>
      <c r="D958" s="0" t="s">
        <v>453</v>
      </c>
      <c r="E958" s="0" t="s">
        <v>357</v>
      </c>
      <c r="F958" s="0" t="s">
        <v>458</v>
      </c>
      <c r="G958" s="0" t="n">
        <v>6</v>
      </c>
      <c r="H958" s="0" t="n">
        <v>3785000</v>
      </c>
      <c r="I958" s="0" t="s">
        <v>451</v>
      </c>
      <c r="J958" s="0" t="n">
        <f aca="false">IF(I958="GJ",1.0542,1)</f>
        <v>1</v>
      </c>
      <c r="K958" s="0" t="str">
        <f aca="false">IF(I958="GJ","MMBtu",I958)</f>
        <v>MMBtu</v>
      </c>
      <c r="L958" s="13" t="n">
        <f aca="false">H958*J958</f>
        <v>3785000</v>
      </c>
    </row>
    <row r="959" customFormat="false" ht="12.75" hidden="false" customHeight="false" outlineLevel="0" collapsed="false">
      <c r="A959" s="0" t="s">
        <v>243</v>
      </c>
      <c r="B959" s="0" t="s">
        <v>457</v>
      </c>
      <c r="C959" s="0" t="s">
        <v>6</v>
      </c>
      <c r="D959" s="0" t="s">
        <v>453</v>
      </c>
      <c r="E959" s="0" t="s">
        <v>301</v>
      </c>
      <c r="F959" s="0" t="s">
        <v>458</v>
      </c>
      <c r="G959" s="0" t="n">
        <v>9</v>
      </c>
      <c r="H959" s="0" t="n">
        <v>4304500</v>
      </c>
      <c r="I959" s="0" t="s">
        <v>459</v>
      </c>
      <c r="J959" s="0" t="n">
        <f aca="false">IF(I959="GJ",1.0542,1)</f>
        <v>1.0542</v>
      </c>
      <c r="K959" s="0" t="str">
        <f aca="false">IF(I959="GJ","MMBtu",I959)</f>
        <v>MMBtu</v>
      </c>
      <c r="L959" s="13" t="n">
        <f aca="false">H959*J959</f>
        <v>4537803.9</v>
      </c>
    </row>
    <row r="960" customFormat="false" ht="12.75" hidden="false" customHeight="false" outlineLevel="0" collapsed="false">
      <c r="A960" s="0" t="s">
        <v>243</v>
      </c>
      <c r="B960" s="0" t="s">
        <v>448</v>
      </c>
      <c r="C960" s="0" t="s">
        <v>6</v>
      </c>
      <c r="D960" s="0" t="s">
        <v>453</v>
      </c>
      <c r="E960" s="0" t="s">
        <v>396</v>
      </c>
      <c r="F960" s="0" t="s">
        <v>454</v>
      </c>
      <c r="G960" s="0" t="n">
        <v>3</v>
      </c>
      <c r="H960" s="0" t="n">
        <v>452500</v>
      </c>
      <c r="I960" s="0" t="s">
        <v>451</v>
      </c>
      <c r="J960" s="0" t="n">
        <f aca="false">IF(I960="GJ",1.0542,1)</f>
        <v>1</v>
      </c>
      <c r="K960" s="0" t="str">
        <f aca="false">IF(I960="GJ","MMBtu",I960)</f>
        <v>MMBtu</v>
      </c>
      <c r="L960" s="13" t="n">
        <f aca="false">H960*J960</f>
        <v>452500</v>
      </c>
    </row>
    <row r="961" customFormat="false" ht="12.75" hidden="false" customHeight="false" outlineLevel="0" collapsed="false">
      <c r="A961" s="0" t="s">
        <v>243</v>
      </c>
      <c r="B961" s="0" t="s">
        <v>448</v>
      </c>
      <c r="C961" s="0" t="s">
        <v>6</v>
      </c>
      <c r="D961" s="0" t="s">
        <v>453</v>
      </c>
      <c r="E961" s="0" t="s">
        <v>241</v>
      </c>
      <c r="F961" s="0" t="s">
        <v>454</v>
      </c>
      <c r="G961" s="0" t="n">
        <v>1</v>
      </c>
      <c r="H961" s="0" t="n">
        <v>1510000</v>
      </c>
      <c r="I961" s="0" t="s">
        <v>451</v>
      </c>
      <c r="J961" s="0" t="n">
        <f aca="false">IF(I961="GJ",1.0542,1)</f>
        <v>1</v>
      </c>
      <c r="K961" s="0" t="str">
        <f aca="false">IF(I961="GJ","MMBtu",I961)</f>
        <v>MMBtu</v>
      </c>
      <c r="L961" s="13" t="n">
        <f aca="false">H961*J961</f>
        <v>1510000</v>
      </c>
    </row>
    <row r="962" customFormat="false" ht="12.75" hidden="false" customHeight="false" outlineLevel="0" collapsed="false">
      <c r="A962" s="0" t="s">
        <v>243</v>
      </c>
      <c r="B962" s="0" t="s">
        <v>448</v>
      </c>
      <c r="C962" s="0" t="s">
        <v>6</v>
      </c>
      <c r="D962" s="0" t="s">
        <v>453</v>
      </c>
      <c r="E962" s="0" t="s">
        <v>396</v>
      </c>
      <c r="F962" s="0" t="s">
        <v>452</v>
      </c>
      <c r="G962" s="0" t="n">
        <v>2</v>
      </c>
      <c r="H962" s="0" t="n">
        <v>1760000</v>
      </c>
      <c r="I962" s="0" t="s">
        <v>451</v>
      </c>
      <c r="J962" s="0" t="n">
        <f aca="false">IF(I962="GJ",1.0542,1)</f>
        <v>1</v>
      </c>
      <c r="K962" s="0" t="str">
        <f aca="false">IF(I962="GJ","MMBtu",I962)</f>
        <v>MMBtu</v>
      </c>
      <c r="L962" s="13" t="n">
        <f aca="false">H962*J962</f>
        <v>1760000</v>
      </c>
    </row>
    <row r="963" customFormat="false" ht="12.75" hidden="false" customHeight="false" outlineLevel="0" collapsed="false">
      <c r="A963" s="0" t="s">
        <v>243</v>
      </c>
      <c r="B963" s="0" t="s">
        <v>448</v>
      </c>
      <c r="C963" s="0" t="s">
        <v>6</v>
      </c>
      <c r="D963" s="0" t="s">
        <v>453</v>
      </c>
      <c r="E963" s="0" t="s">
        <v>423</v>
      </c>
      <c r="F963" s="0" t="s">
        <v>452</v>
      </c>
      <c r="G963" s="0" t="n">
        <v>3</v>
      </c>
      <c r="H963" s="0" t="n">
        <v>3960000</v>
      </c>
      <c r="I963" s="0" t="s">
        <v>451</v>
      </c>
      <c r="J963" s="0" t="n">
        <f aca="false">IF(I963="GJ",1.0542,1)</f>
        <v>1</v>
      </c>
      <c r="K963" s="0" t="str">
        <f aca="false">IF(I963="GJ","MMBtu",I963)</f>
        <v>MMBtu</v>
      </c>
      <c r="L963" s="13" t="n">
        <f aca="false">H963*J963</f>
        <v>3960000</v>
      </c>
    </row>
    <row r="964" customFormat="false" ht="12.75" hidden="false" customHeight="false" outlineLevel="0" collapsed="false">
      <c r="A964" s="0" t="s">
        <v>243</v>
      </c>
      <c r="B964" s="0" t="s">
        <v>448</v>
      </c>
      <c r="C964" s="0" t="s">
        <v>6</v>
      </c>
      <c r="D964" s="0" t="s">
        <v>453</v>
      </c>
      <c r="E964" s="0" t="s">
        <v>301</v>
      </c>
      <c r="F964" s="0" t="s">
        <v>452</v>
      </c>
      <c r="G964" s="0" t="n">
        <v>7</v>
      </c>
      <c r="H964" s="0" t="n">
        <v>4115000</v>
      </c>
      <c r="I964" s="0" t="s">
        <v>451</v>
      </c>
      <c r="J964" s="0" t="n">
        <f aca="false">IF(I964="GJ",1.0542,1)</f>
        <v>1</v>
      </c>
      <c r="K964" s="0" t="str">
        <f aca="false">IF(I964="GJ","MMBtu",I964)</f>
        <v>MMBtu</v>
      </c>
      <c r="L964" s="13" t="n">
        <f aca="false">H964*J964</f>
        <v>4115000</v>
      </c>
    </row>
    <row r="965" customFormat="false" ht="12.75" hidden="false" customHeight="false" outlineLevel="0" collapsed="false">
      <c r="A965" s="0" t="s">
        <v>243</v>
      </c>
      <c r="B965" s="0" t="s">
        <v>448</v>
      </c>
      <c r="C965" s="0" t="s">
        <v>6</v>
      </c>
      <c r="D965" s="0" t="s">
        <v>463</v>
      </c>
      <c r="E965" s="0" t="s">
        <v>396</v>
      </c>
      <c r="F965" s="0" t="s">
        <v>455</v>
      </c>
      <c r="G965" s="0" t="n">
        <v>9</v>
      </c>
      <c r="H965" s="0" t="n">
        <v>5700000</v>
      </c>
      <c r="I965" s="0" t="s">
        <v>451</v>
      </c>
      <c r="J965" s="0" t="n">
        <f aca="false">IF(I965="GJ",1.0542,1)</f>
        <v>1</v>
      </c>
      <c r="K965" s="0" t="str">
        <f aca="false">IF(I965="GJ","MMBtu",I965)</f>
        <v>MMBtu</v>
      </c>
      <c r="L965" s="13" t="n">
        <f aca="false">H965*J965</f>
        <v>5700000</v>
      </c>
    </row>
    <row r="966" customFormat="false" ht="12.75" hidden="false" customHeight="false" outlineLevel="0" collapsed="false">
      <c r="A966" s="0" t="s">
        <v>243</v>
      </c>
      <c r="B966" s="0" t="s">
        <v>448</v>
      </c>
      <c r="C966" s="0" t="s">
        <v>6</v>
      </c>
      <c r="D966" s="0" t="s">
        <v>463</v>
      </c>
      <c r="E966" s="0" t="s">
        <v>423</v>
      </c>
      <c r="F966" s="0" t="s">
        <v>455</v>
      </c>
      <c r="G966" s="0" t="n">
        <v>8</v>
      </c>
      <c r="H966" s="0" t="n">
        <v>5900000</v>
      </c>
      <c r="I966" s="0" t="s">
        <v>451</v>
      </c>
      <c r="J966" s="0" t="n">
        <f aca="false">IF(I966="GJ",1.0542,1)</f>
        <v>1</v>
      </c>
      <c r="K966" s="0" t="str">
        <f aca="false">IF(I966="GJ","MMBtu",I966)</f>
        <v>MMBtu</v>
      </c>
      <c r="L966" s="13" t="n">
        <f aca="false">H966*J966</f>
        <v>5900000</v>
      </c>
    </row>
    <row r="967" customFormat="false" ht="12.75" hidden="false" customHeight="false" outlineLevel="0" collapsed="false">
      <c r="A967" s="0" t="s">
        <v>243</v>
      </c>
      <c r="B967" s="0" t="s">
        <v>448</v>
      </c>
      <c r="C967" s="0" t="s">
        <v>6</v>
      </c>
      <c r="D967" s="0" t="s">
        <v>463</v>
      </c>
      <c r="E967" s="0" t="s">
        <v>329</v>
      </c>
      <c r="F967" s="0" t="s">
        <v>455</v>
      </c>
      <c r="G967" s="0" t="n">
        <v>12</v>
      </c>
      <c r="H967" s="0" t="n">
        <v>6200000</v>
      </c>
      <c r="I967" s="0" t="s">
        <v>451</v>
      </c>
      <c r="J967" s="0" t="n">
        <f aca="false">IF(I967="GJ",1.0542,1)</f>
        <v>1</v>
      </c>
      <c r="K967" s="0" t="str">
        <f aca="false">IF(I967="GJ","MMBtu",I967)</f>
        <v>MMBtu</v>
      </c>
      <c r="L967" s="13" t="n">
        <f aca="false">H967*J967</f>
        <v>6200000</v>
      </c>
    </row>
    <row r="968" customFormat="false" ht="12.75" hidden="false" customHeight="false" outlineLevel="0" collapsed="false">
      <c r="A968" s="0" t="s">
        <v>243</v>
      </c>
      <c r="B968" s="0" t="s">
        <v>448</v>
      </c>
      <c r="C968" s="0" t="s">
        <v>6</v>
      </c>
      <c r="D968" s="0" t="s">
        <v>453</v>
      </c>
      <c r="E968" s="0" t="s">
        <v>357</v>
      </c>
      <c r="F968" s="0" t="s">
        <v>454</v>
      </c>
      <c r="G968" s="0" t="n">
        <v>9</v>
      </c>
      <c r="H968" s="0" t="n">
        <v>6675282</v>
      </c>
      <c r="I968" s="0" t="s">
        <v>451</v>
      </c>
      <c r="J968" s="0" t="n">
        <f aca="false">IF(I968="GJ",1.0542,1)</f>
        <v>1</v>
      </c>
      <c r="K968" s="0" t="str">
        <f aca="false">IF(I968="GJ","MMBtu",I968)</f>
        <v>MMBtu</v>
      </c>
      <c r="L968" s="13" t="n">
        <f aca="false">H968*J968</f>
        <v>6675282</v>
      </c>
    </row>
    <row r="969" customFormat="false" ht="12.75" hidden="false" customHeight="false" outlineLevel="0" collapsed="false">
      <c r="A969" s="0" t="s">
        <v>243</v>
      </c>
      <c r="B969" s="0" t="s">
        <v>448</v>
      </c>
      <c r="C969" s="0" t="s">
        <v>6</v>
      </c>
      <c r="D969" s="0" t="s">
        <v>453</v>
      </c>
      <c r="E969" s="0" t="s">
        <v>423</v>
      </c>
      <c r="F969" s="0" t="s">
        <v>454</v>
      </c>
      <c r="G969" s="0" t="n">
        <v>12</v>
      </c>
      <c r="H969" s="0" t="n">
        <v>8325000</v>
      </c>
      <c r="I969" s="0" t="s">
        <v>451</v>
      </c>
      <c r="J969" s="0" t="n">
        <f aca="false">IF(I969="GJ",1.0542,1)</f>
        <v>1</v>
      </c>
      <c r="K969" s="0" t="str">
        <f aca="false">IF(I969="GJ","MMBtu",I969)</f>
        <v>MMBtu</v>
      </c>
      <c r="L969" s="13" t="n">
        <f aca="false">H969*J969</f>
        <v>8325000</v>
      </c>
    </row>
    <row r="970" customFormat="false" ht="12.75" hidden="false" customHeight="false" outlineLevel="0" collapsed="false">
      <c r="A970" s="0" t="s">
        <v>243</v>
      </c>
      <c r="B970" s="0" t="s">
        <v>448</v>
      </c>
      <c r="C970" s="0" t="s">
        <v>6</v>
      </c>
      <c r="D970" s="0" t="s">
        <v>453</v>
      </c>
      <c r="E970" s="0" t="s">
        <v>357</v>
      </c>
      <c r="F970" s="0" t="s">
        <v>452</v>
      </c>
      <c r="G970" s="0" t="n">
        <v>3</v>
      </c>
      <c r="H970" s="0" t="n">
        <v>9295000</v>
      </c>
      <c r="I970" s="0" t="s">
        <v>451</v>
      </c>
      <c r="J970" s="0" t="n">
        <f aca="false">IF(I970="GJ",1.0542,1)</f>
        <v>1</v>
      </c>
      <c r="K970" s="0" t="str">
        <f aca="false">IF(I970="GJ","MMBtu",I970)</f>
        <v>MMBtu</v>
      </c>
      <c r="L970" s="13" t="n">
        <f aca="false">H970*J970</f>
        <v>9295000</v>
      </c>
    </row>
    <row r="971" customFormat="false" ht="12.75" hidden="false" customHeight="false" outlineLevel="0" collapsed="false">
      <c r="A971" s="0" t="s">
        <v>243</v>
      </c>
      <c r="B971" s="0" t="s">
        <v>448</v>
      </c>
      <c r="C971" s="0" t="s">
        <v>6</v>
      </c>
      <c r="D971" s="0" t="s">
        <v>453</v>
      </c>
      <c r="E971" s="0" t="s">
        <v>396</v>
      </c>
      <c r="F971" s="0" t="s">
        <v>450</v>
      </c>
      <c r="G971" s="0" t="n">
        <v>18</v>
      </c>
      <c r="H971" s="0" t="n">
        <v>11830000</v>
      </c>
      <c r="I971" s="0" t="s">
        <v>451</v>
      </c>
      <c r="J971" s="0" t="n">
        <f aca="false">IF(I971="GJ",1.0542,1)</f>
        <v>1</v>
      </c>
      <c r="K971" s="0" t="str">
        <f aca="false">IF(I971="GJ","MMBtu",I971)</f>
        <v>MMBtu</v>
      </c>
      <c r="L971" s="13" t="n">
        <f aca="false">H971*J971</f>
        <v>11830000</v>
      </c>
    </row>
    <row r="972" customFormat="false" ht="12.75" hidden="false" customHeight="false" outlineLevel="0" collapsed="false">
      <c r="A972" s="0" t="s">
        <v>243</v>
      </c>
      <c r="B972" s="0" t="s">
        <v>448</v>
      </c>
      <c r="C972" s="0" t="s">
        <v>6</v>
      </c>
      <c r="D972" s="0" t="s">
        <v>453</v>
      </c>
      <c r="E972" s="0" t="s">
        <v>301</v>
      </c>
      <c r="F972" s="0" t="s">
        <v>454</v>
      </c>
      <c r="G972" s="0" t="n">
        <v>13</v>
      </c>
      <c r="H972" s="0" t="n">
        <v>12145000</v>
      </c>
      <c r="I972" s="0" t="s">
        <v>451</v>
      </c>
      <c r="J972" s="0" t="n">
        <f aca="false">IF(I972="GJ",1.0542,1)</f>
        <v>1</v>
      </c>
      <c r="K972" s="0" t="str">
        <f aca="false">IF(I972="GJ","MMBtu",I972)</f>
        <v>MMBtu</v>
      </c>
      <c r="L972" s="13" t="n">
        <f aca="false">H972*J972</f>
        <v>12145000</v>
      </c>
    </row>
    <row r="973" customFormat="false" ht="12.75" hidden="false" customHeight="false" outlineLevel="0" collapsed="false">
      <c r="A973" s="0" t="s">
        <v>243</v>
      </c>
      <c r="B973" s="0" t="s">
        <v>448</v>
      </c>
      <c r="C973" s="0" t="s">
        <v>6</v>
      </c>
      <c r="D973" s="0" t="s">
        <v>453</v>
      </c>
      <c r="E973" s="0" t="s">
        <v>329</v>
      </c>
      <c r="F973" s="0" t="s">
        <v>452</v>
      </c>
      <c r="G973" s="0" t="n">
        <v>10</v>
      </c>
      <c r="H973" s="0" t="n">
        <v>12625000</v>
      </c>
      <c r="I973" s="0" t="s">
        <v>451</v>
      </c>
      <c r="J973" s="0" t="n">
        <f aca="false">IF(I973="GJ",1.0542,1)</f>
        <v>1</v>
      </c>
      <c r="K973" s="0" t="str">
        <f aca="false">IF(I973="GJ","MMBtu",I973)</f>
        <v>MMBtu</v>
      </c>
      <c r="L973" s="13" t="n">
        <f aca="false">H973*J973</f>
        <v>12625000</v>
      </c>
    </row>
    <row r="974" customFormat="false" ht="12.75" hidden="false" customHeight="false" outlineLevel="0" collapsed="false">
      <c r="A974" s="0" t="s">
        <v>243</v>
      </c>
      <c r="B974" s="0" t="s">
        <v>448</v>
      </c>
      <c r="C974" s="0" t="s">
        <v>6</v>
      </c>
      <c r="D974" s="0" t="s">
        <v>463</v>
      </c>
      <c r="E974" s="0" t="s">
        <v>357</v>
      </c>
      <c r="F974" s="0" t="s">
        <v>455</v>
      </c>
      <c r="G974" s="0" t="n">
        <v>18</v>
      </c>
      <c r="H974" s="0" t="n">
        <v>13400000</v>
      </c>
      <c r="I974" s="0" t="s">
        <v>451</v>
      </c>
      <c r="J974" s="0" t="n">
        <f aca="false">IF(I974="GJ",1.0542,1)</f>
        <v>1</v>
      </c>
      <c r="K974" s="0" t="str">
        <f aca="false">IF(I974="GJ","MMBtu",I974)</f>
        <v>MMBtu</v>
      </c>
      <c r="L974" s="13" t="n">
        <f aca="false">H974*J974</f>
        <v>13400000</v>
      </c>
    </row>
    <row r="975" customFormat="false" ht="12.75" hidden="false" customHeight="false" outlineLevel="0" collapsed="false">
      <c r="A975" s="0" t="s">
        <v>243</v>
      </c>
      <c r="B975" s="0" t="s">
        <v>448</v>
      </c>
      <c r="C975" s="0" t="s">
        <v>6</v>
      </c>
      <c r="D975" s="0" t="s">
        <v>453</v>
      </c>
      <c r="E975" s="0" t="s">
        <v>241</v>
      </c>
      <c r="F975" s="0" t="s">
        <v>450</v>
      </c>
      <c r="G975" s="0" t="n">
        <v>22</v>
      </c>
      <c r="H975" s="0" t="n">
        <v>15230000</v>
      </c>
      <c r="I975" s="0" t="s">
        <v>451</v>
      </c>
      <c r="J975" s="0" t="n">
        <f aca="false">IF(I975="GJ",1.0542,1)</f>
        <v>1</v>
      </c>
      <c r="K975" s="0" t="str">
        <f aca="false">IF(I975="GJ","MMBtu",I975)</f>
        <v>MMBtu</v>
      </c>
      <c r="L975" s="13" t="n">
        <f aca="false">H975*J975</f>
        <v>15230000</v>
      </c>
    </row>
    <row r="976" customFormat="false" ht="12.75" hidden="false" customHeight="false" outlineLevel="0" collapsed="false">
      <c r="A976" s="0" t="s">
        <v>243</v>
      </c>
      <c r="B976" s="0" t="s">
        <v>448</v>
      </c>
      <c r="C976" s="0" t="s">
        <v>6</v>
      </c>
      <c r="D976" s="0" t="s">
        <v>453</v>
      </c>
      <c r="E976" s="0" t="s">
        <v>301</v>
      </c>
      <c r="F976" s="0" t="s">
        <v>450</v>
      </c>
      <c r="G976" s="0" t="n">
        <v>44</v>
      </c>
      <c r="H976" s="0" t="n">
        <v>15295000</v>
      </c>
      <c r="I976" s="0" t="s">
        <v>451</v>
      </c>
      <c r="J976" s="0" t="n">
        <f aca="false">IF(I976="GJ",1.0542,1)</f>
        <v>1</v>
      </c>
      <c r="K976" s="0" t="str">
        <f aca="false">IF(I976="GJ","MMBtu",I976)</f>
        <v>MMBtu</v>
      </c>
      <c r="L976" s="13" t="n">
        <f aca="false">H976*J976</f>
        <v>15295000</v>
      </c>
    </row>
    <row r="977" customFormat="false" ht="12.75" hidden="false" customHeight="false" outlineLevel="0" collapsed="false">
      <c r="A977" s="0" t="s">
        <v>243</v>
      </c>
      <c r="B977" s="0" t="s">
        <v>448</v>
      </c>
      <c r="C977" s="0" t="s">
        <v>6</v>
      </c>
      <c r="D977" s="0" t="s">
        <v>453</v>
      </c>
      <c r="E977" s="0" t="s">
        <v>423</v>
      </c>
      <c r="F977" s="0" t="s">
        <v>450</v>
      </c>
      <c r="G977" s="0" t="n">
        <v>28</v>
      </c>
      <c r="H977" s="0" t="n">
        <v>16705000</v>
      </c>
      <c r="I977" s="0" t="s">
        <v>451</v>
      </c>
      <c r="J977" s="0" t="n">
        <f aca="false">IF(I977="GJ",1.0542,1)</f>
        <v>1</v>
      </c>
      <c r="K977" s="0" t="str">
        <f aca="false">IF(I977="GJ","MMBtu",I977)</f>
        <v>MMBtu</v>
      </c>
      <c r="L977" s="13" t="n">
        <f aca="false">H977*J977</f>
        <v>16705000</v>
      </c>
    </row>
    <row r="978" customFormat="false" ht="12.75" hidden="false" customHeight="false" outlineLevel="0" collapsed="false">
      <c r="A978" s="0" t="s">
        <v>243</v>
      </c>
      <c r="B978" s="0" t="s">
        <v>448</v>
      </c>
      <c r="C978" s="0" t="s">
        <v>6</v>
      </c>
      <c r="D978" s="0" t="s">
        <v>453</v>
      </c>
      <c r="E978" s="0" t="s">
        <v>241</v>
      </c>
      <c r="F978" s="0" t="s">
        <v>455</v>
      </c>
      <c r="G978" s="0" t="n">
        <v>42</v>
      </c>
      <c r="H978" s="0" t="n">
        <v>19050000</v>
      </c>
      <c r="I978" s="0" t="s">
        <v>451</v>
      </c>
      <c r="J978" s="0" t="n">
        <f aca="false">IF(I978="GJ",1.0542,1)</f>
        <v>1</v>
      </c>
      <c r="K978" s="0" t="str">
        <f aca="false">IF(I978="GJ","MMBtu",I978)</f>
        <v>MMBtu</v>
      </c>
      <c r="L978" s="13" t="n">
        <f aca="false">H978*J978</f>
        <v>19050000</v>
      </c>
    </row>
    <row r="979" customFormat="false" ht="12.75" hidden="false" customHeight="false" outlineLevel="0" collapsed="false">
      <c r="A979" s="0" t="s">
        <v>243</v>
      </c>
      <c r="B979" s="0" t="s">
        <v>448</v>
      </c>
      <c r="C979" s="0" t="s">
        <v>6</v>
      </c>
      <c r="D979" s="0" t="s">
        <v>453</v>
      </c>
      <c r="E979" s="0" t="s">
        <v>396</v>
      </c>
      <c r="F979" s="0" t="s">
        <v>456</v>
      </c>
      <c r="G979" s="0" t="n">
        <v>31</v>
      </c>
      <c r="H979" s="0" t="n">
        <v>19401960</v>
      </c>
      <c r="I979" s="0" t="s">
        <v>451</v>
      </c>
      <c r="J979" s="0" t="n">
        <f aca="false">IF(I979="GJ",1.0542,1)</f>
        <v>1</v>
      </c>
      <c r="K979" s="0" t="str">
        <f aca="false">IF(I979="GJ","MMBtu",I979)</f>
        <v>MMBtu</v>
      </c>
      <c r="L979" s="13" t="n">
        <f aca="false">H979*J979</f>
        <v>19401960</v>
      </c>
    </row>
    <row r="980" customFormat="false" ht="12.75" hidden="false" customHeight="false" outlineLevel="0" collapsed="false">
      <c r="A980" s="0" t="s">
        <v>243</v>
      </c>
      <c r="B980" s="0" t="s">
        <v>448</v>
      </c>
      <c r="C980" s="0" t="s">
        <v>6</v>
      </c>
      <c r="D980" s="0" t="s">
        <v>453</v>
      </c>
      <c r="E980" s="0" t="s">
        <v>329</v>
      </c>
      <c r="F980" s="0" t="s">
        <v>454</v>
      </c>
      <c r="G980" s="0" t="n">
        <v>30</v>
      </c>
      <c r="H980" s="0" t="n">
        <v>21512500</v>
      </c>
      <c r="I980" s="0" t="s">
        <v>451</v>
      </c>
      <c r="J980" s="0" t="n">
        <f aca="false">IF(I980="GJ",1.0542,1)</f>
        <v>1</v>
      </c>
      <c r="K980" s="0" t="str">
        <f aca="false">IF(I980="GJ","MMBtu",I980)</f>
        <v>MMBtu</v>
      </c>
      <c r="L980" s="13" t="n">
        <f aca="false">H980*J980</f>
        <v>21512500</v>
      </c>
    </row>
    <row r="981" customFormat="false" ht="12.75" hidden="false" customHeight="false" outlineLevel="0" collapsed="false">
      <c r="A981" s="0" t="s">
        <v>243</v>
      </c>
      <c r="B981" s="0" t="s">
        <v>448</v>
      </c>
      <c r="C981" s="0" t="s">
        <v>6</v>
      </c>
      <c r="D981" s="0" t="s">
        <v>453</v>
      </c>
      <c r="E981" s="0" t="s">
        <v>329</v>
      </c>
      <c r="F981" s="0" t="s">
        <v>450</v>
      </c>
      <c r="G981" s="0" t="n">
        <v>68</v>
      </c>
      <c r="H981" s="0" t="n">
        <v>21652500</v>
      </c>
      <c r="I981" s="0" t="s">
        <v>451</v>
      </c>
      <c r="J981" s="0" t="n">
        <f aca="false">IF(I981="GJ",1.0542,1)</f>
        <v>1</v>
      </c>
      <c r="K981" s="0" t="str">
        <f aca="false">IF(I981="GJ","MMBtu",I981)</f>
        <v>MMBtu</v>
      </c>
      <c r="L981" s="13" t="n">
        <f aca="false">H981*J981</f>
        <v>21652500</v>
      </c>
    </row>
    <row r="982" customFormat="false" ht="12.75" hidden="false" customHeight="false" outlineLevel="0" collapsed="false">
      <c r="A982" s="0" t="s">
        <v>243</v>
      </c>
      <c r="B982" s="0" t="s">
        <v>448</v>
      </c>
      <c r="C982" s="0" t="s">
        <v>6</v>
      </c>
      <c r="D982" s="0" t="s">
        <v>453</v>
      </c>
      <c r="E982" s="0" t="s">
        <v>357</v>
      </c>
      <c r="F982" s="0" t="s">
        <v>450</v>
      </c>
      <c r="G982" s="0" t="n">
        <v>79</v>
      </c>
      <c r="H982" s="0" t="n">
        <v>26663502</v>
      </c>
      <c r="I982" s="0" t="s">
        <v>451</v>
      </c>
      <c r="J982" s="0" t="n">
        <f aca="false">IF(I982="GJ",1.0542,1)</f>
        <v>1</v>
      </c>
      <c r="K982" s="0" t="str">
        <f aca="false">IF(I982="GJ","MMBtu",I982)</f>
        <v>MMBtu</v>
      </c>
      <c r="L982" s="13" t="n">
        <f aca="false">H982*J982</f>
        <v>26663502</v>
      </c>
    </row>
    <row r="983" customFormat="false" ht="12.75" hidden="false" customHeight="false" outlineLevel="0" collapsed="false">
      <c r="A983" s="0" t="s">
        <v>243</v>
      </c>
      <c r="B983" s="0" t="s">
        <v>448</v>
      </c>
      <c r="C983" s="0" t="s">
        <v>6</v>
      </c>
      <c r="D983" s="0" t="s">
        <v>453</v>
      </c>
      <c r="E983" s="0" t="s">
        <v>423</v>
      </c>
      <c r="F983" s="0" t="s">
        <v>456</v>
      </c>
      <c r="G983" s="0" t="n">
        <v>72</v>
      </c>
      <c r="H983" s="0" t="n">
        <v>26788000</v>
      </c>
      <c r="I983" s="0" t="s">
        <v>451</v>
      </c>
      <c r="J983" s="0" t="n">
        <f aca="false">IF(I983="GJ",1.0542,1)</f>
        <v>1</v>
      </c>
      <c r="K983" s="0" t="str">
        <f aca="false">IF(I983="GJ","MMBtu",I983)</f>
        <v>MMBtu</v>
      </c>
      <c r="L983" s="13" t="n">
        <f aca="false">H983*J983</f>
        <v>26788000</v>
      </c>
    </row>
    <row r="984" customFormat="false" ht="12.75" hidden="false" customHeight="false" outlineLevel="0" collapsed="false">
      <c r="A984" s="0" t="s">
        <v>243</v>
      </c>
      <c r="B984" s="0" t="s">
        <v>448</v>
      </c>
      <c r="C984" s="0" t="s">
        <v>6</v>
      </c>
      <c r="D984" s="0" t="s">
        <v>453</v>
      </c>
      <c r="E984" s="0" t="s">
        <v>241</v>
      </c>
      <c r="F984" s="0" t="s">
        <v>456</v>
      </c>
      <c r="G984" s="0" t="n">
        <v>44</v>
      </c>
      <c r="H984" s="0" t="n">
        <v>34130000</v>
      </c>
      <c r="I984" s="0" t="s">
        <v>451</v>
      </c>
      <c r="J984" s="0" t="n">
        <f aca="false">IF(I984="GJ",1.0542,1)</f>
        <v>1</v>
      </c>
      <c r="K984" s="0" t="str">
        <f aca="false">IF(I984="GJ","MMBtu",I984)</f>
        <v>MMBtu</v>
      </c>
      <c r="L984" s="13" t="n">
        <f aca="false">H984*J984</f>
        <v>34130000</v>
      </c>
    </row>
    <row r="985" customFormat="false" ht="12.75" hidden="false" customHeight="false" outlineLevel="0" collapsed="false">
      <c r="A985" s="0" t="s">
        <v>243</v>
      </c>
      <c r="B985" s="0" t="s">
        <v>448</v>
      </c>
      <c r="C985" s="0" t="s">
        <v>6</v>
      </c>
      <c r="D985" s="0" t="s">
        <v>453</v>
      </c>
      <c r="E985" s="0" t="s">
        <v>357</v>
      </c>
      <c r="F985" s="0" t="s">
        <v>456</v>
      </c>
      <c r="G985" s="0" t="n">
        <v>69</v>
      </c>
      <c r="H985" s="0" t="n">
        <v>34786000</v>
      </c>
      <c r="I985" s="0" t="s">
        <v>451</v>
      </c>
      <c r="J985" s="0" t="n">
        <f aca="false">IF(I985="GJ",1.0542,1)</f>
        <v>1</v>
      </c>
      <c r="K985" s="0" t="str">
        <f aca="false">IF(I985="GJ","MMBtu",I985)</f>
        <v>MMBtu</v>
      </c>
      <c r="L985" s="13" t="n">
        <f aca="false">H985*J985</f>
        <v>34786000</v>
      </c>
    </row>
    <row r="986" customFormat="false" ht="12.75" hidden="false" customHeight="false" outlineLevel="0" collapsed="false">
      <c r="A986" s="0" t="s">
        <v>243</v>
      </c>
      <c r="B986" s="0" t="s">
        <v>448</v>
      </c>
      <c r="C986" s="0" t="s">
        <v>6</v>
      </c>
      <c r="D986" s="0" t="s">
        <v>453</v>
      </c>
      <c r="E986" s="0" t="s">
        <v>329</v>
      </c>
      <c r="F986" s="0" t="s">
        <v>456</v>
      </c>
      <c r="G986" s="0" t="n">
        <v>124</v>
      </c>
      <c r="H986" s="0" t="n">
        <v>37461000</v>
      </c>
      <c r="I986" s="0" t="s">
        <v>451</v>
      </c>
      <c r="J986" s="0" t="n">
        <f aca="false">IF(I986="GJ",1.0542,1)</f>
        <v>1</v>
      </c>
      <c r="K986" s="0" t="str">
        <f aca="false">IF(I986="GJ","MMBtu",I986)</f>
        <v>MMBtu</v>
      </c>
      <c r="L986" s="13" t="n">
        <f aca="false">H986*J986</f>
        <v>37461000</v>
      </c>
    </row>
    <row r="987" customFormat="false" ht="12.75" hidden="false" customHeight="false" outlineLevel="0" collapsed="false">
      <c r="A987" s="0" t="s">
        <v>243</v>
      </c>
      <c r="B987" s="0" t="s">
        <v>448</v>
      </c>
      <c r="C987" s="0" t="s">
        <v>6</v>
      </c>
      <c r="D987" s="0" t="s">
        <v>453</v>
      </c>
      <c r="E987" s="0" t="s">
        <v>301</v>
      </c>
      <c r="F987" s="0" t="s">
        <v>456</v>
      </c>
      <c r="G987" s="0" t="n">
        <v>267</v>
      </c>
      <c r="H987" s="0" t="n">
        <v>122647000</v>
      </c>
      <c r="I987" s="0" t="s">
        <v>451</v>
      </c>
      <c r="J987" s="0" t="n">
        <f aca="false">IF(I987="GJ",1.0542,1)</f>
        <v>1</v>
      </c>
      <c r="K987" s="0" t="str">
        <f aca="false">IF(I987="GJ","MMBtu",I987)</f>
        <v>MMBtu</v>
      </c>
      <c r="L987" s="13" t="n">
        <f aca="false">H987*J987</f>
        <v>122647000</v>
      </c>
    </row>
    <row r="988" customFormat="false" ht="12.75" hidden="false" customHeight="false" outlineLevel="0" collapsed="false">
      <c r="A988" s="0" t="s">
        <v>243</v>
      </c>
      <c r="B988" s="0" t="s">
        <v>448</v>
      </c>
      <c r="C988" s="0" t="s">
        <v>6</v>
      </c>
      <c r="D988" s="0" t="s">
        <v>453</v>
      </c>
      <c r="E988" s="0" t="s">
        <v>329</v>
      </c>
      <c r="F988" s="0" t="s">
        <v>455</v>
      </c>
      <c r="G988" s="0" t="n">
        <v>443</v>
      </c>
      <c r="H988" s="0" t="n">
        <v>169370500</v>
      </c>
      <c r="I988" s="0" t="s">
        <v>451</v>
      </c>
      <c r="J988" s="0" t="n">
        <f aca="false">IF(I988="GJ",1.0542,1)</f>
        <v>1</v>
      </c>
      <c r="K988" s="0" t="str">
        <f aca="false">IF(I988="GJ","MMBtu",I988)</f>
        <v>MMBtu</v>
      </c>
      <c r="L988" s="13" t="n">
        <f aca="false">H988*J988</f>
        <v>169370500</v>
      </c>
    </row>
    <row r="989" customFormat="false" ht="12.75" hidden="false" customHeight="false" outlineLevel="0" collapsed="false">
      <c r="A989" s="0" t="s">
        <v>243</v>
      </c>
      <c r="B989" s="0" t="s">
        <v>448</v>
      </c>
      <c r="C989" s="0" t="s">
        <v>6</v>
      </c>
      <c r="D989" s="0" t="s">
        <v>453</v>
      </c>
      <c r="E989" s="0" t="s">
        <v>301</v>
      </c>
      <c r="F989" s="0" t="s">
        <v>455</v>
      </c>
      <c r="G989" s="0" t="n">
        <v>438</v>
      </c>
      <c r="H989" s="0" t="n">
        <v>193777500</v>
      </c>
      <c r="I989" s="0" t="s">
        <v>451</v>
      </c>
      <c r="J989" s="0" t="n">
        <f aca="false">IF(I989="GJ",1.0542,1)</f>
        <v>1</v>
      </c>
      <c r="K989" s="0" t="str">
        <f aca="false">IF(I989="GJ","MMBtu",I989)</f>
        <v>MMBtu</v>
      </c>
      <c r="L989" s="13" t="n">
        <f aca="false">H989*J989</f>
        <v>193777500</v>
      </c>
    </row>
    <row r="990" customFormat="false" ht="12.75" hidden="false" customHeight="false" outlineLevel="0" collapsed="false">
      <c r="A990" s="0" t="s">
        <v>243</v>
      </c>
      <c r="B990" s="0" t="s">
        <v>448</v>
      </c>
      <c r="C990" s="0" t="s">
        <v>6</v>
      </c>
      <c r="D990" s="0" t="s">
        <v>453</v>
      </c>
      <c r="E990" s="0" t="s">
        <v>357</v>
      </c>
      <c r="F990" s="0" t="s">
        <v>455</v>
      </c>
      <c r="G990" s="0" t="n">
        <v>470</v>
      </c>
      <c r="H990" s="0" t="n">
        <v>263120000</v>
      </c>
      <c r="I990" s="0" t="s">
        <v>451</v>
      </c>
      <c r="J990" s="0" t="n">
        <f aca="false">IF(I990="GJ",1.0542,1)</f>
        <v>1</v>
      </c>
      <c r="K990" s="0" t="str">
        <f aca="false">IF(I990="GJ","MMBtu",I990)</f>
        <v>MMBtu</v>
      </c>
      <c r="L990" s="13" t="n">
        <f aca="false">H990*J990</f>
        <v>263120000</v>
      </c>
    </row>
    <row r="991" customFormat="false" ht="12.75" hidden="false" customHeight="false" outlineLevel="0" collapsed="false">
      <c r="A991" s="0" t="s">
        <v>243</v>
      </c>
      <c r="B991" s="0" t="s">
        <v>448</v>
      </c>
      <c r="C991" s="0" t="s">
        <v>6</v>
      </c>
      <c r="D991" s="0" t="s">
        <v>453</v>
      </c>
      <c r="E991" s="0" t="s">
        <v>396</v>
      </c>
      <c r="F991" s="0" t="s">
        <v>455</v>
      </c>
      <c r="G991" s="0" t="n">
        <v>418</v>
      </c>
      <c r="H991" s="0" t="n">
        <v>291052500</v>
      </c>
      <c r="I991" s="0" t="s">
        <v>451</v>
      </c>
      <c r="J991" s="0" t="n">
        <f aca="false">IF(I991="GJ",1.0542,1)</f>
        <v>1</v>
      </c>
      <c r="K991" s="0" t="str">
        <f aca="false">IF(I991="GJ","MMBtu",I991)</f>
        <v>MMBtu</v>
      </c>
      <c r="L991" s="13" t="n">
        <f aca="false">H991*J991</f>
        <v>291052500</v>
      </c>
    </row>
    <row r="992" customFormat="false" ht="12.75" hidden="false" customHeight="false" outlineLevel="0" collapsed="false">
      <c r="A992" s="0" t="s">
        <v>243</v>
      </c>
      <c r="B992" s="0" t="s">
        <v>448</v>
      </c>
      <c r="C992" s="0" t="s">
        <v>6</v>
      </c>
      <c r="D992" s="0" t="s">
        <v>453</v>
      </c>
      <c r="E992" s="0" t="s">
        <v>423</v>
      </c>
      <c r="F992" s="0" t="s">
        <v>455</v>
      </c>
      <c r="G992" s="0" t="n">
        <v>673</v>
      </c>
      <c r="H992" s="0" t="n">
        <v>431131000</v>
      </c>
      <c r="I992" s="0" t="s">
        <v>451</v>
      </c>
      <c r="J992" s="0" t="n">
        <f aca="false">IF(I992="GJ",1.0542,1)</f>
        <v>1</v>
      </c>
      <c r="K992" s="0" t="str">
        <f aca="false">IF(I992="GJ","MMBtu",I992)</f>
        <v>MMBtu</v>
      </c>
      <c r="L992" s="13" t="n">
        <f aca="false">H992*J992</f>
        <v>431131000</v>
      </c>
    </row>
    <row r="993" customFormat="false" ht="12.75" hidden="false" customHeight="false" outlineLevel="0" collapsed="false">
      <c r="A993" s="0" t="s">
        <v>174</v>
      </c>
      <c r="B993" s="0" t="s">
        <v>448</v>
      </c>
      <c r="C993" s="0" t="s">
        <v>171</v>
      </c>
      <c r="D993" s="0" t="s">
        <v>449</v>
      </c>
      <c r="E993" s="0" t="s">
        <v>329</v>
      </c>
      <c r="F993" s="0" t="s">
        <v>450</v>
      </c>
      <c r="G993" s="0" t="n">
        <v>7</v>
      </c>
      <c r="H993" s="0" t="n">
        <v>92561</v>
      </c>
      <c r="I993" s="0" t="s">
        <v>462</v>
      </c>
      <c r="J993" s="0" t="n">
        <f aca="false">IF(I993="GJ",1.0542,1)</f>
        <v>1</v>
      </c>
      <c r="K993" s="0" t="str">
        <f aca="false">IF(I993="GJ","MMBtu",I993)</f>
        <v>MWh</v>
      </c>
      <c r="L993" s="13" t="n">
        <f aca="false">H993*J993</f>
        <v>92561</v>
      </c>
    </row>
    <row r="994" customFormat="false" ht="12.75" hidden="false" customHeight="false" outlineLevel="0" collapsed="false">
      <c r="A994" s="0" t="s">
        <v>174</v>
      </c>
      <c r="B994" s="0" t="s">
        <v>448</v>
      </c>
      <c r="C994" s="0" t="s">
        <v>171</v>
      </c>
      <c r="D994" s="0" t="s">
        <v>449</v>
      </c>
      <c r="E994" s="0" t="s">
        <v>301</v>
      </c>
      <c r="F994" s="0" t="s">
        <v>450</v>
      </c>
      <c r="G994" s="0" t="n">
        <v>6</v>
      </c>
      <c r="H994" s="0" t="n">
        <v>104559</v>
      </c>
      <c r="I994" s="0" t="s">
        <v>462</v>
      </c>
      <c r="J994" s="0" t="n">
        <f aca="false">IF(I994="GJ",1.0542,1)</f>
        <v>1</v>
      </c>
      <c r="K994" s="0" t="str">
        <f aca="false">IF(I994="GJ","MMBtu",I994)</f>
        <v>MWh</v>
      </c>
      <c r="L994" s="13" t="n">
        <f aca="false">H994*J994</f>
        <v>104559</v>
      </c>
    </row>
    <row r="995" customFormat="false" ht="12.75" hidden="false" customHeight="false" outlineLevel="0" collapsed="false">
      <c r="A995" s="0" t="s">
        <v>174</v>
      </c>
      <c r="B995" s="0" t="s">
        <v>448</v>
      </c>
      <c r="C995" s="0" t="s">
        <v>171</v>
      </c>
      <c r="D995" s="0" t="s">
        <v>449</v>
      </c>
      <c r="E995" s="0" t="s">
        <v>396</v>
      </c>
      <c r="F995" s="0" t="s">
        <v>450</v>
      </c>
      <c r="G995" s="0" t="n">
        <v>77</v>
      </c>
      <c r="H995" s="0" t="n">
        <v>141855</v>
      </c>
      <c r="I995" s="0" t="s">
        <v>462</v>
      </c>
      <c r="J995" s="0" t="n">
        <f aca="false">IF(I995="GJ",1.0542,1)</f>
        <v>1</v>
      </c>
      <c r="K995" s="0" t="str">
        <f aca="false">IF(I995="GJ","MMBtu",I995)</f>
        <v>MWh</v>
      </c>
      <c r="L995" s="13" t="n">
        <f aca="false">H995*J995</f>
        <v>141855</v>
      </c>
    </row>
    <row r="996" customFormat="false" ht="12.75" hidden="false" customHeight="false" outlineLevel="0" collapsed="false">
      <c r="A996" s="0" t="s">
        <v>174</v>
      </c>
      <c r="B996" s="0" t="s">
        <v>448</v>
      </c>
      <c r="C996" s="0" t="s">
        <v>171</v>
      </c>
      <c r="D996" s="0" t="s">
        <v>449</v>
      </c>
      <c r="E996" s="0" t="s">
        <v>423</v>
      </c>
      <c r="F996" s="0" t="s">
        <v>450</v>
      </c>
      <c r="G996" s="0" t="n">
        <v>29</v>
      </c>
      <c r="H996" s="0" t="n">
        <v>194382</v>
      </c>
      <c r="I996" s="0" t="s">
        <v>462</v>
      </c>
      <c r="J996" s="0" t="n">
        <f aca="false">IF(I996="GJ",1.0542,1)</f>
        <v>1</v>
      </c>
      <c r="K996" s="0" t="str">
        <f aca="false">IF(I996="GJ","MMBtu",I996)</f>
        <v>MWh</v>
      </c>
      <c r="L996" s="13" t="n">
        <f aca="false">H996*J996</f>
        <v>194382</v>
      </c>
    </row>
    <row r="997" customFormat="false" ht="12.75" hidden="false" customHeight="false" outlineLevel="0" collapsed="false">
      <c r="A997" s="0" t="s">
        <v>174</v>
      </c>
      <c r="B997" s="0" t="s">
        <v>448</v>
      </c>
      <c r="C997" s="0" t="s">
        <v>171</v>
      </c>
      <c r="D997" s="0" t="s">
        <v>449</v>
      </c>
      <c r="E997" s="0" t="s">
        <v>191</v>
      </c>
      <c r="F997" s="0" t="s">
        <v>450</v>
      </c>
      <c r="G997" s="0" t="n">
        <v>17</v>
      </c>
      <c r="H997" s="0" t="n">
        <v>346343</v>
      </c>
      <c r="I997" s="0" t="s">
        <v>462</v>
      </c>
      <c r="J997" s="0" t="n">
        <f aca="false">IF(I997="GJ",1.0542,1)</f>
        <v>1</v>
      </c>
      <c r="K997" s="0" t="str">
        <f aca="false">IF(I997="GJ","MMBtu",I997)</f>
        <v>MWh</v>
      </c>
      <c r="L997" s="13" t="n">
        <f aca="false">H997*J997</f>
        <v>346343</v>
      </c>
    </row>
    <row r="998" customFormat="false" ht="12.75" hidden="false" customHeight="false" outlineLevel="0" collapsed="false">
      <c r="A998" s="0" t="s">
        <v>174</v>
      </c>
      <c r="B998" s="0" t="s">
        <v>448</v>
      </c>
      <c r="C998" s="0" t="s">
        <v>171</v>
      </c>
      <c r="D998" s="0" t="s">
        <v>449</v>
      </c>
      <c r="E998" s="0" t="s">
        <v>241</v>
      </c>
      <c r="F998" s="0" t="s">
        <v>450</v>
      </c>
      <c r="G998" s="0" t="n">
        <v>24</v>
      </c>
      <c r="H998" s="0" t="n">
        <v>356761</v>
      </c>
      <c r="I998" s="0" t="s">
        <v>462</v>
      </c>
      <c r="J998" s="0" t="n">
        <f aca="false">IF(I998="GJ",1.0542,1)</f>
        <v>1</v>
      </c>
      <c r="K998" s="0" t="str">
        <f aca="false">IF(I998="GJ","MMBtu",I998)</f>
        <v>MWh</v>
      </c>
      <c r="L998" s="13" t="n">
        <f aca="false">H998*J998</f>
        <v>356761</v>
      </c>
    </row>
    <row r="999" customFormat="false" ht="12.75" hidden="false" customHeight="false" outlineLevel="0" collapsed="false">
      <c r="A999" s="0" t="s">
        <v>174</v>
      </c>
      <c r="B999" s="0" t="s">
        <v>448</v>
      </c>
      <c r="C999" s="0" t="s">
        <v>171</v>
      </c>
      <c r="D999" s="0" t="s">
        <v>449</v>
      </c>
      <c r="E999" s="0" t="s">
        <v>357</v>
      </c>
      <c r="F999" s="0" t="s">
        <v>450</v>
      </c>
      <c r="G999" s="0" t="n">
        <v>79</v>
      </c>
      <c r="H999" s="0" t="n">
        <v>371955</v>
      </c>
      <c r="I999" s="0" t="s">
        <v>462</v>
      </c>
      <c r="J999" s="0" t="n">
        <f aca="false">IF(I999="GJ",1.0542,1)</f>
        <v>1</v>
      </c>
      <c r="K999" s="0" t="str">
        <f aca="false">IF(I999="GJ","MMBtu",I999)</f>
        <v>MWh</v>
      </c>
      <c r="L999" s="13" t="n">
        <f aca="false">H999*J999</f>
        <v>371955</v>
      </c>
    </row>
    <row r="1000" customFormat="false" ht="12.75" hidden="false" customHeight="false" outlineLevel="0" collapsed="false">
      <c r="A1000" s="0" t="s">
        <v>174</v>
      </c>
      <c r="B1000" s="0" t="s">
        <v>448</v>
      </c>
      <c r="C1000" s="0" t="s">
        <v>171</v>
      </c>
      <c r="D1000" s="0" t="s">
        <v>449</v>
      </c>
      <c r="E1000" s="0" t="s">
        <v>20</v>
      </c>
      <c r="F1000" s="0" t="s">
        <v>450</v>
      </c>
      <c r="G1000" s="0" t="n">
        <v>27</v>
      </c>
      <c r="H1000" s="0" t="n">
        <v>524812</v>
      </c>
      <c r="I1000" s="0" t="s">
        <v>462</v>
      </c>
      <c r="J1000" s="0" t="n">
        <f aca="false">IF(I1000="GJ",1.0542,1)</f>
        <v>1</v>
      </c>
      <c r="K1000" s="0" t="str">
        <f aca="false">IF(I1000="GJ","MMBtu",I1000)</f>
        <v>MWh</v>
      </c>
      <c r="L1000" s="13" t="n">
        <f aca="false">H1000*J1000</f>
        <v>524812</v>
      </c>
    </row>
    <row r="1001" customFormat="false" ht="12.75" hidden="false" customHeight="false" outlineLevel="0" collapsed="false">
      <c r="A1001" s="0" t="s">
        <v>148</v>
      </c>
      <c r="B1001" s="0" t="s">
        <v>457</v>
      </c>
      <c r="C1001" s="0" t="s">
        <v>6</v>
      </c>
      <c r="D1001" s="0" t="s">
        <v>449</v>
      </c>
      <c r="E1001" s="0" t="s">
        <v>423</v>
      </c>
      <c r="F1001" s="0" t="s">
        <v>458</v>
      </c>
      <c r="G1001" s="0" t="n">
        <v>1</v>
      </c>
      <c r="H1001" s="0" t="n">
        <v>4000</v>
      </c>
      <c r="I1001" s="0" t="s">
        <v>451</v>
      </c>
      <c r="J1001" s="0" t="n">
        <f aca="false">IF(I1001="GJ",1.0542,1)</f>
        <v>1</v>
      </c>
      <c r="K1001" s="0" t="str">
        <f aca="false">IF(I1001="GJ","MMBtu",I1001)</f>
        <v>MMBtu</v>
      </c>
      <c r="L1001" s="13" t="n">
        <f aca="false">H1001*J1001</f>
        <v>4000</v>
      </c>
    </row>
    <row r="1002" customFormat="false" ht="12.75" hidden="false" customHeight="false" outlineLevel="0" collapsed="false">
      <c r="A1002" s="0" t="s">
        <v>148</v>
      </c>
      <c r="B1002" s="0" t="s">
        <v>457</v>
      </c>
      <c r="C1002" s="0" t="s">
        <v>6</v>
      </c>
      <c r="D1002" s="0" t="s">
        <v>449</v>
      </c>
      <c r="E1002" s="0" t="s">
        <v>191</v>
      </c>
      <c r="F1002" s="0" t="s">
        <v>460</v>
      </c>
      <c r="G1002" s="0" t="n">
        <v>5</v>
      </c>
      <c r="H1002" s="0" t="n">
        <v>63000</v>
      </c>
      <c r="I1002" s="0" t="s">
        <v>459</v>
      </c>
      <c r="J1002" s="0" t="n">
        <f aca="false">IF(I1002="GJ",1.0542,1)</f>
        <v>1.0542</v>
      </c>
      <c r="K1002" s="0" t="str">
        <f aca="false">IF(I1002="GJ","MMBtu",I1002)</f>
        <v>MMBtu</v>
      </c>
      <c r="L1002" s="13" t="n">
        <f aca="false">H1002*J1002</f>
        <v>66414.6</v>
      </c>
    </row>
    <row r="1003" customFormat="false" ht="12.75" hidden="false" customHeight="false" outlineLevel="0" collapsed="false">
      <c r="A1003" s="0" t="s">
        <v>148</v>
      </c>
      <c r="B1003" s="0" t="s">
        <v>457</v>
      </c>
      <c r="C1003" s="0" t="s">
        <v>6</v>
      </c>
      <c r="D1003" s="0" t="s">
        <v>449</v>
      </c>
      <c r="E1003" s="0" t="s">
        <v>329</v>
      </c>
      <c r="F1003" s="0" t="s">
        <v>458</v>
      </c>
      <c r="G1003" s="0" t="n">
        <v>7</v>
      </c>
      <c r="H1003" s="0" t="n">
        <v>90000</v>
      </c>
      <c r="I1003" s="0" t="s">
        <v>451</v>
      </c>
      <c r="J1003" s="0" t="n">
        <f aca="false">IF(I1003="GJ",1.0542,1)</f>
        <v>1</v>
      </c>
      <c r="K1003" s="0" t="str">
        <f aca="false">IF(I1003="GJ","MMBtu",I1003)</f>
        <v>MMBtu</v>
      </c>
      <c r="L1003" s="13" t="n">
        <f aca="false">H1003*J1003</f>
        <v>90000</v>
      </c>
    </row>
    <row r="1004" customFormat="false" ht="12.75" hidden="false" customHeight="false" outlineLevel="0" collapsed="false">
      <c r="A1004" s="0" t="s">
        <v>148</v>
      </c>
      <c r="B1004" s="0" t="s">
        <v>457</v>
      </c>
      <c r="C1004" s="0" t="s">
        <v>6</v>
      </c>
      <c r="D1004" s="0" t="s">
        <v>449</v>
      </c>
      <c r="E1004" s="0" t="s">
        <v>20</v>
      </c>
      <c r="F1004" s="0" t="s">
        <v>458</v>
      </c>
      <c r="G1004" s="0" t="n">
        <v>6</v>
      </c>
      <c r="H1004" s="0" t="n">
        <v>95000</v>
      </c>
      <c r="I1004" s="0" t="s">
        <v>459</v>
      </c>
      <c r="J1004" s="0" t="n">
        <f aca="false">IF(I1004="GJ",1.0542,1)</f>
        <v>1.0542</v>
      </c>
      <c r="K1004" s="0" t="str">
        <f aca="false">IF(I1004="GJ","MMBtu",I1004)</f>
        <v>MMBtu</v>
      </c>
      <c r="L1004" s="13" t="n">
        <f aca="false">H1004*J1004</f>
        <v>100149</v>
      </c>
    </row>
    <row r="1005" customFormat="false" ht="12.75" hidden="false" customHeight="false" outlineLevel="0" collapsed="false">
      <c r="A1005" s="0" t="s">
        <v>148</v>
      </c>
      <c r="B1005" s="0" t="s">
        <v>457</v>
      </c>
      <c r="C1005" s="0" t="s">
        <v>6</v>
      </c>
      <c r="D1005" s="0" t="s">
        <v>449</v>
      </c>
      <c r="E1005" s="0" t="s">
        <v>357</v>
      </c>
      <c r="F1005" s="0" t="s">
        <v>458</v>
      </c>
      <c r="G1005" s="0" t="n">
        <v>9</v>
      </c>
      <c r="H1005" s="0" t="n">
        <v>103000</v>
      </c>
      <c r="I1005" s="0" t="s">
        <v>451</v>
      </c>
      <c r="J1005" s="0" t="n">
        <f aca="false">IF(I1005="GJ",1.0542,1)</f>
        <v>1</v>
      </c>
      <c r="K1005" s="0" t="str">
        <f aca="false">IF(I1005="GJ","MMBtu",I1005)</f>
        <v>MMBtu</v>
      </c>
      <c r="L1005" s="13" t="n">
        <f aca="false">H1005*J1005</f>
        <v>103000</v>
      </c>
    </row>
    <row r="1006" customFormat="false" ht="12.75" hidden="false" customHeight="false" outlineLevel="0" collapsed="false">
      <c r="A1006" s="0" t="s">
        <v>148</v>
      </c>
      <c r="B1006" s="0" t="s">
        <v>457</v>
      </c>
      <c r="C1006" s="0" t="s">
        <v>6</v>
      </c>
      <c r="D1006" s="0" t="s">
        <v>449</v>
      </c>
      <c r="E1006" s="0" t="s">
        <v>241</v>
      </c>
      <c r="F1006" s="0" t="s">
        <v>458</v>
      </c>
      <c r="G1006" s="0" t="n">
        <v>24</v>
      </c>
      <c r="H1006" s="0" t="n">
        <v>158000</v>
      </c>
      <c r="I1006" s="0" t="s">
        <v>451</v>
      </c>
      <c r="J1006" s="0" t="n">
        <f aca="false">IF(I1006="GJ",1.0542,1)</f>
        <v>1</v>
      </c>
      <c r="K1006" s="0" t="str">
        <f aca="false">IF(I1006="GJ","MMBtu",I1006)</f>
        <v>MMBtu</v>
      </c>
      <c r="L1006" s="13" t="n">
        <f aca="false">H1006*J1006</f>
        <v>158000</v>
      </c>
    </row>
    <row r="1007" customFormat="false" ht="12.75" hidden="false" customHeight="false" outlineLevel="0" collapsed="false">
      <c r="A1007" s="0" t="s">
        <v>148</v>
      </c>
      <c r="B1007" s="0" t="s">
        <v>457</v>
      </c>
      <c r="C1007" s="0" t="s">
        <v>6</v>
      </c>
      <c r="D1007" s="0" t="s">
        <v>449</v>
      </c>
      <c r="E1007" s="0" t="s">
        <v>396</v>
      </c>
      <c r="F1007" s="0" t="s">
        <v>458</v>
      </c>
      <c r="G1007" s="0" t="n">
        <v>28</v>
      </c>
      <c r="H1007" s="0" t="n">
        <v>201000</v>
      </c>
      <c r="I1007" s="0" t="s">
        <v>451</v>
      </c>
      <c r="J1007" s="0" t="n">
        <f aca="false">IF(I1007="GJ",1.0542,1)</f>
        <v>1</v>
      </c>
      <c r="K1007" s="0" t="str">
        <f aca="false">IF(I1007="GJ","MMBtu",I1007)</f>
        <v>MMBtu</v>
      </c>
      <c r="L1007" s="13" t="n">
        <f aca="false">H1007*J1007</f>
        <v>201000</v>
      </c>
    </row>
    <row r="1008" customFormat="false" ht="12.75" hidden="false" customHeight="false" outlineLevel="0" collapsed="false">
      <c r="A1008" s="0" t="s">
        <v>148</v>
      </c>
      <c r="B1008" s="0" t="s">
        <v>457</v>
      </c>
      <c r="C1008" s="0" t="s">
        <v>6</v>
      </c>
      <c r="D1008" s="0" t="s">
        <v>449</v>
      </c>
      <c r="E1008" s="0" t="s">
        <v>191</v>
      </c>
      <c r="F1008" s="0" t="s">
        <v>458</v>
      </c>
      <c r="G1008" s="0" t="n">
        <v>17</v>
      </c>
      <c r="H1008" s="0" t="n">
        <v>249700</v>
      </c>
      <c r="I1008" s="0" t="s">
        <v>451</v>
      </c>
      <c r="J1008" s="0" t="n">
        <f aca="false">IF(I1008="GJ",1.0542,1)</f>
        <v>1</v>
      </c>
      <c r="K1008" s="0" t="str">
        <f aca="false">IF(I1008="GJ","MMBtu",I1008)</f>
        <v>MMBtu</v>
      </c>
      <c r="L1008" s="13" t="n">
        <f aca="false">H1008*J1008</f>
        <v>249700</v>
      </c>
    </row>
    <row r="1009" customFormat="false" ht="12.75" hidden="false" customHeight="false" outlineLevel="0" collapsed="false">
      <c r="A1009" s="0" t="s">
        <v>148</v>
      </c>
      <c r="B1009" s="0" t="s">
        <v>457</v>
      </c>
      <c r="C1009" s="0" t="s">
        <v>6</v>
      </c>
      <c r="D1009" s="0" t="s">
        <v>449</v>
      </c>
      <c r="E1009" s="0" t="s">
        <v>241</v>
      </c>
      <c r="F1009" s="0" t="s">
        <v>461</v>
      </c>
      <c r="G1009" s="0" t="n">
        <v>6</v>
      </c>
      <c r="H1009" s="0" t="n">
        <v>411000</v>
      </c>
      <c r="I1009" s="0" t="s">
        <v>451</v>
      </c>
      <c r="J1009" s="0" t="n">
        <f aca="false">IF(I1009="GJ",1.0542,1)</f>
        <v>1</v>
      </c>
      <c r="K1009" s="0" t="str">
        <f aca="false">IF(I1009="GJ","MMBtu",I1009)</f>
        <v>MMBtu</v>
      </c>
      <c r="L1009" s="13" t="n">
        <f aca="false">H1009*J1009</f>
        <v>411000</v>
      </c>
    </row>
    <row r="1010" customFormat="false" ht="12.75" hidden="false" customHeight="false" outlineLevel="0" collapsed="false">
      <c r="A1010" s="0" t="s">
        <v>148</v>
      </c>
      <c r="B1010" s="0" t="s">
        <v>457</v>
      </c>
      <c r="C1010" s="0" t="s">
        <v>6</v>
      </c>
      <c r="D1010" s="0" t="s">
        <v>453</v>
      </c>
      <c r="E1010" s="0" t="s">
        <v>191</v>
      </c>
      <c r="F1010" s="0" t="s">
        <v>458</v>
      </c>
      <c r="G1010" s="0" t="n">
        <v>2</v>
      </c>
      <c r="H1010" s="0" t="n">
        <v>1070000</v>
      </c>
      <c r="I1010" s="0" t="s">
        <v>451</v>
      </c>
      <c r="J1010" s="0" t="n">
        <f aca="false">IF(I1010="GJ",1.0542,1)</f>
        <v>1</v>
      </c>
      <c r="K1010" s="0" t="str">
        <f aca="false">IF(I1010="GJ","MMBtu",I1010)</f>
        <v>MMBtu</v>
      </c>
      <c r="L1010" s="13" t="n">
        <f aca="false">H1010*J1010</f>
        <v>1070000</v>
      </c>
    </row>
    <row r="1011" customFormat="false" ht="12.75" hidden="false" customHeight="false" outlineLevel="0" collapsed="false">
      <c r="A1011" s="0" t="s">
        <v>148</v>
      </c>
      <c r="B1011" s="0" t="s">
        <v>457</v>
      </c>
      <c r="C1011" s="0" t="s">
        <v>6</v>
      </c>
      <c r="D1011" s="0" t="s">
        <v>449</v>
      </c>
      <c r="E1011" s="0" t="s">
        <v>301</v>
      </c>
      <c r="F1011" s="0" t="s">
        <v>461</v>
      </c>
      <c r="G1011" s="0" t="n">
        <v>55</v>
      </c>
      <c r="H1011" s="0" t="n">
        <v>1420400</v>
      </c>
      <c r="I1011" s="0" t="s">
        <v>451</v>
      </c>
      <c r="J1011" s="0" t="n">
        <f aca="false">IF(I1011="GJ",1.0542,1)</f>
        <v>1</v>
      </c>
      <c r="K1011" s="0" t="str">
        <f aca="false">IF(I1011="GJ","MMBtu",I1011)</f>
        <v>MMBtu</v>
      </c>
      <c r="L1011" s="13" t="n">
        <f aca="false">H1011*J1011</f>
        <v>1420400</v>
      </c>
    </row>
    <row r="1012" customFormat="false" ht="12.75" hidden="false" customHeight="false" outlineLevel="0" collapsed="false">
      <c r="A1012" s="0" t="s">
        <v>148</v>
      </c>
      <c r="B1012" s="0" t="s">
        <v>457</v>
      </c>
      <c r="C1012" s="0" t="s">
        <v>6</v>
      </c>
      <c r="D1012" s="0" t="s">
        <v>453</v>
      </c>
      <c r="E1012" s="0" t="s">
        <v>191</v>
      </c>
      <c r="F1012" s="0" t="s">
        <v>458</v>
      </c>
      <c r="G1012" s="0" t="n">
        <v>8</v>
      </c>
      <c r="H1012" s="0" t="n">
        <v>1891500</v>
      </c>
      <c r="I1012" s="0" t="s">
        <v>459</v>
      </c>
      <c r="J1012" s="0" t="n">
        <f aca="false">IF(I1012="GJ",1.0542,1)</f>
        <v>1.0542</v>
      </c>
      <c r="K1012" s="0" t="str">
        <f aca="false">IF(I1012="GJ","MMBtu",I1012)</f>
        <v>MMBtu</v>
      </c>
      <c r="L1012" s="13" t="n">
        <f aca="false">H1012*J1012</f>
        <v>1994019.3</v>
      </c>
    </row>
    <row r="1013" customFormat="false" ht="12.75" hidden="false" customHeight="false" outlineLevel="0" collapsed="false">
      <c r="A1013" s="0" t="s">
        <v>148</v>
      </c>
      <c r="B1013" s="0" t="s">
        <v>457</v>
      </c>
      <c r="C1013" s="0" t="s">
        <v>6</v>
      </c>
      <c r="D1013" s="0" t="s">
        <v>449</v>
      </c>
      <c r="E1013" s="0" t="s">
        <v>357</v>
      </c>
      <c r="F1013" s="0" t="s">
        <v>461</v>
      </c>
      <c r="G1013" s="0" t="n">
        <v>172</v>
      </c>
      <c r="H1013" s="0" t="n">
        <v>3409735</v>
      </c>
      <c r="I1013" s="0" t="s">
        <v>451</v>
      </c>
      <c r="J1013" s="0" t="n">
        <f aca="false">IF(I1013="GJ",1.0542,1)</f>
        <v>1</v>
      </c>
      <c r="K1013" s="0" t="str">
        <f aca="false">IF(I1013="GJ","MMBtu",I1013)</f>
        <v>MMBtu</v>
      </c>
      <c r="L1013" s="13" t="n">
        <f aca="false">H1013*J1013</f>
        <v>3409735</v>
      </c>
    </row>
    <row r="1014" customFormat="false" ht="12.75" hidden="false" customHeight="false" outlineLevel="0" collapsed="false">
      <c r="A1014" s="0" t="s">
        <v>148</v>
      </c>
      <c r="B1014" s="0" t="s">
        <v>457</v>
      </c>
      <c r="C1014" s="0" t="s">
        <v>6</v>
      </c>
      <c r="D1014" s="0" t="s">
        <v>449</v>
      </c>
      <c r="E1014" s="0" t="s">
        <v>329</v>
      </c>
      <c r="F1014" s="0" t="s">
        <v>461</v>
      </c>
      <c r="G1014" s="0" t="n">
        <v>143</v>
      </c>
      <c r="H1014" s="0" t="n">
        <v>4193100</v>
      </c>
      <c r="I1014" s="0" t="s">
        <v>451</v>
      </c>
      <c r="J1014" s="0" t="n">
        <f aca="false">IF(I1014="GJ",1.0542,1)</f>
        <v>1</v>
      </c>
      <c r="K1014" s="0" t="str">
        <f aca="false">IF(I1014="GJ","MMBtu",I1014)</f>
        <v>MMBtu</v>
      </c>
      <c r="L1014" s="13" t="n">
        <f aca="false">H1014*J1014</f>
        <v>4193100</v>
      </c>
    </row>
    <row r="1015" customFormat="false" ht="12.75" hidden="false" customHeight="false" outlineLevel="0" collapsed="false">
      <c r="A1015" s="0" t="s">
        <v>148</v>
      </c>
      <c r="B1015" s="0" t="s">
        <v>457</v>
      </c>
      <c r="C1015" s="0" t="s">
        <v>6</v>
      </c>
      <c r="D1015" s="0" t="s">
        <v>449</v>
      </c>
      <c r="E1015" s="0" t="s">
        <v>396</v>
      </c>
      <c r="F1015" s="0" t="s">
        <v>461</v>
      </c>
      <c r="G1015" s="0" t="n">
        <v>210</v>
      </c>
      <c r="H1015" s="0" t="n">
        <v>5735872</v>
      </c>
      <c r="I1015" s="0" t="s">
        <v>451</v>
      </c>
      <c r="J1015" s="0" t="n">
        <f aca="false">IF(I1015="GJ",1.0542,1)</f>
        <v>1</v>
      </c>
      <c r="K1015" s="0" t="str">
        <f aca="false">IF(I1015="GJ","MMBtu",I1015)</f>
        <v>MMBtu</v>
      </c>
      <c r="L1015" s="13" t="n">
        <f aca="false">H1015*J1015</f>
        <v>5735872</v>
      </c>
    </row>
    <row r="1016" customFormat="false" ht="12.75" hidden="false" customHeight="false" outlineLevel="0" collapsed="false">
      <c r="A1016" s="0" t="s">
        <v>148</v>
      </c>
      <c r="B1016" s="0" t="s">
        <v>457</v>
      </c>
      <c r="C1016" s="0" t="s">
        <v>6</v>
      </c>
      <c r="D1016" s="0" t="s">
        <v>449</v>
      </c>
      <c r="E1016" s="0" t="s">
        <v>423</v>
      </c>
      <c r="F1016" s="0" t="s">
        <v>461</v>
      </c>
      <c r="G1016" s="0" t="n">
        <v>90</v>
      </c>
      <c r="H1016" s="0" t="n">
        <v>7946351</v>
      </c>
      <c r="I1016" s="0" t="s">
        <v>451</v>
      </c>
      <c r="J1016" s="0" t="n">
        <f aca="false">IF(I1016="GJ",1.0542,1)</f>
        <v>1</v>
      </c>
      <c r="K1016" s="0" t="str">
        <f aca="false">IF(I1016="GJ","MMBtu",I1016)</f>
        <v>MMBtu</v>
      </c>
      <c r="L1016" s="13" t="n">
        <f aca="false">H1016*J1016</f>
        <v>7946351</v>
      </c>
    </row>
    <row r="1017" customFormat="false" ht="12.75" hidden="false" customHeight="false" outlineLevel="0" collapsed="false">
      <c r="A1017" s="0" t="s">
        <v>148</v>
      </c>
      <c r="B1017" s="0" t="s">
        <v>457</v>
      </c>
      <c r="C1017" s="0" t="s">
        <v>6</v>
      </c>
      <c r="D1017" s="0" t="s">
        <v>449</v>
      </c>
      <c r="E1017" s="0" t="s">
        <v>301</v>
      </c>
      <c r="F1017" s="0" t="s">
        <v>458</v>
      </c>
      <c r="G1017" s="0" t="n">
        <v>332</v>
      </c>
      <c r="H1017" s="0" t="n">
        <v>22984700</v>
      </c>
      <c r="I1017" s="0" t="s">
        <v>459</v>
      </c>
      <c r="J1017" s="0" t="n">
        <f aca="false">IF(I1017="GJ",1.0542,1)</f>
        <v>1.0542</v>
      </c>
      <c r="K1017" s="0" t="str">
        <f aca="false">IF(I1017="GJ","MMBtu",I1017)</f>
        <v>MMBtu</v>
      </c>
      <c r="L1017" s="13" t="n">
        <f aca="false">H1017*J1017</f>
        <v>24230470.74</v>
      </c>
    </row>
    <row r="1018" customFormat="false" ht="12.75" hidden="false" customHeight="false" outlineLevel="0" collapsed="false">
      <c r="A1018" s="0" t="s">
        <v>148</v>
      </c>
      <c r="B1018" s="0" t="s">
        <v>457</v>
      </c>
      <c r="C1018" s="0" t="s">
        <v>6</v>
      </c>
      <c r="D1018" s="0" t="s">
        <v>449</v>
      </c>
      <c r="E1018" s="0" t="s">
        <v>357</v>
      </c>
      <c r="F1018" s="0" t="s">
        <v>458</v>
      </c>
      <c r="G1018" s="0" t="n">
        <v>330</v>
      </c>
      <c r="H1018" s="0" t="n">
        <v>25834446</v>
      </c>
      <c r="I1018" s="0" t="s">
        <v>459</v>
      </c>
      <c r="J1018" s="0" t="n">
        <f aca="false">IF(I1018="GJ",1.0542,1)</f>
        <v>1.0542</v>
      </c>
      <c r="K1018" s="0" t="str">
        <f aca="false">IF(I1018="GJ","MMBtu",I1018)</f>
        <v>MMBtu</v>
      </c>
      <c r="L1018" s="13" t="n">
        <f aca="false">H1018*J1018</f>
        <v>27234672.9732</v>
      </c>
    </row>
    <row r="1019" customFormat="false" ht="12.75" hidden="false" customHeight="false" outlineLevel="0" collapsed="false">
      <c r="A1019" s="0" t="s">
        <v>148</v>
      </c>
      <c r="B1019" s="0" t="s">
        <v>457</v>
      </c>
      <c r="C1019" s="0" t="s">
        <v>6</v>
      </c>
      <c r="D1019" s="0" t="s">
        <v>449</v>
      </c>
      <c r="E1019" s="0" t="s">
        <v>423</v>
      </c>
      <c r="F1019" s="0" t="s">
        <v>458</v>
      </c>
      <c r="G1019" s="0" t="n">
        <v>477</v>
      </c>
      <c r="H1019" s="0" t="n">
        <v>29388315</v>
      </c>
      <c r="I1019" s="0" t="s">
        <v>459</v>
      </c>
      <c r="J1019" s="0" t="n">
        <f aca="false">IF(I1019="GJ",1.0542,1)</f>
        <v>1.0542</v>
      </c>
      <c r="K1019" s="0" t="str">
        <f aca="false">IF(I1019="GJ","MMBtu",I1019)</f>
        <v>MMBtu</v>
      </c>
      <c r="L1019" s="13" t="n">
        <f aca="false">H1019*J1019</f>
        <v>30981161.673</v>
      </c>
    </row>
    <row r="1020" customFormat="false" ht="12.75" hidden="false" customHeight="false" outlineLevel="0" collapsed="false">
      <c r="A1020" s="0" t="s">
        <v>148</v>
      </c>
      <c r="B1020" s="0" t="s">
        <v>457</v>
      </c>
      <c r="C1020" s="0" t="s">
        <v>6</v>
      </c>
      <c r="D1020" s="0" t="s">
        <v>449</v>
      </c>
      <c r="E1020" s="0" t="s">
        <v>329</v>
      </c>
      <c r="F1020" s="0" t="s">
        <v>458</v>
      </c>
      <c r="G1020" s="0" t="n">
        <v>576</v>
      </c>
      <c r="H1020" s="0" t="n">
        <v>31779000</v>
      </c>
      <c r="I1020" s="0" t="s">
        <v>459</v>
      </c>
      <c r="J1020" s="0" t="n">
        <f aca="false">IF(I1020="GJ",1.0542,1)</f>
        <v>1.0542</v>
      </c>
      <c r="K1020" s="0" t="str">
        <f aca="false">IF(I1020="GJ","MMBtu",I1020)</f>
        <v>MMBtu</v>
      </c>
      <c r="L1020" s="13" t="n">
        <f aca="false">H1020*J1020</f>
        <v>33501421.8</v>
      </c>
    </row>
    <row r="1021" customFormat="false" ht="12.75" hidden="false" customHeight="false" outlineLevel="0" collapsed="false">
      <c r="A1021" s="0" t="s">
        <v>148</v>
      </c>
      <c r="B1021" s="0" t="s">
        <v>457</v>
      </c>
      <c r="C1021" s="0" t="s">
        <v>6</v>
      </c>
      <c r="D1021" s="0" t="s">
        <v>449</v>
      </c>
      <c r="E1021" s="0" t="s">
        <v>191</v>
      </c>
      <c r="F1021" s="0" t="s">
        <v>458</v>
      </c>
      <c r="G1021" s="0" t="n">
        <v>955</v>
      </c>
      <c r="H1021" s="0" t="n">
        <v>44446407</v>
      </c>
      <c r="I1021" s="0" t="s">
        <v>459</v>
      </c>
      <c r="J1021" s="0" t="n">
        <f aca="false">IF(I1021="GJ",1.0542,1)</f>
        <v>1.0542</v>
      </c>
      <c r="K1021" s="0" t="str">
        <f aca="false">IF(I1021="GJ","MMBtu",I1021)</f>
        <v>MMBtu</v>
      </c>
      <c r="L1021" s="13" t="n">
        <f aca="false">H1021*J1021</f>
        <v>46855402.2594</v>
      </c>
    </row>
    <row r="1022" customFormat="false" ht="12.75" hidden="false" customHeight="false" outlineLevel="0" collapsed="false">
      <c r="A1022" s="0" t="s">
        <v>148</v>
      </c>
      <c r="B1022" s="0" t="s">
        <v>457</v>
      </c>
      <c r="C1022" s="0" t="s">
        <v>6</v>
      </c>
      <c r="D1022" s="0" t="s">
        <v>449</v>
      </c>
      <c r="E1022" s="0" t="s">
        <v>241</v>
      </c>
      <c r="F1022" s="0" t="s">
        <v>458</v>
      </c>
      <c r="G1022" s="0" t="n">
        <v>1325</v>
      </c>
      <c r="H1022" s="0" t="n">
        <v>52059972</v>
      </c>
      <c r="I1022" s="0" t="s">
        <v>459</v>
      </c>
      <c r="J1022" s="0" t="n">
        <f aca="false">IF(I1022="GJ",1.0542,1)</f>
        <v>1.0542</v>
      </c>
      <c r="K1022" s="0" t="str">
        <f aca="false">IF(I1022="GJ","MMBtu",I1022)</f>
        <v>MMBtu</v>
      </c>
      <c r="L1022" s="13" t="n">
        <f aca="false">H1022*J1022</f>
        <v>54881622.4824</v>
      </c>
    </row>
    <row r="1023" customFormat="false" ht="12.75" hidden="false" customHeight="false" outlineLevel="0" collapsed="false">
      <c r="A1023" s="0" t="s">
        <v>148</v>
      </c>
      <c r="B1023" s="0" t="s">
        <v>457</v>
      </c>
      <c r="C1023" s="0" t="s">
        <v>6</v>
      </c>
      <c r="D1023" s="0" t="s">
        <v>449</v>
      </c>
      <c r="E1023" s="0" t="s">
        <v>396</v>
      </c>
      <c r="F1023" s="0" t="s">
        <v>458</v>
      </c>
      <c r="G1023" s="0" t="n">
        <v>731</v>
      </c>
      <c r="H1023" s="0" t="n">
        <v>85072700</v>
      </c>
      <c r="I1023" s="0" t="s">
        <v>459</v>
      </c>
      <c r="J1023" s="0" t="n">
        <f aca="false">IF(I1023="GJ",1.0542,1)</f>
        <v>1.0542</v>
      </c>
      <c r="K1023" s="0" t="str">
        <f aca="false">IF(I1023="GJ","MMBtu",I1023)</f>
        <v>MMBtu</v>
      </c>
      <c r="L1023" s="13" t="n">
        <f aca="false">H1023*J1023</f>
        <v>89683640.34</v>
      </c>
    </row>
    <row r="1024" customFormat="false" ht="12.75" hidden="false" customHeight="false" outlineLevel="0" collapsed="false">
      <c r="A1024" s="0" t="s">
        <v>317</v>
      </c>
      <c r="B1024" s="0" t="s">
        <v>457</v>
      </c>
      <c r="C1024" s="0" t="s">
        <v>6</v>
      </c>
      <c r="D1024" s="0" t="s">
        <v>449</v>
      </c>
      <c r="E1024" s="0" t="s">
        <v>301</v>
      </c>
      <c r="F1024" s="0" t="s">
        <v>461</v>
      </c>
      <c r="G1024" s="0" t="n">
        <v>1</v>
      </c>
      <c r="H1024" s="0" t="n">
        <v>175000</v>
      </c>
      <c r="I1024" s="0" t="s">
        <v>451</v>
      </c>
      <c r="J1024" s="0" t="n">
        <f aca="false">IF(I1024="GJ",1.0542,1)</f>
        <v>1</v>
      </c>
      <c r="K1024" s="0" t="str">
        <f aca="false">IF(I1024="GJ","MMBtu",I1024)</f>
        <v>MMBtu</v>
      </c>
      <c r="L1024" s="13" t="n">
        <f aca="false">H1024*J1024</f>
        <v>175000</v>
      </c>
    </row>
    <row r="1025" customFormat="false" ht="12.75" hidden="false" customHeight="false" outlineLevel="0" collapsed="false">
      <c r="A1025" s="0" t="s">
        <v>317</v>
      </c>
      <c r="B1025" s="0" t="s">
        <v>448</v>
      </c>
      <c r="C1025" s="0" t="s">
        <v>6</v>
      </c>
      <c r="D1025" s="0" t="s">
        <v>449</v>
      </c>
      <c r="E1025" s="0" t="s">
        <v>357</v>
      </c>
      <c r="F1025" s="0" t="s">
        <v>454</v>
      </c>
      <c r="G1025" s="0" t="n">
        <v>15</v>
      </c>
      <c r="H1025" s="0" t="n">
        <v>87243</v>
      </c>
      <c r="I1025" s="0" t="s">
        <v>451</v>
      </c>
      <c r="J1025" s="0" t="n">
        <f aca="false">IF(I1025="GJ",1.0542,1)</f>
        <v>1</v>
      </c>
      <c r="K1025" s="0" t="str">
        <f aca="false">IF(I1025="GJ","MMBtu",I1025)</f>
        <v>MMBtu</v>
      </c>
      <c r="L1025" s="13" t="n">
        <f aca="false">H1025*J1025</f>
        <v>87243</v>
      </c>
    </row>
    <row r="1026" customFormat="false" ht="12.75" hidden="false" customHeight="false" outlineLevel="0" collapsed="false">
      <c r="A1026" s="0" t="s">
        <v>317</v>
      </c>
      <c r="B1026" s="0" t="s">
        <v>448</v>
      </c>
      <c r="C1026" s="0" t="s">
        <v>6</v>
      </c>
      <c r="D1026" s="0" t="s">
        <v>449</v>
      </c>
      <c r="E1026" s="0" t="s">
        <v>357</v>
      </c>
      <c r="F1026" s="0" t="s">
        <v>456</v>
      </c>
      <c r="G1026" s="0" t="n">
        <v>2</v>
      </c>
      <c r="H1026" s="0" t="n">
        <v>150000</v>
      </c>
      <c r="I1026" s="0" t="s">
        <v>451</v>
      </c>
      <c r="J1026" s="0" t="n">
        <f aca="false">IF(I1026="GJ",1.0542,1)</f>
        <v>1</v>
      </c>
      <c r="K1026" s="0" t="str">
        <f aca="false">IF(I1026="GJ","MMBtu",I1026)</f>
        <v>MMBtu</v>
      </c>
      <c r="L1026" s="13" t="n">
        <f aca="false">H1026*J1026</f>
        <v>150000</v>
      </c>
    </row>
    <row r="1027" customFormat="false" ht="12.75" hidden="false" customHeight="false" outlineLevel="0" collapsed="false">
      <c r="A1027" s="0" t="s">
        <v>317</v>
      </c>
      <c r="B1027" s="0" t="s">
        <v>448</v>
      </c>
      <c r="C1027" s="0" t="s">
        <v>6</v>
      </c>
      <c r="D1027" s="0" t="s">
        <v>449</v>
      </c>
      <c r="E1027" s="0" t="s">
        <v>329</v>
      </c>
      <c r="F1027" s="0" t="s">
        <v>454</v>
      </c>
      <c r="G1027" s="0" t="n">
        <v>24</v>
      </c>
      <c r="H1027" s="0" t="n">
        <v>176831</v>
      </c>
      <c r="I1027" s="0" t="s">
        <v>451</v>
      </c>
      <c r="J1027" s="0" t="n">
        <f aca="false">IF(I1027="GJ",1.0542,1)</f>
        <v>1</v>
      </c>
      <c r="K1027" s="0" t="str">
        <f aca="false">IF(I1027="GJ","MMBtu",I1027)</f>
        <v>MMBtu</v>
      </c>
      <c r="L1027" s="13" t="n">
        <f aca="false">H1027*J1027</f>
        <v>176831</v>
      </c>
    </row>
    <row r="1028" customFormat="false" ht="12.75" hidden="false" customHeight="false" outlineLevel="0" collapsed="false">
      <c r="A1028" s="0" t="s">
        <v>317</v>
      </c>
      <c r="B1028" s="0" t="s">
        <v>448</v>
      </c>
      <c r="C1028" s="0" t="s">
        <v>6</v>
      </c>
      <c r="D1028" s="0" t="s">
        <v>449</v>
      </c>
      <c r="E1028" s="0" t="s">
        <v>357</v>
      </c>
      <c r="F1028" s="0" t="s">
        <v>450</v>
      </c>
      <c r="G1028" s="0" t="n">
        <v>42</v>
      </c>
      <c r="H1028" s="0" t="n">
        <v>351248</v>
      </c>
      <c r="I1028" s="0" t="s">
        <v>451</v>
      </c>
      <c r="J1028" s="0" t="n">
        <f aca="false">IF(I1028="GJ",1.0542,1)</f>
        <v>1</v>
      </c>
      <c r="K1028" s="0" t="str">
        <f aca="false">IF(I1028="GJ","MMBtu",I1028)</f>
        <v>MMBtu</v>
      </c>
      <c r="L1028" s="13" t="n">
        <f aca="false">H1028*J1028</f>
        <v>351248</v>
      </c>
    </row>
    <row r="1029" customFormat="false" ht="12.75" hidden="false" customHeight="false" outlineLevel="0" collapsed="false">
      <c r="A1029" s="0" t="s">
        <v>317</v>
      </c>
      <c r="B1029" s="0" t="s">
        <v>448</v>
      </c>
      <c r="C1029" s="0" t="s">
        <v>6</v>
      </c>
      <c r="D1029" s="0" t="s">
        <v>449</v>
      </c>
      <c r="E1029" s="0" t="s">
        <v>329</v>
      </c>
      <c r="F1029" s="0" t="s">
        <v>450</v>
      </c>
      <c r="G1029" s="0" t="n">
        <v>98</v>
      </c>
      <c r="H1029" s="0" t="n">
        <v>816000</v>
      </c>
      <c r="I1029" s="0" t="s">
        <v>451</v>
      </c>
      <c r="J1029" s="0" t="n">
        <f aca="false">IF(I1029="GJ",1.0542,1)</f>
        <v>1</v>
      </c>
      <c r="K1029" s="0" t="str">
        <f aca="false">IF(I1029="GJ","MMBtu",I1029)</f>
        <v>MMBtu</v>
      </c>
      <c r="L1029" s="13" t="n">
        <f aca="false">H1029*J1029</f>
        <v>816000</v>
      </c>
    </row>
    <row r="1030" customFormat="false" ht="12.75" hidden="false" customHeight="false" outlineLevel="0" collapsed="false">
      <c r="A1030" s="0" t="s">
        <v>317</v>
      </c>
      <c r="B1030" s="0" t="s">
        <v>448</v>
      </c>
      <c r="C1030" s="0" t="s">
        <v>6</v>
      </c>
      <c r="D1030" s="0" t="s">
        <v>449</v>
      </c>
      <c r="E1030" s="0" t="s">
        <v>396</v>
      </c>
      <c r="F1030" s="0" t="s">
        <v>450</v>
      </c>
      <c r="G1030" s="0" t="n">
        <v>80</v>
      </c>
      <c r="H1030" s="0" t="n">
        <v>1273000</v>
      </c>
      <c r="I1030" s="0" t="s">
        <v>451</v>
      </c>
      <c r="J1030" s="0" t="n">
        <f aca="false">IF(I1030="GJ",1.0542,1)</f>
        <v>1</v>
      </c>
      <c r="K1030" s="0" t="str">
        <f aca="false">IF(I1030="GJ","MMBtu",I1030)</f>
        <v>MMBtu</v>
      </c>
      <c r="L1030" s="13" t="n">
        <f aca="false">H1030*J1030</f>
        <v>1273000</v>
      </c>
    </row>
    <row r="1031" customFormat="false" ht="12.75" hidden="false" customHeight="false" outlineLevel="0" collapsed="false">
      <c r="A1031" s="0" t="s">
        <v>317</v>
      </c>
      <c r="B1031" s="0" t="s">
        <v>448</v>
      </c>
      <c r="C1031" s="0" t="s">
        <v>6</v>
      </c>
      <c r="D1031" s="0" t="s">
        <v>449</v>
      </c>
      <c r="E1031" s="0" t="s">
        <v>396</v>
      </c>
      <c r="F1031" s="0" t="s">
        <v>454</v>
      </c>
      <c r="G1031" s="0" t="n">
        <v>77</v>
      </c>
      <c r="H1031" s="0" t="n">
        <v>1925766</v>
      </c>
      <c r="I1031" s="0" t="s">
        <v>451</v>
      </c>
      <c r="J1031" s="0" t="n">
        <f aca="false">IF(I1031="GJ",1.0542,1)</f>
        <v>1</v>
      </c>
      <c r="K1031" s="0" t="str">
        <f aca="false">IF(I1031="GJ","MMBtu",I1031)</f>
        <v>MMBtu</v>
      </c>
      <c r="L1031" s="13" t="n">
        <f aca="false">H1031*J1031</f>
        <v>1925766</v>
      </c>
    </row>
    <row r="1032" customFormat="false" ht="12.75" hidden="false" customHeight="false" outlineLevel="0" collapsed="false">
      <c r="A1032" s="0" t="s">
        <v>317</v>
      </c>
      <c r="B1032" s="0" t="s">
        <v>448</v>
      </c>
      <c r="C1032" s="0" t="s">
        <v>6</v>
      </c>
      <c r="D1032" s="0" t="s">
        <v>449</v>
      </c>
      <c r="E1032" s="0" t="s">
        <v>423</v>
      </c>
      <c r="F1032" s="0" t="s">
        <v>450</v>
      </c>
      <c r="G1032" s="0" t="n">
        <v>59</v>
      </c>
      <c r="H1032" s="0" t="n">
        <v>3720000</v>
      </c>
      <c r="I1032" s="0" t="s">
        <v>451</v>
      </c>
      <c r="J1032" s="0" t="n">
        <f aca="false">IF(I1032="GJ",1.0542,1)</f>
        <v>1</v>
      </c>
      <c r="K1032" s="0" t="str">
        <f aca="false">IF(I1032="GJ","MMBtu",I1032)</f>
        <v>MMBtu</v>
      </c>
      <c r="L1032" s="13" t="n">
        <f aca="false">H1032*J1032</f>
        <v>3720000</v>
      </c>
    </row>
    <row r="1033" customFormat="false" ht="12.75" hidden="false" customHeight="false" outlineLevel="0" collapsed="false">
      <c r="A1033" s="0" t="s">
        <v>317</v>
      </c>
      <c r="B1033" s="0" t="s">
        <v>448</v>
      </c>
      <c r="C1033" s="0" t="s">
        <v>6</v>
      </c>
      <c r="D1033" s="0" t="s">
        <v>449</v>
      </c>
      <c r="E1033" s="0" t="s">
        <v>423</v>
      </c>
      <c r="F1033" s="0" t="s">
        <v>454</v>
      </c>
      <c r="G1033" s="0" t="n">
        <v>224</v>
      </c>
      <c r="H1033" s="0" t="n">
        <v>6961618</v>
      </c>
      <c r="I1033" s="0" t="s">
        <v>451</v>
      </c>
      <c r="J1033" s="0" t="n">
        <f aca="false">IF(I1033="GJ",1.0542,1)</f>
        <v>1</v>
      </c>
      <c r="K1033" s="0" t="str">
        <f aca="false">IF(I1033="GJ","MMBtu",I1033)</f>
        <v>MMBtu</v>
      </c>
      <c r="L1033" s="13" t="n">
        <f aca="false">H1033*J1033</f>
        <v>6961618</v>
      </c>
    </row>
    <row r="1034" customFormat="false" ht="12.75" hidden="false" customHeight="false" outlineLevel="0" collapsed="false">
      <c r="A1034" s="0" t="s">
        <v>25</v>
      </c>
      <c r="B1034" s="0" t="s">
        <v>457</v>
      </c>
      <c r="C1034" s="0" t="s">
        <v>6</v>
      </c>
      <c r="D1034" s="0" t="s">
        <v>453</v>
      </c>
      <c r="E1034" s="0" t="s">
        <v>301</v>
      </c>
      <c r="F1034" s="0" t="s">
        <v>458</v>
      </c>
      <c r="G1034" s="0" t="n">
        <v>1</v>
      </c>
      <c r="H1034" s="0" t="n">
        <v>121000</v>
      </c>
      <c r="I1034" s="0" t="s">
        <v>459</v>
      </c>
      <c r="J1034" s="0" t="n">
        <f aca="false">IF(I1034="GJ",1.0542,1)</f>
        <v>1.0542</v>
      </c>
      <c r="K1034" s="0" t="str">
        <f aca="false">IF(I1034="GJ","MMBtu",I1034)</f>
        <v>MMBtu</v>
      </c>
      <c r="L1034" s="13" t="n">
        <f aca="false">H1034*J1034</f>
        <v>127558.2</v>
      </c>
    </row>
    <row r="1035" customFormat="false" ht="12.75" hidden="false" customHeight="false" outlineLevel="0" collapsed="false">
      <c r="A1035" s="0" t="s">
        <v>25</v>
      </c>
      <c r="B1035" s="0" t="s">
        <v>457</v>
      </c>
      <c r="C1035" s="0" t="s">
        <v>6</v>
      </c>
      <c r="D1035" s="0" t="s">
        <v>453</v>
      </c>
      <c r="E1035" s="0" t="s">
        <v>241</v>
      </c>
      <c r="F1035" s="0" t="s">
        <v>461</v>
      </c>
      <c r="G1035" s="0" t="n">
        <v>1</v>
      </c>
      <c r="H1035" s="0" t="n">
        <v>755000</v>
      </c>
      <c r="I1035" s="0" t="s">
        <v>451</v>
      </c>
      <c r="J1035" s="0" t="n">
        <f aca="false">IF(I1035="GJ",1.0542,1)</f>
        <v>1</v>
      </c>
      <c r="K1035" s="0" t="str">
        <f aca="false">IF(I1035="GJ","MMBtu",I1035)</f>
        <v>MMBtu</v>
      </c>
      <c r="L1035" s="13" t="n">
        <f aca="false">H1035*J1035</f>
        <v>755000</v>
      </c>
    </row>
    <row r="1036" customFormat="false" ht="12.75" hidden="false" customHeight="false" outlineLevel="0" collapsed="false">
      <c r="A1036" s="0" t="s">
        <v>25</v>
      </c>
      <c r="B1036" s="0" t="s">
        <v>457</v>
      </c>
      <c r="C1036" s="0" t="s">
        <v>6</v>
      </c>
      <c r="D1036" s="0" t="s">
        <v>453</v>
      </c>
      <c r="E1036" s="0" t="s">
        <v>423</v>
      </c>
      <c r="F1036" s="0" t="s">
        <v>458</v>
      </c>
      <c r="G1036" s="0" t="n">
        <v>9</v>
      </c>
      <c r="H1036" s="0" t="n">
        <v>1450000</v>
      </c>
      <c r="I1036" s="0" t="s">
        <v>459</v>
      </c>
      <c r="J1036" s="0" t="n">
        <f aca="false">IF(I1036="GJ",1.0542,1)</f>
        <v>1.0542</v>
      </c>
      <c r="K1036" s="0" t="str">
        <f aca="false">IF(I1036="GJ","MMBtu",I1036)</f>
        <v>MMBtu</v>
      </c>
      <c r="L1036" s="13" t="n">
        <f aca="false">H1036*J1036</f>
        <v>1528590</v>
      </c>
    </row>
    <row r="1037" customFormat="false" ht="12.75" hidden="false" customHeight="false" outlineLevel="0" collapsed="false">
      <c r="A1037" s="0" t="s">
        <v>25</v>
      </c>
      <c r="B1037" s="0" t="s">
        <v>457</v>
      </c>
      <c r="C1037" s="0" t="s">
        <v>6</v>
      </c>
      <c r="D1037" s="0" t="s">
        <v>453</v>
      </c>
      <c r="E1037" s="0" t="s">
        <v>191</v>
      </c>
      <c r="F1037" s="0" t="s">
        <v>458</v>
      </c>
      <c r="G1037" s="0" t="n">
        <v>5</v>
      </c>
      <c r="H1037" s="0" t="n">
        <v>2189500</v>
      </c>
      <c r="I1037" s="0" t="s">
        <v>459</v>
      </c>
      <c r="J1037" s="0" t="n">
        <f aca="false">IF(I1037="GJ",1.0542,1)</f>
        <v>1.0542</v>
      </c>
      <c r="K1037" s="0" t="str">
        <f aca="false">IF(I1037="GJ","MMBtu",I1037)</f>
        <v>MMBtu</v>
      </c>
      <c r="L1037" s="13" t="n">
        <f aca="false">H1037*J1037</f>
        <v>2308170.9</v>
      </c>
    </row>
    <row r="1038" customFormat="false" ht="12.75" hidden="false" customHeight="false" outlineLevel="0" collapsed="false">
      <c r="A1038" s="0" t="s">
        <v>25</v>
      </c>
      <c r="B1038" s="0" t="s">
        <v>457</v>
      </c>
      <c r="C1038" s="0" t="s">
        <v>6</v>
      </c>
      <c r="D1038" s="0" t="s">
        <v>453</v>
      </c>
      <c r="E1038" s="0" t="s">
        <v>241</v>
      </c>
      <c r="F1038" s="0" t="s">
        <v>458</v>
      </c>
      <c r="G1038" s="0" t="n">
        <v>7</v>
      </c>
      <c r="H1038" s="0" t="n">
        <v>3041000</v>
      </c>
      <c r="I1038" s="0" t="s">
        <v>459</v>
      </c>
      <c r="J1038" s="0" t="n">
        <f aca="false">IF(I1038="GJ",1.0542,1)</f>
        <v>1.0542</v>
      </c>
      <c r="K1038" s="0" t="str">
        <f aca="false">IF(I1038="GJ","MMBtu",I1038)</f>
        <v>MMBtu</v>
      </c>
      <c r="L1038" s="13" t="n">
        <f aca="false">H1038*J1038</f>
        <v>3205822.2</v>
      </c>
    </row>
    <row r="1039" customFormat="false" ht="12.75" hidden="false" customHeight="false" outlineLevel="0" collapsed="false">
      <c r="A1039" s="0" t="s">
        <v>25</v>
      </c>
      <c r="B1039" s="0" t="s">
        <v>457</v>
      </c>
      <c r="C1039" s="0" t="s">
        <v>6</v>
      </c>
      <c r="D1039" s="0" t="s">
        <v>453</v>
      </c>
      <c r="E1039" s="0" t="s">
        <v>329</v>
      </c>
      <c r="F1039" s="0" t="s">
        <v>461</v>
      </c>
      <c r="G1039" s="0" t="n">
        <v>2</v>
      </c>
      <c r="H1039" s="0" t="n">
        <v>4280000</v>
      </c>
      <c r="I1039" s="0" t="s">
        <v>451</v>
      </c>
      <c r="J1039" s="0" t="n">
        <f aca="false">IF(I1039="GJ",1.0542,1)</f>
        <v>1</v>
      </c>
      <c r="K1039" s="0" t="str">
        <f aca="false">IF(I1039="GJ","MMBtu",I1039)</f>
        <v>MMBtu</v>
      </c>
      <c r="L1039" s="13" t="n">
        <f aca="false">H1039*J1039</f>
        <v>4280000</v>
      </c>
    </row>
    <row r="1040" customFormat="false" ht="12.75" hidden="false" customHeight="false" outlineLevel="0" collapsed="false">
      <c r="A1040" s="0" t="s">
        <v>25</v>
      </c>
      <c r="B1040" s="0" t="s">
        <v>457</v>
      </c>
      <c r="C1040" s="0" t="s">
        <v>6</v>
      </c>
      <c r="D1040" s="0" t="s">
        <v>453</v>
      </c>
      <c r="E1040" s="0" t="s">
        <v>20</v>
      </c>
      <c r="F1040" s="0" t="s">
        <v>458</v>
      </c>
      <c r="G1040" s="0" t="n">
        <v>4</v>
      </c>
      <c r="H1040" s="0" t="n">
        <v>4280000</v>
      </c>
      <c r="I1040" s="0" t="s">
        <v>459</v>
      </c>
      <c r="J1040" s="0" t="n">
        <f aca="false">IF(I1040="GJ",1.0542,1)</f>
        <v>1.0542</v>
      </c>
      <c r="K1040" s="0" t="str">
        <f aca="false">IF(I1040="GJ","MMBtu",I1040)</f>
        <v>MMBtu</v>
      </c>
      <c r="L1040" s="13" t="n">
        <f aca="false">H1040*J1040</f>
        <v>4511976</v>
      </c>
    </row>
    <row r="1041" customFormat="false" ht="12.75" hidden="false" customHeight="false" outlineLevel="0" collapsed="false">
      <c r="A1041" s="0" t="s">
        <v>25</v>
      </c>
      <c r="B1041" s="0" t="s">
        <v>457</v>
      </c>
      <c r="C1041" s="0" t="s">
        <v>6</v>
      </c>
      <c r="D1041" s="0" t="s">
        <v>453</v>
      </c>
      <c r="E1041" s="0" t="s">
        <v>191</v>
      </c>
      <c r="F1041" s="0" t="s">
        <v>458</v>
      </c>
      <c r="G1041" s="0" t="n">
        <v>23</v>
      </c>
      <c r="H1041" s="0" t="n">
        <v>11010000</v>
      </c>
      <c r="I1041" s="0" t="s">
        <v>451</v>
      </c>
      <c r="J1041" s="0" t="n">
        <f aca="false">IF(I1041="GJ",1.0542,1)</f>
        <v>1</v>
      </c>
      <c r="K1041" s="0" t="str">
        <f aca="false">IF(I1041="GJ","MMBtu",I1041)</f>
        <v>MMBtu</v>
      </c>
      <c r="L1041" s="13" t="n">
        <f aca="false">H1041*J1041</f>
        <v>11010000</v>
      </c>
    </row>
    <row r="1042" customFormat="false" ht="12.75" hidden="false" customHeight="false" outlineLevel="0" collapsed="false">
      <c r="A1042" s="0" t="s">
        <v>25</v>
      </c>
      <c r="B1042" s="0" t="s">
        <v>457</v>
      </c>
      <c r="C1042" s="0" t="s">
        <v>6</v>
      </c>
      <c r="D1042" s="0" t="s">
        <v>463</v>
      </c>
      <c r="E1042" s="0" t="s">
        <v>357</v>
      </c>
      <c r="F1042" s="0" t="s">
        <v>460</v>
      </c>
      <c r="G1042" s="0" t="n">
        <v>7</v>
      </c>
      <c r="H1042" s="0" t="n">
        <v>13495000</v>
      </c>
      <c r="I1042" s="0" t="s">
        <v>459</v>
      </c>
      <c r="J1042" s="0" t="n">
        <f aca="false">IF(I1042="GJ",1.0542,1)</f>
        <v>1.0542</v>
      </c>
      <c r="K1042" s="0" t="str">
        <f aca="false">IF(I1042="GJ","MMBtu",I1042)</f>
        <v>MMBtu</v>
      </c>
      <c r="L1042" s="13" t="n">
        <f aca="false">H1042*J1042</f>
        <v>14226429</v>
      </c>
    </row>
    <row r="1043" customFormat="false" ht="12.75" hidden="false" customHeight="false" outlineLevel="0" collapsed="false">
      <c r="A1043" s="0" t="s">
        <v>25</v>
      </c>
      <c r="B1043" s="0" t="s">
        <v>457</v>
      </c>
      <c r="C1043" s="0" t="s">
        <v>6</v>
      </c>
      <c r="D1043" s="0" t="s">
        <v>453</v>
      </c>
      <c r="E1043" s="0" t="s">
        <v>301</v>
      </c>
      <c r="F1043" s="0" t="s">
        <v>458</v>
      </c>
      <c r="G1043" s="0" t="n">
        <v>25</v>
      </c>
      <c r="H1043" s="0" t="n">
        <v>18515000</v>
      </c>
      <c r="I1043" s="0" t="s">
        <v>451</v>
      </c>
      <c r="J1043" s="0" t="n">
        <f aca="false">IF(I1043="GJ",1.0542,1)</f>
        <v>1</v>
      </c>
      <c r="K1043" s="0" t="str">
        <f aca="false">IF(I1043="GJ","MMBtu",I1043)</f>
        <v>MMBtu</v>
      </c>
      <c r="L1043" s="13" t="n">
        <f aca="false">H1043*J1043</f>
        <v>18515000</v>
      </c>
    </row>
    <row r="1044" customFormat="false" ht="12.75" hidden="false" customHeight="false" outlineLevel="0" collapsed="false">
      <c r="A1044" s="0" t="s">
        <v>25</v>
      </c>
      <c r="B1044" s="0" t="s">
        <v>457</v>
      </c>
      <c r="C1044" s="0" t="s">
        <v>6</v>
      </c>
      <c r="D1044" s="0" t="s">
        <v>453</v>
      </c>
      <c r="E1044" s="0" t="s">
        <v>423</v>
      </c>
      <c r="F1044" s="0" t="s">
        <v>458</v>
      </c>
      <c r="G1044" s="0" t="n">
        <v>53</v>
      </c>
      <c r="H1044" s="0" t="n">
        <v>21630000</v>
      </c>
      <c r="I1044" s="0" t="s">
        <v>451</v>
      </c>
      <c r="J1044" s="0" t="n">
        <f aca="false">IF(I1044="GJ",1.0542,1)</f>
        <v>1</v>
      </c>
      <c r="K1044" s="0" t="str">
        <f aca="false">IF(I1044="GJ","MMBtu",I1044)</f>
        <v>MMBtu</v>
      </c>
      <c r="L1044" s="13" t="n">
        <f aca="false">H1044*J1044</f>
        <v>21630000</v>
      </c>
    </row>
    <row r="1045" customFormat="false" ht="12.75" hidden="false" customHeight="false" outlineLevel="0" collapsed="false">
      <c r="A1045" s="0" t="s">
        <v>25</v>
      </c>
      <c r="B1045" s="0" t="s">
        <v>457</v>
      </c>
      <c r="C1045" s="0" t="s">
        <v>6</v>
      </c>
      <c r="D1045" s="0" t="s">
        <v>453</v>
      </c>
      <c r="E1045" s="0" t="s">
        <v>329</v>
      </c>
      <c r="F1045" s="0" t="s">
        <v>458</v>
      </c>
      <c r="G1045" s="0" t="n">
        <v>28</v>
      </c>
      <c r="H1045" s="0" t="n">
        <v>25160000</v>
      </c>
      <c r="I1045" s="0" t="s">
        <v>451</v>
      </c>
      <c r="J1045" s="0" t="n">
        <f aca="false">IF(I1045="GJ",1.0542,1)</f>
        <v>1</v>
      </c>
      <c r="K1045" s="0" t="str">
        <f aca="false">IF(I1045="GJ","MMBtu",I1045)</f>
        <v>MMBtu</v>
      </c>
      <c r="L1045" s="13" t="n">
        <f aca="false">H1045*J1045</f>
        <v>25160000</v>
      </c>
    </row>
    <row r="1046" customFormat="false" ht="12.75" hidden="false" customHeight="false" outlineLevel="0" collapsed="false">
      <c r="A1046" s="0" t="s">
        <v>25</v>
      </c>
      <c r="B1046" s="0" t="s">
        <v>457</v>
      </c>
      <c r="C1046" s="0" t="s">
        <v>6</v>
      </c>
      <c r="D1046" s="0" t="s">
        <v>453</v>
      </c>
      <c r="E1046" s="0" t="s">
        <v>241</v>
      </c>
      <c r="F1046" s="0" t="s">
        <v>458</v>
      </c>
      <c r="G1046" s="0" t="n">
        <v>46</v>
      </c>
      <c r="H1046" s="0" t="n">
        <v>25310000</v>
      </c>
      <c r="I1046" s="0" t="s">
        <v>451</v>
      </c>
      <c r="J1046" s="0" t="n">
        <f aca="false">IF(I1046="GJ",1.0542,1)</f>
        <v>1</v>
      </c>
      <c r="K1046" s="0" t="str">
        <f aca="false">IF(I1046="GJ","MMBtu",I1046)</f>
        <v>MMBtu</v>
      </c>
      <c r="L1046" s="13" t="n">
        <f aca="false">H1046*J1046</f>
        <v>25310000</v>
      </c>
    </row>
    <row r="1047" customFormat="false" ht="12.75" hidden="false" customHeight="false" outlineLevel="0" collapsed="false">
      <c r="A1047" s="0" t="s">
        <v>25</v>
      </c>
      <c r="B1047" s="0" t="s">
        <v>457</v>
      </c>
      <c r="C1047" s="0" t="s">
        <v>6</v>
      </c>
      <c r="D1047" s="0" t="s">
        <v>453</v>
      </c>
      <c r="E1047" s="0" t="s">
        <v>357</v>
      </c>
      <c r="F1047" s="0" t="s">
        <v>458</v>
      </c>
      <c r="G1047" s="0" t="n">
        <v>76</v>
      </c>
      <c r="H1047" s="0" t="n">
        <v>44897000</v>
      </c>
      <c r="I1047" s="0" t="s">
        <v>451</v>
      </c>
      <c r="J1047" s="0" t="n">
        <f aca="false">IF(I1047="GJ",1.0542,1)</f>
        <v>1</v>
      </c>
      <c r="K1047" s="0" t="str">
        <f aca="false">IF(I1047="GJ","MMBtu",I1047)</f>
        <v>MMBtu</v>
      </c>
      <c r="L1047" s="13" t="n">
        <f aca="false">H1047*J1047</f>
        <v>44897000</v>
      </c>
    </row>
    <row r="1048" customFormat="false" ht="12.75" hidden="false" customHeight="false" outlineLevel="0" collapsed="false">
      <c r="A1048" s="0" t="s">
        <v>25</v>
      </c>
      <c r="B1048" s="0" t="s">
        <v>457</v>
      </c>
      <c r="C1048" s="0" t="s">
        <v>6</v>
      </c>
      <c r="D1048" s="0" t="s">
        <v>453</v>
      </c>
      <c r="E1048" s="0" t="s">
        <v>396</v>
      </c>
      <c r="F1048" s="0" t="s">
        <v>458</v>
      </c>
      <c r="G1048" s="0" t="n">
        <v>88</v>
      </c>
      <c r="H1048" s="0" t="n">
        <v>47037000</v>
      </c>
      <c r="I1048" s="0" t="s">
        <v>451</v>
      </c>
      <c r="J1048" s="0" t="n">
        <f aca="false">IF(I1048="GJ",1.0542,1)</f>
        <v>1</v>
      </c>
      <c r="K1048" s="0" t="str">
        <f aca="false">IF(I1048="GJ","MMBtu",I1048)</f>
        <v>MMBtu</v>
      </c>
      <c r="L1048" s="13" t="n">
        <f aca="false">H1048*J1048</f>
        <v>47037000</v>
      </c>
    </row>
    <row r="1049" customFormat="false" ht="12.75" hidden="false" customHeight="false" outlineLevel="0" collapsed="false">
      <c r="A1049" s="0" t="s">
        <v>25</v>
      </c>
      <c r="B1049" s="0" t="s">
        <v>457</v>
      </c>
      <c r="C1049" s="0" t="s">
        <v>171</v>
      </c>
      <c r="D1049" s="0" t="s">
        <v>453</v>
      </c>
      <c r="E1049" s="0" t="s">
        <v>396</v>
      </c>
      <c r="F1049" s="0" t="s">
        <v>460</v>
      </c>
      <c r="G1049" s="0" t="n">
        <v>13</v>
      </c>
      <c r="H1049" s="0" t="n">
        <v>44094</v>
      </c>
      <c r="I1049" s="0" t="s">
        <v>465</v>
      </c>
      <c r="J1049" s="0" t="n">
        <f aca="false">IF(I1049="GJ",1.0542,1)</f>
        <v>1</v>
      </c>
      <c r="K1049" s="0" t="str">
        <f aca="false">IF(I1049="GJ","MMBtu",I1049)</f>
        <v>MWh (Canada)</v>
      </c>
      <c r="L1049" s="13" t="n">
        <f aca="false">H1049*J1049</f>
        <v>44094</v>
      </c>
    </row>
    <row r="1050" customFormat="false" ht="12.75" hidden="false" customHeight="false" outlineLevel="0" collapsed="false">
      <c r="A1050" s="0" t="s">
        <v>25</v>
      </c>
      <c r="B1050" s="0" t="s">
        <v>457</v>
      </c>
      <c r="C1050" s="0" t="s">
        <v>171</v>
      </c>
      <c r="D1050" s="0" t="s">
        <v>453</v>
      </c>
      <c r="E1050" s="0" t="s">
        <v>423</v>
      </c>
      <c r="F1050" s="0" t="s">
        <v>460</v>
      </c>
      <c r="G1050" s="0" t="n">
        <v>20</v>
      </c>
      <c r="H1050" s="0" t="n">
        <v>64620</v>
      </c>
      <c r="I1050" s="0" t="s">
        <v>465</v>
      </c>
      <c r="J1050" s="0" t="n">
        <f aca="false">IF(I1050="GJ",1.0542,1)</f>
        <v>1</v>
      </c>
      <c r="K1050" s="0" t="str">
        <f aca="false">IF(I1050="GJ","MMBtu",I1050)</f>
        <v>MWh (Canada)</v>
      </c>
      <c r="L1050" s="13" t="n">
        <f aca="false">H1050*J1050</f>
        <v>64620</v>
      </c>
    </row>
    <row r="1051" customFormat="false" ht="12.75" hidden="false" customHeight="false" outlineLevel="0" collapsed="false">
      <c r="A1051" s="0" t="s">
        <v>25</v>
      </c>
      <c r="B1051" s="0" t="s">
        <v>448</v>
      </c>
      <c r="C1051" s="0" t="s">
        <v>6</v>
      </c>
      <c r="D1051" s="0" t="s">
        <v>463</v>
      </c>
      <c r="E1051" s="0" t="s">
        <v>357</v>
      </c>
      <c r="F1051" s="0" t="s">
        <v>450</v>
      </c>
      <c r="G1051" s="0" t="n">
        <v>2</v>
      </c>
      <c r="H1051" s="0" t="n">
        <v>1510000</v>
      </c>
      <c r="I1051" s="0" t="s">
        <v>451</v>
      </c>
      <c r="J1051" s="0" t="n">
        <f aca="false">IF(I1051="GJ",1.0542,1)</f>
        <v>1</v>
      </c>
      <c r="K1051" s="0" t="str">
        <f aca="false">IF(I1051="GJ","MMBtu",I1051)</f>
        <v>MMBtu</v>
      </c>
      <c r="L1051" s="13" t="n">
        <f aca="false">H1051*J1051</f>
        <v>1510000</v>
      </c>
    </row>
    <row r="1052" customFormat="false" ht="12.75" hidden="false" customHeight="false" outlineLevel="0" collapsed="false">
      <c r="A1052" s="0" t="s">
        <v>25</v>
      </c>
      <c r="B1052" s="0" t="s">
        <v>448</v>
      </c>
      <c r="C1052" s="0" t="s">
        <v>6</v>
      </c>
      <c r="D1052" s="0" t="s">
        <v>453</v>
      </c>
      <c r="E1052" s="0" t="s">
        <v>20</v>
      </c>
      <c r="F1052" s="0" t="s">
        <v>455</v>
      </c>
      <c r="G1052" s="0" t="n">
        <v>8</v>
      </c>
      <c r="H1052" s="0" t="n">
        <v>3470000</v>
      </c>
      <c r="I1052" s="0" t="s">
        <v>451</v>
      </c>
      <c r="J1052" s="0" t="n">
        <f aca="false">IF(I1052="GJ",1.0542,1)</f>
        <v>1</v>
      </c>
      <c r="K1052" s="0" t="str">
        <f aca="false">IF(I1052="GJ","MMBtu",I1052)</f>
        <v>MMBtu</v>
      </c>
      <c r="L1052" s="13" t="n">
        <f aca="false">H1052*J1052</f>
        <v>3470000</v>
      </c>
    </row>
    <row r="1053" customFormat="false" ht="12.75" hidden="false" customHeight="false" outlineLevel="0" collapsed="false">
      <c r="A1053" s="0" t="s">
        <v>25</v>
      </c>
      <c r="B1053" s="0" t="s">
        <v>448</v>
      </c>
      <c r="C1053" s="0" t="s">
        <v>6</v>
      </c>
      <c r="D1053" s="0" t="s">
        <v>453</v>
      </c>
      <c r="E1053" s="0" t="s">
        <v>423</v>
      </c>
      <c r="F1053" s="0" t="s">
        <v>452</v>
      </c>
      <c r="G1053" s="0" t="n">
        <v>12</v>
      </c>
      <c r="H1053" s="0" t="n">
        <v>3577000</v>
      </c>
      <c r="I1053" s="0" t="s">
        <v>451</v>
      </c>
      <c r="J1053" s="0" t="n">
        <f aca="false">IF(I1053="GJ",1.0542,1)</f>
        <v>1</v>
      </c>
      <c r="K1053" s="0" t="str">
        <f aca="false">IF(I1053="GJ","MMBtu",I1053)</f>
        <v>MMBtu</v>
      </c>
      <c r="L1053" s="13" t="n">
        <f aca="false">H1053*J1053</f>
        <v>3577000</v>
      </c>
    </row>
    <row r="1054" customFormat="false" ht="12.75" hidden="false" customHeight="false" outlineLevel="0" collapsed="false">
      <c r="A1054" s="0" t="s">
        <v>25</v>
      </c>
      <c r="B1054" s="0" t="s">
        <v>448</v>
      </c>
      <c r="C1054" s="0" t="s">
        <v>6</v>
      </c>
      <c r="D1054" s="0" t="s">
        <v>453</v>
      </c>
      <c r="E1054" s="0" t="s">
        <v>20</v>
      </c>
      <c r="F1054" s="0" t="s">
        <v>456</v>
      </c>
      <c r="G1054" s="0" t="n">
        <v>11</v>
      </c>
      <c r="H1054" s="0" t="n">
        <v>6650000</v>
      </c>
      <c r="I1054" s="0" t="s">
        <v>451</v>
      </c>
      <c r="J1054" s="0" t="n">
        <f aca="false">IF(I1054="GJ",1.0542,1)</f>
        <v>1</v>
      </c>
      <c r="K1054" s="0" t="str">
        <f aca="false">IF(I1054="GJ","MMBtu",I1054)</f>
        <v>MMBtu</v>
      </c>
      <c r="L1054" s="13" t="n">
        <f aca="false">H1054*J1054</f>
        <v>6650000</v>
      </c>
    </row>
    <row r="1055" customFormat="false" ht="12.75" hidden="false" customHeight="false" outlineLevel="0" collapsed="false">
      <c r="A1055" s="0" t="s">
        <v>25</v>
      </c>
      <c r="B1055" s="0" t="s">
        <v>448</v>
      </c>
      <c r="C1055" s="0" t="s">
        <v>6</v>
      </c>
      <c r="D1055" s="0" t="s">
        <v>463</v>
      </c>
      <c r="E1055" s="0" t="s">
        <v>396</v>
      </c>
      <c r="F1055" s="0" t="s">
        <v>455</v>
      </c>
      <c r="G1055" s="0" t="n">
        <v>8</v>
      </c>
      <c r="H1055" s="0" t="n">
        <v>8000000</v>
      </c>
      <c r="I1055" s="0" t="s">
        <v>451</v>
      </c>
      <c r="J1055" s="0" t="n">
        <f aca="false">IF(I1055="GJ",1.0542,1)</f>
        <v>1</v>
      </c>
      <c r="K1055" s="0" t="str">
        <f aca="false">IF(I1055="GJ","MMBtu",I1055)</f>
        <v>MMBtu</v>
      </c>
      <c r="L1055" s="13" t="n">
        <f aca="false">H1055*J1055</f>
        <v>8000000</v>
      </c>
    </row>
    <row r="1056" customFormat="false" ht="12.75" hidden="false" customHeight="false" outlineLevel="0" collapsed="false">
      <c r="A1056" s="0" t="s">
        <v>25</v>
      </c>
      <c r="B1056" s="0" t="s">
        <v>448</v>
      </c>
      <c r="C1056" s="0" t="s">
        <v>6</v>
      </c>
      <c r="D1056" s="0" t="s">
        <v>463</v>
      </c>
      <c r="E1056" s="0" t="s">
        <v>423</v>
      </c>
      <c r="F1056" s="0" t="s">
        <v>455</v>
      </c>
      <c r="G1056" s="0" t="n">
        <v>11</v>
      </c>
      <c r="H1056" s="0" t="n">
        <v>11000000</v>
      </c>
      <c r="I1056" s="0" t="s">
        <v>451</v>
      </c>
      <c r="J1056" s="0" t="n">
        <f aca="false">IF(I1056="GJ",1.0542,1)</f>
        <v>1</v>
      </c>
      <c r="K1056" s="0" t="str">
        <f aca="false">IF(I1056="GJ","MMBtu",I1056)</f>
        <v>MMBtu</v>
      </c>
      <c r="L1056" s="13" t="n">
        <f aca="false">H1056*J1056</f>
        <v>11000000</v>
      </c>
    </row>
    <row r="1057" customFormat="false" ht="12.75" hidden="false" customHeight="false" outlineLevel="0" collapsed="false">
      <c r="A1057" s="0" t="s">
        <v>25</v>
      </c>
      <c r="B1057" s="0" t="s">
        <v>448</v>
      </c>
      <c r="C1057" s="0" t="s">
        <v>6</v>
      </c>
      <c r="D1057" s="0" t="s">
        <v>453</v>
      </c>
      <c r="E1057" s="0" t="s">
        <v>20</v>
      </c>
      <c r="F1057" s="0" t="s">
        <v>452</v>
      </c>
      <c r="G1057" s="0" t="n">
        <v>25</v>
      </c>
      <c r="H1057" s="0" t="n">
        <v>14160000</v>
      </c>
      <c r="I1057" s="0" t="s">
        <v>451</v>
      </c>
      <c r="J1057" s="0" t="n">
        <f aca="false">IF(I1057="GJ",1.0542,1)</f>
        <v>1</v>
      </c>
      <c r="K1057" s="0" t="str">
        <f aca="false">IF(I1057="GJ","MMBtu",I1057)</f>
        <v>MMBtu</v>
      </c>
      <c r="L1057" s="13" t="n">
        <f aca="false">H1057*J1057</f>
        <v>14160000</v>
      </c>
    </row>
    <row r="1058" customFormat="false" ht="12.75" hidden="false" customHeight="false" outlineLevel="0" collapsed="false">
      <c r="A1058" s="0" t="s">
        <v>25</v>
      </c>
      <c r="B1058" s="0" t="s">
        <v>448</v>
      </c>
      <c r="C1058" s="0" t="s">
        <v>6</v>
      </c>
      <c r="D1058" s="0" t="s">
        <v>453</v>
      </c>
      <c r="E1058" s="0" t="s">
        <v>423</v>
      </c>
      <c r="F1058" s="0" t="s">
        <v>454</v>
      </c>
      <c r="G1058" s="0" t="n">
        <v>56</v>
      </c>
      <c r="H1058" s="0" t="n">
        <v>26418365</v>
      </c>
      <c r="I1058" s="0" t="s">
        <v>451</v>
      </c>
      <c r="J1058" s="0" t="n">
        <f aca="false">IF(I1058="GJ",1.0542,1)</f>
        <v>1</v>
      </c>
      <c r="K1058" s="0" t="str">
        <f aca="false">IF(I1058="GJ","MMBtu",I1058)</f>
        <v>MMBtu</v>
      </c>
      <c r="L1058" s="13" t="n">
        <f aca="false">H1058*J1058</f>
        <v>26418365</v>
      </c>
    </row>
    <row r="1059" customFormat="false" ht="12.75" hidden="false" customHeight="false" outlineLevel="0" collapsed="false">
      <c r="A1059" s="0" t="s">
        <v>25</v>
      </c>
      <c r="B1059" s="0" t="s">
        <v>448</v>
      </c>
      <c r="C1059" s="0" t="s">
        <v>6</v>
      </c>
      <c r="D1059" s="0" t="s">
        <v>453</v>
      </c>
      <c r="E1059" s="0" t="s">
        <v>357</v>
      </c>
      <c r="F1059" s="0" t="s">
        <v>454</v>
      </c>
      <c r="G1059" s="0" t="n">
        <v>68</v>
      </c>
      <c r="H1059" s="0" t="n">
        <v>28462000</v>
      </c>
      <c r="I1059" s="0" t="s">
        <v>451</v>
      </c>
      <c r="J1059" s="0" t="n">
        <f aca="false">IF(I1059="GJ",1.0542,1)</f>
        <v>1</v>
      </c>
      <c r="K1059" s="0" t="str">
        <f aca="false">IF(I1059="GJ","MMBtu",I1059)</f>
        <v>MMBtu</v>
      </c>
      <c r="L1059" s="13" t="n">
        <f aca="false">H1059*J1059</f>
        <v>28462000</v>
      </c>
    </row>
    <row r="1060" customFormat="false" ht="12.75" hidden="false" customHeight="false" outlineLevel="0" collapsed="false">
      <c r="A1060" s="0" t="s">
        <v>25</v>
      </c>
      <c r="B1060" s="0" t="s">
        <v>448</v>
      </c>
      <c r="C1060" s="0" t="s">
        <v>6</v>
      </c>
      <c r="D1060" s="0" t="s">
        <v>463</v>
      </c>
      <c r="E1060" s="0" t="s">
        <v>329</v>
      </c>
      <c r="F1060" s="0" t="s">
        <v>455</v>
      </c>
      <c r="G1060" s="0" t="n">
        <v>29</v>
      </c>
      <c r="H1060" s="0" t="n">
        <v>29000000</v>
      </c>
      <c r="I1060" s="0" t="s">
        <v>451</v>
      </c>
      <c r="J1060" s="0" t="n">
        <f aca="false">IF(I1060="GJ",1.0542,1)</f>
        <v>1</v>
      </c>
      <c r="K1060" s="0" t="str">
        <f aca="false">IF(I1060="GJ","MMBtu",I1060)</f>
        <v>MMBtu</v>
      </c>
      <c r="L1060" s="13" t="n">
        <f aca="false">H1060*J1060</f>
        <v>29000000</v>
      </c>
    </row>
    <row r="1061" customFormat="false" ht="12.75" hidden="false" customHeight="false" outlineLevel="0" collapsed="false">
      <c r="A1061" s="0" t="s">
        <v>25</v>
      </c>
      <c r="B1061" s="0" t="s">
        <v>448</v>
      </c>
      <c r="C1061" s="0" t="s">
        <v>6</v>
      </c>
      <c r="D1061" s="0" t="s">
        <v>453</v>
      </c>
      <c r="E1061" s="0" t="s">
        <v>396</v>
      </c>
      <c r="F1061" s="0" t="s">
        <v>452</v>
      </c>
      <c r="G1061" s="0" t="n">
        <v>74</v>
      </c>
      <c r="H1061" s="0" t="n">
        <v>30182500</v>
      </c>
      <c r="I1061" s="0" t="s">
        <v>451</v>
      </c>
      <c r="J1061" s="0" t="n">
        <f aca="false">IF(I1061="GJ",1.0542,1)</f>
        <v>1</v>
      </c>
      <c r="K1061" s="0" t="str">
        <f aca="false">IF(I1061="GJ","MMBtu",I1061)</f>
        <v>MMBtu</v>
      </c>
      <c r="L1061" s="13" t="n">
        <f aca="false">H1061*J1061</f>
        <v>30182500</v>
      </c>
    </row>
    <row r="1062" customFormat="false" ht="12.75" hidden="false" customHeight="false" outlineLevel="0" collapsed="false">
      <c r="A1062" s="0" t="s">
        <v>25</v>
      </c>
      <c r="B1062" s="0" t="s">
        <v>448</v>
      </c>
      <c r="C1062" s="0" t="s">
        <v>6</v>
      </c>
      <c r="D1062" s="0" t="s">
        <v>453</v>
      </c>
      <c r="E1062" s="0" t="s">
        <v>396</v>
      </c>
      <c r="F1062" s="0" t="s">
        <v>454</v>
      </c>
      <c r="G1062" s="0" t="n">
        <v>57</v>
      </c>
      <c r="H1062" s="0" t="n">
        <v>32247192</v>
      </c>
      <c r="I1062" s="0" t="s">
        <v>451</v>
      </c>
      <c r="J1062" s="0" t="n">
        <f aca="false">IF(I1062="GJ",1.0542,1)</f>
        <v>1</v>
      </c>
      <c r="K1062" s="0" t="str">
        <f aca="false">IF(I1062="GJ","MMBtu",I1062)</f>
        <v>MMBtu</v>
      </c>
      <c r="L1062" s="13" t="n">
        <f aca="false">H1062*J1062</f>
        <v>32247192</v>
      </c>
    </row>
    <row r="1063" customFormat="false" ht="12.75" hidden="false" customHeight="false" outlineLevel="0" collapsed="false">
      <c r="A1063" s="0" t="s">
        <v>25</v>
      </c>
      <c r="B1063" s="0" t="s">
        <v>448</v>
      </c>
      <c r="C1063" s="0" t="s">
        <v>6</v>
      </c>
      <c r="D1063" s="0" t="s">
        <v>463</v>
      </c>
      <c r="E1063" s="0" t="s">
        <v>357</v>
      </c>
      <c r="F1063" s="0" t="s">
        <v>455</v>
      </c>
      <c r="G1063" s="0" t="n">
        <v>40</v>
      </c>
      <c r="H1063" s="0" t="n">
        <v>38200000</v>
      </c>
      <c r="I1063" s="0" t="s">
        <v>451</v>
      </c>
      <c r="J1063" s="0" t="n">
        <f aca="false">IF(I1063="GJ",1.0542,1)</f>
        <v>1</v>
      </c>
      <c r="K1063" s="0" t="str">
        <f aca="false">IF(I1063="GJ","MMBtu",I1063)</f>
        <v>MMBtu</v>
      </c>
      <c r="L1063" s="13" t="n">
        <f aca="false">H1063*J1063</f>
        <v>38200000</v>
      </c>
    </row>
    <row r="1064" customFormat="false" ht="12.75" hidden="false" customHeight="false" outlineLevel="0" collapsed="false">
      <c r="A1064" s="0" t="s">
        <v>25</v>
      </c>
      <c r="B1064" s="0" t="s">
        <v>448</v>
      </c>
      <c r="C1064" s="0" t="s">
        <v>6</v>
      </c>
      <c r="D1064" s="0" t="s">
        <v>453</v>
      </c>
      <c r="E1064" s="0" t="s">
        <v>423</v>
      </c>
      <c r="F1064" s="0" t="s">
        <v>456</v>
      </c>
      <c r="G1064" s="0" t="n">
        <v>102</v>
      </c>
      <c r="H1064" s="0" t="n">
        <v>39538000</v>
      </c>
      <c r="I1064" s="0" t="s">
        <v>451</v>
      </c>
      <c r="J1064" s="0" t="n">
        <f aca="false">IF(I1064="GJ",1.0542,1)</f>
        <v>1</v>
      </c>
      <c r="K1064" s="0" t="str">
        <f aca="false">IF(I1064="GJ","MMBtu",I1064)</f>
        <v>MMBtu</v>
      </c>
      <c r="L1064" s="13" t="n">
        <f aca="false">H1064*J1064</f>
        <v>39538000</v>
      </c>
    </row>
    <row r="1065" customFormat="false" ht="12.75" hidden="false" customHeight="false" outlineLevel="0" collapsed="false">
      <c r="A1065" s="0" t="s">
        <v>25</v>
      </c>
      <c r="B1065" s="0" t="s">
        <v>448</v>
      </c>
      <c r="C1065" s="0" t="s">
        <v>6</v>
      </c>
      <c r="D1065" s="0" t="s">
        <v>453</v>
      </c>
      <c r="E1065" s="0" t="s">
        <v>20</v>
      </c>
      <c r="F1065" s="0" t="s">
        <v>454</v>
      </c>
      <c r="G1065" s="0" t="n">
        <v>26</v>
      </c>
      <c r="H1065" s="0" t="n">
        <v>40075000</v>
      </c>
      <c r="I1065" s="0" t="s">
        <v>451</v>
      </c>
      <c r="J1065" s="0" t="n">
        <f aca="false">IF(I1065="GJ",1.0542,1)</f>
        <v>1</v>
      </c>
      <c r="K1065" s="0" t="str">
        <f aca="false">IF(I1065="GJ","MMBtu",I1065)</f>
        <v>MMBtu</v>
      </c>
      <c r="L1065" s="13" t="n">
        <f aca="false">H1065*J1065</f>
        <v>40075000</v>
      </c>
    </row>
    <row r="1066" customFormat="false" ht="12.75" hidden="false" customHeight="false" outlineLevel="0" collapsed="false">
      <c r="A1066" s="0" t="s">
        <v>25</v>
      </c>
      <c r="B1066" s="0" t="s">
        <v>448</v>
      </c>
      <c r="C1066" s="0" t="s">
        <v>6</v>
      </c>
      <c r="D1066" s="0" t="s">
        <v>453</v>
      </c>
      <c r="E1066" s="0" t="s">
        <v>329</v>
      </c>
      <c r="F1066" s="0" t="s">
        <v>454</v>
      </c>
      <c r="G1066" s="0" t="n">
        <v>103</v>
      </c>
      <c r="H1066" s="0" t="n">
        <v>41646520</v>
      </c>
      <c r="I1066" s="0" t="s">
        <v>451</v>
      </c>
      <c r="J1066" s="0" t="n">
        <f aca="false">IF(I1066="GJ",1.0542,1)</f>
        <v>1</v>
      </c>
      <c r="K1066" s="0" t="str">
        <f aca="false">IF(I1066="GJ","MMBtu",I1066)</f>
        <v>MMBtu</v>
      </c>
      <c r="L1066" s="13" t="n">
        <f aca="false">H1066*J1066</f>
        <v>41646520</v>
      </c>
    </row>
    <row r="1067" customFormat="false" ht="12.75" hidden="false" customHeight="false" outlineLevel="0" collapsed="false">
      <c r="A1067" s="0" t="s">
        <v>25</v>
      </c>
      <c r="B1067" s="0" t="s">
        <v>448</v>
      </c>
      <c r="C1067" s="0" t="s">
        <v>6</v>
      </c>
      <c r="D1067" s="0" t="s">
        <v>453</v>
      </c>
      <c r="E1067" s="0" t="s">
        <v>357</v>
      </c>
      <c r="F1067" s="0" t="s">
        <v>452</v>
      </c>
      <c r="G1067" s="0" t="n">
        <v>115</v>
      </c>
      <c r="H1067" s="0" t="n">
        <v>44355000</v>
      </c>
      <c r="I1067" s="0" t="s">
        <v>451</v>
      </c>
      <c r="J1067" s="0" t="n">
        <f aca="false">IF(I1067="GJ",1.0542,1)</f>
        <v>1</v>
      </c>
      <c r="K1067" s="0" t="str">
        <f aca="false">IF(I1067="GJ","MMBtu",I1067)</f>
        <v>MMBtu</v>
      </c>
      <c r="L1067" s="13" t="n">
        <f aca="false">H1067*J1067</f>
        <v>44355000</v>
      </c>
    </row>
    <row r="1068" customFormat="false" ht="12.75" hidden="false" customHeight="false" outlineLevel="0" collapsed="false">
      <c r="A1068" s="0" t="s">
        <v>25</v>
      </c>
      <c r="B1068" s="0" t="s">
        <v>448</v>
      </c>
      <c r="C1068" s="0" t="s">
        <v>6</v>
      </c>
      <c r="D1068" s="0" t="s">
        <v>453</v>
      </c>
      <c r="E1068" s="0" t="s">
        <v>191</v>
      </c>
      <c r="F1068" s="0" t="s">
        <v>456</v>
      </c>
      <c r="G1068" s="0" t="n">
        <v>90</v>
      </c>
      <c r="H1068" s="0" t="n">
        <v>45190000</v>
      </c>
      <c r="I1068" s="0" t="s">
        <v>451</v>
      </c>
      <c r="J1068" s="0" t="n">
        <f aca="false">IF(I1068="GJ",1.0542,1)</f>
        <v>1</v>
      </c>
      <c r="K1068" s="0" t="str">
        <f aca="false">IF(I1068="GJ","MMBtu",I1068)</f>
        <v>MMBtu</v>
      </c>
      <c r="L1068" s="13" t="n">
        <f aca="false">H1068*J1068</f>
        <v>45190000</v>
      </c>
    </row>
    <row r="1069" customFormat="false" ht="12.75" hidden="false" customHeight="false" outlineLevel="0" collapsed="false">
      <c r="A1069" s="0" t="s">
        <v>25</v>
      </c>
      <c r="B1069" s="0" t="s">
        <v>448</v>
      </c>
      <c r="C1069" s="0" t="s">
        <v>6</v>
      </c>
      <c r="D1069" s="0" t="s">
        <v>453</v>
      </c>
      <c r="E1069" s="0" t="s">
        <v>301</v>
      </c>
      <c r="F1069" s="0" t="s">
        <v>454</v>
      </c>
      <c r="G1069" s="0" t="n">
        <v>117</v>
      </c>
      <c r="H1069" s="0" t="n">
        <v>47460000</v>
      </c>
      <c r="I1069" s="0" t="s">
        <v>451</v>
      </c>
      <c r="J1069" s="0" t="n">
        <f aca="false">IF(I1069="GJ",1.0542,1)</f>
        <v>1</v>
      </c>
      <c r="K1069" s="0" t="str">
        <f aca="false">IF(I1069="GJ","MMBtu",I1069)</f>
        <v>MMBtu</v>
      </c>
      <c r="L1069" s="13" t="n">
        <f aca="false">H1069*J1069</f>
        <v>47460000</v>
      </c>
    </row>
    <row r="1070" customFormat="false" ht="12.75" hidden="false" customHeight="false" outlineLevel="0" collapsed="false">
      <c r="A1070" s="0" t="s">
        <v>25</v>
      </c>
      <c r="B1070" s="0" t="s">
        <v>448</v>
      </c>
      <c r="C1070" s="0" t="s">
        <v>6</v>
      </c>
      <c r="D1070" s="0" t="s">
        <v>453</v>
      </c>
      <c r="E1070" s="0" t="s">
        <v>241</v>
      </c>
      <c r="F1070" s="0" t="s">
        <v>456</v>
      </c>
      <c r="G1070" s="0" t="n">
        <v>129</v>
      </c>
      <c r="H1070" s="0" t="n">
        <v>51735000</v>
      </c>
      <c r="I1070" s="0" t="s">
        <v>451</v>
      </c>
      <c r="J1070" s="0" t="n">
        <f aca="false">IF(I1070="GJ",1.0542,1)</f>
        <v>1</v>
      </c>
      <c r="K1070" s="0" t="str">
        <f aca="false">IF(I1070="GJ","MMBtu",I1070)</f>
        <v>MMBtu</v>
      </c>
      <c r="L1070" s="13" t="n">
        <f aca="false">H1070*J1070</f>
        <v>51735000</v>
      </c>
    </row>
    <row r="1071" customFormat="false" ht="12.75" hidden="false" customHeight="false" outlineLevel="0" collapsed="false">
      <c r="A1071" s="0" t="s">
        <v>25</v>
      </c>
      <c r="B1071" s="0" t="s">
        <v>448</v>
      </c>
      <c r="C1071" s="0" t="s">
        <v>6</v>
      </c>
      <c r="D1071" s="0" t="s">
        <v>453</v>
      </c>
      <c r="E1071" s="0" t="s">
        <v>241</v>
      </c>
      <c r="F1071" s="0" t="s">
        <v>454</v>
      </c>
      <c r="G1071" s="0" t="n">
        <v>127</v>
      </c>
      <c r="H1071" s="0" t="n">
        <v>66960000</v>
      </c>
      <c r="I1071" s="0" t="s">
        <v>451</v>
      </c>
      <c r="J1071" s="0" t="n">
        <f aca="false">IF(I1071="GJ",1.0542,1)</f>
        <v>1</v>
      </c>
      <c r="K1071" s="0" t="str">
        <f aca="false">IF(I1071="GJ","MMBtu",I1071)</f>
        <v>MMBtu</v>
      </c>
      <c r="L1071" s="13" t="n">
        <f aca="false">H1071*J1071</f>
        <v>66960000</v>
      </c>
    </row>
    <row r="1072" customFormat="false" ht="12.75" hidden="false" customHeight="false" outlineLevel="0" collapsed="false">
      <c r="A1072" s="0" t="s">
        <v>25</v>
      </c>
      <c r="B1072" s="0" t="s">
        <v>448</v>
      </c>
      <c r="C1072" s="0" t="s">
        <v>6</v>
      </c>
      <c r="D1072" s="0" t="s">
        <v>453</v>
      </c>
      <c r="E1072" s="0" t="s">
        <v>396</v>
      </c>
      <c r="F1072" s="0" t="s">
        <v>456</v>
      </c>
      <c r="G1072" s="0" t="n">
        <v>161</v>
      </c>
      <c r="H1072" s="0" t="n">
        <v>71949589</v>
      </c>
      <c r="I1072" s="0" t="s">
        <v>451</v>
      </c>
      <c r="J1072" s="0" t="n">
        <f aca="false">IF(I1072="GJ",1.0542,1)</f>
        <v>1</v>
      </c>
      <c r="K1072" s="0" t="str">
        <f aca="false">IF(I1072="GJ","MMBtu",I1072)</f>
        <v>MMBtu</v>
      </c>
      <c r="L1072" s="13" t="n">
        <f aca="false">H1072*J1072</f>
        <v>71949589</v>
      </c>
    </row>
    <row r="1073" customFormat="false" ht="12.75" hidden="false" customHeight="false" outlineLevel="0" collapsed="false">
      <c r="A1073" s="0" t="s">
        <v>25</v>
      </c>
      <c r="B1073" s="0" t="s">
        <v>448</v>
      </c>
      <c r="C1073" s="0" t="s">
        <v>6</v>
      </c>
      <c r="D1073" s="0" t="s">
        <v>453</v>
      </c>
      <c r="E1073" s="0" t="s">
        <v>396</v>
      </c>
      <c r="F1073" s="0" t="s">
        <v>450</v>
      </c>
      <c r="G1073" s="0" t="n">
        <v>319</v>
      </c>
      <c r="H1073" s="0" t="n">
        <v>82975250</v>
      </c>
      <c r="I1073" s="0" t="s">
        <v>451</v>
      </c>
      <c r="J1073" s="0" t="n">
        <f aca="false">IF(I1073="GJ",1.0542,1)</f>
        <v>1</v>
      </c>
      <c r="K1073" s="0" t="str">
        <f aca="false">IF(I1073="GJ","MMBtu",I1073)</f>
        <v>MMBtu</v>
      </c>
      <c r="L1073" s="13" t="n">
        <f aca="false">H1073*J1073</f>
        <v>82975250</v>
      </c>
    </row>
    <row r="1074" customFormat="false" ht="12.75" hidden="false" customHeight="false" outlineLevel="0" collapsed="false">
      <c r="A1074" s="0" t="s">
        <v>25</v>
      </c>
      <c r="B1074" s="0" t="s">
        <v>448</v>
      </c>
      <c r="C1074" s="0" t="s">
        <v>6</v>
      </c>
      <c r="D1074" s="0" t="s">
        <v>453</v>
      </c>
      <c r="E1074" s="0" t="s">
        <v>357</v>
      </c>
      <c r="F1074" s="0" t="s">
        <v>456</v>
      </c>
      <c r="G1074" s="0" t="n">
        <v>292</v>
      </c>
      <c r="H1074" s="0" t="n">
        <v>83658382</v>
      </c>
      <c r="I1074" s="0" t="s">
        <v>451</v>
      </c>
      <c r="J1074" s="0" t="n">
        <f aca="false">IF(I1074="GJ",1.0542,1)</f>
        <v>1</v>
      </c>
      <c r="K1074" s="0" t="str">
        <f aca="false">IF(I1074="GJ","MMBtu",I1074)</f>
        <v>MMBtu</v>
      </c>
      <c r="L1074" s="13" t="n">
        <f aca="false">H1074*J1074</f>
        <v>83658382</v>
      </c>
    </row>
    <row r="1075" customFormat="false" ht="12.75" hidden="false" customHeight="false" outlineLevel="0" collapsed="false">
      <c r="A1075" s="0" t="s">
        <v>25</v>
      </c>
      <c r="B1075" s="0" t="s">
        <v>448</v>
      </c>
      <c r="C1075" s="0" t="s">
        <v>6</v>
      </c>
      <c r="D1075" s="0" t="s">
        <v>453</v>
      </c>
      <c r="E1075" s="0" t="s">
        <v>329</v>
      </c>
      <c r="F1075" s="0" t="s">
        <v>452</v>
      </c>
      <c r="G1075" s="0" t="n">
        <v>187</v>
      </c>
      <c r="H1075" s="0" t="n">
        <v>86340000</v>
      </c>
      <c r="I1075" s="0" t="s">
        <v>451</v>
      </c>
      <c r="J1075" s="0" t="n">
        <f aca="false">IF(I1075="GJ",1.0542,1)</f>
        <v>1</v>
      </c>
      <c r="K1075" s="0" t="str">
        <f aca="false">IF(I1075="GJ","MMBtu",I1075)</f>
        <v>MMBtu</v>
      </c>
      <c r="L1075" s="13" t="n">
        <f aca="false">H1075*J1075</f>
        <v>86340000</v>
      </c>
    </row>
    <row r="1076" customFormat="false" ht="12.75" hidden="false" customHeight="false" outlineLevel="0" collapsed="false">
      <c r="A1076" s="0" t="s">
        <v>25</v>
      </c>
      <c r="B1076" s="0" t="s">
        <v>448</v>
      </c>
      <c r="C1076" s="0" t="s">
        <v>6</v>
      </c>
      <c r="D1076" s="0" t="s">
        <v>453</v>
      </c>
      <c r="E1076" s="0" t="s">
        <v>241</v>
      </c>
      <c r="F1076" s="0" t="s">
        <v>452</v>
      </c>
      <c r="G1076" s="0" t="n">
        <v>89</v>
      </c>
      <c r="H1076" s="0" t="n">
        <v>88820000</v>
      </c>
      <c r="I1076" s="0" t="s">
        <v>451</v>
      </c>
      <c r="J1076" s="0" t="n">
        <f aca="false">IF(I1076="GJ",1.0542,1)</f>
        <v>1</v>
      </c>
      <c r="K1076" s="0" t="str">
        <f aca="false">IF(I1076="GJ","MMBtu",I1076)</f>
        <v>MMBtu</v>
      </c>
      <c r="L1076" s="13" t="n">
        <f aca="false">H1076*J1076</f>
        <v>88820000</v>
      </c>
    </row>
    <row r="1077" customFormat="false" ht="12.75" hidden="false" customHeight="false" outlineLevel="0" collapsed="false">
      <c r="A1077" s="0" t="s">
        <v>25</v>
      </c>
      <c r="B1077" s="0" t="s">
        <v>448</v>
      </c>
      <c r="C1077" s="0" t="s">
        <v>6</v>
      </c>
      <c r="D1077" s="0" t="s">
        <v>453</v>
      </c>
      <c r="E1077" s="0" t="s">
        <v>191</v>
      </c>
      <c r="F1077" s="0" t="s">
        <v>455</v>
      </c>
      <c r="G1077" s="0" t="n">
        <v>159</v>
      </c>
      <c r="H1077" s="0" t="n">
        <v>93410000</v>
      </c>
      <c r="I1077" s="0" t="s">
        <v>451</v>
      </c>
      <c r="J1077" s="0" t="n">
        <f aca="false">IF(I1077="GJ",1.0542,1)</f>
        <v>1</v>
      </c>
      <c r="K1077" s="0" t="str">
        <f aca="false">IF(I1077="GJ","MMBtu",I1077)</f>
        <v>MMBtu</v>
      </c>
      <c r="L1077" s="13" t="n">
        <f aca="false">H1077*J1077</f>
        <v>93410000</v>
      </c>
    </row>
    <row r="1078" customFormat="false" ht="12.75" hidden="false" customHeight="false" outlineLevel="0" collapsed="false">
      <c r="A1078" s="0" t="s">
        <v>25</v>
      </c>
      <c r="B1078" s="0" t="s">
        <v>448</v>
      </c>
      <c r="C1078" s="0" t="s">
        <v>6</v>
      </c>
      <c r="D1078" s="0" t="s">
        <v>453</v>
      </c>
      <c r="E1078" s="0" t="s">
        <v>191</v>
      </c>
      <c r="F1078" s="0" t="s">
        <v>454</v>
      </c>
      <c r="G1078" s="0" t="n">
        <v>116</v>
      </c>
      <c r="H1078" s="0" t="n">
        <v>95455000</v>
      </c>
      <c r="I1078" s="0" t="s">
        <v>451</v>
      </c>
      <c r="J1078" s="0" t="n">
        <f aca="false">IF(I1078="GJ",1.0542,1)</f>
        <v>1</v>
      </c>
      <c r="K1078" s="0" t="str">
        <f aca="false">IF(I1078="GJ","MMBtu",I1078)</f>
        <v>MMBtu</v>
      </c>
      <c r="L1078" s="13" t="n">
        <f aca="false">H1078*J1078</f>
        <v>95455000</v>
      </c>
    </row>
    <row r="1079" customFormat="false" ht="12.75" hidden="false" customHeight="false" outlineLevel="0" collapsed="false">
      <c r="A1079" s="0" t="s">
        <v>25</v>
      </c>
      <c r="B1079" s="0" t="s">
        <v>448</v>
      </c>
      <c r="C1079" s="0" t="s">
        <v>6</v>
      </c>
      <c r="D1079" s="0" t="s">
        <v>453</v>
      </c>
      <c r="E1079" s="0" t="s">
        <v>329</v>
      </c>
      <c r="F1079" s="0" t="s">
        <v>456</v>
      </c>
      <c r="G1079" s="0" t="n">
        <v>534</v>
      </c>
      <c r="H1079" s="0" t="n">
        <v>111482917</v>
      </c>
      <c r="I1079" s="0" t="s">
        <v>451</v>
      </c>
      <c r="J1079" s="0" t="n">
        <f aca="false">IF(I1079="GJ",1.0542,1)</f>
        <v>1</v>
      </c>
      <c r="K1079" s="0" t="str">
        <f aca="false">IF(I1079="GJ","MMBtu",I1079)</f>
        <v>MMBtu</v>
      </c>
      <c r="L1079" s="13" t="n">
        <f aca="false">H1079*J1079</f>
        <v>111482917</v>
      </c>
    </row>
    <row r="1080" customFormat="false" ht="12.75" hidden="false" customHeight="false" outlineLevel="0" collapsed="false">
      <c r="A1080" s="0" t="s">
        <v>25</v>
      </c>
      <c r="B1080" s="0" t="s">
        <v>448</v>
      </c>
      <c r="C1080" s="0" t="s">
        <v>6</v>
      </c>
      <c r="D1080" s="0" t="s">
        <v>453</v>
      </c>
      <c r="E1080" s="0" t="s">
        <v>423</v>
      </c>
      <c r="F1080" s="0" t="s">
        <v>450</v>
      </c>
      <c r="G1080" s="0" t="n">
        <v>292</v>
      </c>
      <c r="H1080" s="0" t="n">
        <v>146052000</v>
      </c>
      <c r="I1080" s="0" t="s">
        <v>451</v>
      </c>
      <c r="J1080" s="0" t="n">
        <f aca="false">IF(I1080="GJ",1.0542,1)</f>
        <v>1</v>
      </c>
      <c r="K1080" s="0" t="str">
        <f aca="false">IF(I1080="GJ","MMBtu",I1080)</f>
        <v>MMBtu</v>
      </c>
      <c r="L1080" s="13" t="n">
        <f aca="false">H1080*J1080</f>
        <v>146052000</v>
      </c>
    </row>
    <row r="1081" customFormat="false" ht="12.75" hidden="false" customHeight="false" outlineLevel="0" collapsed="false">
      <c r="A1081" s="0" t="s">
        <v>25</v>
      </c>
      <c r="B1081" s="0" t="s">
        <v>448</v>
      </c>
      <c r="C1081" s="0" t="s">
        <v>6</v>
      </c>
      <c r="D1081" s="0" t="s">
        <v>453</v>
      </c>
      <c r="E1081" s="0" t="s">
        <v>357</v>
      </c>
      <c r="F1081" s="0" t="s">
        <v>450</v>
      </c>
      <c r="G1081" s="0" t="n">
        <v>631</v>
      </c>
      <c r="H1081" s="0" t="n">
        <v>152188050</v>
      </c>
      <c r="I1081" s="0" t="s">
        <v>451</v>
      </c>
      <c r="J1081" s="0" t="n">
        <f aca="false">IF(I1081="GJ",1.0542,1)</f>
        <v>1</v>
      </c>
      <c r="K1081" s="0" t="str">
        <f aca="false">IF(I1081="GJ","MMBtu",I1081)</f>
        <v>MMBtu</v>
      </c>
      <c r="L1081" s="13" t="n">
        <f aca="false">H1081*J1081</f>
        <v>152188050</v>
      </c>
    </row>
    <row r="1082" customFormat="false" ht="12.75" hidden="false" customHeight="false" outlineLevel="0" collapsed="false">
      <c r="A1082" s="0" t="s">
        <v>25</v>
      </c>
      <c r="B1082" s="0" t="s">
        <v>448</v>
      </c>
      <c r="C1082" s="0" t="s">
        <v>6</v>
      </c>
      <c r="D1082" s="0" t="s">
        <v>453</v>
      </c>
      <c r="E1082" s="0" t="s">
        <v>241</v>
      </c>
      <c r="F1082" s="0" t="s">
        <v>455</v>
      </c>
      <c r="G1082" s="0" t="n">
        <v>386</v>
      </c>
      <c r="H1082" s="0" t="n">
        <v>157085000</v>
      </c>
      <c r="I1082" s="0" t="s">
        <v>451</v>
      </c>
      <c r="J1082" s="0" t="n">
        <f aca="false">IF(I1082="GJ",1.0542,1)</f>
        <v>1</v>
      </c>
      <c r="K1082" s="0" t="str">
        <f aca="false">IF(I1082="GJ","MMBtu",I1082)</f>
        <v>MMBtu</v>
      </c>
      <c r="L1082" s="13" t="n">
        <f aca="false">H1082*J1082</f>
        <v>157085000</v>
      </c>
    </row>
    <row r="1083" customFormat="false" ht="12.75" hidden="false" customHeight="false" outlineLevel="0" collapsed="false">
      <c r="A1083" s="0" t="s">
        <v>25</v>
      </c>
      <c r="B1083" s="0" t="s">
        <v>448</v>
      </c>
      <c r="C1083" s="0" t="s">
        <v>6</v>
      </c>
      <c r="D1083" s="0" t="s">
        <v>453</v>
      </c>
      <c r="E1083" s="0" t="s">
        <v>301</v>
      </c>
      <c r="F1083" s="0" t="s">
        <v>456</v>
      </c>
      <c r="G1083" s="0" t="n">
        <v>552</v>
      </c>
      <c r="H1083" s="0" t="n">
        <v>164144000</v>
      </c>
      <c r="I1083" s="0" t="s">
        <v>451</v>
      </c>
      <c r="J1083" s="0" t="n">
        <f aca="false">IF(I1083="GJ",1.0542,1)</f>
        <v>1</v>
      </c>
      <c r="K1083" s="0" t="str">
        <f aca="false">IF(I1083="GJ","MMBtu",I1083)</f>
        <v>MMBtu</v>
      </c>
      <c r="L1083" s="13" t="n">
        <f aca="false">H1083*J1083</f>
        <v>164144000</v>
      </c>
    </row>
    <row r="1084" customFormat="false" ht="12.75" hidden="false" customHeight="false" outlineLevel="0" collapsed="false">
      <c r="A1084" s="0" t="s">
        <v>25</v>
      </c>
      <c r="B1084" s="0" t="s">
        <v>448</v>
      </c>
      <c r="C1084" s="0" t="s">
        <v>6</v>
      </c>
      <c r="D1084" s="0" t="s">
        <v>453</v>
      </c>
      <c r="E1084" s="0" t="s">
        <v>191</v>
      </c>
      <c r="F1084" s="0" t="s">
        <v>452</v>
      </c>
      <c r="G1084" s="0" t="n">
        <v>142</v>
      </c>
      <c r="H1084" s="0" t="n">
        <v>169225000</v>
      </c>
      <c r="I1084" s="0" t="s">
        <v>451</v>
      </c>
      <c r="J1084" s="0" t="n">
        <f aca="false">IF(I1084="GJ",1.0542,1)</f>
        <v>1</v>
      </c>
      <c r="K1084" s="0" t="str">
        <f aca="false">IF(I1084="GJ","MMBtu",I1084)</f>
        <v>MMBtu</v>
      </c>
      <c r="L1084" s="13" t="n">
        <f aca="false">H1084*J1084</f>
        <v>169225000</v>
      </c>
    </row>
    <row r="1085" customFormat="false" ht="12.75" hidden="false" customHeight="false" outlineLevel="0" collapsed="false">
      <c r="A1085" s="0" t="s">
        <v>25</v>
      </c>
      <c r="B1085" s="0" t="s">
        <v>448</v>
      </c>
      <c r="C1085" s="0" t="s">
        <v>6</v>
      </c>
      <c r="D1085" s="0" t="s">
        <v>453</v>
      </c>
      <c r="E1085" s="0" t="s">
        <v>329</v>
      </c>
      <c r="F1085" s="0" t="s">
        <v>450</v>
      </c>
      <c r="G1085" s="0" t="n">
        <v>630</v>
      </c>
      <c r="H1085" s="0" t="n">
        <v>189210930</v>
      </c>
      <c r="I1085" s="0" t="s">
        <v>451</v>
      </c>
      <c r="J1085" s="0" t="n">
        <f aca="false">IF(I1085="GJ",1.0542,1)</f>
        <v>1</v>
      </c>
      <c r="K1085" s="0" t="str">
        <f aca="false">IF(I1085="GJ","MMBtu",I1085)</f>
        <v>MMBtu</v>
      </c>
      <c r="L1085" s="13" t="n">
        <f aca="false">H1085*J1085</f>
        <v>189210930</v>
      </c>
    </row>
    <row r="1086" customFormat="false" ht="12.75" hidden="false" customHeight="false" outlineLevel="0" collapsed="false">
      <c r="A1086" s="0" t="s">
        <v>25</v>
      </c>
      <c r="B1086" s="0" t="s">
        <v>448</v>
      </c>
      <c r="C1086" s="0" t="s">
        <v>6</v>
      </c>
      <c r="D1086" s="0" t="s">
        <v>453</v>
      </c>
      <c r="E1086" s="0" t="s">
        <v>20</v>
      </c>
      <c r="F1086" s="0" t="s">
        <v>450</v>
      </c>
      <c r="G1086" s="0" t="n">
        <v>256</v>
      </c>
      <c r="H1086" s="0" t="n">
        <v>221620000</v>
      </c>
      <c r="I1086" s="0" t="s">
        <v>451</v>
      </c>
      <c r="J1086" s="0" t="n">
        <f aca="false">IF(I1086="GJ",1.0542,1)</f>
        <v>1</v>
      </c>
      <c r="K1086" s="0" t="str">
        <f aca="false">IF(I1086="GJ","MMBtu",I1086)</f>
        <v>MMBtu</v>
      </c>
      <c r="L1086" s="13" t="n">
        <f aca="false">H1086*J1086</f>
        <v>221620000</v>
      </c>
    </row>
    <row r="1087" customFormat="false" ht="12.75" hidden="false" customHeight="false" outlineLevel="0" collapsed="false">
      <c r="A1087" s="0" t="s">
        <v>25</v>
      </c>
      <c r="B1087" s="0" t="s">
        <v>448</v>
      </c>
      <c r="C1087" s="0" t="s">
        <v>6</v>
      </c>
      <c r="D1087" s="0" t="s">
        <v>453</v>
      </c>
      <c r="E1087" s="0" t="s">
        <v>301</v>
      </c>
      <c r="F1087" s="0" t="s">
        <v>452</v>
      </c>
      <c r="G1087" s="0" t="n">
        <v>246</v>
      </c>
      <c r="H1087" s="0" t="n">
        <v>271955000</v>
      </c>
      <c r="I1087" s="0" t="s">
        <v>451</v>
      </c>
      <c r="J1087" s="0" t="n">
        <f aca="false">IF(I1087="GJ",1.0542,1)</f>
        <v>1</v>
      </c>
      <c r="K1087" s="0" t="str">
        <f aca="false">IF(I1087="GJ","MMBtu",I1087)</f>
        <v>MMBtu</v>
      </c>
      <c r="L1087" s="13" t="n">
        <f aca="false">H1087*J1087</f>
        <v>271955000</v>
      </c>
    </row>
    <row r="1088" customFormat="false" ht="12.75" hidden="false" customHeight="false" outlineLevel="0" collapsed="false">
      <c r="A1088" s="0" t="s">
        <v>25</v>
      </c>
      <c r="B1088" s="0" t="s">
        <v>448</v>
      </c>
      <c r="C1088" s="0" t="s">
        <v>6</v>
      </c>
      <c r="D1088" s="0" t="s">
        <v>453</v>
      </c>
      <c r="E1088" s="0" t="s">
        <v>301</v>
      </c>
      <c r="F1088" s="0" t="s">
        <v>455</v>
      </c>
      <c r="G1088" s="0" t="n">
        <v>911</v>
      </c>
      <c r="H1088" s="0" t="n">
        <v>276306300</v>
      </c>
      <c r="I1088" s="0" t="s">
        <v>451</v>
      </c>
      <c r="J1088" s="0" t="n">
        <f aca="false">IF(I1088="GJ",1.0542,1)</f>
        <v>1</v>
      </c>
      <c r="K1088" s="0" t="str">
        <f aca="false">IF(I1088="GJ","MMBtu",I1088)</f>
        <v>MMBtu</v>
      </c>
      <c r="L1088" s="13" t="n">
        <f aca="false">H1088*J1088</f>
        <v>276306300</v>
      </c>
    </row>
    <row r="1089" customFormat="false" ht="12.75" hidden="false" customHeight="false" outlineLevel="0" collapsed="false">
      <c r="A1089" s="0" t="s">
        <v>25</v>
      </c>
      <c r="B1089" s="0" t="s">
        <v>448</v>
      </c>
      <c r="C1089" s="0" t="s">
        <v>6</v>
      </c>
      <c r="D1089" s="0" t="s">
        <v>453</v>
      </c>
      <c r="E1089" s="0" t="s">
        <v>329</v>
      </c>
      <c r="F1089" s="0" t="s">
        <v>455</v>
      </c>
      <c r="G1089" s="0" t="n">
        <v>1395</v>
      </c>
      <c r="H1089" s="0" t="n">
        <v>295055000</v>
      </c>
      <c r="I1089" s="0" t="s">
        <v>451</v>
      </c>
      <c r="J1089" s="0" t="n">
        <f aca="false">IF(I1089="GJ",1.0542,1)</f>
        <v>1</v>
      </c>
      <c r="K1089" s="0" t="str">
        <f aca="false">IF(I1089="GJ","MMBtu",I1089)</f>
        <v>MMBtu</v>
      </c>
      <c r="L1089" s="13" t="n">
        <f aca="false">H1089*J1089</f>
        <v>295055000</v>
      </c>
    </row>
    <row r="1090" customFormat="false" ht="12.75" hidden="false" customHeight="false" outlineLevel="0" collapsed="false">
      <c r="A1090" s="0" t="s">
        <v>25</v>
      </c>
      <c r="B1090" s="0" t="s">
        <v>448</v>
      </c>
      <c r="C1090" s="0" t="s">
        <v>6</v>
      </c>
      <c r="D1090" s="0" t="s">
        <v>453</v>
      </c>
      <c r="E1090" s="0" t="s">
        <v>357</v>
      </c>
      <c r="F1090" s="0" t="s">
        <v>455</v>
      </c>
      <c r="G1090" s="0" t="n">
        <v>1374</v>
      </c>
      <c r="H1090" s="0" t="n">
        <v>407530747</v>
      </c>
      <c r="I1090" s="0" t="s">
        <v>451</v>
      </c>
      <c r="J1090" s="0" t="n">
        <f aca="false">IF(I1090="GJ",1.0542,1)</f>
        <v>1</v>
      </c>
      <c r="K1090" s="0" t="str">
        <f aca="false">IF(I1090="GJ","MMBtu",I1090)</f>
        <v>MMBtu</v>
      </c>
      <c r="L1090" s="13" t="n">
        <f aca="false">H1090*J1090</f>
        <v>407530747</v>
      </c>
    </row>
    <row r="1091" customFormat="false" ht="12.75" hidden="false" customHeight="false" outlineLevel="0" collapsed="false">
      <c r="A1091" s="0" t="s">
        <v>25</v>
      </c>
      <c r="B1091" s="0" t="s">
        <v>448</v>
      </c>
      <c r="C1091" s="0" t="s">
        <v>6</v>
      </c>
      <c r="D1091" s="0" t="s">
        <v>453</v>
      </c>
      <c r="E1091" s="0" t="s">
        <v>423</v>
      </c>
      <c r="F1091" s="0" t="s">
        <v>455</v>
      </c>
      <c r="G1091" s="0" t="n">
        <v>1190</v>
      </c>
      <c r="H1091" s="0" t="n">
        <v>508867000</v>
      </c>
      <c r="I1091" s="0" t="s">
        <v>451</v>
      </c>
      <c r="J1091" s="0" t="n">
        <f aca="false">IF(I1091="GJ",1.0542,1)</f>
        <v>1</v>
      </c>
      <c r="K1091" s="0" t="str">
        <f aca="false">IF(I1091="GJ","MMBtu",I1091)</f>
        <v>MMBtu</v>
      </c>
      <c r="L1091" s="13" t="n">
        <f aca="false">H1091*J1091</f>
        <v>508867000</v>
      </c>
    </row>
    <row r="1092" customFormat="false" ht="12.75" hidden="false" customHeight="false" outlineLevel="0" collapsed="false">
      <c r="A1092" s="0" t="s">
        <v>25</v>
      </c>
      <c r="B1092" s="0" t="s">
        <v>448</v>
      </c>
      <c r="C1092" s="0" t="s">
        <v>6</v>
      </c>
      <c r="D1092" s="0" t="s">
        <v>453</v>
      </c>
      <c r="E1092" s="0" t="s">
        <v>301</v>
      </c>
      <c r="F1092" s="0" t="s">
        <v>450</v>
      </c>
      <c r="G1092" s="0" t="n">
        <v>888</v>
      </c>
      <c r="H1092" s="0" t="n">
        <v>535392500</v>
      </c>
      <c r="I1092" s="0" t="s">
        <v>451</v>
      </c>
      <c r="J1092" s="0" t="n">
        <f aca="false">IF(I1092="GJ",1.0542,1)</f>
        <v>1</v>
      </c>
      <c r="K1092" s="0" t="str">
        <f aca="false">IF(I1092="GJ","MMBtu",I1092)</f>
        <v>MMBtu</v>
      </c>
      <c r="L1092" s="13" t="n">
        <f aca="false">H1092*J1092</f>
        <v>535392500</v>
      </c>
    </row>
    <row r="1093" customFormat="false" ht="12.75" hidden="false" customHeight="false" outlineLevel="0" collapsed="false">
      <c r="A1093" s="0" t="s">
        <v>25</v>
      </c>
      <c r="B1093" s="0" t="s">
        <v>448</v>
      </c>
      <c r="C1093" s="0" t="s">
        <v>6</v>
      </c>
      <c r="D1093" s="0" t="s">
        <v>453</v>
      </c>
      <c r="E1093" s="0" t="s">
        <v>396</v>
      </c>
      <c r="F1093" s="0" t="s">
        <v>455</v>
      </c>
      <c r="G1093" s="0" t="n">
        <v>1627</v>
      </c>
      <c r="H1093" s="0" t="n">
        <v>543753500</v>
      </c>
      <c r="I1093" s="0" t="s">
        <v>451</v>
      </c>
      <c r="J1093" s="0" t="n">
        <f aca="false">IF(I1093="GJ",1.0542,1)</f>
        <v>1</v>
      </c>
      <c r="K1093" s="0" t="str">
        <f aca="false">IF(I1093="GJ","MMBtu",I1093)</f>
        <v>MMBtu</v>
      </c>
      <c r="L1093" s="13" t="n">
        <f aca="false">H1093*J1093</f>
        <v>543753500</v>
      </c>
    </row>
    <row r="1094" customFormat="false" ht="12.75" hidden="false" customHeight="false" outlineLevel="0" collapsed="false">
      <c r="A1094" s="0" t="s">
        <v>25</v>
      </c>
      <c r="B1094" s="0" t="s">
        <v>448</v>
      </c>
      <c r="C1094" s="0" t="s">
        <v>6</v>
      </c>
      <c r="D1094" s="0" t="s">
        <v>453</v>
      </c>
      <c r="E1094" s="0" t="s">
        <v>241</v>
      </c>
      <c r="F1094" s="0" t="s">
        <v>450</v>
      </c>
      <c r="G1094" s="0" t="n">
        <v>1044</v>
      </c>
      <c r="H1094" s="0" t="n">
        <v>676105000</v>
      </c>
      <c r="I1094" s="0" t="s">
        <v>451</v>
      </c>
      <c r="J1094" s="0" t="n">
        <f aca="false">IF(I1094="GJ",1.0542,1)</f>
        <v>1</v>
      </c>
      <c r="K1094" s="0" t="str">
        <f aca="false">IF(I1094="GJ","MMBtu",I1094)</f>
        <v>MMBtu</v>
      </c>
      <c r="L1094" s="13" t="n">
        <f aca="false">H1094*J1094</f>
        <v>676105000</v>
      </c>
    </row>
    <row r="1095" customFormat="false" ht="12.75" hidden="false" customHeight="false" outlineLevel="0" collapsed="false">
      <c r="A1095" s="0" t="s">
        <v>25</v>
      </c>
      <c r="B1095" s="0" t="s">
        <v>448</v>
      </c>
      <c r="C1095" s="0" t="s">
        <v>6</v>
      </c>
      <c r="D1095" s="0" t="s">
        <v>453</v>
      </c>
      <c r="E1095" s="0" t="s">
        <v>191</v>
      </c>
      <c r="F1095" s="0" t="s">
        <v>450</v>
      </c>
      <c r="G1095" s="0" t="n">
        <v>987</v>
      </c>
      <c r="H1095" s="0" t="n">
        <v>720395000</v>
      </c>
      <c r="I1095" s="0" t="s">
        <v>451</v>
      </c>
      <c r="J1095" s="0" t="n">
        <f aca="false">IF(I1095="GJ",1.0542,1)</f>
        <v>1</v>
      </c>
      <c r="K1095" s="0" t="str">
        <f aca="false">IF(I1095="GJ","MMBtu",I1095)</f>
        <v>MMBtu</v>
      </c>
      <c r="L1095" s="13" t="n">
        <f aca="false">H1095*J1095</f>
        <v>720395000</v>
      </c>
    </row>
    <row r="1096" customFormat="false" ht="12.75" hidden="false" customHeight="false" outlineLevel="0" collapsed="false">
      <c r="A1096" s="0" t="s">
        <v>25</v>
      </c>
      <c r="B1096" s="0" t="s">
        <v>448</v>
      </c>
      <c r="C1096" s="0" t="s">
        <v>171</v>
      </c>
      <c r="D1096" s="0" t="s">
        <v>453</v>
      </c>
      <c r="E1096" s="0" t="s">
        <v>423</v>
      </c>
      <c r="F1096" s="0" t="s">
        <v>454</v>
      </c>
      <c r="G1096" s="0" t="n">
        <v>6</v>
      </c>
      <c r="H1096" s="0" t="n">
        <v>2356</v>
      </c>
      <c r="I1096" s="0" t="s">
        <v>462</v>
      </c>
      <c r="J1096" s="0" t="n">
        <f aca="false">IF(I1096="GJ",1.0542,1)</f>
        <v>1</v>
      </c>
      <c r="K1096" s="0" t="str">
        <f aca="false">IF(I1096="GJ","MMBtu",I1096)</f>
        <v>MWh</v>
      </c>
      <c r="L1096" s="13" t="n">
        <f aca="false">H1096*J1096</f>
        <v>2356</v>
      </c>
    </row>
    <row r="1097" customFormat="false" ht="12.75" hidden="false" customHeight="false" outlineLevel="0" collapsed="false">
      <c r="A1097" s="0" t="s">
        <v>25</v>
      </c>
      <c r="B1097" s="0" t="s">
        <v>448</v>
      </c>
      <c r="C1097" s="0" t="s">
        <v>171</v>
      </c>
      <c r="D1097" s="0" t="s">
        <v>453</v>
      </c>
      <c r="E1097" s="0" t="s">
        <v>357</v>
      </c>
      <c r="F1097" s="0" t="s">
        <v>456</v>
      </c>
      <c r="G1097" s="0" t="n">
        <v>22</v>
      </c>
      <c r="H1097" s="0" t="n">
        <v>14268</v>
      </c>
      <c r="I1097" s="0" t="s">
        <v>462</v>
      </c>
      <c r="J1097" s="0" t="n">
        <f aca="false">IF(I1097="GJ",1.0542,1)</f>
        <v>1</v>
      </c>
      <c r="K1097" s="0" t="str">
        <f aca="false">IF(I1097="GJ","MMBtu",I1097)</f>
        <v>MWh</v>
      </c>
      <c r="L1097" s="13" t="n">
        <f aca="false">H1097*J1097</f>
        <v>14268</v>
      </c>
    </row>
    <row r="1098" customFormat="false" ht="12.75" hidden="false" customHeight="false" outlineLevel="0" collapsed="false">
      <c r="A1098" s="0" t="s">
        <v>25</v>
      </c>
      <c r="B1098" s="0" t="s">
        <v>448</v>
      </c>
      <c r="C1098" s="0" t="s">
        <v>171</v>
      </c>
      <c r="D1098" s="0" t="s">
        <v>453</v>
      </c>
      <c r="E1098" s="0" t="s">
        <v>396</v>
      </c>
      <c r="F1098" s="0" t="s">
        <v>456</v>
      </c>
      <c r="G1098" s="0" t="n">
        <v>92</v>
      </c>
      <c r="H1098" s="0" t="n">
        <v>58090</v>
      </c>
      <c r="I1098" s="0" t="s">
        <v>462</v>
      </c>
      <c r="J1098" s="0" t="n">
        <f aca="false">IF(I1098="GJ",1.0542,1)</f>
        <v>1</v>
      </c>
      <c r="K1098" s="0" t="str">
        <f aca="false">IF(I1098="GJ","MMBtu",I1098)</f>
        <v>MWh</v>
      </c>
      <c r="L1098" s="13" t="n">
        <f aca="false">H1098*J1098</f>
        <v>58090</v>
      </c>
    </row>
    <row r="1099" customFormat="false" ht="12.75" hidden="false" customHeight="false" outlineLevel="0" collapsed="false">
      <c r="A1099" s="0" t="s">
        <v>25</v>
      </c>
      <c r="B1099" s="0" t="s">
        <v>448</v>
      </c>
      <c r="C1099" s="0" t="s">
        <v>171</v>
      </c>
      <c r="D1099" s="0" t="s">
        <v>453</v>
      </c>
      <c r="E1099" s="0" t="s">
        <v>423</v>
      </c>
      <c r="F1099" s="0" t="s">
        <v>456</v>
      </c>
      <c r="G1099" s="0" t="n">
        <v>236</v>
      </c>
      <c r="H1099" s="0" t="n">
        <v>196180</v>
      </c>
      <c r="I1099" s="0" t="s">
        <v>462</v>
      </c>
      <c r="J1099" s="0" t="n">
        <f aca="false">IF(I1099="GJ",1.0542,1)</f>
        <v>1</v>
      </c>
      <c r="K1099" s="0" t="str">
        <f aca="false">IF(I1099="GJ","MMBtu",I1099)</f>
        <v>MWh</v>
      </c>
      <c r="L1099" s="13" t="n">
        <f aca="false">H1099*J1099</f>
        <v>196180</v>
      </c>
    </row>
    <row r="1100" customFormat="false" ht="12.75" hidden="false" customHeight="false" outlineLevel="0" collapsed="false">
      <c r="A1100" s="0" t="s">
        <v>80</v>
      </c>
      <c r="B1100" s="0" t="s">
        <v>457</v>
      </c>
      <c r="C1100" s="0" t="s">
        <v>6</v>
      </c>
      <c r="D1100" s="0" t="s">
        <v>453</v>
      </c>
      <c r="E1100" s="0" t="s">
        <v>191</v>
      </c>
      <c r="F1100" s="0" t="s">
        <v>461</v>
      </c>
      <c r="G1100" s="0" t="n">
        <v>1</v>
      </c>
      <c r="H1100" s="0" t="n">
        <v>755000</v>
      </c>
      <c r="I1100" s="0" t="s">
        <v>451</v>
      </c>
      <c r="J1100" s="0" t="n">
        <f aca="false">IF(I1100="GJ",1.0542,1)</f>
        <v>1</v>
      </c>
      <c r="K1100" s="0" t="str">
        <f aca="false">IF(I1100="GJ","MMBtu",I1100)</f>
        <v>MMBtu</v>
      </c>
      <c r="L1100" s="13" t="n">
        <f aca="false">H1100*J1100</f>
        <v>755000</v>
      </c>
    </row>
    <row r="1101" customFormat="false" ht="12.75" hidden="false" customHeight="false" outlineLevel="0" collapsed="false">
      <c r="A1101" s="0" t="s">
        <v>80</v>
      </c>
      <c r="B1101" s="0" t="s">
        <v>457</v>
      </c>
      <c r="C1101" s="0" t="s">
        <v>171</v>
      </c>
      <c r="D1101" s="0" t="s">
        <v>453</v>
      </c>
      <c r="E1101" s="0" t="s">
        <v>396</v>
      </c>
      <c r="F1101" s="0" t="s">
        <v>460</v>
      </c>
      <c r="G1101" s="0" t="n">
        <v>1</v>
      </c>
      <c r="H1101" s="0" t="n">
        <v>4380</v>
      </c>
      <c r="I1101" s="0" t="s">
        <v>465</v>
      </c>
      <c r="J1101" s="0" t="n">
        <f aca="false">IF(I1101="GJ",1.0542,1)</f>
        <v>1</v>
      </c>
      <c r="K1101" s="0" t="str">
        <f aca="false">IF(I1101="GJ","MMBtu",I1101)</f>
        <v>MWh (Canada)</v>
      </c>
      <c r="L1101" s="13" t="n">
        <f aca="false">H1101*J1101</f>
        <v>4380</v>
      </c>
    </row>
    <row r="1102" customFormat="false" ht="12.75" hidden="false" customHeight="false" outlineLevel="0" collapsed="false">
      <c r="A1102" s="0" t="s">
        <v>80</v>
      </c>
      <c r="B1102" s="0" t="s">
        <v>448</v>
      </c>
      <c r="C1102" s="0" t="s">
        <v>6</v>
      </c>
      <c r="D1102" s="0" t="s">
        <v>449</v>
      </c>
      <c r="E1102" s="0" t="s">
        <v>191</v>
      </c>
      <c r="F1102" s="0" t="s">
        <v>452</v>
      </c>
      <c r="G1102" s="0" t="n">
        <v>9</v>
      </c>
      <c r="H1102" s="0" t="n">
        <v>125000</v>
      </c>
      <c r="I1102" s="0" t="s">
        <v>451</v>
      </c>
      <c r="J1102" s="0" t="n">
        <f aca="false">IF(I1102="GJ",1.0542,1)</f>
        <v>1</v>
      </c>
      <c r="K1102" s="0" t="str">
        <f aca="false">IF(I1102="GJ","MMBtu",I1102)</f>
        <v>MMBtu</v>
      </c>
      <c r="L1102" s="13" t="n">
        <f aca="false">H1102*J1102</f>
        <v>125000</v>
      </c>
    </row>
    <row r="1103" customFormat="false" ht="12.75" hidden="false" customHeight="false" outlineLevel="0" collapsed="false">
      <c r="A1103" s="0" t="s">
        <v>80</v>
      </c>
      <c r="B1103" s="0" t="s">
        <v>448</v>
      </c>
      <c r="C1103" s="0" t="s">
        <v>6</v>
      </c>
      <c r="D1103" s="0" t="s">
        <v>453</v>
      </c>
      <c r="E1103" s="0" t="s">
        <v>20</v>
      </c>
      <c r="F1103" s="0" t="s">
        <v>452</v>
      </c>
      <c r="G1103" s="0" t="n">
        <v>1</v>
      </c>
      <c r="H1103" s="0" t="n">
        <v>140000</v>
      </c>
      <c r="I1103" s="0" t="s">
        <v>451</v>
      </c>
      <c r="J1103" s="0" t="n">
        <f aca="false">IF(I1103="GJ",1.0542,1)</f>
        <v>1</v>
      </c>
      <c r="K1103" s="0" t="str">
        <f aca="false">IF(I1103="GJ","MMBtu",I1103)</f>
        <v>MMBtu</v>
      </c>
      <c r="L1103" s="13" t="n">
        <f aca="false">H1103*J1103</f>
        <v>140000</v>
      </c>
    </row>
    <row r="1104" customFormat="false" ht="12.75" hidden="false" customHeight="false" outlineLevel="0" collapsed="false">
      <c r="A1104" s="0" t="s">
        <v>80</v>
      </c>
      <c r="B1104" s="0" t="s">
        <v>448</v>
      </c>
      <c r="C1104" s="0" t="s">
        <v>6</v>
      </c>
      <c r="D1104" s="0" t="s">
        <v>449</v>
      </c>
      <c r="E1104" s="0" t="s">
        <v>20</v>
      </c>
      <c r="F1104" s="0" t="s">
        <v>452</v>
      </c>
      <c r="G1104" s="0" t="n">
        <v>15</v>
      </c>
      <c r="H1104" s="0" t="n">
        <v>150000</v>
      </c>
      <c r="I1104" s="0" t="s">
        <v>451</v>
      </c>
      <c r="J1104" s="0" t="n">
        <f aca="false">IF(I1104="GJ",1.0542,1)</f>
        <v>1</v>
      </c>
      <c r="K1104" s="0" t="str">
        <f aca="false">IF(I1104="GJ","MMBtu",I1104)</f>
        <v>MMBtu</v>
      </c>
      <c r="L1104" s="13" t="n">
        <f aca="false">H1104*J1104</f>
        <v>150000</v>
      </c>
    </row>
    <row r="1105" customFormat="false" ht="12.75" hidden="false" customHeight="false" outlineLevel="0" collapsed="false">
      <c r="A1105" s="0" t="s">
        <v>80</v>
      </c>
      <c r="B1105" s="0" t="s">
        <v>448</v>
      </c>
      <c r="C1105" s="0" t="s">
        <v>6</v>
      </c>
      <c r="D1105" s="0" t="s">
        <v>449</v>
      </c>
      <c r="E1105" s="0" t="s">
        <v>423</v>
      </c>
      <c r="F1105" s="0" t="s">
        <v>452</v>
      </c>
      <c r="G1105" s="0" t="n">
        <v>60</v>
      </c>
      <c r="H1105" s="0" t="n">
        <v>466900</v>
      </c>
      <c r="I1105" s="0" t="s">
        <v>451</v>
      </c>
      <c r="J1105" s="0" t="n">
        <f aca="false">IF(I1105="GJ",1.0542,1)</f>
        <v>1</v>
      </c>
      <c r="K1105" s="0" t="str">
        <f aca="false">IF(I1105="GJ","MMBtu",I1105)</f>
        <v>MMBtu</v>
      </c>
      <c r="L1105" s="13" t="n">
        <f aca="false">H1105*J1105</f>
        <v>466900</v>
      </c>
    </row>
    <row r="1106" customFormat="false" ht="12.75" hidden="false" customHeight="false" outlineLevel="0" collapsed="false">
      <c r="A1106" s="0" t="s">
        <v>80</v>
      </c>
      <c r="B1106" s="0" t="s">
        <v>448</v>
      </c>
      <c r="C1106" s="0" t="s">
        <v>6</v>
      </c>
      <c r="D1106" s="0" t="s">
        <v>449</v>
      </c>
      <c r="E1106" s="0" t="s">
        <v>20</v>
      </c>
      <c r="F1106" s="0" t="s">
        <v>450</v>
      </c>
      <c r="G1106" s="0" t="n">
        <v>86</v>
      </c>
      <c r="H1106" s="0" t="n">
        <v>624000</v>
      </c>
      <c r="I1106" s="0" t="s">
        <v>451</v>
      </c>
      <c r="J1106" s="0" t="n">
        <f aca="false">IF(I1106="GJ",1.0542,1)</f>
        <v>1</v>
      </c>
      <c r="K1106" s="0" t="str">
        <f aca="false">IF(I1106="GJ","MMBtu",I1106)</f>
        <v>MMBtu</v>
      </c>
      <c r="L1106" s="13" t="n">
        <f aca="false">H1106*J1106</f>
        <v>624000</v>
      </c>
    </row>
    <row r="1107" customFormat="false" ht="12.75" hidden="false" customHeight="false" outlineLevel="0" collapsed="false">
      <c r="A1107" s="0" t="s">
        <v>80</v>
      </c>
      <c r="B1107" s="0" t="s">
        <v>448</v>
      </c>
      <c r="C1107" s="0" t="s">
        <v>6</v>
      </c>
      <c r="D1107" s="0" t="s">
        <v>449</v>
      </c>
      <c r="E1107" s="0" t="s">
        <v>241</v>
      </c>
      <c r="F1107" s="0" t="s">
        <v>452</v>
      </c>
      <c r="G1107" s="0" t="n">
        <v>39</v>
      </c>
      <c r="H1107" s="0" t="n">
        <v>625000</v>
      </c>
      <c r="I1107" s="0" t="s">
        <v>451</v>
      </c>
      <c r="J1107" s="0" t="n">
        <f aca="false">IF(I1107="GJ",1.0542,1)</f>
        <v>1</v>
      </c>
      <c r="K1107" s="0" t="str">
        <f aca="false">IF(I1107="GJ","MMBtu",I1107)</f>
        <v>MMBtu</v>
      </c>
      <c r="L1107" s="13" t="n">
        <f aca="false">H1107*J1107</f>
        <v>625000</v>
      </c>
    </row>
    <row r="1108" customFormat="false" ht="12.75" hidden="false" customHeight="false" outlineLevel="0" collapsed="false">
      <c r="A1108" s="0" t="s">
        <v>80</v>
      </c>
      <c r="B1108" s="0" t="s">
        <v>448</v>
      </c>
      <c r="C1108" s="0" t="s">
        <v>6</v>
      </c>
      <c r="D1108" s="0" t="s">
        <v>449</v>
      </c>
      <c r="E1108" s="0" t="s">
        <v>301</v>
      </c>
      <c r="F1108" s="0" t="s">
        <v>452</v>
      </c>
      <c r="G1108" s="0" t="n">
        <v>43</v>
      </c>
      <c r="H1108" s="0" t="n">
        <v>658394</v>
      </c>
      <c r="I1108" s="0" t="s">
        <v>451</v>
      </c>
      <c r="J1108" s="0" t="n">
        <f aca="false">IF(I1108="GJ",1.0542,1)</f>
        <v>1</v>
      </c>
      <c r="K1108" s="0" t="str">
        <f aca="false">IF(I1108="GJ","MMBtu",I1108)</f>
        <v>MMBtu</v>
      </c>
      <c r="L1108" s="13" t="n">
        <f aca="false">H1108*J1108</f>
        <v>658394</v>
      </c>
    </row>
    <row r="1109" customFormat="false" ht="12.75" hidden="false" customHeight="false" outlineLevel="0" collapsed="false">
      <c r="A1109" s="0" t="s">
        <v>80</v>
      </c>
      <c r="B1109" s="0" t="s">
        <v>448</v>
      </c>
      <c r="C1109" s="0" t="s">
        <v>6</v>
      </c>
      <c r="D1109" s="0" t="s">
        <v>449</v>
      </c>
      <c r="E1109" s="0" t="s">
        <v>20</v>
      </c>
      <c r="F1109" s="0" t="s">
        <v>456</v>
      </c>
      <c r="G1109" s="0" t="n">
        <v>56</v>
      </c>
      <c r="H1109" s="0" t="n">
        <v>1216500</v>
      </c>
      <c r="I1109" s="0" t="s">
        <v>451</v>
      </c>
      <c r="J1109" s="0" t="n">
        <f aca="false">IF(I1109="GJ",1.0542,1)</f>
        <v>1</v>
      </c>
      <c r="K1109" s="0" t="str">
        <f aca="false">IF(I1109="GJ","MMBtu",I1109)</f>
        <v>MMBtu</v>
      </c>
      <c r="L1109" s="13" t="n">
        <f aca="false">H1109*J1109</f>
        <v>1216500</v>
      </c>
    </row>
    <row r="1110" customFormat="false" ht="12.75" hidden="false" customHeight="false" outlineLevel="0" collapsed="false">
      <c r="A1110" s="0" t="s">
        <v>80</v>
      </c>
      <c r="B1110" s="0" t="s">
        <v>448</v>
      </c>
      <c r="C1110" s="0" t="s">
        <v>6</v>
      </c>
      <c r="D1110" s="0" t="s">
        <v>449</v>
      </c>
      <c r="E1110" s="0" t="s">
        <v>423</v>
      </c>
      <c r="F1110" s="0" t="s">
        <v>454</v>
      </c>
      <c r="G1110" s="0" t="n">
        <v>131</v>
      </c>
      <c r="H1110" s="0" t="n">
        <v>1355826</v>
      </c>
      <c r="I1110" s="0" t="s">
        <v>451</v>
      </c>
      <c r="J1110" s="0" t="n">
        <f aca="false">IF(I1110="GJ",1.0542,1)</f>
        <v>1</v>
      </c>
      <c r="K1110" s="0" t="str">
        <f aca="false">IF(I1110="GJ","MMBtu",I1110)</f>
        <v>MMBtu</v>
      </c>
      <c r="L1110" s="13" t="n">
        <f aca="false">H1110*J1110</f>
        <v>1355826</v>
      </c>
    </row>
    <row r="1111" customFormat="false" ht="12.75" hidden="false" customHeight="false" outlineLevel="0" collapsed="false">
      <c r="A1111" s="0" t="s">
        <v>80</v>
      </c>
      <c r="B1111" s="0" t="s">
        <v>448</v>
      </c>
      <c r="C1111" s="0" t="s">
        <v>6</v>
      </c>
      <c r="D1111" s="0" t="s">
        <v>449</v>
      </c>
      <c r="E1111" s="0" t="s">
        <v>191</v>
      </c>
      <c r="F1111" s="0" t="s">
        <v>450</v>
      </c>
      <c r="G1111" s="0" t="n">
        <v>153</v>
      </c>
      <c r="H1111" s="0" t="n">
        <v>1535000</v>
      </c>
      <c r="I1111" s="0" t="s">
        <v>451</v>
      </c>
      <c r="J1111" s="0" t="n">
        <f aca="false">IF(I1111="GJ",1.0542,1)</f>
        <v>1</v>
      </c>
      <c r="K1111" s="0" t="str">
        <f aca="false">IF(I1111="GJ","MMBtu",I1111)</f>
        <v>MMBtu</v>
      </c>
      <c r="L1111" s="13" t="n">
        <f aca="false">H1111*J1111</f>
        <v>1535000</v>
      </c>
    </row>
    <row r="1112" customFormat="false" ht="12.75" hidden="false" customHeight="false" outlineLevel="0" collapsed="false">
      <c r="A1112" s="0" t="s">
        <v>80</v>
      </c>
      <c r="B1112" s="0" t="s">
        <v>448</v>
      </c>
      <c r="C1112" s="0" t="s">
        <v>6</v>
      </c>
      <c r="D1112" s="0" t="s">
        <v>449</v>
      </c>
      <c r="E1112" s="0" t="s">
        <v>20</v>
      </c>
      <c r="F1112" s="0" t="s">
        <v>454</v>
      </c>
      <c r="G1112" s="0" t="n">
        <v>48</v>
      </c>
      <c r="H1112" s="0" t="n">
        <v>1930355</v>
      </c>
      <c r="I1112" s="0" t="s">
        <v>451</v>
      </c>
      <c r="J1112" s="0" t="n">
        <f aca="false">IF(I1112="GJ",1.0542,1)</f>
        <v>1</v>
      </c>
      <c r="K1112" s="0" t="str">
        <f aca="false">IF(I1112="GJ","MMBtu",I1112)</f>
        <v>MMBtu</v>
      </c>
      <c r="L1112" s="13" t="n">
        <f aca="false">H1112*J1112</f>
        <v>1930355</v>
      </c>
    </row>
    <row r="1113" customFormat="false" ht="12.75" hidden="false" customHeight="false" outlineLevel="0" collapsed="false">
      <c r="A1113" s="0" t="s">
        <v>80</v>
      </c>
      <c r="B1113" s="0" t="s">
        <v>448</v>
      </c>
      <c r="C1113" s="0" t="s">
        <v>6</v>
      </c>
      <c r="D1113" s="0" t="s">
        <v>453</v>
      </c>
      <c r="E1113" s="0" t="s">
        <v>20</v>
      </c>
      <c r="F1113" s="0" t="s">
        <v>456</v>
      </c>
      <c r="G1113" s="0" t="n">
        <v>1</v>
      </c>
      <c r="H1113" s="0" t="n">
        <v>2140000</v>
      </c>
      <c r="I1113" s="0" t="s">
        <v>451</v>
      </c>
      <c r="J1113" s="0" t="n">
        <f aca="false">IF(I1113="GJ",1.0542,1)</f>
        <v>1</v>
      </c>
      <c r="K1113" s="0" t="str">
        <f aca="false">IF(I1113="GJ","MMBtu",I1113)</f>
        <v>MMBtu</v>
      </c>
      <c r="L1113" s="13" t="n">
        <f aca="false">H1113*J1113</f>
        <v>2140000</v>
      </c>
    </row>
    <row r="1114" customFormat="false" ht="12.75" hidden="false" customHeight="false" outlineLevel="0" collapsed="false">
      <c r="A1114" s="0" t="s">
        <v>80</v>
      </c>
      <c r="B1114" s="0" t="s">
        <v>448</v>
      </c>
      <c r="C1114" s="0" t="s">
        <v>6</v>
      </c>
      <c r="D1114" s="0" t="s">
        <v>449</v>
      </c>
      <c r="E1114" s="0" t="s">
        <v>241</v>
      </c>
      <c r="F1114" s="0" t="s">
        <v>450</v>
      </c>
      <c r="G1114" s="0" t="n">
        <v>271</v>
      </c>
      <c r="H1114" s="0" t="n">
        <v>2465000</v>
      </c>
      <c r="I1114" s="0" t="s">
        <v>451</v>
      </c>
      <c r="J1114" s="0" t="n">
        <f aca="false">IF(I1114="GJ",1.0542,1)</f>
        <v>1</v>
      </c>
      <c r="K1114" s="0" t="str">
        <f aca="false">IF(I1114="GJ","MMBtu",I1114)</f>
        <v>MMBtu</v>
      </c>
      <c r="L1114" s="13" t="n">
        <f aca="false">H1114*J1114</f>
        <v>2465000</v>
      </c>
    </row>
    <row r="1115" customFormat="false" ht="12.75" hidden="false" customHeight="false" outlineLevel="0" collapsed="false">
      <c r="A1115" s="0" t="s">
        <v>80</v>
      </c>
      <c r="B1115" s="0" t="s">
        <v>448</v>
      </c>
      <c r="C1115" s="0" t="s">
        <v>6</v>
      </c>
      <c r="D1115" s="0" t="s">
        <v>449</v>
      </c>
      <c r="E1115" s="0" t="s">
        <v>396</v>
      </c>
      <c r="F1115" s="0" t="s">
        <v>452</v>
      </c>
      <c r="G1115" s="0" t="n">
        <v>98</v>
      </c>
      <c r="H1115" s="0" t="n">
        <v>2686681</v>
      </c>
      <c r="I1115" s="0" t="s">
        <v>451</v>
      </c>
      <c r="J1115" s="0" t="n">
        <f aca="false">IF(I1115="GJ",1.0542,1)</f>
        <v>1</v>
      </c>
      <c r="K1115" s="0" t="str">
        <f aca="false">IF(I1115="GJ","MMBtu",I1115)</f>
        <v>MMBtu</v>
      </c>
      <c r="L1115" s="13" t="n">
        <f aca="false">H1115*J1115</f>
        <v>2686681</v>
      </c>
    </row>
    <row r="1116" customFormat="false" ht="12.75" hidden="false" customHeight="false" outlineLevel="0" collapsed="false">
      <c r="A1116" s="0" t="s">
        <v>80</v>
      </c>
      <c r="B1116" s="0" t="s">
        <v>448</v>
      </c>
      <c r="C1116" s="0" t="s">
        <v>6</v>
      </c>
      <c r="D1116" s="0" t="s">
        <v>449</v>
      </c>
      <c r="E1116" s="0" t="s">
        <v>357</v>
      </c>
      <c r="F1116" s="0" t="s">
        <v>452</v>
      </c>
      <c r="G1116" s="0" t="n">
        <v>242</v>
      </c>
      <c r="H1116" s="0" t="n">
        <v>2815000</v>
      </c>
      <c r="I1116" s="0" t="s">
        <v>451</v>
      </c>
      <c r="J1116" s="0" t="n">
        <f aca="false">IF(I1116="GJ",1.0542,1)</f>
        <v>1</v>
      </c>
      <c r="K1116" s="0" t="str">
        <f aca="false">IF(I1116="GJ","MMBtu",I1116)</f>
        <v>MMBtu</v>
      </c>
      <c r="L1116" s="13" t="n">
        <f aca="false">H1116*J1116</f>
        <v>2815000</v>
      </c>
    </row>
    <row r="1117" customFormat="false" ht="12.75" hidden="false" customHeight="false" outlineLevel="0" collapsed="false">
      <c r="A1117" s="0" t="s">
        <v>80</v>
      </c>
      <c r="B1117" s="0" t="s">
        <v>448</v>
      </c>
      <c r="C1117" s="0" t="s">
        <v>6</v>
      </c>
      <c r="D1117" s="0" t="s">
        <v>449</v>
      </c>
      <c r="E1117" s="0" t="s">
        <v>329</v>
      </c>
      <c r="F1117" s="0" t="s">
        <v>452</v>
      </c>
      <c r="G1117" s="0" t="n">
        <v>365</v>
      </c>
      <c r="H1117" s="0" t="n">
        <v>3469000</v>
      </c>
      <c r="I1117" s="0" t="s">
        <v>451</v>
      </c>
      <c r="J1117" s="0" t="n">
        <f aca="false">IF(I1117="GJ",1.0542,1)</f>
        <v>1</v>
      </c>
      <c r="K1117" s="0" t="str">
        <f aca="false">IF(I1117="GJ","MMBtu",I1117)</f>
        <v>MMBtu</v>
      </c>
      <c r="L1117" s="13" t="n">
        <f aca="false">H1117*J1117</f>
        <v>3469000</v>
      </c>
    </row>
    <row r="1118" customFormat="false" ht="12.75" hidden="false" customHeight="false" outlineLevel="0" collapsed="false">
      <c r="A1118" s="0" t="s">
        <v>80</v>
      </c>
      <c r="B1118" s="0" t="s">
        <v>448</v>
      </c>
      <c r="C1118" s="0" t="s">
        <v>6</v>
      </c>
      <c r="D1118" s="0" t="s">
        <v>449</v>
      </c>
      <c r="E1118" s="0" t="s">
        <v>423</v>
      </c>
      <c r="F1118" s="0" t="s">
        <v>450</v>
      </c>
      <c r="G1118" s="0" t="n">
        <v>460</v>
      </c>
      <c r="H1118" s="0" t="n">
        <v>4230145</v>
      </c>
      <c r="I1118" s="0" t="s">
        <v>451</v>
      </c>
      <c r="J1118" s="0" t="n">
        <f aca="false">IF(I1118="GJ",1.0542,1)</f>
        <v>1</v>
      </c>
      <c r="K1118" s="0" t="str">
        <f aca="false">IF(I1118="GJ","MMBtu",I1118)</f>
        <v>MMBtu</v>
      </c>
      <c r="L1118" s="13" t="n">
        <f aca="false">H1118*J1118</f>
        <v>4230145</v>
      </c>
    </row>
    <row r="1119" customFormat="false" ht="12.75" hidden="false" customHeight="false" outlineLevel="0" collapsed="false">
      <c r="A1119" s="0" t="s">
        <v>80</v>
      </c>
      <c r="B1119" s="0" t="s">
        <v>448</v>
      </c>
      <c r="C1119" s="0" t="s">
        <v>6</v>
      </c>
      <c r="D1119" s="0" t="s">
        <v>449</v>
      </c>
      <c r="E1119" s="0" t="s">
        <v>301</v>
      </c>
      <c r="F1119" s="0" t="s">
        <v>454</v>
      </c>
      <c r="G1119" s="0" t="n">
        <v>404</v>
      </c>
      <c r="H1119" s="0" t="n">
        <v>4294168</v>
      </c>
      <c r="I1119" s="0" t="s">
        <v>451</v>
      </c>
      <c r="J1119" s="0" t="n">
        <f aca="false">IF(I1119="GJ",1.0542,1)</f>
        <v>1</v>
      </c>
      <c r="K1119" s="0" t="str">
        <f aca="false">IF(I1119="GJ","MMBtu",I1119)</f>
        <v>MMBtu</v>
      </c>
      <c r="L1119" s="13" t="n">
        <f aca="false">H1119*J1119</f>
        <v>4294168</v>
      </c>
    </row>
    <row r="1120" customFormat="false" ht="12.75" hidden="false" customHeight="false" outlineLevel="0" collapsed="false">
      <c r="A1120" s="0" t="s">
        <v>80</v>
      </c>
      <c r="B1120" s="0" t="s">
        <v>448</v>
      </c>
      <c r="C1120" s="0" t="s">
        <v>6</v>
      </c>
      <c r="D1120" s="0" t="s">
        <v>453</v>
      </c>
      <c r="E1120" s="0" t="s">
        <v>357</v>
      </c>
      <c r="F1120" s="0" t="s">
        <v>456</v>
      </c>
      <c r="G1120" s="0" t="n">
        <v>1</v>
      </c>
      <c r="H1120" s="0" t="n">
        <v>4530000</v>
      </c>
      <c r="I1120" s="0" t="s">
        <v>451</v>
      </c>
      <c r="J1120" s="0" t="n">
        <f aca="false">IF(I1120="GJ",1.0542,1)</f>
        <v>1</v>
      </c>
      <c r="K1120" s="0" t="str">
        <f aca="false">IF(I1120="GJ","MMBtu",I1120)</f>
        <v>MMBtu</v>
      </c>
      <c r="L1120" s="13" t="n">
        <f aca="false">H1120*J1120</f>
        <v>4530000</v>
      </c>
    </row>
    <row r="1121" customFormat="false" ht="12.75" hidden="false" customHeight="false" outlineLevel="0" collapsed="false">
      <c r="A1121" s="0" t="s">
        <v>80</v>
      </c>
      <c r="B1121" s="0" t="s">
        <v>448</v>
      </c>
      <c r="C1121" s="0" t="s">
        <v>6</v>
      </c>
      <c r="D1121" s="0" t="s">
        <v>449</v>
      </c>
      <c r="E1121" s="0" t="s">
        <v>423</v>
      </c>
      <c r="F1121" s="0" t="s">
        <v>456</v>
      </c>
      <c r="G1121" s="0" t="n">
        <v>365</v>
      </c>
      <c r="H1121" s="0" t="n">
        <v>5560017</v>
      </c>
      <c r="I1121" s="0" t="s">
        <v>451</v>
      </c>
      <c r="J1121" s="0" t="n">
        <f aca="false">IF(I1121="GJ",1.0542,1)</f>
        <v>1</v>
      </c>
      <c r="K1121" s="0" t="str">
        <f aca="false">IF(I1121="GJ","MMBtu",I1121)</f>
        <v>MMBtu</v>
      </c>
      <c r="L1121" s="13" t="n">
        <f aca="false">H1121*J1121</f>
        <v>5560017</v>
      </c>
    </row>
    <row r="1122" customFormat="false" ht="12.75" hidden="false" customHeight="false" outlineLevel="0" collapsed="false">
      <c r="A1122" s="0" t="s">
        <v>80</v>
      </c>
      <c r="B1122" s="0" t="s">
        <v>448</v>
      </c>
      <c r="C1122" s="0" t="s">
        <v>6</v>
      </c>
      <c r="D1122" s="0" t="s">
        <v>449</v>
      </c>
      <c r="E1122" s="0" t="s">
        <v>241</v>
      </c>
      <c r="F1122" s="0" t="s">
        <v>454</v>
      </c>
      <c r="G1122" s="0" t="n">
        <v>331</v>
      </c>
      <c r="H1122" s="0" t="n">
        <v>6100533</v>
      </c>
      <c r="I1122" s="0" t="s">
        <v>451</v>
      </c>
      <c r="J1122" s="0" t="n">
        <f aca="false">IF(I1122="GJ",1.0542,1)</f>
        <v>1</v>
      </c>
      <c r="K1122" s="0" t="str">
        <f aca="false">IF(I1122="GJ","MMBtu",I1122)</f>
        <v>MMBtu</v>
      </c>
      <c r="L1122" s="13" t="n">
        <f aca="false">H1122*J1122</f>
        <v>6100533</v>
      </c>
    </row>
    <row r="1123" customFormat="false" ht="12.75" hidden="false" customHeight="false" outlineLevel="0" collapsed="false">
      <c r="A1123" s="0" t="s">
        <v>80</v>
      </c>
      <c r="B1123" s="0" t="s">
        <v>448</v>
      </c>
      <c r="C1123" s="0" t="s">
        <v>6</v>
      </c>
      <c r="D1123" s="0" t="s">
        <v>449</v>
      </c>
      <c r="E1123" s="0" t="s">
        <v>191</v>
      </c>
      <c r="F1123" s="0" t="s">
        <v>454</v>
      </c>
      <c r="G1123" s="0" t="n">
        <v>224</v>
      </c>
      <c r="H1123" s="0" t="n">
        <v>6603525</v>
      </c>
      <c r="I1123" s="0" t="s">
        <v>451</v>
      </c>
      <c r="J1123" s="0" t="n">
        <f aca="false">IF(I1123="GJ",1.0542,1)</f>
        <v>1</v>
      </c>
      <c r="K1123" s="0" t="str">
        <f aca="false">IF(I1123="GJ","MMBtu",I1123)</f>
        <v>MMBtu</v>
      </c>
      <c r="L1123" s="13" t="n">
        <f aca="false">H1123*J1123</f>
        <v>6603525</v>
      </c>
    </row>
    <row r="1124" customFormat="false" ht="12.75" hidden="false" customHeight="false" outlineLevel="0" collapsed="false">
      <c r="A1124" s="0" t="s">
        <v>80</v>
      </c>
      <c r="B1124" s="0" t="s">
        <v>448</v>
      </c>
      <c r="C1124" s="0" t="s">
        <v>6</v>
      </c>
      <c r="D1124" s="0" t="s">
        <v>449</v>
      </c>
      <c r="E1124" s="0" t="s">
        <v>396</v>
      </c>
      <c r="F1124" s="0" t="s">
        <v>454</v>
      </c>
      <c r="G1124" s="0" t="n">
        <v>454</v>
      </c>
      <c r="H1124" s="0" t="n">
        <v>6792591</v>
      </c>
      <c r="I1124" s="0" t="s">
        <v>451</v>
      </c>
      <c r="J1124" s="0" t="n">
        <f aca="false">IF(I1124="GJ",1.0542,1)</f>
        <v>1</v>
      </c>
      <c r="K1124" s="0" t="str">
        <f aca="false">IF(I1124="GJ","MMBtu",I1124)</f>
        <v>MMBtu</v>
      </c>
      <c r="L1124" s="13" t="n">
        <f aca="false">H1124*J1124</f>
        <v>6792591</v>
      </c>
    </row>
    <row r="1125" customFormat="false" ht="12.75" hidden="false" customHeight="false" outlineLevel="0" collapsed="false">
      <c r="A1125" s="0" t="s">
        <v>80</v>
      </c>
      <c r="B1125" s="0" t="s">
        <v>448</v>
      </c>
      <c r="C1125" s="0" t="s">
        <v>6</v>
      </c>
      <c r="D1125" s="0" t="s">
        <v>449</v>
      </c>
      <c r="E1125" s="0" t="s">
        <v>329</v>
      </c>
      <c r="F1125" s="0" t="s">
        <v>454</v>
      </c>
      <c r="G1125" s="0" t="n">
        <v>659</v>
      </c>
      <c r="H1125" s="0" t="n">
        <v>6855853</v>
      </c>
      <c r="I1125" s="0" t="s">
        <v>451</v>
      </c>
      <c r="J1125" s="0" t="n">
        <f aca="false">IF(I1125="GJ",1.0542,1)</f>
        <v>1</v>
      </c>
      <c r="K1125" s="0" t="str">
        <f aca="false">IF(I1125="GJ","MMBtu",I1125)</f>
        <v>MMBtu</v>
      </c>
      <c r="L1125" s="13" t="n">
        <f aca="false">H1125*J1125</f>
        <v>6855853</v>
      </c>
    </row>
    <row r="1126" customFormat="false" ht="12.75" hidden="false" customHeight="false" outlineLevel="0" collapsed="false">
      <c r="A1126" s="0" t="s">
        <v>80</v>
      </c>
      <c r="B1126" s="0" t="s">
        <v>448</v>
      </c>
      <c r="C1126" s="0" t="s">
        <v>6</v>
      </c>
      <c r="D1126" s="0" t="s">
        <v>449</v>
      </c>
      <c r="E1126" s="0" t="s">
        <v>191</v>
      </c>
      <c r="F1126" s="0" t="s">
        <v>456</v>
      </c>
      <c r="G1126" s="0" t="n">
        <v>139</v>
      </c>
      <c r="H1126" s="0" t="n">
        <v>7787300</v>
      </c>
      <c r="I1126" s="0" t="s">
        <v>451</v>
      </c>
      <c r="J1126" s="0" t="n">
        <f aca="false">IF(I1126="GJ",1.0542,1)</f>
        <v>1</v>
      </c>
      <c r="K1126" s="0" t="str">
        <f aca="false">IF(I1126="GJ","MMBtu",I1126)</f>
        <v>MMBtu</v>
      </c>
      <c r="L1126" s="13" t="n">
        <f aca="false">H1126*J1126</f>
        <v>7787300</v>
      </c>
    </row>
    <row r="1127" customFormat="false" ht="12.75" hidden="false" customHeight="false" outlineLevel="0" collapsed="false">
      <c r="A1127" s="0" t="s">
        <v>80</v>
      </c>
      <c r="B1127" s="0" t="s">
        <v>448</v>
      </c>
      <c r="C1127" s="0" t="s">
        <v>6</v>
      </c>
      <c r="D1127" s="0" t="s">
        <v>449</v>
      </c>
      <c r="E1127" s="0" t="s">
        <v>396</v>
      </c>
      <c r="F1127" s="0" t="s">
        <v>450</v>
      </c>
      <c r="G1127" s="0" t="n">
        <v>591</v>
      </c>
      <c r="H1127" s="0" t="n">
        <v>9749935</v>
      </c>
      <c r="I1127" s="0" t="s">
        <v>451</v>
      </c>
      <c r="J1127" s="0" t="n">
        <f aca="false">IF(I1127="GJ",1.0542,1)</f>
        <v>1</v>
      </c>
      <c r="K1127" s="0" t="str">
        <f aca="false">IF(I1127="GJ","MMBtu",I1127)</f>
        <v>MMBtu</v>
      </c>
      <c r="L1127" s="13" t="n">
        <f aca="false">H1127*J1127</f>
        <v>9749935</v>
      </c>
    </row>
    <row r="1128" customFormat="false" ht="12.75" hidden="false" customHeight="false" outlineLevel="0" collapsed="false">
      <c r="A1128" s="0" t="s">
        <v>80</v>
      </c>
      <c r="B1128" s="0" t="s">
        <v>448</v>
      </c>
      <c r="C1128" s="0" t="s">
        <v>6</v>
      </c>
      <c r="D1128" s="0" t="s">
        <v>449</v>
      </c>
      <c r="E1128" s="0" t="s">
        <v>301</v>
      </c>
      <c r="F1128" s="0" t="s">
        <v>456</v>
      </c>
      <c r="G1128" s="0" t="n">
        <v>654</v>
      </c>
      <c r="H1128" s="0" t="n">
        <v>12322077</v>
      </c>
      <c r="I1128" s="0" t="s">
        <v>451</v>
      </c>
      <c r="J1128" s="0" t="n">
        <f aca="false">IF(I1128="GJ",1.0542,1)</f>
        <v>1</v>
      </c>
      <c r="K1128" s="0" t="str">
        <f aca="false">IF(I1128="GJ","MMBtu",I1128)</f>
        <v>MMBtu</v>
      </c>
      <c r="L1128" s="13" t="n">
        <f aca="false">H1128*J1128</f>
        <v>12322077</v>
      </c>
    </row>
    <row r="1129" customFormat="false" ht="12.75" hidden="false" customHeight="false" outlineLevel="0" collapsed="false">
      <c r="A1129" s="0" t="s">
        <v>80</v>
      </c>
      <c r="B1129" s="0" t="s">
        <v>448</v>
      </c>
      <c r="C1129" s="0" t="s">
        <v>6</v>
      </c>
      <c r="D1129" s="0" t="s">
        <v>449</v>
      </c>
      <c r="E1129" s="0" t="s">
        <v>301</v>
      </c>
      <c r="F1129" s="0" t="s">
        <v>450</v>
      </c>
      <c r="G1129" s="0" t="n">
        <v>702</v>
      </c>
      <c r="H1129" s="0" t="n">
        <v>13045500</v>
      </c>
      <c r="I1129" s="0" t="s">
        <v>451</v>
      </c>
      <c r="J1129" s="0" t="n">
        <f aca="false">IF(I1129="GJ",1.0542,1)</f>
        <v>1</v>
      </c>
      <c r="K1129" s="0" t="str">
        <f aca="false">IF(I1129="GJ","MMBtu",I1129)</f>
        <v>MMBtu</v>
      </c>
      <c r="L1129" s="13" t="n">
        <f aca="false">H1129*J1129</f>
        <v>13045500</v>
      </c>
    </row>
    <row r="1130" customFormat="false" ht="12.75" hidden="false" customHeight="false" outlineLevel="0" collapsed="false">
      <c r="A1130" s="0" t="s">
        <v>80</v>
      </c>
      <c r="B1130" s="0" t="s">
        <v>448</v>
      </c>
      <c r="C1130" s="0" t="s">
        <v>6</v>
      </c>
      <c r="D1130" s="0" t="s">
        <v>449</v>
      </c>
      <c r="E1130" s="0" t="s">
        <v>241</v>
      </c>
      <c r="F1130" s="0" t="s">
        <v>456</v>
      </c>
      <c r="G1130" s="0" t="n">
        <v>301</v>
      </c>
      <c r="H1130" s="0" t="n">
        <v>16494483</v>
      </c>
      <c r="I1130" s="0" t="s">
        <v>451</v>
      </c>
      <c r="J1130" s="0" t="n">
        <f aca="false">IF(I1130="GJ",1.0542,1)</f>
        <v>1</v>
      </c>
      <c r="K1130" s="0" t="str">
        <f aca="false">IF(I1130="GJ","MMBtu",I1130)</f>
        <v>MMBtu</v>
      </c>
      <c r="L1130" s="13" t="n">
        <f aca="false">H1130*J1130</f>
        <v>16494483</v>
      </c>
    </row>
    <row r="1131" customFormat="false" ht="12.75" hidden="false" customHeight="false" outlineLevel="0" collapsed="false">
      <c r="A1131" s="0" t="s">
        <v>80</v>
      </c>
      <c r="B1131" s="0" t="s">
        <v>448</v>
      </c>
      <c r="C1131" s="0" t="s">
        <v>6</v>
      </c>
      <c r="D1131" s="0" t="s">
        <v>449</v>
      </c>
      <c r="E1131" s="0" t="s">
        <v>329</v>
      </c>
      <c r="F1131" s="0" t="s">
        <v>450</v>
      </c>
      <c r="G1131" s="0" t="n">
        <v>880</v>
      </c>
      <c r="H1131" s="0" t="n">
        <v>16786940</v>
      </c>
      <c r="I1131" s="0" t="s">
        <v>451</v>
      </c>
      <c r="J1131" s="0" t="n">
        <f aca="false">IF(I1131="GJ",1.0542,1)</f>
        <v>1</v>
      </c>
      <c r="K1131" s="0" t="str">
        <f aca="false">IF(I1131="GJ","MMBtu",I1131)</f>
        <v>MMBtu</v>
      </c>
      <c r="L1131" s="13" t="n">
        <f aca="false">H1131*J1131</f>
        <v>16786940</v>
      </c>
    </row>
    <row r="1132" customFormat="false" ht="12.75" hidden="false" customHeight="false" outlineLevel="0" collapsed="false">
      <c r="A1132" s="0" t="s">
        <v>80</v>
      </c>
      <c r="B1132" s="0" t="s">
        <v>448</v>
      </c>
      <c r="C1132" s="0" t="s">
        <v>6</v>
      </c>
      <c r="D1132" s="0" t="s">
        <v>449</v>
      </c>
      <c r="E1132" s="0" t="s">
        <v>357</v>
      </c>
      <c r="F1132" s="0" t="s">
        <v>454</v>
      </c>
      <c r="G1132" s="0" t="n">
        <v>664</v>
      </c>
      <c r="H1132" s="0" t="n">
        <v>18894246</v>
      </c>
      <c r="I1132" s="0" t="s">
        <v>451</v>
      </c>
      <c r="J1132" s="0" t="n">
        <f aca="false">IF(I1132="GJ",1.0542,1)</f>
        <v>1</v>
      </c>
      <c r="K1132" s="0" t="str">
        <f aca="false">IF(I1132="GJ","MMBtu",I1132)</f>
        <v>MMBtu</v>
      </c>
      <c r="L1132" s="13" t="n">
        <f aca="false">H1132*J1132</f>
        <v>18894246</v>
      </c>
    </row>
    <row r="1133" customFormat="false" ht="12.75" hidden="false" customHeight="false" outlineLevel="0" collapsed="false">
      <c r="A1133" s="0" t="s">
        <v>80</v>
      </c>
      <c r="B1133" s="0" t="s">
        <v>448</v>
      </c>
      <c r="C1133" s="0" t="s">
        <v>6</v>
      </c>
      <c r="D1133" s="0" t="s">
        <v>449</v>
      </c>
      <c r="E1133" s="0" t="s">
        <v>396</v>
      </c>
      <c r="F1133" s="0" t="s">
        <v>456</v>
      </c>
      <c r="G1133" s="0" t="n">
        <v>872</v>
      </c>
      <c r="H1133" s="0" t="n">
        <v>21483319</v>
      </c>
      <c r="I1133" s="0" t="s">
        <v>451</v>
      </c>
      <c r="J1133" s="0" t="n">
        <f aca="false">IF(I1133="GJ",1.0542,1)</f>
        <v>1</v>
      </c>
      <c r="K1133" s="0" t="str">
        <f aca="false">IF(I1133="GJ","MMBtu",I1133)</f>
        <v>MMBtu</v>
      </c>
      <c r="L1133" s="13" t="n">
        <f aca="false">H1133*J1133</f>
        <v>21483319</v>
      </c>
    </row>
    <row r="1134" customFormat="false" ht="12.75" hidden="false" customHeight="false" outlineLevel="0" collapsed="false">
      <c r="A1134" s="0" t="s">
        <v>80</v>
      </c>
      <c r="B1134" s="0" t="s">
        <v>448</v>
      </c>
      <c r="C1134" s="0" t="s">
        <v>6</v>
      </c>
      <c r="D1134" s="0" t="s">
        <v>449</v>
      </c>
      <c r="E1134" s="0" t="s">
        <v>357</v>
      </c>
      <c r="F1134" s="0" t="s">
        <v>450</v>
      </c>
      <c r="G1134" s="0" t="n">
        <v>1844</v>
      </c>
      <c r="H1134" s="0" t="n">
        <v>23390710</v>
      </c>
      <c r="I1134" s="0" t="s">
        <v>451</v>
      </c>
      <c r="J1134" s="0" t="n">
        <f aca="false">IF(I1134="GJ",1.0542,1)</f>
        <v>1</v>
      </c>
      <c r="K1134" s="0" t="str">
        <f aca="false">IF(I1134="GJ","MMBtu",I1134)</f>
        <v>MMBtu</v>
      </c>
      <c r="L1134" s="13" t="n">
        <f aca="false">H1134*J1134</f>
        <v>23390710</v>
      </c>
    </row>
    <row r="1135" customFormat="false" ht="12.75" hidden="false" customHeight="false" outlineLevel="0" collapsed="false">
      <c r="A1135" s="0" t="s">
        <v>80</v>
      </c>
      <c r="B1135" s="0" t="s">
        <v>448</v>
      </c>
      <c r="C1135" s="0" t="s">
        <v>6</v>
      </c>
      <c r="D1135" s="0" t="s">
        <v>449</v>
      </c>
      <c r="E1135" s="0" t="s">
        <v>329</v>
      </c>
      <c r="F1135" s="0" t="s">
        <v>456</v>
      </c>
      <c r="G1135" s="0" t="n">
        <v>888</v>
      </c>
      <c r="H1135" s="0" t="n">
        <v>29355864</v>
      </c>
      <c r="I1135" s="0" t="s">
        <v>451</v>
      </c>
      <c r="J1135" s="0" t="n">
        <f aca="false">IF(I1135="GJ",1.0542,1)</f>
        <v>1</v>
      </c>
      <c r="K1135" s="0" t="str">
        <f aca="false">IF(I1135="GJ","MMBtu",I1135)</f>
        <v>MMBtu</v>
      </c>
      <c r="L1135" s="13" t="n">
        <f aca="false">H1135*J1135</f>
        <v>29355864</v>
      </c>
    </row>
    <row r="1136" customFormat="false" ht="12.75" hidden="false" customHeight="false" outlineLevel="0" collapsed="false">
      <c r="A1136" s="0" t="s">
        <v>80</v>
      </c>
      <c r="B1136" s="0" t="s">
        <v>448</v>
      </c>
      <c r="C1136" s="0" t="s">
        <v>6</v>
      </c>
      <c r="D1136" s="0" t="s">
        <v>449</v>
      </c>
      <c r="E1136" s="0" t="s">
        <v>357</v>
      </c>
      <c r="F1136" s="0" t="s">
        <v>456</v>
      </c>
      <c r="G1136" s="0" t="n">
        <v>1144</v>
      </c>
      <c r="H1136" s="0" t="n">
        <v>40082343</v>
      </c>
      <c r="I1136" s="0" t="s">
        <v>451</v>
      </c>
      <c r="J1136" s="0" t="n">
        <f aca="false">IF(I1136="GJ",1.0542,1)</f>
        <v>1</v>
      </c>
      <c r="K1136" s="0" t="str">
        <f aca="false">IF(I1136="GJ","MMBtu",I1136)</f>
        <v>MMBtu</v>
      </c>
      <c r="L1136" s="13" t="n">
        <f aca="false">H1136*J1136</f>
        <v>40082343</v>
      </c>
    </row>
    <row r="1137" customFormat="false" ht="12.75" hidden="false" customHeight="false" outlineLevel="0" collapsed="false">
      <c r="A1137" s="0" t="s">
        <v>80</v>
      </c>
      <c r="B1137" s="0" t="s">
        <v>448</v>
      </c>
      <c r="C1137" s="0" t="s">
        <v>171</v>
      </c>
      <c r="D1137" s="0" t="s">
        <v>449</v>
      </c>
      <c r="E1137" s="0" t="s">
        <v>20</v>
      </c>
      <c r="F1137" s="0" t="s">
        <v>450</v>
      </c>
      <c r="G1137" s="0" t="n">
        <v>3</v>
      </c>
      <c r="H1137" s="0" t="n">
        <v>29137</v>
      </c>
      <c r="I1137" s="0" t="s">
        <v>462</v>
      </c>
      <c r="J1137" s="0" t="n">
        <f aca="false">IF(I1137="GJ",1.0542,1)</f>
        <v>1</v>
      </c>
      <c r="K1137" s="0" t="str">
        <f aca="false">IF(I1137="GJ","MMBtu",I1137)</f>
        <v>MWh</v>
      </c>
      <c r="L1137" s="13" t="n">
        <f aca="false">H1137*J1137</f>
        <v>29137</v>
      </c>
    </row>
    <row r="1138" customFormat="false" ht="12.75" hidden="false" customHeight="false" outlineLevel="0" collapsed="false">
      <c r="A1138" s="0" t="s">
        <v>80</v>
      </c>
      <c r="B1138" s="0" t="s">
        <v>448</v>
      </c>
      <c r="C1138" s="0" t="s">
        <v>171</v>
      </c>
      <c r="D1138" s="0" t="s">
        <v>449</v>
      </c>
      <c r="E1138" s="0" t="s">
        <v>191</v>
      </c>
      <c r="F1138" s="0" t="s">
        <v>450</v>
      </c>
      <c r="G1138" s="0" t="n">
        <v>18</v>
      </c>
      <c r="H1138" s="0" t="n">
        <v>407489</v>
      </c>
      <c r="I1138" s="0" t="s">
        <v>462</v>
      </c>
      <c r="J1138" s="0" t="n">
        <f aca="false">IF(I1138="GJ",1.0542,1)</f>
        <v>1</v>
      </c>
      <c r="K1138" s="0" t="str">
        <f aca="false">IF(I1138="GJ","MMBtu",I1138)</f>
        <v>MWh</v>
      </c>
      <c r="L1138" s="13" t="n">
        <f aca="false">H1138*J1138</f>
        <v>407489</v>
      </c>
    </row>
    <row r="1139" customFormat="false" ht="12.75" hidden="false" customHeight="false" outlineLevel="0" collapsed="false">
      <c r="A1139" s="0" t="s">
        <v>80</v>
      </c>
      <c r="B1139" s="0" t="s">
        <v>448</v>
      </c>
      <c r="C1139" s="0" t="s">
        <v>171</v>
      </c>
      <c r="D1139" s="0" t="s">
        <v>449</v>
      </c>
      <c r="E1139" s="0" t="s">
        <v>20</v>
      </c>
      <c r="F1139" s="0" t="s">
        <v>456</v>
      </c>
      <c r="G1139" s="0" t="n">
        <v>37</v>
      </c>
      <c r="H1139" s="0" t="n">
        <v>439846</v>
      </c>
      <c r="I1139" s="0" t="s">
        <v>462</v>
      </c>
      <c r="J1139" s="0" t="n">
        <f aca="false">IF(I1139="GJ",1.0542,1)</f>
        <v>1</v>
      </c>
      <c r="K1139" s="0" t="str">
        <f aca="false">IF(I1139="GJ","MMBtu",I1139)</f>
        <v>MWh</v>
      </c>
      <c r="L1139" s="13" t="n">
        <f aca="false">H1139*J1139</f>
        <v>439846</v>
      </c>
    </row>
    <row r="1140" customFormat="false" ht="12.75" hidden="false" customHeight="false" outlineLevel="0" collapsed="false">
      <c r="A1140" s="0" t="s">
        <v>80</v>
      </c>
      <c r="B1140" s="0" t="s">
        <v>448</v>
      </c>
      <c r="C1140" s="0" t="s">
        <v>171</v>
      </c>
      <c r="D1140" s="0" t="s">
        <v>449</v>
      </c>
      <c r="E1140" s="0" t="s">
        <v>241</v>
      </c>
      <c r="F1140" s="0" t="s">
        <v>456</v>
      </c>
      <c r="G1140" s="0" t="n">
        <v>69</v>
      </c>
      <c r="H1140" s="0" t="n">
        <v>657484</v>
      </c>
      <c r="I1140" s="0" t="s">
        <v>462</v>
      </c>
      <c r="J1140" s="0" t="n">
        <f aca="false">IF(I1140="GJ",1.0542,1)</f>
        <v>1</v>
      </c>
      <c r="K1140" s="0" t="str">
        <f aca="false">IF(I1140="GJ","MMBtu",I1140)</f>
        <v>MWh</v>
      </c>
      <c r="L1140" s="13" t="n">
        <f aca="false">H1140*J1140</f>
        <v>657484</v>
      </c>
    </row>
    <row r="1141" customFormat="false" ht="12.75" hidden="false" customHeight="false" outlineLevel="0" collapsed="false">
      <c r="A1141" s="0" t="s">
        <v>80</v>
      </c>
      <c r="B1141" s="0" t="s">
        <v>448</v>
      </c>
      <c r="C1141" s="0" t="s">
        <v>171</v>
      </c>
      <c r="D1141" s="0" t="s">
        <v>449</v>
      </c>
      <c r="E1141" s="0" t="s">
        <v>191</v>
      </c>
      <c r="F1141" s="0" t="s">
        <v>456</v>
      </c>
      <c r="G1141" s="0" t="n">
        <v>43</v>
      </c>
      <c r="H1141" s="0" t="n">
        <v>674050</v>
      </c>
      <c r="I1141" s="0" t="s">
        <v>462</v>
      </c>
      <c r="J1141" s="0" t="n">
        <f aca="false">IF(I1141="GJ",1.0542,1)</f>
        <v>1</v>
      </c>
      <c r="K1141" s="0" t="str">
        <f aca="false">IF(I1141="GJ","MMBtu",I1141)</f>
        <v>MWh</v>
      </c>
      <c r="L1141" s="13" t="n">
        <f aca="false">H1141*J1141</f>
        <v>674050</v>
      </c>
    </row>
    <row r="1142" customFormat="false" ht="12.75" hidden="false" customHeight="false" outlineLevel="0" collapsed="false">
      <c r="A1142" s="0" t="s">
        <v>80</v>
      </c>
      <c r="B1142" s="0" t="s">
        <v>448</v>
      </c>
      <c r="C1142" s="0" t="s">
        <v>171</v>
      </c>
      <c r="D1142" s="0" t="s">
        <v>449</v>
      </c>
      <c r="E1142" s="0" t="s">
        <v>301</v>
      </c>
      <c r="F1142" s="0" t="s">
        <v>450</v>
      </c>
      <c r="G1142" s="0" t="n">
        <v>69</v>
      </c>
      <c r="H1142" s="0" t="n">
        <v>721980</v>
      </c>
      <c r="I1142" s="0" t="s">
        <v>462</v>
      </c>
      <c r="J1142" s="0" t="n">
        <f aca="false">IF(I1142="GJ",1.0542,1)</f>
        <v>1</v>
      </c>
      <c r="K1142" s="0" t="str">
        <f aca="false">IF(I1142="GJ","MMBtu",I1142)</f>
        <v>MWh</v>
      </c>
      <c r="L1142" s="13" t="n">
        <f aca="false">H1142*J1142</f>
        <v>721980</v>
      </c>
    </row>
    <row r="1143" customFormat="false" ht="12.75" hidden="false" customHeight="false" outlineLevel="0" collapsed="false">
      <c r="A1143" s="0" t="s">
        <v>80</v>
      </c>
      <c r="B1143" s="0" t="s">
        <v>448</v>
      </c>
      <c r="C1143" s="0" t="s">
        <v>171</v>
      </c>
      <c r="D1143" s="0" t="s">
        <v>449</v>
      </c>
      <c r="E1143" s="0" t="s">
        <v>301</v>
      </c>
      <c r="F1143" s="0" t="s">
        <v>456</v>
      </c>
      <c r="G1143" s="0" t="n">
        <v>85</v>
      </c>
      <c r="H1143" s="0" t="n">
        <v>1018881</v>
      </c>
      <c r="I1143" s="0" t="s">
        <v>462</v>
      </c>
      <c r="J1143" s="0" t="n">
        <f aca="false">IF(I1143="GJ",1.0542,1)</f>
        <v>1</v>
      </c>
      <c r="K1143" s="0" t="str">
        <f aca="false">IF(I1143="GJ","MMBtu",I1143)</f>
        <v>MWh</v>
      </c>
      <c r="L1143" s="13" t="n">
        <f aca="false">H1143*J1143</f>
        <v>1018881</v>
      </c>
    </row>
    <row r="1144" customFormat="false" ht="12.75" hidden="false" customHeight="false" outlineLevel="0" collapsed="false">
      <c r="A1144" s="0" t="s">
        <v>80</v>
      </c>
      <c r="B1144" s="0" t="s">
        <v>448</v>
      </c>
      <c r="C1144" s="0" t="s">
        <v>171</v>
      </c>
      <c r="D1144" s="0" t="s">
        <v>449</v>
      </c>
      <c r="E1144" s="0" t="s">
        <v>241</v>
      </c>
      <c r="F1144" s="0" t="s">
        <v>450</v>
      </c>
      <c r="G1144" s="0" t="n">
        <v>71</v>
      </c>
      <c r="H1144" s="0" t="n">
        <v>1173596</v>
      </c>
      <c r="I1144" s="0" t="s">
        <v>462</v>
      </c>
      <c r="J1144" s="0" t="n">
        <f aca="false">IF(I1144="GJ",1.0542,1)</f>
        <v>1</v>
      </c>
      <c r="K1144" s="0" t="str">
        <f aca="false">IF(I1144="GJ","MMBtu",I1144)</f>
        <v>MWh</v>
      </c>
      <c r="L1144" s="13" t="n">
        <f aca="false">H1144*J1144</f>
        <v>1173596</v>
      </c>
    </row>
    <row r="1145" customFormat="false" ht="12.75" hidden="false" customHeight="false" outlineLevel="0" collapsed="false">
      <c r="A1145" s="0" t="s">
        <v>80</v>
      </c>
      <c r="B1145" s="0" t="s">
        <v>448</v>
      </c>
      <c r="C1145" s="0" t="s">
        <v>171</v>
      </c>
      <c r="D1145" s="0" t="s">
        <v>449</v>
      </c>
      <c r="E1145" s="0" t="s">
        <v>329</v>
      </c>
      <c r="F1145" s="0" t="s">
        <v>450</v>
      </c>
      <c r="G1145" s="0" t="n">
        <v>172</v>
      </c>
      <c r="H1145" s="0" t="n">
        <v>1385017</v>
      </c>
      <c r="I1145" s="0" t="s">
        <v>462</v>
      </c>
      <c r="J1145" s="0" t="n">
        <f aca="false">IF(I1145="GJ",1.0542,1)</f>
        <v>1</v>
      </c>
      <c r="K1145" s="0" t="str">
        <f aca="false">IF(I1145="GJ","MMBtu",I1145)</f>
        <v>MWh</v>
      </c>
      <c r="L1145" s="13" t="n">
        <f aca="false">H1145*J1145</f>
        <v>1385017</v>
      </c>
    </row>
    <row r="1146" customFormat="false" ht="12.75" hidden="false" customHeight="false" outlineLevel="0" collapsed="false">
      <c r="A1146" s="0" t="s">
        <v>80</v>
      </c>
      <c r="B1146" s="0" t="s">
        <v>448</v>
      </c>
      <c r="C1146" s="0" t="s">
        <v>171</v>
      </c>
      <c r="D1146" s="0" t="s">
        <v>449</v>
      </c>
      <c r="E1146" s="0" t="s">
        <v>357</v>
      </c>
      <c r="F1146" s="0" t="s">
        <v>450</v>
      </c>
      <c r="G1146" s="0" t="n">
        <v>480</v>
      </c>
      <c r="H1146" s="0" t="n">
        <v>3436434</v>
      </c>
      <c r="I1146" s="0" t="s">
        <v>462</v>
      </c>
      <c r="J1146" s="0" t="n">
        <f aca="false">IF(I1146="GJ",1.0542,1)</f>
        <v>1</v>
      </c>
      <c r="K1146" s="0" t="str">
        <f aca="false">IF(I1146="GJ","MMBtu",I1146)</f>
        <v>MWh</v>
      </c>
      <c r="L1146" s="13" t="n">
        <f aca="false">H1146*J1146</f>
        <v>3436434</v>
      </c>
    </row>
    <row r="1147" customFormat="false" ht="12.75" hidden="false" customHeight="false" outlineLevel="0" collapsed="false">
      <c r="A1147" s="0" t="s">
        <v>80</v>
      </c>
      <c r="B1147" s="0" t="s">
        <v>448</v>
      </c>
      <c r="C1147" s="0" t="s">
        <v>171</v>
      </c>
      <c r="D1147" s="0" t="s">
        <v>449</v>
      </c>
      <c r="E1147" s="0" t="s">
        <v>396</v>
      </c>
      <c r="F1147" s="0" t="s">
        <v>450</v>
      </c>
      <c r="G1147" s="0" t="n">
        <v>398</v>
      </c>
      <c r="H1147" s="0" t="n">
        <v>4457265</v>
      </c>
      <c r="I1147" s="0" t="s">
        <v>462</v>
      </c>
      <c r="J1147" s="0" t="n">
        <f aca="false">IF(I1147="GJ",1.0542,1)</f>
        <v>1</v>
      </c>
      <c r="K1147" s="0" t="str">
        <f aca="false">IF(I1147="GJ","MMBtu",I1147)</f>
        <v>MWh</v>
      </c>
      <c r="L1147" s="13" t="n">
        <f aca="false">H1147*J1147</f>
        <v>4457265</v>
      </c>
    </row>
    <row r="1148" customFormat="false" ht="12.75" hidden="false" customHeight="false" outlineLevel="0" collapsed="false">
      <c r="A1148" s="0" t="s">
        <v>80</v>
      </c>
      <c r="B1148" s="0" t="s">
        <v>448</v>
      </c>
      <c r="C1148" s="0" t="s">
        <v>171</v>
      </c>
      <c r="D1148" s="0" t="s">
        <v>449</v>
      </c>
      <c r="E1148" s="0" t="s">
        <v>329</v>
      </c>
      <c r="F1148" s="0" t="s">
        <v>456</v>
      </c>
      <c r="G1148" s="0" t="n">
        <v>571</v>
      </c>
      <c r="H1148" s="0" t="n">
        <v>6129295</v>
      </c>
      <c r="I1148" s="0" t="s">
        <v>462</v>
      </c>
      <c r="J1148" s="0" t="n">
        <f aca="false">IF(I1148="GJ",1.0542,1)</f>
        <v>1</v>
      </c>
      <c r="K1148" s="0" t="str">
        <f aca="false">IF(I1148="GJ","MMBtu",I1148)</f>
        <v>MWh</v>
      </c>
      <c r="L1148" s="13" t="n">
        <f aca="false">H1148*J1148</f>
        <v>6129295</v>
      </c>
    </row>
    <row r="1149" customFormat="false" ht="12.75" hidden="false" customHeight="false" outlineLevel="0" collapsed="false">
      <c r="A1149" s="0" t="s">
        <v>80</v>
      </c>
      <c r="B1149" s="0" t="s">
        <v>448</v>
      </c>
      <c r="C1149" s="0" t="s">
        <v>171</v>
      </c>
      <c r="D1149" s="0" t="s">
        <v>449</v>
      </c>
      <c r="E1149" s="0" t="s">
        <v>423</v>
      </c>
      <c r="F1149" s="0" t="s">
        <v>450</v>
      </c>
      <c r="G1149" s="0" t="n">
        <v>521</v>
      </c>
      <c r="H1149" s="0" t="n">
        <v>6147907</v>
      </c>
      <c r="I1149" s="0" t="s">
        <v>462</v>
      </c>
      <c r="J1149" s="0" t="n">
        <f aca="false">IF(I1149="GJ",1.0542,1)</f>
        <v>1</v>
      </c>
      <c r="K1149" s="0" t="str">
        <f aca="false">IF(I1149="GJ","MMBtu",I1149)</f>
        <v>MWh</v>
      </c>
      <c r="L1149" s="13" t="n">
        <f aca="false">H1149*J1149</f>
        <v>6147907</v>
      </c>
    </row>
    <row r="1150" customFormat="false" ht="12.75" hidden="false" customHeight="false" outlineLevel="0" collapsed="false">
      <c r="A1150" s="0" t="s">
        <v>80</v>
      </c>
      <c r="B1150" s="0" t="s">
        <v>448</v>
      </c>
      <c r="C1150" s="0" t="s">
        <v>171</v>
      </c>
      <c r="D1150" s="0" t="s">
        <v>449</v>
      </c>
      <c r="E1150" s="0" t="s">
        <v>357</v>
      </c>
      <c r="F1150" s="0" t="s">
        <v>456</v>
      </c>
      <c r="G1150" s="0" t="n">
        <v>995</v>
      </c>
      <c r="H1150" s="0" t="n">
        <v>14528751</v>
      </c>
      <c r="I1150" s="0" t="s">
        <v>462</v>
      </c>
      <c r="J1150" s="0" t="n">
        <f aca="false">IF(I1150="GJ",1.0542,1)</f>
        <v>1</v>
      </c>
      <c r="K1150" s="0" t="str">
        <f aca="false">IF(I1150="GJ","MMBtu",I1150)</f>
        <v>MWh</v>
      </c>
      <c r="L1150" s="13" t="n">
        <f aca="false">H1150*J1150</f>
        <v>14528751</v>
      </c>
    </row>
    <row r="1151" customFormat="false" ht="12.75" hidden="false" customHeight="false" outlineLevel="0" collapsed="false">
      <c r="A1151" s="0" t="s">
        <v>80</v>
      </c>
      <c r="B1151" s="0" t="s">
        <v>448</v>
      </c>
      <c r="C1151" s="0" t="s">
        <v>171</v>
      </c>
      <c r="D1151" s="0" t="s">
        <v>449</v>
      </c>
      <c r="E1151" s="0" t="s">
        <v>423</v>
      </c>
      <c r="F1151" s="0" t="s">
        <v>456</v>
      </c>
      <c r="G1151" s="0" t="n">
        <v>536</v>
      </c>
      <c r="H1151" s="0" t="n">
        <v>18192162</v>
      </c>
      <c r="I1151" s="0" t="s">
        <v>462</v>
      </c>
      <c r="J1151" s="0" t="n">
        <f aca="false">IF(I1151="GJ",1.0542,1)</f>
        <v>1</v>
      </c>
      <c r="K1151" s="0" t="str">
        <f aca="false">IF(I1151="GJ","MMBtu",I1151)</f>
        <v>MWh</v>
      </c>
      <c r="L1151" s="13" t="n">
        <f aca="false">H1151*J1151</f>
        <v>18192162</v>
      </c>
    </row>
    <row r="1152" customFormat="false" ht="12.75" hidden="false" customHeight="false" outlineLevel="0" collapsed="false">
      <c r="A1152" s="0" t="s">
        <v>80</v>
      </c>
      <c r="B1152" s="0" t="s">
        <v>448</v>
      </c>
      <c r="C1152" s="0" t="s">
        <v>171</v>
      </c>
      <c r="D1152" s="0" t="s">
        <v>449</v>
      </c>
      <c r="E1152" s="0" t="s">
        <v>396</v>
      </c>
      <c r="F1152" s="0" t="s">
        <v>456</v>
      </c>
      <c r="G1152" s="0" t="n">
        <v>910</v>
      </c>
      <c r="H1152" s="0" t="n">
        <v>19828303</v>
      </c>
      <c r="I1152" s="0" t="s">
        <v>462</v>
      </c>
      <c r="J1152" s="0" t="n">
        <f aca="false">IF(I1152="GJ",1.0542,1)</f>
        <v>1</v>
      </c>
      <c r="K1152" s="0" t="str">
        <f aca="false">IF(I1152="GJ","MMBtu",I1152)</f>
        <v>MWh</v>
      </c>
      <c r="L1152" s="13" t="n">
        <f aca="false">H1152*J1152</f>
        <v>19828303</v>
      </c>
    </row>
    <row r="1153" customFormat="false" ht="12.75" hidden="false" customHeight="false" outlineLevel="0" collapsed="false">
      <c r="A1153" s="0" t="s">
        <v>74</v>
      </c>
      <c r="B1153" s="0" t="s">
        <v>448</v>
      </c>
      <c r="C1153" s="0" t="s">
        <v>6</v>
      </c>
      <c r="D1153" s="0" t="s">
        <v>449</v>
      </c>
      <c r="E1153" s="0" t="s">
        <v>329</v>
      </c>
      <c r="F1153" s="0" t="s">
        <v>456</v>
      </c>
      <c r="G1153" s="0" t="n">
        <v>9</v>
      </c>
      <c r="H1153" s="0" t="n">
        <v>175000</v>
      </c>
      <c r="I1153" s="0" t="s">
        <v>451</v>
      </c>
      <c r="J1153" s="0" t="n">
        <f aca="false">IF(I1153="GJ",1.0542,1)</f>
        <v>1</v>
      </c>
      <c r="K1153" s="0" t="str">
        <f aca="false">IF(I1153="GJ","MMBtu",I1153)</f>
        <v>MMBtu</v>
      </c>
      <c r="L1153" s="13" t="n">
        <f aca="false">H1153*J1153</f>
        <v>175000</v>
      </c>
    </row>
    <row r="1154" customFormat="false" ht="12.75" hidden="false" customHeight="false" outlineLevel="0" collapsed="false">
      <c r="A1154" s="0" t="s">
        <v>74</v>
      </c>
      <c r="B1154" s="0" t="s">
        <v>448</v>
      </c>
      <c r="C1154" s="0" t="s">
        <v>6</v>
      </c>
      <c r="D1154" s="0" t="s">
        <v>453</v>
      </c>
      <c r="E1154" s="0" t="s">
        <v>357</v>
      </c>
      <c r="F1154" s="0" t="s">
        <v>456</v>
      </c>
      <c r="G1154" s="0" t="n">
        <v>1</v>
      </c>
      <c r="H1154" s="0" t="n">
        <v>310000</v>
      </c>
      <c r="I1154" s="0" t="s">
        <v>451</v>
      </c>
      <c r="J1154" s="0" t="n">
        <f aca="false">IF(I1154="GJ",1.0542,1)</f>
        <v>1</v>
      </c>
      <c r="K1154" s="0" t="str">
        <f aca="false">IF(I1154="GJ","MMBtu",I1154)</f>
        <v>MMBtu</v>
      </c>
      <c r="L1154" s="13" t="n">
        <f aca="false">H1154*J1154</f>
        <v>310000</v>
      </c>
    </row>
    <row r="1155" customFormat="false" ht="12.75" hidden="false" customHeight="false" outlineLevel="0" collapsed="false">
      <c r="A1155" s="0" t="s">
        <v>74</v>
      </c>
      <c r="B1155" s="0" t="s">
        <v>448</v>
      </c>
      <c r="C1155" s="0" t="s">
        <v>6</v>
      </c>
      <c r="D1155" s="0" t="s">
        <v>453</v>
      </c>
      <c r="E1155" s="0" t="s">
        <v>423</v>
      </c>
      <c r="F1155" s="0" t="s">
        <v>452</v>
      </c>
      <c r="G1155" s="0" t="n">
        <v>1</v>
      </c>
      <c r="H1155" s="0" t="n">
        <v>450000</v>
      </c>
      <c r="I1155" s="0" t="s">
        <v>451</v>
      </c>
      <c r="J1155" s="0" t="n">
        <f aca="false">IF(I1155="GJ",1.0542,1)</f>
        <v>1</v>
      </c>
      <c r="K1155" s="0" t="str">
        <f aca="false">IF(I1155="GJ","MMBtu",I1155)</f>
        <v>MMBtu</v>
      </c>
      <c r="L1155" s="13" t="n">
        <f aca="false">H1155*J1155</f>
        <v>450000</v>
      </c>
    </row>
    <row r="1156" customFormat="false" ht="12.75" hidden="false" customHeight="false" outlineLevel="0" collapsed="false">
      <c r="A1156" s="0" t="s">
        <v>74</v>
      </c>
      <c r="B1156" s="0" t="s">
        <v>448</v>
      </c>
      <c r="C1156" s="0" t="s">
        <v>6</v>
      </c>
      <c r="D1156" s="0" t="s">
        <v>453</v>
      </c>
      <c r="E1156" s="0" t="s">
        <v>357</v>
      </c>
      <c r="F1156" s="0" t="s">
        <v>454</v>
      </c>
      <c r="G1156" s="0" t="n">
        <v>1</v>
      </c>
      <c r="H1156" s="0" t="n">
        <v>460000</v>
      </c>
      <c r="I1156" s="0" t="s">
        <v>451</v>
      </c>
      <c r="J1156" s="0" t="n">
        <f aca="false">IF(I1156="GJ",1.0542,1)</f>
        <v>1</v>
      </c>
      <c r="K1156" s="0" t="str">
        <f aca="false">IF(I1156="GJ","MMBtu",I1156)</f>
        <v>MMBtu</v>
      </c>
      <c r="L1156" s="13" t="n">
        <f aca="false">H1156*J1156</f>
        <v>460000</v>
      </c>
    </row>
    <row r="1157" customFormat="false" ht="12.75" hidden="false" customHeight="false" outlineLevel="0" collapsed="false">
      <c r="A1157" s="0" t="s">
        <v>74</v>
      </c>
      <c r="B1157" s="0" t="s">
        <v>448</v>
      </c>
      <c r="C1157" s="0" t="s">
        <v>6</v>
      </c>
      <c r="D1157" s="0" t="s">
        <v>453</v>
      </c>
      <c r="E1157" s="0" t="s">
        <v>20</v>
      </c>
      <c r="F1157" s="0" t="s">
        <v>456</v>
      </c>
      <c r="G1157" s="0" t="n">
        <v>3</v>
      </c>
      <c r="H1157" s="0" t="n">
        <v>1240000</v>
      </c>
      <c r="I1157" s="0" t="s">
        <v>451</v>
      </c>
      <c r="J1157" s="0" t="n">
        <f aca="false">IF(I1157="GJ",1.0542,1)</f>
        <v>1</v>
      </c>
      <c r="K1157" s="0" t="str">
        <f aca="false">IF(I1157="GJ","MMBtu",I1157)</f>
        <v>MMBtu</v>
      </c>
      <c r="L1157" s="13" t="n">
        <f aca="false">H1157*J1157</f>
        <v>1240000</v>
      </c>
    </row>
    <row r="1158" customFormat="false" ht="12.75" hidden="false" customHeight="false" outlineLevel="0" collapsed="false">
      <c r="A1158" s="0" t="s">
        <v>74</v>
      </c>
      <c r="B1158" s="0" t="s">
        <v>448</v>
      </c>
      <c r="C1158" s="0" t="s">
        <v>6</v>
      </c>
      <c r="D1158" s="0" t="s">
        <v>453</v>
      </c>
      <c r="E1158" s="0" t="s">
        <v>20</v>
      </c>
      <c r="F1158" s="0" t="s">
        <v>455</v>
      </c>
      <c r="G1158" s="0" t="n">
        <v>33</v>
      </c>
      <c r="H1158" s="0" t="n">
        <v>8170000</v>
      </c>
      <c r="I1158" s="0" t="s">
        <v>451</v>
      </c>
      <c r="J1158" s="0" t="n">
        <f aca="false">IF(I1158="GJ",1.0542,1)</f>
        <v>1</v>
      </c>
      <c r="K1158" s="0" t="str">
        <f aca="false">IF(I1158="GJ","MMBtu",I1158)</f>
        <v>MMBtu</v>
      </c>
      <c r="L1158" s="13" t="n">
        <f aca="false">H1158*J1158</f>
        <v>8170000</v>
      </c>
    </row>
    <row r="1159" customFormat="false" ht="12.75" hidden="false" customHeight="false" outlineLevel="0" collapsed="false">
      <c r="A1159" s="0" t="s">
        <v>320</v>
      </c>
      <c r="B1159" s="0" t="s">
        <v>457</v>
      </c>
      <c r="C1159" s="0" t="s">
        <v>6</v>
      </c>
      <c r="D1159" s="0" t="s">
        <v>449</v>
      </c>
      <c r="E1159" s="0" t="s">
        <v>396</v>
      </c>
      <c r="F1159" s="0" t="s">
        <v>458</v>
      </c>
      <c r="G1159" s="0" t="n">
        <v>1</v>
      </c>
      <c r="H1159" s="0" t="n">
        <v>30000</v>
      </c>
      <c r="I1159" s="0" t="s">
        <v>459</v>
      </c>
      <c r="J1159" s="0" t="n">
        <f aca="false">IF(I1159="GJ",1.0542,1)</f>
        <v>1.0542</v>
      </c>
      <c r="K1159" s="0" t="str">
        <f aca="false">IF(I1159="GJ","MMBtu",I1159)</f>
        <v>MMBtu</v>
      </c>
      <c r="L1159" s="13" t="n">
        <f aca="false">H1159*J1159</f>
        <v>31626</v>
      </c>
    </row>
    <row r="1160" customFormat="false" ht="12.75" hidden="false" customHeight="false" outlineLevel="0" collapsed="false">
      <c r="A1160" s="0" t="s">
        <v>320</v>
      </c>
      <c r="B1160" s="0" t="s">
        <v>457</v>
      </c>
      <c r="C1160" s="0" t="s">
        <v>6</v>
      </c>
      <c r="D1160" s="0" t="s">
        <v>449</v>
      </c>
      <c r="E1160" s="0" t="s">
        <v>301</v>
      </c>
      <c r="F1160" s="0" t="s">
        <v>458</v>
      </c>
      <c r="G1160" s="0" t="n">
        <v>17</v>
      </c>
      <c r="H1160" s="0" t="n">
        <v>125000</v>
      </c>
      <c r="I1160" s="0" t="s">
        <v>459</v>
      </c>
      <c r="J1160" s="0" t="n">
        <f aca="false">IF(I1160="GJ",1.0542,1)</f>
        <v>1.0542</v>
      </c>
      <c r="K1160" s="0" t="str">
        <f aca="false">IF(I1160="GJ","MMBtu",I1160)</f>
        <v>MMBtu</v>
      </c>
      <c r="L1160" s="13" t="n">
        <f aca="false">H1160*J1160</f>
        <v>131775</v>
      </c>
    </row>
    <row r="1161" customFormat="false" ht="12.75" hidden="false" customHeight="false" outlineLevel="0" collapsed="false">
      <c r="A1161" s="0" t="s">
        <v>320</v>
      </c>
      <c r="B1161" s="0" t="s">
        <v>457</v>
      </c>
      <c r="C1161" s="0" t="s">
        <v>6</v>
      </c>
      <c r="D1161" s="0" t="s">
        <v>449</v>
      </c>
      <c r="E1161" s="0" t="s">
        <v>357</v>
      </c>
      <c r="F1161" s="0" t="s">
        <v>458</v>
      </c>
      <c r="G1161" s="0" t="n">
        <v>16</v>
      </c>
      <c r="H1161" s="0" t="n">
        <v>140000</v>
      </c>
      <c r="I1161" s="0" t="s">
        <v>459</v>
      </c>
      <c r="J1161" s="0" t="n">
        <f aca="false">IF(I1161="GJ",1.0542,1)</f>
        <v>1.0542</v>
      </c>
      <c r="K1161" s="0" t="str">
        <f aca="false">IF(I1161="GJ","MMBtu",I1161)</f>
        <v>MMBtu</v>
      </c>
      <c r="L1161" s="13" t="n">
        <f aca="false">H1161*J1161</f>
        <v>147588</v>
      </c>
    </row>
    <row r="1162" customFormat="false" ht="12.75" hidden="false" customHeight="false" outlineLevel="0" collapsed="false">
      <c r="A1162" s="0" t="s">
        <v>320</v>
      </c>
      <c r="B1162" s="0" t="s">
        <v>457</v>
      </c>
      <c r="C1162" s="0" t="s">
        <v>6</v>
      </c>
      <c r="D1162" s="0" t="s">
        <v>449</v>
      </c>
      <c r="E1162" s="0" t="s">
        <v>329</v>
      </c>
      <c r="F1162" s="0" t="s">
        <v>458</v>
      </c>
      <c r="G1162" s="0" t="n">
        <v>19</v>
      </c>
      <c r="H1162" s="0" t="n">
        <v>150000</v>
      </c>
      <c r="I1162" s="0" t="s">
        <v>459</v>
      </c>
      <c r="J1162" s="0" t="n">
        <f aca="false">IF(I1162="GJ",1.0542,1)</f>
        <v>1.0542</v>
      </c>
      <c r="K1162" s="0" t="str">
        <f aca="false">IF(I1162="GJ","MMBtu",I1162)</f>
        <v>MMBtu</v>
      </c>
      <c r="L1162" s="13" t="n">
        <f aca="false">H1162*J1162</f>
        <v>158130</v>
      </c>
    </row>
    <row r="1163" customFormat="false" ht="12.75" hidden="false" customHeight="false" outlineLevel="0" collapsed="false">
      <c r="A1163" s="0" t="s">
        <v>320</v>
      </c>
      <c r="B1163" s="0" t="s">
        <v>448</v>
      </c>
      <c r="C1163" s="0" t="s">
        <v>6</v>
      </c>
      <c r="D1163" s="0" t="s">
        <v>449</v>
      </c>
      <c r="E1163" s="0" t="s">
        <v>423</v>
      </c>
      <c r="F1163" s="0" t="s">
        <v>454</v>
      </c>
      <c r="G1163" s="0" t="n">
        <v>14</v>
      </c>
      <c r="H1163" s="0" t="n">
        <v>66800</v>
      </c>
      <c r="I1163" s="0" t="s">
        <v>451</v>
      </c>
      <c r="J1163" s="0" t="n">
        <f aca="false">IF(I1163="GJ",1.0542,1)</f>
        <v>1</v>
      </c>
      <c r="K1163" s="0" t="str">
        <f aca="false">IF(I1163="GJ","MMBtu",I1163)</f>
        <v>MMBtu</v>
      </c>
      <c r="L1163" s="13" t="n">
        <f aca="false">H1163*J1163</f>
        <v>66800</v>
      </c>
    </row>
    <row r="1164" customFormat="false" ht="12.75" hidden="false" customHeight="false" outlineLevel="0" collapsed="false">
      <c r="A1164" s="0" t="s">
        <v>263</v>
      </c>
      <c r="B1164" s="0" t="s">
        <v>448</v>
      </c>
      <c r="C1164" s="0" t="s">
        <v>6</v>
      </c>
      <c r="D1164" s="0" t="s">
        <v>449</v>
      </c>
      <c r="E1164" s="0" t="s">
        <v>329</v>
      </c>
      <c r="F1164" s="0" t="s">
        <v>456</v>
      </c>
      <c r="G1164" s="0" t="n">
        <v>3</v>
      </c>
      <c r="H1164" s="0" t="n">
        <v>9500</v>
      </c>
      <c r="I1164" s="0" t="s">
        <v>451</v>
      </c>
      <c r="J1164" s="0" t="n">
        <f aca="false">IF(I1164="GJ",1.0542,1)</f>
        <v>1</v>
      </c>
      <c r="K1164" s="0" t="str">
        <f aca="false">IF(I1164="GJ","MMBtu",I1164)</f>
        <v>MMBtu</v>
      </c>
      <c r="L1164" s="13" t="n">
        <f aca="false">H1164*J1164</f>
        <v>9500</v>
      </c>
    </row>
    <row r="1165" customFormat="false" ht="12.75" hidden="false" customHeight="false" outlineLevel="0" collapsed="false">
      <c r="A1165" s="0" t="s">
        <v>263</v>
      </c>
      <c r="B1165" s="0" t="s">
        <v>448</v>
      </c>
      <c r="C1165" s="0" t="s">
        <v>6</v>
      </c>
      <c r="D1165" s="0" t="s">
        <v>449</v>
      </c>
      <c r="E1165" s="0" t="s">
        <v>423</v>
      </c>
      <c r="F1165" s="0" t="s">
        <v>456</v>
      </c>
      <c r="G1165" s="0" t="n">
        <v>5</v>
      </c>
      <c r="H1165" s="0" t="n">
        <v>30616</v>
      </c>
      <c r="I1165" s="0" t="s">
        <v>451</v>
      </c>
      <c r="J1165" s="0" t="n">
        <f aca="false">IF(I1165="GJ",1.0542,1)</f>
        <v>1</v>
      </c>
      <c r="K1165" s="0" t="str">
        <f aca="false">IF(I1165="GJ","MMBtu",I1165)</f>
        <v>MMBtu</v>
      </c>
      <c r="L1165" s="13" t="n">
        <f aca="false">H1165*J1165</f>
        <v>30616</v>
      </c>
    </row>
    <row r="1166" customFormat="false" ht="12.75" hidden="false" customHeight="false" outlineLevel="0" collapsed="false">
      <c r="A1166" s="0" t="s">
        <v>263</v>
      </c>
      <c r="B1166" s="0" t="s">
        <v>448</v>
      </c>
      <c r="C1166" s="0" t="s">
        <v>6</v>
      </c>
      <c r="D1166" s="0" t="s">
        <v>449</v>
      </c>
      <c r="E1166" s="0" t="s">
        <v>396</v>
      </c>
      <c r="F1166" s="0" t="s">
        <v>454</v>
      </c>
      <c r="G1166" s="0" t="n">
        <v>6</v>
      </c>
      <c r="H1166" s="0" t="n">
        <v>60000</v>
      </c>
      <c r="I1166" s="0" t="s">
        <v>451</v>
      </c>
      <c r="J1166" s="0" t="n">
        <f aca="false">IF(I1166="GJ",1.0542,1)</f>
        <v>1</v>
      </c>
      <c r="K1166" s="0" t="str">
        <f aca="false">IF(I1166="GJ","MMBtu",I1166)</f>
        <v>MMBtu</v>
      </c>
      <c r="L1166" s="13" t="n">
        <f aca="false">H1166*J1166</f>
        <v>60000</v>
      </c>
    </row>
    <row r="1167" customFormat="false" ht="12.75" hidden="false" customHeight="false" outlineLevel="0" collapsed="false">
      <c r="A1167" s="0" t="s">
        <v>263</v>
      </c>
      <c r="B1167" s="0" t="s">
        <v>448</v>
      </c>
      <c r="C1167" s="0" t="s">
        <v>6</v>
      </c>
      <c r="D1167" s="0" t="s">
        <v>449</v>
      </c>
      <c r="E1167" s="0" t="s">
        <v>423</v>
      </c>
      <c r="F1167" s="0" t="s">
        <v>454</v>
      </c>
      <c r="G1167" s="0" t="n">
        <v>13</v>
      </c>
      <c r="H1167" s="0" t="n">
        <v>68926</v>
      </c>
      <c r="I1167" s="0" t="s">
        <v>451</v>
      </c>
      <c r="J1167" s="0" t="n">
        <f aca="false">IF(I1167="GJ",1.0542,1)</f>
        <v>1</v>
      </c>
      <c r="K1167" s="0" t="str">
        <f aca="false">IF(I1167="GJ","MMBtu",I1167)</f>
        <v>MMBtu</v>
      </c>
      <c r="L1167" s="13" t="n">
        <f aca="false">H1167*J1167</f>
        <v>68926</v>
      </c>
    </row>
    <row r="1168" customFormat="false" ht="12.75" hidden="false" customHeight="false" outlineLevel="0" collapsed="false">
      <c r="A1168" s="0" t="s">
        <v>263</v>
      </c>
      <c r="B1168" s="0" t="s">
        <v>448</v>
      </c>
      <c r="C1168" s="0" t="s">
        <v>6</v>
      </c>
      <c r="D1168" s="0" t="s">
        <v>449</v>
      </c>
      <c r="E1168" s="0" t="s">
        <v>423</v>
      </c>
      <c r="F1168" s="0" t="s">
        <v>450</v>
      </c>
      <c r="G1168" s="0" t="n">
        <v>6</v>
      </c>
      <c r="H1168" s="0" t="n">
        <v>94000</v>
      </c>
      <c r="I1168" s="0" t="s">
        <v>451</v>
      </c>
      <c r="J1168" s="0" t="n">
        <f aca="false">IF(I1168="GJ",1.0542,1)</f>
        <v>1</v>
      </c>
      <c r="K1168" s="0" t="str">
        <f aca="false">IF(I1168="GJ","MMBtu",I1168)</f>
        <v>MMBtu</v>
      </c>
      <c r="L1168" s="13" t="n">
        <f aca="false">H1168*J1168</f>
        <v>94000</v>
      </c>
    </row>
    <row r="1169" customFormat="false" ht="12.75" hidden="false" customHeight="false" outlineLevel="0" collapsed="false">
      <c r="A1169" s="0" t="s">
        <v>263</v>
      </c>
      <c r="B1169" s="0" t="s">
        <v>448</v>
      </c>
      <c r="C1169" s="0" t="s">
        <v>6</v>
      </c>
      <c r="D1169" s="0" t="s">
        <v>449</v>
      </c>
      <c r="E1169" s="0" t="s">
        <v>396</v>
      </c>
      <c r="F1169" s="0" t="s">
        <v>456</v>
      </c>
      <c r="G1169" s="0" t="n">
        <v>7</v>
      </c>
      <c r="H1169" s="0" t="n">
        <v>121500</v>
      </c>
      <c r="I1169" s="0" t="s">
        <v>451</v>
      </c>
      <c r="J1169" s="0" t="n">
        <f aca="false">IF(I1169="GJ",1.0542,1)</f>
        <v>1</v>
      </c>
      <c r="K1169" s="0" t="str">
        <f aca="false">IF(I1169="GJ","MMBtu",I1169)</f>
        <v>MMBtu</v>
      </c>
      <c r="L1169" s="13" t="n">
        <f aca="false">H1169*J1169</f>
        <v>121500</v>
      </c>
    </row>
    <row r="1170" customFormat="false" ht="12.75" hidden="false" customHeight="false" outlineLevel="0" collapsed="false">
      <c r="A1170" s="0" t="s">
        <v>263</v>
      </c>
      <c r="B1170" s="0" t="s">
        <v>448</v>
      </c>
      <c r="C1170" s="0" t="s">
        <v>6</v>
      </c>
      <c r="D1170" s="0" t="s">
        <v>449</v>
      </c>
      <c r="E1170" s="0" t="s">
        <v>241</v>
      </c>
      <c r="F1170" s="0" t="s">
        <v>450</v>
      </c>
      <c r="G1170" s="0" t="n">
        <v>15</v>
      </c>
      <c r="H1170" s="0" t="n">
        <v>165000</v>
      </c>
      <c r="I1170" s="0" t="s">
        <v>451</v>
      </c>
      <c r="J1170" s="0" t="n">
        <f aca="false">IF(I1170="GJ",1.0542,1)</f>
        <v>1</v>
      </c>
      <c r="K1170" s="0" t="str">
        <f aca="false">IF(I1170="GJ","MMBtu",I1170)</f>
        <v>MMBtu</v>
      </c>
      <c r="L1170" s="13" t="n">
        <f aca="false">H1170*J1170</f>
        <v>165000</v>
      </c>
    </row>
    <row r="1171" customFormat="false" ht="12.75" hidden="false" customHeight="false" outlineLevel="0" collapsed="false">
      <c r="A1171" s="0" t="s">
        <v>263</v>
      </c>
      <c r="B1171" s="0" t="s">
        <v>448</v>
      </c>
      <c r="C1171" s="0" t="s">
        <v>6</v>
      </c>
      <c r="D1171" s="0" t="s">
        <v>449</v>
      </c>
      <c r="E1171" s="0" t="s">
        <v>329</v>
      </c>
      <c r="F1171" s="0" t="s">
        <v>454</v>
      </c>
      <c r="G1171" s="0" t="n">
        <v>6</v>
      </c>
      <c r="H1171" s="0" t="n">
        <v>173483</v>
      </c>
      <c r="I1171" s="0" t="s">
        <v>451</v>
      </c>
      <c r="J1171" s="0" t="n">
        <f aca="false">IF(I1171="GJ",1.0542,1)</f>
        <v>1</v>
      </c>
      <c r="K1171" s="0" t="str">
        <f aca="false">IF(I1171="GJ","MMBtu",I1171)</f>
        <v>MMBtu</v>
      </c>
      <c r="L1171" s="13" t="n">
        <f aca="false">H1171*J1171</f>
        <v>173483</v>
      </c>
    </row>
    <row r="1172" customFormat="false" ht="12.75" hidden="false" customHeight="false" outlineLevel="0" collapsed="false">
      <c r="A1172" s="0" t="s">
        <v>263</v>
      </c>
      <c r="B1172" s="0" t="s">
        <v>448</v>
      </c>
      <c r="C1172" s="0" t="s">
        <v>6</v>
      </c>
      <c r="D1172" s="0" t="s">
        <v>449</v>
      </c>
      <c r="E1172" s="0" t="s">
        <v>241</v>
      </c>
      <c r="F1172" s="0" t="s">
        <v>456</v>
      </c>
      <c r="G1172" s="0" t="n">
        <v>5</v>
      </c>
      <c r="H1172" s="0" t="n">
        <v>197000</v>
      </c>
      <c r="I1172" s="0" t="s">
        <v>451</v>
      </c>
      <c r="J1172" s="0" t="n">
        <f aca="false">IF(I1172="GJ",1.0542,1)</f>
        <v>1</v>
      </c>
      <c r="K1172" s="0" t="str">
        <f aca="false">IF(I1172="GJ","MMBtu",I1172)</f>
        <v>MMBtu</v>
      </c>
      <c r="L1172" s="13" t="n">
        <f aca="false">H1172*J1172</f>
        <v>197000</v>
      </c>
    </row>
    <row r="1173" customFormat="false" ht="12.75" hidden="false" customHeight="false" outlineLevel="0" collapsed="false">
      <c r="A1173" s="0" t="s">
        <v>263</v>
      </c>
      <c r="B1173" s="0" t="s">
        <v>448</v>
      </c>
      <c r="C1173" s="0" t="s">
        <v>6</v>
      </c>
      <c r="D1173" s="0" t="s">
        <v>449</v>
      </c>
      <c r="E1173" s="0" t="s">
        <v>357</v>
      </c>
      <c r="F1173" s="0" t="s">
        <v>454</v>
      </c>
      <c r="G1173" s="0" t="n">
        <v>31</v>
      </c>
      <c r="H1173" s="0" t="n">
        <v>199298</v>
      </c>
      <c r="I1173" s="0" t="s">
        <v>451</v>
      </c>
      <c r="J1173" s="0" t="n">
        <f aca="false">IF(I1173="GJ",1.0542,1)</f>
        <v>1</v>
      </c>
      <c r="K1173" s="0" t="str">
        <f aca="false">IF(I1173="GJ","MMBtu",I1173)</f>
        <v>MMBtu</v>
      </c>
      <c r="L1173" s="13" t="n">
        <f aca="false">H1173*J1173</f>
        <v>199298</v>
      </c>
    </row>
    <row r="1174" customFormat="false" ht="12.75" hidden="false" customHeight="false" outlineLevel="0" collapsed="false">
      <c r="A1174" s="0" t="s">
        <v>263</v>
      </c>
      <c r="B1174" s="0" t="s">
        <v>448</v>
      </c>
      <c r="C1174" s="0" t="s">
        <v>6</v>
      </c>
      <c r="D1174" s="0" t="s">
        <v>449</v>
      </c>
      <c r="E1174" s="0" t="s">
        <v>241</v>
      </c>
      <c r="F1174" s="0" t="s">
        <v>454</v>
      </c>
      <c r="G1174" s="0" t="n">
        <v>10</v>
      </c>
      <c r="H1174" s="0" t="n">
        <v>235000</v>
      </c>
      <c r="I1174" s="0" t="s">
        <v>451</v>
      </c>
      <c r="J1174" s="0" t="n">
        <f aca="false">IF(I1174="GJ",1.0542,1)</f>
        <v>1</v>
      </c>
      <c r="K1174" s="0" t="str">
        <f aca="false">IF(I1174="GJ","MMBtu",I1174)</f>
        <v>MMBtu</v>
      </c>
      <c r="L1174" s="13" t="n">
        <f aca="false">H1174*J1174</f>
        <v>235000</v>
      </c>
    </row>
    <row r="1175" customFormat="false" ht="12.75" hidden="false" customHeight="false" outlineLevel="0" collapsed="false">
      <c r="A1175" s="0" t="s">
        <v>263</v>
      </c>
      <c r="B1175" s="0" t="s">
        <v>448</v>
      </c>
      <c r="C1175" s="0" t="s">
        <v>6</v>
      </c>
      <c r="D1175" s="0" t="s">
        <v>449</v>
      </c>
      <c r="E1175" s="0" t="s">
        <v>357</v>
      </c>
      <c r="F1175" s="0" t="s">
        <v>456</v>
      </c>
      <c r="G1175" s="0" t="n">
        <v>10</v>
      </c>
      <c r="H1175" s="0" t="n">
        <v>250700</v>
      </c>
      <c r="I1175" s="0" t="s">
        <v>451</v>
      </c>
      <c r="J1175" s="0" t="n">
        <f aca="false">IF(I1175="GJ",1.0542,1)</f>
        <v>1</v>
      </c>
      <c r="K1175" s="0" t="str">
        <f aca="false">IF(I1175="GJ","MMBtu",I1175)</f>
        <v>MMBtu</v>
      </c>
      <c r="L1175" s="13" t="n">
        <f aca="false">H1175*J1175</f>
        <v>250700</v>
      </c>
    </row>
    <row r="1176" customFormat="false" ht="12.75" hidden="false" customHeight="false" outlineLevel="0" collapsed="false">
      <c r="A1176" s="0" t="s">
        <v>263</v>
      </c>
      <c r="B1176" s="0" t="s">
        <v>448</v>
      </c>
      <c r="C1176" s="0" t="s">
        <v>6</v>
      </c>
      <c r="D1176" s="0" t="s">
        <v>449</v>
      </c>
      <c r="E1176" s="0" t="s">
        <v>301</v>
      </c>
      <c r="F1176" s="0" t="s">
        <v>454</v>
      </c>
      <c r="G1176" s="0" t="n">
        <v>23</v>
      </c>
      <c r="H1176" s="0" t="n">
        <v>307273</v>
      </c>
      <c r="I1176" s="0" t="s">
        <v>451</v>
      </c>
      <c r="J1176" s="0" t="n">
        <f aca="false">IF(I1176="GJ",1.0542,1)</f>
        <v>1</v>
      </c>
      <c r="K1176" s="0" t="str">
        <f aca="false">IF(I1176="GJ","MMBtu",I1176)</f>
        <v>MMBtu</v>
      </c>
      <c r="L1176" s="13" t="n">
        <f aca="false">H1176*J1176</f>
        <v>307273</v>
      </c>
    </row>
    <row r="1177" customFormat="false" ht="12.75" hidden="false" customHeight="false" outlineLevel="0" collapsed="false">
      <c r="A1177" s="0" t="s">
        <v>263</v>
      </c>
      <c r="B1177" s="0" t="s">
        <v>448</v>
      </c>
      <c r="C1177" s="0" t="s">
        <v>6</v>
      </c>
      <c r="D1177" s="0" t="s">
        <v>449</v>
      </c>
      <c r="E1177" s="0" t="s">
        <v>301</v>
      </c>
      <c r="F1177" s="0" t="s">
        <v>450</v>
      </c>
      <c r="G1177" s="0" t="n">
        <v>33</v>
      </c>
      <c r="H1177" s="0" t="n">
        <v>395800</v>
      </c>
      <c r="I1177" s="0" t="s">
        <v>451</v>
      </c>
      <c r="J1177" s="0" t="n">
        <f aca="false">IF(I1177="GJ",1.0542,1)</f>
        <v>1</v>
      </c>
      <c r="K1177" s="0" t="str">
        <f aca="false">IF(I1177="GJ","MMBtu",I1177)</f>
        <v>MMBtu</v>
      </c>
      <c r="L1177" s="13" t="n">
        <f aca="false">H1177*J1177</f>
        <v>395800</v>
      </c>
    </row>
    <row r="1178" customFormat="false" ht="12.75" hidden="false" customHeight="false" outlineLevel="0" collapsed="false">
      <c r="A1178" s="0" t="s">
        <v>263</v>
      </c>
      <c r="B1178" s="0" t="s">
        <v>448</v>
      </c>
      <c r="C1178" s="0" t="s">
        <v>6</v>
      </c>
      <c r="D1178" s="0" t="s">
        <v>449</v>
      </c>
      <c r="E1178" s="0" t="s">
        <v>329</v>
      </c>
      <c r="F1178" s="0" t="s">
        <v>450</v>
      </c>
      <c r="G1178" s="0" t="n">
        <v>56</v>
      </c>
      <c r="H1178" s="0" t="n">
        <v>508258</v>
      </c>
      <c r="I1178" s="0" t="s">
        <v>451</v>
      </c>
      <c r="J1178" s="0" t="n">
        <f aca="false">IF(I1178="GJ",1.0542,1)</f>
        <v>1</v>
      </c>
      <c r="K1178" s="0" t="str">
        <f aca="false">IF(I1178="GJ","MMBtu",I1178)</f>
        <v>MMBtu</v>
      </c>
      <c r="L1178" s="13" t="n">
        <f aca="false">H1178*J1178</f>
        <v>508258</v>
      </c>
    </row>
    <row r="1179" customFormat="false" ht="12.75" hidden="false" customHeight="false" outlineLevel="0" collapsed="false">
      <c r="A1179" s="0" t="s">
        <v>263</v>
      </c>
      <c r="B1179" s="0" t="s">
        <v>448</v>
      </c>
      <c r="C1179" s="0" t="s">
        <v>6</v>
      </c>
      <c r="D1179" s="0" t="s">
        <v>449</v>
      </c>
      <c r="E1179" s="0" t="s">
        <v>396</v>
      </c>
      <c r="F1179" s="0" t="s">
        <v>450</v>
      </c>
      <c r="G1179" s="0" t="n">
        <v>71</v>
      </c>
      <c r="H1179" s="0" t="n">
        <v>953920</v>
      </c>
      <c r="I1179" s="0" t="s">
        <v>451</v>
      </c>
      <c r="J1179" s="0" t="n">
        <f aca="false">IF(I1179="GJ",1.0542,1)</f>
        <v>1</v>
      </c>
      <c r="K1179" s="0" t="str">
        <f aca="false">IF(I1179="GJ","MMBtu",I1179)</f>
        <v>MMBtu</v>
      </c>
      <c r="L1179" s="13" t="n">
        <f aca="false">H1179*J1179</f>
        <v>953920</v>
      </c>
    </row>
    <row r="1180" customFormat="false" ht="12.75" hidden="false" customHeight="false" outlineLevel="0" collapsed="false">
      <c r="A1180" s="0" t="s">
        <v>263</v>
      </c>
      <c r="B1180" s="0" t="s">
        <v>448</v>
      </c>
      <c r="C1180" s="0" t="s">
        <v>6</v>
      </c>
      <c r="D1180" s="0" t="s">
        <v>449</v>
      </c>
      <c r="E1180" s="0" t="s">
        <v>357</v>
      </c>
      <c r="F1180" s="0" t="s">
        <v>450</v>
      </c>
      <c r="G1180" s="0" t="n">
        <v>148</v>
      </c>
      <c r="H1180" s="0" t="n">
        <v>1537150</v>
      </c>
      <c r="I1180" s="0" t="s">
        <v>451</v>
      </c>
      <c r="J1180" s="0" t="n">
        <f aca="false">IF(I1180="GJ",1.0542,1)</f>
        <v>1</v>
      </c>
      <c r="K1180" s="0" t="str">
        <f aca="false">IF(I1180="GJ","MMBtu",I1180)</f>
        <v>MMBtu</v>
      </c>
      <c r="L1180" s="13" t="n">
        <f aca="false">H1180*J1180</f>
        <v>1537150</v>
      </c>
    </row>
    <row r="1181" customFormat="false" ht="12.75" hidden="false" customHeight="false" outlineLevel="0" collapsed="false">
      <c r="A1181" s="0" t="s">
        <v>371</v>
      </c>
      <c r="B1181" s="0" t="s">
        <v>448</v>
      </c>
      <c r="C1181" s="0" t="s">
        <v>6</v>
      </c>
      <c r="D1181" s="0" t="s">
        <v>449</v>
      </c>
      <c r="E1181" s="0" t="s">
        <v>423</v>
      </c>
      <c r="F1181" s="0" t="s">
        <v>456</v>
      </c>
      <c r="G1181" s="0" t="n">
        <v>1</v>
      </c>
      <c r="H1181" s="0" t="n">
        <v>20000</v>
      </c>
      <c r="I1181" s="0" t="s">
        <v>451</v>
      </c>
      <c r="J1181" s="0" t="n">
        <f aca="false">IF(I1181="GJ",1.0542,1)</f>
        <v>1</v>
      </c>
      <c r="K1181" s="0" t="str">
        <f aca="false">IF(I1181="GJ","MMBtu",I1181)</f>
        <v>MMBtu</v>
      </c>
      <c r="L1181" s="13" t="n">
        <f aca="false">H1181*J1181</f>
        <v>20000</v>
      </c>
    </row>
    <row r="1182" customFormat="false" ht="12.75" hidden="false" customHeight="false" outlineLevel="0" collapsed="false">
      <c r="A1182" s="0" t="s">
        <v>371</v>
      </c>
      <c r="B1182" s="0" t="s">
        <v>448</v>
      </c>
      <c r="C1182" s="0" t="s">
        <v>6</v>
      </c>
      <c r="D1182" s="0" t="s">
        <v>449</v>
      </c>
      <c r="E1182" s="0" t="s">
        <v>357</v>
      </c>
      <c r="F1182" s="0" t="s">
        <v>456</v>
      </c>
      <c r="G1182" s="0" t="n">
        <v>12</v>
      </c>
      <c r="H1182" s="0" t="n">
        <v>165000</v>
      </c>
      <c r="I1182" s="0" t="s">
        <v>451</v>
      </c>
      <c r="J1182" s="0" t="n">
        <f aca="false">IF(I1182="GJ",1.0542,1)</f>
        <v>1</v>
      </c>
      <c r="K1182" s="0" t="str">
        <f aca="false">IF(I1182="GJ","MMBtu",I1182)</f>
        <v>MMBtu</v>
      </c>
      <c r="L1182" s="13" t="n">
        <f aca="false">H1182*J1182</f>
        <v>165000</v>
      </c>
    </row>
    <row r="1183" customFormat="false" ht="12.75" hidden="false" customHeight="false" outlineLevel="0" collapsed="false">
      <c r="A1183" s="0" t="s">
        <v>371</v>
      </c>
      <c r="B1183" s="0" t="s">
        <v>448</v>
      </c>
      <c r="C1183" s="0" t="s">
        <v>6</v>
      </c>
      <c r="D1183" s="0" t="s">
        <v>449</v>
      </c>
      <c r="E1183" s="0" t="s">
        <v>396</v>
      </c>
      <c r="F1183" s="0" t="s">
        <v>456</v>
      </c>
      <c r="G1183" s="0" t="n">
        <v>15</v>
      </c>
      <c r="H1183" s="0" t="n">
        <v>291780</v>
      </c>
      <c r="I1183" s="0" t="s">
        <v>451</v>
      </c>
      <c r="J1183" s="0" t="n">
        <f aca="false">IF(I1183="GJ",1.0542,1)</f>
        <v>1</v>
      </c>
      <c r="K1183" s="0" t="str">
        <f aca="false">IF(I1183="GJ","MMBtu",I1183)</f>
        <v>MMBtu</v>
      </c>
      <c r="L1183" s="13" t="n">
        <f aca="false">H1183*J1183</f>
        <v>291780</v>
      </c>
    </row>
    <row r="1184" customFormat="false" ht="12.75" hidden="false" customHeight="false" outlineLevel="0" collapsed="false">
      <c r="A1184" s="0" t="s">
        <v>438</v>
      </c>
      <c r="B1184" s="0" t="s">
        <v>448</v>
      </c>
      <c r="C1184" s="0" t="s">
        <v>171</v>
      </c>
      <c r="D1184" s="0" t="s">
        <v>449</v>
      </c>
      <c r="E1184" s="0" t="s">
        <v>423</v>
      </c>
      <c r="F1184" s="0" t="s">
        <v>450</v>
      </c>
      <c r="G1184" s="0" t="n">
        <v>38</v>
      </c>
      <c r="H1184" s="0" t="n">
        <v>814</v>
      </c>
      <c r="I1184" s="0" t="s">
        <v>462</v>
      </c>
      <c r="J1184" s="0" t="n">
        <f aca="false">IF(I1184="GJ",1.0542,1)</f>
        <v>1</v>
      </c>
      <c r="K1184" s="0" t="str">
        <f aca="false">IF(I1184="GJ","MMBtu",I1184)</f>
        <v>MWh</v>
      </c>
      <c r="L1184" s="13" t="n">
        <f aca="false">H1184*J1184</f>
        <v>814</v>
      </c>
    </row>
    <row r="1185" customFormat="false" ht="12.75" hidden="false" customHeight="false" outlineLevel="0" collapsed="false">
      <c r="A1185" s="0" t="s">
        <v>207</v>
      </c>
      <c r="B1185" s="0" t="s">
        <v>457</v>
      </c>
      <c r="C1185" s="0" t="s">
        <v>6</v>
      </c>
      <c r="D1185" s="0" t="s">
        <v>449</v>
      </c>
      <c r="E1185" s="0" t="s">
        <v>423</v>
      </c>
      <c r="F1185" s="0" t="s">
        <v>458</v>
      </c>
      <c r="G1185" s="0" t="n">
        <v>2</v>
      </c>
      <c r="H1185" s="0" t="n">
        <v>6000</v>
      </c>
      <c r="I1185" s="0" t="s">
        <v>451</v>
      </c>
      <c r="J1185" s="0" t="n">
        <f aca="false">IF(I1185="GJ",1.0542,1)</f>
        <v>1</v>
      </c>
      <c r="K1185" s="0" t="str">
        <f aca="false">IF(I1185="GJ","MMBtu",I1185)</f>
        <v>MMBtu</v>
      </c>
      <c r="L1185" s="13" t="n">
        <f aca="false">H1185*J1185</f>
        <v>6000</v>
      </c>
    </row>
    <row r="1186" customFormat="false" ht="12.75" hidden="false" customHeight="false" outlineLevel="0" collapsed="false">
      <c r="A1186" s="0" t="s">
        <v>207</v>
      </c>
      <c r="B1186" s="0" t="s">
        <v>457</v>
      </c>
      <c r="C1186" s="0" t="s">
        <v>6</v>
      </c>
      <c r="D1186" s="0" t="s">
        <v>449</v>
      </c>
      <c r="E1186" s="0" t="s">
        <v>191</v>
      </c>
      <c r="F1186" s="0" t="s">
        <v>458</v>
      </c>
      <c r="G1186" s="0" t="n">
        <v>1</v>
      </c>
      <c r="H1186" s="0" t="n">
        <v>15000</v>
      </c>
      <c r="I1186" s="0" t="s">
        <v>459</v>
      </c>
      <c r="J1186" s="0" t="n">
        <f aca="false">IF(I1186="GJ",1.0542,1)</f>
        <v>1.0542</v>
      </c>
      <c r="K1186" s="0" t="str">
        <f aca="false">IF(I1186="GJ","MMBtu",I1186)</f>
        <v>MMBtu</v>
      </c>
      <c r="L1186" s="13" t="n">
        <f aca="false">H1186*J1186</f>
        <v>15813</v>
      </c>
    </row>
    <row r="1187" customFormat="false" ht="12.75" hidden="false" customHeight="false" outlineLevel="0" collapsed="false">
      <c r="A1187" s="0" t="s">
        <v>207</v>
      </c>
      <c r="B1187" s="0" t="s">
        <v>448</v>
      </c>
      <c r="C1187" s="0" t="s">
        <v>6</v>
      </c>
      <c r="D1187" s="0" t="s">
        <v>449</v>
      </c>
      <c r="E1187" s="0" t="s">
        <v>396</v>
      </c>
      <c r="F1187" s="0" t="s">
        <v>454</v>
      </c>
      <c r="G1187" s="0" t="n">
        <v>2</v>
      </c>
      <c r="H1187" s="0" t="n">
        <v>5000</v>
      </c>
      <c r="I1187" s="0" t="s">
        <v>451</v>
      </c>
      <c r="J1187" s="0" t="n">
        <f aca="false">IF(I1187="GJ",1.0542,1)</f>
        <v>1</v>
      </c>
      <c r="K1187" s="0" t="str">
        <f aca="false">IF(I1187="GJ","MMBtu",I1187)</f>
        <v>MMBtu</v>
      </c>
      <c r="L1187" s="13" t="n">
        <f aca="false">H1187*J1187</f>
        <v>5000</v>
      </c>
    </row>
    <row r="1188" customFormat="false" ht="12.75" hidden="false" customHeight="false" outlineLevel="0" collapsed="false">
      <c r="A1188" s="0" t="s">
        <v>207</v>
      </c>
      <c r="B1188" s="0" t="s">
        <v>448</v>
      </c>
      <c r="C1188" s="0" t="s">
        <v>6</v>
      </c>
      <c r="D1188" s="0" t="s">
        <v>449</v>
      </c>
      <c r="E1188" s="0" t="s">
        <v>241</v>
      </c>
      <c r="F1188" s="0" t="s">
        <v>452</v>
      </c>
      <c r="G1188" s="0" t="n">
        <v>3</v>
      </c>
      <c r="H1188" s="0" t="n">
        <v>30000</v>
      </c>
      <c r="I1188" s="0" t="s">
        <v>451</v>
      </c>
      <c r="J1188" s="0" t="n">
        <f aca="false">IF(I1188="GJ",1.0542,1)</f>
        <v>1</v>
      </c>
      <c r="K1188" s="0" t="str">
        <f aca="false">IF(I1188="GJ","MMBtu",I1188)</f>
        <v>MMBtu</v>
      </c>
      <c r="L1188" s="13" t="n">
        <f aca="false">H1188*J1188</f>
        <v>30000</v>
      </c>
    </row>
    <row r="1189" customFormat="false" ht="12.75" hidden="false" customHeight="false" outlineLevel="0" collapsed="false">
      <c r="A1189" s="0" t="s">
        <v>207</v>
      </c>
      <c r="B1189" s="0" t="s">
        <v>448</v>
      </c>
      <c r="C1189" s="0" t="s">
        <v>6</v>
      </c>
      <c r="D1189" s="0" t="s">
        <v>449</v>
      </c>
      <c r="E1189" s="0" t="s">
        <v>241</v>
      </c>
      <c r="F1189" s="0" t="s">
        <v>456</v>
      </c>
      <c r="G1189" s="0" t="n">
        <v>9</v>
      </c>
      <c r="H1189" s="0" t="n">
        <v>75000</v>
      </c>
      <c r="I1189" s="0" t="s">
        <v>451</v>
      </c>
      <c r="J1189" s="0" t="n">
        <f aca="false">IF(I1189="GJ",1.0542,1)</f>
        <v>1</v>
      </c>
      <c r="K1189" s="0" t="str">
        <f aca="false">IF(I1189="GJ","MMBtu",I1189)</f>
        <v>MMBtu</v>
      </c>
      <c r="L1189" s="13" t="n">
        <f aca="false">H1189*J1189</f>
        <v>75000</v>
      </c>
    </row>
    <row r="1190" customFormat="false" ht="12.75" hidden="false" customHeight="false" outlineLevel="0" collapsed="false">
      <c r="A1190" s="0" t="s">
        <v>207</v>
      </c>
      <c r="B1190" s="0" t="s">
        <v>448</v>
      </c>
      <c r="C1190" s="0" t="s">
        <v>6</v>
      </c>
      <c r="D1190" s="0" t="s">
        <v>449</v>
      </c>
      <c r="E1190" s="0" t="s">
        <v>423</v>
      </c>
      <c r="F1190" s="0" t="s">
        <v>452</v>
      </c>
      <c r="G1190" s="0" t="n">
        <v>11</v>
      </c>
      <c r="H1190" s="0" t="n">
        <v>110000</v>
      </c>
      <c r="I1190" s="0" t="s">
        <v>451</v>
      </c>
      <c r="J1190" s="0" t="n">
        <f aca="false">IF(I1190="GJ",1.0542,1)</f>
        <v>1</v>
      </c>
      <c r="K1190" s="0" t="str">
        <f aca="false">IF(I1190="GJ","MMBtu",I1190)</f>
        <v>MMBtu</v>
      </c>
      <c r="L1190" s="13" t="n">
        <f aca="false">H1190*J1190</f>
        <v>110000</v>
      </c>
    </row>
    <row r="1191" customFormat="false" ht="12.75" hidden="false" customHeight="false" outlineLevel="0" collapsed="false">
      <c r="A1191" s="0" t="s">
        <v>207</v>
      </c>
      <c r="B1191" s="0" t="s">
        <v>448</v>
      </c>
      <c r="C1191" s="0" t="s">
        <v>6</v>
      </c>
      <c r="D1191" s="0" t="s">
        <v>449</v>
      </c>
      <c r="E1191" s="0" t="s">
        <v>301</v>
      </c>
      <c r="F1191" s="0" t="s">
        <v>450</v>
      </c>
      <c r="G1191" s="0" t="n">
        <v>54</v>
      </c>
      <c r="H1191" s="0" t="n">
        <v>440000</v>
      </c>
      <c r="I1191" s="0" t="s">
        <v>451</v>
      </c>
      <c r="J1191" s="0" t="n">
        <f aca="false">IF(I1191="GJ",1.0542,1)</f>
        <v>1</v>
      </c>
      <c r="K1191" s="0" t="str">
        <f aca="false">IF(I1191="GJ","MMBtu",I1191)</f>
        <v>MMBtu</v>
      </c>
      <c r="L1191" s="13" t="n">
        <f aca="false">H1191*J1191</f>
        <v>440000</v>
      </c>
    </row>
    <row r="1192" customFormat="false" ht="12.75" hidden="false" customHeight="false" outlineLevel="0" collapsed="false">
      <c r="A1192" s="0" t="s">
        <v>207</v>
      </c>
      <c r="B1192" s="0" t="s">
        <v>448</v>
      </c>
      <c r="C1192" s="0" t="s">
        <v>6</v>
      </c>
      <c r="D1192" s="0" t="s">
        <v>449</v>
      </c>
      <c r="E1192" s="0" t="s">
        <v>396</v>
      </c>
      <c r="F1192" s="0" t="s">
        <v>452</v>
      </c>
      <c r="G1192" s="0" t="n">
        <v>27</v>
      </c>
      <c r="H1192" s="0" t="n">
        <v>528800</v>
      </c>
      <c r="I1192" s="0" t="s">
        <v>451</v>
      </c>
      <c r="J1192" s="0" t="n">
        <f aca="false">IF(I1192="GJ",1.0542,1)</f>
        <v>1</v>
      </c>
      <c r="K1192" s="0" t="str">
        <f aca="false">IF(I1192="GJ","MMBtu",I1192)</f>
        <v>MMBtu</v>
      </c>
      <c r="L1192" s="13" t="n">
        <f aca="false">H1192*J1192</f>
        <v>528800</v>
      </c>
    </row>
    <row r="1193" customFormat="false" ht="12.75" hidden="false" customHeight="false" outlineLevel="0" collapsed="false">
      <c r="A1193" s="0" t="s">
        <v>207</v>
      </c>
      <c r="B1193" s="0" t="s">
        <v>448</v>
      </c>
      <c r="C1193" s="0" t="s">
        <v>6</v>
      </c>
      <c r="D1193" s="0" t="s">
        <v>449</v>
      </c>
      <c r="E1193" s="0" t="s">
        <v>191</v>
      </c>
      <c r="F1193" s="0" t="s">
        <v>452</v>
      </c>
      <c r="G1193" s="0" t="n">
        <v>18</v>
      </c>
      <c r="H1193" s="0" t="n">
        <v>625000</v>
      </c>
      <c r="I1193" s="0" t="s">
        <v>451</v>
      </c>
      <c r="J1193" s="0" t="n">
        <f aca="false">IF(I1193="GJ",1.0542,1)</f>
        <v>1</v>
      </c>
      <c r="K1193" s="0" t="str">
        <f aca="false">IF(I1193="GJ","MMBtu",I1193)</f>
        <v>MMBtu</v>
      </c>
      <c r="L1193" s="13" t="n">
        <f aca="false">H1193*J1193</f>
        <v>625000</v>
      </c>
    </row>
    <row r="1194" customFormat="false" ht="12.75" hidden="false" customHeight="false" outlineLevel="0" collapsed="false">
      <c r="A1194" s="0" t="s">
        <v>207</v>
      </c>
      <c r="B1194" s="0" t="s">
        <v>448</v>
      </c>
      <c r="C1194" s="0" t="s">
        <v>6</v>
      </c>
      <c r="D1194" s="0" t="s">
        <v>453</v>
      </c>
      <c r="E1194" s="0" t="s">
        <v>301</v>
      </c>
      <c r="F1194" s="0" t="s">
        <v>452</v>
      </c>
      <c r="G1194" s="0" t="n">
        <v>6</v>
      </c>
      <c r="H1194" s="0" t="n">
        <v>750000</v>
      </c>
      <c r="I1194" s="0" t="s">
        <v>451</v>
      </c>
      <c r="J1194" s="0" t="n">
        <f aca="false">IF(I1194="GJ",1.0542,1)</f>
        <v>1</v>
      </c>
      <c r="K1194" s="0" t="str">
        <f aca="false">IF(I1194="GJ","MMBtu",I1194)</f>
        <v>MMBtu</v>
      </c>
      <c r="L1194" s="13" t="n">
        <f aca="false">H1194*J1194</f>
        <v>750000</v>
      </c>
    </row>
    <row r="1195" customFormat="false" ht="12.75" hidden="false" customHeight="false" outlineLevel="0" collapsed="false">
      <c r="A1195" s="0" t="s">
        <v>207</v>
      </c>
      <c r="B1195" s="0" t="s">
        <v>448</v>
      </c>
      <c r="C1195" s="0" t="s">
        <v>6</v>
      </c>
      <c r="D1195" s="0" t="s">
        <v>453</v>
      </c>
      <c r="E1195" s="0" t="s">
        <v>329</v>
      </c>
      <c r="F1195" s="0" t="s">
        <v>456</v>
      </c>
      <c r="G1195" s="0" t="n">
        <v>4</v>
      </c>
      <c r="H1195" s="0" t="n">
        <v>915000</v>
      </c>
      <c r="I1195" s="0" t="s">
        <v>451</v>
      </c>
      <c r="J1195" s="0" t="n">
        <f aca="false">IF(I1195="GJ",1.0542,1)</f>
        <v>1</v>
      </c>
      <c r="K1195" s="0" t="str">
        <f aca="false">IF(I1195="GJ","MMBtu",I1195)</f>
        <v>MMBtu</v>
      </c>
      <c r="L1195" s="13" t="n">
        <f aca="false">H1195*J1195</f>
        <v>915000</v>
      </c>
    </row>
    <row r="1196" customFormat="false" ht="12.75" hidden="false" customHeight="false" outlineLevel="0" collapsed="false">
      <c r="A1196" s="0" t="s">
        <v>207</v>
      </c>
      <c r="B1196" s="0" t="s">
        <v>448</v>
      </c>
      <c r="C1196" s="0" t="s">
        <v>6</v>
      </c>
      <c r="D1196" s="0" t="s">
        <v>463</v>
      </c>
      <c r="E1196" s="0" t="s">
        <v>396</v>
      </c>
      <c r="F1196" s="0" t="s">
        <v>455</v>
      </c>
      <c r="G1196" s="0" t="n">
        <v>1</v>
      </c>
      <c r="H1196" s="0" t="n">
        <v>1000000</v>
      </c>
      <c r="I1196" s="0" t="s">
        <v>451</v>
      </c>
      <c r="J1196" s="0" t="n">
        <f aca="false">IF(I1196="GJ",1.0542,1)</f>
        <v>1</v>
      </c>
      <c r="K1196" s="0" t="str">
        <f aca="false">IF(I1196="GJ","MMBtu",I1196)</f>
        <v>MMBtu</v>
      </c>
      <c r="L1196" s="13" t="n">
        <f aca="false">H1196*J1196</f>
        <v>1000000</v>
      </c>
    </row>
    <row r="1197" customFormat="false" ht="12.75" hidden="false" customHeight="false" outlineLevel="0" collapsed="false">
      <c r="A1197" s="0" t="s">
        <v>207</v>
      </c>
      <c r="B1197" s="0" t="s">
        <v>448</v>
      </c>
      <c r="C1197" s="0" t="s">
        <v>6</v>
      </c>
      <c r="D1197" s="0" t="s">
        <v>449</v>
      </c>
      <c r="E1197" s="0" t="s">
        <v>301</v>
      </c>
      <c r="F1197" s="0" t="s">
        <v>456</v>
      </c>
      <c r="G1197" s="0" t="n">
        <v>136</v>
      </c>
      <c r="H1197" s="0" t="n">
        <v>1240726</v>
      </c>
      <c r="I1197" s="0" t="s">
        <v>451</v>
      </c>
      <c r="J1197" s="0" t="n">
        <f aca="false">IF(I1197="GJ",1.0542,1)</f>
        <v>1</v>
      </c>
      <c r="K1197" s="0" t="str">
        <f aca="false">IF(I1197="GJ","MMBtu",I1197)</f>
        <v>MMBtu</v>
      </c>
      <c r="L1197" s="13" t="n">
        <f aca="false">H1197*J1197</f>
        <v>1240726</v>
      </c>
    </row>
    <row r="1198" customFormat="false" ht="12.75" hidden="false" customHeight="false" outlineLevel="0" collapsed="false">
      <c r="A1198" s="0" t="s">
        <v>207</v>
      </c>
      <c r="B1198" s="0" t="s">
        <v>448</v>
      </c>
      <c r="C1198" s="0" t="s">
        <v>6</v>
      </c>
      <c r="D1198" s="0" t="s">
        <v>449</v>
      </c>
      <c r="E1198" s="0" t="s">
        <v>329</v>
      </c>
      <c r="F1198" s="0" t="s">
        <v>456</v>
      </c>
      <c r="G1198" s="0" t="n">
        <v>152</v>
      </c>
      <c r="H1198" s="0" t="n">
        <v>1435028</v>
      </c>
      <c r="I1198" s="0" t="s">
        <v>451</v>
      </c>
      <c r="J1198" s="0" t="n">
        <f aca="false">IF(I1198="GJ",1.0542,1)</f>
        <v>1</v>
      </c>
      <c r="K1198" s="0" t="str">
        <f aca="false">IF(I1198="GJ","MMBtu",I1198)</f>
        <v>MMBtu</v>
      </c>
      <c r="L1198" s="13" t="n">
        <f aca="false">H1198*J1198</f>
        <v>1435028</v>
      </c>
    </row>
    <row r="1199" customFormat="false" ht="12.75" hidden="false" customHeight="false" outlineLevel="0" collapsed="false">
      <c r="A1199" s="0" t="s">
        <v>207</v>
      </c>
      <c r="B1199" s="0" t="s">
        <v>448</v>
      </c>
      <c r="C1199" s="0" t="s">
        <v>6</v>
      </c>
      <c r="D1199" s="0" t="s">
        <v>453</v>
      </c>
      <c r="E1199" s="0" t="s">
        <v>241</v>
      </c>
      <c r="F1199" s="0" t="s">
        <v>455</v>
      </c>
      <c r="G1199" s="0" t="n">
        <v>4</v>
      </c>
      <c r="H1199" s="0" t="n">
        <v>1660000</v>
      </c>
      <c r="I1199" s="0" t="s">
        <v>451</v>
      </c>
      <c r="J1199" s="0" t="n">
        <f aca="false">IF(I1199="GJ",1.0542,1)</f>
        <v>1</v>
      </c>
      <c r="K1199" s="0" t="str">
        <f aca="false">IF(I1199="GJ","MMBtu",I1199)</f>
        <v>MMBtu</v>
      </c>
      <c r="L1199" s="13" t="n">
        <f aca="false">H1199*J1199</f>
        <v>1660000</v>
      </c>
    </row>
    <row r="1200" customFormat="false" ht="12.75" hidden="false" customHeight="false" outlineLevel="0" collapsed="false">
      <c r="A1200" s="0" t="s">
        <v>207</v>
      </c>
      <c r="B1200" s="0" t="s">
        <v>448</v>
      </c>
      <c r="C1200" s="0" t="s">
        <v>6</v>
      </c>
      <c r="D1200" s="0" t="s">
        <v>449</v>
      </c>
      <c r="E1200" s="0" t="s">
        <v>423</v>
      </c>
      <c r="F1200" s="0" t="s">
        <v>456</v>
      </c>
      <c r="G1200" s="0" t="n">
        <v>152</v>
      </c>
      <c r="H1200" s="0" t="n">
        <v>1681460</v>
      </c>
      <c r="I1200" s="0" t="s">
        <v>451</v>
      </c>
      <c r="J1200" s="0" t="n">
        <f aca="false">IF(I1200="GJ",1.0542,1)</f>
        <v>1</v>
      </c>
      <c r="K1200" s="0" t="str">
        <f aca="false">IF(I1200="GJ","MMBtu",I1200)</f>
        <v>MMBtu</v>
      </c>
      <c r="L1200" s="13" t="n">
        <f aca="false">H1200*J1200</f>
        <v>1681460</v>
      </c>
    </row>
    <row r="1201" customFormat="false" ht="12.75" hidden="false" customHeight="false" outlineLevel="0" collapsed="false">
      <c r="A1201" s="0" t="s">
        <v>207</v>
      </c>
      <c r="B1201" s="0" t="s">
        <v>448</v>
      </c>
      <c r="C1201" s="0" t="s">
        <v>6</v>
      </c>
      <c r="D1201" s="0" t="s">
        <v>449</v>
      </c>
      <c r="E1201" s="0" t="s">
        <v>357</v>
      </c>
      <c r="F1201" s="0" t="s">
        <v>456</v>
      </c>
      <c r="G1201" s="0" t="n">
        <v>98</v>
      </c>
      <c r="H1201" s="0" t="n">
        <v>1960180</v>
      </c>
      <c r="I1201" s="0" t="s">
        <v>451</v>
      </c>
      <c r="J1201" s="0" t="n">
        <f aca="false">IF(I1201="GJ",1.0542,1)</f>
        <v>1</v>
      </c>
      <c r="K1201" s="0" t="str">
        <f aca="false">IF(I1201="GJ","MMBtu",I1201)</f>
        <v>MMBtu</v>
      </c>
      <c r="L1201" s="13" t="n">
        <f aca="false">H1201*J1201</f>
        <v>1960180</v>
      </c>
    </row>
    <row r="1202" customFormat="false" ht="12.75" hidden="false" customHeight="false" outlineLevel="0" collapsed="false">
      <c r="A1202" s="0" t="s">
        <v>207</v>
      </c>
      <c r="B1202" s="0" t="s">
        <v>448</v>
      </c>
      <c r="C1202" s="0" t="s">
        <v>6</v>
      </c>
      <c r="D1202" s="0" t="s">
        <v>453</v>
      </c>
      <c r="E1202" s="0" t="s">
        <v>357</v>
      </c>
      <c r="F1202" s="0" t="s">
        <v>456</v>
      </c>
      <c r="G1202" s="0" t="n">
        <v>9</v>
      </c>
      <c r="H1202" s="0" t="n">
        <v>2125000</v>
      </c>
      <c r="I1202" s="0" t="s">
        <v>451</v>
      </c>
      <c r="J1202" s="0" t="n">
        <f aca="false">IF(I1202="GJ",1.0542,1)</f>
        <v>1</v>
      </c>
      <c r="K1202" s="0" t="str">
        <f aca="false">IF(I1202="GJ","MMBtu",I1202)</f>
        <v>MMBtu</v>
      </c>
      <c r="L1202" s="13" t="n">
        <f aca="false">H1202*J1202</f>
        <v>2125000</v>
      </c>
    </row>
    <row r="1203" customFormat="false" ht="12.75" hidden="false" customHeight="false" outlineLevel="0" collapsed="false">
      <c r="A1203" s="0" t="s">
        <v>207</v>
      </c>
      <c r="B1203" s="0" t="s">
        <v>448</v>
      </c>
      <c r="C1203" s="0" t="s">
        <v>6</v>
      </c>
      <c r="D1203" s="0" t="s">
        <v>449</v>
      </c>
      <c r="E1203" s="0" t="s">
        <v>301</v>
      </c>
      <c r="F1203" s="0" t="s">
        <v>452</v>
      </c>
      <c r="G1203" s="0" t="n">
        <v>17</v>
      </c>
      <c r="H1203" s="0" t="n">
        <v>2193000</v>
      </c>
      <c r="I1203" s="0" t="s">
        <v>451</v>
      </c>
      <c r="J1203" s="0" t="n">
        <f aca="false">IF(I1203="GJ",1.0542,1)</f>
        <v>1</v>
      </c>
      <c r="K1203" s="0" t="str">
        <f aca="false">IF(I1203="GJ","MMBtu",I1203)</f>
        <v>MMBtu</v>
      </c>
      <c r="L1203" s="13" t="n">
        <f aca="false">H1203*J1203</f>
        <v>2193000</v>
      </c>
    </row>
    <row r="1204" customFormat="false" ht="12.75" hidden="false" customHeight="false" outlineLevel="0" collapsed="false">
      <c r="A1204" s="0" t="s">
        <v>207</v>
      </c>
      <c r="B1204" s="0" t="s">
        <v>448</v>
      </c>
      <c r="C1204" s="0" t="s">
        <v>6</v>
      </c>
      <c r="D1204" s="0" t="s">
        <v>463</v>
      </c>
      <c r="E1204" s="0" t="s">
        <v>357</v>
      </c>
      <c r="F1204" s="0" t="s">
        <v>455</v>
      </c>
      <c r="G1204" s="0" t="n">
        <v>3</v>
      </c>
      <c r="H1204" s="0" t="n">
        <v>2500000</v>
      </c>
      <c r="I1204" s="0" t="s">
        <v>451</v>
      </c>
      <c r="J1204" s="0" t="n">
        <f aca="false">IF(I1204="GJ",1.0542,1)</f>
        <v>1</v>
      </c>
      <c r="K1204" s="0" t="str">
        <f aca="false">IF(I1204="GJ","MMBtu",I1204)</f>
        <v>MMBtu</v>
      </c>
      <c r="L1204" s="13" t="n">
        <f aca="false">H1204*J1204</f>
        <v>2500000</v>
      </c>
    </row>
    <row r="1205" customFormat="false" ht="12.75" hidden="false" customHeight="false" outlineLevel="0" collapsed="false">
      <c r="A1205" s="0" t="s">
        <v>207</v>
      </c>
      <c r="B1205" s="0" t="s">
        <v>448</v>
      </c>
      <c r="C1205" s="0" t="s">
        <v>6</v>
      </c>
      <c r="D1205" s="0" t="s">
        <v>449</v>
      </c>
      <c r="E1205" s="0" t="s">
        <v>396</v>
      </c>
      <c r="F1205" s="0" t="s">
        <v>456</v>
      </c>
      <c r="G1205" s="0" t="n">
        <v>183</v>
      </c>
      <c r="H1205" s="0" t="n">
        <v>3477254</v>
      </c>
      <c r="I1205" s="0" t="s">
        <v>451</v>
      </c>
      <c r="J1205" s="0" t="n">
        <f aca="false">IF(I1205="GJ",1.0542,1)</f>
        <v>1</v>
      </c>
      <c r="K1205" s="0" t="str">
        <f aca="false">IF(I1205="GJ","MMBtu",I1205)</f>
        <v>MMBtu</v>
      </c>
      <c r="L1205" s="13" t="n">
        <f aca="false">H1205*J1205</f>
        <v>3477254</v>
      </c>
    </row>
    <row r="1206" customFormat="false" ht="12.75" hidden="false" customHeight="false" outlineLevel="0" collapsed="false">
      <c r="A1206" s="0" t="s">
        <v>207</v>
      </c>
      <c r="B1206" s="0" t="s">
        <v>448</v>
      </c>
      <c r="C1206" s="0" t="s">
        <v>6</v>
      </c>
      <c r="D1206" s="0" t="s">
        <v>449</v>
      </c>
      <c r="E1206" s="0" t="s">
        <v>329</v>
      </c>
      <c r="F1206" s="0" t="s">
        <v>450</v>
      </c>
      <c r="G1206" s="0" t="n">
        <v>249</v>
      </c>
      <c r="H1206" s="0" t="n">
        <v>4795000</v>
      </c>
      <c r="I1206" s="0" t="s">
        <v>451</v>
      </c>
      <c r="J1206" s="0" t="n">
        <f aca="false">IF(I1206="GJ",1.0542,1)</f>
        <v>1</v>
      </c>
      <c r="K1206" s="0" t="str">
        <f aca="false">IF(I1206="GJ","MMBtu",I1206)</f>
        <v>MMBtu</v>
      </c>
      <c r="L1206" s="13" t="n">
        <f aca="false">H1206*J1206</f>
        <v>4795000</v>
      </c>
    </row>
    <row r="1207" customFormat="false" ht="12.75" hidden="false" customHeight="false" outlineLevel="0" collapsed="false">
      <c r="A1207" s="0" t="s">
        <v>207</v>
      </c>
      <c r="B1207" s="0" t="s">
        <v>448</v>
      </c>
      <c r="C1207" s="0" t="s">
        <v>6</v>
      </c>
      <c r="D1207" s="0" t="s">
        <v>449</v>
      </c>
      <c r="E1207" s="0" t="s">
        <v>423</v>
      </c>
      <c r="F1207" s="0" t="s">
        <v>450</v>
      </c>
      <c r="G1207" s="0" t="n">
        <v>341</v>
      </c>
      <c r="H1207" s="0" t="n">
        <v>5304750</v>
      </c>
      <c r="I1207" s="0" t="s">
        <v>451</v>
      </c>
      <c r="J1207" s="0" t="n">
        <f aca="false">IF(I1207="GJ",1.0542,1)</f>
        <v>1</v>
      </c>
      <c r="K1207" s="0" t="str">
        <f aca="false">IF(I1207="GJ","MMBtu",I1207)</f>
        <v>MMBtu</v>
      </c>
      <c r="L1207" s="13" t="n">
        <f aca="false">H1207*J1207</f>
        <v>5304750</v>
      </c>
    </row>
    <row r="1208" customFormat="false" ht="12.75" hidden="false" customHeight="false" outlineLevel="0" collapsed="false">
      <c r="A1208" s="0" t="s">
        <v>207</v>
      </c>
      <c r="B1208" s="0" t="s">
        <v>448</v>
      </c>
      <c r="C1208" s="0" t="s">
        <v>6</v>
      </c>
      <c r="D1208" s="0" t="s">
        <v>453</v>
      </c>
      <c r="E1208" s="0" t="s">
        <v>396</v>
      </c>
      <c r="F1208" s="0" t="s">
        <v>452</v>
      </c>
      <c r="G1208" s="0" t="n">
        <v>27</v>
      </c>
      <c r="H1208" s="0" t="n">
        <v>5665000</v>
      </c>
      <c r="I1208" s="0" t="s">
        <v>451</v>
      </c>
      <c r="J1208" s="0" t="n">
        <f aca="false">IF(I1208="GJ",1.0542,1)</f>
        <v>1</v>
      </c>
      <c r="K1208" s="0" t="str">
        <f aca="false">IF(I1208="GJ","MMBtu",I1208)</f>
        <v>MMBtu</v>
      </c>
      <c r="L1208" s="13" t="n">
        <f aca="false">H1208*J1208</f>
        <v>5665000</v>
      </c>
    </row>
    <row r="1209" customFormat="false" ht="12.75" hidden="false" customHeight="false" outlineLevel="0" collapsed="false">
      <c r="A1209" s="0" t="s">
        <v>207</v>
      </c>
      <c r="B1209" s="0" t="s">
        <v>448</v>
      </c>
      <c r="C1209" s="0" t="s">
        <v>6</v>
      </c>
      <c r="D1209" s="0" t="s">
        <v>449</v>
      </c>
      <c r="E1209" s="0" t="s">
        <v>396</v>
      </c>
      <c r="F1209" s="0" t="s">
        <v>450</v>
      </c>
      <c r="G1209" s="0" t="n">
        <v>473</v>
      </c>
      <c r="H1209" s="0" t="n">
        <v>7212223</v>
      </c>
      <c r="I1209" s="0" t="s">
        <v>451</v>
      </c>
      <c r="J1209" s="0" t="n">
        <f aca="false">IF(I1209="GJ",1.0542,1)</f>
        <v>1</v>
      </c>
      <c r="K1209" s="0" t="str">
        <f aca="false">IF(I1209="GJ","MMBtu",I1209)</f>
        <v>MMBtu</v>
      </c>
      <c r="L1209" s="13" t="n">
        <f aca="false">H1209*J1209</f>
        <v>7212223</v>
      </c>
    </row>
    <row r="1210" customFormat="false" ht="12.75" hidden="false" customHeight="false" outlineLevel="0" collapsed="false">
      <c r="A1210" s="0" t="s">
        <v>207</v>
      </c>
      <c r="B1210" s="0" t="s">
        <v>448</v>
      </c>
      <c r="C1210" s="0" t="s">
        <v>6</v>
      </c>
      <c r="D1210" s="0" t="s">
        <v>453</v>
      </c>
      <c r="E1210" s="0" t="s">
        <v>396</v>
      </c>
      <c r="F1210" s="0" t="s">
        <v>456</v>
      </c>
      <c r="G1210" s="0" t="n">
        <v>23</v>
      </c>
      <c r="H1210" s="0" t="n">
        <v>10100000</v>
      </c>
      <c r="I1210" s="0" t="s">
        <v>451</v>
      </c>
      <c r="J1210" s="0" t="n">
        <f aca="false">IF(I1210="GJ",1.0542,1)</f>
        <v>1</v>
      </c>
      <c r="K1210" s="0" t="str">
        <f aca="false">IF(I1210="GJ","MMBtu",I1210)</f>
        <v>MMBtu</v>
      </c>
      <c r="L1210" s="13" t="n">
        <f aca="false">H1210*J1210</f>
        <v>10100000</v>
      </c>
    </row>
    <row r="1211" customFormat="false" ht="12.75" hidden="false" customHeight="false" outlineLevel="0" collapsed="false">
      <c r="A1211" s="0" t="s">
        <v>207</v>
      </c>
      <c r="B1211" s="0" t="s">
        <v>448</v>
      </c>
      <c r="C1211" s="0" t="s">
        <v>6</v>
      </c>
      <c r="D1211" s="0" t="s">
        <v>453</v>
      </c>
      <c r="E1211" s="0" t="s">
        <v>423</v>
      </c>
      <c r="F1211" s="0" t="s">
        <v>452</v>
      </c>
      <c r="G1211" s="0" t="n">
        <v>43</v>
      </c>
      <c r="H1211" s="0" t="n">
        <v>11176000</v>
      </c>
      <c r="I1211" s="0" t="s">
        <v>451</v>
      </c>
      <c r="J1211" s="0" t="n">
        <f aca="false">IF(I1211="GJ",1.0542,1)</f>
        <v>1</v>
      </c>
      <c r="K1211" s="0" t="str">
        <f aca="false">IF(I1211="GJ","MMBtu",I1211)</f>
        <v>MMBtu</v>
      </c>
      <c r="L1211" s="13" t="n">
        <f aca="false">H1211*J1211</f>
        <v>11176000</v>
      </c>
    </row>
    <row r="1212" customFormat="false" ht="12.75" hidden="false" customHeight="false" outlineLevel="0" collapsed="false">
      <c r="A1212" s="0" t="s">
        <v>207</v>
      </c>
      <c r="B1212" s="0" t="s">
        <v>448</v>
      </c>
      <c r="C1212" s="0" t="s">
        <v>6</v>
      </c>
      <c r="D1212" s="0" t="s">
        <v>449</v>
      </c>
      <c r="E1212" s="0" t="s">
        <v>357</v>
      </c>
      <c r="F1212" s="0" t="s">
        <v>450</v>
      </c>
      <c r="G1212" s="0" t="n">
        <v>736</v>
      </c>
      <c r="H1212" s="0" t="n">
        <v>11832794</v>
      </c>
      <c r="I1212" s="0" t="s">
        <v>451</v>
      </c>
      <c r="J1212" s="0" t="n">
        <f aca="false">IF(I1212="GJ",1.0542,1)</f>
        <v>1</v>
      </c>
      <c r="K1212" s="0" t="str">
        <f aca="false">IF(I1212="GJ","MMBtu",I1212)</f>
        <v>MMBtu</v>
      </c>
      <c r="L1212" s="13" t="n">
        <f aca="false">H1212*J1212</f>
        <v>11832794</v>
      </c>
    </row>
    <row r="1213" customFormat="false" ht="12.75" hidden="false" customHeight="false" outlineLevel="0" collapsed="false">
      <c r="A1213" s="0" t="s">
        <v>207</v>
      </c>
      <c r="B1213" s="0" t="s">
        <v>448</v>
      </c>
      <c r="C1213" s="0" t="s">
        <v>6</v>
      </c>
      <c r="D1213" s="0" t="s">
        <v>453</v>
      </c>
      <c r="E1213" s="0" t="s">
        <v>423</v>
      </c>
      <c r="F1213" s="0" t="s">
        <v>450</v>
      </c>
      <c r="G1213" s="0" t="n">
        <v>112</v>
      </c>
      <c r="H1213" s="0" t="n">
        <v>32455000</v>
      </c>
      <c r="I1213" s="0" t="s">
        <v>451</v>
      </c>
      <c r="J1213" s="0" t="n">
        <f aca="false">IF(I1213="GJ",1.0542,1)</f>
        <v>1</v>
      </c>
      <c r="K1213" s="0" t="str">
        <f aca="false">IF(I1213="GJ","MMBtu",I1213)</f>
        <v>MMBtu</v>
      </c>
      <c r="L1213" s="13" t="n">
        <f aca="false">H1213*J1213</f>
        <v>32455000</v>
      </c>
    </row>
    <row r="1214" customFormat="false" ht="12.75" hidden="false" customHeight="false" outlineLevel="0" collapsed="false">
      <c r="A1214" s="0" t="s">
        <v>207</v>
      </c>
      <c r="B1214" s="0" t="s">
        <v>448</v>
      </c>
      <c r="C1214" s="0" t="s">
        <v>6</v>
      </c>
      <c r="D1214" s="0" t="s">
        <v>453</v>
      </c>
      <c r="E1214" s="0" t="s">
        <v>423</v>
      </c>
      <c r="F1214" s="0" t="s">
        <v>456</v>
      </c>
      <c r="G1214" s="0" t="n">
        <v>224</v>
      </c>
      <c r="H1214" s="0" t="n">
        <v>59213400</v>
      </c>
      <c r="I1214" s="0" t="s">
        <v>451</v>
      </c>
      <c r="J1214" s="0" t="n">
        <f aca="false">IF(I1214="GJ",1.0542,1)</f>
        <v>1</v>
      </c>
      <c r="K1214" s="0" t="str">
        <f aca="false">IF(I1214="GJ","MMBtu",I1214)</f>
        <v>MMBtu</v>
      </c>
      <c r="L1214" s="13" t="n">
        <f aca="false">H1214*J1214</f>
        <v>59213400</v>
      </c>
    </row>
    <row r="1215" customFormat="false" ht="12.75" hidden="false" customHeight="false" outlineLevel="0" collapsed="false">
      <c r="A1215" s="0" t="s">
        <v>207</v>
      </c>
      <c r="B1215" s="0" t="s">
        <v>448</v>
      </c>
      <c r="C1215" s="0" t="s">
        <v>6</v>
      </c>
      <c r="D1215" s="0" t="s">
        <v>453</v>
      </c>
      <c r="E1215" s="0" t="s">
        <v>301</v>
      </c>
      <c r="F1215" s="0" t="s">
        <v>450</v>
      </c>
      <c r="G1215" s="0" t="n">
        <v>150</v>
      </c>
      <c r="H1215" s="0" t="n">
        <v>61985000</v>
      </c>
      <c r="I1215" s="0" t="s">
        <v>451</v>
      </c>
      <c r="J1215" s="0" t="n">
        <f aca="false">IF(I1215="GJ",1.0542,1)</f>
        <v>1</v>
      </c>
      <c r="K1215" s="0" t="str">
        <f aca="false">IF(I1215="GJ","MMBtu",I1215)</f>
        <v>MMBtu</v>
      </c>
      <c r="L1215" s="13" t="n">
        <f aca="false">H1215*J1215</f>
        <v>61985000</v>
      </c>
    </row>
    <row r="1216" customFormat="false" ht="12.75" hidden="false" customHeight="false" outlineLevel="0" collapsed="false">
      <c r="A1216" s="0" t="s">
        <v>207</v>
      </c>
      <c r="B1216" s="0" t="s">
        <v>448</v>
      </c>
      <c r="C1216" s="0" t="s">
        <v>6</v>
      </c>
      <c r="D1216" s="0" t="s">
        <v>453</v>
      </c>
      <c r="E1216" s="0" t="s">
        <v>329</v>
      </c>
      <c r="F1216" s="0" t="s">
        <v>450</v>
      </c>
      <c r="G1216" s="0" t="n">
        <v>187</v>
      </c>
      <c r="H1216" s="0" t="n">
        <v>65584800</v>
      </c>
      <c r="I1216" s="0" t="s">
        <v>451</v>
      </c>
      <c r="J1216" s="0" t="n">
        <f aca="false">IF(I1216="GJ",1.0542,1)</f>
        <v>1</v>
      </c>
      <c r="K1216" s="0" t="str">
        <f aca="false">IF(I1216="GJ","MMBtu",I1216)</f>
        <v>MMBtu</v>
      </c>
      <c r="L1216" s="13" t="n">
        <f aca="false">H1216*J1216</f>
        <v>65584800</v>
      </c>
    </row>
    <row r="1217" customFormat="false" ht="12.75" hidden="false" customHeight="false" outlineLevel="0" collapsed="false">
      <c r="A1217" s="0" t="s">
        <v>207</v>
      </c>
      <c r="B1217" s="0" t="s">
        <v>448</v>
      </c>
      <c r="C1217" s="0" t="s">
        <v>6</v>
      </c>
      <c r="D1217" s="0" t="s">
        <v>453</v>
      </c>
      <c r="E1217" s="0" t="s">
        <v>396</v>
      </c>
      <c r="F1217" s="0" t="s">
        <v>450</v>
      </c>
      <c r="G1217" s="0" t="n">
        <v>221</v>
      </c>
      <c r="H1217" s="0" t="n">
        <v>78209150</v>
      </c>
      <c r="I1217" s="0" t="s">
        <v>451</v>
      </c>
      <c r="J1217" s="0" t="n">
        <f aca="false">IF(I1217="GJ",1.0542,1)</f>
        <v>1</v>
      </c>
      <c r="K1217" s="0" t="str">
        <f aca="false">IF(I1217="GJ","MMBtu",I1217)</f>
        <v>MMBtu</v>
      </c>
      <c r="L1217" s="13" t="n">
        <f aca="false">H1217*J1217</f>
        <v>78209150</v>
      </c>
    </row>
    <row r="1218" customFormat="false" ht="12.75" hidden="false" customHeight="false" outlineLevel="0" collapsed="false">
      <c r="A1218" s="0" t="s">
        <v>207</v>
      </c>
      <c r="B1218" s="0" t="s">
        <v>448</v>
      </c>
      <c r="C1218" s="0" t="s">
        <v>6</v>
      </c>
      <c r="D1218" s="0" t="s">
        <v>453</v>
      </c>
      <c r="E1218" s="0" t="s">
        <v>357</v>
      </c>
      <c r="F1218" s="0" t="s">
        <v>450</v>
      </c>
      <c r="G1218" s="0" t="n">
        <v>339</v>
      </c>
      <c r="H1218" s="0" t="n">
        <v>83927500</v>
      </c>
      <c r="I1218" s="0" t="s">
        <v>451</v>
      </c>
      <c r="J1218" s="0" t="n">
        <f aca="false">IF(I1218="GJ",1.0542,1)</f>
        <v>1</v>
      </c>
      <c r="K1218" s="0" t="str">
        <f aca="false">IF(I1218="GJ","MMBtu",I1218)</f>
        <v>MMBtu</v>
      </c>
      <c r="L1218" s="13" t="n">
        <f aca="false">H1218*J1218</f>
        <v>83927500</v>
      </c>
    </row>
    <row r="1219" customFormat="false" ht="12.75" hidden="false" customHeight="false" outlineLevel="0" collapsed="false">
      <c r="A1219" s="0" t="s">
        <v>207</v>
      </c>
      <c r="B1219" s="0" t="s">
        <v>448</v>
      </c>
      <c r="C1219" s="0" t="s">
        <v>6</v>
      </c>
      <c r="D1219" s="0" t="s">
        <v>453</v>
      </c>
      <c r="E1219" s="0" t="s">
        <v>301</v>
      </c>
      <c r="F1219" s="0" t="s">
        <v>455</v>
      </c>
      <c r="G1219" s="0" t="n">
        <v>680</v>
      </c>
      <c r="H1219" s="0" t="n">
        <v>379202500</v>
      </c>
      <c r="I1219" s="0" t="s">
        <v>451</v>
      </c>
      <c r="J1219" s="0" t="n">
        <f aca="false">IF(I1219="GJ",1.0542,1)</f>
        <v>1</v>
      </c>
      <c r="K1219" s="0" t="str">
        <f aca="false">IF(I1219="GJ","MMBtu",I1219)</f>
        <v>MMBtu</v>
      </c>
      <c r="L1219" s="13" t="n">
        <f aca="false">H1219*J1219</f>
        <v>379202500</v>
      </c>
    </row>
    <row r="1220" customFormat="false" ht="12.75" hidden="false" customHeight="false" outlineLevel="0" collapsed="false">
      <c r="A1220" s="0" t="s">
        <v>207</v>
      </c>
      <c r="B1220" s="0" t="s">
        <v>448</v>
      </c>
      <c r="C1220" s="0" t="s">
        <v>6</v>
      </c>
      <c r="D1220" s="0" t="s">
        <v>453</v>
      </c>
      <c r="E1220" s="0" t="s">
        <v>423</v>
      </c>
      <c r="F1220" s="0" t="s">
        <v>455</v>
      </c>
      <c r="G1220" s="0" t="n">
        <v>712</v>
      </c>
      <c r="H1220" s="0" t="n">
        <v>526620000</v>
      </c>
      <c r="I1220" s="0" t="s">
        <v>451</v>
      </c>
      <c r="J1220" s="0" t="n">
        <f aca="false">IF(I1220="GJ",1.0542,1)</f>
        <v>1</v>
      </c>
      <c r="K1220" s="0" t="str">
        <f aca="false">IF(I1220="GJ","MMBtu",I1220)</f>
        <v>MMBtu</v>
      </c>
      <c r="L1220" s="13" t="n">
        <f aca="false">H1220*J1220</f>
        <v>526620000</v>
      </c>
    </row>
    <row r="1221" customFormat="false" ht="12.75" hidden="false" customHeight="false" outlineLevel="0" collapsed="false">
      <c r="A1221" s="0" t="s">
        <v>207</v>
      </c>
      <c r="B1221" s="0" t="s">
        <v>448</v>
      </c>
      <c r="C1221" s="0" t="s">
        <v>6</v>
      </c>
      <c r="D1221" s="0" t="s">
        <v>453</v>
      </c>
      <c r="E1221" s="0" t="s">
        <v>329</v>
      </c>
      <c r="F1221" s="0" t="s">
        <v>455</v>
      </c>
      <c r="G1221" s="0" t="n">
        <v>1075</v>
      </c>
      <c r="H1221" s="0" t="n">
        <v>608125000</v>
      </c>
      <c r="I1221" s="0" t="s">
        <v>451</v>
      </c>
      <c r="J1221" s="0" t="n">
        <f aca="false">IF(I1221="GJ",1.0542,1)</f>
        <v>1</v>
      </c>
      <c r="K1221" s="0" t="str">
        <f aca="false">IF(I1221="GJ","MMBtu",I1221)</f>
        <v>MMBtu</v>
      </c>
      <c r="L1221" s="13" t="n">
        <f aca="false">H1221*J1221</f>
        <v>608125000</v>
      </c>
    </row>
    <row r="1222" customFormat="false" ht="12.75" hidden="false" customHeight="false" outlineLevel="0" collapsed="false">
      <c r="A1222" s="0" t="s">
        <v>207</v>
      </c>
      <c r="B1222" s="0" t="s">
        <v>448</v>
      </c>
      <c r="C1222" s="0" t="s">
        <v>6</v>
      </c>
      <c r="D1222" s="0" t="s">
        <v>453</v>
      </c>
      <c r="E1222" s="0" t="s">
        <v>357</v>
      </c>
      <c r="F1222" s="0" t="s">
        <v>455</v>
      </c>
      <c r="G1222" s="0" t="n">
        <v>1271</v>
      </c>
      <c r="H1222" s="0" t="n">
        <v>903002500</v>
      </c>
      <c r="I1222" s="0" t="s">
        <v>451</v>
      </c>
      <c r="J1222" s="0" t="n">
        <f aca="false">IF(I1222="GJ",1.0542,1)</f>
        <v>1</v>
      </c>
      <c r="K1222" s="0" t="str">
        <f aca="false">IF(I1222="GJ","MMBtu",I1222)</f>
        <v>MMBtu</v>
      </c>
      <c r="L1222" s="13" t="n">
        <f aca="false">H1222*J1222</f>
        <v>903002500</v>
      </c>
    </row>
    <row r="1223" customFormat="false" ht="12.75" hidden="false" customHeight="false" outlineLevel="0" collapsed="false">
      <c r="A1223" s="0" t="s">
        <v>207</v>
      </c>
      <c r="B1223" s="0" t="s">
        <v>448</v>
      </c>
      <c r="C1223" s="0" t="s">
        <v>6</v>
      </c>
      <c r="D1223" s="0" t="s">
        <v>453</v>
      </c>
      <c r="E1223" s="0" t="s">
        <v>396</v>
      </c>
      <c r="F1223" s="0" t="s">
        <v>455</v>
      </c>
      <c r="G1223" s="0" t="n">
        <v>1311</v>
      </c>
      <c r="H1223" s="0" t="n">
        <v>1148596000</v>
      </c>
      <c r="I1223" s="0" t="s">
        <v>451</v>
      </c>
      <c r="J1223" s="0" t="n">
        <f aca="false">IF(I1223="GJ",1.0542,1)</f>
        <v>1</v>
      </c>
      <c r="K1223" s="0" t="str">
        <f aca="false">IF(I1223="GJ","MMBtu",I1223)</f>
        <v>MMBtu</v>
      </c>
      <c r="L1223" s="13" t="n">
        <f aca="false">H1223*J1223</f>
        <v>1148596000</v>
      </c>
    </row>
    <row r="1224" customFormat="false" ht="12.75" hidden="false" customHeight="false" outlineLevel="0" collapsed="false">
      <c r="A1224" s="0" t="s">
        <v>207</v>
      </c>
      <c r="B1224" s="0" t="s">
        <v>448</v>
      </c>
      <c r="C1224" s="0" t="s">
        <v>171</v>
      </c>
      <c r="D1224" s="0" t="s">
        <v>453</v>
      </c>
      <c r="E1224" s="0" t="s">
        <v>301</v>
      </c>
      <c r="F1224" s="0" t="s">
        <v>456</v>
      </c>
      <c r="G1224" s="0" t="n">
        <v>1</v>
      </c>
      <c r="H1224" s="0" t="n">
        <v>571</v>
      </c>
      <c r="I1224" s="0" t="s">
        <v>462</v>
      </c>
      <c r="J1224" s="0" t="n">
        <f aca="false">IF(I1224="GJ",1.0542,1)</f>
        <v>1</v>
      </c>
      <c r="K1224" s="0" t="str">
        <f aca="false">IF(I1224="GJ","MMBtu",I1224)</f>
        <v>MWh</v>
      </c>
      <c r="L1224" s="13" t="n">
        <f aca="false">H1224*J1224</f>
        <v>571</v>
      </c>
    </row>
    <row r="1225" customFormat="false" ht="12.75" hidden="false" customHeight="false" outlineLevel="0" collapsed="false">
      <c r="A1225" s="0" t="s">
        <v>207</v>
      </c>
      <c r="B1225" s="0" t="s">
        <v>448</v>
      </c>
      <c r="C1225" s="0" t="s">
        <v>171</v>
      </c>
      <c r="D1225" s="0" t="s">
        <v>453</v>
      </c>
      <c r="E1225" s="0" t="s">
        <v>423</v>
      </c>
      <c r="F1225" s="0" t="s">
        <v>454</v>
      </c>
      <c r="G1225" s="0" t="n">
        <v>16</v>
      </c>
      <c r="H1225" s="0" t="n">
        <v>4784</v>
      </c>
      <c r="I1225" s="0" t="s">
        <v>462</v>
      </c>
      <c r="J1225" s="0" t="n">
        <f aca="false">IF(I1225="GJ",1.0542,1)</f>
        <v>1</v>
      </c>
      <c r="K1225" s="0" t="str">
        <f aca="false">IF(I1225="GJ","MMBtu",I1225)</f>
        <v>MWh</v>
      </c>
      <c r="L1225" s="13" t="n">
        <f aca="false">H1225*J1225</f>
        <v>4784</v>
      </c>
    </row>
    <row r="1226" customFormat="false" ht="12.75" hidden="false" customHeight="false" outlineLevel="0" collapsed="false">
      <c r="A1226" s="0" t="s">
        <v>207</v>
      </c>
      <c r="B1226" s="0" t="s">
        <v>448</v>
      </c>
      <c r="C1226" s="0" t="s">
        <v>171</v>
      </c>
      <c r="D1226" s="0" t="s">
        <v>449</v>
      </c>
      <c r="E1226" s="0" t="s">
        <v>241</v>
      </c>
      <c r="F1226" s="0" t="s">
        <v>456</v>
      </c>
      <c r="G1226" s="0" t="n">
        <v>1</v>
      </c>
      <c r="H1226" s="0" t="n">
        <v>16851</v>
      </c>
      <c r="I1226" s="0" t="s">
        <v>462</v>
      </c>
      <c r="J1226" s="0" t="n">
        <f aca="false">IF(I1226="GJ",1.0542,1)</f>
        <v>1</v>
      </c>
      <c r="K1226" s="0" t="str">
        <f aca="false">IF(I1226="GJ","MMBtu",I1226)</f>
        <v>MWh</v>
      </c>
      <c r="L1226" s="13" t="n">
        <f aca="false">H1226*J1226</f>
        <v>16851</v>
      </c>
    </row>
    <row r="1227" customFormat="false" ht="12.75" hidden="false" customHeight="false" outlineLevel="0" collapsed="false">
      <c r="A1227" s="0" t="s">
        <v>207</v>
      </c>
      <c r="B1227" s="0" t="s">
        <v>448</v>
      </c>
      <c r="C1227" s="0" t="s">
        <v>171</v>
      </c>
      <c r="D1227" s="0" t="s">
        <v>453</v>
      </c>
      <c r="E1227" s="0" t="s">
        <v>357</v>
      </c>
      <c r="F1227" s="0" t="s">
        <v>456</v>
      </c>
      <c r="G1227" s="0" t="n">
        <v>2</v>
      </c>
      <c r="H1227" s="0" t="n">
        <v>17537</v>
      </c>
      <c r="I1227" s="0" t="s">
        <v>462</v>
      </c>
      <c r="J1227" s="0" t="n">
        <f aca="false">IF(I1227="GJ",1.0542,1)</f>
        <v>1</v>
      </c>
      <c r="K1227" s="0" t="str">
        <f aca="false">IF(I1227="GJ","MMBtu",I1227)</f>
        <v>MWh</v>
      </c>
      <c r="L1227" s="13" t="n">
        <f aca="false">H1227*J1227</f>
        <v>17537</v>
      </c>
    </row>
    <row r="1228" customFormat="false" ht="12.75" hidden="false" customHeight="false" outlineLevel="0" collapsed="false">
      <c r="A1228" s="0" t="s">
        <v>207</v>
      </c>
      <c r="B1228" s="0" t="s">
        <v>448</v>
      </c>
      <c r="C1228" s="0" t="s">
        <v>171</v>
      </c>
      <c r="D1228" s="0" t="s">
        <v>449</v>
      </c>
      <c r="E1228" s="0" t="s">
        <v>241</v>
      </c>
      <c r="F1228" s="0" t="s">
        <v>450</v>
      </c>
      <c r="G1228" s="0" t="n">
        <v>2</v>
      </c>
      <c r="H1228" s="0" t="n">
        <v>20912</v>
      </c>
      <c r="I1228" s="0" t="s">
        <v>462</v>
      </c>
      <c r="J1228" s="0" t="n">
        <f aca="false">IF(I1228="GJ",1.0542,1)</f>
        <v>1</v>
      </c>
      <c r="K1228" s="0" t="str">
        <f aca="false">IF(I1228="GJ","MMBtu",I1228)</f>
        <v>MWh</v>
      </c>
      <c r="L1228" s="13" t="n">
        <f aca="false">H1228*J1228</f>
        <v>20912</v>
      </c>
    </row>
    <row r="1229" customFormat="false" ht="12.75" hidden="false" customHeight="false" outlineLevel="0" collapsed="false">
      <c r="A1229" s="0" t="s">
        <v>207</v>
      </c>
      <c r="B1229" s="0" t="s">
        <v>448</v>
      </c>
      <c r="C1229" s="0" t="s">
        <v>171</v>
      </c>
      <c r="D1229" s="0" t="s">
        <v>449</v>
      </c>
      <c r="E1229" s="0" t="s">
        <v>423</v>
      </c>
      <c r="F1229" s="0" t="s">
        <v>456</v>
      </c>
      <c r="G1229" s="0" t="n">
        <v>2</v>
      </c>
      <c r="H1229" s="0" t="n">
        <v>55800</v>
      </c>
      <c r="I1229" s="0" t="s">
        <v>464</v>
      </c>
      <c r="J1229" s="0" t="n">
        <f aca="false">IF(I1229="GJ",1.0542,1)</f>
        <v>1</v>
      </c>
      <c r="K1229" s="0" t="str">
        <f aca="false">IF(I1229="GJ","MMBtu",I1229)</f>
        <v>KiloWatt Month</v>
      </c>
      <c r="L1229" s="13" t="n">
        <f aca="false">H1229*J1229</f>
        <v>55800</v>
      </c>
    </row>
    <row r="1230" customFormat="false" ht="12.75" hidden="false" customHeight="false" outlineLevel="0" collapsed="false">
      <c r="A1230" s="0" t="s">
        <v>207</v>
      </c>
      <c r="B1230" s="0" t="s">
        <v>448</v>
      </c>
      <c r="C1230" s="0" t="s">
        <v>171</v>
      </c>
      <c r="D1230" s="0" t="s">
        <v>453</v>
      </c>
      <c r="E1230" s="0" t="s">
        <v>396</v>
      </c>
      <c r="F1230" s="0" t="s">
        <v>456</v>
      </c>
      <c r="G1230" s="0" t="n">
        <v>68</v>
      </c>
      <c r="H1230" s="0" t="n">
        <v>91027</v>
      </c>
      <c r="I1230" s="0" t="s">
        <v>462</v>
      </c>
      <c r="J1230" s="0" t="n">
        <f aca="false">IF(I1230="GJ",1.0542,1)</f>
        <v>1</v>
      </c>
      <c r="K1230" s="0" t="str">
        <f aca="false">IF(I1230="GJ","MMBtu",I1230)</f>
        <v>MWh</v>
      </c>
      <c r="L1230" s="13" t="n">
        <f aca="false">H1230*J1230</f>
        <v>91027</v>
      </c>
    </row>
    <row r="1231" customFormat="false" ht="12.75" hidden="false" customHeight="false" outlineLevel="0" collapsed="false">
      <c r="A1231" s="0" t="s">
        <v>207</v>
      </c>
      <c r="B1231" s="0" t="s">
        <v>448</v>
      </c>
      <c r="C1231" s="0" t="s">
        <v>171</v>
      </c>
      <c r="D1231" s="0" t="s">
        <v>449</v>
      </c>
      <c r="E1231" s="0" t="s">
        <v>301</v>
      </c>
      <c r="F1231" s="0" t="s">
        <v>456</v>
      </c>
      <c r="G1231" s="0" t="n">
        <v>25</v>
      </c>
      <c r="H1231" s="0" t="n">
        <v>127432</v>
      </c>
      <c r="I1231" s="0" t="s">
        <v>462</v>
      </c>
      <c r="J1231" s="0" t="n">
        <f aca="false">IF(I1231="GJ",1.0542,1)</f>
        <v>1</v>
      </c>
      <c r="K1231" s="0" t="str">
        <f aca="false">IF(I1231="GJ","MMBtu",I1231)</f>
        <v>MWh</v>
      </c>
      <c r="L1231" s="13" t="n">
        <f aca="false">H1231*J1231</f>
        <v>127432</v>
      </c>
    </row>
    <row r="1232" customFormat="false" ht="12.75" hidden="false" customHeight="false" outlineLevel="0" collapsed="false">
      <c r="A1232" s="0" t="s">
        <v>207</v>
      </c>
      <c r="B1232" s="0" t="s">
        <v>448</v>
      </c>
      <c r="C1232" s="0" t="s">
        <v>171</v>
      </c>
      <c r="D1232" s="0" t="s">
        <v>453</v>
      </c>
      <c r="E1232" s="0" t="s">
        <v>423</v>
      </c>
      <c r="F1232" s="0" t="s">
        <v>456</v>
      </c>
      <c r="G1232" s="0" t="n">
        <v>141</v>
      </c>
      <c r="H1232" s="0" t="n">
        <v>287738</v>
      </c>
      <c r="I1232" s="0" t="s">
        <v>462</v>
      </c>
      <c r="J1232" s="0" t="n">
        <f aca="false">IF(I1232="GJ",1.0542,1)</f>
        <v>1</v>
      </c>
      <c r="K1232" s="0" t="str">
        <f aca="false">IF(I1232="GJ","MMBtu",I1232)</f>
        <v>MWh</v>
      </c>
      <c r="L1232" s="13" t="n">
        <f aca="false">H1232*J1232</f>
        <v>287738</v>
      </c>
    </row>
    <row r="1233" customFormat="false" ht="12.75" hidden="false" customHeight="false" outlineLevel="0" collapsed="false">
      <c r="A1233" s="0" t="s">
        <v>207</v>
      </c>
      <c r="B1233" s="0" t="s">
        <v>448</v>
      </c>
      <c r="C1233" s="0" t="s">
        <v>171</v>
      </c>
      <c r="D1233" s="0" t="s">
        <v>449</v>
      </c>
      <c r="E1233" s="0" t="s">
        <v>329</v>
      </c>
      <c r="F1233" s="0" t="s">
        <v>456</v>
      </c>
      <c r="G1233" s="0" t="n">
        <v>165</v>
      </c>
      <c r="H1233" s="0" t="n">
        <v>433879</v>
      </c>
      <c r="I1233" s="0" t="s">
        <v>462</v>
      </c>
      <c r="J1233" s="0" t="n">
        <f aca="false">IF(I1233="GJ",1.0542,1)</f>
        <v>1</v>
      </c>
      <c r="K1233" s="0" t="str">
        <f aca="false">IF(I1233="GJ","MMBtu",I1233)</f>
        <v>MWh</v>
      </c>
      <c r="L1233" s="13" t="n">
        <f aca="false">H1233*J1233</f>
        <v>433879</v>
      </c>
    </row>
    <row r="1234" customFormat="false" ht="12.75" hidden="false" customHeight="false" outlineLevel="0" collapsed="false">
      <c r="A1234" s="0" t="s">
        <v>207</v>
      </c>
      <c r="B1234" s="0" t="s">
        <v>448</v>
      </c>
      <c r="C1234" s="0" t="s">
        <v>171</v>
      </c>
      <c r="D1234" s="0" t="s">
        <v>449</v>
      </c>
      <c r="E1234" s="0" t="s">
        <v>329</v>
      </c>
      <c r="F1234" s="0" t="s">
        <v>450</v>
      </c>
      <c r="G1234" s="0" t="n">
        <v>298</v>
      </c>
      <c r="H1234" s="0" t="n">
        <v>841334</v>
      </c>
      <c r="I1234" s="0" t="s">
        <v>462</v>
      </c>
      <c r="J1234" s="0" t="n">
        <f aca="false">IF(I1234="GJ",1.0542,1)</f>
        <v>1</v>
      </c>
      <c r="K1234" s="0" t="str">
        <f aca="false">IF(I1234="GJ","MMBtu",I1234)</f>
        <v>MWh</v>
      </c>
      <c r="L1234" s="13" t="n">
        <f aca="false">H1234*J1234</f>
        <v>841334</v>
      </c>
    </row>
    <row r="1235" customFormat="false" ht="12.75" hidden="false" customHeight="false" outlineLevel="0" collapsed="false">
      <c r="A1235" s="0" t="s">
        <v>207</v>
      </c>
      <c r="B1235" s="0" t="s">
        <v>448</v>
      </c>
      <c r="C1235" s="0" t="s">
        <v>171</v>
      </c>
      <c r="D1235" s="0" t="s">
        <v>449</v>
      </c>
      <c r="E1235" s="0" t="s">
        <v>301</v>
      </c>
      <c r="F1235" s="0" t="s">
        <v>450</v>
      </c>
      <c r="G1235" s="0" t="n">
        <v>103</v>
      </c>
      <c r="H1235" s="0" t="n">
        <v>1038565</v>
      </c>
      <c r="I1235" s="0" t="s">
        <v>462</v>
      </c>
      <c r="J1235" s="0" t="n">
        <f aca="false">IF(I1235="GJ",1.0542,1)</f>
        <v>1</v>
      </c>
      <c r="K1235" s="0" t="str">
        <f aca="false">IF(I1235="GJ","MMBtu",I1235)</f>
        <v>MWh</v>
      </c>
      <c r="L1235" s="13" t="n">
        <f aca="false">H1235*J1235</f>
        <v>1038565</v>
      </c>
    </row>
    <row r="1236" customFormat="false" ht="12.75" hidden="false" customHeight="false" outlineLevel="0" collapsed="false">
      <c r="A1236" s="0" t="s">
        <v>207</v>
      </c>
      <c r="B1236" s="0" t="s">
        <v>448</v>
      </c>
      <c r="C1236" s="0" t="s">
        <v>171</v>
      </c>
      <c r="D1236" s="0" t="s">
        <v>449</v>
      </c>
      <c r="E1236" s="0" t="s">
        <v>357</v>
      </c>
      <c r="F1236" s="0" t="s">
        <v>456</v>
      </c>
      <c r="G1236" s="0" t="n">
        <v>369</v>
      </c>
      <c r="H1236" s="0" t="n">
        <v>1700112</v>
      </c>
      <c r="I1236" s="0" t="s">
        <v>462</v>
      </c>
      <c r="J1236" s="0" t="n">
        <f aca="false">IF(I1236="GJ",1.0542,1)</f>
        <v>1</v>
      </c>
      <c r="K1236" s="0" t="str">
        <f aca="false">IF(I1236="GJ","MMBtu",I1236)</f>
        <v>MWh</v>
      </c>
      <c r="L1236" s="13" t="n">
        <f aca="false">H1236*J1236</f>
        <v>1700112</v>
      </c>
    </row>
    <row r="1237" customFormat="false" ht="12.75" hidden="false" customHeight="false" outlineLevel="0" collapsed="false">
      <c r="A1237" s="0" t="s">
        <v>207</v>
      </c>
      <c r="B1237" s="0" t="s">
        <v>448</v>
      </c>
      <c r="C1237" s="0" t="s">
        <v>171</v>
      </c>
      <c r="D1237" s="0" t="s">
        <v>449</v>
      </c>
      <c r="E1237" s="0" t="s">
        <v>357</v>
      </c>
      <c r="F1237" s="0" t="s">
        <v>450</v>
      </c>
      <c r="G1237" s="0" t="n">
        <v>711</v>
      </c>
      <c r="H1237" s="0" t="n">
        <v>4074140</v>
      </c>
      <c r="I1237" s="0" t="s">
        <v>462</v>
      </c>
      <c r="J1237" s="0" t="n">
        <f aca="false">IF(I1237="GJ",1.0542,1)</f>
        <v>1</v>
      </c>
      <c r="K1237" s="0" t="str">
        <f aca="false">IF(I1237="GJ","MMBtu",I1237)</f>
        <v>MWh</v>
      </c>
      <c r="L1237" s="13" t="n">
        <f aca="false">H1237*J1237</f>
        <v>4074140</v>
      </c>
    </row>
    <row r="1238" customFormat="false" ht="12.75" hidden="false" customHeight="false" outlineLevel="0" collapsed="false">
      <c r="A1238" s="0" t="s">
        <v>207</v>
      </c>
      <c r="B1238" s="0" t="s">
        <v>448</v>
      </c>
      <c r="C1238" s="0" t="s">
        <v>171</v>
      </c>
      <c r="D1238" s="0" t="s">
        <v>449</v>
      </c>
      <c r="E1238" s="0" t="s">
        <v>396</v>
      </c>
      <c r="F1238" s="0" t="s">
        <v>456</v>
      </c>
      <c r="G1238" s="0" t="n">
        <v>652</v>
      </c>
      <c r="H1238" s="0" t="n">
        <v>4785390</v>
      </c>
      <c r="I1238" s="0" t="s">
        <v>462</v>
      </c>
      <c r="J1238" s="0" t="n">
        <f aca="false">IF(I1238="GJ",1.0542,1)</f>
        <v>1</v>
      </c>
      <c r="K1238" s="0" t="str">
        <f aca="false">IF(I1238="GJ","MMBtu",I1238)</f>
        <v>MWh</v>
      </c>
      <c r="L1238" s="13" t="n">
        <f aca="false">H1238*J1238</f>
        <v>4785390</v>
      </c>
    </row>
    <row r="1239" customFormat="false" ht="12.75" hidden="false" customHeight="false" outlineLevel="0" collapsed="false">
      <c r="A1239" s="0" t="s">
        <v>207</v>
      </c>
      <c r="B1239" s="0" t="s">
        <v>448</v>
      </c>
      <c r="C1239" s="0" t="s">
        <v>171</v>
      </c>
      <c r="D1239" s="0" t="s">
        <v>449</v>
      </c>
      <c r="E1239" s="0" t="s">
        <v>423</v>
      </c>
      <c r="F1239" s="0" t="s">
        <v>450</v>
      </c>
      <c r="G1239" s="0" t="n">
        <v>1288</v>
      </c>
      <c r="H1239" s="0" t="n">
        <v>5138745</v>
      </c>
      <c r="I1239" s="0" t="s">
        <v>462</v>
      </c>
      <c r="J1239" s="0" t="n">
        <f aca="false">IF(I1239="GJ",1.0542,1)</f>
        <v>1</v>
      </c>
      <c r="K1239" s="0" t="str">
        <f aca="false">IF(I1239="GJ","MMBtu",I1239)</f>
        <v>MWh</v>
      </c>
      <c r="L1239" s="13" t="n">
        <f aca="false">H1239*J1239</f>
        <v>5138745</v>
      </c>
    </row>
    <row r="1240" customFormat="false" ht="12.75" hidden="false" customHeight="false" outlineLevel="0" collapsed="false">
      <c r="A1240" s="0" t="s">
        <v>207</v>
      </c>
      <c r="B1240" s="0" t="s">
        <v>448</v>
      </c>
      <c r="C1240" s="0" t="s">
        <v>171</v>
      </c>
      <c r="D1240" s="0" t="s">
        <v>449</v>
      </c>
      <c r="E1240" s="0" t="s">
        <v>423</v>
      </c>
      <c r="F1240" s="0" t="s">
        <v>456</v>
      </c>
      <c r="G1240" s="0" t="n">
        <v>379</v>
      </c>
      <c r="H1240" s="0" t="n">
        <v>6471547</v>
      </c>
      <c r="I1240" s="0" t="s">
        <v>462</v>
      </c>
      <c r="J1240" s="0" t="n">
        <f aca="false">IF(I1240="GJ",1.0542,1)</f>
        <v>1</v>
      </c>
      <c r="K1240" s="0" t="str">
        <f aca="false">IF(I1240="GJ","MMBtu",I1240)</f>
        <v>MWh</v>
      </c>
      <c r="L1240" s="13" t="n">
        <f aca="false">H1240*J1240</f>
        <v>6471547</v>
      </c>
    </row>
    <row r="1241" customFormat="false" ht="12.75" hidden="false" customHeight="false" outlineLevel="0" collapsed="false">
      <c r="A1241" s="0" t="s">
        <v>207</v>
      </c>
      <c r="B1241" s="0" t="s">
        <v>448</v>
      </c>
      <c r="C1241" s="0" t="s">
        <v>171</v>
      </c>
      <c r="D1241" s="0" t="s">
        <v>449</v>
      </c>
      <c r="E1241" s="0" t="s">
        <v>396</v>
      </c>
      <c r="F1241" s="0" t="s">
        <v>450</v>
      </c>
      <c r="G1241" s="0" t="n">
        <v>1524</v>
      </c>
      <c r="H1241" s="0" t="n">
        <v>9104285</v>
      </c>
      <c r="I1241" s="0" t="s">
        <v>462</v>
      </c>
      <c r="J1241" s="0" t="n">
        <f aca="false">IF(I1241="GJ",1.0542,1)</f>
        <v>1</v>
      </c>
      <c r="K1241" s="0" t="str">
        <f aca="false">IF(I1241="GJ","MMBtu",I1241)</f>
        <v>MWh</v>
      </c>
      <c r="L1241" s="13" t="n">
        <f aca="false">H1241*J1241</f>
        <v>9104285</v>
      </c>
    </row>
    <row r="1242" customFormat="false" ht="12.75" hidden="false" customHeight="false" outlineLevel="0" collapsed="false">
      <c r="A1242" s="0" t="s">
        <v>162</v>
      </c>
      <c r="B1242" s="0" t="s">
        <v>457</v>
      </c>
      <c r="C1242" s="0" t="s">
        <v>6</v>
      </c>
      <c r="D1242" s="0" t="s">
        <v>449</v>
      </c>
      <c r="E1242" s="0" t="s">
        <v>20</v>
      </c>
      <c r="F1242" s="0" t="s">
        <v>460</v>
      </c>
      <c r="G1242" s="0" t="n">
        <v>8</v>
      </c>
      <c r="H1242" s="0" t="n">
        <v>5000</v>
      </c>
      <c r="I1242" s="0" t="s">
        <v>459</v>
      </c>
      <c r="J1242" s="0" t="n">
        <f aca="false">IF(I1242="GJ",1.0542,1)</f>
        <v>1.0542</v>
      </c>
      <c r="K1242" s="0" t="str">
        <f aca="false">IF(I1242="GJ","MMBtu",I1242)</f>
        <v>MMBtu</v>
      </c>
      <c r="L1242" s="13" t="n">
        <f aca="false">H1242*J1242</f>
        <v>5271</v>
      </c>
    </row>
    <row r="1243" customFormat="false" ht="12.75" hidden="false" customHeight="false" outlineLevel="0" collapsed="false">
      <c r="A1243" s="0" t="s">
        <v>162</v>
      </c>
      <c r="B1243" s="0" t="s">
        <v>457</v>
      </c>
      <c r="C1243" s="0" t="s">
        <v>6</v>
      </c>
      <c r="D1243" s="0" t="s">
        <v>449</v>
      </c>
      <c r="E1243" s="0" t="s">
        <v>20</v>
      </c>
      <c r="F1243" s="0" t="s">
        <v>458</v>
      </c>
      <c r="G1243" s="0" t="n">
        <v>2</v>
      </c>
      <c r="H1243" s="0" t="n">
        <v>10000</v>
      </c>
      <c r="I1243" s="0" t="s">
        <v>459</v>
      </c>
      <c r="J1243" s="0" t="n">
        <f aca="false">IF(I1243="GJ",1.0542,1)</f>
        <v>1.0542</v>
      </c>
      <c r="K1243" s="0" t="str">
        <f aca="false">IF(I1243="GJ","MMBtu",I1243)</f>
        <v>MMBtu</v>
      </c>
      <c r="L1243" s="13" t="n">
        <f aca="false">H1243*J1243</f>
        <v>10542</v>
      </c>
    </row>
    <row r="1244" customFormat="false" ht="12.75" hidden="false" customHeight="false" outlineLevel="0" collapsed="false">
      <c r="A1244" s="0" t="s">
        <v>162</v>
      </c>
      <c r="B1244" s="0" t="s">
        <v>457</v>
      </c>
      <c r="C1244" s="0" t="s">
        <v>6</v>
      </c>
      <c r="D1244" s="0" t="s">
        <v>449</v>
      </c>
      <c r="E1244" s="0" t="s">
        <v>301</v>
      </c>
      <c r="F1244" s="0" t="s">
        <v>458</v>
      </c>
      <c r="G1244" s="0" t="n">
        <v>8</v>
      </c>
      <c r="H1244" s="0" t="n">
        <v>65000</v>
      </c>
      <c r="I1244" s="0" t="s">
        <v>459</v>
      </c>
      <c r="J1244" s="0" t="n">
        <f aca="false">IF(I1244="GJ",1.0542,1)</f>
        <v>1.0542</v>
      </c>
      <c r="K1244" s="0" t="str">
        <f aca="false">IF(I1244="GJ","MMBtu",I1244)</f>
        <v>MMBtu</v>
      </c>
      <c r="L1244" s="13" t="n">
        <f aca="false">H1244*J1244</f>
        <v>68523</v>
      </c>
    </row>
    <row r="1245" customFormat="false" ht="12.75" hidden="false" customHeight="false" outlineLevel="0" collapsed="false">
      <c r="A1245" s="0" t="s">
        <v>162</v>
      </c>
      <c r="B1245" s="0" t="s">
        <v>457</v>
      </c>
      <c r="C1245" s="0" t="s">
        <v>6</v>
      </c>
      <c r="D1245" s="0" t="s">
        <v>449</v>
      </c>
      <c r="E1245" s="0" t="s">
        <v>191</v>
      </c>
      <c r="F1245" s="0" t="s">
        <v>458</v>
      </c>
      <c r="G1245" s="0" t="n">
        <v>9</v>
      </c>
      <c r="H1245" s="0" t="n">
        <v>155000</v>
      </c>
      <c r="I1245" s="0" t="s">
        <v>459</v>
      </c>
      <c r="J1245" s="0" t="n">
        <f aca="false">IF(I1245="GJ",1.0542,1)</f>
        <v>1.0542</v>
      </c>
      <c r="K1245" s="0" t="str">
        <f aca="false">IF(I1245="GJ","MMBtu",I1245)</f>
        <v>MMBtu</v>
      </c>
      <c r="L1245" s="13" t="n">
        <f aca="false">H1245*J1245</f>
        <v>163401</v>
      </c>
    </row>
    <row r="1246" customFormat="false" ht="12.75" hidden="false" customHeight="false" outlineLevel="0" collapsed="false">
      <c r="A1246" s="0" t="s">
        <v>162</v>
      </c>
      <c r="B1246" s="0" t="s">
        <v>457</v>
      </c>
      <c r="C1246" s="0" t="s">
        <v>6</v>
      </c>
      <c r="D1246" s="0" t="s">
        <v>449</v>
      </c>
      <c r="E1246" s="0" t="s">
        <v>423</v>
      </c>
      <c r="F1246" s="0" t="s">
        <v>458</v>
      </c>
      <c r="G1246" s="0" t="n">
        <v>8</v>
      </c>
      <c r="H1246" s="0" t="n">
        <v>350000</v>
      </c>
      <c r="I1246" s="0" t="s">
        <v>459</v>
      </c>
      <c r="J1246" s="0" t="n">
        <f aca="false">IF(I1246="GJ",1.0542,1)</f>
        <v>1.0542</v>
      </c>
      <c r="K1246" s="0" t="str">
        <f aca="false">IF(I1246="GJ","MMBtu",I1246)</f>
        <v>MMBtu</v>
      </c>
      <c r="L1246" s="13" t="n">
        <f aca="false">H1246*J1246</f>
        <v>368970</v>
      </c>
    </row>
    <row r="1247" customFormat="false" ht="12.75" hidden="false" customHeight="false" outlineLevel="0" collapsed="false">
      <c r="A1247" s="0" t="s">
        <v>162</v>
      </c>
      <c r="B1247" s="0" t="s">
        <v>457</v>
      </c>
      <c r="C1247" s="0" t="s">
        <v>6</v>
      </c>
      <c r="D1247" s="0" t="s">
        <v>449</v>
      </c>
      <c r="E1247" s="0" t="s">
        <v>241</v>
      </c>
      <c r="F1247" s="0" t="s">
        <v>458</v>
      </c>
      <c r="G1247" s="0" t="n">
        <v>44</v>
      </c>
      <c r="H1247" s="0" t="n">
        <v>500000</v>
      </c>
      <c r="I1247" s="0" t="s">
        <v>459</v>
      </c>
      <c r="J1247" s="0" t="n">
        <f aca="false">IF(I1247="GJ",1.0542,1)</f>
        <v>1.0542</v>
      </c>
      <c r="K1247" s="0" t="str">
        <f aca="false">IF(I1247="GJ","MMBtu",I1247)</f>
        <v>MMBtu</v>
      </c>
      <c r="L1247" s="13" t="n">
        <f aca="false">H1247*J1247</f>
        <v>527100</v>
      </c>
    </row>
    <row r="1248" customFormat="false" ht="12.75" hidden="false" customHeight="false" outlineLevel="0" collapsed="false">
      <c r="A1248" s="0" t="s">
        <v>162</v>
      </c>
      <c r="B1248" s="0" t="s">
        <v>457</v>
      </c>
      <c r="C1248" s="0" t="s">
        <v>6</v>
      </c>
      <c r="D1248" s="0" t="s">
        <v>449</v>
      </c>
      <c r="E1248" s="0" t="s">
        <v>329</v>
      </c>
      <c r="F1248" s="0" t="s">
        <v>458</v>
      </c>
      <c r="G1248" s="0" t="n">
        <v>91</v>
      </c>
      <c r="H1248" s="0" t="n">
        <v>1055000</v>
      </c>
      <c r="I1248" s="0" t="s">
        <v>459</v>
      </c>
      <c r="J1248" s="0" t="n">
        <f aca="false">IF(I1248="GJ",1.0542,1)</f>
        <v>1.0542</v>
      </c>
      <c r="K1248" s="0" t="str">
        <f aca="false">IF(I1248="GJ","MMBtu",I1248)</f>
        <v>MMBtu</v>
      </c>
      <c r="L1248" s="13" t="n">
        <f aca="false">H1248*J1248</f>
        <v>1112181</v>
      </c>
    </row>
    <row r="1249" customFormat="false" ht="12.75" hidden="false" customHeight="false" outlineLevel="0" collapsed="false">
      <c r="A1249" s="0" t="s">
        <v>162</v>
      </c>
      <c r="B1249" s="0" t="s">
        <v>457</v>
      </c>
      <c r="C1249" s="0" t="s">
        <v>6</v>
      </c>
      <c r="D1249" s="0" t="s">
        <v>449</v>
      </c>
      <c r="E1249" s="0" t="s">
        <v>357</v>
      </c>
      <c r="F1249" s="0" t="s">
        <v>458</v>
      </c>
      <c r="G1249" s="0" t="n">
        <v>151</v>
      </c>
      <c r="H1249" s="0" t="n">
        <v>2340000</v>
      </c>
      <c r="I1249" s="0" t="s">
        <v>459</v>
      </c>
      <c r="J1249" s="0" t="n">
        <f aca="false">IF(I1249="GJ",1.0542,1)</f>
        <v>1.0542</v>
      </c>
      <c r="K1249" s="0" t="str">
        <f aca="false">IF(I1249="GJ","MMBtu",I1249)</f>
        <v>MMBtu</v>
      </c>
      <c r="L1249" s="13" t="n">
        <f aca="false">H1249*J1249</f>
        <v>2466828</v>
      </c>
    </row>
    <row r="1250" customFormat="false" ht="12.75" hidden="false" customHeight="false" outlineLevel="0" collapsed="false">
      <c r="A1250" s="0" t="s">
        <v>162</v>
      </c>
      <c r="B1250" s="0" t="s">
        <v>457</v>
      </c>
      <c r="C1250" s="0" t="s">
        <v>6</v>
      </c>
      <c r="D1250" s="0" t="s">
        <v>449</v>
      </c>
      <c r="E1250" s="0" t="s">
        <v>396</v>
      </c>
      <c r="F1250" s="0" t="s">
        <v>458</v>
      </c>
      <c r="G1250" s="0" t="n">
        <v>111</v>
      </c>
      <c r="H1250" s="0" t="n">
        <v>2550000</v>
      </c>
      <c r="I1250" s="0" t="s">
        <v>459</v>
      </c>
      <c r="J1250" s="0" t="n">
        <f aca="false">IF(I1250="GJ",1.0542,1)</f>
        <v>1.0542</v>
      </c>
      <c r="K1250" s="0" t="str">
        <f aca="false">IF(I1250="GJ","MMBtu",I1250)</f>
        <v>MMBtu</v>
      </c>
      <c r="L1250" s="13" t="n">
        <f aca="false">H1250*J1250</f>
        <v>2688210</v>
      </c>
    </row>
    <row r="1251" customFormat="false" ht="12.75" hidden="false" customHeight="false" outlineLevel="0" collapsed="false">
      <c r="A1251" s="0" t="s">
        <v>45</v>
      </c>
      <c r="B1251" s="0" t="s">
        <v>457</v>
      </c>
      <c r="C1251" s="0" t="s">
        <v>6</v>
      </c>
      <c r="D1251" s="0" t="s">
        <v>449</v>
      </c>
      <c r="E1251" s="0" t="s">
        <v>20</v>
      </c>
      <c r="F1251" s="0" t="s">
        <v>458</v>
      </c>
      <c r="G1251" s="0" t="n">
        <v>1</v>
      </c>
      <c r="H1251" s="0" t="n">
        <v>150000</v>
      </c>
      <c r="I1251" s="0" t="s">
        <v>459</v>
      </c>
      <c r="J1251" s="0" t="n">
        <f aca="false">IF(I1251="GJ",1.0542,1)</f>
        <v>1.0542</v>
      </c>
      <c r="K1251" s="0" t="str">
        <f aca="false">IF(I1251="GJ","MMBtu",I1251)</f>
        <v>MMBtu</v>
      </c>
      <c r="L1251" s="13" t="n">
        <f aca="false">H1251*J1251</f>
        <v>158130</v>
      </c>
    </row>
    <row r="1252" customFormat="false" ht="12.75" hidden="false" customHeight="false" outlineLevel="0" collapsed="false">
      <c r="A1252" s="0" t="s">
        <v>45</v>
      </c>
      <c r="B1252" s="0" t="s">
        <v>457</v>
      </c>
      <c r="C1252" s="0" t="s">
        <v>6</v>
      </c>
      <c r="D1252" s="0" t="s">
        <v>449</v>
      </c>
      <c r="E1252" s="0" t="s">
        <v>191</v>
      </c>
      <c r="F1252" s="0" t="s">
        <v>458</v>
      </c>
      <c r="G1252" s="0" t="n">
        <v>1</v>
      </c>
      <c r="H1252" s="0" t="n">
        <v>310000</v>
      </c>
      <c r="I1252" s="0" t="s">
        <v>459</v>
      </c>
      <c r="J1252" s="0" t="n">
        <f aca="false">IF(I1252="GJ",1.0542,1)</f>
        <v>1.0542</v>
      </c>
      <c r="K1252" s="0" t="str">
        <f aca="false">IF(I1252="GJ","MMBtu",I1252)</f>
        <v>MMBtu</v>
      </c>
      <c r="L1252" s="13" t="n">
        <f aca="false">H1252*J1252</f>
        <v>326802</v>
      </c>
    </row>
    <row r="1253" customFormat="false" ht="12.75" hidden="false" customHeight="false" outlineLevel="0" collapsed="false">
      <c r="A1253" s="0" t="s">
        <v>45</v>
      </c>
      <c r="B1253" s="0" t="s">
        <v>457</v>
      </c>
      <c r="C1253" s="0" t="s">
        <v>6</v>
      </c>
      <c r="D1253" s="0" t="s">
        <v>453</v>
      </c>
      <c r="E1253" s="0" t="s">
        <v>329</v>
      </c>
      <c r="F1253" s="0" t="s">
        <v>458</v>
      </c>
      <c r="G1253" s="0" t="n">
        <v>1</v>
      </c>
      <c r="H1253" s="0" t="n">
        <v>321000</v>
      </c>
      <c r="I1253" s="0" t="s">
        <v>459</v>
      </c>
      <c r="J1253" s="0" t="n">
        <f aca="false">IF(I1253="GJ",1.0542,1)</f>
        <v>1.0542</v>
      </c>
      <c r="K1253" s="0" t="str">
        <f aca="false">IF(I1253="GJ","MMBtu",I1253)</f>
        <v>MMBtu</v>
      </c>
      <c r="L1253" s="13" t="n">
        <f aca="false">H1253*J1253</f>
        <v>338398.2</v>
      </c>
    </row>
    <row r="1254" customFormat="false" ht="12.75" hidden="false" customHeight="false" outlineLevel="0" collapsed="false">
      <c r="A1254" s="0" t="s">
        <v>45</v>
      </c>
      <c r="B1254" s="0" t="s">
        <v>457</v>
      </c>
      <c r="C1254" s="0" t="s">
        <v>6</v>
      </c>
      <c r="D1254" s="0" t="s">
        <v>463</v>
      </c>
      <c r="E1254" s="0" t="s">
        <v>357</v>
      </c>
      <c r="F1254" s="0" t="s">
        <v>460</v>
      </c>
      <c r="G1254" s="0" t="n">
        <v>2</v>
      </c>
      <c r="H1254" s="0" t="n">
        <v>1200000</v>
      </c>
      <c r="I1254" s="0" t="s">
        <v>459</v>
      </c>
      <c r="J1254" s="0" t="n">
        <f aca="false">IF(I1254="GJ",1.0542,1)</f>
        <v>1.0542</v>
      </c>
      <c r="K1254" s="0" t="str">
        <f aca="false">IF(I1254="GJ","MMBtu",I1254)</f>
        <v>MMBtu</v>
      </c>
      <c r="L1254" s="13" t="n">
        <f aca="false">H1254*J1254</f>
        <v>1265040</v>
      </c>
    </row>
    <row r="1255" customFormat="false" ht="12.75" hidden="false" customHeight="false" outlineLevel="0" collapsed="false">
      <c r="A1255" s="0" t="s">
        <v>45</v>
      </c>
      <c r="B1255" s="0" t="s">
        <v>457</v>
      </c>
      <c r="C1255" s="0" t="s">
        <v>6</v>
      </c>
      <c r="D1255" s="0" t="s">
        <v>453</v>
      </c>
      <c r="E1255" s="0" t="s">
        <v>191</v>
      </c>
      <c r="F1255" s="0" t="s">
        <v>458</v>
      </c>
      <c r="G1255" s="0" t="n">
        <v>2</v>
      </c>
      <c r="H1255" s="0" t="n">
        <v>1510000</v>
      </c>
      <c r="I1255" s="0" t="s">
        <v>451</v>
      </c>
      <c r="J1255" s="0" t="n">
        <f aca="false">IF(I1255="GJ",1.0542,1)</f>
        <v>1</v>
      </c>
      <c r="K1255" s="0" t="str">
        <f aca="false">IF(I1255="GJ","MMBtu",I1255)</f>
        <v>MMBtu</v>
      </c>
      <c r="L1255" s="13" t="n">
        <f aca="false">H1255*J1255</f>
        <v>1510000</v>
      </c>
    </row>
    <row r="1256" customFormat="false" ht="12.75" hidden="false" customHeight="false" outlineLevel="0" collapsed="false">
      <c r="A1256" s="0" t="s">
        <v>45</v>
      </c>
      <c r="B1256" s="0" t="s">
        <v>457</v>
      </c>
      <c r="C1256" s="0" t="s">
        <v>6</v>
      </c>
      <c r="D1256" s="0" t="s">
        <v>463</v>
      </c>
      <c r="E1256" s="0" t="s">
        <v>396</v>
      </c>
      <c r="F1256" s="0" t="s">
        <v>460</v>
      </c>
      <c r="G1256" s="0" t="n">
        <v>3</v>
      </c>
      <c r="H1256" s="0" t="n">
        <v>1840000</v>
      </c>
      <c r="I1256" s="0" t="s">
        <v>459</v>
      </c>
      <c r="J1256" s="0" t="n">
        <f aca="false">IF(I1256="GJ",1.0542,1)</f>
        <v>1.0542</v>
      </c>
      <c r="K1256" s="0" t="str">
        <f aca="false">IF(I1256="GJ","MMBtu",I1256)</f>
        <v>MMBtu</v>
      </c>
      <c r="L1256" s="13" t="n">
        <f aca="false">H1256*J1256</f>
        <v>1939728</v>
      </c>
    </row>
    <row r="1257" customFormat="false" ht="12.75" hidden="false" customHeight="false" outlineLevel="0" collapsed="false">
      <c r="A1257" s="0" t="s">
        <v>45</v>
      </c>
      <c r="B1257" s="0" t="s">
        <v>457</v>
      </c>
      <c r="C1257" s="0" t="s">
        <v>6</v>
      </c>
      <c r="D1257" s="0" t="s">
        <v>453</v>
      </c>
      <c r="E1257" s="0" t="s">
        <v>301</v>
      </c>
      <c r="F1257" s="0" t="s">
        <v>458</v>
      </c>
      <c r="G1257" s="0" t="n">
        <v>5</v>
      </c>
      <c r="H1257" s="0" t="n">
        <v>2114000</v>
      </c>
      <c r="I1257" s="0" t="s">
        <v>459</v>
      </c>
      <c r="J1257" s="0" t="n">
        <f aca="false">IF(I1257="GJ",1.0542,1)</f>
        <v>1.0542</v>
      </c>
      <c r="K1257" s="0" t="str">
        <f aca="false">IF(I1257="GJ","MMBtu",I1257)</f>
        <v>MMBtu</v>
      </c>
      <c r="L1257" s="13" t="n">
        <f aca="false">H1257*J1257</f>
        <v>2228578.8</v>
      </c>
    </row>
    <row r="1258" customFormat="false" ht="12.75" hidden="false" customHeight="false" outlineLevel="0" collapsed="false">
      <c r="A1258" s="0" t="s">
        <v>45</v>
      </c>
      <c r="B1258" s="0" t="s">
        <v>457</v>
      </c>
      <c r="C1258" s="0" t="s">
        <v>6</v>
      </c>
      <c r="D1258" s="0" t="s">
        <v>453</v>
      </c>
      <c r="E1258" s="0" t="s">
        <v>329</v>
      </c>
      <c r="F1258" s="0" t="s">
        <v>458</v>
      </c>
      <c r="G1258" s="0" t="n">
        <v>7</v>
      </c>
      <c r="H1258" s="0" t="n">
        <v>2964000</v>
      </c>
      <c r="I1258" s="0" t="s">
        <v>451</v>
      </c>
      <c r="J1258" s="0" t="n">
        <f aca="false">IF(I1258="GJ",1.0542,1)</f>
        <v>1</v>
      </c>
      <c r="K1258" s="0" t="str">
        <f aca="false">IF(I1258="GJ","MMBtu",I1258)</f>
        <v>MMBtu</v>
      </c>
      <c r="L1258" s="13" t="n">
        <f aca="false">H1258*J1258</f>
        <v>2964000</v>
      </c>
    </row>
    <row r="1259" customFormat="false" ht="12.75" hidden="false" customHeight="false" outlineLevel="0" collapsed="false">
      <c r="A1259" s="0" t="s">
        <v>45</v>
      </c>
      <c r="B1259" s="0" t="s">
        <v>457</v>
      </c>
      <c r="C1259" s="0" t="s">
        <v>6</v>
      </c>
      <c r="D1259" s="0" t="s">
        <v>453</v>
      </c>
      <c r="E1259" s="0" t="s">
        <v>396</v>
      </c>
      <c r="F1259" s="0" t="s">
        <v>458</v>
      </c>
      <c r="G1259" s="0" t="n">
        <v>10</v>
      </c>
      <c r="H1259" s="0" t="n">
        <v>4650000</v>
      </c>
      <c r="I1259" s="0" t="s">
        <v>451</v>
      </c>
      <c r="J1259" s="0" t="n">
        <f aca="false">IF(I1259="GJ",1.0542,1)</f>
        <v>1</v>
      </c>
      <c r="K1259" s="0" t="str">
        <f aca="false">IF(I1259="GJ","MMBtu",I1259)</f>
        <v>MMBtu</v>
      </c>
      <c r="L1259" s="13" t="n">
        <f aca="false">H1259*J1259</f>
        <v>4650000</v>
      </c>
    </row>
    <row r="1260" customFormat="false" ht="12.75" hidden="false" customHeight="false" outlineLevel="0" collapsed="false">
      <c r="A1260" s="0" t="s">
        <v>45</v>
      </c>
      <c r="B1260" s="0" t="s">
        <v>457</v>
      </c>
      <c r="C1260" s="0" t="s">
        <v>6</v>
      </c>
      <c r="D1260" s="0" t="s">
        <v>453</v>
      </c>
      <c r="E1260" s="0" t="s">
        <v>301</v>
      </c>
      <c r="F1260" s="0" t="s">
        <v>458</v>
      </c>
      <c r="G1260" s="0" t="n">
        <v>7</v>
      </c>
      <c r="H1260" s="0" t="n">
        <v>5010000</v>
      </c>
      <c r="I1260" s="0" t="s">
        <v>451</v>
      </c>
      <c r="J1260" s="0" t="n">
        <f aca="false">IF(I1260="GJ",1.0542,1)</f>
        <v>1</v>
      </c>
      <c r="K1260" s="0" t="str">
        <f aca="false">IF(I1260="GJ","MMBtu",I1260)</f>
        <v>MMBtu</v>
      </c>
      <c r="L1260" s="13" t="n">
        <f aca="false">H1260*J1260</f>
        <v>5010000</v>
      </c>
    </row>
    <row r="1261" customFormat="false" ht="12.75" hidden="false" customHeight="false" outlineLevel="0" collapsed="false">
      <c r="A1261" s="0" t="s">
        <v>45</v>
      </c>
      <c r="B1261" s="0" t="s">
        <v>457</v>
      </c>
      <c r="C1261" s="0" t="s">
        <v>6</v>
      </c>
      <c r="D1261" s="0" t="s">
        <v>453</v>
      </c>
      <c r="E1261" s="0" t="s">
        <v>241</v>
      </c>
      <c r="F1261" s="0" t="s">
        <v>458</v>
      </c>
      <c r="G1261" s="0" t="n">
        <v>8</v>
      </c>
      <c r="H1261" s="0" t="n">
        <v>4907500</v>
      </c>
      <c r="I1261" s="0" t="s">
        <v>459</v>
      </c>
      <c r="J1261" s="0" t="n">
        <f aca="false">IF(I1261="GJ",1.0542,1)</f>
        <v>1.0542</v>
      </c>
      <c r="K1261" s="0" t="str">
        <f aca="false">IF(I1261="GJ","MMBtu",I1261)</f>
        <v>MMBtu</v>
      </c>
      <c r="L1261" s="13" t="n">
        <f aca="false">H1261*J1261</f>
        <v>5173486.5</v>
      </c>
    </row>
    <row r="1262" customFormat="false" ht="12.75" hidden="false" customHeight="false" outlineLevel="0" collapsed="false">
      <c r="A1262" s="0" t="s">
        <v>45</v>
      </c>
      <c r="B1262" s="0" t="s">
        <v>457</v>
      </c>
      <c r="C1262" s="0" t="s">
        <v>6</v>
      </c>
      <c r="D1262" s="0" t="s">
        <v>453</v>
      </c>
      <c r="E1262" s="0" t="s">
        <v>241</v>
      </c>
      <c r="F1262" s="0" t="s">
        <v>458</v>
      </c>
      <c r="G1262" s="0" t="n">
        <v>10</v>
      </c>
      <c r="H1262" s="0" t="n">
        <v>6015000</v>
      </c>
      <c r="I1262" s="0" t="s">
        <v>451</v>
      </c>
      <c r="J1262" s="0" t="n">
        <f aca="false">IF(I1262="GJ",1.0542,1)</f>
        <v>1</v>
      </c>
      <c r="K1262" s="0" t="str">
        <f aca="false">IF(I1262="GJ","MMBtu",I1262)</f>
        <v>MMBtu</v>
      </c>
      <c r="L1262" s="13" t="n">
        <f aca="false">H1262*J1262</f>
        <v>6015000</v>
      </c>
    </row>
    <row r="1263" customFormat="false" ht="12.75" hidden="false" customHeight="false" outlineLevel="0" collapsed="false">
      <c r="A1263" s="0" t="s">
        <v>45</v>
      </c>
      <c r="B1263" s="0" t="s">
        <v>457</v>
      </c>
      <c r="C1263" s="0" t="s">
        <v>6</v>
      </c>
      <c r="D1263" s="0" t="s">
        <v>453</v>
      </c>
      <c r="E1263" s="0" t="s">
        <v>423</v>
      </c>
      <c r="F1263" s="0" t="s">
        <v>458</v>
      </c>
      <c r="G1263" s="0" t="n">
        <v>8</v>
      </c>
      <c r="H1263" s="0" t="n">
        <v>6830000</v>
      </c>
      <c r="I1263" s="0" t="s">
        <v>451</v>
      </c>
      <c r="J1263" s="0" t="n">
        <f aca="false">IF(I1263="GJ",1.0542,1)</f>
        <v>1</v>
      </c>
      <c r="K1263" s="0" t="str">
        <f aca="false">IF(I1263="GJ","MMBtu",I1263)</f>
        <v>MMBtu</v>
      </c>
      <c r="L1263" s="13" t="n">
        <f aca="false">H1263*J1263</f>
        <v>6830000</v>
      </c>
    </row>
    <row r="1264" customFormat="false" ht="12.75" hidden="false" customHeight="false" outlineLevel="0" collapsed="false">
      <c r="A1264" s="0" t="s">
        <v>45</v>
      </c>
      <c r="B1264" s="0" t="s">
        <v>457</v>
      </c>
      <c r="C1264" s="0" t="s">
        <v>6</v>
      </c>
      <c r="D1264" s="0" t="s">
        <v>453</v>
      </c>
      <c r="E1264" s="0" t="s">
        <v>357</v>
      </c>
      <c r="F1264" s="0" t="s">
        <v>458</v>
      </c>
      <c r="G1264" s="0" t="n">
        <v>18</v>
      </c>
      <c r="H1264" s="0" t="n">
        <v>10499000</v>
      </c>
      <c r="I1264" s="0" t="s">
        <v>451</v>
      </c>
      <c r="J1264" s="0" t="n">
        <f aca="false">IF(I1264="GJ",1.0542,1)</f>
        <v>1</v>
      </c>
      <c r="K1264" s="0" t="str">
        <f aca="false">IF(I1264="GJ","MMBtu",I1264)</f>
        <v>MMBtu</v>
      </c>
      <c r="L1264" s="13" t="n">
        <f aca="false">H1264*J1264</f>
        <v>10499000</v>
      </c>
    </row>
    <row r="1265" customFormat="false" ht="12.75" hidden="false" customHeight="false" outlineLevel="0" collapsed="false">
      <c r="A1265" s="0" t="s">
        <v>45</v>
      </c>
      <c r="B1265" s="0" t="s">
        <v>457</v>
      </c>
      <c r="C1265" s="0" t="s">
        <v>6</v>
      </c>
      <c r="D1265" s="0" t="s">
        <v>453</v>
      </c>
      <c r="E1265" s="0" t="s">
        <v>20</v>
      </c>
      <c r="F1265" s="0" t="s">
        <v>458</v>
      </c>
      <c r="G1265" s="0" t="n">
        <v>28</v>
      </c>
      <c r="H1265" s="0" t="n">
        <v>11098500</v>
      </c>
      <c r="I1265" s="0" t="s">
        <v>459</v>
      </c>
      <c r="J1265" s="0" t="n">
        <f aca="false">IF(I1265="GJ",1.0542,1)</f>
        <v>1.0542</v>
      </c>
      <c r="K1265" s="0" t="str">
        <f aca="false">IF(I1265="GJ","MMBtu",I1265)</f>
        <v>MMBtu</v>
      </c>
      <c r="L1265" s="13" t="n">
        <f aca="false">H1265*J1265</f>
        <v>11700038.7</v>
      </c>
    </row>
    <row r="1266" customFormat="false" ht="12.75" hidden="false" customHeight="false" outlineLevel="0" collapsed="false">
      <c r="A1266" s="0" t="s">
        <v>45</v>
      </c>
      <c r="B1266" s="0" t="s">
        <v>457</v>
      </c>
      <c r="C1266" s="0" t="s">
        <v>6</v>
      </c>
      <c r="D1266" s="0" t="s">
        <v>453</v>
      </c>
      <c r="E1266" s="0" t="s">
        <v>191</v>
      </c>
      <c r="F1266" s="0" t="s">
        <v>458</v>
      </c>
      <c r="G1266" s="0" t="n">
        <v>31</v>
      </c>
      <c r="H1266" s="0" t="n">
        <v>20505000</v>
      </c>
      <c r="I1266" s="0" t="s">
        <v>459</v>
      </c>
      <c r="J1266" s="0" t="n">
        <f aca="false">IF(I1266="GJ",1.0542,1)</f>
        <v>1.0542</v>
      </c>
      <c r="K1266" s="0" t="str">
        <f aca="false">IF(I1266="GJ","MMBtu",I1266)</f>
        <v>MMBtu</v>
      </c>
      <c r="L1266" s="13" t="n">
        <f aca="false">H1266*J1266</f>
        <v>21616371</v>
      </c>
    </row>
    <row r="1267" customFormat="false" ht="12.75" hidden="false" customHeight="false" outlineLevel="0" collapsed="false">
      <c r="A1267" s="0" t="s">
        <v>45</v>
      </c>
      <c r="B1267" s="0" t="s">
        <v>448</v>
      </c>
      <c r="C1267" s="0" t="s">
        <v>6</v>
      </c>
      <c r="D1267" s="0" t="s">
        <v>453</v>
      </c>
      <c r="E1267" s="0" t="s">
        <v>423</v>
      </c>
      <c r="F1267" s="0" t="s">
        <v>456</v>
      </c>
      <c r="G1267" s="0" t="n">
        <v>1</v>
      </c>
      <c r="H1267" s="0" t="n">
        <v>310000</v>
      </c>
      <c r="I1267" s="0" t="s">
        <v>451</v>
      </c>
      <c r="J1267" s="0" t="n">
        <f aca="false">IF(I1267="GJ",1.0542,1)</f>
        <v>1</v>
      </c>
      <c r="K1267" s="0" t="str">
        <f aca="false">IF(I1267="GJ","MMBtu",I1267)</f>
        <v>MMBtu</v>
      </c>
      <c r="L1267" s="13" t="n">
        <f aca="false">H1267*J1267</f>
        <v>310000</v>
      </c>
    </row>
    <row r="1268" customFormat="false" ht="12.75" hidden="false" customHeight="false" outlineLevel="0" collapsed="false">
      <c r="A1268" s="0" t="s">
        <v>45</v>
      </c>
      <c r="B1268" s="0" t="s">
        <v>448</v>
      </c>
      <c r="C1268" s="0" t="s">
        <v>6</v>
      </c>
      <c r="D1268" s="0" t="s">
        <v>453</v>
      </c>
      <c r="E1268" s="0" t="s">
        <v>20</v>
      </c>
      <c r="F1268" s="0" t="s">
        <v>454</v>
      </c>
      <c r="G1268" s="0" t="n">
        <v>1</v>
      </c>
      <c r="H1268" s="0" t="n">
        <v>755000</v>
      </c>
      <c r="I1268" s="0" t="s">
        <v>451</v>
      </c>
      <c r="J1268" s="0" t="n">
        <f aca="false">IF(I1268="GJ",1.0542,1)</f>
        <v>1</v>
      </c>
      <c r="K1268" s="0" t="str">
        <f aca="false">IF(I1268="GJ","MMBtu",I1268)</f>
        <v>MMBtu</v>
      </c>
      <c r="L1268" s="13" t="n">
        <f aca="false">H1268*J1268</f>
        <v>755000</v>
      </c>
    </row>
    <row r="1269" customFormat="false" ht="12.75" hidden="false" customHeight="false" outlineLevel="0" collapsed="false">
      <c r="A1269" s="0" t="s">
        <v>45</v>
      </c>
      <c r="B1269" s="0" t="s">
        <v>448</v>
      </c>
      <c r="C1269" s="0" t="s">
        <v>6</v>
      </c>
      <c r="D1269" s="0" t="s">
        <v>463</v>
      </c>
      <c r="E1269" s="0" t="s">
        <v>396</v>
      </c>
      <c r="F1269" s="0" t="s">
        <v>455</v>
      </c>
      <c r="G1269" s="0" t="n">
        <v>5</v>
      </c>
      <c r="H1269" s="0" t="n">
        <v>2500000</v>
      </c>
      <c r="I1269" s="0" t="s">
        <v>451</v>
      </c>
      <c r="J1269" s="0" t="n">
        <f aca="false">IF(I1269="GJ",1.0542,1)</f>
        <v>1</v>
      </c>
      <c r="K1269" s="0" t="str">
        <f aca="false">IF(I1269="GJ","MMBtu",I1269)</f>
        <v>MMBtu</v>
      </c>
      <c r="L1269" s="13" t="n">
        <f aca="false">H1269*J1269</f>
        <v>2500000</v>
      </c>
    </row>
    <row r="1270" customFormat="false" ht="12.75" hidden="false" customHeight="false" outlineLevel="0" collapsed="false">
      <c r="A1270" s="0" t="s">
        <v>45</v>
      </c>
      <c r="B1270" s="0" t="s">
        <v>448</v>
      </c>
      <c r="C1270" s="0" t="s">
        <v>6</v>
      </c>
      <c r="D1270" s="0" t="s">
        <v>453</v>
      </c>
      <c r="E1270" s="0" t="s">
        <v>423</v>
      </c>
      <c r="F1270" s="0" t="s">
        <v>455</v>
      </c>
      <c r="G1270" s="0" t="n">
        <v>61</v>
      </c>
      <c r="H1270" s="0" t="n">
        <v>20949500</v>
      </c>
      <c r="I1270" s="0" t="s">
        <v>451</v>
      </c>
      <c r="J1270" s="0" t="n">
        <f aca="false">IF(I1270="GJ",1.0542,1)</f>
        <v>1</v>
      </c>
      <c r="K1270" s="0" t="str">
        <f aca="false">IF(I1270="GJ","MMBtu",I1270)</f>
        <v>MMBtu</v>
      </c>
      <c r="L1270" s="13" t="n">
        <f aca="false">H1270*J1270</f>
        <v>20949500</v>
      </c>
    </row>
    <row r="1271" customFormat="false" ht="12.75" hidden="false" customHeight="false" outlineLevel="0" collapsed="false">
      <c r="A1271" s="0" t="s">
        <v>45</v>
      </c>
      <c r="B1271" s="0" t="s">
        <v>448</v>
      </c>
      <c r="C1271" s="0" t="s">
        <v>6</v>
      </c>
      <c r="D1271" s="0" t="s">
        <v>453</v>
      </c>
      <c r="E1271" s="0" t="s">
        <v>20</v>
      </c>
      <c r="F1271" s="0" t="s">
        <v>455</v>
      </c>
      <c r="G1271" s="0" t="n">
        <v>75</v>
      </c>
      <c r="H1271" s="0" t="n">
        <v>32922500</v>
      </c>
      <c r="I1271" s="0" t="s">
        <v>451</v>
      </c>
      <c r="J1271" s="0" t="n">
        <f aca="false">IF(I1271="GJ",1.0542,1)</f>
        <v>1</v>
      </c>
      <c r="K1271" s="0" t="str">
        <f aca="false">IF(I1271="GJ","MMBtu",I1271)</f>
        <v>MMBtu</v>
      </c>
      <c r="L1271" s="13" t="n">
        <f aca="false">H1271*J1271</f>
        <v>32922500</v>
      </c>
    </row>
    <row r="1272" customFormat="false" ht="12.75" hidden="false" customHeight="false" outlineLevel="0" collapsed="false">
      <c r="A1272" s="0" t="s">
        <v>45</v>
      </c>
      <c r="B1272" s="0" t="s">
        <v>448</v>
      </c>
      <c r="C1272" s="0" t="s">
        <v>6</v>
      </c>
      <c r="D1272" s="0" t="s">
        <v>453</v>
      </c>
      <c r="E1272" s="0" t="s">
        <v>357</v>
      </c>
      <c r="F1272" s="0" t="s">
        <v>455</v>
      </c>
      <c r="G1272" s="0" t="n">
        <v>178</v>
      </c>
      <c r="H1272" s="0" t="n">
        <v>60404500</v>
      </c>
      <c r="I1272" s="0" t="s">
        <v>451</v>
      </c>
      <c r="J1272" s="0" t="n">
        <f aca="false">IF(I1272="GJ",1.0542,1)</f>
        <v>1</v>
      </c>
      <c r="K1272" s="0" t="str">
        <f aca="false">IF(I1272="GJ","MMBtu",I1272)</f>
        <v>MMBtu</v>
      </c>
      <c r="L1272" s="13" t="n">
        <f aca="false">H1272*J1272</f>
        <v>60404500</v>
      </c>
    </row>
    <row r="1273" customFormat="false" ht="12.75" hidden="false" customHeight="false" outlineLevel="0" collapsed="false">
      <c r="A1273" s="0" t="s">
        <v>45</v>
      </c>
      <c r="B1273" s="0" t="s">
        <v>448</v>
      </c>
      <c r="C1273" s="0" t="s">
        <v>6</v>
      </c>
      <c r="D1273" s="0" t="s">
        <v>453</v>
      </c>
      <c r="E1273" s="0" t="s">
        <v>329</v>
      </c>
      <c r="F1273" s="0" t="s">
        <v>455</v>
      </c>
      <c r="G1273" s="0" t="n">
        <v>193</v>
      </c>
      <c r="H1273" s="0" t="n">
        <v>64622500</v>
      </c>
      <c r="I1273" s="0" t="s">
        <v>451</v>
      </c>
      <c r="J1273" s="0" t="n">
        <f aca="false">IF(I1273="GJ",1.0542,1)</f>
        <v>1</v>
      </c>
      <c r="K1273" s="0" t="str">
        <f aca="false">IF(I1273="GJ","MMBtu",I1273)</f>
        <v>MMBtu</v>
      </c>
      <c r="L1273" s="13" t="n">
        <f aca="false">H1273*J1273</f>
        <v>64622500</v>
      </c>
    </row>
    <row r="1274" customFormat="false" ht="12.75" hidden="false" customHeight="false" outlineLevel="0" collapsed="false">
      <c r="A1274" s="0" t="s">
        <v>45</v>
      </c>
      <c r="B1274" s="0" t="s">
        <v>448</v>
      </c>
      <c r="C1274" s="0" t="s">
        <v>6</v>
      </c>
      <c r="D1274" s="0" t="s">
        <v>453</v>
      </c>
      <c r="E1274" s="0" t="s">
        <v>241</v>
      </c>
      <c r="F1274" s="0" t="s">
        <v>455</v>
      </c>
      <c r="G1274" s="0" t="n">
        <v>159</v>
      </c>
      <c r="H1274" s="0" t="n">
        <v>70327500</v>
      </c>
      <c r="I1274" s="0" t="s">
        <v>451</v>
      </c>
      <c r="J1274" s="0" t="n">
        <f aca="false">IF(I1274="GJ",1.0542,1)</f>
        <v>1</v>
      </c>
      <c r="K1274" s="0" t="str">
        <f aca="false">IF(I1274="GJ","MMBtu",I1274)</f>
        <v>MMBtu</v>
      </c>
      <c r="L1274" s="13" t="n">
        <f aca="false">H1274*J1274</f>
        <v>70327500</v>
      </c>
    </row>
    <row r="1275" customFormat="false" ht="12.75" hidden="false" customHeight="false" outlineLevel="0" collapsed="false">
      <c r="A1275" s="0" t="s">
        <v>45</v>
      </c>
      <c r="B1275" s="0" t="s">
        <v>448</v>
      </c>
      <c r="C1275" s="0" t="s">
        <v>6</v>
      </c>
      <c r="D1275" s="0" t="s">
        <v>453</v>
      </c>
      <c r="E1275" s="0" t="s">
        <v>396</v>
      </c>
      <c r="F1275" s="0" t="s">
        <v>455</v>
      </c>
      <c r="G1275" s="0" t="n">
        <v>198</v>
      </c>
      <c r="H1275" s="0" t="n">
        <v>70435500</v>
      </c>
      <c r="I1275" s="0" t="s">
        <v>451</v>
      </c>
      <c r="J1275" s="0" t="n">
        <f aca="false">IF(I1275="GJ",1.0542,1)</f>
        <v>1</v>
      </c>
      <c r="K1275" s="0" t="str">
        <f aca="false">IF(I1275="GJ","MMBtu",I1275)</f>
        <v>MMBtu</v>
      </c>
      <c r="L1275" s="13" t="n">
        <f aca="false">H1275*J1275</f>
        <v>70435500</v>
      </c>
    </row>
    <row r="1276" customFormat="false" ht="12.75" hidden="false" customHeight="false" outlineLevel="0" collapsed="false">
      <c r="A1276" s="0" t="s">
        <v>45</v>
      </c>
      <c r="B1276" s="0" t="s">
        <v>448</v>
      </c>
      <c r="C1276" s="0" t="s">
        <v>6</v>
      </c>
      <c r="D1276" s="0" t="s">
        <v>453</v>
      </c>
      <c r="E1276" s="0" t="s">
        <v>191</v>
      </c>
      <c r="F1276" s="0" t="s">
        <v>455</v>
      </c>
      <c r="G1276" s="0" t="n">
        <v>144</v>
      </c>
      <c r="H1276" s="0" t="n">
        <v>71285000</v>
      </c>
      <c r="I1276" s="0" t="s">
        <v>451</v>
      </c>
      <c r="J1276" s="0" t="n">
        <f aca="false">IF(I1276="GJ",1.0542,1)</f>
        <v>1</v>
      </c>
      <c r="K1276" s="0" t="str">
        <f aca="false">IF(I1276="GJ","MMBtu",I1276)</f>
        <v>MMBtu</v>
      </c>
      <c r="L1276" s="13" t="n">
        <f aca="false">H1276*J1276</f>
        <v>71285000</v>
      </c>
    </row>
    <row r="1277" customFormat="false" ht="12.75" hidden="false" customHeight="false" outlineLevel="0" collapsed="false">
      <c r="A1277" s="0" t="s">
        <v>45</v>
      </c>
      <c r="B1277" s="0" t="s">
        <v>448</v>
      </c>
      <c r="C1277" s="0" t="s">
        <v>6</v>
      </c>
      <c r="D1277" s="0" t="s">
        <v>453</v>
      </c>
      <c r="E1277" s="0" t="s">
        <v>301</v>
      </c>
      <c r="F1277" s="0" t="s">
        <v>455</v>
      </c>
      <c r="G1277" s="0" t="n">
        <v>217</v>
      </c>
      <c r="H1277" s="0" t="n">
        <v>83470000</v>
      </c>
      <c r="I1277" s="0" t="s">
        <v>451</v>
      </c>
      <c r="J1277" s="0" t="n">
        <f aca="false">IF(I1277="GJ",1.0542,1)</f>
        <v>1</v>
      </c>
      <c r="K1277" s="0" t="str">
        <f aca="false">IF(I1277="GJ","MMBtu",I1277)</f>
        <v>MMBtu</v>
      </c>
      <c r="L1277" s="13" t="n">
        <f aca="false">H1277*J1277</f>
        <v>83470000</v>
      </c>
    </row>
    <row r="1278" customFormat="false" ht="12.75" hidden="false" customHeight="false" outlineLevel="0" collapsed="false">
      <c r="A1278" s="0" t="s">
        <v>159</v>
      </c>
      <c r="B1278" s="0" t="s">
        <v>457</v>
      </c>
      <c r="C1278" s="0" t="s">
        <v>6</v>
      </c>
      <c r="D1278" s="0" t="s">
        <v>449</v>
      </c>
      <c r="E1278" s="0" t="s">
        <v>20</v>
      </c>
      <c r="F1278" s="0" t="s">
        <v>460</v>
      </c>
      <c r="G1278" s="0" t="n">
        <v>1</v>
      </c>
      <c r="H1278" s="0" t="n">
        <v>6835</v>
      </c>
      <c r="I1278" s="0" t="s">
        <v>459</v>
      </c>
      <c r="J1278" s="0" t="n">
        <f aca="false">IF(I1278="GJ",1.0542,1)</f>
        <v>1.0542</v>
      </c>
      <c r="K1278" s="0" t="str">
        <f aca="false">IF(I1278="GJ","MMBtu",I1278)</f>
        <v>MMBtu</v>
      </c>
      <c r="L1278" s="13" t="n">
        <f aca="false">H1278*J1278</f>
        <v>7205.457</v>
      </c>
    </row>
    <row r="1279" customFormat="false" ht="12.75" hidden="false" customHeight="false" outlineLevel="0" collapsed="false">
      <c r="A1279" s="0" t="s">
        <v>159</v>
      </c>
      <c r="B1279" s="0" t="s">
        <v>457</v>
      </c>
      <c r="C1279" s="0" t="s">
        <v>6</v>
      </c>
      <c r="D1279" s="0" t="s">
        <v>449</v>
      </c>
      <c r="E1279" s="0" t="s">
        <v>20</v>
      </c>
      <c r="F1279" s="0" t="s">
        <v>458</v>
      </c>
      <c r="G1279" s="0" t="n">
        <v>3</v>
      </c>
      <c r="H1279" s="0" t="n">
        <v>12000</v>
      </c>
      <c r="I1279" s="0" t="s">
        <v>451</v>
      </c>
      <c r="J1279" s="0" t="n">
        <f aca="false">IF(I1279="GJ",1.0542,1)</f>
        <v>1</v>
      </c>
      <c r="K1279" s="0" t="str">
        <f aca="false">IF(I1279="GJ","MMBtu",I1279)</f>
        <v>MMBtu</v>
      </c>
      <c r="L1279" s="13" t="n">
        <f aca="false">H1279*J1279</f>
        <v>12000</v>
      </c>
    </row>
    <row r="1280" customFormat="false" ht="12.75" hidden="false" customHeight="false" outlineLevel="0" collapsed="false">
      <c r="A1280" s="0" t="s">
        <v>159</v>
      </c>
      <c r="B1280" s="0" t="s">
        <v>457</v>
      </c>
      <c r="C1280" s="0" t="s">
        <v>6</v>
      </c>
      <c r="D1280" s="0" t="s">
        <v>449</v>
      </c>
      <c r="E1280" s="0" t="s">
        <v>301</v>
      </c>
      <c r="F1280" s="0" t="s">
        <v>458</v>
      </c>
      <c r="G1280" s="0" t="n">
        <v>1</v>
      </c>
      <c r="H1280" s="0" t="n">
        <v>15000</v>
      </c>
      <c r="I1280" s="0" t="s">
        <v>451</v>
      </c>
      <c r="J1280" s="0" t="n">
        <f aca="false">IF(I1280="GJ",1.0542,1)</f>
        <v>1</v>
      </c>
      <c r="K1280" s="0" t="str">
        <f aca="false">IF(I1280="GJ","MMBtu",I1280)</f>
        <v>MMBtu</v>
      </c>
      <c r="L1280" s="13" t="n">
        <f aca="false">H1280*J1280</f>
        <v>15000</v>
      </c>
    </row>
    <row r="1281" customFormat="false" ht="12.75" hidden="false" customHeight="false" outlineLevel="0" collapsed="false">
      <c r="A1281" s="0" t="s">
        <v>159</v>
      </c>
      <c r="B1281" s="0" t="s">
        <v>457</v>
      </c>
      <c r="C1281" s="0" t="s">
        <v>6</v>
      </c>
      <c r="D1281" s="0" t="s">
        <v>449</v>
      </c>
      <c r="E1281" s="0" t="s">
        <v>20</v>
      </c>
      <c r="F1281" s="0" t="s">
        <v>458</v>
      </c>
      <c r="G1281" s="0" t="n">
        <v>1</v>
      </c>
      <c r="H1281" s="0" t="n">
        <v>15000</v>
      </c>
      <c r="I1281" s="0" t="s">
        <v>459</v>
      </c>
      <c r="J1281" s="0" t="n">
        <f aca="false">IF(I1281="GJ",1.0542,1)</f>
        <v>1.0542</v>
      </c>
      <c r="K1281" s="0" t="str">
        <f aca="false">IF(I1281="GJ","MMBtu",I1281)</f>
        <v>MMBtu</v>
      </c>
      <c r="L1281" s="13" t="n">
        <f aca="false">H1281*J1281</f>
        <v>15813</v>
      </c>
    </row>
    <row r="1282" customFormat="false" ht="12.75" hidden="false" customHeight="false" outlineLevel="0" collapsed="false">
      <c r="A1282" s="0" t="s">
        <v>159</v>
      </c>
      <c r="B1282" s="0" t="s">
        <v>457</v>
      </c>
      <c r="C1282" s="0" t="s">
        <v>6</v>
      </c>
      <c r="D1282" s="0" t="s">
        <v>449</v>
      </c>
      <c r="E1282" s="0" t="s">
        <v>191</v>
      </c>
      <c r="F1282" s="0" t="s">
        <v>458</v>
      </c>
      <c r="G1282" s="0" t="n">
        <v>11</v>
      </c>
      <c r="H1282" s="0" t="n">
        <v>53000</v>
      </c>
      <c r="I1282" s="0" t="s">
        <v>451</v>
      </c>
      <c r="J1282" s="0" t="n">
        <f aca="false">IF(I1282="GJ",1.0542,1)</f>
        <v>1</v>
      </c>
      <c r="K1282" s="0" t="str">
        <f aca="false">IF(I1282="GJ","MMBtu",I1282)</f>
        <v>MMBtu</v>
      </c>
      <c r="L1282" s="13" t="n">
        <f aca="false">H1282*J1282</f>
        <v>53000</v>
      </c>
    </row>
    <row r="1283" customFormat="false" ht="12.75" hidden="false" customHeight="false" outlineLevel="0" collapsed="false">
      <c r="A1283" s="0" t="s">
        <v>159</v>
      </c>
      <c r="B1283" s="0" t="s">
        <v>457</v>
      </c>
      <c r="C1283" s="0" t="s">
        <v>6</v>
      </c>
      <c r="D1283" s="0" t="s">
        <v>449</v>
      </c>
      <c r="E1283" s="0" t="s">
        <v>241</v>
      </c>
      <c r="F1283" s="0" t="s">
        <v>458</v>
      </c>
      <c r="G1283" s="0" t="n">
        <v>15</v>
      </c>
      <c r="H1283" s="0" t="n">
        <v>95000</v>
      </c>
      <c r="I1283" s="0" t="s">
        <v>451</v>
      </c>
      <c r="J1283" s="0" t="n">
        <f aca="false">IF(I1283="GJ",1.0542,1)</f>
        <v>1</v>
      </c>
      <c r="K1283" s="0" t="str">
        <f aca="false">IF(I1283="GJ","MMBtu",I1283)</f>
        <v>MMBtu</v>
      </c>
      <c r="L1283" s="13" t="n">
        <f aca="false">H1283*J1283</f>
        <v>95000</v>
      </c>
    </row>
    <row r="1284" customFormat="false" ht="12.75" hidden="false" customHeight="false" outlineLevel="0" collapsed="false">
      <c r="A1284" s="0" t="s">
        <v>159</v>
      </c>
      <c r="B1284" s="0" t="s">
        <v>457</v>
      </c>
      <c r="C1284" s="0" t="s">
        <v>6</v>
      </c>
      <c r="D1284" s="0" t="s">
        <v>449</v>
      </c>
      <c r="E1284" s="0" t="s">
        <v>191</v>
      </c>
      <c r="F1284" s="0" t="s">
        <v>458</v>
      </c>
      <c r="G1284" s="0" t="n">
        <v>14</v>
      </c>
      <c r="H1284" s="0" t="n">
        <v>124200</v>
      </c>
      <c r="I1284" s="0" t="s">
        <v>459</v>
      </c>
      <c r="J1284" s="0" t="n">
        <f aca="false">IF(I1284="GJ",1.0542,1)</f>
        <v>1.0542</v>
      </c>
      <c r="K1284" s="0" t="str">
        <f aca="false">IF(I1284="GJ","MMBtu",I1284)</f>
        <v>MMBtu</v>
      </c>
      <c r="L1284" s="13" t="n">
        <f aca="false">H1284*J1284</f>
        <v>130931.64</v>
      </c>
    </row>
    <row r="1285" customFormat="false" ht="12.75" hidden="false" customHeight="false" outlineLevel="0" collapsed="false">
      <c r="A1285" s="0" t="s">
        <v>159</v>
      </c>
      <c r="B1285" s="0" t="s">
        <v>457</v>
      </c>
      <c r="C1285" s="0" t="s">
        <v>6</v>
      </c>
      <c r="D1285" s="0" t="s">
        <v>449</v>
      </c>
      <c r="E1285" s="0" t="s">
        <v>241</v>
      </c>
      <c r="F1285" s="0" t="s">
        <v>458</v>
      </c>
      <c r="G1285" s="0" t="n">
        <v>23</v>
      </c>
      <c r="H1285" s="0" t="n">
        <v>161000</v>
      </c>
      <c r="I1285" s="0" t="s">
        <v>459</v>
      </c>
      <c r="J1285" s="0" t="n">
        <f aca="false">IF(I1285="GJ",1.0542,1)</f>
        <v>1.0542</v>
      </c>
      <c r="K1285" s="0" t="str">
        <f aca="false">IF(I1285="GJ","MMBtu",I1285)</f>
        <v>MMBtu</v>
      </c>
      <c r="L1285" s="13" t="n">
        <f aca="false">H1285*J1285</f>
        <v>169726.2</v>
      </c>
    </row>
    <row r="1286" customFormat="false" ht="12.75" hidden="false" customHeight="false" outlineLevel="0" collapsed="false">
      <c r="A1286" s="0" t="s">
        <v>208</v>
      </c>
      <c r="B1286" s="0" t="s">
        <v>457</v>
      </c>
      <c r="C1286" s="0" t="s">
        <v>6</v>
      </c>
      <c r="D1286" s="0" t="s">
        <v>449</v>
      </c>
      <c r="E1286" s="0" t="s">
        <v>329</v>
      </c>
      <c r="F1286" s="0" t="s">
        <v>461</v>
      </c>
      <c r="G1286" s="0" t="n">
        <v>5</v>
      </c>
      <c r="H1286" s="0" t="n">
        <v>223472</v>
      </c>
      <c r="I1286" s="0" t="s">
        <v>451</v>
      </c>
      <c r="J1286" s="0" t="n">
        <f aca="false">IF(I1286="GJ",1.0542,1)</f>
        <v>1</v>
      </c>
      <c r="K1286" s="0" t="str">
        <f aca="false">IF(I1286="GJ","MMBtu",I1286)</f>
        <v>MMBtu</v>
      </c>
      <c r="L1286" s="13" t="n">
        <f aca="false">H1286*J1286</f>
        <v>223472</v>
      </c>
    </row>
    <row r="1287" customFormat="false" ht="12.75" hidden="false" customHeight="false" outlineLevel="0" collapsed="false">
      <c r="A1287" s="0" t="s">
        <v>208</v>
      </c>
      <c r="B1287" s="0" t="s">
        <v>457</v>
      </c>
      <c r="C1287" s="0" t="s">
        <v>6</v>
      </c>
      <c r="D1287" s="0" t="s">
        <v>453</v>
      </c>
      <c r="E1287" s="0" t="s">
        <v>357</v>
      </c>
      <c r="F1287" s="0" t="s">
        <v>458</v>
      </c>
      <c r="G1287" s="0" t="n">
        <v>2</v>
      </c>
      <c r="H1287" s="0" t="n">
        <v>300000</v>
      </c>
      <c r="I1287" s="0" t="s">
        <v>451</v>
      </c>
      <c r="J1287" s="0" t="n">
        <f aca="false">IF(I1287="GJ",1.0542,1)</f>
        <v>1</v>
      </c>
      <c r="K1287" s="0" t="str">
        <f aca="false">IF(I1287="GJ","MMBtu",I1287)</f>
        <v>MMBtu</v>
      </c>
      <c r="L1287" s="13" t="n">
        <f aca="false">H1287*J1287</f>
        <v>300000</v>
      </c>
    </row>
    <row r="1288" customFormat="false" ht="12.75" hidden="false" customHeight="false" outlineLevel="0" collapsed="false">
      <c r="A1288" s="0" t="s">
        <v>208</v>
      </c>
      <c r="B1288" s="0" t="s">
        <v>457</v>
      </c>
      <c r="C1288" s="0" t="s">
        <v>6</v>
      </c>
      <c r="D1288" s="0" t="s">
        <v>449</v>
      </c>
      <c r="E1288" s="0" t="s">
        <v>191</v>
      </c>
      <c r="F1288" s="0" t="s">
        <v>461</v>
      </c>
      <c r="G1288" s="0" t="n">
        <v>2</v>
      </c>
      <c r="H1288" s="0" t="n">
        <v>610000</v>
      </c>
      <c r="I1288" s="0" t="s">
        <v>451</v>
      </c>
      <c r="J1288" s="0" t="n">
        <f aca="false">IF(I1288="GJ",1.0542,1)</f>
        <v>1</v>
      </c>
      <c r="K1288" s="0" t="str">
        <f aca="false">IF(I1288="GJ","MMBtu",I1288)</f>
        <v>MMBtu</v>
      </c>
      <c r="L1288" s="13" t="n">
        <f aca="false">H1288*J1288</f>
        <v>610000</v>
      </c>
    </row>
    <row r="1289" customFormat="false" ht="12.75" hidden="false" customHeight="false" outlineLevel="0" collapsed="false">
      <c r="A1289" s="0" t="s">
        <v>208</v>
      </c>
      <c r="B1289" s="0" t="s">
        <v>457</v>
      </c>
      <c r="C1289" s="0" t="s">
        <v>6</v>
      </c>
      <c r="D1289" s="0" t="s">
        <v>453</v>
      </c>
      <c r="E1289" s="0" t="s">
        <v>329</v>
      </c>
      <c r="F1289" s="0" t="s">
        <v>458</v>
      </c>
      <c r="G1289" s="0" t="n">
        <v>1</v>
      </c>
      <c r="H1289" s="0" t="n">
        <v>1070000</v>
      </c>
      <c r="I1289" s="0" t="s">
        <v>451</v>
      </c>
      <c r="J1289" s="0" t="n">
        <f aca="false">IF(I1289="GJ",1.0542,1)</f>
        <v>1</v>
      </c>
      <c r="K1289" s="0" t="str">
        <f aca="false">IF(I1289="GJ","MMBtu",I1289)</f>
        <v>MMBtu</v>
      </c>
      <c r="L1289" s="13" t="n">
        <f aca="false">H1289*J1289</f>
        <v>1070000</v>
      </c>
    </row>
    <row r="1290" customFormat="false" ht="12.75" hidden="false" customHeight="false" outlineLevel="0" collapsed="false">
      <c r="A1290" s="0" t="s">
        <v>208</v>
      </c>
      <c r="B1290" s="0" t="s">
        <v>457</v>
      </c>
      <c r="C1290" s="0" t="s">
        <v>6</v>
      </c>
      <c r="D1290" s="0" t="s">
        <v>449</v>
      </c>
      <c r="E1290" s="0" t="s">
        <v>329</v>
      </c>
      <c r="F1290" s="0" t="s">
        <v>458</v>
      </c>
      <c r="G1290" s="0" t="n">
        <v>13</v>
      </c>
      <c r="H1290" s="0" t="n">
        <v>1316625</v>
      </c>
      <c r="I1290" s="0" t="s">
        <v>459</v>
      </c>
      <c r="J1290" s="0" t="n">
        <f aca="false">IF(I1290="GJ",1.0542,1)</f>
        <v>1.0542</v>
      </c>
      <c r="K1290" s="0" t="str">
        <f aca="false">IF(I1290="GJ","MMBtu",I1290)</f>
        <v>MMBtu</v>
      </c>
      <c r="L1290" s="13" t="n">
        <f aca="false">H1290*J1290</f>
        <v>1387986.075</v>
      </c>
    </row>
    <row r="1291" customFormat="false" ht="12.75" hidden="false" customHeight="false" outlineLevel="0" collapsed="false">
      <c r="A1291" s="0" t="s">
        <v>208</v>
      </c>
      <c r="B1291" s="0" t="s">
        <v>457</v>
      </c>
      <c r="C1291" s="0" t="s">
        <v>6</v>
      </c>
      <c r="D1291" s="0" t="s">
        <v>449</v>
      </c>
      <c r="E1291" s="0" t="s">
        <v>396</v>
      </c>
      <c r="F1291" s="0" t="s">
        <v>461</v>
      </c>
      <c r="G1291" s="0" t="n">
        <v>34</v>
      </c>
      <c r="H1291" s="0" t="n">
        <v>1535000</v>
      </c>
      <c r="I1291" s="0" t="s">
        <v>451</v>
      </c>
      <c r="J1291" s="0" t="n">
        <f aca="false">IF(I1291="GJ",1.0542,1)</f>
        <v>1</v>
      </c>
      <c r="K1291" s="0" t="str">
        <f aca="false">IF(I1291="GJ","MMBtu",I1291)</f>
        <v>MMBtu</v>
      </c>
      <c r="L1291" s="13" t="n">
        <f aca="false">H1291*J1291</f>
        <v>1535000</v>
      </c>
    </row>
    <row r="1292" customFormat="false" ht="12.75" hidden="false" customHeight="false" outlineLevel="0" collapsed="false">
      <c r="A1292" s="0" t="s">
        <v>208</v>
      </c>
      <c r="B1292" s="0" t="s">
        <v>457</v>
      </c>
      <c r="C1292" s="0" t="s">
        <v>6</v>
      </c>
      <c r="D1292" s="0" t="s">
        <v>449</v>
      </c>
      <c r="E1292" s="0" t="s">
        <v>357</v>
      </c>
      <c r="F1292" s="0" t="s">
        <v>461</v>
      </c>
      <c r="G1292" s="0" t="n">
        <v>37</v>
      </c>
      <c r="H1292" s="0" t="n">
        <v>2110000</v>
      </c>
      <c r="I1292" s="0" t="s">
        <v>451</v>
      </c>
      <c r="J1292" s="0" t="n">
        <f aca="false">IF(I1292="GJ",1.0542,1)</f>
        <v>1</v>
      </c>
      <c r="K1292" s="0" t="str">
        <f aca="false">IF(I1292="GJ","MMBtu",I1292)</f>
        <v>MMBtu</v>
      </c>
      <c r="L1292" s="13" t="n">
        <f aca="false">H1292*J1292</f>
        <v>2110000</v>
      </c>
    </row>
    <row r="1293" customFormat="false" ht="12.75" hidden="false" customHeight="false" outlineLevel="0" collapsed="false">
      <c r="A1293" s="0" t="s">
        <v>208</v>
      </c>
      <c r="B1293" s="0" t="s">
        <v>457</v>
      </c>
      <c r="C1293" s="0" t="s">
        <v>6</v>
      </c>
      <c r="D1293" s="0" t="s">
        <v>449</v>
      </c>
      <c r="E1293" s="0" t="s">
        <v>423</v>
      </c>
      <c r="F1293" s="0" t="s">
        <v>461</v>
      </c>
      <c r="G1293" s="0" t="n">
        <v>41</v>
      </c>
      <c r="H1293" s="0" t="n">
        <v>2515007</v>
      </c>
      <c r="I1293" s="0" t="s">
        <v>451</v>
      </c>
      <c r="J1293" s="0" t="n">
        <f aca="false">IF(I1293="GJ",1.0542,1)</f>
        <v>1</v>
      </c>
      <c r="K1293" s="0" t="str">
        <f aca="false">IF(I1293="GJ","MMBtu",I1293)</f>
        <v>MMBtu</v>
      </c>
      <c r="L1293" s="13" t="n">
        <f aca="false">H1293*J1293</f>
        <v>2515007</v>
      </c>
    </row>
    <row r="1294" customFormat="false" ht="12.75" hidden="false" customHeight="false" outlineLevel="0" collapsed="false">
      <c r="A1294" s="0" t="s">
        <v>208</v>
      </c>
      <c r="B1294" s="0" t="s">
        <v>457</v>
      </c>
      <c r="C1294" s="0" t="s">
        <v>6</v>
      </c>
      <c r="D1294" s="0" t="s">
        <v>449</v>
      </c>
      <c r="E1294" s="0" t="s">
        <v>241</v>
      </c>
      <c r="F1294" s="0" t="s">
        <v>461</v>
      </c>
      <c r="G1294" s="0" t="n">
        <v>13</v>
      </c>
      <c r="H1294" s="0" t="n">
        <v>3893163</v>
      </c>
      <c r="I1294" s="0" t="s">
        <v>451</v>
      </c>
      <c r="J1294" s="0" t="n">
        <f aca="false">IF(I1294="GJ",1.0542,1)</f>
        <v>1</v>
      </c>
      <c r="K1294" s="0" t="str">
        <f aca="false">IF(I1294="GJ","MMBtu",I1294)</f>
        <v>MMBtu</v>
      </c>
      <c r="L1294" s="13" t="n">
        <f aca="false">H1294*J1294</f>
        <v>3893163</v>
      </c>
    </row>
    <row r="1295" customFormat="false" ht="12.75" hidden="false" customHeight="false" outlineLevel="0" collapsed="false">
      <c r="A1295" s="0" t="s">
        <v>208</v>
      </c>
      <c r="B1295" s="0" t="s">
        <v>457</v>
      </c>
      <c r="C1295" s="0" t="s">
        <v>6</v>
      </c>
      <c r="D1295" s="0" t="s">
        <v>449</v>
      </c>
      <c r="E1295" s="0" t="s">
        <v>357</v>
      </c>
      <c r="F1295" s="0" t="s">
        <v>458</v>
      </c>
      <c r="G1295" s="0" t="n">
        <v>112</v>
      </c>
      <c r="H1295" s="0" t="n">
        <v>4152300</v>
      </c>
      <c r="I1295" s="0" t="s">
        <v>459</v>
      </c>
      <c r="J1295" s="0" t="n">
        <f aca="false">IF(I1295="GJ",1.0542,1)</f>
        <v>1.0542</v>
      </c>
      <c r="K1295" s="0" t="str">
        <f aca="false">IF(I1295="GJ","MMBtu",I1295)</f>
        <v>MMBtu</v>
      </c>
      <c r="L1295" s="13" t="n">
        <f aca="false">H1295*J1295</f>
        <v>4377354.66</v>
      </c>
    </row>
    <row r="1296" customFormat="false" ht="12.75" hidden="false" customHeight="false" outlineLevel="0" collapsed="false">
      <c r="A1296" s="0" t="s">
        <v>208</v>
      </c>
      <c r="B1296" s="0" t="s">
        <v>457</v>
      </c>
      <c r="C1296" s="0" t="s">
        <v>6</v>
      </c>
      <c r="D1296" s="0" t="s">
        <v>449</v>
      </c>
      <c r="E1296" s="0" t="s">
        <v>423</v>
      </c>
      <c r="F1296" s="0" t="s">
        <v>458</v>
      </c>
      <c r="G1296" s="0" t="n">
        <v>82</v>
      </c>
      <c r="H1296" s="0" t="n">
        <v>4382272</v>
      </c>
      <c r="I1296" s="0" t="s">
        <v>459</v>
      </c>
      <c r="J1296" s="0" t="n">
        <f aca="false">IF(I1296="GJ",1.0542,1)</f>
        <v>1.0542</v>
      </c>
      <c r="K1296" s="0" t="str">
        <f aca="false">IF(I1296="GJ","MMBtu",I1296)</f>
        <v>MMBtu</v>
      </c>
      <c r="L1296" s="13" t="n">
        <f aca="false">H1296*J1296</f>
        <v>4619791.1424</v>
      </c>
    </row>
    <row r="1297" customFormat="false" ht="12.75" hidden="false" customHeight="false" outlineLevel="0" collapsed="false">
      <c r="A1297" s="0" t="s">
        <v>208</v>
      </c>
      <c r="B1297" s="0" t="s">
        <v>457</v>
      </c>
      <c r="C1297" s="0" t="s">
        <v>6</v>
      </c>
      <c r="D1297" s="0" t="s">
        <v>449</v>
      </c>
      <c r="E1297" s="0" t="s">
        <v>396</v>
      </c>
      <c r="F1297" s="0" t="s">
        <v>458</v>
      </c>
      <c r="G1297" s="0" t="n">
        <v>104</v>
      </c>
      <c r="H1297" s="0" t="n">
        <v>5117650</v>
      </c>
      <c r="I1297" s="0" t="s">
        <v>459</v>
      </c>
      <c r="J1297" s="0" t="n">
        <f aca="false">IF(I1297="GJ",1.0542,1)</f>
        <v>1.0542</v>
      </c>
      <c r="K1297" s="0" t="str">
        <f aca="false">IF(I1297="GJ","MMBtu",I1297)</f>
        <v>MMBtu</v>
      </c>
      <c r="L1297" s="13" t="n">
        <f aca="false">H1297*J1297</f>
        <v>5395026.63</v>
      </c>
    </row>
    <row r="1298" customFormat="false" ht="12.75" hidden="false" customHeight="false" outlineLevel="0" collapsed="false">
      <c r="A1298" s="0" t="s">
        <v>208</v>
      </c>
      <c r="B1298" s="0" t="s">
        <v>457</v>
      </c>
      <c r="C1298" s="0" t="s">
        <v>6</v>
      </c>
      <c r="D1298" s="0" t="s">
        <v>449</v>
      </c>
      <c r="E1298" s="0" t="s">
        <v>301</v>
      </c>
      <c r="F1298" s="0" t="s">
        <v>458</v>
      </c>
      <c r="G1298" s="0" t="n">
        <v>175</v>
      </c>
      <c r="H1298" s="0" t="n">
        <v>8070500</v>
      </c>
      <c r="I1298" s="0" t="s">
        <v>459</v>
      </c>
      <c r="J1298" s="0" t="n">
        <f aca="false">IF(I1298="GJ",1.0542,1)</f>
        <v>1.0542</v>
      </c>
      <c r="K1298" s="0" t="str">
        <f aca="false">IF(I1298="GJ","MMBtu",I1298)</f>
        <v>MMBtu</v>
      </c>
      <c r="L1298" s="13" t="n">
        <f aca="false">H1298*J1298</f>
        <v>8507921.1</v>
      </c>
    </row>
    <row r="1299" customFormat="false" ht="12.75" hidden="false" customHeight="false" outlineLevel="0" collapsed="false">
      <c r="A1299" s="0" t="s">
        <v>208</v>
      </c>
      <c r="B1299" s="0" t="s">
        <v>457</v>
      </c>
      <c r="C1299" s="0" t="s">
        <v>6</v>
      </c>
      <c r="D1299" s="0" t="s">
        <v>449</v>
      </c>
      <c r="E1299" s="0" t="s">
        <v>301</v>
      </c>
      <c r="F1299" s="0" t="s">
        <v>461</v>
      </c>
      <c r="G1299" s="0" t="n">
        <v>83</v>
      </c>
      <c r="H1299" s="0" t="n">
        <v>9367422</v>
      </c>
      <c r="I1299" s="0" t="s">
        <v>451</v>
      </c>
      <c r="J1299" s="0" t="n">
        <f aca="false">IF(I1299="GJ",1.0542,1)</f>
        <v>1</v>
      </c>
      <c r="K1299" s="0" t="str">
        <f aca="false">IF(I1299="GJ","MMBtu",I1299)</f>
        <v>MMBtu</v>
      </c>
      <c r="L1299" s="13" t="n">
        <f aca="false">H1299*J1299</f>
        <v>9367422</v>
      </c>
    </row>
    <row r="1300" customFormat="false" ht="12.75" hidden="false" customHeight="false" outlineLevel="0" collapsed="false">
      <c r="A1300" s="0" t="s">
        <v>200</v>
      </c>
      <c r="B1300" s="0" t="s">
        <v>457</v>
      </c>
      <c r="C1300" s="0" t="s">
        <v>6</v>
      </c>
      <c r="D1300" s="0" t="s">
        <v>453</v>
      </c>
      <c r="E1300" s="0" t="s">
        <v>329</v>
      </c>
      <c r="F1300" s="0" t="s">
        <v>458</v>
      </c>
      <c r="G1300" s="0" t="n">
        <v>1</v>
      </c>
      <c r="H1300" s="0" t="n">
        <v>155000</v>
      </c>
      <c r="I1300" s="0" t="s">
        <v>451</v>
      </c>
      <c r="J1300" s="0" t="n">
        <f aca="false">IF(I1300="GJ",1.0542,1)</f>
        <v>1</v>
      </c>
      <c r="K1300" s="0" t="str">
        <f aca="false">IF(I1300="GJ","MMBtu",I1300)</f>
        <v>MMBtu</v>
      </c>
      <c r="L1300" s="13" t="n">
        <f aca="false">H1300*J1300</f>
        <v>155000</v>
      </c>
    </row>
    <row r="1301" customFormat="false" ht="12.75" hidden="false" customHeight="false" outlineLevel="0" collapsed="false">
      <c r="A1301" s="0" t="s">
        <v>200</v>
      </c>
      <c r="B1301" s="0" t="s">
        <v>457</v>
      </c>
      <c r="C1301" s="0" t="s">
        <v>6</v>
      </c>
      <c r="D1301" s="0" t="s">
        <v>453</v>
      </c>
      <c r="E1301" s="0" t="s">
        <v>241</v>
      </c>
      <c r="F1301" s="0" t="s">
        <v>458</v>
      </c>
      <c r="G1301" s="0" t="n">
        <v>4</v>
      </c>
      <c r="H1301" s="0" t="n">
        <v>160000</v>
      </c>
      <c r="I1301" s="0" t="s">
        <v>459</v>
      </c>
      <c r="J1301" s="0" t="n">
        <f aca="false">IF(I1301="GJ",1.0542,1)</f>
        <v>1.0542</v>
      </c>
      <c r="K1301" s="0" t="str">
        <f aca="false">IF(I1301="GJ","MMBtu",I1301)</f>
        <v>MMBtu</v>
      </c>
      <c r="L1301" s="13" t="n">
        <f aca="false">H1301*J1301</f>
        <v>168672</v>
      </c>
    </row>
    <row r="1302" customFormat="false" ht="12.75" hidden="false" customHeight="false" outlineLevel="0" collapsed="false">
      <c r="A1302" s="0" t="s">
        <v>200</v>
      </c>
      <c r="B1302" s="0" t="s">
        <v>457</v>
      </c>
      <c r="C1302" s="0" t="s">
        <v>6</v>
      </c>
      <c r="D1302" s="0" t="s">
        <v>449</v>
      </c>
      <c r="E1302" s="0" t="s">
        <v>423</v>
      </c>
      <c r="F1302" s="0" t="s">
        <v>461</v>
      </c>
      <c r="G1302" s="0" t="n">
        <v>1</v>
      </c>
      <c r="H1302" s="0" t="n">
        <v>310000</v>
      </c>
      <c r="I1302" s="0" t="s">
        <v>451</v>
      </c>
      <c r="J1302" s="0" t="n">
        <f aca="false">IF(I1302="GJ",1.0542,1)</f>
        <v>1</v>
      </c>
      <c r="K1302" s="0" t="str">
        <f aca="false">IF(I1302="GJ","MMBtu",I1302)</f>
        <v>MMBtu</v>
      </c>
      <c r="L1302" s="13" t="n">
        <f aca="false">H1302*J1302</f>
        <v>310000</v>
      </c>
    </row>
    <row r="1303" customFormat="false" ht="12.75" hidden="false" customHeight="false" outlineLevel="0" collapsed="false">
      <c r="A1303" s="0" t="s">
        <v>200</v>
      </c>
      <c r="B1303" s="0" t="s">
        <v>457</v>
      </c>
      <c r="C1303" s="0" t="s">
        <v>6</v>
      </c>
      <c r="D1303" s="0" t="s">
        <v>453</v>
      </c>
      <c r="E1303" s="0" t="s">
        <v>357</v>
      </c>
      <c r="F1303" s="0" t="s">
        <v>461</v>
      </c>
      <c r="G1303" s="0" t="n">
        <v>2</v>
      </c>
      <c r="H1303" s="0" t="n">
        <v>570000</v>
      </c>
      <c r="I1303" s="0" t="s">
        <v>451</v>
      </c>
      <c r="J1303" s="0" t="n">
        <f aca="false">IF(I1303="GJ",1.0542,1)</f>
        <v>1</v>
      </c>
      <c r="K1303" s="0" t="str">
        <f aca="false">IF(I1303="GJ","MMBtu",I1303)</f>
        <v>MMBtu</v>
      </c>
      <c r="L1303" s="13" t="n">
        <f aca="false">H1303*J1303</f>
        <v>570000</v>
      </c>
    </row>
    <row r="1304" customFormat="false" ht="12.75" hidden="false" customHeight="false" outlineLevel="0" collapsed="false">
      <c r="A1304" s="0" t="s">
        <v>200</v>
      </c>
      <c r="B1304" s="0" t="s">
        <v>457</v>
      </c>
      <c r="C1304" s="0" t="s">
        <v>6</v>
      </c>
      <c r="D1304" s="0" t="s">
        <v>453</v>
      </c>
      <c r="E1304" s="0" t="s">
        <v>301</v>
      </c>
      <c r="F1304" s="0" t="s">
        <v>461</v>
      </c>
      <c r="G1304" s="0" t="n">
        <v>4</v>
      </c>
      <c r="H1304" s="0" t="n">
        <v>695000</v>
      </c>
      <c r="I1304" s="0" t="s">
        <v>451</v>
      </c>
      <c r="J1304" s="0" t="n">
        <f aca="false">IF(I1304="GJ",1.0542,1)</f>
        <v>1</v>
      </c>
      <c r="K1304" s="0" t="str">
        <f aca="false">IF(I1304="GJ","MMBtu",I1304)</f>
        <v>MMBtu</v>
      </c>
      <c r="L1304" s="13" t="n">
        <f aca="false">H1304*J1304</f>
        <v>695000</v>
      </c>
    </row>
    <row r="1305" customFormat="false" ht="12.75" hidden="false" customHeight="false" outlineLevel="0" collapsed="false">
      <c r="A1305" s="0" t="s">
        <v>200</v>
      </c>
      <c r="B1305" s="0" t="s">
        <v>457</v>
      </c>
      <c r="C1305" s="0" t="s">
        <v>6</v>
      </c>
      <c r="D1305" s="0" t="s">
        <v>453</v>
      </c>
      <c r="E1305" s="0" t="s">
        <v>396</v>
      </c>
      <c r="F1305" s="0" t="s">
        <v>461</v>
      </c>
      <c r="G1305" s="0" t="n">
        <v>3</v>
      </c>
      <c r="H1305" s="0" t="n">
        <v>810000</v>
      </c>
      <c r="I1305" s="0" t="s">
        <v>451</v>
      </c>
      <c r="J1305" s="0" t="n">
        <f aca="false">IF(I1305="GJ",1.0542,1)</f>
        <v>1</v>
      </c>
      <c r="K1305" s="0" t="str">
        <f aca="false">IF(I1305="GJ","MMBtu",I1305)</f>
        <v>MMBtu</v>
      </c>
      <c r="L1305" s="13" t="n">
        <f aca="false">H1305*J1305</f>
        <v>810000</v>
      </c>
    </row>
    <row r="1306" customFormat="false" ht="12.75" hidden="false" customHeight="false" outlineLevel="0" collapsed="false">
      <c r="A1306" s="0" t="s">
        <v>200</v>
      </c>
      <c r="B1306" s="0" t="s">
        <v>457</v>
      </c>
      <c r="C1306" s="0" t="s">
        <v>6</v>
      </c>
      <c r="D1306" s="0" t="s">
        <v>453</v>
      </c>
      <c r="E1306" s="0" t="s">
        <v>423</v>
      </c>
      <c r="F1306" s="0" t="s">
        <v>458</v>
      </c>
      <c r="G1306" s="0" t="n">
        <v>3</v>
      </c>
      <c r="H1306" s="0" t="n">
        <v>920000</v>
      </c>
      <c r="I1306" s="0" t="s">
        <v>451</v>
      </c>
      <c r="J1306" s="0" t="n">
        <f aca="false">IF(I1306="GJ",1.0542,1)</f>
        <v>1</v>
      </c>
      <c r="K1306" s="0" t="str">
        <f aca="false">IF(I1306="GJ","MMBtu",I1306)</f>
        <v>MMBtu</v>
      </c>
      <c r="L1306" s="13" t="n">
        <f aca="false">H1306*J1306</f>
        <v>920000</v>
      </c>
    </row>
    <row r="1307" customFormat="false" ht="12.75" hidden="false" customHeight="false" outlineLevel="0" collapsed="false">
      <c r="A1307" s="0" t="s">
        <v>200</v>
      </c>
      <c r="B1307" s="0" t="s">
        <v>457</v>
      </c>
      <c r="C1307" s="0" t="s">
        <v>6</v>
      </c>
      <c r="D1307" s="0" t="s">
        <v>453</v>
      </c>
      <c r="E1307" s="0" t="s">
        <v>396</v>
      </c>
      <c r="F1307" s="0" t="s">
        <v>458</v>
      </c>
      <c r="G1307" s="0" t="n">
        <v>4</v>
      </c>
      <c r="H1307" s="0" t="n">
        <v>1220000</v>
      </c>
      <c r="I1307" s="0" t="s">
        <v>451</v>
      </c>
      <c r="J1307" s="0" t="n">
        <f aca="false">IF(I1307="GJ",1.0542,1)</f>
        <v>1</v>
      </c>
      <c r="K1307" s="0" t="str">
        <f aca="false">IF(I1307="GJ","MMBtu",I1307)</f>
        <v>MMBtu</v>
      </c>
      <c r="L1307" s="13" t="n">
        <f aca="false">H1307*J1307</f>
        <v>1220000</v>
      </c>
    </row>
    <row r="1308" customFormat="false" ht="12.75" hidden="false" customHeight="false" outlineLevel="0" collapsed="false">
      <c r="A1308" s="0" t="s">
        <v>200</v>
      </c>
      <c r="B1308" s="0" t="s">
        <v>457</v>
      </c>
      <c r="C1308" s="0" t="s">
        <v>6</v>
      </c>
      <c r="D1308" s="0" t="s">
        <v>453</v>
      </c>
      <c r="E1308" s="0" t="s">
        <v>423</v>
      </c>
      <c r="F1308" s="0" t="s">
        <v>461</v>
      </c>
      <c r="G1308" s="0" t="n">
        <v>6</v>
      </c>
      <c r="H1308" s="0" t="n">
        <v>1225000</v>
      </c>
      <c r="I1308" s="0" t="s">
        <v>451</v>
      </c>
      <c r="J1308" s="0" t="n">
        <f aca="false">IF(I1308="GJ",1.0542,1)</f>
        <v>1</v>
      </c>
      <c r="K1308" s="0" t="str">
        <f aca="false">IF(I1308="GJ","MMBtu",I1308)</f>
        <v>MMBtu</v>
      </c>
      <c r="L1308" s="13" t="n">
        <f aca="false">H1308*J1308</f>
        <v>1225000</v>
      </c>
    </row>
    <row r="1309" customFormat="false" ht="12.75" hidden="false" customHeight="false" outlineLevel="0" collapsed="false">
      <c r="A1309" s="0" t="s">
        <v>200</v>
      </c>
      <c r="B1309" s="0" t="s">
        <v>457</v>
      </c>
      <c r="C1309" s="0" t="s">
        <v>6</v>
      </c>
      <c r="D1309" s="0" t="s">
        <v>453</v>
      </c>
      <c r="E1309" s="0" t="s">
        <v>357</v>
      </c>
      <c r="F1309" s="0" t="s">
        <v>458</v>
      </c>
      <c r="G1309" s="0" t="n">
        <v>7</v>
      </c>
      <c r="H1309" s="0" t="n">
        <v>2000000</v>
      </c>
      <c r="I1309" s="0" t="s">
        <v>451</v>
      </c>
      <c r="J1309" s="0" t="n">
        <f aca="false">IF(I1309="GJ",1.0542,1)</f>
        <v>1</v>
      </c>
      <c r="K1309" s="0" t="str">
        <f aca="false">IF(I1309="GJ","MMBtu",I1309)</f>
        <v>MMBtu</v>
      </c>
      <c r="L1309" s="13" t="n">
        <f aca="false">H1309*J1309</f>
        <v>2000000</v>
      </c>
    </row>
    <row r="1310" customFormat="false" ht="12.75" hidden="false" customHeight="false" outlineLevel="0" collapsed="false">
      <c r="A1310" s="0" t="s">
        <v>200</v>
      </c>
      <c r="B1310" s="0" t="s">
        <v>457</v>
      </c>
      <c r="C1310" s="0" t="s">
        <v>6</v>
      </c>
      <c r="D1310" s="0" t="s">
        <v>453</v>
      </c>
      <c r="E1310" s="0" t="s">
        <v>241</v>
      </c>
      <c r="F1310" s="0" t="s">
        <v>461</v>
      </c>
      <c r="G1310" s="0" t="n">
        <v>14</v>
      </c>
      <c r="H1310" s="0" t="n">
        <v>6300000</v>
      </c>
      <c r="I1310" s="0" t="s">
        <v>451</v>
      </c>
      <c r="J1310" s="0" t="n">
        <f aca="false">IF(I1310="GJ",1.0542,1)</f>
        <v>1</v>
      </c>
      <c r="K1310" s="0" t="str">
        <f aca="false">IF(I1310="GJ","MMBtu",I1310)</f>
        <v>MMBtu</v>
      </c>
      <c r="L1310" s="13" t="n">
        <f aca="false">H1310*J1310</f>
        <v>6300000</v>
      </c>
    </row>
    <row r="1311" customFormat="false" ht="12.75" hidden="false" customHeight="false" outlineLevel="0" collapsed="false">
      <c r="A1311" s="0" t="s">
        <v>200</v>
      </c>
      <c r="B1311" s="0" t="s">
        <v>457</v>
      </c>
      <c r="C1311" s="0" t="s">
        <v>6</v>
      </c>
      <c r="D1311" s="0" t="s">
        <v>453</v>
      </c>
      <c r="E1311" s="0" t="s">
        <v>301</v>
      </c>
      <c r="F1311" s="0" t="s">
        <v>458</v>
      </c>
      <c r="G1311" s="0" t="n">
        <v>8</v>
      </c>
      <c r="H1311" s="0" t="n">
        <v>6835000</v>
      </c>
      <c r="I1311" s="0" t="s">
        <v>451</v>
      </c>
      <c r="J1311" s="0" t="n">
        <f aca="false">IF(I1311="GJ",1.0542,1)</f>
        <v>1</v>
      </c>
      <c r="K1311" s="0" t="str">
        <f aca="false">IF(I1311="GJ","MMBtu",I1311)</f>
        <v>MMBtu</v>
      </c>
      <c r="L1311" s="13" t="n">
        <f aca="false">H1311*J1311</f>
        <v>6835000</v>
      </c>
    </row>
    <row r="1312" customFormat="false" ht="12.75" hidden="false" customHeight="false" outlineLevel="0" collapsed="false">
      <c r="A1312" s="0" t="s">
        <v>200</v>
      </c>
      <c r="B1312" s="0" t="s">
        <v>457</v>
      </c>
      <c r="C1312" s="0" t="s">
        <v>6</v>
      </c>
      <c r="D1312" s="0" t="s">
        <v>453</v>
      </c>
      <c r="E1312" s="0" t="s">
        <v>241</v>
      </c>
      <c r="F1312" s="0" t="s">
        <v>458</v>
      </c>
      <c r="G1312" s="0" t="n">
        <v>14</v>
      </c>
      <c r="H1312" s="0" t="n">
        <v>12385000</v>
      </c>
      <c r="I1312" s="0" t="s">
        <v>451</v>
      </c>
      <c r="J1312" s="0" t="n">
        <f aca="false">IF(I1312="GJ",1.0542,1)</f>
        <v>1</v>
      </c>
      <c r="K1312" s="0" t="str">
        <f aca="false">IF(I1312="GJ","MMBtu",I1312)</f>
        <v>MMBtu</v>
      </c>
      <c r="L1312" s="13" t="n">
        <f aca="false">H1312*J1312</f>
        <v>12385000</v>
      </c>
    </row>
    <row r="1313" customFormat="false" ht="12.75" hidden="false" customHeight="false" outlineLevel="0" collapsed="false">
      <c r="A1313" s="0" t="s">
        <v>200</v>
      </c>
      <c r="B1313" s="0" t="s">
        <v>448</v>
      </c>
      <c r="C1313" s="0" t="s">
        <v>6</v>
      </c>
      <c r="D1313" s="0" t="s">
        <v>449</v>
      </c>
      <c r="E1313" s="0" t="s">
        <v>241</v>
      </c>
      <c r="F1313" s="0" t="s">
        <v>454</v>
      </c>
      <c r="G1313" s="0" t="n">
        <v>22</v>
      </c>
      <c r="H1313" s="0" t="n">
        <v>47651</v>
      </c>
      <c r="I1313" s="0" t="s">
        <v>451</v>
      </c>
      <c r="J1313" s="0" t="n">
        <f aca="false">IF(I1313="GJ",1.0542,1)</f>
        <v>1</v>
      </c>
      <c r="K1313" s="0" t="str">
        <f aca="false">IF(I1313="GJ","MMBtu",I1313)</f>
        <v>MMBtu</v>
      </c>
      <c r="L1313" s="13" t="n">
        <f aca="false">H1313*J1313</f>
        <v>47651</v>
      </c>
    </row>
    <row r="1314" customFormat="false" ht="12.75" hidden="false" customHeight="false" outlineLevel="0" collapsed="false">
      <c r="A1314" s="0" t="s">
        <v>200</v>
      </c>
      <c r="B1314" s="0" t="s">
        <v>448</v>
      </c>
      <c r="C1314" s="0" t="s">
        <v>6</v>
      </c>
      <c r="D1314" s="0" t="s">
        <v>453</v>
      </c>
      <c r="E1314" s="0" t="s">
        <v>191</v>
      </c>
      <c r="F1314" s="0" t="s">
        <v>454</v>
      </c>
      <c r="G1314" s="0" t="n">
        <v>1</v>
      </c>
      <c r="H1314" s="0" t="n">
        <v>155000</v>
      </c>
      <c r="I1314" s="0" t="s">
        <v>451</v>
      </c>
      <c r="J1314" s="0" t="n">
        <f aca="false">IF(I1314="GJ",1.0542,1)</f>
        <v>1</v>
      </c>
      <c r="K1314" s="0" t="str">
        <f aca="false">IF(I1314="GJ","MMBtu",I1314)</f>
        <v>MMBtu</v>
      </c>
      <c r="L1314" s="13" t="n">
        <f aca="false">H1314*J1314</f>
        <v>155000</v>
      </c>
    </row>
    <row r="1315" customFormat="false" ht="12.75" hidden="false" customHeight="false" outlineLevel="0" collapsed="false">
      <c r="A1315" s="0" t="s">
        <v>200</v>
      </c>
      <c r="B1315" s="0" t="s">
        <v>448</v>
      </c>
      <c r="C1315" s="0" t="s">
        <v>6</v>
      </c>
      <c r="D1315" s="0" t="s">
        <v>449</v>
      </c>
      <c r="E1315" s="0" t="s">
        <v>301</v>
      </c>
      <c r="F1315" s="0" t="s">
        <v>454</v>
      </c>
      <c r="G1315" s="0" t="n">
        <v>34</v>
      </c>
      <c r="H1315" s="0" t="n">
        <v>172126</v>
      </c>
      <c r="I1315" s="0" t="s">
        <v>451</v>
      </c>
      <c r="J1315" s="0" t="n">
        <f aca="false">IF(I1315="GJ",1.0542,1)</f>
        <v>1</v>
      </c>
      <c r="K1315" s="0" t="str">
        <f aca="false">IF(I1315="GJ","MMBtu",I1315)</f>
        <v>MMBtu</v>
      </c>
      <c r="L1315" s="13" t="n">
        <f aca="false">H1315*J1315</f>
        <v>172126</v>
      </c>
    </row>
    <row r="1316" customFormat="false" ht="12.75" hidden="false" customHeight="false" outlineLevel="0" collapsed="false">
      <c r="A1316" s="0" t="s">
        <v>200</v>
      </c>
      <c r="B1316" s="0" t="s">
        <v>448</v>
      </c>
      <c r="C1316" s="0" t="s">
        <v>6</v>
      </c>
      <c r="D1316" s="0" t="s">
        <v>449</v>
      </c>
      <c r="E1316" s="0" t="s">
        <v>191</v>
      </c>
      <c r="F1316" s="0" t="s">
        <v>454</v>
      </c>
      <c r="G1316" s="0" t="n">
        <v>30</v>
      </c>
      <c r="H1316" s="0" t="n">
        <v>304231</v>
      </c>
      <c r="I1316" s="0" t="s">
        <v>451</v>
      </c>
      <c r="J1316" s="0" t="n">
        <f aca="false">IF(I1316="GJ",1.0542,1)</f>
        <v>1</v>
      </c>
      <c r="K1316" s="0" t="str">
        <f aca="false">IF(I1316="GJ","MMBtu",I1316)</f>
        <v>MMBtu</v>
      </c>
      <c r="L1316" s="13" t="n">
        <f aca="false">H1316*J1316</f>
        <v>304231</v>
      </c>
    </row>
    <row r="1317" customFormat="false" ht="12.75" hidden="false" customHeight="false" outlineLevel="0" collapsed="false">
      <c r="A1317" s="0" t="s">
        <v>200</v>
      </c>
      <c r="B1317" s="0" t="s">
        <v>448</v>
      </c>
      <c r="C1317" s="0" t="s">
        <v>6</v>
      </c>
      <c r="D1317" s="0" t="s">
        <v>453</v>
      </c>
      <c r="E1317" s="0" t="s">
        <v>191</v>
      </c>
      <c r="F1317" s="0" t="s">
        <v>456</v>
      </c>
      <c r="G1317" s="0" t="n">
        <v>1</v>
      </c>
      <c r="H1317" s="0" t="n">
        <v>465000</v>
      </c>
      <c r="I1317" s="0" t="s">
        <v>451</v>
      </c>
      <c r="J1317" s="0" t="n">
        <f aca="false">IF(I1317="GJ",1.0542,1)</f>
        <v>1</v>
      </c>
      <c r="K1317" s="0" t="str">
        <f aca="false">IF(I1317="GJ","MMBtu",I1317)</f>
        <v>MMBtu</v>
      </c>
      <c r="L1317" s="13" t="n">
        <f aca="false">H1317*J1317</f>
        <v>465000</v>
      </c>
    </row>
    <row r="1318" customFormat="false" ht="12.75" hidden="false" customHeight="false" outlineLevel="0" collapsed="false">
      <c r="A1318" s="0" t="s">
        <v>200</v>
      </c>
      <c r="B1318" s="0" t="s">
        <v>448</v>
      </c>
      <c r="C1318" s="0" t="s">
        <v>6</v>
      </c>
      <c r="D1318" s="0" t="s">
        <v>453</v>
      </c>
      <c r="E1318" s="0" t="s">
        <v>191</v>
      </c>
      <c r="F1318" s="0" t="s">
        <v>455</v>
      </c>
      <c r="G1318" s="0" t="n">
        <v>2</v>
      </c>
      <c r="H1318" s="0" t="n">
        <v>620000</v>
      </c>
      <c r="I1318" s="0" t="s">
        <v>451</v>
      </c>
      <c r="J1318" s="0" t="n">
        <f aca="false">IF(I1318="GJ",1.0542,1)</f>
        <v>1</v>
      </c>
      <c r="K1318" s="0" t="str">
        <f aca="false">IF(I1318="GJ","MMBtu",I1318)</f>
        <v>MMBtu</v>
      </c>
      <c r="L1318" s="13" t="n">
        <f aca="false">H1318*J1318</f>
        <v>620000</v>
      </c>
    </row>
    <row r="1319" customFormat="false" ht="12.75" hidden="false" customHeight="false" outlineLevel="0" collapsed="false">
      <c r="A1319" s="0" t="s">
        <v>200</v>
      </c>
      <c r="B1319" s="0" t="s">
        <v>448</v>
      </c>
      <c r="C1319" s="0" t="s">
        <v>6</v>
      </c>
      <c r="D1319" s="0" t="s">
        <v>449</v>
      </c>
      <c r="E1319" s="0" t="s">
        <v>191</v>
      </c>
      <c r="F1319" s="0" t="s">
        <v>456</v>
      </c>
      <c r="G1319" s="0" t="n">
        <v>61</v>
      </c>
      <c r="H1319" s="0" t="n">
        <v>628395</v>
      </c>
      <c r="I1319" s="0" t="s">
        <v>451</v>
      </c>
      <c r="J1319" s="0" t="n">
        <f aca="false">IF(I1319="GJ",1.0542,1)</f>
        <v>1</v>
      </c>
      <c r="K1319" s="0" t="str">
        <f aca="false">IF(I1319="GJ","MMBtu",I1319)</f>
        <v>MMBtu</v>
      </c>
      <c r="L1319" s="13" t="n">
        <f aca="false">H1319*J1319</f>
        <v>628395</v>
      </c>
    </row>
    <row r="1320" customFormat="false" ht="12.75" hidden="false" customHeight="false" outlineLevel="0" collapsed="false">
      <c r="A1320" s="0" t="s">
        <v>200</v>
      </c>
      <c r="B1320" s="0" t="s">
        <v>448</v>
      </c>
      <c r="C1320" s="0" t="s">
        <v>6</v>
      </c>
      <c r="D1320" s="0" t="s">
        <v>449</v>
      </c>
      <c r="E1320" s="0" t="s">
        <v>241</v>
      </c>
      <c r="F1320" s="0" t="s">
        <v>456</v>
      </c>
      <c r="G1320" s="0" t="n">
        <v>122</v>
      </c>
      <c r="H1320" s="0" t="n">
        <v>1076525</v>
      </c>
      <c r="I1320" s="0" t="s">
        <v>451</v>
      </c>
      <c r="J1320" s="0" t="n">
        <f aca="false">IF(I1320="GJ",1.0542,1)</f>
        <v>1</v>
      </c>
      <c r="K1320" s="0" t="str">
        <f aca="false">IF(I1320="GJ","MMBtu",I1320)</f>
        <v>MMBtu</v>
      </c>
      <c r="L1320" s="13" t="n">
        <f aca="false">H1320*J1320</f>
        <v>1076525</v>
      </c>
    </row>
    <row r="1321" customFormat="false" ht="12.75" hidden="false" customHeight="false" outlineLevel="0" collapsed="false">
      <c r="A1321" s="0" t="s">
        <v>200</v>
      </c>
      <c r="B1321" s="0" t="s">
        <v>448</v>
      </c>
      <c r="C1321" s="0" t="s">
        <v>6</v>
      </c>
      <c r="D1321" s="0" t="s">
        <v>453</v>
      </c>
      <c r="E1321" s="0" t="s">
        <v>423</v>
      </c>
      <c r="F1321" s="0" t="s">
        <v>450</v>
      </c>
      <c r="G1321" s="0" t="n">
        <v>3</v>
      </c>
      <c r="H1321" s="0" t="n">
        <v>2675000</v>
      </c>
      <c r="I1321" s="0" t="s">
        <v>451</v>
      </c>
      <c r="J1321" s="0" t="n">
        <f aca="false">IF(I1321="GJ",1.0542,1)</f>
        <v>1</v>
      </c>
      <c r="K1321" s="0" t="str">
        <f aca="false">IF(I1321="GJ","MMBtu",I1321)</f>
        <v>MMBtu</v>
      </c>
      <c r="L1321" s="13" t="n">
        <f aca="false">H1321*J1321</f>
        <v>2675000</v>
      </c>
    </row>
    <row r="1322" customFormat="false" ht="12.75" hidden="false" customHeight="false" outlineLevel="0" collapsed="false">
      <c r="A1322" s="0" t="s">
        <v>200</v>
      </c>
      <c r="B1322" s="0" t="s">
        <v>448</v>
      </c>
      <c r="C1322" s="0" t="s">
        <v>6</v>
      </c>
      <c r="D1322" s="0" t="s">
        <v>463</v>
      </c>
      <c r="E1322" s="0" t="s">
        <v>357</v>
      </c>
      <c r="F1322" s="0" t="s">
        <v>455</v>
      </c>
      <c r="G1322" s="0" t="n">
        <v>3</v>
      </c>
      <c r="H1322" s="0" t="n">
        <v>3000000</v>
      </c>
      <c r="I1322" s="0" t="s">
        <v>451</v>
      </c>
      <c r="J1322" s="0" t="n">
        <f aca="false">IF(I1322="GJ",1.0542,1)</f>
        <v>1</v>
      </c>
      <c r="K1322" s="0" t="str">
        <f aca="false">IF(I1322="GJ","MMBtu",I1322)</f>
        <v>MMBtu</v>
      </c>
      <c r="L1322" s="13" t="n">
        <f aca="false">H1322*J1322</f>
        <v>3000000</v>
      </c>
    </row>
    <row r="1323" customFormat="false" ht="12.75" hidden="false" customHeight="false" outlineLevel="0" collapsed="false">
      <c r="A1323" s="0" t="s">
        <v>200</v>
      </c>
      <c r="B1323" s="0" t="s">
        <v>448</v>
      </c>
      <c r="C1323" s="0" t="s">
        <v>6</v>
      </c>
      <c r="D1323" s="0" t="s">
        <v>453</v>
      </c>
      <c r="E1323" s="0" t="s">
        <v>396</v>
      </c>
      <c r="F1323" s="0" t="s">
        <v>450</v>
      </c>
      <c r="G1323" s="0" t="n">
        <v>8</v>
      </c>
      <c r="H1323" s="0" t="n">
        <v>3681000</v>
      </c>
      <c r="I1323" s="0" t="s">
        <v>451</v>
      </c>
      <c r="J1323" s="0" t="n">
        <f aca="false">IF(I1323="GJ",1.0542,1)</f>
        <v>1</v>
      </c>
      <c r="K1323" s="0" t="str">
        <f aca="false">IF(I1323="GJ","MMBtu",I1323)</f>
        <v>MMBtu</v>
      </c>
      <c r="L1323" s="13" t="n">
        <f aca="false">H1323*J1323</f>
        <v>3681000</v>
      </c>
    </row>
    <row r="1324" customFormat="false" ht="12.75" hidden="false" customHeight="false" outlineLevel="0" collapsed="false">
      <c r="A1324" s="0" t="s">
        <v>200</v>
      </c>
      <c r="B1324" s="0" t="s">
        <v>448</v>
      </c>
      <c r="C1324" s="0" t="s">
        <v>6</v>
      </c>
      <c r="D1324" s="0" t="s">
        <v>449</v>
      </c>
      <c r="E1324" s="0" t="s">
        <v>329</v>
      </c>
      <c r="F1324" s="0" t="s">
        <v>454</v>
      </c>
      <c r="G1324" s="0" t="n">
        <v>364</v>
      </c>
      <c r="H1324" s="0" t="n">
        <v>3937077</v>
      </c>
      <c r="I1324" s="0" t="s">
        <v>451</v>
      </c>
      <c r="J1324" s="0" t="n">
        <f aca="false">IF(I1324="GJ",1.0542,1)</f>
        <v>1</v>
      </c>
      <c r="K1324" s="0" t="str">
        <f aca="false">IF(I1324="GJ","MMBtu",I1324)</f>
        <v>MMBtu</v>
      </c>
      <c r="L1324" s="13" t="n">
        <f aca="false">H1324*J1324</f>
        <v>3937077</v>
      </c>
    </row>
    <row r="1325" customFormat="false" ht="12.75" hidden="false" customHeight="false" outlineLevel="0" collapsed="false">
      <c r="A1325" s="0" t="s">
        <v>200</v>
      </c>
      <c r="B1325" s="0" t="s">
        <v>448</v>
      </c>
      <c r="C1325" s="0" t="s">
        <v>6</v>
      </c>
      <c r="D1325" s="0" t="s">
        <v>453</v>
      </c>
      <c r="E1325" s="0" t="s">
        <v>357</v>
      </c>
      <c r="F1325" s="0" t="s">
        <v>450</v>
      </c>
      <c r="G1325" s="0" t="n">
        <v>24</v>
      </c>
      <c r="H1325" s="0" t="n">
        <v>4514000</v>
      </c>
      <c r="I1325" s="0" t="s">
        <v>451</v>
      </c>
      <c r="J1325" s="0" t="n">
        <f aca="false">IF(I1325="GJ",1.0542,1)</f>
        <v>1</v>
      </c>
      <c r="K1325" s="0" t="str">
        <f aca="false">IF(I1325="GJ","MMBtu",I1325)</f>
        <v>MMBtu</v>
      </c>
      <c r="L1325" s="13" t="n">
        <f aca="false">H1325*J1325</f>
        <v>4514000</v>
      </c>
    </row>
    <row r="1326" customFormat="false" ht="12.75" hidden="false" customHeight="false" outlineLevel="0" collapsed="false">
      <c r="A1326" s="0" t="s">
        <v>200</v>
      </c>
      <c r="B1326" s="0" t="s">
        <v>448</v>
      </c>
      <c r="C1326" s="0" t="s">
        <v>6</v>
      </c>
      <c r="D1326" s="0" t="s">
        <v>453</v>
      </c>
      <c r="E1326" s="0" t="s">
        <v>329</v>
      </c>
      <c r="F1326" s="0" t="s">
        <v>450</v>
      </c>
      <c r="G1326" s="0" t="n">
        <v>31</v>
      </c>
      <c r="H1326" s="0" t="n">
        <v>4535000</v>
      </c>
      <c r="I1326" s="0" t="s">
        <v>451</v>
      </c>
      <c r="J1326" s="0" t="n">
        <f aca="false">IF(I1326="GJ",1.0542,1)</f>
        <v>1</v>
      </c>
      <c r="K1326" s="0" t="str">
        <f aca="false">IF(I1326="GJ","MMBtu",I1326)</f>
        <v>MMBtu</v>
      </c>
      <c r="L1326" s="13" t="n">
        <f aca="false">H1326*J1326</f>
        <v>4535000</v>
      </c>
    </row>
    <row r="1327" customFormat="false" ht="12.75" hidden="false" customHeight="false" outlineLevel="0" collapsed="false">
      <c r="A1327" s="0" t="s">
        <v>200</v>
      </c>
      <c r="B1327" s="0" t="s">
        <v>448</v>
      </c>
      <c r="C1327" s="0" t="s">
        <v>6</v>
      </c>
      <c r="D1327" s="0" t="s">
        <v>449</v>
      </c>
      <c r="E1327" s="0" t="s">
        <v>301</v>
      </c>
      <c r="F1327" s="0" t="s">
        <v>456</v>
      </c>
      <c r="G1327" s="0" t="n">
        <v>208</v>
      </c>
      <c r="H1327" s="0" t="n">
        <v>5207214</v>
      </c>
      <c r="I1327" s="0" t="s">
        <v>451</v>
      </c>
      <c r="J1327" s="0" t="n">
        <f aca="false">IF(I1327="GJ",1.0542,1)</f>
        <v>1</v>
      </c>
      <c r="K1327" s="0" t="str">
        <f aca="false">IF(I1327="GJ","MMBtu",I1327)</f>
        <v>MMBtu</v>
      </c>
      <c r="L1327" s="13" t="n">
        <f aca="false">H1327*J1327</f>
        <v>5207214</v>
      </c>
    </row>
    <row r="1328" customFormat="false" ht="12.75" hidden="false" customHeight="false" outlineLevel="0" collapsed="false">
      <c r="A1328" s="0" t="s">
        <v>200</v>
      </c>
      <c r="B1328" s="0" t="s">
        <v>448</v>
      </c>
      <c r="C1328" s="0" t="s">
        <v>6</v>
      </c>
      <c r="D1328" s="0" t="s">
        <v>453</v>
      </c>
      <c r="E1328" s="0" t="s">
        <v>241</v>
      </c>
      <c r="F1328" s="0" t="s">
        <v>450</v>
      </c>
      <c r="G1328" s="0" t="n">
        <v>21</v>
      </c>
      <c r="H1328" s="0" t="n">
        <v>5680000</v>
      </c>
      <c r="I1328" s="0" t="s">
        <v>451</v>
      </c>
      <c r="J1328" s="0" t="n">
        <f aca="false">IF(I1328="GJ",1.0542,1)</f>
        <v>1</v>
      </c>
      <c r="K1328" s="0" t="str">
        <f aca="false">IF(I1328="GJ","MMBtu",I1328)</f>
        <v>MMBtu</v>
      </c>
      <c r="L1328" s="13" t="n">
        <f aca="false">H1328*J1328</f>
        <v>5680000</v>
      </c>
    </row>
    <row r="1329" customFormat="false" ht="12.75" hidden="false" customHeight="false" outlineLevel="0" collapsed="false">
      <c r="A1329" s="0" t="s">
        <v>200</v>
      </c>
      <c r="B1329" s="0" t="s">
        <v>448</v>
      </c>
      <c r="C1329" s="0" t="s">
        <v>6</v>
      </c>
      <c r="D1329" s="0" t="s">
        <v>449</v>
      </c>
      <c r="E1329" s="0" t="s">
        <v>396</v>
      </c>
      <c r="F1329" s="0" t="s">
        <v>454</v>
      </c>
      <c r="G1329" s="0" t="n">
        <v>559</v>
      </c>
      <c r="H1329" s="0" t="n">
        <v>7176087</v>
      </c>
      <c r="I1329" s="0" t="s">
        <v>451</v>
      </c>
      <c r="J1329" s="0" t="n">
        <f aca="false">IF(I1329="GJ",1.0542,1)</f>
        <v>1</v>
      </c>
      <c r="K1329" s="0" t="str">
        <f aca="false">IF(I1329="GJ","MMBtu",I1329)</f>
        <v>MMBtu</v>
      </c>
      <c r="L1329" s="13" t="n">
        <f aca="false">H1329*J1329</f>
        <v>7176087</v>
      </c>
    </row>
    <row r="1330" customFormat="false" ht="12.75" hidden="false" customHeight="false" outlineLevel="0" collapsed="false">
      <c r="A1330" s="0" t="s">
        <v>200</v>
      </c>
      <c r="B1330" s="0" t="s">
        <v>448</v>
      </c>
      <c r="C1330" s="0" t="s">
        <v>6</v>
      </c>
      <c r="D1330" s="0" t="s">
        <v>449</v>
      </c>
      <c r="E1330" s="0" t="s">
        <v>423</v>
      </c>
      <c r="F1330" s="0" t="s">
        <v>456</v>
      </c>
      <c r="G1330" s="0" t="n">
        <v>497</v>
      </c>
      <c r="H1330" s="0" t="n">
        <v>8116694</v>
      </c>
      <c r="I1330" s="0" t="s">
        <v>451</v>
      </c>
      <c r="J1330" s="0" t="n">
        <f aca="false">IF(I1330="GJ",1.0542,1)</f>
        <v>1</v>
      </c>
      <c r="K1330" s="0" t="str">
        <f aca="false">IF(I1330="GJ","MMBtu",I1330)</f>
        <v>MMBtu</v>
      </c>
      <c r="L1330" s="13" t="n">
        <f aca="false">H1330*J1330</f>
        <v>8116694</v>
      </c>
    </row>
    <row r="1331" customFormat="false" ht="12.75" hidden="false" customHeight="false" outlineLevel="0" collapsed="false">
      <c r="A1331" s="0" t="s">
        <v>200</v>
      </c>
      <c r="B1331" s="0" t="s">
        <v>448</v>
      </c>
      <c r="C1331" s="0" t="s">
        <v>6</v>
      </c>
      <c r="D1331" s="0" t="s">
        <v>449</v>
      </c>
      <c r="E1331" s="0" t="s">
        <v>329</v>
      </c>
      <c r="F1331" s="0" t="s">
        <v>456</v>
      </c>
      <c r="G1331" s="0" t="n">
        <v>233</v>
      </c>
      <c r="H1331" s="0" t="n">
        <v>8625486</v>
      </c>
      <c r="I1331" s="0" t="s">
        <v>451</v>
      </c>
      <c r="J1331" s="0" t="n">
        <f aca="false">IF(I1331="GJ",1.0542,1)</f>
        <v>1</v>
      </c>
      <c r="K1331" s="0" t="str">
        <f aca="false">IF(I1331="GJ","MMBtu",I1331)</f>
        <v>MMBtu</v>
      </c>
      <c r="L1331" s="13" t="n">
        <f aca="false">H1331*J1331</f>
        <v>8625486</v>
      </c>
    </row>
    <row r="1332" customFormat="false" ht="12.75" hidden="false" customHeight="false" outlineLevel="0" collapsed="false">
      <c r="A1332" s="0" t="s">
        <v>200</v>
      </c>
      <c r="B1332" s="0" t="s">
        <v>448</v>
      </c>
      <c r="C1332" s="0" t="s">
        <v>6</v>
      </c>
      <c r="D1332" s="0" t="s">
        <v>453</v>
      </c>
      <c r="E1332" s="0" t="s">
        <v>357</v>
      </c>
      <c r="F1332" s="0" t="s">
        <v>452</v>
      </c>
      <c r="G1332" s="0" t="n">
        <v>12</v>
      </c>
      <c r="H1332" s="0" t="n">
        <v>9105000</v>
      </c>
      <c r="I1332" s="0" t="s">
        <v>451</v>
      </c>
      <c r="J1332" s="0" t="n">
        <f aca="false">IF(I1332="GJ",1.0542,1)</f>
        <v>1</v>
      </c>
      <c r="K1332" s="0" t="str">
        <f aca="false">IF(I1332="GJ","MMBtu",I1332)</f>
        <v>MMBtu</v>
      </c>
      <c r="L1332" s="13" t="n">
        <f aca="false">H1332*J1332</f>
        <v>9105000</v>
      </c>
    </row>
    <row r="1333" customFormat="false" ht="12.75" hidden="false" customHeight="false" outlineLevel="0" collapsed="false">
      <c r="A1333" s="0" t="s">
        <v>200</v>
      </c>
      <c r="B1333" s="0" t="s">
        <v>448</v>
      </c>
      <c r="C1333" s="0" t="s">
        <v>6</v>
      </c>
      <c r="D1333" s="0" t="s">
        <v>449</v>
      </c>
      <c r="E1333" s="0" t="s">
        <v>423</v>
      </c>
      <c r="F1333" s="0" t="s">
        <v>454</v>
      </c>
      <c r="G1333" s="0" t="n">
        <v>698</v>
      </c>
      <c r="H1333" s="0" t="n">
        <v>9370573</v>
      </c>
      <c r="I1333" s="0" t="s">
        <v>451</v>
      </c>
      <c r="J1333" s="0" t="n">
        <f aca="false">IF(I1333="GJ",1.0542,1)</f>
        <v>1</v>
      </c>
      <c r="K1333" s="0" t="str">
        <f aca="false">IF(I1333="GJ","MMBtu",I1333)</f>
        <v>MMBtu</v>
      </c>
      <c r="L1333" s="13" t="n">
        <f aca="false">H1333*J1333</f>
        <v>9370573</v>
      </c>
    </row>
    <row r="1334" customFormat="false" ht="12.75" hidden="false" customHeight="false" outlineLevel="0" collapsed="false">
      <c r="A1334" s="0" t="s">
        <v>200</v>
      </c>
      <c r="B1334" s="0" t="s">
        <v>448</v>
      </c>
      <c r="C1334" s="0" t="s">
        <v>6</v>
      </c>
      <c r="D1334" s="0" t="s">
        <v>453</v>
      </c>
      <c r="E1334" s="0" t="s">
        <v>241</v>
      </c>
      <c r="F1334" s="0" t="s">
        <v>456</v>
      </c>
      <c r="G1334" s="0" t="n">
        <v>32</v>
      </c>
      <c r="H1334" s="0" t="n">
        <v>10515000</v>
      </c>
      <c r="I1334" s="0" t="s">
        <v>451</v>
      </c>
      <c r="J1334" s="0" t="n">
        <f aca="false">IF(I1334="GJ",1.0542,1)</f>
        <v>1</v>
      </c>
      <c r="K1334" s="0" t="str">
        <f aca="false">IF(I1334="GJ","MMBtu",I1334)</f>
        <v>MMBtu</v>
      </c>
      <c r="L1334" s="13" t="n">
        <f aca="false">H1334*J1334</f>
        <v>10515000</v>
      </c>
    </row>
    <row r="1335" customFormat="false" ht="12.75" hidden="false" customHeight="false" outlineLevel="0" collapsed="false">
      <c r="A1335" s="0" t="s">
        <v>200</v>
      </c>
      <c r="B1335" s="0" t="s">
        <v>448</v>
      </c>
      <c r="C1335" s="0" t="s">
        <v>6</v>
      </c>
      <c r="D1335" s="0" t="s">
        <v>449</v>
      </c>
      <c r="E1335" s="0" t="s">
        <v>357</v>
      </c>
      <c r="F1335" s="0" t="s">
        <v>456</v>
      </c>
      <c r="G1335" s="0" t="n">
        <v>701</v>
      </c>
      <c r="H1335" s="0" t="n">
        <v>14972357</v>
      </c>
      <c r="I1335" s="0" t="s">
        <v>451</v>
      </c>
      <c r="J1335" s="0" t="n">
        <f aca="false">IF(I1335="GJ",1.0542,1)</f>
        <v>1</v>
      </c>
      <c r="K1335" s="0" t="str">
        <f aca="false">IF(I1335="GJ","MMBtu",I1335)</f>
        <v>MMBtu</v>
      </c>
      <c r="L1335" s="13" t="n">
        <f aca="false">H1335*J1335</f>
        <v>14972357</v>
      </c>
    </row>
    <row r="1336" customFormat="false" ht="12.75" hidden="false" customHeight="false" outlineLevel="0" collapsed="false">
      <c r="A1336" s="0" t="s">
        <v>200</v>
      </c>
      <c r="B1336" s="0" t="s">
        <v>448</v>
      </c>
      <c r="C1336" s="0" t="s">
        <v>6</v>
      </c>
      <c r="D1336" s="0" t="s">
        <v>453</v>
      </c>
      <c r="E1336" s="0" t="s">
        <v>241</v>
      </c>
      <c r="F1336" s="0" t="s">
        <v>455</v>
      </c>
      <c r="G1336" s="0" t="n">
        <v>51</v>
      </c>
      <c r="H1336" s="0" t="n">
        <v>16365000</v>
      </c>
      <c r="I1336" s="0" t="s">
        <v>451</v>
      </c>
      <c r="J1336" s="0" t="n">
        <f aca="false">IF(I1336="GJ",1.0542,1)</f>
        <v>1</v>
      </c>
      <c r="K1336" s="0" t="str">
        <f aca="false">IF(I1336="GJ","MMBtu",I1336)</f>
        <v>MMBtu</v>
      </c>
      <c r="L1336" s="13" t="n">
        <f aca="false">H1336*J1336</f>
        <v>16365000</v>
      </c>
    </row>
    <row r="1337" customFormat="false" ht="12.75" hidden="false" customHeight="false" outlineLevel="0" collapsed="false">
      <c r="A1337" s="0" t="s">
        <v>200</v>
      </c>
      <c r="B1337" s="0" t="s">
        <v>448</v>
      </c>
      <c r="C1337" s="0" t="s">
        <v>6</v>
      </c>
      <c r="D1337" s="0" t="s">
        <v>449</v>
      </c>
      <c r="E1337" s="0" t="s">
        <v>396</v>
      </c>
      <c r="F1337" s="0" t="s">
        <v>456</v>
      </c>
      <c r="G1337" s="0" t="n">
        <v>605</v>
      </c>
      <c r="H1337" s="0" t="n">
        <v>18233140</v>
      </c>
      <c r="I1337" s="0" t="s">
        <v>451</v>
      </c>
      <c r="J1337" s="0" t="n">
        <f aca="false">IF(I1337="GJ",1.0542,1)</f>
        <v>1</v>
      </c>
      <c r="K1337" s="0" t="str">
        <f aca="false">IF(I1337="GJ","MMBtu",I1337)</f>
        <v>MMBtu</v>
      </c>
      <c r="L1337" s="13" t="n">
        <f aca="false">H1337*J1337</f>
        <v>18233140</v>
      </c>
    </row>
    <row r="1338" customFormat="false" ht="12.75" hidden="false" customHeight="false" outlineLevel="0" collapsed="false">
      <c r="A1338" s="0" t="s">
        <v>200</v>
      </c>
      <c r="B1338" s="0" t="s">
        <v>448</v>
      </c>
      <c r="C1338" s="0" t="s">
        <v>6</v>
      </c>
      <c r="D1338" s="0" t="s">
        <v>453</v>
      </c>
      <c r="E1338" s="0" t="s">
        <v>396</v>
      </c>
      <c r="F1338" s="0" t="s">
        <v>452</v>
      </c>
      <c r="G1338" s="0" t="n">
        <v>56</v>
      </c>
      <c r="H1338" s="0" t="n">
        <v>19375000</v>
      </c>
      <c r="I1338" s="0" t="s">
        <v>451</v>
      </c>
      <c r="J1338" s="0" t="n">
        <f aca="false">IF(I1338="GJ",1.0542,1)</f>
        <v>1</v>
      </c>
      <c r="K1338" s="0" t="str">
        <f aca="false">IF(I1338="GJ","MMBtu",I1338)</f>
        <v>MMBtu</v>
      </c>
      <c r="L1338" s="13" t="n">
        <f aca="false">H1338*J1338</f>
        <v>19375000</v>
      </c>
    </row>
    <row r="1339" customFormat="false" ht="12.75" hidden="false" customHeight="false" outlineLevel="0" collapsed="false">
      <c r="A1339" s="0" t="s">
        <v>200</v>
      </c>
      <c r="B1339" s="0" t="s">
        <v>448</v>
      </c>
      <c r="C1339" s="0" t="s">
        <v>6</v>
      </c>
      <c r="D1339" s="0" t="s">
        <v>449</v>
      </c>
      <c r="E1339" s="0" t="s">
        <v>357</v>
      </c>
      <c r="F1339" s="0" t="s">
        <v>454</v>
      </c>
      <c r="G1339" s="0" t="n">
        <v>1177</v>
      </c>
      <c r="H1339" s="0" t="n">
        <v>19412539</v>
      </c>
      <c r="I1339" s="0" t="s">
        <v>451</v>
      </c>
      <c r="J1339" s="0" t="n">
        <f aca="false">IF(I1339="GJ",1.0542,1)</f>
        <v>1</v>
      </c>
      <c r="K1339" s="0" t="str">
        <f aca="false">IF(I1339="GJ","MMBtu",I1339)</f>
        <v>MMBtu</v>
      </c>
      <c r="L1339" s="13" t="n">
        <f aca="false">H1339*J1339</f>
        <v>19412539</v>
      </c>
    </row>
    <row r="1340" customFormat="false" ht="12.75" hidden="false" customHeight="false" outlineLevel="0" collapsed="false">
      <c r="A1340" s="0" t="s">
        <v>200</v>
      </c>
      <c r="B1340" s="0" t="s">
        <v>448</v>
      </c>
      <c r="C1340" s="0" t="s">
        <v>6</v>
      </c>
      <c r="D1340" s="0" t="s">
        <v>453</v>
      </c>
      <c r="E1340" s="0" t="s">
        <v>301</v>
      </c>
      <c r="F1340" s="0" t="s">
        <v>456</v>
      </c>
      <c r="G1340" s="0" t="n">
        <v>75</v>
      </c>
      <c r="H1340" s="0" t="n">
        <v>21996000</v>
      </c>
      <c r="I1340" s="0" t="s">
        <v>451</v>
      </c>
      <c r="J1340" s="0" t="n">
        <f aca="false">IF(I1340="GJ",1.0542,1)</f>
        <v>1</v>
      </c>
      <c r="K1340" s="0" t="str">
        <f aca="false">IF(I1340="GJ","MMBtu",I1340)</f>
        <v>MMBtu</v>
      </c>
      <c r="L1340" s="13" t="n">
        <f aca="false">H1340*J1340</f>
        <v>21996000</v>
      </c>
    </row>
    <row r="1341" customFormat="false" ht="12.75" hidden="false" customHeight="false" outlineLevel="0" collapsed="false">
      <c r="A1341" s="0" t="s">
        <v>200</v>
      </c>
      <c r="B1341" s="0" t="s">
        <v>448</v>
      </c>
      <c r="C1341" s="0" t="s">
        <v>6</v>
      </c>
      <c r="D1341" s="0" t="s">
        <v>463</v>
      </c>
      <c r="E1341" s="0" t="s">
        <v>396</v>
      </c>
      <c r="F1341" s="0" t="s">
        <v>455</v>
      </c>
      <c r="G1341" s="0" t="n">
        <v>22</v>
      </c>
      <c r="H1341" s="0" t="n">
        <v>22000000</v>
      </c>
      <c r="I1341" s="0" t="s">
        <v>451</v>
      </c>
      <c r="J1341" s="0" t="n">
        <f aca="false">IF(I1341="GJ",1.0542,1)</f>
        <v>1</v>
      </c>
      <c r="K1341" s="0" t="str">
        <f aca="false">IF(I1341="GJ","MMBtu",I1341)</f>
        <v>MMBtu</v>
      </c>
      <c r="L1341" s="13" t="n">
        <f aca="false">H1341*J1341</f>
        <v>22000000</v>
      </c>
    </row>
    <row r="1342" customFormat="false" ht="12.75" hidden="false" customHeight="false" outlineLevel="0" collapsed="false">
      <c r="A1342" s="0" t="s">
        <v>200</v>
      </c>
      <c r="B1342" s="0" t="s">
        <v>448</v>
      </c>
      <c r="C1342" s="0" t="s">
        <v>6</v>
      </c>
      <c r="D1342" s="0" t="s">
        <v>453</v>
      </c>
      <c r="E1342" s="0" t="s">
        <v>301</v>
      </c>
      <c r="F1342" s="0" t="s">
        <v>454</v>
      </c>
      <c r="G1342" s="0" t="n">
        <v>48</v>
      </c>
      <c r="H1342" s="0" t="n">
        <v>23340000</v>
      </c>
      <c r="I1342" s="0" t="s">
        <v>451</v>
      </c>
      <c r="J1342" s="0" t="n">
        <f aca="false">IF(I1342="GJ",1.0542,1)</f>
        <v>1</v>
      </c>
      <c r="K1342" s="0" t="str">
        <f aca="false">IF(I1342="GJ","MMBtu",I1342)</f>
        <v>MMBtu</v>
      </c>
      <c r="L1342" s="13" t="n">
        <f aca="false">H1342*J1342</f>
        <v>23340000</v>
      </c>
    </row>
    <row r="1343" customFormat="false" ht="12.75" hidden="false" customHeight="false" outlineLevel="0" collapsed="false">
      <c r="A1343" s="0" t="s">
        <v>200</v>
      </c>
      <c r="B1343" s="0" t="s">
        <v>448</v>
      </c>
      <c r="C1343" s="0" t="s">
        <v>6</v>
      </c>
      <c r="D1343" s="0" t="s">
        <v>453</v>
      </c>
      <c r="E1343" s="0" t="s">
        <v>301</v>
      </c>
      <c r="F1343" s="0" t="s">
        <v>455</v>
      </c>
      <c r="G1343" s="0" t="n">
        <v>72</v>
      </c>
      <c r="H1343" s="0" t="n">
        <v>25957500</v>
      </c>
      <c r="I1343" s="0" t="s">
        <v>451</v>
      </c>
      <c r="J1343" s="0" t="n">
        <f aca="false">IF(I1343="GJ",1.0542,1)</f>
        <v>1</v>
      </c>
      <c r="K1343" s="0" t="str">
        <f aca="false">IF(I1343="GJ","MMBtu",I1343)</f>
        <v>MMBtu</v>
      </c>
      <c r="L1343" s="13" t="n">
        <f aca="false">H1343*J1343</f>
        <v>25957500</v>
      </c>
    </row>
    <row r="1344" customFormat="false" ht="12.75" hidden="false" customHeight="false" outlineLevel="0" collapsed="false">
      <c r="A1344" s="0" t="s">
        <v>200</v>
      </c>
      <c r="B1344" s="0" t="s">
        <v>448</v>
      </c>
      <c r="C1344" s="0" t="s">
        <v>6</v>
      </c>
      <c r="D1344" s="0" t="s">
        <v>453</v>
      </c>
      <c r="E1344" s="0" t="s">
        <v>329</v>
      </c>
      <c r="F1344" s="0" t="s">
        <v>456</v>
      </c>
      <c r="G1344" s="0" t="n">
        <v>120</v>
      </c>
      <c r="H1344" s="0" t="n">
        <v>27807237</v>
      </c>
      <c r="I1344" s="0" t="s">
        <v>451</v>
      </c>
      <c r="J1344" s="0" t="n">
        <f aca="false">IF(I1344="GJ",1.0542,1)</f>
        <v>1</v>
      </c>
      <c r="K1344" s="0" t="str">
        <f aca="false">IF(I1344="GJ","MMBtu",I1344)</f>
        <v>MMBtu</v>
      </c>
      <c r="L1344" s="13" t="n">
        <f aca="false">H1344*J1344</f>
        <v>27807237</v>
      </c>
    </row>
    <row r="1345" customFormat="false" ht="12.75" hidden="false" customHeight="false" outlineLevel="0" collapsed="false">
      <c r="A1345" s="0" t="s">
        <v>200</v>
      </c>
      <c r="B1345" s="0" t="s">
        <v>448</v>
      </c>
      <c r="C1345" s="0" t="s">
        <v>6</v>
      </c>
      <c r="D1345" s="0" t="s">
        <v>453</v>
      </c>
      <c r="E1345" s="0" t="s">
        <v>329</v>
      </c>
      <c r="F1345" s="0" t="s">
        <v>455</v>
      </c>
      <c r="G1345" s="0" t="n">
        <v>104</v>
      </c>
      <c r="H1345" s="0" t="n">
        <v>34095000</v>
      </c>
      <c r="I1345" s="0" t="s">
        <v>451</v>
      </c>
      <c r="J1345" s="0" t="n">
        <f aca="false">IF(I1345="GJ",1.0542,1)</f>
        <v>1</v>
      </c>
      <c r="K1345" s="0" t="str">
        <f aca="false">IF(I1345="GJ","MMBtu",I1345)</f>
        <v>MMBtu</v>
      </c>
      <c r="L1345" s="13" t="n">
        <f aca="false">H1345*J1345</f>
        <v>34095000</v>
      </c>
    </row>
    <row r="1346" customFormat="false" ht="12.75" hidden="false" customHeight="false" outlineLevel="0" collapsed="false">
      <c r="A1346" s="0" t="s">
        <v>200</v>
      </c>
      <c r="B1346" s="0" t="s">
        <v>448</v>
      </c>
      <c r="C1346" s="0" t="s">
        <v>6</v>
      </c>
      <c r="D1346" s="0" t="s">
        <v>453</v>
      </c>
      <c r="E1346" s="0" t="s">
        <v>329</v>
      </c>
      <c r="F1346" s="0" t="s">
        <v>454</v>
      </c>
      <c r="G1346" s="0" t="n">
        <v>116</v>
      </c>
      <c r="H1346" s="0" t="n">
        <v>36201810</v>
      </c>
      <c r="I1346" s="0" t="s">
        <v>451</v>
      </c>
      <c r="J1346" s="0" t="n">
        <f aca="false">IF(I1346="GJ",1.0542,1)</f>
        <v>1</v>
      </c>
      <c r="K1346" s="0" t="str">
        <f aca="false">IF(I1346="GJ","MMBtu",I1346)</f>
        <v>MMBtu</v>
      </c>
      <c r="L1346" s="13" t="n">
        <f aca="false">H1346*J1346</f>
        <v>36201810</v>
      </c>
    </row>
    <row r="1347" customFormat="false" ht="12.75" hidden="false" customHeight="false" outlineLevel="0" collapsed="false">
      <c r="A1347" s="0" t="s">
        <v>200</v>
      </c>
      <c r="B1347" s="0" t="s">
        <v>448</v>
      </c>
      <c r="C1347" s="0" t="s">
        <v>6</v>
      </c>
      <c r="D1347" s="0" t="s">
        <v>453</v>
      </c>
      <c r="E1347" s="0" t="s">
        <v>241</v>
      </c>
      <c r="F1347" s="0" t="s">
        <v>454</v>
      </c>
      <c r="G1347" s="0" t="n">
        <v>51</v>
      </c>
      <c r="H1347" s="0" t="n">
        <v>42160000</v>
      </c>
      <c r="I1347" s="0" t="s">
        <v>451</v>
      </c>
      <c r="J1347" s="0" t="n">
        <f aca="false">IF(I1347="GJ",1.0542,1)</f>
        <v>1</v>
      </c>
      <c r="K1347" s="0" t="str">
        <f aca="false">IF(I1347="GJ","MMBtu",I1347)</f>
        <v>MMBtu</v>
      </c>
      <c r="L1347" s="13" t="n">
        <f aca="false">H1347*J1347</f>
        <v>42160000</v>
      </c>
    </row>
    <row r="1348" customFormat="false" ht="12.75" hidden="false" customHeight="false" outlineLevel="0" collapsed="false">
      <c r="A1348" s="0" t="s">
        <v>200</v>
      </c>
      <c r="B1348" s="0" t="s">
        <v>448</v>
      </c>
      <c r="C1348" s="0" t="s">
        <v>6</v>
      </c>
      <c r="D1348" s="0" t="s">
        <v>453</v>
      </c>
      <c r="E1348" s="0" t="s">
        <v>423</v>
      </c>
      <c r="F1348" s="0" t="s">
        <v>454</v>
      </c>
      <c r="G1348" s="0" t="n">
        <v>258</v>
      </c>
      <c r="H1348" s="0" t="n">
        <v>50036016</v>
      </c>
      <c r="I1348" s="0" t="s">
        <v>451</v>
      </c>
      <c r="J1348" s="0" t="n">
        <f aca="false">IF(I1348="GJ",1.0542,1)</f>
        <v>1</v>
      </c>
      <c r="K1348" s="0" t="str">
        <f aca="false">IF(I1348="GJ","MMBtu",I1348)</f>
        <v>MMBtu</v>
      </c>
      <c r="L1348" s="13" t="n">
        <f aca="false">H1348*J1348</f>
        <v>50036016</v>
      </c>
    </row>
    <row r="1349" customFormat="false" ht="12.75" hidden="false" customHeight="false" outlineLevel="0" collapsed="false">
      <c r="A1349" s="0" t="s">
        <v>200</v>
      </c>
      <c r="B1349" s="0" t="s">
        <v>448</v>
      </c>
      <c r="C1349" s="0" t="s">
        <v>6</v>
      </c>
      <c r="D1349" s="0" t="s">
        <v>453</v>
      </c>
      <c r="E1349" s="0" t="s">
        <v>357</v>
      </c>
      <c r="F1349" s="0" t="s">
        <v>456</v>
      </c>
      <c r="G1349" s="0" t="n">
        <v>213</v>
      </c>
      <c r="H1349" s="0" t="n">
        <v>50794743</v>
      </c>
      <c r="I1349" s="0" t="s">
        <v>451</v>
      </c>
      <c r="J1349" s="0" t="n">
        <f aca="false">IF(I1349="GJ",1.0542,1)</f>
        <v>1</v>
      </c>
      <c r="K1349" s="0" t="str">
        <f aca="false">IF(I1349="GJ","MMBtu",I1349)</f>
        <v>MMBtu</v>
      </c>
      <c r="L1349" s="13" t="n">
        <f aca="false">H1349*J1349</f>
        <v>50794743</v>
      </c>
    </row>
    <row r="1350" customFormat="false" ht="12.75" hidden="false" customHeight="false" outlineLevel="0" collapsed="false">
      <c r="A1350" s="0" t="s">
        <v>200</v>
      </c>
      <c r="B1350" s="0" t="s">
        <v>448</v>
      </c>
      <c r="C1350" s="0" t="s">
        <v>6</v>
      </c>
      <c r="D1350" s="0" t="s">
        <v>453</v>
      </c>
      <c r="E1350" s="0" t="s">
        <v>423</v>
      </c>
      <c r="F1350" s="0" t="s">
        <v>456</v>
      </c>
      <c r="G1350" s="0" t="n">
        <v>370</v>
      </c>
      <c r="H1350" s="0" t="n">
        <v>58850579</v>
      </c>
      <c r="I1350" s="0" t="s">
        <v>451</v>
      </c>
      <c r="J1350" s="0" t="n">
        <f aca="false">IF(I1350="GJ",1.0542,1)</f>
        <v>1</v>
      </c>
      <c r="K1350" s="0" t="str">
        <f aca="false">IF(I1350="GJ","MMBtu",I1350)</f>
        <v>MMBtu</v>
      </c>
      <c r="L1350" s="13" t="n">
        <f aca="false">H1350*J1350</f>
        <v>58850579</v>
      </c>
    </row>
    <row r="1351" customFormat="false" ht="12.75" hidden="false" customHeight="false" outlineLevel="0" collapsed="false">
      <c r="A1351" s="0" t="s">
        <v>200</v>
      </c>
      <c r="B1351" s="0" t="s">
        <v>448</v>
      </c>
      <c r="C1351" s="0" t="s">
        <v>6</v>
      </c>
      <c r="D1351" s="0" t="s">
        <v>453</v>
      </c>
      <c r="E1351" s="0" t="s">
        <v>396</v>
      </c>
      <c r="F1351" s="0" t="s">
        <v>454</v>
      </c>
      <c r="G1351" s="0" t="n">
        <v>261</v>
      </c>
      <c r="H1351" s="0" t="n">
        <v>65132992</v>
      </c>
      <c r="I1351" s="0" t="s">
        <v>451</v>
      </c>
      <c r="J1351" s="0" t="n">
        <f aca="false">IF(I1351="GJ",1.0542,1)</f>
        <v>1</v>
      </c>
      <c r="K1351" s="0" t="str">
        <f aca="false">IF(I1351="GJ","MMBtu",I1351)</f>
        <v>MMBtu</v>
      </c>
      <c r="L1351" s="13" t="n">
        <f aca="false">H1351*J1351</f>
        <v>65132992</v>
      </c>
    </row>
    <row r="1352" customFormat="false" ht="12.75" hidden="false" customHeight="false" outlineLevel="0" collapsed="false">
      <c r="A1352" s="0" t="s">
        <v>200</v>
      </c>
      <c r="B1352" s="0" t="s">
        <v>448</v>
      </c>
      <c r="C1352" s="0" t="s">
        <v>6</v>
      </c>
      <c r="D1352" s="0" t="s">
        <v>453</v>
      </c>
      <c r="E1352" s="0" t="s">
        <v>396</v>
      </c>
      <c r="F1352" s="0" t="s">
        <v>456</v>
      </c>
      <c r="G1352" s="0" t="n">
        <v>263</v>
      </c>
      <c r="H1352" s="0" t="n">
        <v>65146261</v>
      </c>
      <c r="I1352" s="0" t="s">
        <v>451</v>
      </c>
      <c r="J1352" s="0" t="n">
        <f aca="false">IF(I1352="GJ",1.0542,1)</f>
        <v>1</v>
      </c>
      <c r="K1352" s="0" t="str">
        <f aca="false">IF(I1352="GJ","MMBtu",I1352)</f>
        <v>MMBtu</v>
      </c>
      <c r="L1352" s="13" t="n">
        <f aca="false">H1352*J1352</f>
        <v>65146261</v>
      </c>
    </row>
    <row r="1353" customFormat="false" ht="12.75" hidden="false" customHeight="false" outlineLevel="0" collapsed="false">
      <c r="A1353" s="0" t="s">
        <v>200</v>
      </c>
      <c r="B1353" s="0" t="s">
        <v>448</v>
      </c>
      <c r="C1353" s="0" t="s">
        <v>6</v>
      </c>
      <c r="D1353" s="0" t="s">
        <v>453</v>
      </c>
      <c r="E1353" s="0" t="s">
        <v>357</v>
      </c>
      <c r="F1353" s="0" t="s">
        <v>455</v>
      </c>
      <c r="G1353" s="0" t="n">
        <v>233</v>
      </c>
      <c r="H1353" s="0" t="n">
        <v>126232500</v>
      </c>
      <c r="I1353" s="0" t="s">
        <v>451</v>
      </c>
      <c r="J1353" s="0" t="n">
        <f aca="false">IF(I1353="GJ",1.0542,1)</f>
        <v>1</v>
      </c>
      <c r="K1353" s="0" t="str">
        <f aca="false">IF(I1353="GJ","MMBtu",I1353)</f>
        <v>MMBtu</v>
      </c>
      <c r="L1353" s="13" t="n">
        <f aca="false">H1353*J1353</f>
        <v>126232500</v>
      </c>
    </row>
    <row r="1354" customFormat="false" ht="12.75" hidden="false" customHeight="false" outlineLevel="0" collapsed="false">
      <c r="A1354" s="0" t="s">
        <v>200</v>
      </c>
      <c r="B1354" s="0" t="s">
        <v>448</v>
      </c>
      <c r="C1354" s="0" t="s">
        <v>6</v>
      </c>
      <c r="D1354" s="0" t="s">
        <v>453</v>
      </c>
      <c r="E1354" s="0" t="s">
        <v>357</v>
      </c>
      <c r="F1354" s="0" t="s">
        <v>454</v>
      </c>
      <c r="G1354" s="0" t="n">
        <v>499</v>
      </c>
      <c r="H1354" s="0" t="n">
        <v>150903922</v>
      </c>
      <c r="I1354" s="0" t="s">
        <v>451</v>
      </c>
      <c r="J1354" s="0" t="n">
        <f aca="false">IF(I1354="GJ",1.0542,1)</f>
        <v>1</v>
      </c>
      <c r="K1354" s="0" t="str">
        <f aca="false">IF(I1354="GJ","MMBtu",I1354)</f>
        <v>MMBtu</v>
      </c>
      <c r="L1354" s="13" t="n">
        <f aca="false">H1354*J1354</f>
        <v>150903922</v>
      </c>
    </row>
    <row r="1355" customFormat="false" ht="12.75" hidden="false" customHeight="false" outlineLevel="0" collapsed="false">
      <c r="A1355" s="0" t="s">
        <v>200</v>
      </c>
      <c r="B1355" s="0" t="s">
        <v>448</v>
      </c>
      <c r="C1355" s="0" t="s">
        <v>6</v>
      </c>
      <c r="D1355" s="0" t="s">
        <v>453</v>
      </c>
      <c r="E1355" s="0" t="s">
        <v>423</v>
      </c>
      <c r="F1355" s="0" t="s">
        <v>455</v>
      </c>
      <c r="G1355" s="0" t="n">
        <v>396</v>
      </c>
      <c r="H1355" s="0" t="n">
        <v>176257510</v>
      </c>
      <c r="I1355" s="0" t="s">
        <v>451</v>
      </c>
      <c r="J1355" s="0" t="n">
        <f aca="false">IF(I1355="GJ",1.0542,1)</f>
        <v>1</v>
      </c>
      <c r="K1355" s="0" t="str">
        <f aca="false">IF(I1355="GJ","MMBtu",I1355)</f>
        <v>MMBtu</v>
      </c>
      <c r="L1355" s="13" t="n">
        <f aca="false">H1355*J1355</f>
        <v>176257510</v>
      </c>
    </row>
    <row r="1356" customFormat="false" ht="12.75" hidden="false" customHeight="false" outlineLevel="0" collapsed="false">
      <c r="A1356" s="0" t="s">
        <v>200</v>
      </c>
      <c r="B1356" s="0" t="s">
        <v>448</v>
      </c>
      <c r="C1356" s="0" t="s">
        <v>6</v>
      </c>
      <c r="D1356" s="0" t="s">
        <v>453</v>
      </c>
      <c r="E1356" s="0" t="s">
        <v>396</v>
      </c>
      <c r="F1356" s="0" t="s">
        <v>455</v>
      </c>
      <c r="G1356" s="0" t="n">
        <v>379</v>
      </c>
      <c r="H1356" s="0" t="n">
        <v>205104500</v>
      </c>
      <c r="I1356" s="0" t="s">
        <v>451</v>
      </c>
      <c r="J1356" s="0" t="n">
        <f aca="false">IF(I1356="GJ",1.0542,1)</f>
        <v>1</v>
      </c>
      <c r="K1356" s="0" t="str">
        <f aca="false">IF(I1356="GJ","MMBtu",I1356)</f>
        <v>MMBtu</v>
      </c>
      <c r="L1356" s="13" t="n">
        <f aca="false">H1356*J1356</f>
        <v>205104500</v>
      </c>
    </row>
    <row r="1357" customFormat="false" ht="12.75" hidden="false" customHeight="false" outlineLevel="0" collapsed="false">
      <c r="A1357" s="0" t="s">
        <v>292</v>
      </c>
      <c r="B1357" s="0" t="s">
        <v>448</v>
      </c>
      <c r="C1357" s="0" t="s">
        <v>171</v>
      </c>
      <c r="D1357" s="0" t="s">
        <v>449</v>
      </c>
      <c r="E1357" s="0" t="s">
        <v>329</v>
      </c>
      <c r="F1357" s="0" t="s">
        <v>450</v>
      </c>
      <c r="G1357" s="0" t="n">
        <v>7</v>
      </c>
      <c r="H1357" s="0" t="n">
        <v>2457</v>
      </c>
      <c r="I1357" s="0" t="s">
        <v>462</v>
      </c>
      <c r="J1357" s="0" t="n">
        <f aca="false">IF(I1357="GJ",1.0542,1)</f>
        <v>1</v>
      </c>
      <c r="K1357" s="0" t="str">
        <f aca="false">IF(I1357="GJ","MMBtu",I1357)</f>
        <v>MWh</v>
      </c>
      <c r="L1357" s="13" t="n">
        <f aca="false">H1357*J1357</f>
        <v>2457</v>
      </c>
    </row>
    <row r="1358" customFormat="false" ht="12.75" hidden="false" customHeight="false" outlineLevel="0" collapsed="false">
      <c r="A1358" s="0" t="s">
        <v>292</v>
      </c>
      <c r="B1358" s="0" t="s">
        <v>448</v>
      </c>
      <c r="C1358" s="0" t="s">
        <v>171</v>
      </c>
      <c r="D1358" s="0" t="s">
        <v>449</v>
      </c>
      <c r="E1358" s="0" t="s">
        <v>357</v>
      </c>
      <c r="F1358" s="0" t="s">
        <v>450</v>
      </c>
      <c r="G1358" s="0" t="n">
        <v>11</v>
      </c>
      <c r="H1358" s="0" t="n">
        <v>4714</v>
      </c>
      <c r="I1358" s="0" t="s">
        <v>462</v>
      </c>
      <c r="J1358" s="0" t="n">
        <f aca="false">IF(I1358="GJ",1.0542,1)</f>
        <v>1</v>
      </c>
      <c r="K1358" s="0" t="str">
        <f aca="false">IF(I1358="GJ","MMBtu",I1358)</f>
        <v>MWh</v>
      </c>
      <c r="L1358" s="13" t="n">
        <f aca="false">H1358*J1358</f>
        <v>4714</v>
      </c>
    </row>
    <row r="1359" customFormat="false" ht="12.75" hidden="false" customHeight="false" outlineLevel="0" collapsed="false">
      <c r="A1359" s="0" t="s">
        <v>292</v>
      </c>
      <c r="B1359" s="0" t="s">
        <v>448</v>
      </c>
      <c r="C1359" s="0" t="s">
        <v>171</v>
      </c>
      <c r="D1359" s="0" t="s">
        <v>449</v>
      </c>
      <c r="E1359" s="0" t="s">
        <v>241</v>
      </c>
      <c r="F1359" s="0" t="s">
        <v>456</v>
      </c>
      <c r="G1359" s="0" t="n">
        <v>16</v>
      </c>
      <c r="H1359" s="0" t="n">
        <v>10853</v>
      </c>
      <c r="I1359" s="0" t="s">
        <v>462</v>
      </c>
      <c r="J1359" s="0" t="n">
        <f aca="false">IF(I1359="GJ",1.0542,1)</f>
        <v>1</v>
      </c>
      <c r="K1359" s="0" t="str">
        <f aca="false">IF(I1359="GJ","MMBtu",I1359)</f>
        <v>MWh</v>
      </c>
      <c r="L1359" s="13" t="n">
        <f aca="false">H1359*J1359</f>
        <v>10853</v>
      </c>
    </row>
    <row r="1360" customFormat="false" ht="12.75" hidden="false" customHeight="false" outlineLevel="0" collapsed="false">
      <c r="A1360" s="0" t="s">
        <v>292</v>
      </c>
      <c r="B1360" s="0" t="s">
        <v>448</v>
      </c>
      <c r="C1360" s="0" t="s">
        <v>171</v>
      </c>
      <c r="D1360" s="0" t="s">
        <v>449</v>
      </c>
      <c r="E1360" s="0" t="s">
        <v>241</v>
      </c>
      <c r="F1360" s="0" t="s">
        <v>450</v>
      </c>
      <c r="G1360" s="0" t="n">
        <v>7</v>
      </c>
      <c r="H1360" s="0" t="n">
        <v>39477</v>
      </c>
      <c r="I1360" s="0" t="s">
        <v>462</v>
      </c>
      <c r="J1360" s="0" t="n">
        <f aca="false">IF(I1360="GJ",1.0542,1)</f>
        <v>1</v>
      </c>
      <c r="K1360" s="0" t="str">
        <f aca="false">IF(I1360="GJ","MMBtu",I1360)</f>
        <v>MWh</v>
      </c>
      <c r="L1360" s="13" t="n">
        <f aca="false">H1360*J1360</f>
        <v>39477</v>
      </c>
    </row>
    <row r="1361" customFormat="false" ht="12.75" hidden="false" customHeight="false" outlineLevel="0" collapsed="false">
      <c r="A1361" s="0" t="s">
        <v>292</v>
      </c>
      <c r="B1361" s="0" t="s">
        <v>448</v>
      </c>
      <c r="C1361" s="0" t="s">
        <v>171</v>
      </c>
      <c r="D1361" s="0" t="s">
        <v>453</v>
      </c>
      <c r="E1361" s="0" t="s">
        <v>396</v>
      </c>
      <c r="F1361" s="0" t="s">
        <v>456</v>
      </c>
      <c r="G1361" s="0" t="n">
        <v>46</v>
      </c>
      <c r="H1361" s="0" t="n">
        <v>60307</v>
      </c>
      <c r="I1361" s="0" t="s">
        <v>462</v>
      </c>
      <c r="J1361" s="0" t="n">
        <f aca="false">IF(I1361="GJ",1.0542,1)</f>
        <v>1</v>
      </c>
      <c r="K1361" s="0" t="str">
        <f aca="false">IF(I1361="GJ","MMBtu",I1361)</f>
        <v>MWh</v>
      </c>
      <c r="L1361" s="13" t="n">
        <f aca="false">H1361*J1361</f>
        <v>60307</v>
      </c>
    </row>
    <row r="1362" customFormat="false" ht="12.75" hidden="false" customHeight="false" outlineLevel="0" collapsed="false">
      <c r="A1362" s="0" t="s">
        <v>292</v>
      </c>
      <c r="B1362" s="0" t="s">
        <v>448</v>
      </c>
      <c r="C1362" s="0" t="s">
        <v>171</v>
      </c>
      <c r="D1362" s="0" t="s">
        <v>449</v>
      </c>
      <c r="E1362" s="0" t="s">
        <v>423</v>
      </c>
      <c r="F1362" s="0" t="s">
        <v>450</v>
      </c>
      <c r="G1362" s="0" t="n">
        <v>133</v>
      </c>
      <c r="H1362" s="0" t="n">
        <v>104170</v>
      </c>
      <c r="I1362" s="0" t="s">
        <v>462</v>
      </c>
      <c r="J1362" s="0" t="n">
        <f aca="false">IF(I1362="GJ",1.0542,1)</f>
        <v>1</v>
      </c>
      <c r="K1362" s="0" t="str">
        <f aca="false">IF(I1362="GJ","MMBtu",I1362)</f>
        <v>MWh</v>
      </c>
      <c r="L1362" s="13" t="n">
        <f aca="false">H1362*J1362</f>
        <v>104170</v>
      </c>
    </row>
    <row r="1363" customFormat="false" ht="12.75" hidden="false" customHeight="false" outlineLevel="0" collapsed="false">
      <c r="A1363" s="0" t="s">
        <v>292</v>
      </c>
      <c r="B1363" s="0" t="s">
        <v>448</v>
      </c>
      <c r="C1363" s="0" t="s">
        <v>171</v>
      </c>
      <c r="D1363" s="0" t="s">
        <v>449</v>
      </c>
      <c r="E1363" s="0" t="s">
        <v>396</v>
      </c>
      <c r="F1363" s="0" t="s">
        <v>450</v>
      </c>
      <c r="G1363" s="0" t="n">
        <v>188</v>
      </c>
      <c r="H1363" s="0" t="n">
        <v>125495</v>
      </c>
      <c r="I1363" s="0" t="s">
        <v>462</v>
      </c>
      <c r="J1363" s="0" t="n">
        <f aca="false">IF(I1363="GJ",1.0542,1)</f>
        <v>1</v>
      </c>
      <c r="K1363" s="0" t="str">
        <f aca="false">IF(I1363="GJ","MMBtu",I1363)</f>
        <v>MWh</v>
      </c>
      <c r="L1363" s="13" t="n">
        <f aca="false">H1363*J1363</f>
        <v>125495</v>
      </c>
    </row>
    <row r="1364" customFormat="false" ht="12.75" hidden="false" customHeight="false" outlineLevel="0" collapsed="false">
      <c r="A1364" s="0" t="s">
        <v>292</v>
      </c>
      <c r="B1364" s="0" t="s">
        <v>448</v>
      </c>
      <c r="C1364" s="0" t="s">
        <v>171</v>
      </c>
      <c r="D1364" s="0" t="s">
        <v>449</v>
      </c>
      <c r="E1364" s="0" t="s">
        <v>301</v>
      </c>
      <c r="F1364" s="0" t="s">
        <v>450</v>
      </c>
      <c r="G1364" s="0" t="n">
        <v>177</v>
      </c>
      <c r="H1364" s="0" t="n">
        <v>230631</v>
      </c>
      <c r="I1364" s="0" t="s">
        <v>462</v>
      </c>
      <c r="J1364" s="0" t="n">
        <f aca="false">IF(I1364="GJ",1.0542,1)</f>
        <v>1</v>
      </c>
      <c r="K1364" s="0" t="str">
        <f aca="false">IF(I1364="GJ","MMBtu",I1364)</f>
        <v>MWh</v>
      </c>
      <c r="L1364" s="13" t="n">
        <f aca="false">H1364*J1364</f>
        <v>230631</v>
      </c>
    </row>
    <row r="1365" customFormat="false" ht="12.75" hidden="false" customHeight="false" outlineLevel="0" collapsed="false">
      <c r="A1365" s="0" t="s">
        <v>292</v>
      </c>
      <c r="B1365" s="0" t="s">
        <v>448</v>
      </c>
      <c r="C1365" s="0" t="s">
        <v>171</v>
      </c>
      <c r="D1365" s="0" t="s">
        <v>453</v>
      </c>
      <c r="E1365" s="0" t="s">
        <v>423</v>
      </c>
      <c r="F1365" s="0" t="s">
        <v>456</v>
      </c>
      <c r="G1365" s="0" t="n">
        <v>471</v>
      </c>
      <c r="H1365" s="0" t="n">
        <v>855766</v>
      </c>
      <c r="I1365" s="0" t="s">
        <v>462</v>
      </c>
      <c r="J1365" s="0" t="n">
        <f aca="false">IF(I1365="GJ",1.0542,1)</f>
        <v>1</v>
      </c>
      <c r="K1365" s="0" t="str">
        <f aca="false">IF(I1365="GJ","MMBtu",I1365)</f>
        <v>MWh</v>
      </c>
      <c r="L1365" s="13" t="n">
        <f aca="false">H1365*J1365</f>
        <v>855766</v>
      </c>
    </row>
    <row r="1366" customFormat="false" ht="12.75" hidden="false" customHeight="false" outlineLevel="0" collapsed="false">
      <c r="A1366" s="0" t="s">
        <v>292</v>
      </c>
      <c r="B1366" s="0" t="s">
        <v>448</v>
      </c>
      <c r="C1366" s="0" t="s">
        <v>171</v>
      </c>
      <c r="D1366" s="0" t="s">
        <v>449</v>
      </c>
      <c r="E1366" s="0" t="s">
        <v>301</v>
      </c>
      <c r="F1366" s="0" t="s">
        <v>456</v>
      </c>
      <c r="G1366" s="0" t="n">
        <v>341</v>
      </c>
      <c r="H1366" s="0" t="n">
        <v>1086524</v>
      </c>
      <c r="I1366" s="0" t="s">
        <v>462</v>
      </c>
      <c r="J1366" s="0" t="n">
        <f aca="false">IF(I1366="GJ",1.0542,1)</f>
        <v>1</v>
      </c>
      <c r="K1366" s="0" t="str">
        <f aca="false">IF(I1366="GJ","MMBtu",I1366)</f>
        <v>MWh</v>
      </c>
      <c r="L1366" s="13" t="n">
        <f aca="false">H1366*J1366</f>
        <v>1086524</v>
      </c>
    </row>
    <row r="1367" customFormat="false" ht="12.75" hidden="false" customHeight="false" outlineLevel="0" collapsed="false">
      <c r="A1367" s="0" t="s">
        <v>292</v>
      </c>
      <c r="B1367" s="0" t="s">
        <v>448</v>
      </c>
      <c r="C1367" s="0" t="s">
        <v>171</v>
      </c>
      <c r="D1367" s="0" t="s">
        <v>449</v>
      </c>
      <c r="E1367" s="0" t="s">
        <v>329</v>
      </c>
      <c r="F1367" s="0" t="s">
        <v>456</v>
      </c>
      <c r="G1367" s="0" t="n">
        <v>733</v>
      </c>
      <c r="H1367" s="0" t="n">
        <v>1637544</v>
      </c>
      <c r="I1367" s="0" t="s">
        <v>462</v>
      </c>
      <c r="J1367" s="0" t="n">
        <f aca="false">IF(I1367="GJ",1.0542,1)</f>
        <v>1</v>
      </c>
      <c r="K1367" s="0" t="str">
        <f aca="false">IF(I1367="GJ","MMBtu",I1367)</f>
        <v>MWh</v>
      </c>
      <c r="L1367" s="13" t="n">
        <f aca="false">H1367*J1367</f>
        <v>1637544</v>
      </c>
    </row>
    <row r="1368" customFormat="false" ht="12.75" hidden="false" customHeight="false" outlineLevel="0" collapsed="false">
      <c r="A1368" s="0" t="s">
        <v>292</v>
      </c>
      <c r="B1368" s="0" t="s">
        <v>448</v>
      </c>
      <c r="C1368" s="0" t="s">
        <v>171</v>
      </c>
      <c r="D1368" s="0" t="s">
        <v>449</v>
      </c>
      <c r="E1368" s="0" t="s">
        <v>357</v>
      </c>
      <c r="F1368" s="0" t="s">
        <v>456</v>
      </c>
      <c r="G1368" s="0" t="n">
        <v>908</v>
      </c>
      <c r="H1368" s="0" t="n">
        <v>2701705</v>
      </c>
      <c r="I1368" s="0" t="s">
        <v>462</v>
      </c>
      <c r="J1368" s="0" t="n">
        <f aca="false">IF(I1368="GJ",1.0542,1)</f>
        <v>1</v>
      </c>
      <c r="K1368" s="0" t="str">
        <f aca="false">IF(I1368="GJ","MMBtu",I1368)</f>
        <v>MWh</v>
      </c>
      <c r="L1368" s="13" t="n">
        <f aca="false">H1368*J1368</f>
        <v>2701705</v>
      </c>
    </row>
    <row r="1369" customFormat="false" ht="12.75" hidden="false" customHeight="false" outlineLevel="0" collapsed="false">
      <c r="A1369" s="0" t="s">
        <v>292</v>
      </c>
      <c r="B1369" s="0" t="s">
        <v>448</v>
      </c>
      <c r="C1369" s="0" t="s">
        <v>171</v>
      </c>
      <c r="D1369" s="0" t="s">
        <v>449</v>
      </c>
      <c r="E1369" s="0" t="s">
        <v>423</v>
      </c>
      <c r="F1369" s="0" t="s">
        <v>456</v>
      </c>
      <c r="G1369" s="0" t="n">
        <v>813</v>
      </c>
      <c r="H1369" s="0" t="n">
        <v>4645485</v>
      </c>
      <c r="I1369" s="0" t="s">
        <v>462</v>
      </c>
      <c r="J1369" s="0" t="n">
        <f aca="false">IF(I1369="GJ",1.0542,1)</f>
        <v>1</v>
      </c>
      <c r="K1369" s="0" t="str">
        <f aca="false">IF(I1369="GJ","MMBtu",I1369)</f>
        <v>MWh</v>
      </c>
      <c r="L1369" s="13" t="n">
        <f aca="false">H1369*J1369</f>
        <v>4645485</v>
      </c>
    </row>
    <row r="1370" customFormat="false" ht="12.75" hidden="false" customHeight="false" outlineLevel="0" collapsed="false">
      <c r="A1370" s="0" t="s">
        <v>292</v>
      </c>
      <c r="B1370" s="0" t="s">
        <v>448</v>
      </c>
      <c r="C1370" s="0" t="s">
        <v>171</v>
      </c>
      <c r="D1370" s="0" t="s">
        <v>449</v>
      </c>
      <c r="E1370" s="0" t="s">
        <v>396</v>
      </c>
      <c r="F1370" s="0" t="s">
        <v>456</v>
      </c>
      <c r="G1370" s="0" t="n">
        <v>1175</v>
      </c>
      <c r="H1370" s="0" t="n">
        <v>7218779</v>
      </c>
      <c r="I1370" s="0" t="s">
        <v>462</v>
      </c>
      <c r="J1370" s="0" t="n">
        <f aca="false">IF(I1370="GJ",1.0542,1)</f>
        <v>1</v>
      </c>
      <c r="K1370" s="0" t="str">
        <f aca="false">IF(I1370="GJ","MMBtu",I1370)</f>
        <v>MWh</v>
      </c>
      <c r="L1370" s="13" t="n">
        <f aca="false">H1370*J1370</f>
        <v>7218779</v>
      </c>
    </row>
    <row r="1371" customFormat="false" ht="12.75" hidden="false" customHeight="false" outlineLevel="0" collapsed="false">
      <c r="A1371" s="0" t="s">
        <v>379</v>
      </c>
      <c r="B1371" s="0" t="s">
        <v>448</v>
      </c>
      <c r="C1371" s="0" t="s">
        <v>171</v>
      </c>
      <c r="D1371" s="0" t="s">
        <v>449</v>
      </c>
      <c r="E1371" s="0" t="s">
        <v>357</v>
      </c>
      <c r="F1371" s="0" t="s">
        <v>456</v>
      </c>
      <c r="G1371" s="0" t="n">
        <v>56</v>
      </c>
      <c r="H1371" s="0" t="n">
        <v>586081</v>
      </c>
      <c r="I1371" s="0" t="s">
        <v>462</v>
      </c>
      <c r="J1371" s="0" t="n">
        <f aca="false">IF(I1371="GJ",1.0542,1)</f>
        <v>1</v>
      </c>
      <c r="K1371" s="0" t="str">
        <f aca="false">IF(I1371="GJ","MMBtu",I1371)</f>
        <v>MWh</v>
      </c>
      <c r="L1371" s="13" t="n">
        <f aca="false">H1371*J1371</f>
        <v>586081</v>
      </c>
    </row>
    <row r="1372" customFormat="false" ht="12.75" hidden="false" customHeight="false" outlineLevel="0" collapsed="false">
      <c r="A1372" s="0" t="s">
        <v>379</v>
      </c>
      <c r="B1372" s="0" t="s">
        <v>448</v>
      </c>
      <c r="C1372" s="0" t="s">
        <v>171</v>
      </c>
      <c r="D1372" s="0" t="s">
        <v>449</v>
      </c>
      <c r="E1372" s="0" t="s">
        <v>423</v>
      </c>
      <c r="F1372" s="0" t="s">
        <v>456</v>
      </c>
      <c r="G1372" s="0" t="n">
        <v>120</v>
      </c>
      <c r="H1372" s="0" t="n">
        <v>1550314</v>
      </c>
      <c r="I1372" s="0" t="s">
        <v>462</v>
      </c>
      <c r="J1372" s="0" t="n">
        <f aca="false">IF(I1372="GJ",1.0542,1)</f>
        <v>1</v>
      </c>
      <c r="K1372" s="0" t="str">
        <f aca="false">IF(I1372="GJ","MMBtu",I1372)</f>
        <v>MWh</v>
      </c>
      <c r="L1372" s="13" t="n">
        <f aca="false">H1372*J1372</f>
        <v>1550314</v>
      </c>
    </row>
    <row r="1373" customFormat="false" ht="12.75" hidden="false" customHeight="false" outlineLevel="0" collapsed="false">
      <c r="A1373" s="0" t="s">
        <v>379</v>
      </c>
      <c r="B1373" s="0" t="s">
        <v>448</v>
      </c>
      <c r="C1373" s="0" t="s">
        <v>171</v>
      </c>
      <c r="D1373" s="0" t="s">
        <v>449</v>
      </c>
      <c r="E1373" s="0" t="s">
        <v>396</v>
      </c>
      <c r="F1373" s="0" t="s">
        <v>456</v>
      </c>
      <c r="G1373" s="0" t="n">
        <v>180</v>
      </c>
      <c r="H1373" s="0" t="n">
        <v>1966740</v>
      </c>
      <c r="I1373" s="0" t="s">
        <v>462</v>
      </c>
      <c r="J1373" s="0" t="n">
        <f aca="false">IF(I1373="GJ",1.0542,1)</f>
        <v>1</v>
      </c>
      <c r="K1373" s="0" t="str">
        <f aca="false">IF(I1373="GJ","MMBtu",I1373)</f>
        <v>MWh</v>
      </c>
      <c r="L1373" s="13" t="n">
        <f aca="false">H1373*J1373</f>
        <v>1966740</v>
      </c>
    </row>
    <row r="1374" customFormat="false" ht="12.75" hidden="false" customHeight="false" outlineLevel="0" collapsed="false">
      <c r="A1374" s="0" t="s">
        <v>305</v>
      </c>
      <c r="B1374" s="0" t="s">
        <v>448</v>
      </c>
      <c r="C1374" s="0" t="s">
        <v>6</v>
      </c>
      <c r="D1374" s="0" t="s">
        <v>449</v>
      </c>
      <c r="E1374" s="0" t="s">
        <v>301</v>
      </c>
      <c r="F1374" s="0" t="s">
        <v>456</v>
      </c>
      <c r="G1374" s="0" t="n">
        <v>15</v>
      </c>
      <c r="H1374" s="0" t="n">
        <v>68405</v>
      </c>
      <c r="I1374" s="0" t="s">
        <v>451</v>
      </c>
      <c r="J1374" s="0" t="n">
        <f aca="false">IF(I1374="GJ",1.0542,1)</f>
        <v>1</v>
      </c>
      <c r="K1374" s="0" t="str">
        <f aca="false">IF(I1374="GJ","MMBtu",I1374)</f>
        <v>MMBtu</v>
      </c>
      <c r="L1374" s="13" t="n">
        <f aca="false">H1374*J1374</f>
        <v>68405</v>
      </c>
    </row>
    <row r="1375" customFormat="false" ht="12.75" hidden="false" customHeight="false" outlineLevel="0" collapsed="false">
      <c r="A1375" s="0" t="s">
        <v>305</v>
      </c>
      <c r="B1375" s="0" t="s">
        <v>448</v>
      </c>
      <c r="C1375" s="0" t="s">
        <v>6</v>
      </c>
      <c r="D1375" s="0" t="s">
        <v>449</v>
      </c>
      <c r="E1375" s="0" t="s">
        <v>329</v>
      </c>
      <c r="F1375" s="0" t="s">
        <v>456</v>
      </c>
      <c r="G1375" s="0" t="n">
        <v>47</v>
      </c>
      <c r="H1375" s="0" t="n">
        <v>711963</v>
      </c>
      <c r="I1375" s="0" t="s">
        <v>451</v>
      </c>
      <c r="J1375" s="0" t="n">
        <f aca="false">IF(I1375="GJ",1.0542,1)</f>
        <v>1</v>
      </c>
      <c r="K1375" s="0" t="str">
        <f aca="false">IF(I1375="GJ","MMBtu",I1375)</f>
        <v>MMBtu</v>
      </c>
      <c r="L1375" s="13" t="n">
        <f aca="false">H1375*J1375</f>
        <v>711963</v>
      </c>
    </row>
    <row r="1376" customFormat="false" ht="12.75" hidden="false" customHeight="false" outlineLevel="0" collapsed="false">
      <c r="A1376" s="0" t="s">
        <v>305</v>
      </c>
      <c r="B1376" s="0" t="s">
        <v>448</v>
      </c>
      <c r="C1376" s="0" t="s">
        <v>6</v>
      </c>
      <c r="D1376" s="0" t="s">
        <v>449</v>
      </c>
      <c r="E1376" s="0" t="s">
        <v>423</v>
      </c>
      <c r="F1376" s="0" t="s">
        <v>456</v>
      </c>
      <c r="G1376" s="0" t="n">
        <v>47</v>
      </c>
      <c r="H1376" s="0" t="n">
        <v>1513700</v>
      </c>
      <c r="I1376" s="0" t="s">
        <v>451</v>
      </c>
      <c r="J1376" s="0" t="n">
        <f aca="false">IF(I1376="GJ",1.0542,1)</f>
        <v>1</v>
      </c>
      <c r="K1376" s="0" t="str">
        <f aca="false">IF(I1376="GJ","MMBtu",I1376)</f>
        <v>MMBtu</v>
      </c>
      <c r="L1376" s="13" t="n">
        <f aca="false">H1376*J1376</f>
        <v>1513700</v>
      </c>
    </row>
    <row r="1377" customFormat="false" ht="12.75" hidden="false" customHeight="false" outlineLevel="0" collapsed="false">
      <c r="A1377" s="0" t="s">
        <v>305</v>
      </c>
      <c r="B1377" s="0" t="s">
        <v>448</v>
      </c>
      <c r="C1377" s="0" t="s">
        <v>6</v>
      </c>
      <c r="D1377" s="0" t="s">
        <v>449</v>
      </c>
      <c r="E1377" s="0" t="s">
        <v>396</v>
      </c>
      <c r="F1377" s="0" t="s">
        <v>456</v>
      </c>
      <c r="G1377" s="0" t="n">
        <v>72</v>
      </c>
      <c r="H1377" s="0" t="n">
        <v>2830575</v>
      </c>
      <c r="I1377" s="0" t="s">
        <v>451</v>
      </c>
      <c r="J1377" s="0" t="n">
        <f aca="false">IF(I1377="GJ",1.0542,1)</f>
        <v>1</v>
      </c>
      <c r="K1377" s="0" t="str">
        <f aca="false">IF(I1377="GJ","MMBtu",I1377)</f>
        <v>MMBtu</v>
      </c>
      <c r="L1377" s="13" t="n">
        <f aca="false">H1377*J1377</f>
        <v>2830575</v>
      </c>
    </row>
    <row r="1378" customFormat="false" ht="12.75" hidden="false" customHeight="false" outlineLevel="0" collapsed="false">
      <c r="A1378" s="0" t="s">
        <v>305</v>
      </c>
      <c r="B1378" s="0" t="s">
        <v>448</v>
      </c>
      <c r="C1378" s="0" t="s">
        <v>6</v>
      </c>
      <c r="D1378" s="0" t="s">
        <v>453</v>
      </c>
      <c r="E1378" s="0" t="s">
        <v>301</v>
      </c>
      <c r="F1378" s="0" t="s">
        <v>456</v>
      </c>
      <c r="G1378" s="0" t="n">
        <v>20</v>
      </c>
      <c r="H1378" s="0" t="n">
        <v>3645000</v>
      </c>
      <c r="I1378" s="0" t="s">
        <v>451</v>
      </c>
      <c r="J1378" s="0" t="n">
        <f aca="false">IF(I1378="GJ",1.0542,1)</f>
        <v>1</v>
      </c>
      <c r="K1378" s="0" t="str">
        <f aca="false">IF(I1378="GJ","MMBtu",I1378)</f>
        <v>MMBtu</v>
      </c>
      <c r="L1378" s="13" t="n">
        <f aca="false">H1378*J1378</f>
        <v>3645000</v>
      </c>
    </row>
    <row r="1379" customFormat="false" ht="12.75" hidden="false" customHeight="false" outlineLevel="0" collapsed="false">
      <c r="A1379" s="0" t="s">
        <v>305</v>
      </c>
      <c r="B1379" s="0" t="s">
        <v>448</v>
      </c>
      <c r="C1379" s="0" t="s">
        <v>6</v>
      </c>
      <c r="D1379" s="0" t="s">
        <v>449</v>
      </c>
      <c r="E1379" s="0" t="s">
        <v>357</v>
      </c>
      <c r="F1379" s="0" t="s">
        <v>456</v>
      </c>
      <c r="G1379" s="0" t="n">
        <v>98</v>
      </c>
      <c r="H1379" s="0" t="n">
        <v>4590490</v>
      </c>
      <c r="I1379" s="0" t="s">
        <v>451</v>
      </c>
      <c r="J1379" s="0" t="n">
        <f aca="false">IF(I1379="GJ",1.0542,1)</f>
        <v>1</v>
      </c>
      <c r="K1379" s="0" t="str">
        <f aca="false">IF(I1379="GJ","MMBtu",I1379)</f>
        <v>MMBtu</v>
      </c>
      <c r="L1379" s="13" t="n">
        <f aca="false">H1379*J1379</f>
        <v>4590490</v>
      </c>
    </row>
    <row r="1380" customFormat="false" ht="12.75" hidden="false" customHeight="false" outlineLevel="0" collapsed="false">
      <c r="A1380" s="0" t="s">
        <v>305</v>
      </c>
      <c r="B1380" s="0" t="s">
        <v>448</v>
      </c>
      <c r="C1380" s="0" t="s">
        <v>6</v>
      </c>
      <c r="D1380" s="0" t="s">
        <v>453</v>
      </c>
      <c r="E1380" s="0" t="s">
        <v>329</v>
      </c>
      <c r="F1380" s="0" t="s">
        <v>456</v>
      </c>
      <c r="G1380" s="0" t="n">
        <v>50</v>
      </c>
      <c r="H1380" s="0" t="n">
        <v>8602000</v>
      </c>
      <c r="I1380" s="0" t="s">
        <v>451</v>
      </c>
      <c r="J1380" s="0" t="n">
        <f aca="false">IF(I1380="GJ",1.0542,1)</f>
        <v>1</v>
      </c>
      <c r="K1380" s="0" t="str">
        <f aca="false">IF(I1380="GJ","MMBtu",I1380)</f>
        <v>MMBtu</v>
      </c>
      <c r="L1380" s="13" t="n">
        <f aca="false">H1380*J1380</f>
        <v>8602000</v>
      </c>
    </row>
    <row r="1381" customFormat="false" ht="12.75" hidden="false" customHeight="false" outlineLevel="0" collapsed="false">
      <c r="A1381" s="0" t="s">
        <v>305</v>
      </c>
      <c r="B1381" s="0" t="s">
        <v>448</v>
      </c>
      <c r="C1381" s="0" t="s">
        <v>6</v>
      </c>
      <c r="D1381" s="0" t="s">
        <v>453</v>
      </c>
      <c r="E1381" s="0" t="s">
        <v>357</v>
      </c>
      <c r="F1381" s="0" t="s">
        <v>456</v>
      </c>
      <c r="G1381" s="0" t="n">
        <v>96</v>
      </c>
      <c r="H1381" s="0" t="n">
        <v>27769000</v>
      </c>
      <c r="I1381" s="0" t="s">
        <v>451</v>
      </c>
      <c r="J1381" s="0" t="n">
        <f aca="false">IF(I1381="GJ",1.0542,1)</f>
        <v>1</v>
      </c>
      <c r="K1381" s="0" t="str">
        <f aca="false">IF(I1381="GJ","MMBtu",I1381)</f>
        <v>MMBtu</v>
      </c>
      <c r="L1381" s="13" t="n">
        <f aca="false">H1381*J1381</f>
        <v>27769000</v>
      </c>
    </row>
    <row r="1382" customFormat="false" ht="12.75" hidden="false" customHeight="false" outlineLevel="0" collapsed="false">
      <c r="A1382" s="0" t="s">
        <v>305</v>
      </c>
      <c r="B1382" s="0" t="s">
        <v>448</v>
      </c>
      <c r="C1382" s="0" t="s">
        <v>6</v>
      </c>
      <c r="D1382" s="0" t="s">
        <v>453</v>
      </c>
      <c r="E1382" s="0" t="s">
        <v>396</v>
      </c>
      <c r="F1382" s="0" t="s">
        <v>456</v>
      </c>
      <c r="G1382" s="0" t="n">
        <v>122</v>
      </c>
      <c r="H1382" s="0" t="n">
        <v>28682000</v>
      </c>
      <c r="I1382" s="0" t="s">
        <v>451</v>
      </c>
      <c r="J1382" s="0" t="n">
        <f aca="false">IF(I1382="GJ",1.0542,1)</f>
        <v>1</v>
      </c>
      <c r="K1382" s="0" t="str">
        <f aca="false">IF(I1382="GJ","MMBtu",I1382)</f>
        <v>MMBtu</v>
      </c>
      <c r="L1382" s="13" t="n">
        <f aca="false">H1382*J1382</f>
        <v>28682000</v>
      </c>
    </row>
    <row r="1383" customFormat="false" ht="12.75" hidden="false" customHeight="false" outlineLevel="0" collapsed="false">
      <c r="A1383" s="0" t="s">
        <v>305</v>
      </c>
      <c r="B1383" s="0" t="s">
        <v>448</v>
      </c>
      <c r="C1383" s="0" t="s">
        <v>6</v>
      </c>
      <c r="D1383" s="0" t="s">
        <v>453</v>
      </c>
      <c r="E1383" s="0" t="s">
        <v>423</v>
      </c>
      <c r="F1383" s="0" t="s">
        <v>456</v>
      </c>
      <c r="G1383" s="0" t="n">
        <v>128</v>
      </c>
      <c r="H1383" s="0" t="n">
        <v>29200000</v>
      </c>
      <c r="I1383" s="0" t="s">
        <v>451</v>
      </c>
      <c r="J1383" s="0" t="n">
        <f aca="false">IF(I1383="GJ",1.0542,1)</f>
        <v>1</v>
      </c>
      <c r="K1383" s="0" t="str">
        <f aca="false">IF(I1383="GJ","MMBtu",I1383)</f>
        <v>MMBtu</v>
      </c>
      <c r="L1383" s="13" t="n">
        <f aca="false">H1383*J1383</f>
        <v>29200000</v>
      </c>
    </row>
    <row r="1384" customFormat="false" ht="12.75" hidden="false" customHeight="false" outlineLevel="0" collapsed="false">
      <c r="A1384" s="0" t="s">
        <v>314</v>
      </c>
      <c r="B1384" s="0" t="s">
        <v>448</v>
      </c>
      <c r="C1384" s="0" t="s">
        <v>6</v>
      </c>
      <c r="D1384" s="0" t="s">
        <v>449</v>
      </c>
      <c r="E1384" s="0" t="s">
        <v>329</v>
      </c>
      <c r="F1384" s="0" t="s">
        <v>450</v>
      </c>
      <c r="G1384" s="0" t="n">
        <v>5</v>
      </c>
      <c r="H1384" s="0" t="n">
        <v>40000</v>
      </c>
      <c r="I1384" s="0" t="s">
        <v>451</v>
      </c>
      <c r="J1384" s="0" t="n">
        <f aca="false">IF(I1384="GJ",1.0542,1)</f>
        <v>1</v>
      </c>
      <c r="K1384" s="0" t="str">
        <f aca="false">IF(I1384="GJ","MMBtu",I1384)</f>
        <v>MMBtu</v>
      </c>
      <c r="L1384" s="13" t="n">
        <f aca="false">H1384*J1384</f>
        <v>40000</v>
      </c>
    </row>
    <row r="1385" customFormat="false" ht="12.75" hidden="false" customHeight="false" outlineLevel="0" collapsed="false">
      <c r="A1385" s="0" t="s">
        <v>314</v>
      </c>
      <c r="B1385" s="0" t="s">
        <v>448</v>
      </c>
      <c r="C1385" s="0" t="s">
        <v>6</v>
      </c>
      <c r="D1385" s="0" t="s">
        <v>449</v>
      </c>
      <c r="E1385" s="0" t="s">
        <v>301</v>
      </c>
      <c r="F1385" s="0" t="s">
        <v>450</v>
      </c>
      <c r="G1385" s="0" t="n">
        <v>19</v>
      </c>
      <c r="H1385" s="0" t="n">
        <v>420000</v>
      </c>
      <c r="I1385" s="0" t="s">
        <v>451</v>
      </c>
      <c r="J1385" s="0" t="n">
        <f aca="false">IF(I1385="GJ",1.0542,1)</f>
        <v>1</v>
      </c>
      <c r="K1385" s="0" t="str">
        <f aca="false">IF(I1385="GJ","MMBtu",I1385)</f>
        <v>MMBtu</v>
      </c>
      <c r="L1385" s="13" t="n">
        <f aca="false">H1385*J1385</f>
        <v>420000</v>
      </c>
    </row>
    <row r="1386" customFormat="false" ht="12.75" hidden="false" customHeight="false" outlineLevel="0" collapsed="false">
      <c r="A1386" s="0" t="s">
        <v>386</v>
      </c>
      <c r="B1386" s="0" t="s">
        <v>448</v>
      </c>
      <c r="C1386" s="0" t="s">
        <v>171</v>
      </c>
      <c r="D1386" s="0" t="s">
        <v>453</v>
      </c>
      <c r="E1386" s="0" t="s">
        <v>396</v>
      </c>
      <c r="F1386" s="0" t="s">
        <v>456</v>
      </c>
      <c r="G1386" s="0" t="n">
        <v>3</v>
      </c>
      <c r="H1386" s="0" t="n">
        <v>2856</v>
      </c>
      <c r="I1386" s="0" t="s">
        <v>462</v>
      </c>
      <c r="J1386" s="0" t="n">
        <f aca="false">IF(I1386="GJ",1.0542,1)</f>
        <v>1</v>
      </c>
      <c r="K1386" s="0" t="str">
        <f aca="false">IF(I1386="GJ","MMBtu",I1386)</f>
        <v>MWh</v>
      </c>
      <c r="L1386" s="13" t="n">
        <f aca="false">H1386*J1386</f>
        <v>2856</v>
      </c>
    </row>
    <row r="1387" customFormat="false" ht="12.75" hidden="false" customHeight="false" outlineLevel="0" collapsed="false">
      <c r="A1387" s="0" t="s">
        <v>386</v>
      </c>
      <c r="B1387" s="0" t="s">
        <v>448</v>
      </c>
      <c r="C1387" s="0" t="s">
        <v>171</v>
      </c>
      <c r="D1387" s="0" t="s">
        <v>453</v>
      </c>
      <c r="E1387" s="0" t="s">
        <v>357</v>
      </c>
      <c r="F1387" s="0" t="s">
        <v>456</v>
      </c>
      <c r="G1387" s="0" t="n">
        <v>7</v>
      </c>
      <c r="H1387" s="0" t="n">
        <v>9711</v>
      </c>
      <c r="I1387" s="0" t="s">
        <v>462</v>
      </c>
      <c r="J1387" s="0" t="n">
        <f aca="false">IF(I1387="GJ",1.0542,1)</f>
        <v>1</v>
      </c>
      <c r="K1387" s="0" t="str">
        <f aca="false">IF(I1387="GJ","MMBtu",I1387)</f>
        <v>MWh</v>
      </c>
      <c r="L1387" s="13" t="n">
        <f aca="false">H1387*J1387</f>
        <v>9711</v>
      </c>
    </row>
    <row r="1388" customFormat="false" ht="12.75" hidden="false" customHeight="false" outlineLevel="0" collapsed="false">
      <c r="A1388" s="0" t="s">
        <v>377</v>
      </c>
      <c r="B1388" s="0" t="s">
        <v>448</v>
      </c>
      <c r="C1388" s="0" t="s">
        <v>6</v>
      </c>
      <c r="D1388" s="0" t="s">
        <v>449</v>
      </c>
      <c r="E1388" s="0" t="s">
        <v>396</v>
      </c>
      <c r="F1388" s="0" t="s">
        <v>454</v>
      </c>
      <c r="G1388" s="0" t="n">
        <v>3</v>
      </c>
      <c r="H1388" s="0" t="n">
        <v>144930</v>
      </c>
      <c r="I1388" s="0" t="s">
        <v>451</v>
      </c>
      <c r="J1388" s="0" t="n">
        <f aca="false">IF(I1388="GJ",1.0542,1)</f>
        <v>1</v>
      </c>
      <c r="K1388" s="0" t="str">
        <f aca="false">IF(I1388="GJ","MMBtu",I1388)</f>
        <v>MMBtu</v>
      </c>
      <c r="L1388" s="13" t="n">
        <f aca="false">H1388*J1388</f>
        <v>144930</v>
      </c>
    </row>
    <row r="1389" customFormat="false" ht="12.75" hidden="false" customHeight="false" outlineLevel="0" collapsed="false">
      <c r="A1389" s="0" t="s">
        <v>377</v>
      </c>
      <c r="B1389" s="0" t="s">
        <v>448</v>
      </c>
      <c r="C1389" s="0" t="s">
        <v>6</v>
      </c>
      <c r="D1389" s="0" t="s">
        <v>449</v>
      </c>
      <c r="E1389" s="0" t="s">
        <v>423</v>
      </c>
      <c r="F1389" s="0" t="s">
        <v>454</v>
      </c>
      <c r="G1389" s="0" t="n">
        <v>19</v>
      </c>
      <c r="H1389" s="0" t="n">
        <v>175000</v>
      </c>
      <c r="I1389" s="0" t="s">
        <v>451</v>
      </c>
      <c r="J1389" s="0" t="n">
        <f aca="false">IF(I1389="GJ",1.0542,1)</f>
        <v>1</v>
      </c>
      <c r="K1389" s="0" t="str">
        <f aca="false">IF(I1389="GJ","MMBtu",I1389)</f>
        <v>MMBtu</v>
      </c>
      <c r="L1389" s="13" t="n">
        <f aca="false">H1389*J1389</f>
        <v>175000</v>
      </c>
    </row>
    <row r="1390" customFormat="false" ht="12.75" hidden="false" customHeight="false" outlineLevel="0" collapsed="false">
      <c r="A1390" s="0" t="s">
        <v>377</v>
      </c>
      <c r="B1390" s="0" t="s">
        <v>448</v>
      </c>
      <c r="C1390" s="0" t="s">
        <v>171</v>
      </c>
      <c r="D1390" s="0" t="s">
        <v>449</v>
      </c>
      <c r="E1390" s="0" t="s">
        <v>396</v>
      </c>
      <c r="F1390" s="0" t="s">
        <v>456</v>
      </c>
      <c r="G1390" s="0" t="n">
        <v>8</v>
      </c>
      <c r="H1390" s="0" t="n">
        <v>3519</v>
      </c>
      <c r="I1390" s="0" t="s">
        <v>462</v>
      </c>
      <c r="J1390" s="0" t="n">
        <f aca="false">IF(I1390="GJ",1.0542,1)</f>
        <v>1</v>
      </c>
      <c r="K1390" s="0" t="str">
        <f aca="false">IF(I1390="GJ","MMBtu",I1390)</f>
        <v>MWh</v>
      </c>
      <c r="L1390" s="13" t="n">
        <f aca="false">H1390*J1390</f>
        <v>3519</v>
      </c>
    </row>
    <row r="1391" customFormat="false" ht="12.75" hidden="false" customHeight="false" outlineLevel="0" collapsed="false">
      <c r="A1391" s="0" t="s">
        <v>377</v>
      </c>
      <c r="B1391" s="0" t="s">
        <v>448</v>
      </c>
      <c r="C1391" s="0" t="s">
        <v>171</v>
      </c>
      <c r="D1391" s="0" t="s">
        <v>449</v>
      </c>
      <c r="E1391" s="0" t="s">
        <v>423</v>
      </c>
      <c r="F1391" s="0" t="s">
        <v>456</v>
      </c>
      <c r="G1391" s="0" t="n">
        <v>15</v>
      </c>
      <c r="H1391" s="0" t="n">
        <v>7411</v>
      </c>
      <c r="I1391" s="0" t="s">
        <v>462</v>
      </c>
      <c r="J1391" s="0" t="n">
        <f aca="false">IF(I1391="GJ",1.0542,1)</f>
        <v>1</v>
      </c>
      <c r="K1391" s="0" t="str">
        <f aca="false">IF(I1391="GJ","MMBtu",I1391)</f>
        <v>MWh</v>
      </c>
      <c r="L1391" s="13" t="n">
        <f aca="false">H1391*J1391</f>
        <v>7411</v>
      </c>
    </row>
    <row r="1392" customFormat="false" ht="12.75" hidden="false" customHeight="false" outlineLevel="0" collapsed="false">
      <c r="A1392" s="0" t="s">
        <v>377</v>
      </c>
      <c r="B1392" s="0" t="s">
        <v>448</v>
      </c>
      <c r="C1392" s="0" t="s">
        <v>171</v>
      </c>
      <c r="D1392" s="0" t="s">
        <v>449</v>
      </c>
      <c r="E1392" s="0" t="s">
        <v>357</v>
      </c>
      <c r="F1392" s="0" t="s">
        <v>456</v>
      </c>
      <c r="G1392" s="0" t="n">
        <v>15</v>
      </c>
      <c r="H1392" s="0" t="n">
        <v>777115</v>
      </c>
      <c r="I1392" s="0" t="s">
        <v>462</v>
      </c>
      <c r="J1392" s="0" t="n">
        <f aca="false">IF(I1392="GJ",1.0542,1)</f>
        <v>1</v>
      </c>
      <c r="K1392" s="0" t="str">
        <f aca="false">IF(I1392="GJ","MMBtu",I1392)</f>
        <v>MWh</v>
      </c>
      <c r="L1392" s="13" t="n">
        <f aca="false">H1392*J1392</f>
        <v>777115</v>
      </c>
    </row>
    <row r="1393" customFormat="false" ht="12.75" hidden="false" customHeight="false" outlineLevel="0" collapsed="false">
      <c r="A1393" s="0" t="s">
        <v>112</v>
      </c>
      <c r="B1393" s="0" t="s">
        <v>457</v>
      </c>
      <c r="C1393" s="0" t="s">
        <v>6</v>
      </c>
      <c r="D1393" s="0" t="s">
        <v>449</v>
      </c>
      <c r="E1393" s="0" t="s">
        <v>423</v>
      </c>
      <c r="F1393" s="0" t="s">
        <v>458</v>
      </c>
      <c r="G1393" s="0" t="n">
        <v>1</v>
      </c>
      <c r="H1393" s="0" t="n">
        <v>5000</v>
      </c>
      <c r="I1393" s="0" t="s">
        <v>451</v>
      </c>
      <c r="J1393" s="0" t="n">
        <f aca="false">IF(I1393="GJ",1.0542,1)</f>
        <v>1</v>
      </c>
      <c r="K1393" s="0" t="str">
        <f aca="false">IF(I1393="GJ","MMBtu",I1393)</f>
        <v>MMBtu</v>
      </c>
      <c r="L1393" s="13" t="n">
        <f aca="false">H1393*J1393</f>
        <v>5000</v>
      </c>
    </row>
    <row r="1394" customFormat="false" ht="12.75" hidden="false" customHeight="false" outlineLevel="0" collapsed="false">
      <c r="A1394" s="0" t="s">
        <v>112</v>
      </c>
      <c r="B1394" s="0" t="s">
        <v>457</v>
      </c>
      <c r="C1394" s="0" t="s">
        <v>6</v>
      </c>
      <c r="D1394" s="0" t="s">
        <v>449</v>
      </c>
      <c r="E1394" s="0" t="s">
        <v>329</v>
      </c>
      <c r="F1394" s="0" t="s">
        <v>458</v>
      </c>
      <c r="G1394" s="0" t="n">
        <v>1</v>
      </c>
      <c r="H1394" s="0" t="n">
        <v>10000</v>
      </c>
      <c r="I1394" s="0" t="s">
        <v>451</v>
      </c>
      <c r="J1394" s="0" t="n">
        <f aca="false">IF(I1394="GJ",1.0542,1)</f>
        <v>1</v>
      </c>
      <c r="K1394" s="0" t="str">
        <f aca="false">IF(I1394="GJ","MMBtu",I1394)</f>
        <v>MMBtu</v>
      </c>
      <c r="L1394" s="13" t="n">
        <f aca="false">H1394*J1394</f>
        <v>10000</v>
      </c>
    </row>
    <row r="1395" customFormat="false" ht="12.75" hidden="false" customHeight="false" outlineLevel="0" collapsed="false">
      <c r="A1395" s="0" t="s">
        <v>112</v>
      </c>
      <c r="B1395" s="0" t="s">
        <v>457</v>
      </c>
      <c r="C1395" s="0" t="s">
        <v>6</v>
      </c>
      <c r="D1395" s="0" t="s">
        <v>449</v>
      </c>
      <c r="E1395" s="0" t="s">
        <v>357</v>
      </c>
      <c r="F1395" s="0" t="s">
        <v>458</v>
      </c>
      <c r="G1395" s="0" t="n">
        <v>4</v>
      </c>
      <c r="H1395" s="0" t="n">
        <v>30000</v>
      </c>
      <c r="I1395" s="0" t="s">
        <v>451</v>
      </c>
      <c r="J1395" s="0" t="n">
        <f aca="false">IF(I1395="GJ",1.0542,1)</f>
        <v>1</v>
      </c>
      <c r="K1395" s="0" t="str">
        <f aca="false">IF(I1395="GJ","MMBtu",I1395)</f>
        <v>MMBtu</v>
      </c>
      <c r="L1395" s="13" t="n">
        <f aca="false">H1395*J1395</f>
        <v>30000</v>
      </c>
    </row>
    <row r="1396" customFormat="false" ht="12.75" hidden="false" customHeight="false" outlineLevel="0" collapsed="false">
      <c r="A1396" s="0" t="s">
        <v>112</v>
      </c>
      <c r="B1396" s="0" t="s">
        <v>457</v>
      </c>
      <c r="C1396" s="0" t="s">
        <v>6</v>
      </c>
      <c r="D1396" s="0" t="s">
        <v>449</v>
      </c>
      <c r="E1396" s="0" t="s">
        <v>396</v>
      </c>
      <c r="F1396" s="0" t="s">
        <v>458</v>
      </c>
      <c r="G1396" s="0" t="n">
        <v>1</v>
      </c>
      <c r="H1396" s="0" t="n">
        <v>158250</v>
      </c>
      <c r="I1396" s="0" t="s">
        <v>451</v>
      </c>
      <c r="J1396" s="0" t="n">
        <f aca="false">IF(I1396="GJ",1.0542,1)</f>
        <v>1</v>
      </c>
      <c r="K1396" s="0" t="str">
        <f aca="false">IF(I1396="GJ","MMBtu",I1396)</f>
        <v>MMBtu</v>
      </c>
      <c r="L1396" s="13" t="n">
        <f aca="false">H1396*J1396</f>
        <v>158250</v>
      </c>
    </row>
    <row r="1397" customFormat="false" ht="12.75" hidden="false" customHeight="false" outlineLevel="0" collapsed="false">
      <c r="A1397" s="0" t="s">
        <v>112</v>
      </c>
      <c r="B1397" s="0" t="s">
        <v>457</v>
      </c>
      <c r="C1397" s="0" t="s">
        <v>6</v>
      </c>
      <c r="D1397" s="0" t="s">
        <v>449</v>
      </c>
      <c r="E1397" s="0" t="s">
        <v>423</v>
      </c>
      <c r="F1397" s="0" t="s">
        <v>458</v>
      </c>
      <c r="G1397" s="0" t="n">
        <v>39</v>
      </c>
      <c r="H1397" s="0" t="n">
        <v>701500</v>
      </c>
      <c r="I1397" s="0" t="s">
        <v>459</v>
      </c>
      <c r="J1397" s="0" t="n">
        <f aca="false">IF(I1397="GJ",1.0542,1)</f>
        <v>1.0542</v>
      </c>
      <c r="K1397" s="0" t="str">
        <f aca="false">IF(I1397="GJ","MMBtu",I1397)</f>
        <v>MMBtu</v>
      </c>
      <c r="L1397" s="13" t="n">
        <f aca="false">H1397*J1397</f>
        <v>739521.3</v>
      </c>
    </row>
    <row r="1398" customFormat="false" ht="12.75" hidden="false" customHeight="false" outlineLevel="0" collapsed="false">
      <c r="A1398" s="0" t="s">
        <v>112</v>
      </c>
      <c r="B1398" s="0" t="s">
        <v>457</v>
      </c>
      <c r="C1398" s="0" t="s">
        <v>6</v>
      </c>
      <c r="D1398" s="0" t="s">
        <v>449</v>
      </c>
      <c r="E1398" s="0" t="s">
        <v>20</v>
      </c>
      <c r="F1398" s="0" t="s">
        <v>458</v>
      </c>
      <c r="G1398" s="0" t="n">
        <v>5</v>
      </c>
      <c r="H1398" s="0" t="n">
        <v>1245000</v>
      </c>
      <c r="I1398" s="0" t="s">
        <v>459</v>
      </c>
      <c r="J1398" s="0" t="n">
        <f aca="false">IF(I1398="GJ",1.0542,1)</f>
        <v>1.0542</v>
      </c>
      <c r="K1398" s="0" t="str">
        <f aca="false">IF(I1398="GJ","MMBtu",I1398)</f>
        <v>MMBtu</v>
      </c>
      <c r="L1398" s="13" t="n">
        <f aca="false">H1398*J1398</f>
        <v>1312479</v>
      </c>
    </row>
    <row r="1399" customFormat="false" ht="12.75" hidden="false" customHeight="false" outlineLevel="0" collapsed="false">
      <c r="A1399" s="0" t="s">
        <v>112</v>
      </c>
      <c r="B1399" s="0" t="s">
        <v>457</v>
      </c>
      <c r="C1399" s="0" t="s">
        <v>6</v>
      </c>
      <c r="D1399" s="0" t="s">
        <v>449</v>
      </c>
      <c r="E1399" s="0" t="s">
        <v>301</v>
      </c>
      <c r="F1399" s="0" t="s">
        <v>458</v>
      </c>
      <c r="G1399" s="0" t="n">
        <v>87</v>
      </c>
      <c r="H1399" s="0" t="n">
        <v>1792000</v>
      </c>
      <c r="I1399" s="0" t="s">
        <v>459</v>
      </c>
      <c r="J1399" s="0" t="n">
        <f aca="false">IF(I1399="GJ",1.0542,1)</f>
        <v>1.0542</v>
      </c>
      <c r="K1399" s="0" t="str">
        <f aca="false">IF(I1399="GJ","MMBtu",I1399)</f>
        <v>MMBtu</v>
      </c>
      <c r="L1399" s="13" t="n">
        <f aca="false">H1399*J1399</f>
        <v>1889126.4</v>
      </c>
    </row>
    <row r="1400" customFormat="false" ht="12.75" hidden="false" customHeight="false" outlineLevel="0" collapsed="false">
      <c r="A1400" s="0" t="s">
        <v>112</v>
      </c>
      <c r="B1400" s="0" t="s">
        <v>457</v>
      </c>
      <c r="C1400" s="0" t="s">
        <v>6</v>
      </c>
      <c r="D1400" s="0" t="s">
        <v>449</v>
      </c>
      <c r="E1400" s="0" t="s">
        <v>396</v>
      </c>
      <c r="F1400" s="0" t="s">
        <v>458</v>
      </c>
      <c r="G1400" s="0" t="n">
        <v>73</v>
      </c>
      <c r="H1400" s="0" t="n">
        <v>2222500</v>
      </c>
      <c r="I1400" s="0" t="s">
        <v>459</v>
      </c>
      <c r="J1400" s="0" t="n">
        <f aca="false">IF(I1400="GJ",1.0542,1)</f>
        <v>1.0542</v>
      </c>
      <c r="K1400" s="0" t="str">
        <f aca="false">IF(I1400="GJ","MMBtu",I1400)</f>
        <v>MMBtu</v>
      </c>
      <c r="L1400" s="13" t="n">
        <f aca="false">H1400*J1400</f>
        <v>2342959.5</v>
      </c>
    </row>
    <row r="1401" customFormat="false" ht="12.75" hidden="false" customHeight="false" outlineLevel="0" collapsed="false">
      <c r="A1401" s="0" t="s">
        <v>112</v>
      </c>
      <c r="B1401" s="0" t="s">
        <v>457</v>
      </c>
      <c r="C1401" s="0" t="s">
        <v>6</v>
      </c>
      <c r="D1401" s="0" t="s">
        <v>449</v>
      </c>
      <c r="E1401" s="0" t="s">
        <v>241</v>
      </c>
      <c r="F1401" s="0" t="s">
        <v>458</v>
      </c>
      <c r="G1401" s="0" t="n">
        <v>85</v>
      </c>
      <c r="H1401" s="0" t="n">
        <v>2904000</v>
      </c>
      <c r="I1401" s="0" t="s">
        <v>459</v>
      </c>
      <c r="J1401" s="0" t="n">
        <f aca="false">IF(I1401="GJ",1.0542,1)</f>
        <v>1.0542</v>
      </c>
      <c r="K1401" s="0" t="str">
        <f aca="false">IF(I1401="GJ","MMBtu",I1401)</f>
        <v>MMBtu</v>
      </c>
      <c r="L1401" s="13" t="n">
        <f aca="false">H1401*J1401</f>
        <v>3061396.8</v>
      </c>
    </row>
    <row r="1402" customFormat="false" ht="12.75" hidden="false" customHeight="false" outlineLevel="0" collapsed="false">
      <c r="A1402" s="0" t="s">
        <v>112</v>
      </c>
      <c r="B1402" s="0" t="s">
        <v>457</v>
      </c>
      <c r="C1402" s="0" t="s">
        <v>6</v>
      </c>
      <c r="D1402" s="0" t="s">
        <v>449</v>
      </c>
      <c r="E1402" s="0" t="s">
        <v>357</v>
      </c>
      <c r="F1402" s="0" t="s">
        <v>458</v>
      </c>
      <c r="G1402" s="0" t="n">
        <v>124</v>
      </c>
      <c r="H1402" s="0" t="n">
        <v>3409000</v>
      </c>
      <c r="I1402" s="0" t="s">
        <v>459</v>
      </c>
      <c r="J1402" s="0" t="n">
        <f aca="false">IF(I1402="GJ",1.0542,1)</f>
        <v>1.0542</v>
      </c>
      <c r="K1402" s="0" t="str">
        <f aca="false">IF(I1402="GJ","MMBtu",I1402)</f>
        <v>MMBtu</v>
      </c>
      <c r="L1402" s="13" t="n">
        <f aca="false">H1402*J1402</f>
        <v>3593767.8</v>
      </c>
    </row>
    <row r="1403" customFormat="false" ht="12.75" hidden="false" customHeight="false" outlineLevel="0" collapsed="false">
      <c r="A1403" s="0" t="s">
        <v>112</v>
      </c>
      <c r="B1403" s="0" t="s">
        <v>457</v>
      </c>
      <c r="C1403" s="0" t="s">
        <v>6</v>
      </c>
      <c r="D1403" s="0" t="s">
        <v>449</v>
      </c>
      <c r="E1403" s="0" t="s">
        <v>329</v>
      </c>
      <c r="F1403" s="0" t="s">
        <v>458</v>
      </c>
      <c r="G1403" s="0" t="n">
        <v>131</v>
      </c>
      <c r="H1403" s="0" t="n">
        <v>4095500</v>
      </c>
      <c r="I1403" s="0" t="s">
        <v>459</v>
      </c>
      <c r="J1403" s="0" t="n">
        <f aca="false">IF(I1403="GJ",1.0542,1)</f>
        <v>1.0542</v>
      </c>
      <c r="K1403" s="0" t="str">
        <f aca="false">IF(I1403="GJ","MMBtu",I1403)</f>
        <v>MMBtu</v>
      </c>
      <c r="L1403" s="13" t="n">
        <f aca="false">H1403*J1403</f>
        <v>4317476.1</v>
      </c>
    </row>
    <row r="1404" customFormat="false" ht="12.75" hidden="false" customHeight="false" outlineLevel="0" collapsed="false">
      <c r="A1404" s="0" t="s">
        <v>112</v>
      </c>
      <c r="B1404" s="0" t="s">
        <v>457</v>
      </c>
      <c r="C1404" s="0" t="s">
        <v>6</v>
      </c>
      <c r="D1404" s="0" t="s">
        <v>449</v>
      </c>
      <c r="E1404" s="0" t="s">
        <v>191</v>
      </c>
      <c r="F1404" s="0" t="s">
        <v>458</v>
      </c>
      <c r="G1404" s="0" t="n">
        <v>30</v>
      </c>
      <c r="H1404" s="0" t="n">
        <v>4585000</v>
      </c>
      <c r="I1404" s="0" t="s">
        <v>459</v>
      </c>
      <c r="J1404" s="0" t="n">
        <f aca="false">IF(I1404="GJ",1.0542,1)</f>
        <v>1.0542</v>
      </c>
      <c r="K1404" s="0" t="str">
        <f aca="false">IF(I1404="GJ","MMBtu",I1404)</f>
        <v>MMBtu</v>
      </c>
      <c r="L1404" s="13" t="n">
        <f aca="false">H1404*J1404</f>
        <v>4833507</v>
      </c>
    </row>
    <row r="1405" customFormat="false" ht="12.75" hidden="false" customHeight="false" outlineLevel="0" collapsed="false">
      <c r="A1405" s="0" t="s">
        <v>202</v>
      </c>
      <c r="B1405" s="0" t="s">
        <v>457</v>
      </c>
      <c r="C1405" s="0" t="s">
        <v>6</v>
      </c>
      <c r="D1405" s="0" t="s">
        <v>449</v>
      </c>
      <c r="E1405" s="0" t="s">
        <v>357</v>
      </c>
      <c r="F1405" s="0" t="s">
        <v>458</v>
      </c>
      <c r="G1405" s="0" t="n">
        <v>1</v>
      </c>
      <c r="H1405" s="0" t="n">
        <v>155000</v>
      </c>
      <c r="I1405" s="0" t="s">
        <v>459</v>
      </c>
      <c r="J1405" s="0" t="n">
        <f aca="false">IF(I1405="GJ",1.0542,1)</f>
        <v>1.0542</v>
      </c>
      <c r="K1405" s="0" t="str">
        <f aca="false">IF(I1405="GJ","MMBtu",I1405)</f>
        <v>MMBtu</v>
      </c>
      <c r="L1405" s="13" t="n">
        <f aca="false">H1405*J1405</f>
        <v>163401</v>
      </c>
    </row>
    <row r="1406" customFormat="false" ht="12.75" hidden="false" customHeight="false" outlineLevel="0" collapsed="false">
      <c r="A1406" s="0" t="s">
        <v>202</v>
      </c>
      <c r="B1406" s="0" t="s">
        <v>457</v>
      </c>
      <c r="C1406" s="0" t="s">
        <v>6</v>
      </c>
      <c r="D1406" s="0" t="s">
        <v>449</v>
      </c>
      <c r="E1406" s="0" t="s">
        <v>329</v>
      </c>
      <c r="F1406" s="0" t="s">
        <v>458</v>
      </c>
      <c r="G1406" s="0" t="n">
        <v>8</v>
      </c>
      <c r="H1406" s="0" t="n">
        <v>696000</v>
      </c>
      <c r="I1406" s="0" t="s">
        <v>459</v>
      </c>
      <c r="J1406" s="0" t="n">
        <f aca="false">IF(I1406="GJ",1.0542,1)</f>
        <v>1.0542</v>
      </c>
      <c r="K1406" s="0" t="str">
        <f aca="false">IF(I1406="GJ","MMBtu",I1406)</f>
        <v>MMBtu</v>
      </c>
      <c r="L1406" s="13" t="n">
        <f aca="false">H1406*J1406</f>
        <v>733723.2</v>
      </c>
    </row>
    <row r="1407" customFormat="false" ht="12.75" hidden="false" customHeight="false" outlineLevel="0" collapsed="false">
      <c r="A1407" s="0" t="s">
        <v>202</v>
      </c>
      <c r="B1407" s="0" t="s">
        <v>457</v>
      </c>
      <c r="C1407" s="0" t="s">
        <v>6</v>
      </c>
      <c r="D1407" s="0" t="s">
        <v>449</v>
      </c>
      <c r="E1407" s="0" t="s">
        <v>301</v>
      </c>
      <c r="F1407" s="0" t="s">
        <v>458</v>
      </c>
      <c r="G1407" s="0" t="n">
        <v>7</v>
      </c>
      <c r="H1407" s="0" t="n">
        <v>804000</v>
      </c>
      <c r="I1407" s="0" t="s">
        <v>459</v>
      </c>
      <c r="J1407" s="0" t="n">
        <f aca="false">IF(I1407="GJ",1.0542,1)</f>
        <v>1.0542</v>
      </c>
      <c r="K1407" s="0" t="str">
        <f aca="false">IF(I1407="GJ","MMBtu",I1407)</f>
        <v>MMBtu</v>
      </c>
      <c r="L1407" s="13" t="n">
        <f aca="false">H1407*J1407</f>
        <v>847576.8</v>
      </c>
    </row>
    <row r="1408" customFormat="false" ht="12.75" hidden="false" customHeight="false" outlineLevel="0" collapsed="false">
      <c r="A1408" s="0" t="s">
        <v>202</v>
      </c>
      <c r="B1408" s="0" t="s">
        <v>457</v>
      </c>
      <c r="C1408" s="0" t="s">
        <v>6</v>
      </c>
      <c r="D1408" s="0" t="s">
        <v>449</v>
      </c>
      <c r="E1408" s="0" t="s">
        <v>396</v>
      </c>
      <c r="F1408" s="0" t="s">
        <v>458</v>
      </c>
      <c r="G1408" s="0" t="n">
        <v>1</v>
      </c>
      <c r="H1408" s="0" t="n">
        <v>1070000</v>
      </c>
      <c r="I1408" s="0" t="s">
        <v>459</v>
      </c>
      <c r="J1408" s="0" t="n">
        <f aca="false">IF(I1408="GJ",1.0542,1)</f>
        <v>1.0542</v>
      </c>
      <c r="K1408" s="0" t="str">
        <f aca="false">IF(I1408="GJ","MMBtu",I1408)</f>
        <v>MMBtu</v>
      </c>
      <c r="L1408" s="13" t="n">
        <f aca="false">H1408*J1408</f>
        <v>1127994</v>
      </c>
    </row>
    <row r="1409" customFormat="false" ht="12.75" hidden="false" customHeight="false" outlineLevel="0" collapsed="false">
      <c r="A1409" s="0" t="s">
        <v>202</v>
      </c>
      <c r="B1409" s="0" t="s">
        <v>457</v>
      </c>
      <c r="C1409" s="0" t="s">
        <v>6</v>
      </c>
      <c r="D1409" s="0" t="s">
        <v>449</v>
      </c>
      <c r="E1409" s="0" t="s">
        <v>423</v>
      </c>
      <c r="F1409" s="0" t="s">
        <v>458</v>
      </c>
      <c r="G1409" s="0" t="n">
        <v>1</v>
      </c>
      <c r="H1409" s="0" t="n">
        <v>1070000</v>
      </c>
      <c r="I1409" s="0" t="s">
        <v>459</v>
      </c>
      <c r="J1409" s="0" t="n">
        <f aca="false">IF(I1409="GJ",1.0542,1)</f>
        <v>1.0542</v>
      </c>
      <c r="K1409" s="0" t="str">
        <f aca="false">IF(I1409="GJ","MMBtu",I1409)</f>
        <v>MMBtu</v>
      </c>
      <c r="L1409" s="13" t="n">
        <f aca="false">H1409*J1409</f>
        <v>1127994</v>
      </c>
    </row>
    <row r="1410" customFormat="false" ht="12.75" hidden="false" customHeight="false" outlineLevel="0" collapsed="false">
      <c r="A1410" s="0" t="s">
        <v>202</v>
      </c>
      <c r="B1410" s="0" t="s">
        <v>457</v>
      </c>
      <c r="C1410" s="0" t="s">
        <v>6</v>
      </c>
      <c r="D1410" s="0" t="s">
        <v>449</v>
      </c>
      <c r="E1410" s="0" t="s">
        <v>241</v>
      </c>
      <c r="F1410" s="0" t="s">
        <v>458</v>
      </c>
      <c r="G1410" s="0" t="n">
        <v>12</v>
      </c>
      <c r="H1410" s="0" t="n">
        <v>1559500</v>
      </c>
      <c r="I1410" s="0" t="s">
        <v>459</v>
      </c>
      <c r="J1410" s="0" t="n">
        <f aca="false">IF(I1410="GJ",1.0542,1)</f>
        <v>1.0542</v>
      </c>
      <c r="K1410" s="0" t="str">
        <f aca="false">IF(I1410="GJ","MMBtu",I1410)</f>
        <v>MMBtu</v>
      </c>
      <c r="L1410" s="13" t="n">
        <f aca="false">H1410*J1410</f>
        <v>1644024.9</v>
      </c>
    </row>
    <row r="1411" customFormat="false" ht="12.75" hidden="false" customHeight="false" outlineLevel="0" collapsed="false">
      <c r="A1411" s="0" t="s">
        <v>202</v>
      </c>
      <c r="B1411" s="0" t="s">
        <v>457</v>
      </c>
      <c r="C1411" s="0" t="s">
        <v>6</v>
      </c>
      <c r="D1411" s="0" t="s">
        <v>449</v>
      </c>
      <c r="E1411" s="0" t="s">
        <v>191</v>
      </c>
      <c r="F1411" s="0" t="s">
        <v>458</v>
      </c>
      <c r="G1411" s="0" t="n">
        <v>7</v>
      </c>
      <c r="H1411" s="0" t="n">
        <v>1716500</v>
      </c>
      <c r="I1411" s="0" t="s">
        <v>459</v>
      </c>
      <c r="J1411" s="0" t="n">
        <f aca="false">IF(I1411="GJ",1.0542,1)</f>
        <v>1.0542</v>
      </c>
      <c r="K1411" s="0" t="str">
        <f aca="false">IF(I1411="GJ","MMBtu",I1411)</f>
        <v>MMBtu</v>
      </c>
      <c r="L1411" s="13" t="n">
        <f aca="false">H1411*J1411</f>
        <v>1809534.3</v>
      </c>
    </row>
    <row r="1412" customFormat="false" ht="12.75" hidden="false" customHeight="false" outlineLevel="0" collapsed="false">
      <c r="A1412" s="0" t="s">
        <v>68</v>
      </c>
      <c r="B1412" s="0" t="s">
        <v>448</v>
      </c>
      <c r="C1412" s="0" t="s">
        <v>6</v>
      </c>
      <c r="D1412" s="0" t="s">
        <v>449</v>
      </c>
      <c r="E1412" s="0" t="s">
        <v>191</v>
      </c>
      <c r="F1412" s="0" t="s">
        <v>454</v>
      </c>
      <c r="G1412" s="0" t="n">
        <v>374</v>
      </c>
      <c r="H1412" s="0" t="n">
        <v>9072795</v>
      </c>
      <c r="I1412" s="0" t="s">
        <v>451</v>
      </c>
      <c r="J1412" s="0" t="n">
        <f aca="false">IF(I1412="GJ",1.0542,1)</f>
        <v>1</v>
      </c>
      <c r="K1412" s="0" t="str">
        <f aca="false">IF(I1412="GJ","MMBtu",I1412)</f>
        <v>MMBtu</v>
      </c>
      <c r="L1412" s="13" t="n">
        <f aca="false">H1412*J1412</f>
        <v>9072795</v>
      </c>
    </row>
    <row r="1413" customFormat="false" ht="12.75" hidden="false" customHeight="false" outlineLevel="0" collapsed="false">
      <c r="A1413" s="0" t="s">
        <v>68</v>
      </c>
      <c r="B1413" s="0" t="s">
        <v>448</v>
      </c>
      <c r="C1413" s="0" t="s">
        <v>6</v>
      </c>
      <c r="D1413" s="0" t="s">
        <v>449</v>
      </c>
      <c r="E1413" s="0" t="s">
        <v>20</v>
      </c>
      <c r="F1413" s="0" t="s">
        <v>454</v>
      </c>
      <c r="G1413" s="0" t="n">
        <v>1079</v>
      </c>
      <c r="H1413" s="0" t="n">
        <v>12945443</v>
      </c>
      <c r="I1413" s="0" t="s">
        <v>451</v>
      </c>
      <c r="J1413" s="0" t="n">
        <f aca="false">IF(I1413="GJ",1.0542,1)</f>
        <v>1</v>
      </c>
      <c r="K1413" s="0" t="str">
        <f aca="false">IF(I1413="GJ","MMBtu",I1413)</f>
        <v>MMBtu</v>
      </c>
      <c r="L1413" s="13" t="n">
        <f aca="false">H1413*J1413</f>
        <v>12945443</v>
      </c>
    </row>
    <row r="1414" customFormat="false" ht="12.75" hidden="false" customHeight="false" outlineLevel="0" collapsed="false">
      <c r="A1414" s="0" t="s">
        <v>319</v>
      </c>
      <c r="B1414" s="0" t="s">
        <v>448</v>
      </c>
      <c r="C1414" s="0" t="s">
        <v>6</v>
      </c>
      <c r="D1414" s="0" t="s">
        <v>449</v>
      </c>
      <c r="E1414" s="0" t="s">
        <v>329</v>
      </c>
      <c r="F1414" s="0" t="s">
        <v>450</v>
      </c>
      <c r="G1414" s="0" t="n">
        <v>10</v>
      </c>
      <c r="H1414" s="0" t="n">
        <v>28500</v>
      </c>
      <c r="I1414" s="0" t="s">
        <v>451</v>
      </c>
      <c r="J1414" s="0" t="n">
        <f aca="false">IF(I1414="GJ",1.0542,1)</f>
        <v>1</v>
      </c>
      <c r="K1414" s="0" t="str">
        <f aca="false">IF(I1414="GJ","MMBtu",I1414)</f>
        <v>MMBtu</v>
      </c>
      <c r="L1414" s="13" t="n">
        <f aca="false">H1414*J1414</f>
        <v>28500</v>
      </c>
    </row>
    <row r="1415" customFormat="false" ht="12.75" hidden="false" customHeight="false" outlineLevel="0" collapsed="false">
      <c r="A1415" s="0" t="s">
        <v>319</v>
      </c>
      <c r="B1415" s="0" t="s">
        <v>448</v>
      </c>
      <c r="C1415" s="0" t="s">
        <v>6</v>
      </c>
      <c r="D1415" s="0" t="s">
        <v>449</v>
      </c>
      <c r="E1415" s="0" t="s">
        <v>301</v>
      </c>
      <c r="F1415" s="0" t="s">
        <v>450</v>
      </c>
      <c r="G1415" s="0" t="n">
        <v>34</v>
      </c>
      <c r="H1415" s="0" t="n">
        <v>139500</v>
      </c>
      <c r="I1415" s="0" t="s">
        <v>451</v>
      </c>
      <c r="J1415" s="0" t="n">
        <f aca="false">IF(I1415="GJ",1.0542,1)</f>
        <v>1</v>
      </c>
      <c r="K1415" s="0" t="str">
        <f aca="false">IF(I1415="GJ","MMBtu",I1415)</f>
        <v>MMBtu</v>
      </c>
      <c r="L1415" s="13" t="n">
        <f aca="false">H1415*J1415</f>
        <v>139500</v>
      </c>
    </row>
    <row r="1416" customFormat="false" ht="12.75" hidden="false" customHeight="false" outlineLevel="0" collapsed="false">
      <c r="A1416" s="0" t="s">
        <v>429</v>
      </c>
      <c r="B1416" s="0" t="s">
        <v>448</v>
      </c>
      <c r="C1416" s="0" t="s">
        <v>6</v>
      </c>
      <c r="D1416" s="0" t="s">
        <v>449</v>
      </c>
      <c r="E1416" s="0" t="s">
        <v>423</v>
      </c>
      <c r="F1416" s="0" t="s">
        <v>454</v>
      </c>
      <c r="G1416" s="0" t="n">
        <v>6</v>
      </c>
      <c r="H1416" s="0" t="n">
        <v>26300</v>
      </c>
      <c r="I1416" s="0" t="s">
        <v>451</v>
      </c>
      <c r="J1416" s="0" t="n">
        <f aca="false">IF(I1416="GJ",1.0542,1)</f>
        <v>1</v>
      </c>
      <c r="K1416" s="0" t="str">
        <f aca="false">IF(I1416="GJ","MMBtu",I1416)</f>
        <v>MMBtu</v>
      </c>
      <c r="L1416" s="13" t="n">
        <f aca="false">H1416*J1416</f>
        <v>26300</v>
      </c>
    </row>
    <row r="1417" customFormat="false" ht="12.75" hidden="false" customHeight="false" outlineLevel="0" collapsed="false">
      <c r="A1417" s="0" t="s">
        <v>118</v>
      </c>
      <c r="B1417" s="0" t="s">
        <v>457</v>
      </c>
      <c r="C1417" s="0" t="s">
        <v>6</v>
      </c>
      <c r="D1417" s="0" t="s">
        <v>453</v>
      </c>
      <c r="E1417" s="0" t="s">
        <v>423</v>
      </c>
      <c r="F1417" s="0" t="s">
        <v>461</v>
      </c>
      <c r="G1417" s="0" t="n">
        <v>1</v>
      </c>
      <c r="H1417" s="0" t="n">
        <v>80000</v>
      </c>
      <c r="I1417" s="0" t="s">
        <v>451</v>
      </c>
      <c r="J1417" s="0" t="n">
        <f aca="false">IF(I1417="GJ",1.0542,1)</f>
        <v>1</v>
      </c>
      <c r="K1417" s="0" t="str">
        <f aca="false">IF(I1417="GJ","MMBtu",I1417)</f>
        <v>MMBtu</v>
      </c>
      <c r="L1417" s="13" t="n">
        <f aca="false">H1417*J1417</f>
        <v>80000</v>
      </c>
    </row>
    <row r="1418" customFormat="false" ht="12.75" hidden="false" customHeight="false" outlineLevel="0" collapsed="false">
      <c r="A1418" s="0" t="s">
        <v>118</v>
      </c>
      <c r="B1418" s="0" t="s">
        <v>457</v>
      </c>
      <c r="C1418" s="0" t="s">
        <v>6</v>
      </c>
      <c r="D1418" s="0" t="s">
        <v>449</v>
      </c>
      <c r="E1418" s="0" t="s">
        <v>357</v>
      </c>
      <c r="F1418" s="0" t="s">
        <v>461</v>
      </c>
      <c r="G1418" s="0" t="n">
        <v>5</v>
      </c>
      <c r="H1418" s="0" t="n">
        <v>100000</v>
      </c>
      <c r="I1418" s="0" t="s">
        <v>451</v>
      </c>
      <c r="J1418" s="0" t="n">
        <f aca="false">IF(I1418="GJ",1.0542,1)</f>
        <v>1</v>
      </c>
      <c r="K1418" s="0" t="str">
        <f aca="false">IF(I1418="GJ","MMBtu",I1418)</f>
        <v>MMBtu</v>
      </c>
      <c r="L1418" s="13" t="n">
        <f aca="false">H1418*J1418</f>
        <v>100000</v>
      </c>
    </row>
    <row r="1419" customFormat="false" ht="12.75" hidden="false" customHeight="false" outlineLevel="0" collapsed="false">
      <c r="A1419" s="0" t="s">
        <v>118</v>
      </c>
      <c r="B1419" s="0" t="s">
        <v>457</v>
      </c>
      <c r="C1419" s="0" t="s">
        <v>6</v>
      </c>
      <c r="D1419" s="0" t="s">
        <v>449</v>
      </c>
      <c r="E1419" s="0" t="s">
        <v>396</v>
      </c>
      <c r="F1419" s="0" t="s">
        <v>458</v>
      </c>
      <c r="G1419" s="0" t="n">
        <v>8</v>
      </c>
      <c r="H1419" s="0" t="n">
        <v>193250</v>
      </c>
      <c r="I1419" s="0" t="s">
        <v>459</v>
      </c>
      <c r="J1419" s="0" t="n">
        <f aca="false">IF(I1419="GJ",1.0542,1)</f>
        <v>1.0542</v>
      </c>
      <c r="K1419" s="0" t="str">
        <f aca="false">IF(I1419="GJ","MMBtu",I1419)</f>
        <v>MMBtu</v>
      </c>
      <c r="L1419" s="13" t="n">
        <f aca="false">H1419*J1419</f>
        <v>203724.15</v>
      </c>
    </row>
    <row r="1420" customFormat="false" ht="12.75" hidden="false" customHeight="false" outlineLevel="0" collapsed="false">
      <c r="A1420" s="0" t="s">
        <v>118</v>
      </c>
      <c r="B1420" s="0" t="s">
        <v>457</v>
      </c>
      <c r="C1420" s="0" t="s">
        <v>6</v>
      </c>
      <c r="D1420" s="0" t="s">
        <v>453</v>
      </c>
      <c r="E1420" s="0" t="s">
        <v>396</v>
      </c>
      <c r="F1420" s="0" t="s">
        <v>461</v>
      </c>
      <c r="G1420" s="0" t="n">
        <v>3</v>
      </c>
      <c r="H1420" s="0" t="n">
        <v>930000</v>
      </c>
      <c r="I1420" s="0" t="s">
        <v>451</v>
      </c>
      <c r="J1420" s="0" t="n">
        <f aca="false">IF(I1420="GJ",1.0542,1)</f>
        <v>1</v>
      </c>
      <c r="K1420" s="0" t="str">
        <f aca="false">IF(I1420="GJ","MMBtu",I1420)</f>
        <v>MMBtu</v>
      </c>
      <c r="L1420" s="13" t="n">
        <f aca="false">H1420*J1420</f>
        <v>930000</v>
      </c>
    </row>
    <row r="1421" customFormat="false" ht="12.75" hidden="false" customHeight="false" outlineLevel="0" collapsed="false">
      <c r="A1421" s="0" t="s">
        <v>118</v>
      </c>
      <c r="B1421" s="0" t="s">
        <v>457</v>
      </c>
      <c r="C1421" s="0" t="s">
        <v>6</v>
      </c>
      <c r="D1421" s="0" t="s">
        <v>449</v>
      </c>
      <c r="E1421" s="0" t="s">
        <v>423</v>
      </c>
      <c r="F1421" s="0" t="s">
        <v>461</v>
      </c>
      <c r="G1421" s="0" t="n">
        <v>76</v>
      </c>
      <c r="H1421" s="0" t="n">
        <v>1057008</v>
      </c>
      <c r="I1421" s="0" t="s">
        <v>451</v>
      </c>
      <c r="J1421" s="0" t="n">
        <f aca="false">IF(I1421="GJ",1.0542,1)</f>
        <v>1</v>
      </c>
      <c r="K1421" s="0" t="str">
        <f aca="false">IF(I1421="GJ","MMBtu",I1421)</f>
        <v>MMBtu</v>
      </c>
      <c r="L1421" s="13" t="n">
        <f aca="false">H1421*J1421</f>
        <v>1057008</v>
      </c>
    </row>
    <row r="1422" customFormat="false" ht="12.75" hidden="false" customHeight="false" outlineLevel="0" collapsed="false">
      <c r="A1422" s="0" t="s">
        <v>118</v>
      </c>
      <c r="B1422" s="0" t="s">
        <v>457</v>
      </c>
      <c r="C1422" s="0" t="s">
        <v>6</v>
      </c>
      <c r="D1422" s="0" t="s">
        <v>449</v>
      </c>
      <c r="E1422" s="0" t="s">
        <v>396</v>
      </c>
      <c r="F1422" s="0" t="s">
        <v>461</v>
      </c>
      <c r="G1422" s="0" t="n">
        <v>44</v>
      </c>
      <c r="H1422" s="0" t="n">
        <v>1435159</v>
      </c>
      <c r="I1422" s="0" t="s">
        <v>451</v>
      </c>
      <c r="J1422" s="0" t="n">
        <f aca="false">IF(I1422="GJ",1.0542,1)</f>
        <v>1</v>
      </c>
      <c r="K1422" s="0" t="str">
        <f aca="false">IF(I1422="GJ","MMBtu",I1422)</f>
        <v>MMBtu</v>
      </c>
      <c r="L1422" s="13" t="n">
        <f aca="false">H1422*J1422</f>
        <v>1435159</v>
      </c>
    </row>
    <row r="1423" customFormat="false" ht="12.75" hidden="false" customHeight="false" outlineLevel="0" collapsed="false">
      <c r="A1423" s="0" t="s">
        <v>118</v>
      </c>
      <c r="B1423" s="0" t="s">
        <v>457</v>
      </c>
      <c r="C1423" s="0" t="s">
        <v>6</v>
      </c>
      <c r="D1423" s="0" t="s">
        <v>453</v>
      </c>
      <c r="E1423" s="0" t="s">
        <v>329</v>
      </c>
      <c r="F1423" s="0" t="s">
        <v>458</v>
      </c>
      <c r="G1423" s="0" t="n">
        <v>5</v>
      </c>
      <c r="H1423" s="0" t="n">
        <v>3402030</v>
      </c>
      <c r="I1423" s="0" t="s">
        <v>451</v>
      </c>
      <c r="J1423" s="0" t="n">
        <f aca="false">IF(I1423="GJ",1.0542,1)</f>
        <v>1</v>
      </c>
      <c r="K1423" s="0" t="str">
        <f aca="false">IF(I1423="GJ","MMBtu",I1423)</f>
        <v>MMBtu</v>
      </c>
      <c r="L1423" s="13" t="n">
        <f aca="false">H1423*J1423</f>
        <v>3402030</v>
      </c>
    </row>
    <row r="1424" customFormat="false" ht="12.75" hidden="false" customHeight="false" outlineLevel="0" collapsed="false">
      <c r="A1424" s="0" t="s">
        <v>118</v>
      </c>
      <c r="B1424" s="0" t="s">
        <v>457</v>
      </c>
      <c r="C1424" s="0" t="s">
        <v>6</v>
      </c>
      <c r="D1424" s="0" t="s">
        <v>453</v>
      </c>
      <c r="E1424" s="0" t="s">
        <v>357</v>
      </c>
      <c r="F1424" s="0" t="s">
        <v>458</v>
      </c>
      <c r="G1424" s="0" t="n">
        <v>10</v>
      </c>
      <c r="H1424" s="0" t="n">
        <v>3802000</v>
      </c>
      <c r="I1424" s="0" t="s">
        <v>451</v>
      </c>
      <c r="J1424" s="0" t="n">
        <f aca="false">IF(I1424="GJ",1.0542,1)</f>
        <v>1</v>
      </c>
      <c r="K1424" s="0" t="str">
        <f aca="false">IF(I1424="GJ","MMBtu",I1424)</f>
        <v>MMBtu</v>
      </c>
      <c r="L1424" s="13" t="n">
        <f aca="false">H1424*J1424</f>
        <v>3802000</v>
      </c>
    </row>
    <row r="1425" customFormat="false" ht="12.75" hidden="false" customHeight="false" outlineLevel="0" collapsed="false">
      <c r="A1425" s="0" t="s">
        <v>118</v>
      </c>
      <c r="B1425" s="0" t="s">
        <v>457</v>
      </c>
      <c r="C1425" s="0" t="s">
        <v>6</v>
      </c>
      <c r="D1425" s="0" t="s">
        <v>449</v>
      </c>
      <c r="E1425" s="0" t="s">
        <v>423</v>
      </c>
      <c r="F1425" s="0" t="s">
        <v>458</v>
      </c>
      <c r="G1425" s="0" t="n">
        <v>69</v>
      </c>
      <c r="H1425" s="0" t="n">
        <v>4894546</v>
      </c>
      <c r="I1425" s="0" t="s">
        <v>459</v>
      </c>
      <c r="J1425" s="0" t="n">
        <f aca="false">IF(I1425="GJ",1.0542,1)</f>
        <v>1.0542</v>
      </c>
      <c r="K1425" s="0" t="str">
        <f aca="false">IF(I1425="GJ","MMBtu",I1425)</f>
        <v>MMBtu</v>
      </c>
      <c r="L1425" s="13" t="n">
        <f aca="false">H1425*J1425</f>
        <v>5159830.3932</v>
      </c>
    </row>
    <row r="1426" customFormat="false" ht="12.75" hidden="false" customHeight="false" outlineLevel="0" collapsed="false">
      <c r="A1426" s="0" t="s">
        <v>118</v>
      </c>
      <c r="B1426" s="0" t="s">
        <v>457</v>
      </c>
      <c r="C1426" s="0" t="s">
        <v>6</v>
      </c>
      <c r="D1426" s="0" t="s">
        <v>453</v>
      </c>
      <c r="E1426" s="0" t="s">
        <v>396</v>
      </c>
      <c r="F1426" s="0" t="s">
        <v>458</v>
      </c>
      <c r="G1426" s="0" t="n">
        <v>26</v>
      </c>
      <c r="H1426" s="0" t="n">
        <v>10585000</v>
      </c>
      <c r="I1426" s="0" t="s">
        <v>451</v>
      </c>
      <c r="J1426" s="0" t="n">
        <f aca="false">IF(I1426="GJ",1.0542,1)</f>
        <v>1</v>
      </c>
      <c r="K1426" s="0" t="str">
        <f aca="false">IF(I1426="GJ","MMBtu",I1426)</f>
        <v>MMBtu</v>
      </c>
      <c r="L1426" s="13" t="n">
        <f aca="false">H1426*J1426</f>
        <v>10585000</v>
      </c>
    </row>
    <row r="1427" customFormat="false" ht="12.75" hidden="false" customHeight="false" outlineLevel="0" collapsed="false">
      <c r="A1427" s="0" t="s">
        <v>118</v>
      </c>
      <c r="B1427" s="0" t="s">
        <v>457</v>
      </c>
      <c r="C1427" s="0" t="s">
        <v>6</v>
      </c>
      <c r="D1427" s="0" t="s">
        <v>453</v>
      </c>
      <c r="E1427" s="0" t="s">
        <v>423</v>
      </c>
      <c r="F1427" s="0" t="s">
        <v>458</v>
      </c>
      <c r="G1427" s="0" t="n">
        <v>29</v>
      </c>
      <c r="H1427" s="0" t="n">
        <v>12800000</v>
      </c>
      <c r="I1427" s="0" t="s">
        <v>451</v>
      </c>
      <c r="J1427" s="0" t="n">
        <f aca="false">IF(I1427="GJ",1.0542,1)</f>
        <v>1</v>
      </c>
      <c r="K1427" s="0" t="str">
        <f aca="false">IF(I1427="GJ","MMBtu",I1427)</f>
        <v>MMBtu</v>
      </c>
      <c r="L1427" s="13" t="n">
        <f aca="false">H1427*J1427</f>
        <v>12800000</v>
      </c>
    </row>
    <row r="1428" customFormat="false" ht="12.75" hidden="false" customHeight="false" outlineLevel="0" collapsed="false">
      <c r="A1428" s="0" t="s">
        <v>118</v>
      </c>
      <c r="B1428" s="0" t="s">
        <v>448</v>
      </c>
      <c r="C1428" s="0" t="s">
        <v>6</v>
      </c>
      <c r="D1428" s="0" t="s">
        <v>449</v>
      </c>
      <c r="E1428" s="0" t="s">
        <v>20</v>
      </c>
      <c r="F1428" s="0" t="s">
        <v>456</v>
      </c>
      <c r="G1428" s="0" t="n">
        <v>1</v>
      </c>
      <c r="H1428" s="0" t="n">
        <v>4000</v>
      </c>
      <c r="I1428" s="0" t="s">
        <v>451</v>
      </c>
      <c r="J1428" s="0" t="n">
        <f aca="false">IF(I1428="GJ",1.0542,1)</f>
        <v>1</v>
      </c>
      <c r="K1428" s="0" t="str">
        <f aca="false">IF(I1428="GJ","MMBtu",I1428)</f>
        <v>MMBtu</v>
      </c>
      <c r="L1428" s="13" t="n">
        <f aca="false">H1428*J1428</f>
        <v>4000</v>
      </c>
    </row>
    <row r="1429" customFormat="false" ht="12.75" hidden="false" customHeight="false" outlineLevel="0" collapsed="false">
      <c r="A1429" s="0" t="s">
        <v>118</v>
      </c>
      <c r="B1429" s="0" t="s">
        <v>448</v>
      </c>
      <c r="C1429" s="0" t="s">
        <v>6</v>
      </c>
      <c r="D1429" s="0" t="s">
        <v>449</v>
      </c>
      <c r="E1429" s="0" t="s">
        <v>301</v>
      </c>
      <c r="F1429" s="0" t="s">
        <v>452</v>
      </c>
      <c r="G1429" s="0" t="n">
        <v>1</v>
      </c>
      <c r="H1429" s="0" t="n">
        <v>5000</v>
      </c>
      <c r="I1429" s="0" t="s">
        <v>451</v>
      </c>
      <c r="J1429" s="0" t="n">
        <f aca="false">IF(I1429="GJ",1.0542,1)</f>
        <v>1</v>
      </c>
      <c r="K1429" s="0" t="str">
        <f aca="false">IF(I1429="GJ","MMBtu",I1429)</f>
        <v>MMBtu</v>
      </c>
      <c r="L1429" s="13" t="n">
        <f aca="false">H1429*J1429</f>
        <v>5000</v>
      </c>
    </row>
    <row r="1430" customFormat="false" ht="12.75" hidden="false" customHeight="false" outlineLevel="0" collapsed="false">
      <c r="A1430" s="0" t="s">
        <v>118</v>
      </c>
      <c r="B1430" s="0" t="s">
        <v>448</v>
      </c>
      <c r="C1430" s="0" t="s">
        <v>6</v>
      </c>
      <c r="D1430" s="0" t="s">
        <v>449</v>
      </c>
      <c r="E1430" s="0" t="s">
        <v>396</v>
      </c>
      <c r="F1430" s="0" t="s">
        <v>452</v>
      </c>
      <c r="G1430" s="0" t="n">
        <v>2</v>
      </c>
      <c r="H1430" s="0" t="n">
        <v>34047</v>
      </c>
      <c r="I1430" s="0" t="s">
        <v>451</v>
      </c>
      <c r="J1430" s="0" t="n">
        <f aca="false">IF(I1430="GJ",1.0542,1)</f>
        <v>1</v>
      </c>
      <c r="K1430" s="0" t="str">
        <f aca="false">IF(I1430="GJ","MMBtu",I1430)</f>
        <v>MMBtu</v>
      </c>
      <c r="L1430" s="13" t="n">
        <f aca="false">H1430*J1430</f>
        <v>34047</v>
      </c>
    </row>
    <row r="1431" customFormat="false" ht="12.75" hidden="false" customHeight="false" outlineLevel="0" collapsed="false">
      <c r="A1431" s="0" t="s">
        <v>118</v>
      </c>
      <c r="B1431" s="0" t="s">
        <v>448</v>
      </c>
      <c r="C1431" s="0" t="s">
        <v>6</v>
      </c>
      <c r="D1431" s="0" t="s">
        <v>453</v>
      </c>
      <c r="E1431" s="0" t="s">
        <v>20</v>
      </c>
      <c r="F1431" s="0" t="s">
        <v>456</v>
      </c>
      <c r="G1431" s="0" t="n">
        <v>2</v>
      </c>
      <c r="H1431" s="0" t="n">
        <v>220000</v>
      </c>
      <c r="I1431" s="0" t="s">
        <v>451</v>
      </c>
      <c r="J1431" s="0" t="n">
        <f aca="false">IF(I1431="GJ",1.0542,1)</f>
        <v>1</v>
      </c>
      <c r="K1431" s="0" t="str">
        <f aca="false">IF(I1431="GJ","MMBtu",I1431)</f>
        <v>MMBtu</v>
      </c>
      <c r="L1431" s="13" t="n">
        <f aca="false">H1431*J1431</f>
        <v>220000</v>
      </c>
    </row>
    <row r="1432" customFormat="false" ht="12.75" hidden="false" customHeight="false" outlineLevel="0" collapsed="false">
      <c r="A1432" s="0" t="s">
        <v>118</v>
      </c>
      <c r="B1432" s="0" t="s">
        <v>448</v>
      </c>
      <c r="C1432" s="0" t="s">
        <v>6</v>
      </c>
      <c r="D1432" s="0" t="s">
        <v>449</v>
      </c>
      <c r="E1432" s="0" t="s">
        <v>20</v>
      </c>
      <c r="F1432" s="0" t="s">
        <v>454</v>
      </c>
      <c r="G1432" s="0" t="n">
        <v>37</v>
      </c>
      <c r="H1432" s="0" t="n">
        <v>346077</v>
      </c>
      <c r="I1432" s="0" t="s">
        <v>451</v>
      </c>
      <c r="J1432" s="0" t="n">
        <f aca="false">IF(I1432="GJ",1.0542,1)</f>
        <v>1</v>
      </c>
      <c r="K1432" s="0" t="str">
        <f aca="false">IF(I1432="GJ","MMBtu",I1432)</f>
        <v>MMBtu</v>
      </c>
      <c r="L1432" s="13" t="n">
        <f aca="false">H1432*J1432</f>
        <v>346077</v>
      </c>
    </row>
    <row r="1433" customFormat="false" ht="12.75" hidden="false" customHeight="false" outlineLevel="0" collapsed="false">
      <c r="A1433" s="0" t="s">
        <v>118</v>
      </c>
      <c r="B1433" s="0" t="s">
        <v>448</v>
      </c>
      <c r="C1433" s="0" t="s">
        <v>6</v>
      </c>
      <c r="D1433" s="0" t="s">
        <v>449</v>
      </c>
      <c r="E1433" s="0" t="s">
        <v>241</v>
      </c>
      <c r="F1433" s="0" t="s">
        <v>450</v>
      </c>
      <c r="G1433" s="0" t="n">
        <v>16</v>
      </c>
      <c r="H1433" s="0" t="n">
        <v>405000</v>
      </c>
      <c r="I1433" s="0" t="s">
        <v>451</v>
      </c>
      <c r="J1433" s="0" t="n">
        <f aca="false">IF(I1433="GJ",1.0542,1)</f>
        <v>1</v>
      </c>
      <c r="K1433" s="0" t="str">
        <f aca="false">IF(I1433="GJ","MMBtu",I1433)</f>
        <v>MMBtu</v>
      </c>
      <c r="L1433" s="13" t="n">
        <f aca="false">H1433*J1433</f>
        <v>405000</v>
      </c>
    </row>
    <row r="1434" customFormat="false" ht="12.75" hidden="false" customHeight="false" outlineLevel="0" collapsed="false">
      <c r="A1434" s="0" t="s">
        <v>118</v>
      </c>
      <c r="B1434" s="0" t="s">
        <v>448</v>
      </c>
      <c r="C1434" s="0" t="s">
        <v>6</v>
      </c>
      <c r="D1434" s="0" t="s">
        <v>453</v>
      </c>
      <c r="E1434" s="0" t="s">
        <v>20</v>
      </c>
      <c r="F1434" s="0" t="s">
        <v>455</v>
      </c>
      <c r="G1434" s="0" t="n">
        <v>3</v>
      </c>
      <c r="H1434" s="0" t="n">
        <v>460000</v>
      </c>
      <c r="I1434" s="0" t="s">
        <v>451</v>
      </c>
      <c r="J1434" s="0" t="n">
        <f aca="false">IF(I1434="GJ",1.0542,1)</f>
        <v>1</v>
      </c>
      <c r="K1434" s="0" t="str">
        <f aca="false">IF(I1434="GJ","MMBtu",I1434)</f>
        <v>MMBtu</v>
      </c>
      <c r="L1434" s="13" t="n">
        <f aca="false">H1434*J1434</f>
        <v>460000</v>
      </c>
    </row>
    <row r="1435" customFormat="false" ht="12.75" hidden="false" customHeight="false" outlineLevel="0" collapsed="false">
      <c r="A1435" s="0" t="s">
        <v>118</v>
      </c>
      <c r="B1435" s="0" t="s">
        <v>448</v>
      </c>
      <c r="C1435" s="0" t="s">
        <v>6</v>
      </c>
      <c r="D1435" s="0" t="s">
        <v>449</v>
      </c>
      <c r="E1435" s="0" t="s">
        <v>191</v>
      </c>
      <c r="F1435" s="0" t="s">
        <v>454</v>
      </c>
      <c r="G1435" s="0" t="n">
        <v>94</v>
      </c>
      <c r="H1435" s="0" t="n">
        <v>513947</v>
      </c>
      <c r="I1435" s="0" t="s">
        <v>451</v>
      </c>
      <c r="J1435" s="0" t="n">
        <f aca="false">IF(I1435="GJ",1.0542,1)</f>
        <v>1</v>
      </c>
      <c r="K1435" s="0" t="str">
        <f aca="false">IF(I1435="GJ","MMBtu",I1435)</f>
        <v>MMBtu</v>
      </c>
      <c r="L1435" s="13" t="n">
        <f aca="false">H1435*J1435</f>
        <v>513947</v>
      </c>
    </row>
    <row r="1436" customFormat="false" ht="12.75" hidden="false" customHeight="false" outlineLevel="0" collapsed="false">
      <c r="A1436" s="0" t="s">
        <v>118</v>
      </c>
      <c r="B1436" s="0" t="s">
        <v>448</v>
      </c>
      <c r="C1436" s="0" t="s">
        <v>6</v>
      </c>
      <c r="D1436" s="0" t="s">
        <v>449</v>
      </c>
      <c r="E1436" s="0" t="s">
        <v>329</v>
      </c>
      <c r="F1436" s="0" t="s">
        <v>452</v>
      </c>
      <c r="G1436" s="0" t="n">
        <v>5</v>
      </c>
      <c r="H1436" s="0" t="n">
        <v>570000</v>
      </c>
      <c r="I1436" s="0" t="s">
        <v>451</v>
      </c>
      <c r="J1436" s="0" t="n">
        <f aca="false">IF(I1436="GJ",1.0542,1)</f>
        <v>1</v>
      </c>
      <c r="K1436" s="0" t="str">
        <f aca="false">IF(I1436="GJ","MMBtu",I1436)</f>
        <v>MMBtu</v>
      </c>
      <c r="L1436" s="13" t="n">
        <f aca="false">H1436*J1436</f>
        <v>570000</v>
      </c>
    </row>
    <row r="1437" customFormat="false" ht="12.75" hidden="false" customHeight="false" outlineLevel="0" collapsed="false">
      <c r="A1437" s="0" t="s">
        <v>118</v>
      </c>
      <c r="B1437" s="0" t="s">
        <v>448</v>
      </c>
      <c r="C1437" s="0" t="s">
        <v>6</v>
      </c>
      <c r="D1437" s="0" t="s">
        <v>449</v>
      </c>
      <c r="E1437" s="0" t="s">
        <v>191</v>
      </c>
      <c r="F1437" s="0" t="s">
        <v>450</v>
      </c>
      <c r="G1437" s="0" t="n">
        <v>12</v>
      </c>
      <c r="H1437" s="0" t="n">
        <v>690000</v>
      </c>
      <c r="I1437" s="0" t="s">
        <v>451</v>
      </c>
      <c r="J1437" s="0" t="n">
        <f aca="false">IF(I1437="GJ",1.0542,1)</f>
        <v>1</v>
      </c>
      <c r="K1437" s="0" t="str">
        <f aca="false">IF(I1437="GJ","MMBtu",I1437)</f>
        <v>MMBtu</v>
      </c>
      <c r="L1437" s="13" t="n">
        <f aca="false">H1437*J1437</f>
        <v>690000</v>
      </c>
    </row>
    <row r="1438" customFormat="false" ht="12.75" hidden="false" customHeight="false" outlineLevel="0" collapsed="false">
      <c r="A1438" s="0" t="s">
        <v>118</v>
      </c>
      <c r="B1438" s="0" t="s">
        <v>448</v>
      </c>
      <c r="C1438" s="0" t="s">
        <v>6</v>
      </c>
      <c r="D1438" s="0" t="s">
        <v>449</v>
      </c>
      <c r="E1438" s="0" t="s">
        <v>241</v>
      </c>
      <c r="F1438" s="0" t="s">
        <v>454</v>
      </c>
      <c r="G1438" s="0" t="n">
        <v>122</v>
      </c>
      <c r="H1438" s="0" t="n">
        <v>964426</v>
      </c>
      <c r="I1438" s="0" t="s">
        <v>451</v>
      </c>
      <c r="J1438" s="0" t="n">
        <f aca="false">IF(I1438="GJ",1.0542,1)</f>
        <v>1</v>
      </c>
      <c r="K1438" s="0" t="str">
        <f aca="false">IF(I1438="GJ","MMBtu",I1438)</f>
        <v>MMBtu</v>
      </c>
      <c r="L1438" s="13" t="n">
        <f aca="false">H1438*J1438</f>
        <v>964426</v>
      </c>
    </row>
    <row r="1439" customFormat="false" ht="12.75" hidden="false" customHeight="false" outlineLevel="0" collapsed="false">
      <c r="A1439" s="0" t="s">
        <v>118</v>
      </c>
      <c r="B1439" s="0" t="s">
        <v>448</v>
      </c>
      <c r="C1439" s="0" t="s">
        <v>6</v>
      </c>
      <c r="D1439" s="0" t="s">
        <v>463</v>
      </c>
      <c r="E1439" s="0" t="s">
        <v>423</v>
      </c>
      <c r="F1439" s="0" t="s">
        <v>455</v>
      </c>
      <c r="G1439" s="0" t="n">
        <v>1</v>
      </c>
      <c r="H1439" s="0" t="n">
        <v>1000000</v>
      </c>
      <c r="I1439" s="0" t="s">
        <v>451</v>
      </c>
      <c r="J1439" s="0" t="n">
        <f aca="false">IF(I1439="GJ",1.0542,1)</f>
        <v>1</v>
      </c>
      <c r="K1439" s="0" t="str">
        <f aca="false">IF(I1439="GJ","MMBtu",I1439)</f>
        <v>MMBtu</v>
      </c>
      <c r="L1439" s="13" t="n">
        <f aca="false">H1439*J1439</f>
        <v>1000000</v>
      </c>
    </row>
    <row r="1440" customFormat="false" ht="12.75" hidden="false" customHeight="false" outlineLevel="0" collapsed="false">
      <c r="A1440" s="0" t="s">
        <v>118</v>
      </c>
      <c r="B1440" s="0" t="s">
        <v>448</v>
      </c>
      <c r="C1440" s="0" t="s">
        <v>6</v>
      </c>
      <c r="D1440" s="0" t="s">
        <v>449</v>
      </c>
      <c r="E1440" s="0" t="s">
        <v>301</v>
      </c>
      <c r="F1440" s="0" t="s">
        <v>454</v>
      </c>
      <c r="G1440" s="0" t="n">
        <v>149</v>
      </c>
      <c r="H1440" s="0" t="n">
        <v>1288248</v>
      </c>
      <c r="I1440" s="0" t="s">
        <v>451</v>
      </c>
      <c r="J1440" s="0" t="n">
        <f aca="false">IF(I1440="GJ",1.0542,1)</f>
        <v>1</v>
      </c>
      <c r="K1440" s="0" t="str">
        <f aca="false">IF(I1440="GJ","MMBtu",I1440)</f>
        <v>MMBtu</v>
      </c>
      <c r="L1440" s="13" t="n">
        <f aca="false">H1440*J1440</f>
        <v>1288248</v>
      </c>
    </row>
    <row r="1441" customFormat="false" ht="12.75" hidden="false" customHeight="false" outlineLevel="0" collapsed="false">
      <c r="A1441" s="0" t="s">
        <v>118</v>
      </c>
      <c r="B1441" s="0" t="s">
        <v>448</v>
      </c>
      <c r="C1441" s="0" t="s">
        <v>6</v>
      </c>
      <c r="D1441" s="0" t="s">
        <v>453</v>
      </c>
      <c r="E1441" s="0" t="s">
        <v>191</v>
      </c>
      <c r="F1441" s="0" t="s">
        <v>456</v>
      </c>
      <c r="G1441" s="0" t="n">
        <v>11</v>
      </c>
      <c r="H1441" s="0" t="n">
        <v>1780000</v>
      </c>
      <c r="I1441" s="0" t="s">
        <v>451</v>
      </c>
      <c r="J1441" s="0" t="n">
        <f aca="false">IF(I1441="GJ",1.0542,1)</f>
        <v>1</v>
      </c>
      <c r="K1441" s="0" t="str">
        <f aca="false">IF(I1441="GJ","MMBtu",I1441)</f>
        <v>MMBtu</v>
      </c>
      <c r="L1441" s="13" t="n">
        <f aca="false">H1441*J1441</f>
        <v>1780000</v>
      </c>
    </row>
    <row r="1442" customFormat="false" ht="12.75" hidden="false" customHeight="false" outlineLevel="0" collapsed="false">
      <c r="A1442" s="0" t="s">
        <v>118</v>
      </c>
      <c r="B1442" s="0" t="s">
        <v>448</v>
      </c>
      <c r="C1442" s="0" t="s">
        <v>6</v>
      </c>
      <c r="D1442" s="0" t="s">
        <v>463</v>
      </c>
      <c r="E1442" s="0" t="s">
        <v>357</v>
      </c>
      <c r="F1442" s="0" t="s">
        <v>455</v>
      </c>
      <c r="G1442" s="0" t="n">
        <v>2</v>
      </c>
      <c r="H1442" s="0" t="n">
        <v>2000000</v>
      </c>
      <c r="I1442" s="0" t="s">
        <v>451</v>
      </c>
      <c r="J1442" s="0" t="n">
        <f aca="false">IF(I1442="GJ",1.0542,1)</f>
        <v>1</v>
      </c>
      <c r="K1442" s="0" t="str">
        <f aca="false">IF(I1442="GJ","MMBtu",I1442)</f>
        <v>MMBtu</v>
      </c>
      <c r="L1442" s="13" t="n">
        <f aca="false">H1442*J1442</f>
        <v>2000000</v>
      </c>
    </row>
    <row r="1443" customFormat="false" ht="12.75" hidden="false" customHeight="false" outlineLevel="0" collapsed="false">
      <c r="A1443" s="0" t="s">
        <v>118</v>
      </c>
      <c r="B1443" s="0" t="s">
        <v>448</v>
      </c>
      <c r="C1443" s="0" t="s">
        <v>6</v>
      </c>
      <c r="D1443" s="0" t="s">
        <v>449</v>
      </c>
      <c r="E1443" s="0" t="s">
        <v>329</v>
      </c>
      <c r="F1443" s="0" t="s">
        <v>454</v>
      </c>
      <c r="G1443" s="0" t="n">
        <v>274</v>
      </c>
      <c r="H1443" s="0" t="n">
        <v>2201091</v>
      </c>
      <c r="I1443" s="0" t="s">
        <v>451</v>
      </c>
      <c r="J1443" s="0" t="n">
        <f aca="false">IF(I1443="GJ",1.0542,1)</f>
        <v>1</v>
      </c>
      <c r="K1443" s="0" t="str">
        <f aca="false">IF(I1443="GJ","MMBtu",I1443)</f>
        <v>MMBtu</v>
      </c>
      <c r="L1443" s="13" t="n">
        <f aca="false">H1443*J1443</f>
        <v>2201091</v>
      </c>
    </row>
    <row r="1444" customFormat="false" ht="12.75" hidden="false" customHeight="false" outlineLevel="0" collapsed="false">
      <c r="A1444" s="0" t="s">
        <v>118</v>
      </c>
      <c r="B1444" s="0" t="s">
        <v>448</v>
      </c>
      <c r="C1444" s="0" t="s">
        <v>6</v>
      </c>
      <c r="D1444" s="0" t="s">
        <v>449</v>
      </c>
      <c r="E1444" s="0" t="s">
        <v>241</v>
      </c>
      <c r="F1444" s="0" t="s">
        <v>456</v>
      </c>
      <c r="G1444" s="0" t="n">
        <v>61</v>
      </c>
      <c r="H1444" s="0" t="n">
        <v>2597999</v>
      </c>
      <c r="I1444" s="0" t="s">
        <v>451</v>
      </c>
      <c r="J1444" s="0" t="n">
        <f aca="false">IF(I1444="GJ",1.0542,1)</f>
        <v>1</v>
      </c>
      <c r="K1444" s="0" t="str">
        <f aca="false">IF(I1444="GJ","MMBtu",I1444)</f>
        <v>MMBtu</v>
      </c>
      <c r="L1444" s="13" t="n">
        <f aca="false">H1444*J1444</f>
        <v>2597999</v>
      </c>
    </row>
    <row r="1445" customFormat="false" ht="12.75" hidden="false" customHeight="false" outlineLevel="0" collapsed="false">
      <c r="A1445" s="0" t="s">
        <v>118</v>
      </c>
      <c r="B1445" s="0" t="s">
        <v>448</v>
      </c>
      <c r="C1445" s="0" t="s">
        <v>6</v>
      </c>
      <c r="D1445" s="0" t="s">
        <v>449</v>
      </c>
      <c r="E1445" s="0" t="s">
        <v>423</v>
      </c>
      <c r="F1445" s="0" t="s">
        <v>454</v>
      </c>
      <c r="G1445" s="0" t="n">
        <v>263</v>
      </c>
      <c r="H1445" s="0" t="n">
        <v>2698386</v>
      </c>
      <c r="I1445" s="0" t="s">
        <v>451</v>
      </c>
      <c r="J1445" s="0" t="n">
        <f aca="false">IF(I1445="GJ",1.0542,1)</f>
        <v>1</v>
      </c>
      <c r="K1445" s="0" t="str">
        <f aca="false">IF(I1445="GJ","MMBtu",I1445)</f>
        <v>MMBtu</v>
      </c>
      <c r="L1445" s="13" t="n">
        <f aca="false">H1445*J1445</f>
        <v>2698386</v>
      </c>
    </row>
    <row r="1446" customFormat="false" ht="12.75" hidden="false" customHeight="false" outlineLevel="0" collapsed="false">
      <c r="A1446" s="0" t="s">
        <v>118</v>
      </c>
      <c r="B1446" s="0" t="s">
        <v>448</v>
      </c>
      <c r="C1446" s="0" t="s">
        <v>6</v>
      </c>
      <c r="D1446" s="0" t="s">
        <v>453</v>
      </c>
      <c r="E1446" s="0" t="s">
        <v>241</v>
      </c>
      <c r="F1446" s="0" t="s">
        <v>456</v>
      </c>
      <c r="G1446" s="0" t="n">
        <v>11</v>
      </c>
      <c r="H1446" s="0" t="n">
        <v>3480000</v>
      </c>
      <c r="I1446" s="0" t="s">
        <v>451</v>
      </c>
      <c r="J1446" s="0" t="n">
        <f aca="false">IF(I1446="GJ",1.0542,1)</f>
        <v>1</v>
      </c>
      <c r="K1446" s="0" t="str">
        <f aca="false">IF(I1446="GJ","MMBtu",I1446)</f>
        <v>MMBtu</v>
      </c>
      <c r="L1446" s="13" t="n">
        <f aca="false">H1446*J1446</f>
        <v>3480000</v>
      </c>
    </row>
    <row r="1447" customFormat="false" ht="12.75" hidden="false" customHeight="false" outlineLevel="0" collapsed="false">
      <c r="A1447" s="0" t="s">
        <v>118</v>
      </c>
      <c r="B1447" s="0" t="s">
        <v>448</v>
      </c>
      <c r="C1447" s="0" t="s">
        <v>6</v>
      </c>
      <c r="D1447" s="0" t="s">
        <v>449</v>
      </c>
      <c r="E1447" s="0" t="s">
        <v>423</v>
      </c>
      <c r="F1447" s="0" t="s">
        <v>450</v>
      </c>
      <c r="G1447" s="0" t="n">
        <v>110</v>
      </c>
      <c r="H1447" s="0" t="n">
        <v>3897861</v>
      </c>
      <c r="I1447" s="0" t="s">
        <v>451</v>
      </c>
      <c r="J1447" s="0" t="n">
        <f aca="false">IF(I1447="GJ",1.0542,1)</f>
        <v>1</v>
      </c>
      <c r="K1447" s="0" t="str">
        <f aca="false">IF(I1447="GJ","MMBtu",I1447)</f>
        <v>MMBtu</v>
      </c>
      <c r="L1447" s="13" t="n">
        <f aca="false">H1447*J1447</f>
        <v>3897861</v>
      </c>
    </row>
    <row r="1448" customFormat="false" ht="12.75" hidden="false" customHeight="false" outlineLevel="0" collapsed="false">
      <c r="A1448" s="0" t="s">
        <v>118</v>
      </c>
      <c r="B1448" s="0" t="s">
        <v>448</v>
      </c>
      <c r="C1448" s="0" t="s">
        <v>6</v>
      </c>
      <c r="D1448" s="0" t="s">
        <v>453</v>
      </c>
      <c r="E1448" s="0" t="s">
        <v>423</v>
      </c>
      <c r="F1448" s="0" t="s">
        <v>452</v>
      </c>
      <c r="G1448" s="0" t="n">
        <v>9</v>
      </c>
      <c r="H1448" s="0" t="n">
        <v>4560000</v>
      </c>
      <c r="I1448" s="0" t="s">
        <v>451</v>
      </c>
      <c r="J1448" s="0" t="n">
        <f aca="false">IF(I1448="GJ",1.0542,1)</f>
        <v>1</v>
      </c>
      <c r="K1448" s="0" t="str">
        <f aca="false">IF(I1448="GJ","MMBtu",I1448)</f>
        <v>MMBtu</v>
      </c>
      <c r="L1448" s="13" t="n">
        <f aca="false">H1448*J1448</f>
        <v>4560000</v>
      </c>
    </row>
    <row r="1449" customFormat="false" ht="12.75" hidden="false" customHeight="false" outlineLevel="0" collapsed="false">
      <c r="A1449" s="0" t="s">
        <v>118</v>
      </c>
      <c r="B1449" s="0" t="s">
        <v>448</v>
      </c>
      <c r="C1449" s="0" t="s">
        <v>6</v>
      </c>
      <c r="D1449" s="0" t="s">
        <v>463</v>
      </c>
      <c r="E1449" s="0" t="s">
        <v>329</v>
      </c>
      <c r="F1449" s="0" t="s">
        <v>455</v>
      </c>
      <c r="G1449" s="0" t="n">
        <v>6</v>
      </c>
      <c r="H1449" s="0" t="n">
        <v>5000000</v>
      </c>
      <c r="I1449" s="0" t="s">
        <v>451</v>
      </c>
      <c r="J1449" s="0" t="n">
        <f aca="false">IF(I1449="GJ",1.0542,1)</f>
        <v>1</v>
      </c>
      <c r="K1449" s="0" t="str">
        <f aca="false">IF(I1449="GJ","MMBtu",I1449)</f>
        <v>MMBtu</v>
      </c>
      <c r="L1449" s="13" t="n">
        <f aca="false">H1449*J1449</f>
        <v>5000000</v>
      </c>
    </row>
    <row r="1450" customFormat="false" ht="12.75" hidden="false" customHeight="false" outlineLevel="0" collapsed="false">
      <c r="A1450" s="0" t="s">
        <v>118</v>
      </c>
      <c r="B1450" s="0" t="s">
        <v>448</v>
      </c>
      <c r="C1450" s="0" t="s">
        <v>6</v>
      </c>
      <c r="D1450" s="0" t="s">
        <v>449</v>
      </c>
      <c r="E1450" s="0" t="s">
        <v>357</v>
      </c>
      <c r="F1450" s="0" t="s">
        <v>454</v>
      </c>
      <c r="G1450" s="0" t="n">
        <v>449</v>
      </c>
      <c r="H1450" s="0" t="n">
        <v>5005363</v>
      </c>
      <c r="I1450" s="0" t="s">
        <v>451</v>
      </c>
      <c r="J1450" s="0" t="n">
        <f aca="false">IF(I1450="GJ",1.0542,1)</f>
        <v>1</v>
      </c>
      <c r="K1450" s="0" t="str">
        <f aca="false">IF(I1450="GJ","MMBtu",I1450)</f>
        <v>MMBtu</v>
      </c>
      <c r="L1450" s="13" t="n">
        <f aca="false">H1450*J1450</f>
        <v>5005363</v>
      </c>
    </row>
    <row r="1451" customFormat="false" ht="12.75" hidden="false" customHeight="false" outlineLevel="0" collapsed="false">
      <c r="A1451" s="0" t="s">
        <v>118</v>
      </c>
      <c r="B1451" s="0" t="s">
        <v>448</v>
      </c>
      <c r="C1451" s="0" t="s">
        <v>6</v>
      </c>
      <c r="D1451" s="0" t="s">
        <v>449</v>
      </c>
      <c r="E1451" s="0" t="s">
        <v>396</v>
      </c>
      <c r="F1451" s="0" t="s">
        <v>454</v>
      </c>
      <c r="G1451" s="0" t="n">
        <v>450</v>
      </c>
      <c r="H1451" s="0" t="n">
        <v>5768520</v>
      </c>
      <c r="I1451" s="0" t="s">
        <v>451</v>
      </c>
      <c r="J1451" s="0" t="n">
        <f aca="false">IF(I1451="GJ",1.0542,1)</f>
        <v>1</v>
      </c>
      <c r="K1451" s="0" t="str">
        <f aca="false">IF(I1451="GJ","MMBtu",I1451)</f>
        <v>MMBtu</v>
      </c>
      <c r="L1451" s="13" t="n">
        <f aca="false">H1451*J1451</f>
        <v>5768520</v>
      </c>
    </row>
    <row r="1452" customFormat="false" ht="12.75" hidden="false" customHeight="false" outlineLevel="0" collapsed="false">
      <c r="A1452" s="0" t="s">
        <v>118</v>
      </c>
      <c r="B1452" s="0" t="s">
        <v>448</v>
      </c>
      <c r="C1452" s="0" t="s">
        <v>6</v>
      </c>
      <c r="D1452" s="0" t="s">
        <v>453</v>
      </c>
      <c r="E1452" s="0" t="s">
        <v>191</v>
      </c>
      <c r="F1452" s="0" t="s">
        <v>454</v>
      </c>
      <c r="G1452" s="0" t="n">
        <v>11</v>
      </c>
      <c r="H1452" s="0" t="n">
        <v>6765000</v>
      </c>
      <c r="I1452" s="0" t="s">
        <v>451</v>
      </c>
      <c r="J1452" s="0" t="n">
        <f aca="false">IF(I1452="GJ",1.0542,1)</f>
        <v>1</v>
      </c>
      <c r="K1452" s="0" t="str">
        <f aca="false">IF(I1452="GJ","MMBtu",I1452)</f>
        <v>MMBtu</v>
      </c>
      <c r="L1452" s="13" t="n">
        <f aca="false">H1452*J1452</f>
        <v>6765000</v>
      </c>
    </row>
    <row r="1453" customFormat="false" ht="12.75" hidden="false" customHeight="false" outlineLevel="0" collapsed="false">
      <c r="A1453" s="0" t="s">
        <v>118</v>
      </c>
      <c r="B1453" s="0" t="s">
        <v>448</v>
      </c>
      <c r="C1453" s="0" t="s">
        <v>6</v>
      </c>
      <c r="D1453" s="0" t="s">
        <v>449</v>
      </c>
      <c r="E1453" s="0" t="s">
        <v>301</v>
      </c>
      <c r="F1453" s="0" t="s">
        <v>456</v>
      </c>
      <c r="G1453" s="0" t="n">
        <v>395</v>
      </c>
      <c r="H1453" s="0" t="n">
        <v>8032138</v>
      </c>
      <c r="I1453" s="0" t="s">
        <v>451</v>
      </c>
      <c r="J1453" s="0" t="n">
        <f aca="false">IF(I1453="GJ",1.0542,1)</f>
        <v>1</v>
      </c>
      <c r="K1453" s="0" t="str">
        <f aca="false">IF(I1453="GJ","MMBtu",I1453)</f>
        <v>MMBtu</v>
      </c>
      <c r="L1453" s="13" t="n">
        <f aca="false">H1453*J1453</f>
        <v>8032138</v>
      </c>
    </row>
    <row r="1454" customFormat="false" ht="12.75" hidden="false" customHeight="false" outlineLevel="0" collapsed="false">
      <c r="A1454" s="0" t="s">
        <v>118</v>
      </c>
      <c r="B1454" s="0" t="s">
        <v>448</v>
      </c>
      <c r="C1454" s="0" t="s">
        <v>6</v>
      </c>
      <c r="D1454" s="0" t="s">
        <v>449</v>
      </c>
      <c r="E1454" s="0" t="s">
        <v>301</v>
      </c>
      <c r="F1454" s="0" t="s">
        <v>450</v>
      </c>
      <c r="G1454" s="0" t="n">
        <v>74</v>
      </c>
      <c r="H1454" s="0" t="n">
        <v>8130000</v>
      </c>
      <c r="I1454" s="0" t="s">
        <v>451</v>
      </c>
      <c r="J1454" s="0" t="n">
        <f aca="false">IF(I1454="GJ",1.0542,1)</f>
        <v>1</v>
      </c>
      <c r="K1454" s="0" t="str">
        <f aca="false">IF(I1454="GJ","MMBtu",I1454)</f>
        <v>MMBtu</v>
      </c>
      <c r="L1454" s="13" t="n">
        <f aca="false">H1454*J1454</f>
        <v>8130000</v>
      </c>
    </row>
    <row r="1455" customFormat="false" ht="12.75" hidden="false" customHeight="false" outlineLevel="0" collapsed="false">
      <c r="A1455" s="0" t="s">
        <v>118</v>
      </c>
      <c r="B1455" s="0" t="s">
        <v>448</v>
      </c>
      <c r="C1455" s="0" t="s">
        <v>6</v>
      </c>
      <c r="D1455" s="0" t="s">
        <v>453</v>
      </c>
      <c r="E1455" s="0" t="s">
        <v>241</v>
      </c>
      <c r="F1455" s="0" t="s">
        <v>454</v>
      </c>
      <c r="G1455" s="0" t="n">
        <v>22</v>
      </c>
      <c r="H1455" s="0" t="n">
        <v>9455000</v>
      </c>
      <c r="I1455" s="0" t="s">
        <v>451</v>
      </c>
      <c r="J1455" s="0" t="n">
        <f aca="false">IF(I1455="GJ",1.0542,1)</f>
        <v>1</v>
      </c>
      <c r="K1455" s="0" t="str">
        <f aca="false">IF(I1455="GJ","MMBtu",I1455)</f>
        <v>MMBtu</v>
      </c>
      <c r="L1455" s="13" t="n">
        <f aca="false">H1455*J1455</f>
        <v>9455000</v>
      </c>
    </row>
    <row r="1456" customFormat="false" ht="12.75" hidden="false" customHeight="false" outlineLevel="0" collapsed="false">
      <c r="A1456" s="0" t="s">
        <v>118</v>
      </c>
      <c r="B1456" s="0" t="s">
        <v>448</v>
      </c>
      <c r="C1456" s="0" t="s">
        <v>6</v>
      </c>
      <c r="D1456" s="0" t="s">
        <v>449</v>
      </c>
      <c r="E1456" s="0" t="s">
        <v>329</v>
      </c>
      <c r="F1456" s="0" t="s">
        <v>450</v>
      </c>
      <c r="G1456" s="0" t="n">
        <v>118</v>
      </c>
      <c r="H1456" s="0" t="n">
        <v>10045324</v>
      </c>
      <c r="I1456" s="0" t="s">
        <v>451</v>
      </c>
      <c r="J1456" s="0" t="n">
        <f aca="false">IF(I1456="GJ",1.0542,1)</f>
        <v>1</v>
      </c>
      <c r="K1456" s="0" t="str">
        <f aca="false">IF(I1456="GJ","MMBtu",I1456)</f>
        <v>MMBtu</v>
      </c>
      <c r="L1456" s="13" t="n">
        <f aca="false">H1456*J1456</f>
        <v>10045324</v>
      </c>
    </row>
    <row r="1457" customFormat="false" ht="12.75" hidden="false" customHeight="false" outlineLevel="0" collapsed="false">
      <c r="A1457" s="0" t="s">
        <v>118</v>
      </c>
      <c r="B1457" s="0" t="s">
        <v>448</v>
      </c>
      <c r="C1457" s="0" t="s">
        <v>6</v>
      </c>
      <c r="D1457" s="0" t="s">
        <v>449</v>
      </c>
      <c r="E1457" s="0" t="s">
        <v>329</v>
      </c>
      <c r="F1457" s="0" t="s">
        <v>456</v>
      </c>
      <c r="G1457" s="0" t="n">
        <v>406</v>
      </c>
      <c r="H1457" s="0" t="n">
        <v>11619570</v>
      </c>
      <c r="I1457" s="0" t="s">
        <v>451</v>
      </c>
      <c r="J1457" s="0" t="n">
        <f aca="false">IF(I1457="GJ",1.0542,1)</f>
        <v>1</v>
      </c>
      <c r="K1457" s="0" t="str">
        <f aca="false">IF(I1457="GJ","MMBtu",I1457)</f>
        <v>MMBtu</v>
      </c>
      <c r="L1457" s="13" t="n">
        <f aca="false">H1457*J1457</f>
        <v>11619570</v>
      </c>
    </row>
    <row r="1458" customFormat="false" ht="12.75" hidden="false" customHeight="false" outlineLevel="0" collapsed="false">
      <c r="A1458" s="0" t="s">
        <v>118</v>
      </c>
      <c r="B1458" s="0" t="s">
        <v>448</v>
      </c>
      <c r="C1458" s="0" t="s">
        <v>6</v>
      </c>
      <c r="D1458" s="0" t="s">
        <v>453</v>
      </c>
      <c r="E1458" s="0" t="s">
        <v>191</v>
      </c>
      <c r="F1458" s="0" t="s">
        <v>452</v>
      </c>
      <c r="G1458" s="0" t="n">
        <v>24</v>
      </c>
      <c r="H1458" s="0" t="n">
        <v>11905000</v>
      </c>
      <c r="I1458" s="0" t="s">
        <v>451</v>
      </c>
      <c r="J1458" s="0" t="n">
        <f aca="false">IF(I1458="GJ",1.0542,1)</f>
        <v>1</v>
      </c>
      <c r="K1458" s="0" t="str">
        <f aca="false">IF(I1458="GJ","MMBtu",I1458)</f>
        <v>MMBtu</v>
      </c>
      <c r="L1458" s="13" t="n">
        <f aca="false">H1458*J1458</f>
        <v>11905000</v>
      </c>
    </row>
    <row r="1459" customFormat="false" ht="12.75" hidden="false" customHeight="false" outlineLevel="0" collapsed="false">
      <c r="A1459" s="0" t="s">
        <v>118</v>
      </c>
      <c r="B1459" s="0" t="s">
        <v>448</v>
      </c>
      <c r="C1459" s="0" t="s">
        <v>6</v>
      </c>
      <c r="D1459" s="0" t="s">
        <v>449</v>
      </c>
      <c r="E1459" s="0" t="s">
        <v>423</v>
      </c>
      <c r="F1459" s="0" t="s">
        <v>456</v>
      </c>
      <c r="G1459" s="0" t="n">
        <v>238</v>
      </c>
      <c r="H1459" s="0" t="n">
        <v>12126077</v>
      </c>
      <c r="I1459" s="0" t="s">
        <v>451</v>
      </c>
      <c r="J1459" s="0" t="n">
        <f aca="false">IF(I1459="GJ",1.0542,1)</f>
        <v>1</v>
      </c>
      <c r="K1459" s="0" t="str">
        <f aca="false">IF(I1459="GJ","MMBtu",I1459)</f>
        <v>MMBtu</v>
      </c>
      <c r="L1459" s="13" t="n">
        <f aca="false">H1459*J1459</f>
        <v>12126077</v>
      </c>
    </row>
    <row r="1460" customFormat="false" ht="12.75" hidden="false" customHeight="false" outlineLevel="0" collapsed="false">
      <c r="A1460" s="0" t="s">
        <v>118</v>
      </c>
      <c r="B1460" s="0" t="s">
        <v>448</v>
      </c>
      <c r="C1460" s="0" t="s">
        <v>6</v>
      </c>
      <c r="D1460" s="0" t="s">
        <v>449</v>
      </c>
      <c r="E1460" s="0" t="s">
        <v>357</v>
      </c>
      <c r="F1460" s="0" t="s">
        <v>450</v>
      </c>
      <c r="G1460" s="0" t="n">
        <v>336</v>
      </c>
      <c r="H1460" s="0" t="n">
        <v>12128448</v>
      </c>
      <c r="I1460" s="0" t="s">
        <v>451</v>
      </c>
      <c r="J1460" s="0" t="n">
        <f aca="false">IF(I1460="GJ",1.0542,1)</f>
        <v>1</v>
      </c>
      <c r="K1460" s="0" t="str">
        <f aca="false">IF(I1460="GJ","MMBtu",I1460)</f>
        <v>MMBtu</v>
      </c>
      <c r="L1460" s="13" t="n">
        <f aca="false">H1460*J1460</f>
        <v>12128448</v>
      </c>
    </row>
    <row r="1461" customFormat="false" ht="12.75" hidden="false" customHeight="false" outlineLevel="0" collapsed="false">
      <c r="A1461" s="0" t="s">
        <v>118</v>
      </c>
      <c r="B1461" s="0" t="s">
        <v>448</v>
      </c>
      <c r="C1461" s="0" t="s">
        <v>6</v>
      </c>
      <c r="D1461" s="0" t="s">
        <v>463</v>
      </c>
      <c r="E1461" s="0" t="s">
        <v>396</v>
      </c>
      <c r="F1461" s="0" t="s">
        <v>455</v>
      </c>
      <c r="G1461" s="0" t="n">
        <v>16</v>
      </c>
      <c r="H1461" s="0" t="n">
        <v>13000000</v>
      </c>
      <c r="I1461" s="0" t="s">
        <v>451</v>
      </c>
      <c r="J1461" s="0" t="n">
        <f aca="false">IF(I1461="GJ",1.0542,1)</f>
        <v>1</v>
      </c>
      <c r="K1461" s="0" t="str">
        <f aca="false">IF(I1461="GJ","MMBtu",I1461)</f>
        <v>MMBtu</v>
      </c>
      <c r="L1461" s="13" t="n">
        <f aca="false">H1461*J1461</f>
        <v>13000000</v>
      </c>
    </row>
    <row r="1462" customFormat="false" ht="12.75" hidden="false" customHeight="false" outlineLevel="0" collapsed="false">
      <c r="A1462" s="0" t="s">
        <v>118</v>
      </c>
      <c r="B1462" s="0" t="s">
        <v>448</v>
      </c>
      <c r="C1462" s="0" t="s">
        <v>6</v>
      </c>
      <c r="D1462" s="0" t="s">
        <v>453</v>
      </c>
      <c r="E1462" s="0" t="s">
        <v>396</v>
      </c>
      <c r="F1462" s="0" t="s">
        <v>452</v>
      </c>
      <c r="G1462" s="0" t="n">
        <v>25</v>
      </c>
      <c r="H1462" s="0" t="n">
        <v>13662500</v>
      </c>
      <c r="I1462" s="0" t="s">
        <v>451</v>
      </c>
      <c r="J1462" s="0" t="n">
        <f aca="false">IF(I1462="GJ",1.0542,1)</f>
        <v>1</v>
      </c>
      <c r="K1462" s="0" t="str">
        <f aca="false">IF(I1462="GJ","MMBtu",I1462)</f>
        <v>MMBtu</v>
      </c>
      <c r="L1462" s="13" t="n">
        <f aca="false">H1462*J1462</f>
        <v>13662500</v>
      </c>
    </row>
    <row r="1463" customFormat="false" ht="12.75" hidden="false" customHeight="false" outlineLevel="0" collapsed="false">
      <c r="A1463" s="0" t="s">
        <v>118</v>
      </c>
      <c r="B1463" s="0" t="s">
        <v>448</v>
      </c>
      <c r="C1463" s="0" t="s">
        <v>6</v>
      </c>
      <c r="D1463" s="0" t="s">
        <v>453</v>
      </c>
      <c r="E1463" s="0" t="s">
        <v>241</v>
      </c>
      <c r="F1463" s="0" t="s">
        <v>452</v>
      </c>
      <c r="G1463" s="0" t="n">
        <v>46</v>
      </c>
      <c r="H1463" s="0" t="n">
        <v>14820000</v>
      </c>
      <c r="I1463" s="0" t="s">
        <v>451</v>
      </c>
      <c r="J1463" s="0" t="n">
        <f aca="false">IF(I1463="GJ",1.0542,1)</f>
        <v>1</v>
      </c>
      <c r="K1463" s="0" t="str">
        <f aca="false">IF(I1463="GJ","MMBtu",I1463)</f>
        <v>MMBtu</v>
      </c>
      <c r="L1463" s="13" t="n">
        <f aca="false">H1463*J1463</f>
        <v>14820000</v>
      </c>
    </row>
    <row r="1464" customFormat="false" ht="12.75" hidden="false" customHeight="false" outlineLevel="0" collapsed="false">
      <c r="A1464" s="0" t="s">
        <v>118</v>
      </c>
      <c r="B1464" s="0" t="s">
        <v>448</v>
      </c>
      <c r="C1464" s="0" t="s">
        <v>6</v>
      </c>
      <c r="D1464" s="0" t="s">
        <v>449</v>
      </c>
      <c r="E1464" s="0" t="s">
        <v>396</v>
      </c>
      <c r="F1464" s="0" t="s">
        <v>450</v>
      </c>
      <c r="G1464" s="0" t="n">
        <v>299</v>
      </c>
      <c r="H1464" s="0" t="n">
        <v>16236277</v>
      </c>
      <c r="I1464" s="0" t="s">
        <v>451</v>
      </c>
      <c r="J1464" s="0" t="n">
        <f aca="false">IF(I1464="GJ",1.0542,1)</f>
        <v>1</v>
      </c>
      <c r="K1464" s="0" t="str">
        <f aca="false">IF(I1464="GJ","MMBtu",I1464)</f>
        <v>MMBtu</v>
      </c>
      <c r="L1464" s="13" t="n">
        <f aca="false">H1464*J1464</f>
        <v>16236277</v>
      </c>
    </row>
    <row r="1465" customFormat="false" ht="12.75" hidden="false" customHeight="false" outlineLevel="0" collapsed="false">
      <c r="A1465" s="0" t="s">
        <v>118</v>
      </c>
      <c r="B1465" s="0" t="s">
        <v>448</v>
      </c>
      <c r="C1465" s="0" t="s">
        <v>6</v>
      </c>
      <c r="D1465" s="0" t="s">
        <v>453</v>
      </c>
      <c r="E1465" s="0" t="s">
        <v>191</v>
      </c>
      <c r="F1465" s="0" t="s">
        <v>455</v>
      </c>
      <c r="G1465" s="0" t="n">
        <v>67</v>
      </c>
      <c r="H1465" s="0" t="n">
        <v>18045000</v>
      </c>
      <c r="I1465" s="0" t="s">
        <v>451</v>
      </c>
      <c r="J1465" s="0" t="n">
        <f aca="false">IF(I1465="GJ",1.0542,1)</f>
        <v>1</v>
      </c>
      <c r="K1465" s="0" t="str">
        <f aca="false">IF(I1465="GJ","MMBtu",I1465)</f>
        <v>MMBtu</v>
      </c>
      <c r="L1465" s="13" t="n">
        <f aca="false">H1465*J1465</f>
        <v>18045000</v>
      </c>
    </row>
    <row r="1466" customFormat="false" ht="12.75" hidden="false" customHeight="false" outlineLevel="0" collapsed="false">
      <c r="A1466" s="0" t="s">
        <v>118</v>
      </c>
      <c r="B1466" s="0" t="s">
        <v>448</v>
      </c>
      <c r="C1466" s="0" t="s">
        <v>6</v>
      </c>
      <c r="D1466" s="0" t="s">
        <v>453</v>
      </c>
      <c r="E1466" s="0" t="s">
        <v>301</v>
      </c>
      <c r="F1466" s="0" t="s">
        <v>456</v>
      </c>
      <c r="G1466" s="0" t="n">
        <v>129</v>
      </c>
      <c r="H1466" s="0" t="n">
        <v>22910000</v>
      </c>
      <c r="I1466" s="0" t="s">
        <v>451</v>
      </c>
      <c r="J1466" s="0" t="n">
        <f aca="false">IF(I1466="GJ",1.0542,1)</f>
        <v>1</v>
      </c>
      <c r="K1466" s="0" t="str">
        <f aca="false">IF(I1466="GJ","MMBtu",I1466)</f>
        <v>MMBtu</v>
      </c>
      <c r="L1466" s="13" t="n">
        <f aca="false">H1466*J1466</f>
        <v>22910000</v>
      </c>
    </row>
    <row r="1467" customFormat="false" ht="12.75" hidden="false" customHeight="false" outlineLevel="0" collapsed="false">
      <c r="A1467" s="0" t="s">
        <v>118</v>
      </c>
      <c r="B1467" s="0" t="s">
        <v>448</v>
      </c>
      <c r="C1467" s="0" t="s">
        <v>6</v>
      </c>
      <c r="D1467" s="0" t="s">
        <v>453</v>
      </c>
      <c r="E1467" s="0" t="s">
        <v>423</v>
      </c>
      <c r="F1467" s="0" t="s">
        <v>454</v>
      </c>
      <c r="G1467" s="0" t="n">
        <v>46</v>
      </c>
      <c r="H1467" s="0" t="n">
        <v>23656481</v>
      </c>
      <c r="I1467" s="0" t="s">
        <v>451</v>
      </c>
      <c r="J1467" s="0" t="n">
        <f aca="false">IF(I1467="GJ",1.0542,1)</f>
        <v>1</v>
      </c>
      <c r="K1467" s="0" t="str">
        <f aca="false">IF(I1467="GJ","MMBtu",I1467)</f>
        <v>MMBtu</v>
      </c>
      <c r="L1467" s="13" t="n">
        <f aca="false">H1467*J1467</f>
        <v>23656481</v>
      </c>
    </row>
    <row r="1468" customFormat="false" ht="12.75" hidden="false" customHeight="false" outlineLevel="0" collapsed="false">
      <c r="A1468" s="0" t="s">
        <v>118</v>
      </c>
      <c r="B1468" s="0" t="s">
        <v>448</v>
      </c>
      <c r="C1468" s="0" t="s">
        <v>6</v>
      </c>
      <c r="D1468" s="0" t="s">
        <v>453</v>
      </c>
      <c r="E1468" s="0" t="s">
        <v>329</v>
      </c>
      <c r="F1468" s="0" t="s">
        <v>452</v>
      </c>
      <c r="G1468" s="0" t="n">
        <v>52</v>
      </c>
      <c r="H1468" s="0" t="n">
        <v>23671300</v>
      </c>
      <c r="I1468" s="0" t="s">
        <v>451</v>
      </c>
      <c r="J1468" s="0" t="n">
        <f aca="false">IF(I1468="GJ",1.0542,1)</f>
        <v>1</v>
      </c>
      <c r="K1468" s="0" t="str">
        <f aca="false">IF(I1468="GJ","MMBtu",I1468)</f>
        <v>MMBtu</v>
      </c>
      <c r="L1468" s="13" t="n">
        <f aca="false">H1468*J1468</f>
        <v>23671300</v>
      </c>
    </row>
    <row r="1469" customFormat="false" ht="12.75" hidden="false" customHeight="false" outlineLevel="0" collapsed="false">
      <c r="A1469" s="0" t="s">
        <v>118</v>
      </c>
      <c r="B1469" s="0" t="s">
        <v>448</v>
      </c>
      <c r="C1469" s="0" t="s">
        <v>6</v>
      </c>
      <c r="D1469" s="0" t="s">
        <v>449</v>
      </c>
      <c r="E1469" s="0" t="s">
        <v>357</v>
      </c>
      <c r="F1469" s="0" t="s">
        <v>456</v>
      </c>
      <c r="G1469" s="0" t="n">
        <v>504</v>
      </c>
      <c r="H1469" s="0" t="n">
        <v>23945114</v>
      </c>
      <c r="I1469" s="0" t="s">
        <v>451</v>
      </c>
      <c r="J1469" s="0" t="n">
        <f aca="false">IF(I1469="GJ",1.0542,1)</f>
        <v>1</v>
      </c>
      <c r="K1469" s="0" t="str">
        <f aca="false">IF(I1469="GJ","MMBtu",I1469)</f>
        <v>MMBtu</v>
      </c>
      <c r="L1469" s="13" t="n">
        <f aca="false">H1469*J1469</f>
        <v>23945114</v>
      </c>
    </row>
    <row r="1470" customFormat="false" ht="12.75" hidden="false" customHeight="false" outlineLevel="0" collapsed="false">
      <c r="A1470" s="0" t="s">
        <v>118</v>
      </c>
      <c r="B1470" s="0" t="s">
        <v>448</v>
      </c>
      <c r="C1470" s="0" t="s">
        <v>6</v>
      </c>
      <c r="D1470" s="0" t="s">
        <v>453</v>
      </c>
      <c r="E1470" s="0" t="s">
        <v>357</v>
      </c>
      <c r="F1470" s="0" t="s">
        <v>452</v>
      </c>
      <c r="G1470" s="0" t="n">
        <v>36</v>
      </c>
      <c r="H1470" s="0" t="n">
        <v>24105000</v>
      </c>
      <c r="I1470" s="0" t="s">
        <v>451</v>
      </c>
      <c r="J1470" s="0" t="n">
        <f aca="false">IF(I1470="GJ",1.0542,1)</f>
        <v>1</v>
      </c>
      <c r="K1470" s="0" t="str">
        <f aca="false">IF(I1470="GJ","MMBtu",I1470)</f>
        <v>MMBtu</v>
      </c>
      <c r="L1470" s="13" t="n">
        <f aca="false">H1470*J1470</f>
        <v>24105000</v>
      </c>
    </row>
    <row r="1471" customFormat="false" ht="12.75" hidden="false" customHeight="false" outlineLevel="0" collapsed="false">
      <c r="A1471" s="0" t="s">
        <v>118</v>
      </c>
      <c r="B1471" s="0" t="s">
        <v>448</v>
      </c>
      <c r="C1471" s="0" t="s">
        <v>6</v>
      </c>
      <c r="D1471" s="0" t="s">
        <v>453</v>
      </c>
      <c r="E1471" s="0" t="s">
        <v>301</v>
      </c>
      <c r="F1471" s="0" t="s">
        <v>452</v>
      </c>
      <c r="G1471" s="0" t="n">
        <v>44</v>
      </c>
      <c r="H1471" s="0" t="n">
        <v>26190000</v>
      </c>
      <c r="I1471" s="0" t="s">
        <v>451</v>
      </c>
      <c r="J1471" s="0" t="n">
        <f aca="false">IF(I1471="GJ",1.0542,1)</f>
        <v>1</v>
      </c>
      <c r="K1471" s="0" t="str">
        <f aca="false">IF(I1471="GJ","MMBtu",I1471)</f>
        <v>MMBtu</v>
      </c>
      <c r="L1471" s="13" t="n">
        <f aca="false">H1471*J1471</f>
        <v>26190000</v>
      </c>
    </row>
    <row r="1472" customFormat="false" ht="12.75" hidden="false" customHeight="false" outlineLevel="0" collapsed="false">
      <c r="A1472" s="0" t="s">
        <v>118</v>
      </c>
      <c r="B1472" s="0" t="s">
        <v>448</v>
      </c>
      <c r="C1472" s="0" t="s">
        <v>6</v>
      </c>
      <c r="D1472" s="0" t="s">
        <v>449</v>
      </c>
      <c r="E1472" s="0" t="s">
        <v>396</v>
      </c>
      <c r="F1472" s="0" t="s">
        <v>456</v>
      </c>
      <c r="G1472" s="0" t="n">
        <v>467</v>
      </c>
      <c r="H1472" s="0" t="n">
        <v>30898228</v>
      </c>
      <c r="I1472" s="0" t="s">
        <v>451</v>
      </c>
      <c r="J1472" s="0" t="n">
        <f aca="false">IF(I1472="GJ",1.0542,1)</f>
        <v>1</v>
      </c>
      <c r="K1472" s="0" t="str">
        <f aca="false">IF(I1472="GJ","MMBtu",I1472)</f>
        <v>MMBtu</v>
      </c>
      <c r="L1472" s="13" t="n">
        <f aca="false">H1472*J1472</f>
        <v>30898228</v>
      </c>
    </row>
    <row r="1473" customFormat="false" ht="12.75" hidden="false" customHeight="false" outlineLevel="0" collapsed="false">
      <c r="A1473" s="0" t="s">
        <v>118</v>
      </c>
      <c r="B1473" s="0" t="s">
        <v>448</v>
      </c>
      <c r="C1473" s="0" t="s">
        <v>6</v>
      </c>
      <c r="D1473" s="0" t="s">
        <v>453</v>
      </c>
      <c r="E1473" s="0" t="s">
        <v>357</v>
      </c>
      <c r="F1473" s="0" t="s">
        <v>456</v>
      </c>
      <c r="G1473" s="0" t="n">
        <v>128</v>
      </c>
      <c r="H1473" s="0" t="n">
        <v>34693000</v>
      </c>
      <c r="I1473" s="0" t="s">
        <v>451</v>
      </c>
      <c r="J1473" s="0" t="n">
        <f aca="false">IF(I1473="GJ",1.0542,1)</f>
        <v>1</v>
      </c>
      <c r="K1473" s="0" t="str">
        <f aca="false">IF(I1473="GJ","MMBtu",I1473)</f>
        <v>MMBtu</v>
      </c>
      <c r="L1473" s="13" t="n">
        <f aca="false">H1473*J1473</f>
        <v>34693000</v>
      </c>
    </row>
    <row r="1474" customFormat="false" ht="12.75" hidden="false" customHeight="false" outlineLevel="0" collapsed="false">
      <c r="A1474" s="0" t="s">
        <v>118</v>
      </c>
      <c r="B1474" s="0" t="s">
        <v>448</v>
      </c>
      <c r="C1474" s="0" t="s">
        <v>6</v>
      </c>
      <c r="D1474" s="0" t="s">
        <v>453</v>
      </c>
      <c r="E1474" s="0" t="s">
        <v>329</v>
      </c>
      <c r="F1474" s="0" t="s">
        <v>456</v>
      </c>
      <c r="G1474" s="0" t="n">
        <v>123</v>
      </c>
      <c r="H1474" s="0" t="n">
        <v>35927000</v>
      </c>
      <c r="I1474" s="0" t="s">
        <v>451</v>
      </c>
      <c r="J1474" s="0" t="n">
        <f aca="false">IF(I1474="GJ",1.0542,1)</f>
        <v>1</v>
      </c>
      <c r="K1474" s="0" t="str">
        <f aca="false">IF(I1474="GJ","MMBtu",I1474)</f>
        <v>MMBtu</v>
      </c>
      <c r="L1474" s="13" t="n">
        <f aca="false">H1474*J1474</f>
        <v>35927000</v>
      </c>
    </row>
    <row r="1475" customFormat="false" ht="12.75" hidden="false" customHeight="false" outlineLevel="0" collapsed="false">
      <c r="A1475" s="0" t="s">
        <v>118</v>
      </c>
      <c r="B1475" s="0" t="s">
        <v>448</v>
      </c>
      <c r="C1475" s="0" t="s">
        <v>6</v>
      </c>
      <c r="D1475" s="0" t="s">
        <v>453</v>
      </c>
      <c r="E1475" s="0" t="s">
        <v>423</v>
      </c>
      <c r="F1475" s="0" t="s">
        <v>456</v>
      </c>
      <c r="G1475" s="0" t="n">
        <v>130</v>
      </c>
      <c r="H1475" s="0" t="n">
        <v>38698205</v>
      </c>
      <c r="I1475" s="0" t="s">
        <v>451</v>
      </c>
      <c r="J1475" s="0" t="n">
        <f aca="false">IF(I1475="GJ",1.0542,1)</f>
        <v>1</v>
      </c>
      <c r="K1475" s="0" t="str">
        <f aca="false">IF(I1475="GJ","MMBtu",I1475)</f>
        <v>MMBtu</v>
      </c>
      <c r="L1475" s="13" t="n">
        <f aca="false">H1475*J1475</f>
        <v>38698205</v>
      </c>
    </row>
    <row r="1476" customFormat="false" ht="12.75" hidden="false" customHeight="false" outlineLevel="0" collapsed="false">
      <c r="A1476" s="0" t="s">
        <v>118</v>
      </c>
      <c r="B1476" s="0" t="s">
        <v>448</v>
      </c>
      <c r="C1476" s="0" t="s">
        <v>6</v>
      </c>
      <c r="D1476" s="0" t="s">
        <v>453</v>
      </c>
      <c r="E1476" s="0" t="s">
        <v>301</v>
      </c>
      <c r="F1476" s="0" t="s">
        <v>454</v>
      </c>
      <c r="G1476" s="0" t="n">
        <v>87</v>
      </c>
      <c r="H1476" s="0" t="n">
        <v>43115000</v>
      </c>
      <c r="I1476" s="0" t="s">
        <v>451</v>
      </c>
      <c r="J1476" s="0" t="n">
        <f aca="false">IF(I1476="GJ",1.0542,1)</f>
        <v>1</v>
      </c>
      <c r="K1476" s="0" t="str">
        <f aca="false">IF(I1476="GJ","MMBtu",I1476)</f>
        <v>MMBtu</v>
      </c>
      <c r="L1476" s="13" t="n">
        <f aca="false">H1476*J1476</f>
        <v>43115000</v>
      </c>
    </row>
    <row r="1477" customFormat="false" ht="12.75" hidden="false" customHeight="false" outlineLevel="0" collapsed="false">
      <c r="A1477" s="0" t="s">
        <v>118</v>
      </c>
      <c r="B1477" s="0" t="s">
        <v>448</v>
      </c>
      <c r="C1477" s="0" t="s">
        <v>6</v>
      </c>
      <c r="D1477" s="0" t="s">
        <v>453</v>
      </c>
      <c r="E1477" s="0" t="s">
        <v>241</v>
      </c>
      <c r="F1477" s="0" t="s">
        <v>450</v>
      </c>
      <c r="G1477" s="0" t="n">
        <v>198</v>
      </c>
      <c r="H1477" s="0" t="n">
        <v>44805000</v>
      </c>
      <c r="I1477" s="0" t="s">
        <v>451</v>
      </c>
      <c r="J1477" s="0" t="n">
        <f aca="false">IF(I1477="GJ",1.0542,1)</f>
        <v>1</v>
      </c>
      <c r="K1477" s="0" t="str">
        <f aca="false">IF(I1477="GJ","MMBtu",I1477)</f>
        <v>MMBtu</v>
      </c>
      <c r="L1477" s="13" t="n">
        <f aca="false">H1477*J1477</f>
        <v>44805000</v>
      </c>
    </row>
    <row r="1478" customFormat="false" ht="12.75" hidden="false" customHeight="false" outlineLevel="0" collapsed="false">
      <c r="A1478" s="0" t="s">
        <v>118</v>
      </c>
      <c r="B1478" s="0" t="s">
        <v>448</v>
      </c>
      <c r="C1478" s="0" t="s">
        <v>6</v>
      </c>
      <c r="D1478" s="0" t="s">
        <v>453</v>
      </c>
      <c r="E1478" s="0" t="s">
        <v>396</v>
      </c>
      <c r="F1478" s="0" t="s">
        <v>456</v>
      </c>
      <c r="G1478" s="0" t="n">
        <v>169</v>
      </c>
      <c r="H1478" s="0" t="n">
        <v>49699050</v>
      </c>
      <c r="I1478" s="0" t="s">
        <v>451</v>
      </c>
      <c r="J1478" s="0" t="n">
        <f aca="false">IF(I1478="GJ",1.0542,1)</f>
        <v>1</v>
      </c>
      <c r="K1478" s="0" t="str">
        <f aca="false">IF(I1478="GJ","MMBtu",I1478)</f>
        <v>MMBtu</v>
      </c>
      <c r="L1478" s="13" t="n">
        <f aca="false">H1478*J1478</f>
        <v>49699050</v>
      </c>
    </row>
    <row r="1479" customFormat="false" ht="12.75" hidden="false" customHeight="false" outlineLevel="0" collapsed="false">
      <c r="A1479" s="0" t="s">
        <v>118</v>
      </c>
      <c r="B1479" s="0" t="s">
        <v>448</v>
      </c>
      <c r="C1479" s="0" t="s">
        <v>6</v>
      </c>
      <c r="D1479" s="0" t="s">
        <v>453</v>
      </c>
      <c r="E1479" s="0" t="s">
        <v>396</v>
      </c>
      <c r="F1479" s="0" t="s">
        <v>454</v>
      </c>
      <c r="G1479" s="0" t="n">
        <v>111</v>
      </c>
      <c r="H1479" s="0" t="n">
        <v>52806400</v>
      </c>
      <c r="I1479" s="0" t="s">
        <v>451</v>
      </c>
      <c r="J1479" s="0" t="n">
        <f aca="false">IF(I1479="GJ",1.0542,1)</f>
        <v>1</v>
      </c>
      <c r="K1479" s="0" t="str">
        <f aca="false">IF(I1479="GJ","MMBtu",I1479)</f>
        <v>MMBtu</v>
      </c>
      <c r="L1479" s="13" t="n">
        <f aca="false">H1479*J1479</f>
        <v>52806400</v>
      </c>
    </row>
    <row r="1480" customFormat="false" ht="12.75" hidden="false" customHeight="false" outlineLevel="0" collapsed="false">
      <c r="A1480" s="0" t="s">
        <v>118</v>
      </c>
      <c r="B1480" s="0" t="s">
        <v>448</v>
      </c>
      <c r="C1480" s="0" t="s">
        <v>6</v>
      </c>
      <c r="D1480" s="0" t="s">
        <v>453</v>
      </c>
      <c r="E1480" s="0" t="s">
        <v>329</v>
      </c>
      <c r="F1480" s="0" t="s">
        <v>454</v>
      </c>
      <c r="G1480" s="0" t="n">
        <v>105</v>
      </c>
      <c r="H1480" s="0" t="n">
        <v>53190000</v>
      </c>
      <c r="I1480" s="0" t="s">
        <v>451</v>
      </c>
      <c r="J1480" s="0" t="n">
        <f aca="false">IF(I1480="GJ",1.0542,1)</f>
        <v>1</v>
      </c>
      <c r="K1480" s="0" t="str">
        <f aca="false">IF(I1480="GJ","MMBtu",I1480)</f>
        <v>MMBtu</v>
      </c>
      <c r="L1480" s="13" t="n">
        <f aca="false">H1480*J1480</f>
        <v>53190000</v>
      </c>
    </row>
    <row r="1481" customFormat="false" ht="12.75" hidden="false" customHeight="false" outlineLevel="0" collapsed="false">
      <c r="A1481" s="0" t="s">
        <v>118</v>
      </c>
      <c r="B1481" s="0" t="s">
        <v>448</v>
      </c>
      <c r="C1481" s="0" t="s">
        <v>6</v>
      </c>
      <c r="D1481" s="0" t="s">
        <v>453</v>
      </c>
      <c r="E1481" s="0" t="s">
        <v>301</v>
      </c>
      <c r="F1481" s="0" t="s">
        <v>450</v>
      </c>
      <c r="G1481" s="0" t="n">
        <v>180</v>
      </c>
      <c r="H1481" s="0" t="n">
        <v>53350000</v>
      </c>
      <c r="I1481" s="0" t="s">
        <v>451</v>
      </c>
      <c r="J1481" s="0" t="n">
        <f aca="false">IF(I1481="GJ",1.0542,1)</f>
        <v>1</v>
      </c>
      <c r="K1481" s="0" t="str">
        <f aca="false">IF(I1481="GJ","MMBtu",I1481)</f>
        <v>MMBtu</v>
      </c>
      <c r="L1481" s="13" t="n">
        <f aca="false">H1481*J1481</f>
        <v>53350000</v>
      </c>
    </row>
    <row r="1482" customFormat="false" ht="12.75" hidden="false" customHeight="false" outlineLevel="0" collapsed="false">
      <c r="A1482" s="0" t="s">
        <v>118</v>
      </c>
      <c r="B1482" s="0" t="s">
        <v>448</v>
      </c>
      <c r="C1482" s="0" t="s">
        <v>6</v>
      </c>
      <c r="D1482" s="0" t="s">
        <v>453</v>
      </c>
      <c r="E1482" s="0" t="s">
        <v>329</v>
      </c>
      <c r="F1482" s="0" t="s">
        <v>455</v>
      </c>
      <c r="G1482" s="0" t="n">
        <v>387</v>
      </c>
      <c r="H1482" s="0" t="n">
        <v>65711100</v>
      </c>
      <c r="I1482" s="0" t="s">
        <v>451</v>
      </c>
      <c r="J1482" s="0" t="n">
        <f aca="false">IF(I1482="GJ",1.0542,1)</f>
        <v>1</v>
      </c>
      <c r="K1482" s="0" t="str">
        <f aca="false">IF(I1482="GJ","MMBtu",I1482)</f>
        <v>MMBtu</v>
      </c>
      <c r="L1482" s="13" t="n">
        <f aca="false">H1482*J1482</f>
        <v>65711100</v>
      </c>
    </row>
    <row r="1483" customFormat="false" ht="12.75" hidden="false" customHeight="false" outlineLevel="0" collapsed="false">
      <c r="A1483" s="0" t="s">
        <v>118</v>
      </c>
      <c r="B1483" s="0" t="s">
        <v>448</v>
      </c>
      <c r="C1483" s="0" t="s">
        <v>6</v>
      </c>
      <c r="D1483" s="0" t="s">
        <v>453</v>
      </c>
      <c r="E1483" s="0" t="s">
        <v>357</v>
      </c>
      <c r="F1483" s="0" t="s">
        <v>454</v>
      </c>
      <c r="G1483" s="0" t="n">
        <v>121</v>
      </c>
      <c r="H1483" s="0" t="n">
        <v>71743480</v>
      </c>
      <c r="I1483" s="0" t="s">
        <v>451</v>
      </c>
      <c r="J1483" s="0" t="n">
        <f aca="false">IF(I1483="GJ",1.0542,1)</f>
        <v>1</v>
      </c>
      <c r="K1483" s="0" t="str">
        <f aca="false">IF(I1483="GJ","MMBtu",I1483)</f>
        <v>MMBtu</v>
      </c>
      <c r="L1483" s="13" t="n">
        <f aca="false">H1483*J1483</f>
        <v>71743480</v>
      </c>
    </row>
    <row r="1484" customFormat="false" ht="12.75" hidden="false" customHeight="false" outlineLevel="0" collapsed="false">
      <c r="A1484" s="0" t="s">
        <v>118</v>
      </c>
      <c r="B1484" s="0" t="s">
        <v>448</v>
      </c>
      <c r="C1484" s="0" t="s">
        <v>6</v>
      </c>
      <c r="D1484" s="0" t="s">
        <v>453</v>
      </c>
      <c r="E1484" s="0" t="s">
        <v>191</v>
      </c>
      <c r="F1484" s="0" t="s">
        <v>450</v>
      </c>
      <c r="G1484" s="0" t="n">
        <v>163</v>
      </c>
      <c r="H1484" s="0" t="n">
        <v>74670000</v>
      </c>
      <c r="I1484" s="0" t="s">
        <v>451</v>
      </c>
      <c r="J1484" s="0" t="n">
        <f aca="false">IF(I1484="GJ",1.0542,1)</f>
        <v>1</v>
      </c>
      <c r="K1484" s="0" t="str">
        <f aca="false">IF(I1484="GJ","MMBtu",I1484)</f>
        <v>MMBtu</v>
      </c>
      <c r="L1484" s="13" t="n">
        <f aca="false">H1484*J1484</f>
        <v>74670000</v>
      </c>
    </row>
    <row r="1485" customFormat="false" ht="12.75" hidden="false" customHeight="false" outlineLevel="0" collapsed="false">
      <c r="A1485" s="0" t="s">
        <v>118</v>
      </c>
      <c r="B1485" s="0" t="s">
        <v>448</v>
      </c>
      <c r="C1485" s="0" t="s">
        <v>6</v>
      </c>
      <c r="D1485" s="0" t="s">
        <v>453</v>
      </c>
      <c r="E1485" s="0" t="s">
        <v>241</v>
      </c>
      <c r="F1485" s="0" t="s">
        <v>455</v>
      </c>
      <c r="G1485" s="0" t="n">
        <v>376</v>
      </c>
      <c r="H1485" s="0" t="n">
        <v>87735000</v>
      </c>
      <c r="I1485" s="0" t="s">
        <v>451</v>
      </c>
      <c r="J1485" s="0" t="n">
        <f aca="false">IF(I1485="GJ",1.0542,1)</f>
        <v>1</v>
      </c>
      <c r="K1485" s="0" t="str">
        <f aca="false">IF(I1485="GJ","MMBtu",I1485)</f>
        <v>MMBtu</v>
      </c>
      <c r="L1485" s="13" t="n">
        <f aca="false">H1485*J1485</f>
        <v>87735000</v>
      </c>
    </row>
    <row r="1486" customFormat="false" ht="12.75" hidden="false" customHeight="false" outlineLevel="0" collapsed="false">
      <c r="A1486" s="0" t="s">
        <v>118</v>
      </c>
      <c r="B1486" s="0" t="s">
        <v>448</v>
      </c>
      <c r="C1486" s="0" t="s">
        <v>6</v>
      </c>
      <c r="D1486" s="0" t="s">
        <v>453</v>
      </c>
      <c r="E1486" s="0" t="s">
        <v>357</v>
      </c>
      <c r="F1486" s="0" t="s">
        <v>455</v>
      </c>
      <c r="G1486" s="0" t="n">
        <v>570</v>
      </c>
      <c r="H1486" s="0" t="n">
        <v>139847500</v>
      </c>
      <c r="I1486" s="0" t="s">
        <v>451</v>
      </c>
      <c r="J1486" s="0" t="n">
        <f aca="false">IF(I1486="GJ",1.0542,1)</f>
        <v>1</v>
      </c>
      <c r="K1486" s="0" t="str">
        <f aca="false">IF(I1486="GJ","MMBtu",I1486)</f>
        <v>MMBtu</v>
      </c>
      <c r="L1486" s="13" t="n">
        <f aca="false">H1486*J1486</f>
        <v>139847500</v>
      </c>
    </row>
    <row r="1487" customFormat="false" ht="12.75" hidden="false" customHeight="false" outlineLevel="0" collapsed="false">
      <c r="A1487" s="0" t="s">
        <v>118</v>
      </c>
      <c r="B1487" s="0" t="s">
        <v>448</v>
      </c>
      <c r="C1487" s="0" t="s">
        <v>6</v>
      </c>
      <c r="D1487" s="0" t="s">
        <v>453</v>
      </c>
      <c r="E1487" s="0" t="s">
        <v>423</v>
      </c>
      <c r="F1487" s="0" t="s">
        <v>455</v>
      </c>
      <c r="G1487" s="0" t="n">
        <v>440</v>
      </c>
      <c r="H1487" s="0" t="n">
        <v>143361500</v>
      </c>
      <c r="I1487" s="0" t="s">
        <v>451</v>
      </c>
      <c r="J1487" s="0" t="n">
        <f aca="false">IF(I1487="GJ",1.0542,1)</f>
        <v>1</v>
      </c>
      <c r="K1487" s="0" t="str">
        <f aca="false">IF(I1487="GJ","MMBtu",I1487)</f>
        <v>MMBtu</v>
      </c>
      <c r="L1487" s="13" t="n">
        <f aca="false">H1487*J1487</f>
        <v>143361500</v>
      </c>
    </row>
    <row r="1488" customFormat="false" ht="12.75" hidden="false" customHeight="false" outlineLevel="0" collapsed="false">
      <c r="A1488" s="0" t="s">
        <v>118</v>
      </c>
      <c r="B1488" s="0" t="s">
        <v>448</v>
      </c>
      <c r="C1488" s="0" t="s">
        <v>6</v>
      </c>
      <c r="D1488" s="0" t="s">
        <v>453</v>
      </c>
      <c r="E1488" s="0" t="s">
        <v>329</v>
      </c>
      <c r="F1488" s="0" t="s">
        <v>450</v>
      </c>
      <c r="G1488" s="0" t="n">
        <v>538</v>
      </c>
      <c r="H1488" s="0" t="n">
        <v>144019250</v>
      </c>
      <c r="I1488" s="0" t="s">
        <v>451</v>
      </c>
      <c r="J1488" s="0" t="n">
        <f aca="false">IF(I1488="GJ",1.0542,1)</f>
        <v>1</v>
      </c>
      <c r="K1488" s="0" t="str">
        <f aca="false">IF(I1488="GJ","MMBtu",I1488)</f>
        <v>MMBtu</v>
      </c>
      <c r="L1488" s="13" t="n">
        <f aca="false">H1488*J1488</f>
        <v>144019250</v>
      </c>
    </row>
    <row r="1489" customFormat="false" ht="12.75" hidden="false" customHeight="false" outlineLevel="0" collapsed="false">
      <c r="A1489" s="0" t="s">
        <v>118</v>
      </c>
      <c r="B1489" s="0" t="s">
        <v>448</v>
      </c>
      <c r="C1489" s="0" t="s">
        <v>6</v>
      </c>
      <c r="D1489" s="0" t="s">
        <v>453</v>
      </c>
      <c r="E1489" s="0" t="s">
        <v>301</v>
      </c>
      <c r="F1489" s="0" t="s">
        <v>455</v>
      </c>
      <c r="G1489" s="0" t="n">
        <v>460</v>
      </c>
      <c r="H1489" s="0" t="n">
        <v>150312500</v>
      </c>
      <c r="I1489" s="0" t="s">
        <v>451</v>
      </c>
      <c r="J1489" s="0" t="n">
        <f aca="false">IF(I1489="GJ",1.0542,1)</f>
        <v>1</v>
      </c>
      <c r="K1489" s="0" t="str">
        <f aca="false">IF(I1489="GJ","MMBtu",I1489)</f>
        <v>MMBtu</v>
      </c>
      <c r="L1489" s="13" t="n">
        <f aca="false">H1489*J1489</f>
        <v>150312500</v>
      </c>
    </row>
    <row r="1490" customFormat="false" ht="12.75" hidden="false" customHeight="false" outlineLevel="0" collapsed="false">
      <c r="A1490" s="0" t="s">
        <v>118</v>
      </c>
      <c r="B1490" s="0" t="s">
        <v>448</v>
      </c>
      <c r="C1490" s="0" t="s">
        <v>6</v>
      </c>
      <c r="D1490" s="0" t="s">
        <v>453</v>
      </c>
      <c r="E1490" s="0" t="s">
        <v>357</v>
      </c>
      <c r="F1490" s="0" t="s">
        <v>450</v>
      </c>
      <c r="G1490" s="0" t="n">
        <v>645</v>
      </c>
      <c r="H1490" s="0" t="n">
        <v>163482400</v>
      </c>
      <c r="I1490" s="0" t="s">
        <v>451</v>
      </c>
      <c r="J1490" s="0" t="n">
        <f aca="false">IF(I1490="GJ",1.0542,1)</f>
        <v>1</v>
      </c>
      <c r="K1490" s="0" t="str">
        <f aca="false">IF(I1490="GJ","MMBtu",I1490)</f>
        <v>MMBtu</v>
      </c>
      <c r="L1490" s="13" t="n">
        <f aca="false">H1490*J1490</f>
        <v>163482400</v>
      </c>
    </row>
    <row r="1491" customFormat="false" ht="12.75" hidden="false" customHeight="false" outlineLevel="0" collapsed="false">
      <c r="A1491" s="0" t="s">
        <v>118</v>
      </c>
      <c r="B1491" s="0" t="s">
        <v>448</v>
      </c>
      <c r="C1491" s="0" t="s">
        <v>6</v>
      </c>
      <c r="D1491" s="0" t="s">
        <v>453</v>
      </c>
      <c r="E1491" s="0" t="s">
        <v>423</v>
      </c>
      <c r="F1491" s="0" t="s">
        <v>450</v>
      </c>
      <c r="G1491" s="0" t="n">
        <v>465</v>
      </c>
      <c r="H1491" s="0" t="n">
        <v>213737000</v>
      </c>
      <c r="I1491" s="0" t="s">
        <v>451</v>
      </c>
      <c r="J1491" s="0" t="n">
        <f aca="false">IF(I1491="GJ",1.0542,1)</f>
        <v>1</v>
      </c>
      <c r="K1491" s="0" t="str">
        <f aca="false">IF(I1491="GJ","MMBtu",I1491)</f>
        <v>MMBtu</v>
      </c>
      <c r="L1491" s="13" t="n">
        <f aca="false">H1491*J1491</f>
        <v>213737000</v>
      </c>
    </row>
    <row r="1492" customFormat="false" ht="12.75" hidden="false" customHeight="false" outlineLevel="0" collapsed="false">
      <c r="A1492" s="0" t="s">
        <v>118</v>
      </c>
      <c r="B1492" s="0" t="s">
        <v>448</v>
      </c>
      <c r="C1492" s="0" t="s">
        <v>6</v>
      </c>
      <c r="D1492" s="0" t="s">
        <v>453</v>
      </c>
      <c r="E1492" s="0" t="s">
        <v>396</v>
      </c>
      <c r="F1492" s="0" t="s">
        <v>450</v>
      </c>
      <c r="G1492" s="0" t="n">
        <v>650</v>
      </c>
      <c r="H1492" s="0" t="n">
        <v>226026591</v>
      </c>
      <c r="I1492" s="0" t="s">
        <v>451</v>
      </c>
      <c r="J1492" s="0" t="n">
        <f aca="false">IF(I1492="GJ",1.0542,1)</f>
        <v>1</v>
      </c>
      <c r="K1492" s="0" t="str">
        <f aca="false">IF(I1492="GJ","MMBtu",I1492)</f>
        <v>MMBtu</v>
      </c>
      <c r="L1492" s="13" t="n">
        <f aca="false">H1492*J1492</f>
        <v>226026591</v>
      </c>
    </row>
    <row r="1493" customFormat="false" ht="12.75" hidden="false" customHeight="false" outlineLevel="0" collapsed="false">
      <c r="A1493" s="0" t="s">
        <v>118</v>
      </c>
      <c r="B1493" s="0" t="s">
        <v>448</v>
      </c>
      <c r="C1493" s="0" t="s">
        <v>6</v>
      </c>
      <c r="D1493" s="0" t="s">
        <v>453</v>
      </c>
      <c r="E1493" s="0" t="s">
        <v>396</v>
      </c>
      <c r="F1493" s="0" t="s">
        <v>455</v>
      </c>
      <c r="G1493" s="0" t="n">
        <v>882</v>
      </c>
      <c r="H1493" s="0" t="n">
        <v>257132500</v>
      </c>
      <c r="I1493" s="0" t="s">
        <v>451</v>
      </c>
      <c r="J1493" s="0" t="n">
        <f aca="false">IF(I1493="GJ",1.0542,1)</f>
        <v>1</v>
      </c>
      <c r="K1493" s="0" t="str">
        <f aca="false">IF(I1493="GJ","MMBtu",I1493)</f>
        <v>MMBtu</v>
      </c>
      <c r="L1493" s="13" t="n">
        <f aca="false">H1493*J1493</f>
        <v>257132500</v>
      </c>
    </row>
    <row r="1494" customFormat="false" ht="12.75" hidden="false" customHeight="false" outlineLevel="0" collapsed="false">
      <c r="A1494" s="0" t="s">
        <v>118</v>
      </c>
      <c r="B1494" s="0" t="s">
        <v>448</v>
      </c>
      <c r="C1494" s="0" t="s">
        <v>171</v>
      </c>
      <c r="D1494" s="0" t="s">
        <v>449</v>
      </c>
      <c r="E1494" s="0" t="s">
        <v>301</v>
      </c>
      <c r="F1494" s="0" t="s">
        <v>450</v>
      </c>
      <c r="G1494" s="0" t="n">
        <v>24</v>
      </c>
      <c r="H1494" s="0" t="n">
        <v>124307</v>
      </c>
      <c r="I1494" s="0" t="s">
        <v>462</v>
      </c>
      <c r="J1494" s="0" t="n">
        <f aca="false">IF(I1494="GJ",1.0542,1)</f>
        <v>1</v>
      </c>
      <c r="K1494" s="0" t="str">
        <f aca="false">IF(I1494="GJ","MMBtu",I1494)</f>
        <v>MWh</v>
      </c>
      <c r="L1494" s="13" t="n">
        <f aca="false">H1494*J1494</f>
        <v>124307</v>
      </c>
    </row>
    <row r="1495" customFormat="false" ht="12.75" hidden="false" customHeight="false" outlineLevel="0" collapsed="false">
      <c r="A1495" s="0" t="s">
        <v>118</v>
      </c>
      <c r="B1495" s="0" t="s">
        <v>448</v>
      </c>
      <c r="C1495" s="0" t="s">
        <v>171</v>
      </c>
      <c r="D1495" s="0" t="s">
        <v>449</v>
      </c>
      <c r="E1495" s="0" t="s">
        <v>191</v>
      </c>
      <c r="F1495" s="0" t="s">
        <v>450</v>
      </c>
      <c r="G1495" s="0" t="n">
        <v>59</v>
      </c>
      <c r="H1495" s="0" t="n">
        <v>159144</v>
      </c>
      <c r="I1495" s="0" t="s">
        <v>462</v>
      </c>
      <c r="J1495" s="0" t="n">
        <f aca="false">IF(I1495="GJ",1.0542,1)</f>
        <v>1</v>
      </c>
      <c r="K1495" s="0" t="str">
        <f aca="false">IF(I1495="GJ","MMBtu",I1495)</f>
        <v>MWh</v>
      </c>
      <c r="L1495" s="13" t="n">
        <f aca="false">H1495*J1495</f>
        <v>159144</v>
      </c>
    </row>
    <row r="1496" customFormat="false" ht="12.75" hidden="false" customHeight="false" outlineLevel="0" collapsed="false">
      <c r="A1496" s="0" t="s">
        <v>118</v>
      </c>
      <c r="B1496" s="0" t="s">
        <v>448</v>
      </c>
      <c r="C1496" s="0" t="s">
        <v>171</v>
      </c>
      <c r="D1496" s="0" t="s">
        <v>449</v>
      </c>
      <c r="E1496" s="0" t="s">
        <v>20</v>
      </c>
      <c r="F1496" s="0" t="s">
        <v>450</v>
      </c>
      <c r="G1496" s="0" t="n">
        <v>112</v>
      </c>
      <c r="H1496" s="0" t="n">
        <v>199073</v>
      </c>
      <c r="I1496" s="0" t="s">
        <v>462</v>
      </c>
      <c r="J1496" s="0" t="n">
        <f aca="false">IF(I1496="GJ",1.0542,1)</f>
        <v>1</v>
      </c>
      <c r="K1496" s="0" t="str">
        <f aca="false">IF(I1496="GJ","MMBtu",I1496)</f>
        <v>MWh</v>
      </c>
      <c r="L1496" s="13" t="n">
        <f aca="false">H1496*J1496</f>
        <v>199073</v>
      </c>
    </row>
    <row r="1497" customFormat="false" ht="12.75" hidden="false" customHeight="false" outlineLevel="0" collapsed="false">
      <c r="A1497" s="0" t="s">
        <v>118</v>
      </c>
      <c r="B1497" s="0" t="s">
        <v>448</v>
      </c>
      <c r="C1497" s="0" t="s">
        <v>171</v>
      </c>
      <c r="D1497" s="0" t="s">
        <v>449</v>
      </c>
      <c r="E1497" s="0" t="s">
        <v>241</v>
      </c>
      <c r="F1497" s="0" t="s">
        <v>450</v>
      </c>
      <c r="G1497" s="0" t="n">
        <v>59</v>
      </c>
      <c r="H1497" s="0" t="n">
        <v>310257</v>
      </c>
      <c r="I1497" s="0" t="s">
        <v>462</v>
      </c>
      <c r="J1497" s="0" t="n">
        <f aca="false">IF(I1497="GJ",1.0542,1)</f>
        <v>1</v>
      </c>
      <c r="K1497" s="0" t="str">
        <f aca="false">IF(I1497="GJ","MMBtu",I1497)</f>
        <v>MWh</v>
      </c>
      <c r="L1497" s="13" t="n">
        <f aca="false">H1497*J1497</f>
        <v>310257</v>
      </c>
    </row>
    <row r="1498" customFormat="false" ht="12.75" hidden="false" customHeight="false" outlineLevel="0" collapsed="false">
      <c r="A1498" s="0" t="s">
        <v>118</v>
      </c>
      <c r="B1498" s="0" t="s">
        <v>448</v>
      </c>
      <c r="C1498" s="0" t="s">
        <v>171</v>
      </c>
      <c r="D1498" s="0" t="s">
        <v>449</v>
      </c>
      <c r="E1498" s="0" t="s">
        <v>191</v>
      </c>
      <c r="F1498" s="0" t="s">
        <v>456</v>
      </c>
      <c r="G1498" s="0" t="n">
        <v>293</v>
      </c>
      <c r="H1498" s="0" t="n">
        <v>513534</v>
      </c>
      <c r="I1498" s="0" t="s">
        <v>462</v>
      </c>
      <c r="J1498" s="0" t="n">
        <f aca="false">IF(I1498="GJ",1.0542,1)</f>
        <v>1</v>
      </c>
      <c r="K1498" s="0" t="str">
        <f aca="false">IF(I1498="GJ","MMBtu",I1498)</f>
        <v>MWh</v>
      </c>
      <c r="L1498" s="13" t="n">
        <f aca="false">H1498*J1498</f>
        <v>513534</v>
      </c>
    </row>
    <row r="1499" customFormat="false" ht="12.75" hidden="false" customHeight="false" outlineLevel="0" collapsed="false">
      <c r="A1499" s="0" t="s">
        <v>118</v>
      </c>
      <c r="B1499" s="0" t="s">
        <v>448</v>
      </c>
      <c r="C1499" s="0" t="s">
        <v>171</v>
      </c>
      <c r="D1499" s="0" t="s">
        <v>449</v>
      </c>
      <c r="E1499" s="0" t="s">
        <v>20</v>
      </c>
      <c r="F1499" s="0" t="s">
        <v>456</v>
      </c>
      <c r="G1499" s="0" t="n">
        <v>421</v>
      </c>
      <c r="H1499" s="0" t="n">
        <v>872266</v>
      </c>
      <c r="I1499" s="0" t="s">
        <v>462</v>
      </c>
      <c r="J1499" s="0" t="n">
        <f aca="false">IF(I1499="GJ",1.0542,1)</f>
        <v>1</v>
      </c>
      <c r="K1499" s="0" t="str">
        <f aca="false">IF(I1499="GJ","MMBtu",I1499)</f>
        <v>MWh</v>
      </c>
      <c r="L1499" s="13" t="n">
        <f aca="false">H1499*J1499</f>
        <v>872266</v>
      </c>
    </row>
    <row r="1500" customFormat="false" ht="12.75" hidden="false" customHeight="false" outlineLevel="0" collapsed="false">
      <c r="A1500" s="0" t="s">
        <v>118</v>
      </c>
      <c r="B1500" s="0" t="s">
        <v>448</v>
      </c>
      <c r="C1500" s="0" t="s">
        <v>171</v>
      </c>
      <c r="D1500" s="0" t="s">
        <v>449</v>
      </c>
      <c r="E1500" s="0" t="s">
        <v>241</v>
      </c>
      <c r="F1500" s="0" t="s">
        <v>456</v>
      </c>
      <c r="G1500" s="0" t="n">
        <v>476</v>
      </c>
      <c r="H1500" s="0" t="n">
        <v>905397</v>
      </c>
      <c r="I1500" s="0" t="s">
        <v>462</v>
      </c>
      <c r="J1500" s="0" t="n">
        <f aca="false">IF(I1500="GJ",1.0542,1)</f>
        <v>1</v>
      </c>
      <c r="K1500" s="0" t="str">
        <f aca="false">IF(I1500="GJ","MMBtu",I1500)</f>
        <v>MWh</v>
      </c>
      <c r="L1500" s="13" t="n">
        <f aca="false">H1500*J1500</f>
        <v>905397</v>
      </c>
    </row>
    <row r="1501" customFormat="false" ht="12.75" hidden="false" customHeight="false" outlineLevel="0" collapsed="false">
      <c r="A1501" s="0" t="s">
        <v>118</v>
      </c>
      <c r="B1501" s="0" t="s">
        <v>448</v>
      </c>
      <c r="C1501" s="0" t="s">
        <v>171</v>
      </c>
      <c r="D1501" s="0" t="s">
        <v>449</v>
      </c>
      <c r="E1501" s="0" t="s">
        <v>301</v>
      </c>
      <c r="F1501" s="0" t="s">
        <v>456</v>
      </c>
      <c r="G1501" s="0" t="n">
        <v>468</v>
      </c>
      <c r="H1501" s="0" t="n">
        <v>2994951</v>
      </c>
      <c r="I1501" s="0" t="s">
        <v>462</v>
      </c>
      <c r="J1501" s="0" t="n">
        <f aca="false">IF(I1501="GJ",1.0542,1)</f>
        <v>1</v>
      </c>
      <c r="K1501" s="0" t="str">
        <f aca="false">IF(I1501="GJ","MMBtu",I1501)</f>
        <v>MWh</v>
      </c>
      <c r="L1501" s="13" t="n">
        <f aca="false">H1501*J1501</f>
        <v>2994951</v>
      </c>
    </row>
    <row r="1502" customFormat="false" ht="12.75" hidden="false" customHeight="false" outlineLevel="0" collapsed="false">
      <c r="A1502" s="0" t="s">
        <v>118</v>
      </c>
      <c r="B1502" s="0" t="s">
        <v>448</v>
      </c>
      <c r="C1502" s="0" t="s">
        <v>171</v>
      </c>
      <c r="D1502" s="0" t="s">
        <v>449</v>
      </c>
      <c r="E1502" s="0" t="s">
        <v>423</v>
      </c>
      <c r="F1502" s="0" t="s">
        <v>456</v>
      </c>
      <c r="G1502" s="0" t="n">
        <v>1110</v>
      </c>
      <c r="H1502" s="0" t="n">
        <v>3196380</v>
      </c>
      <c r="I1502" s="0" t="s">
        <v>462</v>
      </c>
      <c r="J1502" s="0" t="n">
        <f aca="false">IF(I1502="GJ",1.0542,1)</f>
        <v>1</v>
      </c>
      <c r="K1502" s="0" t="str">
        <f aca="false">IF(I1502="GJ","MMBtu",I1502)</f>
        <v>MWh</v>
      </c>
      <c r="L1502" s="13" t="n">
        <f aca="false">H1502*J1502</f>
        <v>3196380</v>
      </c>
    </row>
    <row r="1503" customFormat="false" ht="12.75" hidden="false" customHeight="false" outlineLevel="0" collapsed="false">
      <c r="A1503" s="0" t="s">
        <v>118</v>
      </c>
      <c r="B1503" s="0" t="s">
        <v>448</v>
      </c>
      <c r="C1503" s="0" t="s">
        <v>171</v>
      </c>
      <c r="D1503" s="0" t="s">
        <v>449</v>
      </c>
      <c r="E1503" s="0" t="s">
        <v>357</v>
      </c>
      <c r="F1503" s="0" t="s">
        <v>456</v>
      </c>
      <c r="G1503" s="0" t="n">
        <v>792</v>
      </c>
      <c r="H1503" s="0" t="n">
        <v>4224072</v>
      </c>
      <c r="I1503" s="0" t="s">
        <v>462</v>
      </c>
      <c r="J1503" s="0" t="n">
        <f aca="false">IF(I1503="GJ",1.0542,1)</f>
        <v>1</v>
      </c>
      <c r="K1503" s="0" t="str">
        <f aca="false">IF(I1503="GJ","MMBtu",I1503)</f>
        <v>MWh</v>
      </c>
      <c r="L1503" s="13" t="n">
        <f aca="false">H1503*J1503</f>
        <v>4224072</v>
      </c>
    </row>
    <row r="1504" customFormat="false" ht="12.75" hidden="false" customHeight="false" outlineLevel="0" collapsed="false">
      <c r="A1504" s="0" t="s">
        <v>118</v>
      </c>
      <c r="B1504" s="0" t="s">
        <v>448</v>
      </c>
      <c r="C1504" s="0" t="s">
        <v>171</v>
      </c>
      <c r="D1504" s="0" t="s">
        <v>449</v>
      </c>
      <c r="E1504" s="0" t="s">
        <v>329</v>
      </c>
      <c r="F1504" s="0" t="s">
        <v>456</v>
      </c>
      <c r="G1504" s="0" t="n">
        <v>651</v>
      </c>
      <c r="H1504" s="0" t="n">
        <v>6677662</v>
      </c>
      <c r="I1504" s="0" t="s">
        <v>462</v>
      </c>
      <c r="J1504" s="0" t="n">
        <f aca="false">IF(I1504="GJ",1.0542,1)</f>
        <v>1</v>
      </c>
      <c r="K1504" s="0" t="str">
        <f aca="false">IF(I1504="GJ","MMBtu",I1504)</f>
        <v>MWh</v>
      </c>
      <c r="L1504" s="13" t="n">
        <f aca="false">H1504*J1504</f>
        <v>6677662</v>
      </c>
    </row>
    <row r="1505" customFormat="false" ht="12.75" hidden="false" customHeight="false" outlineLevel="0" collapsed="false">
      <c r="A1505" s="0" t="s">
        <v>118</v>
      </c>
      <c r="B1505" s="0" t="s">
        <v>448</v>
      </c>
      <c r="C1505" s="0" t="s">
        <v>171</v>
      </c>
      <c r="D1505" s="0" t="s">
        <v>449</v>
      </c>
      <c r="E1505" s="0" t="s">
        <v>396</v>
      </c>
      <c r="F1505" s="0" t="s">
        <v>456</v>
      </c>
      <c r="G1505" s="0" t="n">
        <v>1086</v>
      </c>
      <c r="H1505" s="0" t="n">
        <v>7356475</v>
      </c>
      <c r="I1505" s="0" t="s">
        <v>462</v>
      </c>
      <c r="J1505" s="0" t="n">
        <f aca="false">IF(I1505="GJ",1.0542,1)</f>
        <v>1</v>
      </c>
      <c r="K1505" s="0" t="str">
        <f aca="false">IF(I1505="GJ","MMBtu",I1505)</f>
        <v>MWh</v>
      </c>
      <c r="L1505" s="13" t="n">
        <f aca="false">H1505*J1505</f>
        <v>7356475</v>
      </c>
    </row>
    <row r="1506" customFormat="false" ht="12.75" hidden="false" customHeight="false" outlineLevel="0" collapsed="false">
      <c r="A1506" s="0" t="s">
        <v>16</v>
      </c>
      <c r="B1506" s="0" t="s">
        <v>457</v>
      </c>
      <c r="C1506" s="0" t="s">
        <v>6</v>
      </c>
      <c r="D1506" s="0" t="s">
        <v>453</v>
      </c>
      <c r="E1506" s="0" t="s">
        <v>396</v>
      </c>
      <c r="F1506" s="0" t="s">
        <v>458</v>
      </c>
      <c r="G1506" s="0" t="n">
        <v>1</v>
      </c>
      <c r="H1506" s="0" t="n">
        <v>300000</v>
      </c>
      <c r="I1506" s="0" t="s">
        <v>451</v>
      </c>
      <c r="J1506" s="0" t="n">
        <f aca="false">IF(I1506="GJ",1.0542,1)</f>
        <v>1</v>
      </c>
      <c r="K1506" s="0" t="str">
        <f aca="false">IF(I1506="GJ","MMBtu",I1506)</f>
        <v>MMBtu</v>
      </c>
      <c r="L1506" s="13" t="n">
        <f aca="false">H1506*J1506</f>
        <v>300000</v>
      </c>
    </row>
    <row r="1507" customFormat="false" ht="12.75" hidden="false" customHeight="false" outlineLevel="0" collapsed="false">
      <c r="A1507" s="0" t="s">
        <v>16</v>
      </c>
      <c r="B1507" s="0" t="s">
        <v>457</v>
      </c>
      <c r="C1507" s="0" t="s">
        <v>6</v>
      </c>
      <c r="D1507" s="0" t="s">
        <v>453</v>
      </c>
      <c r="E1507" s="0" t="s">
        <v>329</v>
      </c>
      <c r="F1507" s="0" t="s">
        <v>458</v>
      </c>
      <c r="G1507" s="0" t="n">
        <v>2</v>
      </c>
      <c r="H1507" s="0" t="n">
        <v>532500</v>
      </c>
      <c r="I1507" s="0" t="s">
        <v>451</v>
      </c>
      <c r="J1507" s="0" t="n">
        <f aca="false">IF(I1507="GJ",1.0542,1)</f>
        <v>1</v>
      </c>
      <c r="K1507" s="0" t="str">
        <f aca="false">IF(I1507="GJ","MMBtu",I1507)</f>
        <v>MMBtu</v>
      </c>
      <c r="L1507" s="13" t="n">
        <f aca="false">H1507*J1507</f>
        <v>532500</v>
      </c>
    </row>
    <row r="1508" customFormat="false" ht="12.75" hidden="false" customHeight="false" outlineLevel="0" collapsed="false">
      <c r="A1508" s="0" t="s">
        <v>16</v>
      </c>
      <c r="B1508" s="0" t="s">
        <v>457</v>
      </c>
      <c r="C1508" s="0" t="s">
        <v>6</v>
      </c>
      <c r="D1508" s="0" t="s">
        <v>453</v>
      </c>
      <c r="E1508" s="0" t="s">
        <v>357</v>
      </c>
      <c r="F1508" s="0" t="s">
        <v>458</v>
      </c>
      <c r="G1508" s="0" t="n">
        <v>1</v>
      </c>
      <c r="H1508" s="0" t="n">
        <v>1070000</v>
      </c>
      <c r="I1508" s="0" t="s">
        <v>451</v>
      </c>
      <c r="J1508" s="0" t="n">
        <f aca="false">IF(I1508="GJ",1.0542,1)</f>
        <v>1</v>
      </c>
      <c r="K1508" s="0" t="str">
        <f aca="false">IF(I1508="GJ","MMBtu",I1508)</f>
        <v>MMBtu</v>
      </c>
      <c r="L1508" s="13" t="n">
        <f aca="false">H1508*J1508</f>
        <v>1070000</v>
      </c>
    </row>
    <row r="1509" customFormat="false" ht="12.75" hidden="false" customHeight="false" outlineLevel="0" collapsed="false">
      <c r="A1509" s="0" t="s">
        <v>16</v>
      </c>
      <c r="B1509" s="0" t="s">
        <v>457</v>
      </c>
      <c r="C1509" s="0" t="s">
        <v>6</v>
      </c>
      <c r="D1509" s="0" t="s">
        <v>453</v>
      </c>
      <c r="E1509" s="0" t="s">
        <v>20</v>
      </c>
      <c r="F1509" s="0" t="s">
        <v>458</v>
      </c>
      <c r="G1509" s="0" t="n">
        <v>1</v>
      </c>
      <c r="H1509" s="0" t="n">
        <v>1050000</v>
      </c>
      <c r="I1509" s="0" t="s">
        <v>459</v>
      </c>
      <c r="J1509" s="0" t="n">
        <f aca="false">IF(I1509="GJ",1.0542,1)</f>
        <v>1.0542</v>
      </c>
      <c r="K1509" s="0" t="str">
        <f aca="false">IF(I1509="GJ","MMBtu",I1509)</f>
        <v>MMBtu</v>
      </c>
      <c r="L1509" s="13" t="n">
        <f aca="false">H1509*J1509</f>
        <v>1106910</v>
      </c>
    </row>
    <row r="1510" customFormat="false" ht="12.75" hidden="false" customHeight="false" outlineLevel="0" collapsed="false">
      <c r="A1510" s="0" t="s">
        <v>16</v>
      </c>
      <c r="B1510" s="0" t="s">
        <v>457</v>
      </c>
      <c r="C1510" s="0" t="s">
        <v>6</v>
      </c>
      <c r="D1510" s="0" t="s">
        <v>453</v>
      </c>
      <c r="E1510" s="0" t="s">
        <v>1</v>
      </c>
      <c r="F1510" s="0" t="s">
        <v>458</v>
      </c>
      <c r="G1510" s="0" t="n">
        <v>1</v>
      </c>
      <c r="H1510" s="0" t="n">
        <v>1050000</v>
      </c>
      <c r="I1510" s="0" t="s">
        <v>459</v>
      </c>
      <c r="J1510" s="0" t="n">
        <f aca="false">IF(I1510="GJ",1.0542,1)</f>
        <v>1.0542</v>
      </c>
      <c r="K1510" s="0" t="str">
        <f aca="false">IF(I1510="GJ","MMBtu",I1510)</f>
        <v>MMBtu</v>
      </c>
      <c r="L1510" s="13" t="n">
        <f aca="false">H1510*J1510</f>
        <v>1106910</v>
      </c>
    </row>
    <row r="1511" customFormat="false" ht="12.75" hidden="false" customHeight="false" outlineLevel="0" collapsed="false">
      <c r="A1511" s="0" t="s">
        <v>16</v>
      </c>
      <c r="B1511" s="0" t="s">
        <v>448</v>
      </c>
      <c r="C1511" s="0" t="s">
        <v>6</v>
      </c>
      <c r="D1511" s="0" t="s">
        <v>453</v>
      </c>
      <c r="E1511" s="0" t="s">
        <v>396</v>
      </c>
      <c r="F1511" s="0" t="s">
        <v>450</v>
      </c>
      <c r="G1511" s="0" t="n">
        <v>2</v>
      </c>
      <c r="H1511" s="0" t="n">
        <v>300000</v>
      </c>
      <c r="I1511" s="0" t="s">
        <v>451</v>
      </c>
      <c r="J1511" s="0" t="n">
        <f aca="false">IF(I1511="GJ",1.0542,1)</f>
        <v>1</v>
      </c>
      <c r="K1511" s="0" t="str">
        <f aca="false">IF(I1511="GJ","MMBtu",I1511)</f>
        <v>MMBtu</v>
      </c>
      <c r="L1511" s="13" t="n">
        <f aca="false">H1511*J1511</f>
        <v>300000</v>
      </c>
    </row>
    <row r="1512" customFormat="false" ht="12.75" hidden="false" customHeight="false" outlineLevel="0" collapsed="false">
      <c r="A1512" s="0" t="s">
        <v>16</v>
      </c>
      <c r="B1512" s="0" t="s">
        <v>448</v>
      </c>
      <c r="C1512" s="0" t="s">
        <v>6</v>
      </c>
      <c r="D1512" s="0" t="s">
        <v>453</v>
      </c>
      <c r="E1512" s="0" t="s">
        <v>301</v>
      </c>
      <c r="F1512" s="0" t="s">
        <v>450</v>
      </c>
      <c r="G1512" s="0" t="n">
        <v>2</v>
      </c>
      <c r="H1512" s="0" t="n">
        <v>310000</v>
      </c>
      <c r="I1512" s="0" t="s">
        <v>451</v>
      </c>
      <c r="J1512" s="0" t="n">
        <f aca="false">IF(I1512="GJ",1.0542,1)</f>
        <v>1</v>
      </c>
      <c r="K1512" s="0" t="str">
        <f aca="false">IF(I1512="GJ","MMBtu",I1512)</f>
        <v>MMBtu</v>
      </c>
      <c r="L1512" s="13" t="n">
        <f aca="false">H1512*J1512</f>
        <v>310000</v>
      </c>
    </row>
    <row r="1513" customFormat="false" ht="12.75" hidden="false" customHeight="false" outlineLevel="0" collapsed="false">
      <c r="A1513" s="0" t="s">
        <v>16</v>
      </c>
      <c r="B1513" s="0" t="s">
        <v>448</v>
      </c>
      <c r="C1513" s="0" t="s">
        <v>6</v>
      </c>
      <c r="D1513" s="0" t="s">
        <v>453</v>
      </c>
      <c r="E1513" s="0" t="s">
        <v>357</v>
      </c>
      <c r="F1513" s="0" t="s">
        <v>450</v>
      </c>
      <c r="G1513" s="0" t="n">
        <v>5</v>
      </c>
      <c r="H1513" s="0" t="n">
        <v>436700</v>
      </c>
      <c r="I1513" s="0" t="s">
        <v>451</v>
      </c>
      <c r="J1513" s="0" t="n">
        <f aca="false">IF(I1513="GJ",1.0542,1)</f>
        <v>1</v>
      </c>
      <c r="K1513" s="0" t="str">
        <f aca="false">IF(I1513="GJ","MMBtu",I1513)</f>
        <v>MMBtu</v>
      </c>
      <c r="L1513" s="13" t="n">
        <f aca="false">H1513*J1513</f>
        <v>436700</v>
      </c>
    </row>
    <row r="1514" customFormat="false" ht="12.75" hidden="false" customHeight="false" outlineLevel="0" collapsed="false">
      <c r="A1514" s="0" t="s">
        <v>16</v>
      </c>
      <c r="B1514" s="0" t="s">
        <v>448</v>
      </c>
      <c r="C1514" s="0" t="s">
        <v>6</v>
      </c>
      <c r="D1514" s="0" t="s">
        <v>453</v>
      </c>
      <c r="E1514" s="0" t="s">
        <v>329</v>
      </c>
      <c r="F1514" s="0" t="s">
        <v>450</v>
      </c>
      <c r="G1514" s="0" t="n">
        <v>6</v>
      </c>
      <c r="H1514" s="0" t="n">
        <v>600000</v>
      </c>
      <c r="I1514" s="0" t="s">
        <v>451</v>
      </c>
      <c r="J1514" s="0" t="n">
        <f aca="false">IF(I1514="GJ",1.0542,1)</f>
        <v>1</v>
      </c>
      <c r="K1514" s="0" t="str">
        <f aca="false">IF(I1514="GJ","MMBtu",I1514)</f>
        <v>MMBtu</v>
      </c>
      <c r="L1514" s="13" t="n">
        <f aca="false">H1514*J1514</f>
        <v>600000</v>
      </c>
    </row>
    <row r="1515" customFormat="false" ht="12.75" hidden="false" customHeight="false" outlineLevel="0" collapsed="false">
      <c r="A1515" s="0" t="s">
        <v>16</v>
      </c>
      <c r="B1515" s="0" t="s">
        <v>448</v>
      </c>
      <c r="C1515" s="0" t="s">
        <v>6</v>
      </c>
      <c r="D1515" s="0" t="s">
        <v>453</v>
      </c>
      <c r="E1515" s="0" t="s">
        <v>396</v>
      </c>
      <c r="F1515" s="0" t="s">
        <v>452</v>
      </c>
      <c r="G1515" s="0" t="n">
        <v>1</v>
      </c>
      <c r="H1515" s="0" t="n">
        <v>620000</v>
      </c>
      <c r="I1515" s="0" t="s">
        <v>451</v>
      </c>
      <c r="J1515" s="0" t="n">
        <f aca="false">IF(I1515="GJ",1.0542,1)</f>
        <v>1</v>
      </c>
      <c r="K1515" s="0" t="str">
        <f aca="false">IF(I1515="GJ","MMBtu",I1515)</f>
        <v>MMBtu</v>
      </c>
      <c r="L1515" s="13" t="n">
        <f aca="false">H1515*J1515</f>
        <v>620000</v>
      </c>
    </row>
    <row r="1516" customFormat="false" ht="12.75" hidden="false" customHeight="false" outlineLevel="0" collapsed="false">
      <c r="A1516" s="0" t="s">
        <v>16</v>
      </c>
      <c r="B1516" s="0" t="s">
        <v>448</v>
      </c>
      <c r="C1516" s="0" t="s">
        <v>6</v>
      </c>
      <c r="D1516" s="0" t="s">
        <v>453</v>
      </c>
      <c r="E1516" s="0" t="s">
        <v>301</v>
      </c>
      <c r="F1516" s="0" t="s">
        <v>455</v>
      </c>
      <c r="G1516" s="0" t="n">
        <v>3</v>
      </c>
      <c r="H1516" s="0" t="n">
        <v>687500</v>
      </c>
      <c r="I1516" s="0" t="s">
        <v>451</v>
      </c>
      <c r="J1516" s="0" t="n">
        <f aca="false">IF(I1516="GJ",1.0542,1)</f>
        <v>1</v>
      </c>
      <c r="K1516" s="0" t="str">
        <f aca="false">IF(I1516="GJ","MMBtu",I1516)</f>
        <v>MMBtu</v>
      </c>
      <c r="L1516" s="13" t="n">
        <f aca="false">H1516*J1516</f>
        <v>687500</v>
      </c>
    </row>
    <row r="1517" customFormat="false" ht="12.75" hidden="false" customHeight="false" outlineLevel="0" collapsed="false">
      <c r="A1517" s="0" t="s">
        <v>16</v>
      </c>
      <c r="B1517" s="0" t="s">
        <v>448</v>
      </c>
      <c r="C1517" s="0" t="s">
        <v>6</v>
      </c>
      <c r="D1517" s="0" t="s">
        <v>453</v>
      </c>
      <c r="E1517" s="0" t="s">
        <v>329</v>
      </c>
      <c r="F1517" s="0" t="s">
        <v>456</v>
      </c>
      <c r="G1517" s="0" t="n">
        <v>4</v>
      </c>
      <c r="H1517" s="0" t="n">
        <v>765000</v>
      </c>
      <c r="I1517" s="0" t="s">
        <v>451</v>
      </c>
      <c r="J1517" s="0" t="n">
        <f aca="false">IF(I1517="GJ",1.0542,1)</f>
        <v>1</v>
      </c>
      <c r="K1517" s="0" t="str">
        <f aca="false">IF(I1517="GJ","MMBtu",I1517)</f>
        <v>MMBtu</v>
      </c>
      <c r="L1517" s="13" t="n">
        <f aca="false">H1517*J1517</f>
        <v>765000</v>
      </c>
    </row>
    <row r="1518" customFormat="false" ht="12.75" hidden="false" customHeight="false" outlineLevel="0" collapsed="false">
      <c r="A1518" s="0" t="s">
        <v>16</v>
      </c>
      <c r="B1518" s="0" t="s">
        <v>448</v>
      </c>
      <c r="C1518" s="0" t="s">
        <v>6</v>
      </c>
      <c r="D1518" s="0" t="s">
        <v>453</v>
      </c>
      <c r="E1518" s="0" t="s">
        <v>20</v>
      </c>
      <c r="F1518" s="0" t="s">
        <v>455</v>
      </c>
      <c r="G1518" s="0" t="n">
        <v>130</v>
      </c>
      <c r="H1518" s="0" t="n">
        <v>2615000</v>
      </c>
      <c r="I1518" s="0" t="s">
        <v>451</v>
      </c>
      <c r="J1518" s="0" t="n">
        <f aca="false">IF(I1518="GJ",1.0542,1)</f>
        <v>1</v>
      </c>
      <c r="K1518" s="0" t="str">
        <f aca="false">IF(I1518="GJ","MMBtu",I1518)</f>
        <v>MMBtu</v>
      </c>
      <c r="L1518" s="13" t="n">
        <f aca="false">H1518*J1518</f>
        <v>2615000</v>
      </c>
    </row>
    <row r="1519" customFormat="false" ht="12.75" hidden="false" customHeight="false" outlineLevel="0" collapsed="false">
      <c r="A1519" s="0" t="s">
        <v>16</v>
      </c>
      <c r="B1519" s="0" t="s">
        <v>448</v>
      </c>
      <c r="C1519" s="0" t="s">
        <v>6</v>
      </c>
      <c r="D1519" s="0" t="s">
        <v>453</v>
      </c>
      <c r="E1519" s="0" t="s">
        <v>357</v>
      </c>
      <c r="F1519" s="0" t="s">
        <v>452</v>
      </c>
      <c r="G1519" s="0" t="n">
        <v>2</v>
      </c>
      <c r="H1519" s="0" t="n">
        <v>6230000</v>
      </c>
      <c r="I1519" s="0" t="s">
        <v>451</v>
      </c>
      <c r="J1519" s="0" t="n">
        <f aca="false">IF(I1519="GJ",1.0542,1)</f>
        <v>1</v>
      </c>
      <c r="K1519" s="0" t="str">
        <f aca="false">IF(I1519="GJ","MMBtu",I1519)</f>
        <v>MMBtu</v>
      </c>
      <c r="L1519" s="13" t="n">
        <f aca="false">H1519*J1519</f>
        <v>6230000</v>
      </c>
    </row>
    <row r="1520" customFormat="false" ht="12.75" hidden="false" customHeight="false" outlineLevel="0" collapsed="false">
      <c r="A1520" s="0" t="s">
        <v>16</v>
      </c>
      <c r="B1520" s="0" t="s">
        <v>448</v>
      </c>
      <c r="C1520" s="0" t="s">
        <v>6</v>
      </c>
      <c r="D1520" s="0" t="s">
        <v>453</v>
      </c>
      <c r="E1520" s="0" t="s">
        <v>329</v>
      </c>
      <c r="F1520" s="0" t="s">
        <v>455</v>
      </c>
      <c r="G1520" s="0" t="n">
        <v>20</v>
      </c>
      <c r="H1520" s="0" t="n">
        <v>7215000</v>
      </c>
      <c r="I1520" s="0" t="s">
        <v>451</v>
      </c>
      <c r="J1520" s="0" t="n">
        <f aca="false">IF(I1520="GJ",1.0542,1)</f>
        <v>1</v>
      </c>
      <c r="K1520" s="0" t="str">
        <f aca="false">IF(I1520="GJ","MMBtu",I1520)</f>
        <v>MMBtu</v>
      </c>
      <c r="L1520" s="13" t="n">
        <f aca="false">H1520*J1520</f>
        <v>7215000</v>
      </c>
    </row>
    <row r="1521" customFormat="false" ht="12.75" hidden="false" customHeight="false" outlineLevel="0" collapsed="false">
      <c r="A1521" s="0" t="s">
        <v>16</v>
      </c>
      <c r="B1521" s="0" t="s">
        <v>448</v>
      </c>
      <c r="C1521" s="0" t="s">
        <v>6</v>
      </c>
      <c r="D1521" s="0" t="s">
        <v>453</v>
      </c>
      <c r="E1521" s="0" t="s">
        <v>396</v>
      </c>
      <c r="F1521" s="0" t="s">
        <v>455</v>
      </c>
      <c r="G1521" s="0" t="n">
        <v>21</v>
      </c>
      <c r="H1521" s="0" t="n">
        <v>7607500</v>
      </c>
      <c r="I1521" s="0" t="s">
        <v>451</v>
      </c>
      <c r="J1521" s="0" t="n">
        <f aca="false">IF(I1521="GJ",1.0542,1)</f>
        <v>1</v>
      </c>
      <c r="K1521" s="0" t="str">
        <f aca="false">IF(I1521="GJ","MMBtu",I1521)</f>
        <v>MMBtu</v>
      </c>
      <c r="L1521" s="13" t="n">
        <f aca="false">H1521*J1521</f>
        <v>7607500</v>
      </c>
    </row>
    <row r="1522" customFormat="false" ht="12.75" hidden="false" customHeight="false" outlineLevel="0" collapsed="false">
      <c r="A1522" s="0" t="s">
        <v>16</v>
      </c>
      <c r="B1522" s="0" t="s">
        <v>448</v>
      </c>
      <c r="C1522" s="0" t="s">
        <v>6</v>
      </c>
      <c r="D1522" s="0" t="s">
        <v>453</v>
      </c>
      <c r="E1522" s="0" t="s">
        <v>423</v>
      </c>
      <c r="F1522" s="0" t="s">
        <v>455</v>
      </c>
      <c r="G1522" s="0" t="n">
        <v>10</v>
      </c>
      <c r="H1522" s="0" t="n">
        <v>10447500</v>
      </c>
      <c r="I1522" s="0" t="s">
        <v>451</v>
      </c>
      <c r="J1522" s="0" t="n">
        <f aca="false">IF(I1522="GJ",1.0542,1)</f>
        <v>1</v>
      </c>
      <c r="K1522" s="0" t="str">
        <f aca="false">IF(I1522="GJ","MMBtu",I1522)</f>
        <v>MMBtu</v>
      </c>
      <c r="L1522" s="13" t="n">
        <f aca="false">H1522*J1522</f>
        <v>10447500</v>
      </c>
    </row>
    <row r="1523" customFormat="false" ht="12.75" hidden="false" customHeight="false" outlineLevel="0" collapsed="false">
      <c r="A1523" s="0" t="s">
        <v>16</v>
      </c>
      <c r="B1523" s="0" t="s">
        <v>448</v>
      </c>
      <c r="C1523" s="0" t="s">
        <v>6</v>
      </c>
      <c r="D1523" s="0" t="s">
        <v>453</v>
      </c>
      <c r="E1523" s="0" t="s">
        <v>241</v>
      </c>
      <c r="F1523" s="0" t="s">
        <v>455</v>
      </c>
      <c r="G1523" s="0" t="n">
        <v>31</v>
      </c>
      <c r="H1523" s="0" t="n">
        <v>13125000</v>
      </c>
      <c r="I1523" s="0" t="s">
        <v>451</v>
      </c>
      <c r="J1523" s="0" t="n">
        <f aca="false">IF(I1523="GJ",1.0542,1)</f>
        <v>1</v>
      </c>
      <c r="K1523" s="0" t="str">
        <f aca="false">IF(I1523="GJ","MMBtu",I1523)</f>
        <v>MMBtu</v>
      </c>
      <c r="L1523" s="13" t="n">
        <f aca="false">H1523*J1523</f>
        <v>13125000</v>
      </c>
    </row>
    <row r="1524" customFormat="false" ht="12.75" hidden="false" customHeight="false" outlineLevel="0" collapsed="false">
      <c r="A1524" s="0" t="s">
        <v>16</v>
      </c>
      <c r="B1524" s="0" t="s">
        <v>448</v>
      </c>
      <c r="C1524" s="0" t="s">
        <v>6</v>
      </c>
      <c r="D1524" s="0" t="s">
        <v>453</v>
      </c>
      <c r="E1524" s="0" t="s">
        <v>191</v>
      </c>
      <c r="F1524" s="0" t="s">
        <v>455</v>
      </c>
      <c r="G1524" s="0" t="n">
        <v>37</v>
      </c>
      <c r="H1524" s="0" t="n">
        <v>18990000</v>
      </c>
      <c r="I1524" s="0" t="s">
        <v>451</v>
      </c>
      <c r="J1524" s="0" t="n">
        <f aca="false">IF(I1524="GJ",1.0542,1)</f>
        <v>1</v>
      </c>
      <c r="K1524" s="0" t="str">
        <f aca="false">IF(I1524="GJ","MMBtu",I1524)</f>
        <v>MMBtu</v>
      </c>
      <c r="L1524" s="13" t="n">
        <f aca="false">H1524*J1524</f>
        <v>18990000</v>
      </c>
    </row>
    <row r="1525" customFormat="false" ht="12.75" hidden="false" customHeight="false" outlineLevel="0" collapsed="false">
      <c r="A1525" s="0" t="s">
        <v>16</v>
      </c>
      <c r="B1525" s="0" t="s">
        <v>448</v>
      </c>
      <c r="C1525" s="0" t="s">
        <v>6</v>
      </c>
      <c r="D1525" s="0" t="s">
        <v>453</v>
      </c>
      <c r="E1525" s="0" t="s">
        <v>357</v>
      </c>
      <c r="F1525" s="0" t="s">
        <v>455</v>
      </c>
      <c r="G1525" s="0" t="n">
        <v>68</v>
      </c>
      <c r="H1525" s="0" t="n">
        <v>38055000</v>
      </c>
      <c r="I1525" s="0" t="s">
        <v>451</v>
      </c>
      <c r="J1525" s="0" t="n">
        <f aca="false">IF(I1525="GJ",1.0542,1)</f>
        <v>1</v>
      </c>
      <c r="K1525" s="0" t="str">
        <f aca="false">IF(I1525="GJ","MMBtu",I1525)</f>
        <v>MMBtu</v>
      </c>
      <c r="L1525" s="13" t="n">
        <f aca="false">H1525*J1525</f>
        <v>38055000</v>
      </c>
    </row>
    <row r="1526" customFormat="false" ht="12.75" hidden="false" customHeight="false" outlineLevel="0" collapsed="false">
      <c r="A1526" s="0" t="s">
        <v>173</v>
      </c>
      <c r="B1526" s="0" t="s">
        <v>448</v>
      </c>
      <c r="C1526" s="0" t="s">
        <v>171</v>
      </c>
      <c r="D1526" s="0" t="s">
        <v>449</v>
      </c>
      <c r="E1526" s="0" t="s">
        <v>191</v>
      </c>
      <c r="F1526" s="0" t="s">
        <v>456</v>
      </c>
      <c r="G1526" s="0" t="n">
        <v>154</v>
      </c>
      <c r="H1526" s="0" t="n">
        <v>735402</v>
      </c>
      <c r="I1526" s="0" t="s">
        <v>462</v>
      </c>
      <c r="J1526" s="0" t="n">
        <f aca="false">IF(I1526="GJ",1.0542,1)</f>
        <v>1</v>
      </c>
      <c r="K1526" s="0" t="str">
        <f aca="false">IF(I1526="GJ","MMBtu",I1526)</f>
        <v>MWh</v>
      </c>
      <c r="L1526" s="13" t="n">
        <f aca="false">H1526*J1526</f>
        <v>735402</v>
      </c>
    </row>
    <row r="1527" customFormat="false" ht="12.75" hidden="false" customHeight="false" outlineLevel="0" collapsed="false">
      <c r="A1527" s="0" t="s">
        <v>173</v>
      </c>
      <c r="B1527" s="0" t="s">
        <v>448</v>
      </c>
      <c r="C1527" s="0" t="s">
        <v>171</v>
      </c>
      <c r="D1527" s="0" t="s">
        <v>449</v>
      </c>
      <c r="E1527" s="0" t="s">
        <v>241</v>
      </c>
      <c r="F1527" s="0" t="s">
        <v>450</v>
      </c>
      <c r="G1527" s="0" t="n">
        <v>163</v>
      </c>
      <c r="H1527" s="0" t="n">
        <v>867801</v>
      </c>
      <c r="I1527" s="0" t="s">
        <v>462</v>
      </c>
      <c r="J1527" s="0" t="n">
        <f aca="false">IF(I1527="GJ",1.0542,1)</f>
        <v>1</v>
      </c>
      <c r="K1527" s="0" t="str">
        <f aca="false">IF(I1527="GJ","MMBtu",I1527)</f>
        <v>MWh</v>
      </c>
      <c r="L1527" s="13" t="n">
        <f aca="false">H1527*J1527</f>
        <v>867801</v>
      </c>
    </row>
    <row r="1528" customFormat="false" ht="12.75" hidden="false" customHeight="false" outlineLevel="0" collapsed="false">
      <c r="A1528" s="0" t="s">
        <v>173</v>
      </c>
      <c r="B1528" s="0" t="s">
        <v>448</v>
      </c>
      <c r="C1528" s="0" t="s">
        <v>171</v>
      </c>
      <c r="D1528" s="0" t="s">
        <v>449</v>
      </c>
      <c r="E1528" s="0" t="s">
        <v>241</v>
      </c>
      <c r="F1528" s="0" t="s">
        <v>456</v>
      </c>
      <c r="G1528" s="0" t="n">
        <v>207</v>
      </c>
      <c r="H1528" s="0" t="n">
        <v>1153768</v>
      </c>
      <c r="I1528" s="0" t="s">
        <v>462</v>
      </c>
      <c r="J1528" s="0" t="n">
        <f aca="false">IF(I1528="GJ",1.0542,1)</f>
        <v>1</v>
      </c>
      <c r="K1528" s="0" t="str">
        <f aca="false">IF(I1528="GJ","MMBtu",I1528)</f>
        <v>MWh</v>
      </c>
      <c r="L1528" s="13" t="n">
        <f aca="false">H1528*J1528</f>
        <v>1153768</v>
      </c>
    </row>
    <row r="1529" customFormat="false" ht="12.75" hidden="false" customHeight="false" outlineLevel="0" collapsed="false">
      <c r="A1529" s="0" t="s">
        <v>173</v>
      </c>
      <c r="B1529" s="0" t="s">
        <v>448</v>
      </c>
      <c r="C1529" s="0" t="s">
        <v>171</v>
      </c>
      <c r="D1529" s="0" t="s">
        <v>449</v>
      </c>
      <c r="E1529" s="0" t="s">
        <v>20</v>
      </c>
      <c r="F1529" s="0" t="s">
        <v>456</v>
      </c>
      <c r="G1529" s="0" t="n">
        <v>98</v>
      </c>
      <c r="H1529" s="0" t="n">
        <v>1165877</v>
      </c>
      <c r="I1529" s="0" t="s">
        <v>462</v>
      </c>
      <c r="J1529" s="0" t="n">
        <f aca="false">IF(I1529="GJ",1.0542,1)</f>
        <v>1</v>
      </c>
      <c r="K1529" s="0" t="str">
        <f aca="false">IF(I1529="GJ","MMBtu",I1529)</f>
        <v>MWh</v>
      </c>
      <c r="L1529" s="13" t="n">
        <f aca="false">H1529*J1529</f>
        <v>1165877</v>
      </c>
    </row>
    <row r="1530" customFormat="false" ht="12.75" hidden="false" customHeight="false" outlineLevel="0" collapsed="false">
      <c r="A1530" s="0" t="s">
        <v>173</v>
      </c>
      <c r="B1530" s="0" t="s">
        <v>448</v>
      </c>
      <c r="C1530" s="0" t="s">
        <v>171</v>
      </c>
      <c r="D1530" s="0" t="s">
        <v>449</v>
      </c>
      <c r="E1530" s="0" t="s">
        <v>20</v>
      </c>
      <c r="F1530" s="0" t="s">
        <v>450</v>
      </c>
      <c r="G1530" s="0" t="n">
        <v>223</v>
      </c>
      <c r="H1530" s="0" t="n">
        <v>1181366</v>
      </c>
      <c r="I1530" s="0" t="s">
        <v>462</v>
      </c>
      <c r="J1530" s="0" t="n">
        <f aca="false">IF(I1530="GJ",1.0542,1)</f>
        <v>1</v>
      </c>
      <c r="K1530" s="0" t="str">
        <f aca="false">IF(I1530="GJ","MMBtu",I1530)</f>
        <v>MWh</v>
      </c>
      <c r="L1530" s="13" t="n">
        <f aca="false">H1530*J1530</f>
        <v>1181366</v>
      </c>
    </row>
    <row r="1531" customFormat="false" ht="12.75" hidden="false" customHeight="false" outlineLevel="0" collapsed="false">
      <c r="A1531" s="0" t="s">
        <v>173</v>
      </c>
      <c r="B1531" s="0" t="s">
        <v>448</v>
      </c>
      <c r="C1531" s="0" t="s">
        <v>171</v>
      </c>
      <c r="D1531" s="0" t="s">
        <v>449</v>
      </c>
      <c r="E1531" s="0" t="s">
        <v>191</v>
      </c>
      <c r="F1531" s="0" t="s">
        <v>450</v>
      </c>
      <c r="G1531" s="0" t="n">
        <v>285</v>
      </c>
      <c r="H1531" s="0" t="n">
        <v>1661395</v>
      </c>
      <c r="I1531" s="0" t="s">
        <v>462</v>
      </c>
      <c r="J1531" s="0" t="n">
        <f aca="false">IF(I1531="GJ",1.0542,1)</f>
        <v>1</v>
      </c>
      <c r="K1531" s="0" t="str">
        <f aca="false">IF(I1531="GJ","MMBtu",I1531)</f>
        <v>MWh</v>
      </c>
      <c r="L1531" s="13" t="n">
        <f aca="false">H1531*J1531</f>
        <v>1661395</v>
      </c>
    </row>
    <row r="1532" customFormat="false" ht="12.75" hidden="false" customHeight="false" outlineLevel="0" collapsed="false">
      <c r="A1532" s="0" t="s">
        <v>189</v>
      </c>
      <c r="B1532" s="0" t="s">
        <v>448</v>
      </c>
      <c r="C1532" s="0" t="s">
        <v>171</v>
      </c>
      <c r="D1532" s="0" t="s">
        <v>449</v>
      </c>
      <c r="E1532" s="0" t="s">
        <v>20</v>
      </c>
      <c r="F1532" s="0" t="s">
        <v>450</v>
      </c>
      <c r="G1532" s="0" t="n">
        <v>12</v>
      </c>
      <c r="H1532" s="0" t="n">
        <v>571</v>
      </c>
      <c r="I1532" s="0" t="s">
        <v>462</v>
      </c>
      <c r="J1532" s="0" t="n">
        <f aca="false">IF(I1532="GJ",1.0542,1)</f>
        <v>1</v>
      </c>
      <c r="K1532" s="0" t="str">
        <f aca="false">IF(I1532="GJ","MMBtu",I1532)</f>
        <v>MWh</v>
      </c>
      <c r="L1532" s="13" t="n">
        <f aca="false">H1532*J1532</f>
        <v>571</v>
      </c>
    </row>
    <row r="1533" customFormat="false" ht="12.75" hidden="false" customHeight="false" outlineLevel="0" collapsed="false">
      <c r="A1533" s="0" t="s">
        <v>189</v>
      </c>
      <c r="B1533" s="0" t="s">
        <v>448</v>
      </c>
      <c r="C1533" s="0" t="s">
        <v>171</v>
      </c>
      <c r="D1533" s="0" t="s">
        <v>449</v>
      </c>
      <c r="E1533" s="0" t="s">
        <v>423</v>
      </c>
      <c r="F1533" s="0" t="s">
        <v>450</v>
      </c>
      <c r="G1533" s="0" t="n">
        <v>56</v>
      </c>
      <c r="H1533" s="0" t="n">
        <v>16137</v>
      </c>
      <c r="I1533" s="0" t="s">
        <v>462</v>
      </c>
      <c r="J1533" s="0" t="n">
        <f aca="false">IF(I1533="GJ",1.0542,1)</f>
        <v>1</v>
      </c>
      <c r="K1533" s="0" t="str">
        <f aca="false">IF(I1533="GJ","MMBtu",I1533)</f>
        <v>MWh</v>
      </c>
      <c r="L1533" s="13" t="n">
        <f aca="false">H1533*J1533</f>
        <v>16137</v>
      </c>
    </row>
    <row r="1534" customFormat="false" ht="12.75" hidden="false" customHeight="false" outlineLevel="0" collapsed="false">
      <c r="A1534" s="0" t="s">
        <v>189</v>
      </c>
      <c r="B1534" s="0" t="s">
        <v>448</v>
      </c>
      <c r="C1534" s="0" t="s">
        <v>171</v>
      </c>
      <c r="D1534" s="0" t="s">
        <v>449</v>
      </c>
      <c r="E1534" s="0" t="s">
        <v>191</v>
      </c>
      <c r="F1534" s="0" t="s">
        <v>450</v>
      </c>
      <c r="G1534" s="0" t="n">
        <v>32</v>
      </c>
      <c r="H1534" s="0" t="n">
        <v>22053</v>
      </c>
      <c r="I1534" s="0" t="s">
        <v>462</v>
      </c>
      <c r="J1534" s="0" t="n">
        <f aca="false">IF(I1534="GJ",1.0542,1)</f>
        <v>1</v>
      </c>
      <c r="K1534" s="0" t="str">
        <f aca="false">IF(I1534="GJ","MMBtu",I1534)</f>
        <v>MWh</v>
      </c>
      <c r="L1534" s="13" t="n">
        <f aca="false">H1534*J1534</f>
        <v>22053</v>
      </c>
    </row>
    <row r="1535" customFormat="false" ht="12.75" hidden="false" customHeight="false" outlineLevel="0" collapsed="false">
      <c r="A1535" s="0" t="s">
        <v>189</v>
      </c>
      <c r="B1535" s="0" t="s">
        <v>448</v>
      </c>
      <c r="C1535" s="0" t="s">
        <v>171</v>
      </c>
      <c r="D1535" s="0" t="s">
        <v>449</v>
      </c>
      <c r="E1535" s="0" t="s">
        <v>301</v>
      </c>
      <c r="F1535" s="0" t="s">
        <v>450</v>
      </c>
      <c r="G1535" s="0" t="n">
        <v>71</v>
      </c>
      <c r="H1535" s="0" t="n">
        <v>28241</v>
      </c>
      <c r="I1535" s="0" t="s">
        <v>462</v>
      </c>
      <c r="J1535" s="0" t="n">
        <f aca="false">IF(I1535="GJ",1.0542,1)</f>
        <v>1</v>
      </c>
      <c r="K1535" s="0" t="str">
        <f aca="false">IF(I1535="GJ","MMBtu",I1535)</f>
        <v>MWh</v>
      </c>
      <c r="L1535" s="13" t="n">
        <f aca="false">H1535*J1535</f>
        <v>28241</v>
      </c>
    </row>
    <row r="1536" customFormat="false" ht="12.75" hidden="false" customHeight="false" outlineLevel="0" collapsed="false">
      <c r="A1536" s="0" t="s">
        <v>189</v>
      </c>
      <c r="B1536" s="0" t="s">
        <v>448</v>
      </c>
      <c r="C1536" s="0" t="s">
        <v>171</v>
      </c>
      <c r="D1536" s="0" t="s">
        <v>449</v>
      </c>
      <c r="E1536" s="0" t="s">
        <v>329</v>
      </c>
      <c r="F1536" s="0" t="s">
        <v>450</v>
      </c>
      <c r="G1536" s="0" t="n">
        <v>32</v>
      </c>
      <c r="H1536" s="0" t="n">
        <v>29226</v>
      </c>
      <c r="I1536" s="0" t="s">
        <v>462</v>
      </c>
      <c r="J1536" s="0" t="n">
        <f aca="false">IF(I1536="GJ",1.0542,1)</f>
        <v>1</v>
      </c>
      <c r="K1536" s="0" t="str">
        <f aca="false">IF(I1536="GJ","MMBtu",I1536)</f>
        <v>MWh</v>
      </c>
      <c r="L1536" s="13" t="n">
        <f aca="false">H1536*J1536</f>
        <v>29226</v>
      </c>
    </row>
    <row r="1537" customFormat="false" ht="12.75" hidden="false" customHeight="false" outlineLevel="0" collapsed="false">
      <c r="A1537" s="0" t="s">
        <v>189</v>
      </c>
      <c r="B1537" s="0" t="s">
        <v>448</v>
      </c>
      <c r="C1537" s="0" t="s">
        <v>171</v>
      </c>
      <c r="D1537" s="0" t="s">
        <v>449</v>
      </c>
      <c r="E1537" s="0" t="s">
        <v>396</v>
      </c>
      <c r="F1537" s="0" t="s">
        <v>450</v>
      </c>
      <c r="G1537" s="0" t="n">
        <v>108</v>
      </c>
      <c r="H1537" s="0" t="n">
        <v>32597</v>
      </c>
      <c r="I1537" s="0" t="s">
        <v>462</v>
      </c>
      <c r="J1537" s="0" t="n">
        <f aca="false">IF(I1537="GJ",1.0542,1)</f>
        <v>1</v>
      </c>
      <c r="K1537" s="0" t="str">
        <f aca="false">IF(I1537="GJ","MMBtu",I1537)</f>
        <v>MWh</v>
      </c>
      <c r="L1537" s="13" t="n">
        <f aca="false">H1537*J1537</f>
        <v>32597</v>
      </c>
    </row>
    <row r="1538" customFormat="false" ht="12.75" hidden="false" customHeight="false" outlineLevel="0" collapsed="false">
      <c r="A1538" s="0" t="s">
        <v>189</v>
      </c>
      <c r="B1538" s="0" t="s">
        <v>448</v>
      </c>
      <c r="C1538" s="0" t="s">
        <v>171</v>
      </c>
      <c r="D1538" s="0" t="s">
        <v>449</v>
      </c>
      <c r="E1538" s="0" t="s">
        <v>357</v>
      </c>
      <c r="F1538" s="0" t="s">
        <v>450</v>
      </c>
      <c r="G1538" s="0" t="n">
        <v>112</v>
      </c>
      <c r="H1538" s="0" t="n">
        <v>42716</v>
      </c>
      <c r="I1538" s="0" t="s">
        <v>462</v>
      </c>
      <c r="J1538" s="0" t="n">
        <f aca="false">IF(I1538="GJ",1.0542,1)</f>
        <v>1</v>
      </c>
      <c r="K1538" s="0" t="str">
        <f aca="false">IF(I1538="GJ","MMBtu",I1538)</f>
        <v>MWh</v>
      </c>
      <c r="L1538" s="13" t="n">
        <f aca="false">H1538*J1538</f>
        <v>42716</v>
      </c>
    </row>
    <row r="1539" customFormat="false" ht="12.75" hidden="false" customHeight="false" outlineLevel="0" collapsed="false">
      <c r="A1539" s="0" t="s">
        <v>189</v>
      </c>
      <c r="B1539" s="0" t="s">
        <v>448</v>
      </c>
      <c r="C1539" s="0" t="s">
        <v>171</v>
      </c>
      <c r="D1539" s="0" t="s">
        <v>449</v>
      </c>
      <c r="E1539" s="0" t="s">
        <v>241</v>
      </c>
      <c r="F1539" s="0" t="s">
        <v>450</v>
      </c>
      <c r="G1539" s="0" t="n">
        <v>102</v>
      </c>
      <c r="H1539" s="0" t="n">
        <v>72506</v>
      </c>
      <c r="I1539" s="0" t="s">
        <v>462</v>
      </c>
      <c r="J1539" s="0" t="n">
        <f aca="false">IF(I1539="GJ",1.0542,1)</f>
        <v>1</v>
      </c>
      <c r="K1539" s="0" t="str">
        <f aca="false">IF(I1539="GJ","MMBtu",I1539)</f>
        <v>MWh</v>
      </c>
      <c r="L1539" s="13" t="n">
        <f aca="false">H1539*J1539</f>
        <v>72506</v>
      </c>
    </row>
    <row r="1540" customFormat="false" ht="12.75" hidden="false" customHeight="false" outlineLevel="0" collapsed="false">
      <c r="A1540" s="0" t="s">
        <v>187</v>
      </c>
      <c r="B1540" s="0" t="s">
        <v>448</v>
      </c>
      <c r="C1540" s="0" t="s">
        <v>171</v>
      </c>
      <c r="D1540" s="0" t="s">
        <v>449</v>
      </c>
      <c r="E1540" s="0" t="s">
        <v>357</v>
      </c>
      <c r="F1540" s="0" t="s">
        <v>450</v>
      </c>
      <c r="G1540" s="0" t="n">
        <v>2</v>
      </c>
      <c r="H1540" s="0" t="n">
        <v>514</v>
      </c>
      <c r="I1540" s="0" t="s">
        <v>462</v>
      </c>
      <c r="J1540" s="0" t="n">
        <f aca="false">IF(I1540="GJ",1.0542,1)</f>
        <v>1</v>
      </c>
      <c r="K1540" s="0" t="str">
        <f aca="false">IF(I1540="GJ","MMBtu",I1540)</f>
        <v>MWh</v>
      </c>
      <c r="L1540" s="13" t="n">
        <f aca="false">H1540*J1540</f>
        <v>514</v>
      </c>
    </row>
    <row r="1541" customFormat="false" ht="12.75" hidden="false" customHeight="false" outlineLevel="0" collapsed="false">
      <c r="A1541" s="0" t="s">
        <v>187</v>
      </c>
      <c r="B1541" s="0" t="s">
        <v>448</v>
      </c>
      <c r="C1541" s="0" t="s">
        <v>171</v>
      </c>
      <c r="D1541" s="0" t="s">
        <v>449</v>
      </c>
      <c r="E1541" s="0" t="s">
        <v>191</v>
      </c>
      <c r="F1541" s="0" t="s">
        <v>450</v>
      </c>
      <c r="G1541" s="0" t="n">
        <v>4</v>
      </c>
      <c r="H1541" s="0" t="n">
        <v>1286</v>
      </c>
      <c r="I1541" s="0" t="s">
        <v>462</v>
      </c>
      <c r="J1541" s="0" t="n">
        <f aca="false">IF(I1541="GJ",1.0542,1)</f>
        <v>1</v>
      </c>
      <c r="K1541" s="0" t="str">
        <f aca="false">IF(I1541="GJ","MMBtu",I1541)</f>
        <v>MWh</v>
      </c>
      <c r="L1541" s="13" t="n">
        <f aca="false">H1541*J1541</f>
        <v>1286</v>
      </c>
    </row>
    <row r="1542" customFormat="false" ht="12.75" hidden="false" customHeight="false" outlineLevel="0" collapsed="false">
      <c r="A1542" s="0" t="s">
        <v>187</v>
      </c>
      <c r="B1542" s="0" t="s">
        <v>448</v>
      </c>
      <c r="C1542" s="0" t="s">
        <v>171</v>
      </c>
      <c r="D1542" s="0" t="s">
        <v>449</v>
      </c>
      <c r="E1542" s="0" t="s">
        <v>20</v>
      </c>
      <c r="F1542" s="0" t="s">
        <v>450</v>
      </c>
      <c r="G1542" s="0" t="n">
        <v>5</v>
      </c>
      <c r="H1542" s="0" t="n">
        <v>1812</v>
      </c>
      <c r="I1542" s="0" t="s">
        <v>462</v>
      </c>
      <c r="J1542" s="0" t="n">
        <f aca="false">IF(I1542="GJ",1.0542,1)</f>
        <v>1</v>
      </c>
      <c r="K1542" s="0" t="str">
        <f aca="false">IF(I1542="GJ","MMBtu",I1542)</f>
        <v>MWh</v>
      </c>
      <c r="L1542" s="13" t="n">
        <f aca="false">H1542*J1542</f>
        <v>1812</v>
      </c>
    </row>
    <row r="1543" customFormat="false" ht="12.75" hidden="false" customHeight="false" outlineLevel="0" collapsed="false">
      <c r="A1543" s="0" t="s">
        <v>326</v>
      </c>
      <c r="B1543" s="0" t="s">
        <v>448</v>
      </c>
      <c r="C1543" s="0" t="s">
        <v>171</v>
      </c>
      <c r="D1543" s="0" t="s">
        <v>449</v>
      </c>
      <c r="E1543" s="0" t="s">
        <v>329</v>
      </c>
      <c r="F1543" s="0" t="s">
        <v>450</v>
      </c>
      <c r="G1543" s="0" t="n">
        <v>92</v>
      </c>
      <c r="H1543" s="0" t="n">
        <v>181089</v>
      </c>
      <c r="I1543" s="0" t="s">
        <v>462</v>
      </c>
      <c r="J1543" s="0" t="n">
        <f aca="false">IF(I1543="GJ",1.0542,1)</f>
        <v>1</v>
      </c>
      <c r="K1543" s="0" t="str">
        <f aca="false">IF(I1543="GJ","MMBtu",I1543)</f>
        <v>MWh</v>
      </c>
      <c r="L1543" s="13" t="n">
        <f aca="false">H1543*J1543</f>
        <v>181089</v>
      </c>
    </row>
    <row r="1544" customFormat="false" ht="12.75" hidden="false" customHeight="false" outlineLevel="0" collapsed="false">
      <c r="A1544" s="0" t="s">
        <v>326</v>
      </c>
      <c r="B1544" s="0" t="s">
        <v>448</v>
      </c>
      <c r="C1544" s="0" t="s">
        <v>171</v>
      </c>
      <c r="D1544" s="0" t="s">
        <v>449</v>
      </c>
      <c r="E1544" s="0" t="s">
        <v>301</v>
      </c>
      <c r="F1544" s="0" t="s">
        <v>450</v>
      </c>
      <c r="G1544" s="0" t="n">
        <v>92</v>
      </c>
      <c r="H1544" s="0" t="n">
        <v>452128</v>
      </c>
      <c r="I1544" s="0" t="s">
        <v>462</v>
      </c>
      <c r="J1544" s="0" t="n">
        <f aca="false">IF(I1544="GJ",1.0542,1)</f>
        <v>1</v>
      </c>
      <c r="K1544" s="0" t="str">
        <f aca="false">IF(I1544="GJ","MMBtu",I1544)</f>
        <v>MWh</v>
      </c>
      <c r="L1544" s="13" t="n">
        <f aca="false">H1544*J1544</f>
        <v>452128</v>
      </c>
    </row>
    <row r="1545" customFormat="false" ht="12.75" hidden="false" customHeight="false" outlineLevel="0" collapsed="false">
      <c r="A1545" s="0" t="s">
        <v>326</v>
      </c>
      <c r="B1545" s="0" t="s">
        <v>448</v>
      </c>
      <c r="C1545" s="0" t="s">
        <v>171</v>
      </c>
      <c r="D1545" s="0" t="s">
        <v>449</v>
      </c>
      <c r="E1545" s="0" t="s">
        <v>357</v>
      </c>
      <c r="F1545" s="0" t="s">
        <v>450</v>
      </c>
      <c r="G1545" s="0" t="n">
        <v>331</v>
      </c>
      <c r="H1545" s="0" t="n">
        <v>476318</v>
      </c>
      <c r="I1545" s="0" t="s">
        <v>462</v>
      </c>
      <c r="J1545" s="0" t="n">
        <f aca="false">IF(I1545="GJ",1.0542,1)</f>
        <v>1</v>
      </c>
      <c r="K1545" s="0" t="str">
        <f aca="false">IF(I1545="GJ","MMBtu",I1545)</f>
        <v>MWh</v>
      </c>
      <c r="L1545" s="13" t="n">
        <f aca="false">H1545*J1545</f>
        <v>476318</v>
      </c>
    </row>
    <row r="1546" customFormat="false" ht="12.75" hidden="false" customHeight="false" outlineLevel="0" collapsed="false">
      <c r="A1546" s="0" t="s">
        <v>326</v>
      </c>
      <c r="B1546" s="0" t="s">
        <v>448</v>
      </c>
      <c r="C1546" s="0" t="s">
        <v>171</v>
      </c>
      <c r="D1546" s="0" t="s">
        <v>449</v>
      </c>
      <c r="E1546" s="0" t="s">
        <v>396</v>
      </c>
      <c r="F1546" s="0" t="s">
        <v>450</v>
      </c>
      <c r="G1546" s="0" t="n">
        <v>308</v>
      </c>
      <c r="H1546" s="0" t="n">
        <v>923925</v>
      </c>
      <c r="I1546" s="0" t="s">
        <v>462</v>
      </c>
      <c r="J1546" s="0" t="n">
        <f aca="false">IF(I1546="GJ",1.0542,1)</f>
        <v>1</v>
      </c>
      <c r="K1546" s="0" t="str">
        <f aca="false">IF(I1546="GJ","MMBtu",I1546)</f>
        <v>MWh</v>
      </c>
      <c r="L1546" s="13" t="n">
        <f aca="false">H1546*J1546</f>
        <v>923925</v>
      </c>
    </row>
    <row r="1547" customFormat="false" ht="12.75" hidden="false" customHeight="false" outlineLevel="0" collapsed="false">
      <c r="A1547" s="0" t="s">
        <v>326</v>
      </c>
      <c r="B1547" s="0" t="s">
        <v>448</v>
      </c>
      <c r="C1547" s="0" t="s">
        <v>171</v>
      </c>
      <c r="D1547" s="0" t="s">
        <v>449</v>
      </c>
      <c r="E1547" s="0" t="s">
        <v>423</v>
      </c>
      <c r="F1547" s="0" t="s">
        <v>450</v>
      </c>
      <c r="G1547" s="0" t="n">
        <v>287</v>
      </c>
      <c r="H1547" s="0" t="n">
        <v>987151</v>
      </c>
      <c r="I1547" s="0" t="s">
        <v>462</v>
      </c>
      <c r="J1547" s="0" t="n">
        <f aca="false">IF(I1547="GJ",1.0542,1)</f>
        <v>1</v>
      </c>
      <c r="K1547" s="0" t="str">
        <f aca="false">IF(I1547="GJ","MMBtu",I1547)</f>
        <v>MWh</v>
      </c>
      <c r="L1547" s="13" t="n">
        <f aca="false">H1547*J1547</f>
        <v>987151</v>
      </c>
    </row>
    <row r="1548" customFormat="false" ht="12.75" hidden="false" customHeight="false" outlineLevel="0" collapsed="false">
      <c r="A1548" s="0" t="s">
        <v>389</v>
      </c>
      <c r="B1548" s="0" t="s">
        <v>448</v>
      </c>
      <c r="C1548" s="0" t="s">
        <v>171</v>
      </c>
      <c r="D1548" s="0" t="s">
        <v>449</v>
      </c>
      <c r="E1548" s="0" t="s">
        <v>423</v>
      </c>
      <c r="F1548" s="0" t="s">
        <v>450</v>
      </c>
      <c r="G1548" s="0" t="n">
        <v>4</v>
      </c>
      <c r="H1548" s="0" t="n">
        <v>1142</v>
      </c>
      <c r="I1548" s="0" t="s">
        <v>462</v>
      </c>
      <c r="J1548" s="0" t="n">
        <f aca="false">IF(I1548="GJ",1.0542,1)</f>
        <v>1</v>
      </c>
      <c r="K1548" s="0" t="str">
        <f aca="false">IF(I1548="GJ","MMBtu",I1548)</f>
        <v>MWh</v>
      </c>
      <c r="L1548" s="13" t="n">
        <f aca="false">H1548*J1548</f>
        <v>1142</v>
      </c>
    </row>
    <row r="1549" customFormat="false" ht="12.75" hidden="false" customHeight="false" outlineLevel="0" collapsed="false">
      <c r="A1549" s="0" t="s">
        <v>389</v>
      </c>
      <c r="B1549" s="0" t="s">
        <v>448</v>
      </c>
      <c r="C1549" s="0" t="s">
        <v>171</v>
      </c>
      <c r="D1549" s="0" t="s">
        <v>449</v>
      </c>
      <c r="E1549" s="0" t="s">
        <v>396</v>
      </c>
      <c r="F1549" s="0" t="s">
        <v>450</v>
      </c>
      <c r="G1549" s="0" t="n">
        <v>20</v>
      </c>
      <c r="H1549" s="0" t="n">
        <v>3306</v>
      </c>
      <c r="I1549" s="0" t="s">
        <v>462</v>
      </c>
      <c r="J1549" s="0" t="n">
        <f aca="false">IF(I1549="GJ",1.0542,1)</f>
        <v>1</v>
      </c>
      <c r="K1549" s="0" t="str">
        <f aca="false">IF(I1549="GJ","MMBtu",I1549)</f>
        <v>MWh</v>
      </c>
      <c r="L1549" s="13" t="n">
        <f aca="false">H1549*J1549</f>
        <v>3306</v>
      </c>
    </row>
    <row r="1550" customFormat="false" ht="12.75" hidden="false" customHeight="false" outlineLevel="0" collapsed="false">
      <c r="A1550" s="0" t="s">
        <v>389</v>
      </c>
      <c r="B1550" s="0" t="s">
        <v>448</v>
      </c>
      <c r="C1550" s="0" t="s">
        <v>171</v>
      </c>
      <c r="D1550" s="0" t="s">
        <v>449</v>
      </c>
      <c r="E1550" s="0" t="s">
        <v>357</v>
      </c>
      <c r="F1550" s="0" t="s">
        <v>450</v>
      </c>
      <c r="G1550" s="0" t="n">
        <v>20</v>
      </c>
      <c r="H1550" s="0" t="n">
        <v>6798</v>
      </c>
      <c r="I1550" s="0" t="s">
        <v>462</v>
      </c>
      <c r="J1550" s="0" t="n">
        <f aca="false">IF(I1550="GJ",1.0542,1)</f>
        <v>1</v>
      </c>
      <c r="K1550" s="0" t="str">
        <f aca="false">IF(I1550="GJ","MMBtu",I1550)</f>
        <v>MWh</v>
      </c>
      <c r="L1550" s="13" t="n">
        <f aca="false">H1550*J1550</f>
        <v>6798</v>
      </c>
    </row>
    <row r="1551" customFormat="false" ht="12.75" hidden="false" customHeight="false" outlineLevel="0" collapsed="false">
      <c r="A1551" s="0" t="s">
        <v>431</v>
      </c>
      <c r="B1551" s="0" t="s">
        <v>448</v>
      </c>
      <c r="C1551" s="0" t="s">
        <v>6</v>
      </c>
      <c r="D1551" s="0" t="s">
        <v>449</v>
      </c>
      <c r="E1551" s="0" t="s">
        <v>423</v>
      </c>
      <c r="F1551" s="0" t="s">
        <v>456</v>
      </c>
      <c r="G1551" s="0" t="n">
        <v>3</v>
      </c>
      <c r="H1551" s="0" t="n">
        <v>18000</v>
      </c>
      <c r="I1551" s="0" t="s">
        <v>451</v>
      </c>
      <c r="J1551" s="0" t="n">
        <f aca="false">IF(I1551="GJ",1.0542,1)</f>
        <v>1</v>
      </c>
      <c r="K1551" s="0" t="str">
        <f aca="false">IF(I1551="GJ","MMBtu",I1551)</f>
        <v>MMBtu</v>
      </c>
      <c r="L1551" s="13" t="n">
        <f aca="false">H1551*J1551</f>
        <v>18000</v>
      </c>
    </row>
    <row r="1552" customFormat="false" ht="12.75" hidden="false" customHeight="false" outlineLevel="0" collapsed="false">
      <c r="A1552" s="0" t="s">
        <v>181</v>
      </c>
      <c r="B1552" s="0" t="s">
        <v>448</v>
      </c>
      <c r="C1552" s="0" t="s">
        <v>6</v>
      </c>
      <c r="D1552" s="0" t="s">
        <v>449</v>
      </c>
      <c r="E1552" s="0" t="s">
        <v>329</v>
      </c>
      <c r="F1552" s="0" t="s">
        <v>456</v>
      </c>
      <c r="G1552" s="0" t="n">
        <v>2</v>
      </c>
      <c r="H1552" s="0" t="n">
        <v>15000</v>
      </c>
      <c r="I1552" s="0" t="s">
        <v>451</v>
      </c>
      <c r="J1552" s="0" t="n">
        <f aca="false">IF(I1552="GJ",1.0542,1)</f>
        <v>1</v>
      </c>
      <c r="K1552" s="0" t="str">
        <f aca="false">IF(I1552="GJ","MMBtu",I1552)</f>
        <v>MMBtu</v>
      </c>
      <c r="L1552" s="13" t="n">
        <f aca="false">H1552*J1552</f>
        <v>15000</v>
      </c>
    </row>
    <row r="1553" customFormat="false" ht="12.75" hidden="false" customHeight="false" outlineLevel="0" collapsed="false">
      <c r="A1553" s="0" t="s">
        <v>181</v>
      </c>
      <c r="B1553" s="0" t="s">
        <v>448</v>
      </c>
      <c r="C1553" s="0" t="s">
        <v>6</v>
      </c>
      <c r="D1553" s="0" t="s">
        <v>449</v>
      </c>
      <c r="E1553" s="0" t="s">
        <v>423</v>
      </c>
      <c r="F1553" s="0" t="s">
        <v>456</v>
      </c>
      <c r="G1553" s="0" t="n">
        <v>3</v>
      </c>
      <c r="H1553" s="0" t="n">
        <v>30000</v>
      </c>
      <c r="I1553" s="0" t="s">
        <v>451</v>
      </c>
      <c r="J1553" s="0" t="n">
        <f aca="false">IF(I1553="GJ",1.0542,1)</f>
        <v>1</v>
      </c>
      <c r="K1553" s="0" t="str">
        <f aca="false">IF(I1553="GJ","MMBtu",I1553)</f>
        <v>MMBtu</v>
      </c>
      <c r="L1553" s="13" t="n">
        <f aca="false">H1553*J1553</f>
        <v>30000</v>
      </c>
    </row>
    <row r="1554" customFormat="false" ht="12.75" hidden="false" customHeight="false" outlineLevel="0" collapsed="false">
      <c r="A1554" s="0" t="s">
        <v>181</v>
      </c>
      <c r="B1554" s="0" t="s">
        <v>448</v>
      </c>
      <c r="C1554" s="0" t="s">
        <v>6</v>
      </c>
      <c r="D1554" s="0" t="s">
        <v>449</v>
      </c>
      <c r="E1554" s="0" t="s">
        <v>329</v>
      </c>
      <c r="F1554" s="0" t="s">
        <v>454</v>
      </c>
      <c r="G1554" s="0" t="n">
        <v>5</v>
      </c>
      <c r="H1554" s="0" t="n">
        <v>54583</v>
      </c>
      <c r="I1554" s="0" t="s">
        <v>451</v>
      </c>
      <c r="J1554" s="0" t="n">
        <f aca="false">IF(I1554="GJ",1.0542,1)</f>
        <v>1</v>
      </c>
      <c r="K1554" s="0" t="str">
        <f aca="false">IF(I1554="GJ","MMBtu",I1554)</f>
        <v>MMBtu</v>
      </c>
      <c r="L1554" s="13" t="n">
        <f aca="false">H1554*J1554</f>
        <v>54583</v>
      </c>
    </row>
    <row r="1555" customFormat="false" ht="12.75" hidden="false" customHeight="false" outlineLevel="0" collapsed="false">
      <c r="A1555" s="0" t="s">
        <v>181</v>
      </c>
      <c r="B1555" s="0" t="s">
        <v>448</v>
      </c>
      <c r="C1555" s="0" t="s">
        <v>6</v>
      </c>
      <c r="D1555" s="0" t="s">
        <v>449</v>
      </c>
      <c r="E1555" s="0" t="s">
        <v>241</v>
      </c>
      <c r="F1555" s="0" t="s">
        <v>456</v>
      </c>
      <c r="G1555" s="0" t="n">
        <v>5</v>
      </c>
      <c r="H1555" s="0" t="n">
        <v>65000</v>
      </c>
      <c r="I1555" s="0" t="s">
        <v>451</v>
      </c>
      <c r="J1555" s="0" t="n">
        <f aca="false">IF(I1555="GJ",1.0542,1)</f>
        <v>1</v>
      </c>
      <c r="K1555" s="0" t="str">
        <f aca="false">IF(I1555="GJ","MMBtu",I1555)</f>
        <v>MMBtu</v>
      </c>
      <c r="L1555" s="13" t="n">
        <f aca="false">H1555*J1555</f>
        <v>65000</v>
      </c>
    </row>
    <row r="1556" customFormat="false" ht="12.75" hidden="false" customHeight="false" outlineLevel="0" collapsed="false">
      <c r="A1556" s="0" t="s">
        <v>181</v>
      </c>
      <c r="B1556" s="0" t="s">
        <v>448</v>
      </c>
      <c r="C1556" s="0" t="s">
        <v>6</v>
      </c>
      <c r="D1556" s="0" t="s">
        <v>449</v>
      </c>
      <c r="E1556" s="0" t="s">
        <v>301</v>
      </c>
      <c r="F1556" s="0" t="s">
        <v>456</v>
      </c>
      <c r="G1556" s="0" t="n">
        <v>7</v>
      </c>
      <c r="H1556" s="0" t="n">
        <v>65000</v>
      </c>
      <c r="I1556" s="0" t="s">
        <v>451</v>
      </c>
      <c r="J1556" s="0" t="n">
        <f aca="false">IF(I1556="GJ",1.0542,1)</f>
        <v>1</v>
      </c>
      <c r="K1556" s="0" t="str">
        <f aca="false">IF(I1556="GJ","MMBtu",I1556)</f>
        <v>MMBtu</v>
      </c>
      <c r="L1556" s="13" t="n">
        <f aca="false">H1556*J1556</f>
        <v>65000</v>
      </c>
    </row>
    <row r="1557" customFormat="false" ht="12.75" hidden="false" customHeight="false" outlineLevel="0" collapsed="false">
      <c r="A1557" s="0" t="s">
        <v>181</v>
      </c>
      <c r="B1557" s="0" t="s">
        <v>448</v>
      </c>
      <c r="C1557" s="0" t="s">
        <v>6</v>
      </c>
      <c r="D1557" s="0" t="s">
        <v>449</v>
      </c>
      <c r="E1557" s="0" t="s">
        <v>241</v>
      </c>
      <c r="F1557" s="0" t="s">
        <v>454</v>
      </c>
      <c r="G1557" s="0" t="n">
        <v>10</v>
      </c>
      <c r="H1557" s="0" t="n">
        <v>85000</v>
      </c>
      <c r="I1557" s="0" t="s">
        <v>451</v>
      </c>
      <c r="J1557" s="0" t="n">
        <f aca="false">IF(I1557="GJ",1.0542,1)</f>
        <v>1</v>
      </c>
      <c r="K1557" s="0" t="str">
        <f aca="false">IF(I1557="GJ","MMBtu",I1557)</f>
        <v>MMBtu</v>
      </c>
      <c r="L1557" s="13" t="n">
        <f aca="false">H1557*J1557</f>
        <v>85000</v>
      </c>
    </row>
    <row r="1558" customFormat="false" ht="12.75" hidden="false" customHeight="false" outlineLevel="0" collapsed="false">
      <c r="A1558" s="0" t="s">
        <v>181</v>
      </c>
      <c r="B1558" s="0" t="s">
        <v>448</v>
      </c>
      <c r="C1558" s="0" t="s">
        <v>6</v>
      </c>
      <c r="D1558" s="0" t="s">
        <v>449</v>
      </c>
      <c r="E1558" s="0" t="s">
        <v>423</v>
      </c>
      <c r="F1558" s="0" t="s">
        <v>454</v>
      </c>
      <c r="G1558" s="0" t="n">
        <v>16</v>
      </c>
      <c r="H1558" s="0" t="n">
        <v>124918</v>
      </c>
      <c r="I1558" s="0" t="s">
        <v>451</v>
      </c>
      <c r="J1558" s="0" t="n">
        <f aca="false">IF(I1558="GJ",1.0542,1)</f>
        <v>1</v>
      </c>
      <c r="K1558" s="0" t="str">
        <f aca="false">IF(I1558="GJ","MMBtu",I1558)</f>
        <v>MMBtu</v>
      </c>
      <c r="L1558" s="13" t="n">
        <f aca="false">H1558*J1558</f>
        <v>124918</v>
      </c>
    </row>
    <row r="1559" customFormat="false" ht="12.75" hidden="false" customHeight="false" outlineLevel="0" collapsed="false">
      <c r="A1559" s="0" t="s">
        <v>181</v>
      </c>
      <c r="B1559" s="0" t="s">
        <v>448</v>
      </c>
      <c r="C1559" s="0" t="s">
        <v>6</v>
      </c>
      <c r="D1559" s="0" t="s">
        <v>449</v>
      </c>
      <c r="E1559" s="0" t="s">
        <v>301</v>
      </c>
      <c r="F1559" s="0" t="s">
        <v>454</v>
      </c>
      <c r="G1559" s="0" t="n">
        <v>12</v>
      </c>
      <c r="H1559" s="0" t="n">
        <v>134778</v>
      </c>
      <c r="I1559" s="0" t="s">
        <v>451</v>
      </c>
      <c r="J1559" s="0" t="n">
        <f aca="false">IF(I1559="GJ",1.0542,1)</f>
        <v>1</v>
      </c>
      <c r="K1559" s="0" t="str">
        <f aca="false">IF(I1559="GJ","MMBtu",I1559)</f>
        <v>MMBtu</v>
      </c>
      <c r="L1559" s="13" t="n">
        <f aca="false">H1559*J1559</f>
        <v>134778</v>
      </c>
    </row>
    <row r="1560" customFormat="false" ht="12.75" hidden="false" customHeight="false" outlineLevel="0" collapsed="false">
      <c r="A1560" s="0" t="s">
        <v>181</v>
      </c>
      <c r="B1560" s="0" t="s">
        <v>448</v>
      </c>
      <c r="C1560" s="0" t="s">
        <v>6</v>
      </c>
      <c r="D1560" s="0" t="s">
        <v>449</v>
      </c>
      <c r="E1560" s="0" t="s">
        <v>357</v>
      </c>
      <c r="F1560" s="0" t="s">
        <v>454</v>
      </c>
      <c r="G1560" s="0" t="n">
        <v>13</v>
      </c>
      <c r="H1560" s="0" t="n">
        <v>135026</v>
      </c>
      <c r="I1560" s="0" t="s">
        <v>451</v>
      </c>
      <c r="J1560" s="0" t="n">
        <f aca="false">IF(I1560="GJ",1.0542,1)</f>
        <v>1</v>
      </c>
      <c r="K1560" s="0" t="str">
        <f aca="false">IF(I1560="GJ","MMBtu",I1560)</f>
        <v>MMBtu</v>
      </c>
      <c r="L1560" s="13" t="n">
        <f aca="false">H1560*J1560</f>
        <v>135026</v>
      </c>
    </row>
    <row r="1561" customFormat="false" ht="12.75" hidden="false" customHeight="false" outlineLevel="0" collapsed="false">
      <c r="A1561" s="0" t="s">
        <v>181</v>
      </c>
      <c r="B1561" s="0" t="s">
        <v>448</v>
      </c>
      <c r="C1561" s="0" t="s">
        <v>6</v>
      </c>
      <c r="D1561" s="0" t="s">
        <v>449</v>
      </c>
      <c r="E1561" s="0" t="s">
        <v>396</v>
      </c>
      <c r="F1561" s="0" t="s">
        <v>454</v>
      </c>
      <c r="G1561" s="0" t="n">
        <v>14</v>
      </c>
      <c r="H1561" s="0" t="n">
        <v>216854</v>
      </c>
      <c r="I1561" s="0" t="s">
        <v>451</v>
      </c>
      <c r="J1561" s="0" t="n">
        <f aca="false">IF(I1561="GJ",1.0542,1)</f>
        <v>1</v>
      </c>
      <c r="K1561" s="0" t="str">
        <f aca="false">IF(I1561="GJ","MMBtu",I1561)</f>
        <v>MMBtu</v>
      </c>
      <c r="L1561" s="13" t="n">
        <f aca="false">H1561*J1561</f>
        <v>216854</v>
      </c>
    </row>
    <row r="1562" customFormat="false" ht="12.75" hidden="false" customHeight="false" outlineLevel="0" collapsed="false">
      <c r="A1562" s="0" t="s">
        <v>181</v>
      </c>
      <c r="B1562" s="0" t="s">
        <v>448</v>
      </c>
      <c r="C1562" s="0" t="s">
        <v>6</v>
      </c>
      <c r="D1562" s="0" t="s">
        <v>449</v>
      </c>
      <c r="E1562" s="0" t="s">
        <v>396</v>
      </c>
      <c r="F1562" s="0" t="s">
        <v>456</v>
      </c>
      <c r="G1562" s="0" t="n">
        <v>21</v>
      </c>
      <c r="H1562" s="0" t="n">
        <v>860000</v>
      </c>
      <c r="I1562" s="0" t="s">
        <v>451</v>
      </c>
      <c r="J1562" s="0" t="n">
        <f aca="false">IF(I1562="GJ",1.0542,1)</f>
        <v>1</v>
      </c>
      <c r="K1562" s="0" t="str">
        <f aca="false">IF(I1562="GJ","MMBtu",I1562)</f>
        <v>MMBtu</v>
      </c>
      <c r="L1562" s="13" t="n">
        <f aca="false">H1562*J1562</f>
        <v>860000</v>
      </c>
    </row>
    <row r="1563" customFormat="false" ht="12.75" hidden="false" customHeight="false" outlineLevel="0" collapsed="false">
      <c r="A1563" s="0" t="s">
        <v>181</v>
      </c>
      <c r="B1563" s="0" t="s">
        <v>448</v>
      </c>
      <c r="C1563" s="0" t="s">
        <v>6</v>
      </c>
      <c r="D1563" s="0" t="s">
        <v>449</v>
      </c>
      <c r="E1563" s="0" t="s">
        <v>191</v>
      </c>
      <c r="F1563" s="0" t="s">
        <v>456</v>
      </c>
      <c r="G1563" s="0" t="n">
        <v>41</v>
      </c>
      <c r="H1563" s="0" t="n">
        <v>977134</v>
      </c>
      <c r="I1563" s="0" t="s">
        <v>451</v>
      </c>
      <c r="J1563" s="0" t="n">
        <f aca="false">IF(I1563="GJ",1.0542,1)</f>
        <v>1</v>
      </c>
      <c r="K1563" s="0" t="str">
        <f aca="false">IF(I1563="GJ","MMBtu",I1563)</f>
        <v>MMBtu</v>
      </c>
      <c r="L1563" s="13" t="n">
        <f aca="false">H1563*J1563</f>
        <v>977134</v>
      </c>
    </row>
    <row r="1564" customFormat="false" ht="12.75" hidden="false" customHeight="false" outlineLevel="0" collapsed="false">
      <c r="A1564" s="0" t="s">
        <v>181</v>
      </c>
      <c r="B1564" s="0" t="s">
        <v>448</v>
      </c>
      <c r="C1564" s="0" t="s">
        <v>6</v>
      </c>
      <c r="D1564" s="0" t="s">
        <v>449</v>
      </c>
      <c r="E1564" s="0" t="s">
        <v>357</v>
      </c>
      <c r="F1564" s="0" t="s">
        <v>456</v>
      </c>
      <c r="G1564" s="0" t="n">
        <v>26</v>
      </c>
      <c r="H1564" s="0" t="n">
        <v>2535000</v>
      </c>
      <c r="I1564" s="0" t="s">
        <v>451</v>
      </c>
      <c r="J1564" s="0" t="n">
        <f aca="false">IF(I1564="GJ",1.0542,1)</f>
        <v>1</v>
      </c>
      <c r="K1564" s="0" t="str">
        <f aca="false">IF(I1564="GJ","MMBtu",I1564)</f>
        <v>MMBtu</v>
      </c>
      <c r="L1564" s="13" t="n">
        <f aca="false">H1564*J1564</f>
        <v>2535000</v>
      </c>
    </row>
    <row r="1565" customFormat="false" ht="12.75" hidden="false" customHeight="false" outlineLevel="0" collapsed="false">
      <c r="A1565" s="0" t="s">
        <v>181</v>
      </c>
      <c r="B1565" s="0" t="s">
        <v>448</v>
      </c>
      <c r="C1565" s="0" t="s">
        <v>171</v>
      </c>
      <c r="D1565" s="0" t="s">
        <v>449</v>
      </c>
      <c r="E1565" s="0" t="s">
        <v>423</v>
      </c>
      <c r="F1565" s="0" t="s">
        <v>456</v>
      </c>
      <c r="G1565" s="0" t="n">
        <v>2</v>
      </c>
      <c r="H1565" s="0" t="n">
        <v>1142</v>
      </c>
      <c r="I1565" s="0" t="s">
        <v>462</v>
      </c>
      <c r="J1565" s="0" t="n">
        <f aca="false">IF(I1565="GJ",1.0542,1)</f>
        <v>1</v>
      </c>
      <c r="K1565" s="0" t="str">
        <f aca="false">IF(I1565="GJ","MMBtu",I1565)</f>
        <v>MWh</v>
      </c>
      <c r="L1565" s="13" t="n">
        <f aca="false">H1565*J1565</f>
        <v>1142</v>
      </c>
    </row>
    <row r="1566" customFormat="false" ht="12.75" hidden="false" customHeight="false" outlineLevel="0" collapsed="false">
      <c r="A1566" s="0" t="s">
        <v>181</v>
      </c>
      <c r="B1566" s="0" t="s">
        <v>448</v>
      </c>
      <c r="C1566" s="0" t="s">
        <v>171</v>
      </c>
      <c r="D1566" s="0" t="s">
        <v>449</v>
      </c>
      <c r="E1566" s="0" t="s">
        <v>241</v>
      </c>
      <c r="F1566" s="0" t="s">
        <v>456</v>
      </c>
      <c r="G1566" s="0" t="n">
        <v>9</v>
      </c>
      <c r="H1566" s="0" t="n">
        <v>22278</v>
      </c>
      <c r="I1566" s="0" t="s">
        <v>462</v>
      </c>
      <c r="J1566" s="0" t="n">
        <f aca="false">IF(I1566="GJ",1.0542,1)</f>
        <v>1</v>
      </c>
      <c r="K1566" s="0" t="str">
        <f aca="false">IF(I1566="GJ","MMBtu",I1566)</f>
        <v>MWh</v>
      </c>
      <c r="L1566" s="13" t="n">
        <f aca="false">H1566*J1566</f>
        <v>22278</v>
      </c>
    </row>
    <row r="1567" customFormat="false" ht="12.75" hidden="false" customHeight="false" outlineLevel="0" collapsed="false">
      <c r="A1567" s="0" t="s">
        <v>181</v>
      </c>
      <c r="B1567" s="0" t="s">
        <v>448</v>
      </c>
      <c r="C1567" s="0" t="s">
        <v>171</v>
      </c>
      <c r="D1567" s="0" t="s">
        <v>449</v>
      </c>
      <c r="E1567" s="0" t="s">
        <v>191</v>
      </c>
      <c r="F1567" s="0" t="s">
        <v>456</v>
      </c>
      <c r="G1567" s="0" t="n">
        <v>10</v>
      </c>
      <c r="H1567" s="0" t="n">
        <v>24563</v>
      </c>
      <c r="I1567" s="0" t="s">
        <v>462</v>
      </c>
      <c r="J1567" s="0" t="n">
        <f aca="false">IF(I1567="GJ",1.0542,1)</f>
        <v>1</v>
      </c>
      <c r="K1567" s="0" t="str">
        <f aca="false">IF(I1567="GJ","MMBtu",I1567)</f>
        <v>MWh</v>
      </c>
      <c r="L1567" s="13" t="n">
        <f aca="false">H1567*J1567</f>
        <v>24563</v>
      </c>
    </row>
    <row r="1568" customFormat="false" ht="12.75" hidden="false" customHeight="false" outlineLevel="0" collapsed="false">
      <c r="A1568" s="0" t="s">
        <v>181</v>
      </c>
      <c r="B1568" s="0" t="s">
        <v>448</v>
      </c>
      <c r="C1568" s="0" t="s">
        <v>171</v>
      </c>
      <c r="D1568" s="0" t="s">
        <v>449</v>
      </c>
      <c r="E1568" s="0" t="s">
        <v>20</v>
      </c>
      <c r="F1568" s="0" t="s">
        <v>456</v>
      </c>
      <c r="G1568" s="0" t="n">
        <v>41</v>
      </c>
      <c r="H1568" s="0" t="n">
        <v>67405</v>
      </c>
      <c r="I1568" s="0" t="s">
        <v>462</v>
      </c>
      <c r="J1568" s="0" t="n">
        <f aca="false">IF(I1568="GJ",1.0542,1)</f>
        <v>1</v>
      </c>
      <c r="K1568" s="0" t="str">
        <f aca="false">IF(I1568="GJ","MMBtu",I1568)</f>
        <v>MWh</v>
      </c>
      <c r="L1568" s="13" t="n">
        <f aca="false">H1568*J1568</f>
        <v>67405</v>
      </c>
    </row>
    <row r="1569" customFormat="false" ht="12.75" hidden="false" customHeight="false" outlineLevel="0" collapsed="false">
      <c r="A1569" s="0" t="s">
        <v>247</v>
      </c>
      <c r="B1569" s="0" t="s">
        <v>448</v>
      </c>
      <c r="C1569" s="0" t="s">
        <v>6</v>
      </c>
      <c r="D1569" s="0" t="s">
        <v>449</v>
      </c>
      <c r="E1569" s="0" t="s">
        <v>423</v>
      </c>
      <c r="F1569" s="0" t="s">
        <v>450</v>
      </c>
      <c r="G1569" s="0" t="n">
        <v>1</v>
      </c>
      <c r="H1569" s="0" t="n">
        <v>10000</v>
      </c>
      <c r="I1569" s="0" t="s">
        <v>451</v>
      </c>
      <c r="J1569" s="0" t="n">
        <f aca="false">IF(I1569="GJ",1.0542,1)</f>
        <v>1</v>
      </c>
      <c r="K1569" s="0" t="str">
        <f aca="false">IF(I1569="GJ","MMBtu",I1569)</f>
        <v>MMBtu</v>
      </c>
      <c r="L1569" s="13" t="n">
        <f aca="false">H1569*J1569</f>
        <v>10000</v>
      </c>
    </row>
    <row r="1570" customFormat="false" ht="12.75" hidden="false" customHeight="false" outlineLevel="0" collapsed="false">
      <c r="A1570" s="0" t="s">
        <v>247</v>
      </c>
      <c r="B1570" s="0" t="s">
        <v>448</v>
      </c>
      <c r="C1570" s="0" t="s">
        <v>6</v>
      </c>
      <c r="D1570" s="0" t="s">
        <v>449</v>
      </c>
      <c r="E1570" s="0" t="s">
        <v>301</v>
      </c>
      <c r="F1570" s="0" t="s">
        <v>456</v>
      </c>
      <c r="G1570" s="0" t="n">
        <v>14</v>
      </c>
      <c r="H1570" s="0" t="n">
        <v>14600</v>
      </c>
      <c r="I1570" s="0" t="s">
        <v>451</v>
      </c>
      <c r="J1570" s="0" t="n">
        <f aca="false">IF(I1570="GJ",1.0542,1)</f>
        <v>1</v>
      </c>
      <c r="K1570" s="0" t="str">
        <f aca="false">IF(I1570="GJ","MMBtu",I1570)</f>
        <v>MMBtu</v>
      </c>
      <c r="L1570" s="13" t="n">
        <f aca="false">H1570*J1570</f>
        <v>14600</v>
      </c>
    </row>
    <row r="1571" customFormat="false" ht="12.75" hidden="false" customHeight="false" outlineLevel="0" collapsed="false">
      <c r="A1571" s="0" t="s">
        <v>247</v>
      </c>
      <c r="B1571" s="0" t="s">
        <v>448</v>
      </c>
      <c r="C1571" s="0" t="s">
        <v>6</v>
      </c>
      <c r="D1571" s="0" t="s">
        <v>449</v>
      </c>
      <c r="E1571" s="0" t="s">
        <v>329</v>
      </c>
      <c r="F1571" s="0" t="s">
        <v>456</v>
      </c>
      <c r="G1571" s="0" t="n">
        <v>9</v>
      </c>
      <c r="H1571" s="0" t="n">
        <v>18200</v>
      </c>
      <c r="I1571" s="0" t="s">
        <v>451</v>
      </c>
      <c r="J1571" s="0" t="n">
        <f aca="false">IF(I1571="GJ",1.0542,1)</f>
        <v>1</v>
      </c>
      <c r="K1571" s="0" t="str">
        <f aca="false">IF(I1571="GJ","MMBtu",I1571)</f>
        <v>MMBtu</v>
      </c>
      <c r="L1571" s="13" t="n">
        <f aca="false">H1571*J1571</f>
        <v>18200</v>
      </c>
    </row>
    <row r="1572" customFormat="false" ht="12.75" hidden="false" customHeight="false" outlineLevel="0" collapsed="false">
      <c r="A1572" s="0" t="s">
        <v>247</v>
      </c>
      <c r="B1572" s="0" t="s">
        <v>448</v>
      </c>
      <c r="C1572" s="0" t="s">
        <v>6</v>
      </c>
      <c r="D1572" s="0" t="s">
        <v>449</v>
      </c>
      <c r="E1572" s="0" t="s">
        <v>357</v>
      </c>
      <c r="F1572" s="0" t="s">
        <v>452</v>
      </c>
      <c r="G1572" s="0" t="n">
        <v>1</v>
      </c>
      <c r="H1572" s="0" t="n">
        <v>31000</v>
      </c>
      <c r="I1572" s="0" t="s">
        <v>451</v>
      </c>
      <c r="J1572" s="0" t="n">
        <f aca="false">IF(I1572="GJ",1.0542,1)</f>
        <v>1</v>
      </c>
      <c r="K1572" s="0" t="str">
        <f aca="false">IF(I1572="GJ","MMBtu",I1572)</f>
        <v>MMBtu</v>
      </c>
      <c r="L1572" s="13" t="n">
        <f aca="false">H1572*J1572</f>
        <v>31000</v>
      </c>
    </row>
    <row r="1573" customFormat="false" ht="12.75" hidden="false" customHeight="false" outlineLevel="0" collapsed="false">
      <c r="A1573" s="0" t="s">
        <v>247</v>
      </c>
      <c r="B1573" s="0" t="s">
        <v>448</v>
      </c>
      <c r="C1573" s="0" t="s">
        <v>6</v>
      </c>
      <c r="D1573" s="0" t="s">
        <v>453</v>
      </c>
      <c r="E1573" s="0" t="s">
        <v>357</v>
      </c>
      <c r="F1573" s="0" t="s">
        <v>455</v>
      </c>
      <c r="G1573" s="0" t="n">
        <v>1</v>
      </c>
      <c r="H1573" s="0" t="n">
        <v>62000</v>
      </c>
      <c r="I1573" s="0" t="s">
        <v>451</v>
      </c>
      <c r="J1573" s="0" t="n">
        <f aca="false">IF(I1573="GJ",1.0542,1)</f>
        <v>1</v>
      </c>
      <c r="K1573" s="0" t="str">
        <f aca="false">IF(I1573="GJ","MMBtu",I1573)</f>
        <v>MMBtu</v>
      </c>
      <c r="L1573" s="13" t="n">
        <f aca="false">H1573*J1573</f>
        <v>62000</v>
      </c>
    </row>
    <row r="1574" customFormat="false" ht="12.75" hidden="false" customHeight="false" outlineLevel="0" collapsed="false">
      <c r="A1574" s="0" t="s">
        <v>247</v>
      </c>
      <c r="B1574" s="0" t="s">
        <v>448</v>
      </c>
      <c r="C1574" s="0" t="s">
        <v>6</v>
      </c>
      <c r="D1574" s="0" t="s">
        <v>449</v>
      </c>
      <c r="E1574" s="0" t="s">
        <v>241</v>
      </c>
      <c r="F1574" s="0" t="s">
        <v>456</v>
      </c>
      <c r="G1574" s="0" t="n">
        <v>1</v>
      </c>
      <c r="H1574" s="0" t="n">
        <v>100000</v>
      </c>
      <c r="I1574" s="0" t="s">
        <v>451</v>
      </c>
      <c r="J1574" s="0" t="n">
        <f aca="false">IF(I1574="GJ",1.0542,1)</f>
        <v>1</v>
      </c>
      <c r="K1574" s="0" t="str">
        <f aca="false">IF(I1574="GJ","MMBtu",I1574)</f>
        <v>MMBtu</v>
      </c>
      <c r="L1574" s="13" t="n">
        <f aca="false">H1574*J1574</f>
        <v>100000</v>
      </c>
    </row>
    <row r="1575" customFormat="false" ht="12.75" hidden="false" customHeight="false" outlineLevel="0" collapsed="false">
      <c r="A1575" s="0" t="s">
        <v>247</v>
      </c>
      <c r="B1575" s="0" t="s">
        <v>448</v>
      </c>
      <c r="C1575" s="0" t="s">
        <v>6</v>
      </c>
      <c r="D1575" s="0" t="s">
        <v>449</v>
      </c>
      <c r="E1575" s="0" t="s">
        <v>423</v>
      </c>
      <c r="F1575" s="0" t="s">
        <v>454</v>
      </c>
      <c r="G1575" s="0" t="n">
        <v>21</v>
      </c>
      <c r="H1575" s="0" t="n">
        <v>124500</v>
      </c>
      <c r="I1575" s="0" t="s">
        <v>451</v>
      </c>
      <c r="J1575" s="0" t="n">
        <f aca="false">IF(I1575="GJ",1.0542,1)</f>
        <v>1</v>
      </c>
      <c r="K1575" s="0" t="str">
        <f aca="false">IF(I1575="GJ","MMBtu",I1575)</f>
        <v>MMBtu</v>
      </c>
      <c r="L1575" s="13" t="n">
        <f aca="false">H1575*J1575</f>
        <v>124500</v>
      </c>
    </row>
    <row r="1576" customFormat="false" ht="12.75" hidden="false" customHeight="false" outlineLevel="0" collapsed="false">
      <c r="A1576" s="0" t="s">
        <v>247</v>
      </c>
      <c r="B1576" s="0" t="s">
        <v>448</v>
      </c>
      <c r="C1576" s="0" t="s">
        <v>6</v>
      </c>
      <c r="D1576" s="0" t="s">
        <v>453</v>
      </c>
      <c r="E1576" s="0" t="s">
        <v>396</v>
      </c>
      <c r="F1576" s="0" t="s">
        <v>455</v>
      </c>
      <c r="G1576" s="0" t="n">
        <v>2</v>
      </c>
      <c r="H1576" s="0" t="n">
        <v>331000</v>
      </c>
      <c r="I1576" s="0" t="s">
        <v>451</v>
      </c>
      <c r="J1576" s="0" t="n">
        <f aca="false">IF(I1576="GJ",1.0542,1)</f>
        <v>1</v>
      </c>
      <c r="K1576" s="0" t="str">
        <f aca="false">IF(I1576="GJ","MMBtu",I1576)</f>
        <v>MMBtu</v>
      </c>
      <c r="L1576" s="13" t="n">
        <f aca="false">H1576*J1576</f>
        <v>331000</v>
      </c>
    </row>
    <row r="1577" customFormat="false" ht="12.75" hidden="false" customHeight="false" outlineLevel="0" collapsed="false">
      <c r="A1577" s="0" t="s">
        <v>247</v>
      </c>
      <c r="B1577" s="0" t="s">
        <v>448</v>
      </c>
      <c r="C1577" s="0" t="s">
        <v>6</v>
      </c>
      <c r="D1577" s="0" t="s">
        <v>449</v>
      </c>
      <c r="E1577" s="0" t="s">
        <v>396</v>
      </c>
      <c r="F1577" s="0" t="s">
        <v>456</v>
      </c>
      <c r="G1577" s="0" t="n">
        <v>38</v>
      </c>
      <c r="H1577" s="0" t="n">
        <v>331160</v>
      </c>
      <c r="I1577" s="0" t="s">
        <v>451</v>
      </c>
      <c r="J1577" s="0" t="n">
        <f aca="false">IF(I1577="GJ",1.0542,1)</f>
        <v>1</v>
      </c>
      <c r="K1577" s="0" t="str">
        <f aca="false">IF(I1577="GJ","MMBtu",I1577)</f>
        <v>MMBtu</v>
      </c>
      <c r="L1577" s="13" t="n">
        <f aca="false">H1577*J1577</f>
        <v>331160</v>
      </c>
    </row>
    <row r="1578" customFormat="false" ht="12.75" hidden="false" customHeight="false" outlineLevel="0" collapsed="false">
      <c r="A1578" s="0" t="s">
        <v>247</v>
      </c>
      <c r="B1578" s="0" t="s">
        <v>448</v>
      </c>
      <c r="C1578" s="0" t="s">
        <v>6</v>
      </c>
      <c r="D1578" s="0" t="s">
        <v>449</v>
      </c>
      <c r="E1578" s="0" t="s">
        <v>396</v>
      </c>
      <c r="F1578" s="0" t="s">
        <v>454</v>
      </c>
      <c r="G1578" s="0" t="n">
        <v>36</v>
      </c>
      <c r="H1578" s="0" t="n">
        <v>387900</v>
      </c>
      <c r="I1578" s="0" t="s">
        <v>451</v>
      </c>
      <c r="J1578" s="0" t="n">
        <f aca="false">IF(I1578="GJ",1.0542,1)</f>
        <v>1</v>
      </c>
      <c r="K1578" s="0" t="str">
        <f aca="false">IF(I1578="GJ","MMBtu",I1578)</f>
        <v>MMBtu</v>
      </c>
      <c r="L1578" s="13" t="n">
        <f aca="false">H1578*J1578</f>
        <v>387900</v>
      </c>
    </row>
    <row r="1579" customFormat="false" ht="12.75" hidden="false" customHeight="false" outlineLevel="0" collapsed="false">
      <c r="A1579" s="0" t="s">
        <v>247</v>
      </c>
      <c r="B1579" s="0" t="s">
        <v>448</v>
      </c>
      <c r="C1579" s="0" t="s">
        <v>6</v>
      </c>
      <c r="D1579" s="0" t="s">
        <v>449</v>
      </c>
      <c r="E1579" s="0" t="s">
        <v>357</v>
      </c>
      <c r="F1579" s="0" t="s">
        <v>456</v>
      </c>
      <c r="G1579" s="0" t="n">
        <v>13</v>
      </c>
      <c r="H1579" s="0" t="n">
        <v>506100</v>
      </c>
      <c r="I1579" s="0" t="s">
        <v>451</v>
      </c>
      <c r="J1579" s="0" t="n">
        <f aca="false">IF(I1579="GJ",1.0542,1)</f>
        <v>1</v>
      </c>
      <c r="K1579" s="0" t="str">
        <f aca="false">IF(I1579="GJ","MMBtu",I1579)</f>
        <v>MMBtu</v>
      </c>
      <c r="L1579" s="13" t="n">
        <f aca="false">H1579*J1579</f>
        <v>506100</v>
      </c>
    </row>
    <row r="1580" customFormat="false" ht="12.75" hidden="false" customHeight="false" outlineLevel="0" collapsed="false">
      <c r="A1580" s="0" t="s">
        <v>247</v>
      </c>
      <c r="B1580" s="0" t="s">
        <v>448</v>
      </c>
      <c r="C1580" s="0" t="s">
        <v>6</v>
      </c>
      <c r="D1580" s="0" t="s">
        <v>463</v>
      </c>
      <c r="E1580" s="0" t="s">
        <v>396</v>
      </c>
      <c r="F1580" s="0" t="s">
        <v>455</v>
      </c>
      <c r="G1580" s="0" t="n">
        <v>2</v>
      </c>
      <c r="H1580" s="0" t="n">
        <v>800000</v>
      </c>
      <c r="I1580" s="0" t="s">
        <v>451</v>
      </c>
      <c r="J1580" s="0" t="n">
        <f aca="false">IF(I1580="GJ",1.0542,1)</f>
        <v>1</v>
      </c>
      <c r="K1580" s="0" t="str">
        <f aca="false">IF(I1580="GJ","MMBtu",I1580)</f>
        <v>MMBtu</v>
      </c>
      <c r="L1580" s="13" t="n">
        <f aca="false">H1580*J1580</f>
        <v>800000</v>
      </c>
    </row>
    <row r="1581" customFormat="false" ht="12.75" hidden="false" customHeight="false" outlineLevel="0" collapsed="false">
      <c r="A1581" s="0" t="s">
        <v>247</v>
      </c>
      <c r="B1581" s="0" t="s">
        <v>448</v>
      </c>
      <c r="C1581" s="0" t="s">
        <v>6</v>
      </c>
      <c r="D1581" s="0" t="s">
        <v>453</v>
      </c>
      <c r="E1581" s="0" t="s">
        <v>301</v>
      </c>
      <c r="F1581" s="0" t="s">
        <v>455</v>
      </c>
      <c r="G1581" s="0" t="n">
        <v>6</v>
      </c>
      <c r="H1581" s="0" t="n">
        <v>1547500</v>
      </c>
      <c r="I1581" s="0" t="s">
        <v>451</v>
      </c>
      <c r="J1581" s="0" t="n">
        <f aca="false">IF(I1581="GJ",1.0542,1)</f>
        <v>1</v>
      </c>
      <c r="K1581" s="0" t="str">
        <f aca="false">IF(I1581="GJ","MMBtu",I1581)</f>
        <v>MMBtu</v>
      </c>
      <c r="L1581" s="13" t="n">
        <f aca="false">H1581*J1581</f>
        <v>1547500</v>
      </c>
    </row>
    <row r="1582" customFormat="false" ht="12.75" hidden="false" customHeight="false" outlineLevel="0" collapsed="false">
      <c r="A1582" s="0" t="s">
        <v>247</v>
      </c>
      <c r="B1582" s="0" t="s">
        <v>448</v>
      </c>
      <c r="C1582" s="0" t="s">
        <v>6</v>
      </c>
      <c r="D1582" s="0" t="s">
        <v>453</v>
      </c>
      <c r="E1582" s="0" t="s">
        <v>423</v>
      </c>
      <c r="F1582" s="0" t="s">
        <v>454</v>
      </c>
      <c r="G1582" s="0" t="n">
        <v>7</v>
      </c>
      <c r="H1582" s="0" t="n">
        <v>1605000</v>
      </c>
      <c r="I1582" s="0" t="s">
        <v>451</v>
      </c>
      <c r="J1582" s="0" t="n">
        <f aca="false">IF(I1582="GJ",1.0542,1)</f>
        <v>1</v>
      </c>
      <c r="K1582" s="0" t="str">
        <f aca="false">IF(I1582="GJ","MMBtu",I1582)</f>
        <v>MMBtu</v>
      </c>
      <c r="L1582" s="13" t="n">
        <f aca="false">H1582*J1582</f>
        <v>1605000</v>
      </c>
    </row>
    <row r="1583" customFormat="false" ht="12.75" hidden="false" customHeight="false" outlineLevel="0" collapsed="false">
      <c r="A1583" s="0" t="s">
        <v>247</v>
      </c>
      <c r="B1583" s="0" t="s">
        <v>448</v>
      </c>
      <c r="C1583" s="0" t="s">
        <v>6</v>
      </c>
      <c r="D1583" s="0" t="s">
        <v>453</v>
      </c>
      <c r="E1583" s="0" t="s">
        <v>241</v>
      </c>
      <c r="F1583" s="0" t="s">
        <v>452</v>
      </c>
      <c r="G1583" s="0" t="n">
        <v>2</v>
      </c>
      <c r="H1583" s="0" t="n">
        <v>2450000</v>
      </c>
      <c r="I1583" s="0" t="s">
        <v>451</v>
      </c>
      <c r="J1583" s="0" t="n">
        <f aca="false">IF(I1583="GJ",1.0542,1)</f>
        <v>1</v>
      </c>
      <c r="K1583" s="0" t="str">
        <f aca="false">IF(I1583="GJ","MMBtu",I1583)</f>
        <v>MMBtu</v>
      </c>
      <c r="L1583" s="13" t="n">
        <f aca="false">H1583*J1583</f>
        <v>2450000</v>
      </c>
    </row>
    <row r="1584" customFormat="false" ht="12.75" hidden="false" customHeight="false" outlineLevel="0" collapsed="false">
      <c r="A1584" s="0" t="s">
        <v>247</v>
      </c>
      <c r="B1584" s="0" t="s">
        <v>448</v>
      </c>
      <c r="C1584" s="0" t="s">
        <v>6</v>
      </c>
      <c r="D1584" s="0" t="s">
        <v>453</v>
      </c>
      <c r="E1584" s="0" t="s">
        <v>329</v>
      </c>
      <c r="F1584" s="0" t="s">
        <v>455</v>
      </c>
      <c r="G1584" s="0" t="n">
        <v>19</v>
      </c>
      <c r="H1584" s="0" t="n">
        <v>3102500</v>
      </c>
      <c r="I1584" s="0" t="s">
        <v>451</v>
      </c>
      <c r="J1584" s="0" t="n">
        <f aca="false">IF(I1584="GJ",1.0542,1)</f>
        <v>1</v>
      </c>
      <c r="K1584" s="0" t="str">
        <f aca="false">IF(I1584="GJ","MMBtu",I1584)</f>
        <v>MMBtu</v>
      </c>
      <c r="L1584" s="13" t="n">
        <f aca="false">H1584*J1584</f>
        <v>3102500</v>
      </c>
    </row>
    <row r="1585" customFormat="false" ht="12.75" hidden="false" customHeight="false" outlineLevel="0" collapsed="false">
      <c r="A1585" s="0" t="s">
        <v>247</v>
      </c>
      <c r="B1585" s="0" t="s">
        <v>448</v>
      </c>
      <c r="C1585" s="0" t="s">
        <v>6</v>
      </c>
      <c r="D1585" s="0" t="s">
        <v>449</v>
      </c>
      <c r="E1585" s="0" t="s">
        <v>423</v>
      </c>
      <c r="F1585" s="0" t="s">
        <v>456</v>
      </c>
      <c r="G1585" s="0" t="n">
        <v>295</v>
      </c>
      <c r="H1585" s="0" t="n">
        <v>3514374</v>
      </c>
      <c r="I1585" s="0" t="s">
        <v>451</v>
      </c>
      <c r="J1585" s="0" t="n">
        <f aca="false">IF(I1585="GJ",1.0542,1)</f>
        <v>1</v>
      </c>
      <c r="K1585" s="0" t="str">
        <f aca="false">IF(I1585="GJ","MMBtu",I1585)</f>
        <v>MMBtu</v>
      </c>
      <c r="L1585" s="13" t="n">
        <f aca="false">H1585*J1585</f>
        <v>3514374</v>
      </c>
    </row>
    <row r="1586" customFormat="false" ht="12.75" hidden="false" customHeight="false" outlineLevel="0" collapsed="false">
      <c r="A1586" s="0" t="s">
        <v>247</v>
      </c>
      <c r="B1586" s="0" t="s">
        <v>448</v>
      </c>
      <c r="C1586" s="0" t="s">
        <v>6</v>
      </c>
      <c r="D1586" s="0" t="s">
        <v>453</v>
      </c>
      <c r="E1586" s="0" t="s">
        <v>241</v>
      </c>
      <c r="F1586" s="0" t="s">
        <v>456</v>
      </c>
      <c r="G1586" s="0" t="n">
        <v>11</v>
      </c>
      <c r="H1586" s="0" t="n">
        <v>3605000</v>
      </c>
      <c r="I1586" s="0" t="s">
        <v>451</v>
      </c>
      <c r="J1586" s="0" t="n">
        <f aca="false">IF(I1586="GJ",1.0542,1)</f>
        <v>1</v>
      </c>
      <c r="K1586" s="0" t="str">
        <f aca="false">IF(I1586="GJ","MMBtu",I1586)</f>
        <v>MMBtu</v>
      </c>
      <c r="L1586" s="13" t="n">
        <f aca="false">H1586*J1586</f>
        <v>3605000</v>
      </c>
    </row>
    <row r="1587" customFormat="false" ht="12.75" hidden="false" customHeight="false" outlineLevel="0" collapsed="false">
      <c r="A1587" s="0" t="s">
        <v>247</v>
      </c>
      <c r="B1587" s="0" t="s">
        <v>448</v>
      </c>
      <c r="C1587" s="0" t="s">
        <v>6</v>
      </c>
      <c r="D1587" s="0" t="s">
        <v>453</v>
      </c>
      <c r="E1587" s="0" t="s">
        <v>329</v>
      </c>
      <c r="F1587" s="0" t="s">
        <v>456</v>
      </c>
      <c r="G1587" s="0" t="n">
        <v>9</v>
      </c>
      <c r="H1587" s="0" t="n">
        <v>3862000</v>
      </c>
      <c r="I1587" s="0" t="s">
        <v>451</v>
      </c>
      <c r="J1587" s="0" t="n">
        <f aca="false">IF(I1587="GJ",1.0542,1)</f>
        <v>1</v>
      </c>
      <c r="K1587" s="0" t="str">
        <f aca="false">IF(I1587="GJ","MMBtu",I1587)</f>
        <v>MMBtu</v>
      </c>
      <c r="L1587" s="13" t="n">
        <f aca="false">H1587*J1587</f>
        <v>3862000</v>
      </c>
    </row>
    <row r="1588" customFormat="false" ht="12.75" hidden="false" customHeight="false" outlineLevel="0" collapsed="false">
      <c r="A1588" s="0" t="s">
        <v>247</v>
      </c>
      <c r="B1588" s="0" t="s">
        <v>448</v>
      </c>
      <c r="C1588" s="0" t="s">
        <v>6</v>
      </c>
      <c r="D1588" s="0" t="s">
        <v>453</v>
      </c>
      <c r="E1588" s="0" t="s">
        <v>301</v>
      </c>
      <c r="F1588" s="0" t="s">
        <v>452</v>
      </c>
      <c r="G1588" s="0" t="n">
        <v>12</v>
      </c>
      <c r="H1588" s="0" t="n">
        <v>3895000</v>
      </c>
      <c r="I1588" s="0" t="s">
        <v>451</v>
      </c>
      <c r="J1588" s="0" t="n">
        <f aca="false">IF(I1588="GJ",1.0542,1)</f>
        <v>1</v>
      </c>
      <c r="K1588" s="0" t="str">
        <f aca="false">IF(I1588="GJ","MMBtu",I1588)</f>
        <v>MMBtu</v>
      </c>
      <c r="L1588" s="13" t="n">
        <f aca="false">H1588*J1588</f>
        <v>3895000</v>
      </c>
    </row>
    <row r="1589" customFormat="false" ht="12.75" hidden="false" customHeight="false" outlineLevel="0" collapsed="false">
      <c r="A1589" s="0" t="s">
        <v>247</v>
      </c>
      <c r="B1589" s="0" t="s">
        <v>448</v>
      </c>
      <c r="C1589" s="0" t="s">
        <v>6</v>
      </c>
      <c r="D1589" s="0" t="s">
        <v>453</v>
      </c>
      <c r="E1589" s="0" t="s">
        <v>301</v>
      </c>
      <c r="F1589" s="0" t="s">
        <v>456</v>
      </c>
      <c r="G1589" s="0" t="n">
        <v>9</v>
      </c>
      <c r="H1589" s="0" t="n">
        <v>4297300</v>
      </c>
      <c r="I1589" s="0" t="s">
        <v>451</v>
      </c>
      <c r="J1589" s="0" t="n">
        <f aca="false">IF(I1589="GJ",1.0542,1)</f>
        <v>1</v>
      </c>
      <c r="K1589" s="0" t="str">
        <f aca="false">IF(I1589="GJ","MMBtu",I1589)</f>
        <v>MMBtu</v>
      </c>
      <c r="L1589" s="13" t="n">
        <f aca="false">H1589*J1589</f>
        <v>4297300</v>
      </c>
    </row>
    <row r="1590" customFormat="false" ht="12.75" hidden="false" customHeight="false" outlineLevel="0" collapsed="false">
      <c r="A1590" s="0" t="s">
        <v>247</v>
      </c>
      <c r="B1590" s="0" t="s">
        <v>448</v>
      </c>
      <c r="C1590" s="0" t="s">
        <v>6</v>
      </c>
      <c r="D1590" s="0" t="s">
        <v>453</v>
      </c>
      <c r="E1590" s="0" t="s">
        <v>423</v>
      </c>
      <c r="F1590" s="0" t="s">
        <v>452</v>
      </c>
      <c r="G1590" s="0" t="n">
        <v>5</v>
      </c>
      <c r="H1590" s="0" t="n">
        <v>4410000</v>
      </c>
      <c r="I1590" s="0" t="s">
        <v>451</v>
      </c>
      <c r="J1590" s="0" t="n">
        <f aca="false">IF(I1590="GJ",1.0542,1)</f>
        <v>1</v>
      </c>
      <c r="K1590" s="0" t="str">
        <f aca="false">IF(I1590="GJ","MMBtu",I1590)</f>
        <v>MMBtu</v>
      </c>
      <c r="L1590" s="13" t="n">
        <f aca="false">H1590*J1590</f>
        <v>4410000</v>
      </c>
    </row>
    <row r="1591" customFormat="false" ht="12.75" hidden="false" customHeight="false" outlineLevel="0" collapsed="false">
      <c r="A1591" s="0" t="s">
        <v>247</v>
      </c>
      <c r="B1591" s="0" t="s">
        <v>448</v>
      </c>
      <c r="C1591" s="0" t="s">
        <v>6</v>
      </c>
      <c r="D1591" s="0" t="s">
        <v>453</v>
      </c>
      <c r="E1591" s="0" t="s">
        <v>423</v>
      </c>
      <c r="F1591" s="0" t="s">
        <v>455</v>
      </c>
      <c r="G1591" s="0" t="n">
        <v>7</v>
      </c>
      <c r="H1591" s="0" t="n">
        <v>5000000</v>
      </c>
      <c r="I1591" s="0" t="s">
        <v>451</v>
      </c>
      <c r="J1591" s="0" t="n">
        <f aca="false">IF(I1591="GJ",1.0542,1)</f>
        <v>1</v>
      </c>
      <c r="K1591" s="0" t="str">
        <f aca="false">IF(I1591="GJ","MMBtu",I1591)</f>
        <v>MMBtu</v>
      </c>
      <c r="L1591" s="13" t="n">
        <f aca="false">H1591*J1591</f>
        <v>5000000</v>
      </c>
    </row>
    <row r="1592" customFormat="false" ht="12.75" hidden="false" customHeight="false" outlineLevel="0" collapsed="false">
      <c r="A1592" s="0" t="s">
        <v>247</v>
      </c>
      <c r="B1592" s="0" t="s">
        <v>448</v>
      </c>
      <c r="C1592" s="0" t="s">
        <v>6</v>
      </c>
      <c r="D1592" s="0" t="s">
        <v>463</v>
      </c>
      <c r="E1592" s="0" t="s">
        <v>423</v>
      </c>
      <c r="F1592" s="0" t="s">
        <v>455</v>
      </c>
      <c r="G1592" s="0" t="n">
        <v>8</v>
      </c>
      <c r="H1592" s="0" t="n">
        <v>5500000</v>
      </c>
      <c r="I1592" s="0" t="s">
        <v>451</v>
      </c>
      <c r="J1592" s="0" t="n">
        <f aca="false">IF(I1592="GJ",1.0542,1)</f>
        <v>1</v>
      </c>
      <c r="K1592" s="0" t="str">
        <f aca="false">IF(I1592="GJ","MMBtu",I1592)</f>
        <v>MMBtu</v>
      </c>
      <c r="L1592" s="13" t="n">
        <f aca="false">H1592*J1592</f>
        <v>5500000</v>
      </c>
    </row>
    <row r="1593" customFormat="false" ht="12.75" hidden="false" customHeight="false" outlineLevel="0" collapsed="false">
      <c r="A1593" s="0" t="s">
        <v>247</v>
      </c>
      <c r="B1593" s="0" t="s">
        <v>448</v>
      </c>
      <c r="C1593" s="0" t="s">
        <v>6</v>
      </c>
      <c r="D1593" s="0" t="s">
        <v>453</v>
      </c>
      <c r="E1593" s="0" t="s">
        <v>357</v>
      </c>
      <c r="F1593" s="0" t="s">
        <v>456</v>
      </c>
      <c r="G1593" s="0" t="n">
        <v>15</v>
      </c>
      <c r="H1593" s="0" t="n">
        <v>6920300</v>
      </c>
      <c r="I1593" s="0" t="s">
        <v>451</v>
      </c>
      <c r="J1593" s="0" t="n">
        <f aca="false">IF(I1593="GJ",1.0542,1)</f>
        <v>1</v>
      </c>
      <c r="K1593" s="0" t="str">
        <f aca="false">IF(I1593="GJ","MMBtu",I1593)</f>
        <v>MMBtu</v>
      </c>
      <c r="L1593" s="13" t="n">
        <f aca="false">H1593*J1593</f>
        <v>6920300</v>
      </c>
    </row>
    <row r="1594" customFormat="false" ht="12.75" hidden="false" customHeight="false" outlineLevel="0" collapsed="false">
      <c r="A1594" s="0" t="s">
        <v>247</v>
      </c>
      <c r="B1594" s="0" t="s">
        <v>448</v>
      </c>
      <c r="C1594" s="0" t="s">
        <v>6</v>
      </c>
      <c r="D1594" s="0" t="s">
        <v>453</v>
      </c>
      <c r="E1594" s="0" t="s">
        <v>396</v>
      </c>
      <c r="F1594" s="0" t="s">
        <v>452</v>
      </c>
      <c r="G1594" s="0" t="n">
        <v>14</v>
      </c>
      <c r="H1594" s="0" t="n">
        <v>7164338</v>
      </c>
      <c r="I1594" s="0" t="s">
        <v>451</v>
      </c>
      <c r="J1594" s="0" t="n">
        <f aca="false">IF(I1594="GJ",1.0542,1)</f>
        <v>1</v>
      </c>
      <c r="K1594" s="0" t="str">
        <f aca="false">IF(I1594="GJ","MMBtu",I1594)</f>
        <v>MMBtu</v>
      </c>
      <c r="L1594" s="13" t="n">
        <f aca="false">H1594*J1594</f>
        <v>7164338</v>
      </c>
    </row>
    <row r="1595" customFormat="false" ht="12.75" hidden="false" customHeight="false" outlineLevel="0" collapsed="false">
      <c r="A1595" s="0" t="s">
        <v>247</v>
      </c>
      <c r="B1595" s="0" t="s">
        <v>448</v>
      </c>
      <c r="C1595" s="0" t="s">
        <v>6</v>
      </c>
      <c r="D1595" s="0" t="s">
        <v>463</v>
      </c>
      <c r="E1595" s="0" t="s">
        <v>329</v>
      </c>
      <c r="F1595" s="0" t="s">
        <v>455</v>
      </c>
      <c r="G1595" s="0" t="n">
        <v>9</v>
      </c>
      <c r="H1595" s="0" t="n">
        <v>7600000</v>
      </c>
      <c r="I1595" s="0" t="s">
        <v>451</v>
      </c>
      <c r="J1595" s="0" t="n">
        <f aca="false">IF(I1595="GJ",1.0542,1)</f>
        <v>1</v>
      </c>
      <c r="K1595" s="0" t="str">
        <f aca="false">IF(I1595="GJ","MMBtu",I1595)</f>
        <v>MMBtu</v>
      </c>
      <c r="L1595" s="13" t="n">
        <f aca="false">H1595*J1595</f>
        <v>7600000</v>
      </c>
    </row>
    <row r="1596" customFormat="false" ht="12.75" hidden="false" customHeight="false" outlineLevel="0" collapsed="false">
      <c r="A1596" s="0" t="s">
        <v>247</v>
      </c>
      <c r="B1596" s="0" t="s">
        <v>448</v>
      </c>
      <c r="C1596" s="0" t="s">
        <v>6</v>
      </c>
      <c r="D1596" s="0" t="s">
        <v>453</v>
      </c>
      <c r="E1596" s="0" t="s">
        <v>423</v>
      </c>
      <c r="F1596" s="0" t="s">
        <v>456</v>
      </c>
      <c r="G1596" s="0" t="n">
        <v>61</v>
      </c>
      <c r="H1596" s="0" t="n">
        <v>7674000</v>
      </c>
      <c r="I1596" s="0" t="s">
        <v>451</v>
      </c>
      <c r="J1596" s="0" t="n">
        <f aca="false">IF(I1596="GJ",1.0542,1)</f>
        <v>1</v>
      </c>
      <c r="K1596" s="0" t="str">
        <f aca="false">IF(I1596="GJ","MMBtu",I1596)</f>
        <v>MMBtu</v>
      </c>
      <c r="L1596" s="13" t="n">
        <f aca="false">H1596*J1596</f>
        <v>7674000</v>
      </c>
    </row>
    <row r="1597" customFormat="false" ht="12.75" hidden="false" customHeight="false" outlineLevel="0" collapsed="false">
      <c r="A1597" s="0" t="s">
        <v>247</v>
      </c>
      <c r="B1597" s="0" t="s">
        <v>448</v>
      </c>
      <c r="C1597" s="0" t="s">
        <v>6</v>
      </c>
      <c r="D1597" s="0" t="s">
        <v>453</v>
      </c>
      <c r="E1597" s="0" t="s">
        <v>241</v>
      </c>
      <c r="F1597" s="0" t="s">
        <v>454</v>
      </c>
      <c r="G1597" s="0" t="n">
        <v>16</v>
      </c>
      <c r="H1597" s="0" t="n">
        <v>8470000</v>
      </c>
      <c r="I1597" s="0" t="s">
        <v>451</v>
      </c>
      <c r="J1597" s="0" t="n">
        <f aca="false">IF(I1597="GJ",1.0542,1)</f>
        <v>1</v>
      </c>
      <c r="K1597" s="0" t="str">
        <f aca="false">IF(I1597="GJ","MMBtu",I1597)</f>
        <v>MMBtu</v>
      </c>
      <c r="L1597" s="13" t="n">
        <f aca="false">H1597*J1597</f>
        <v>8470000</v>
      </c>
    </row>
    <row r="1598" customFormat="false" ht="12.75" hidden="false" customHeight="false" outlineLevel="0" collapsed="false">
      <c r="A1598" s="0" t="s">
        <v>247</v>
      </c>
      <c r="B1598" s="0" t="s">
        <v>448</v>
      </c>
      <c r="C1598" s="0" t="s">
        <v>6</v>
      </c>
      <c r="D1598" s="0" t="s">
        <v>453</v>
      </c>
      <c r="E1598" s="0" t="s">
        <v>396</v>
      </c>
      <c r="F1598" s="0" t="s">
        <v>456</v>
      </c>
      <c r="G1598" s="0" t="n">
        <v>44</v>
      </c>
      <c r="H1598" s="0" t="n">
        <v>10446100</v>
      </c>
      <c r="I1598" s="0" t="s">
        <v>451</v>
      </c>
      <c r="J1598" s="0" t="n">
        <f aca="false">IF(I1598="GJ",1.0542,1)</f>
        <v>1</v>
      </c>
      <c r="K1598" s="0" t="str">
        <f aca="false">IF(I1598="GJ","MMBtu",I1598)</f>
        <v>MMBtu</v>
      </c>
      <c r="L1598" s="13" t="n">
        <f aca="false">H1598*J1598</f>
        <v>10446100</v>
      </c>
    </row>
    <row r="1599" customFormat="false" ht="12.75" hidden="false" customHeight="false" outlineLevel="0" collapsed="false">
      <c r="A1599" s="0" t="s">
        <v>247</v>
      </c>
      <c r="B1599" s="0" t="s">
        <v>448</v>
      </c>
      <c r="C1599" s="0" t="s">
        <v>6</v>
      </c>
      <c r="D1599" s="0" t="s">
        <v>463</v>
      </c>
      <c r="E1599" s="0" t="s">
        <v>357</v>
      </c>
      <c r="F1599" s="0" t="s">
        <v>455</v>
      </c>
      <c r="G1599" s="0" t="n">
        <v>11</v>
      </c>
      <c r="H1599" s="0" t="n">
        <v>11000000</v>
      </c>
      <c r="I1599" s="0" t="s">
        <v>451</v>
      </c>
      <c r="J1599" s="0" t="n">
        <f aca="false">IF(I1599="GJ",1.0542,1)</f>
        <v>1</v>
      </c>
      <c r="K1599" s="0" t="str">
        <f aca="false">IF(I1599="GJ","MMBtu",I1599)</f>
        <v>MMBtu</v>
      </c>
      <c r="L1599" s="13" t="n">
        <f aca="false">H1599*J1599</f>
        <v>11000000</v>
      </c>
    </row>
    <row r="1600" customFormat="false" ht="12.75" hidden="false" customHeight="false" outlineLevel="0" collapsed="false">
      <c r="A1600" s="0" t="s">
        <v>247</v>
      </c>
      <c r="B1600" s="0" t="s">
        <v>448</v>
      </c>
      <c r="C1600" s="0" t="s">
        <v>6</v>
      </c>
      <c r="D1600" s="0" t="s">
        <v>453</v>
      </c>
      <c r="E1600" s="0" t="s">
        <v>329</v>
      </c>
      <c r="F1600" s="0" t="s">
        <v>454</v>
      </c>
      <c r="G1600" s="0" t="n">
        <v>16</v>
      </c>
      <c r="H1600" s="0" t="n">
        <v>11980000</v>
      </c>
      <c r="I1600" s="0" t="s">
        <v>451</v>
      </c>
      <c r="J1600" s="0" t="n">
        <f aca="false">IF(I1600="GJ",1.0542,1)</f>
        <v>1</v>
      </c>
      <c r="K1600" s="0" t="str">
        <f aca="false">IF(I1600="GJ","MMBtu",I1600)</f>
        <v>MMBtu</v>
      </c>
      <c r="L1600" s="13" t="n">
        <f aca="false">H1600*J1600</f>
        <v>11980000</v>
      </c>
    </row>
    <row r="1601" customFormat="false" ht="12.75" hidden="false" customHeight="false" outlineLevel="0" collapsed="false">
      <c r="A1601" s="0" t="s">
        <v>247</v>
      </c>
      <c r="B1601" s="0" t="s">
        <v>448</v>
      </c>
      <c r="C1601" s="0" t="s">
        <v>6</v>
      </c>
      <c r="D1601" s="0" t="s">
        <v>453</v>
      </c>
      <c r="E1601" s="0" t="s">
        <v>396</v>
      </c>
      <c r="F1601" s="0" t="s">
        <v>454</v>
      </c>
      <c r="G1601" s="0" t="n">
        <v>35</v>
      </c>
      <c r="H1601" s="0" t="n">
        <v>13039500</v>
      </c>
      <c r="I1601" s="0" t="s">
        <v>451</v>
      </c>
      <c r="J1601" s="0" t="n">
        <f aca="false">IF(I1601="GJ",1.0542,1)</f>
        <v>1</v>
      </c>
      <c r="K1601" s="0" t="str">
        <f aca="false">IF(I1601="GJ","MMBtu",I1601)</f>
        <v>MMBtu</v>
      </c>
      <c r="L1601" s="13" t="n">
        <f aca="false">H1601*J1601</f>
        <v>13039500</v>
      </c>
    </row>
    <row r="1602" customFormat="false" ht="12.75" hidden="false" customHeight="false" outlineLevel="0" collapsed="false">
      <c r="A1602" s="0" t="s">
        <v>247</v>
      </c>
      <c r="B1602" s="0" t="s">
        <v>448</v>
      </c>
      <c r="C1602" s="0" t="s">
        <v>6</v>
      </c>
      <c r="D1602" s="0" t="s">
        <v>453</v>
      </c>
      <c r="E1602" s="0" t="s">
        <v>301</v>
      </c>
      <c r="F1602" s="0" t="s">
        <v>454</v>
      </c>
      <c r="G1602" s="0" t="n">
        <v>24</v>
      </c>
      <c r="H1602" s="0" t="n">
        <v>14240000</v>
      </c>
      <c r="I1602" s="0" t="s">
        <v>451</v>
      </c>
      <c r="J1602" s="0" t="n">
        <f aca="false">IF(I1602="GJ",1.0542,1)</f>
        <v>1</v>
      </c>
      <c r="K1602" s="0" t="str">
        <f aca="false">IF(I1602="GJ","MMBtu",I1602)</f>
        <v>MMBtu</v>
      </c>
      <c r="L1602" s="13" t="n">
        <f aca="false">H1602*J1602</f>
        <v>14240000</v>
      </c>
    </row>
    <row r="1603" customFormat="false" ht="12.75" hidden="false" customHeight="false" outlineLevel="0" collapsed="false">
      <c r="A1603" s="0" t="s">
        <v>247</v>
      </c>
      <c r="B1603" s="0" t="s">
        <v>448</v>
      </c>
      <c r="C1603" s="0" t="s">
        <v>6</v>
      </c>
      <c r="D1603" s="0" t="s">
        <v>453</v>
      </c>
      <c r="E1603" s="0" t="s">
        <v>357</v>
      </c>
      <c r="F1603" s="0" t="s">
        <v>454</v>
      </c>
      <c r="G1603" s="0" t="n">
        <v>24</v>
      </c>
      <c r="H1603" s="0" t="n">
        <v>17373400</v>
      </c>
      <c r="I1603" s="0" t="s">
        <v>451</v>
      </c>
      <c r="J1603" s="0" t="n">
        <f aca="false">IF(I1603="GJ",1.0542,1)</f>
        <v>1</v>
      </c>
      <c r="K1603" s="0" t="str">
        <f aca="false">IF(I1603="GJ","MMBtu",I1603)</f>
        <v>MMBtu</v>
      </c>
      <c r="L1603" s="13" t="n">
        <f aca="false">H1603*J1603</f>
        <v>17373400</v>
      </c>
    </row>
    <row r="1604" customFormat="false" ht="12.75" hidden="false" customHeight="false" outlineLevel="0" collapsed="false">
      <c r="A1604" s="0" t="s">
        <v>247</v>
      </c>
      <c r="B1604" s="0" t="s">
        <v>448</v>
      </c>
      <c r="C1604" s="0" t="s">
        <v>6</v>
      </c>
      <c r="D1604" s="0" t="s">
        <v>453</v>
      </c>
      <c r="E1604" s="0" t="s">
        <v>329</v>
      </c>
      <c r="F1604" s="0" t="s">
        <v>452</v>
      </c>
      <c r="G1604" s="0" t="n">
        <v>34</v>
      </c>
      <c r="H1604" s="0" t="n">
        <v>21104000</v>
      </c>
      <c r="I1604" s="0" t="s">
        <v>451</v>
      </c>
      <c r="J1604" s="0" t="n">
        <f aca="false">IF(I1604="GJ",1.0542,1)</f>
        <v>1</v>
      </c>
      <c r="K1604" s="0" t="str">
        <f aca="false">IF(I1604="GJ","MMBtu",I1604)</f>
        <v>MMBtu</v>
      </c>
      <c r="L1604" s="13" t="n">
        <f aca="false">H1604*J1604</f>
        <v>21104000</v>
      </c>
    </row>
    <row r="1605" customFormat="false" ht="12.75" hidden="false" customHeight="false" outlineLevel="0" collapsed="false">
      <c r="A1605" s="0" t="s">
        <v>247</v>
      </c>
      <c r="B1605" s="0" t="s">
        <v>448</v>
      </c>
      <c r="C1605" s="0" t="s">
        <v>6</v>
      </c>
      <c r="D1605" s="0" t="s">
        <v>453</v>
      </c>
      <c r="E1605" s="0" t="s">
        <v>357</v>
      </c>
      <c r="F1605" s="0" t="s">
        <v>452</v>
      </c>
      <c r="G1605" s="0" t="n">
        <v>35</v>
      </c>
      <c r="H1605" s="0" t="n">
        <v>25730000</v>
      </c>
      <c r="I1605" s="0" t="s">
        <v>451</v>
      </c>
      <c r="J1605" s="0" t="n">
        <f aca="false">IF(I1605="GJ",1.0542,1)</f>
        <v>1</v>
      </c>
      <c r="K1605" s="0" t="str">
        <f aca="false">IF(I1605="GJ","MMBtu",I1605)</f>
        <v>MMBtu</v>
      </c>
      <c r="L1605" s="13" t="n">
        <f aca="false">H1605*J1605</f>
        <v>25730000</v>
      </c>
    </row>
    <row r="1606" customFormat="false" ht="12.75" hidden="false" customHeight="false" outlineLevel="0" collapsed="false">
      <c r="A1606" s="0" t="s">
        <v>247</v>
      </c>
      <c r="B1606" s="0" t="s">
        <v>448</v>
      </c>
      <c r="C1606" s="0" t="s">
        <v>171</v>
      </c>
      <c r="D1606" s="0" t="s">
        <v>449</v>
      </c>
      <c r="E1606" s="0" t="s">
        <v>301</v>
      </c>
      <c r="F1606" s="0" t="s">
        <v>456</v>
      </c>
      <c r="G1606" s="0" t="n">
        <v>1</v>
      </c>
      <c r="H1606" s="0" t="n">
        <v>571</v>
      </c>
      <c r="I1606" s="0" t="s">
        <v>462</v>
      </c>
      <c r="J1606" s="0" t="n">
        <f aca="false">IF(I1606="GJ",1.0542,1)</f>
        <v>1</v>
      </c>
      <c r="K1606" s="0" t="str">
        <f aca="false">IF(I1606="GJ","MMBtu",I1606)</f>
        <v>MWh</v>
      </c>
      <c r="L1606" s="13" t="n">
        <f aca="false">H1606*J1606</f>
        <v>571</v>
      </c>
    </row>
    <row r="1607" customFormat="false" ht="12.75" hidden="false" customHeight="false" outlineLevel="0" collapsed="false">
      <c r="A1607" s="0" t="s">
        <v>247</v>
      </c>
      <c r="B1607" s="0" t="s">
        <v>448</v>
      </c>
      <c r="C1607" s="0" t="s">
        <v>171</v>
      </c>
      <c r="D1607" s="0" t="s">
        <v>449</v>
      </c>
      <c r="E1607" s="0" t="s">
        <v>241</v>
      </c>
      <c r="F1607" s="0" t="s">
        <v>456</v>
      </c>
      <c r="G1607" s="0" t="n">
        <v>7</v>
      </c>
      <c r="H1607" s="0" t="n">
        <v>3999</v>
      </c>
      <c r="I1607" s="0" t="s">
        <v>462</v>
      </c>
      <c r="J1607" s="0" t="n">
        <f aca="false">IF(I1607="GJ",1.0542,1)</f>
        <v>1</v>
      </c>
      <c r="K1607" s="0" t="str">
        <f aca="false">IF(I1607="GJ","MMBtu",I1607)</f>
        <v>MWh</v>
      </c>
      <c r="L1607" s="13" t="n">
        <f aca="false">H1607*J1607</f>
        <v>3999</v>
      </c>
    </row>
    <row r="1608" customFormat="false" ht="12.75" hidden="false" customHeight="false" outlineLevel="0" collapsed="false">
      <c r="A1608" s="0" t="s">
        <v>247</v>
      </c>
      <c r="B1608" s="0" t="s">
        <v>448</v>
      </c>
      <c r="C1608" s="0" t="s">
        <v>171</v>
      </c>
      <c r="D1608" s="0" t="s">
        <v>449</v>
      </c>
      <c r="E1608" s="0" t="s">
        <v>396</v>
      </c>
      <c r="F1608" s="0" t="s">
        <v>456</v>
      </c>
      <c r="G1608" s="0" t="n">
        <v>134</v>
      </c>
      <c r="H1608" s="0" t="n">
        <v>757449</v>
      </c>
      <c r="I1608" s="0" t="s">
        <v>462</v>
      </c>
      <c r="J1608" s="0" t="n">
        <f aca="false">IF(I1608="GJ",1.0542,1)</f>
        <v>1</v>
      </c>
      <c r="K1608" s="0" t="str">
        <f aca="false">IF(I1608="GJ","MMBtu",I1608)</f>
        <v>MWh</v>
      </c>
      <c r="L1608" s="13" t="n">
        <f aca="false">H1608*J1608</f>
        <v>757449</v>
      </c>
    </row>
    <row r="1609" customFormat="false" ht="12.75" hidden="false" customHeight="false" outlineLevel="0" collapsed="false">
      <c r="A1609" s="0" t="s">
        <v>247</v>
      </c>
      <c r="B1609" s="0" t="s">
        <v>448</v>
      </c>
      <c r="C1609" s="0" t="s">
        <v>171</v>
      </c>
      <c r="D1609" s="0" t="s">
        <v>449</v>
      </c>
      <c r="E1609" s="0" t="s">
        <v>423</v>
      </c>
      <c r="F1609" s="0" t="s">
        <v>456</v>
      </c>
      <c r="G1609" s="0" t="n">
        <v>154</v>
      </c>
      <c r="H1609" s="0" t="n">
        <v>897400</v>
      </c>
      <c r="I1609" s="0" t="s">
        <v>462</v>
      </c>
      <c r="J1609" s="0" t="n">
        <f aca="false">IF(I1609="GJ",1.0542,1)</f>
        <v>1</v>
      </c>
      <c r="K1609" s="0" t="str">
        <f aca="false">IF(I1609="GJ","MMBtu",I1609)</f>
        <v>MWh</v>
      </c>
      <c r="L1609" s="13" t="n">
        <f aca="false">H1609*J1609</f>
        <v>897400</v>
      </c>
    </row>
    <row r="1610" customFormat="false" ht="12.75" hidden="false" customHeight="false" outlineLevel="0" collapsed="false">
      <c r="A1610" s="0" t="s">
        <v>247</v>
      </c>
      <c r="B1610" s="0" t="s">
        <v>448</v>
      </c>
      <c r="C1610" s="0" t="s">
        <v>171</v>
      </c>
      <c r="D1610" s="0" t="s">
        <v>449</v>
      </c>
      <c r="E1610" s="0" t="s">
        <v>357</v>
      </c>
      <c r="F1610" s="0" t="s">
        <v>456</v>
      </c>
      <c r="G1610" s="0" t="n">
        <v>63</v>
      </c>
      <c r="H1610" s="0" t="n">
        <v>908253</v>
      </c>
      <c r="I1610" s="0" t="s">
        <v>462</v>
      </c>
      <c r="J1610" s="0" t="n">
        <f aca="false">IF(I1610="GJ",1.0542,1)</f>
        <v>1</v>
      </c>
      <c r="K1610" s="0" t="str">
        <f aca="false">IF(I1610="GJ","MMBtu",I1610)</f>
        <v>MWh</v>
      </c>
      <c r="L1610" s="13" t="n">
        <f aca="false">H1610*J1610</f>
        <v>908253</v>
      </c>
    </row>
    <row r="1611" customFormat="false" ht="12.75" hidden="false" customHeight="false" outlineLevel="0" collapsed="false">
      <c r="A1611" s="0" t="s">
        <v>247</v>
      </c>
      <c r="B1611" s="0" t="s">
        <v>448</v>
      </c>
      <c r="C1611" s="0" t="s">
        <v>171</v>
      </c>
      <c r="D1611" s="0" t="s">
        <v>449</v>
      </c>
      <c r="E1611" s="0" t="s">
        <v>329</v>
      </c>
      <c r="F1611" s="0" t="s">
        <v>456</v>
      </c>
      <c r="G1611" s="0" t="n">
        <v>59</v>
      </c>
      <c r="H1611" s="0" t="n">
        <v>1039636</v>
      </c>
      <c r="I1611" s="0" t="s">
        <v>462</v>
      </c>
      <c r="J1611" s="0" t="n">
        <f aca="false">IF(I1611="GJ",1.0542,1)</f>
        <v>1</v>
      </c>
      <c r="K1611" s="0" t="str">
        <f aca="false">IF(I1611="GJ","MMBtu",I1611)</f>
        <v>MWh</v>
      </c>
      <c r="L1611" s="13" t="n">
        <f aca="false">H1611*J1611</f>
        <v>1039636</v>
      </c>
    </row>
    <row r="1612" customFormat="false" ht="12.75" hidden="false" customHeight="false" outlineLevel="0" collapsed="false">
      <c r="A1612" s="0" t="s">
        <v>123</v>
      </c>
      <c r="B1612" s="0" t="s">
        <v>457</v>
      </c>
      <c r="C1612" s="0" t="s">
        <v>6</v>
      </c>
      <c r="D1612" s="0" t="s">
        <v>449</v>
      </c>
      <c r="E1612" s="0" t="s">
        <v>329</v>
      </c>
      <c r="F1612" s="0" t="s">
        <v>461</v>
      </c>
      <c r="G1612" s="0" t="n">
        <v>2</v>
      </c>
      <c r="H1612" s="0" t="n">
        <v>10000</v>
      </c>
      <c r="I1612" s="0" t="s">
        <v>451</v>
      </c>
      <c r="J1612" s="0" t="n">
        <f aca="false">IF(I1612="GJ",1.0542,1)</f>
        <v>1</v>
      </c>
      <c r="K1612" s="0" t="str">
        <f aca="false">IF(I1612="GJ","MMBtu",I1612)</f>
        <v>MMBtu</v>
      </c>
      <c r="L1612" s="13" t="n">
        <f aca="false">H1612*J1612</f>
        <v>10000</v>
      </c>
    </row>
    <row r="1613" customFormat="false" ht="12.75" hidden="false" customHeight="false" outlineLevel="0" collapsed="false">
      <c r="A1613" s="0" t="s">
        <v>123</v>
      </c>
      <c r="B1613" s="0" t="s">
        <v>457</v>
      </c>
      <c r="C1613" s="0" t="s">
        <v>6</v>
      </c>
      <c r="D1613" s="0" t="s">
        <v>449</v>
      </c>
      <c r="E1613" s="0" t="s">
        <v>301</v>
      </c>
      <c r="F1613" s="0" t="s">
        <v>461</v>
      </c>
      <c r="G1613" s="0" t="n">
        <v>22</v>
      </c>
      <c r="H1613" s="0" t="n">
        <v>277154</v>
      </c>
      <c r="I1613" s="0" t="s">
        <v>451</v>
      </c>
      <c r="J1613" s="0" t="n">
        <f aca="false">IF(I1613="GJ",1.0542,1)</f>
        <v>1</v>
      </c>
      <c r="K1613" s="0" t="str">
        <f aca="false">IF(I1613="GJ","MMBtu",I1613)</f>
        <v>MMBtu</v>
      </c>
      <c r="L1613" s="13" t="n">
        <f aca="false">H1613*J1613</f>
        <v>277154</v>
      </c>
    </row>
    <row r="1614" customFormat="false" ht="12.75" hidden="false" customHeight="false" outlineLevel="0" collapsed="false">
      <c r="A1614" s="0" t="s">
        <v>123</v>
      </c>
      <c r="B1614" s="0" t="s">
        <v>457</v>
      </c>
      <c r="C1614" s="0" t="s">
        <v>6</v>
      </c>
      <c r="D1614" s="0" t="s">
        <v>449</v>
      </c>
      <c r="E1614" s="0" t="s">
        <v>191</v>
      </c>
      <c r="F1614" s="0" t="s">
        <v>461</v>
      </c>
      <c r="G1614" s="0" t="n">
        <v>14</v>
      </c>
      <c r="H1614" s="0" t="n">
        <v>1415000</v>
      </c>
      <c r="I1614" s="0" t="s">
        <v>451</v>
      </c>
      <c r="J1614" s="0" t="n">
        <f aca="false">IF(I1614="GJ",1.0542,1)</f>
        <v>1</v>
      </c>
      <c r="K1614" s="0" t="str">
        <f aca="false">IF(I1614="GJ","MMBtu",I1614)</f>
        <v>MMBtu</v>
      </c>
      <c r="L1614" s="13" t="n">
        <f aca="false">H1614*J1614</f>
        <v>1415000</v>
      </c>
    </row>
    <row r="1615" customFormat="false" ht="12.75" hidden="false" customHeight="false" outlineLevel="0" collapsed="false">
      <c r="A1615" s="0" t="s">
        <v>123</v>
      </c>
      <c r="B1615" s="0" t="s">
        <v>457</v>
      </c>
      <c r="C1615" s="0" t="s">
        <v>6</v>
      </c>
      <c r="D1615" s="0" t="s">
        <v>449</v>
      </c>
      <c r="E1615" s="0" t="s">
        <v>241</v>
      </c>
      <c r="F1615" s="0" t="s">
        <v>461</v>
      </c>
      <c r="G1615" s="0" t="n">
        <v>31</v>
      </c>
      <c r="H1615" s="0" t="n">
        <v>1958872</v>
      </c>
      <c r="I1615" s="0" t="s">
        <v>451</v>
      </c>
      <c r="J1615" s="0" t="n">
        <f aca="false">IF(I1615="GJ",1.0542,1)</f>
        <v>1</v>
      </c>
      <c r="K1615" s="0" t="str">
        <f aca="false">IF(I1615="GJ","MMBtu",I1615)</f>
        <v>MMBtu</v>
      </c>
      <c r="L1615" s="13" t="n">
        <f aca="false">H1615*J1615</f>
        <v>1958872</v>
      </c>
    </row>
    <row r="1616" customFormat="false" ht="12.75" hidden="false" customHeight="false" outlineLevel="0" collapsed="false">
      <c r="A1616" s="0" t="s">
        <v>123</v>
      </c>
      <c r="B1616" s="0" t="s">
        <v>448</v>
      </c>
      <c r="C1616" s="0" t="s">
        <v>6</v>
      </c>
      <c r="D1616" s="0" t="s">
        <v>449</v>
      </c>
      <c r="E1616" s="0" t="s">
        <v>423</v>
      </c>
      <c r="F1616" s="0" t="s">
        <v>456</v>
      </c>
      <c r="G1616" s="0" t="n">
        <v>4</v>
      </c>
      <c r="H1616" s="0" t="n">
        <v>9975</v>
      </c>
      <c r="I1616" s="0" t="s">
        <v>451</v>
      </c>
      <c r="J1616" s="0" t="n">
        <f aca="false">IF(I1616="GJ",1.0542,1)</f>
        <v>1</v>
      </c>
      <c r="K1616" s="0" t="str">
        <f aca="false">IF(I1616="GJ","MMBtu",I1616)</f>
        <v>MMBtu</v>
      </c>
      <c r="L1616" s="13" t="n">
        <f aca="false">H1616*J1616</f>
        <v>9975</v>
      </c>
    </row>
    <row r="1617" customFormat="false" ht="12.75" hidden="false" customHeight="false" outlineLevel="0" collapsed="false">
      <c r="A1617" s="0" t="s">
        <v>123</v>
      </c>
      <c r="B1617" s="0" t="s">
        <v>448</v>
      </c>
      <c r="C1617" s="0" t="s">
        <v>6</v>
      </c>
      <c r="D1617" s="0" t="s">
        <v>453</v>
      </c>
      <c r="E1617" s="0" t="s">
        <v>357</v>
      </c>
      <c r="F1617" s="0" t="s">
        <v>454</v>
      </c>
      <c r="G1617" s="0" t="n">
        <v>1</v>
      </c>
      <c r="H1617" s="0" t="n">
        <v>32000</v>
      </c>
      <c r="I1617" s="0" t="s">
        <v>451</v>
      </c>
      <c r="J1617" s="0" t="n">
        <f aca="false">IF(I1617="GJ",1.0542,1)</f>
        <v>1</v>
      </c>
      <c r="K1617" s="0" t="str">
        <f aca="false">IF(I1617="GJ","MMBtu",I1617)</f>
        <v>MMBtu</v>
      </c>
      <c r="L1617" s="13" t="n">
        <f aca="false">H1617*J1617</f>
        <v>32000</v>
      </c>
    </row>
    <row r="1618" customFormat="false" ht="12.75" hidden="false" customHeight="false" outlineLevel="0" collapsed="false">
      <c r="A1618" s="0" t="s">
        <v>123</v>
      </c>
      <c r="B1618" s="0" t="s">
        <v>448</v>
      </c>
      <c r="C1618" s="0" t="s">
        <v>6</v>
      </c>
      <c r="D1618" s="0" t="s">
        <v>449</v>
      </c>
      <c r="E1618" s="0" t="s">
        <v>301</v>
      </c>
      <c r="F1618" s="0" t="s">
        <v>454</v>
      </c>
      <c r="G1618" s="0" t="n">
        <v>4</v>
      </c>
      <c r="H1618" s="0" t="n">
        <v>43206</v>
      </c>
      <c r="I1618" s="0" t="s">
        <v>451</v>
      </c>
      <c r="J1618" s="0" t="n">
        <f aca="false">IF(I1618="GJ",1.0542,1)</f>
        <v>1</v>
      </c>
      <c r="K1618" s="0" t="str">
        <f aca="false">IF(I1618="GJ","MMBtu",I1618)</f>
        <v>MMBtu</v>
      </c>
      <c r="L1618" s="13" t="n">
        <f aca="false">H1618*J1618</f>
        <v>43206</v>
      </c>
    </row>
    <row r="1619" customFormat="false" ht="12.75" hidden="false" customHeight="false" outlineLevel="0" collapsed="false">
      <c r="A1619" s="0" t="s">
        <v>123</v>
      </c>
      <c r="B1619" s="0" t="s">
        <v>448</v>
      </c>
      <c r="C1619" s="0" t="s">
        <v>6</v>
      </c>
      <c r="D1619" s="0" t="s">
        <v>453</v>
      </c>
      <c r="E1619" s="0" t="s">
        <v>20</v>
      </c>
      <c r="F1619" s="0" t="s">
        <v>456</v>
      </c>
      <c r="G1619" s="0" t="n">
        <v>1</v>
      </c>
      <c r="H1619" s="0" t="n">
        <v>150000</v>
      </c>
      <c r="I1619" s="0" t="s">
        <v>451</v>
      </c>
      <c r="J1619" s="0" t="n">
        <f aca="false">IF(I1619="GJ",1.0542,1)</f>
        <v>1</v>
      </c>
      <c r="K1619" s="0" t="str">
        <f aca="false">IF(I1619="GJ","MMBtu",I1619)</f>
        <v>MMBtu</v>
      </c>
      <c r="L1619" s="13" t="n">
        <f aca="false">H1619*J1619</f>
        <v>150000</v>
      </c>
    </row>
    <row r="1620" customFormat="false" ht="12.75" hidden="false" customHeight="false" outlineLevel="0" collapsed="false">
      <c r="A1620" s="0" t="s">
        <v>123</v>
      </c>
      <c r="B1620" s="0" t="s">
        <v>448</v>
      </c>
      <c r="C1620" s="0" t="s">
        <v>6</v>
      </c>
      <c r="D1620" s="0" t="s">
        <v>453</v>
      </c>
      <c r="E1620" s="0" t="s">
        <v>20</v>
      </c>
      <c r="F1620" s="0" t="s">
        <v>455</v>
      </c>
      <c r="G1620" s="0" t="n">
        <v>1</v>
      </c>
      <c r="H1620" s="0" t="n">
        <v>150000</v>
      </c>
      <c r="I1620" s="0" t="s">
        <v>451</v>
      </c>
      <c r="J1620" s="0" t="n">
        <f aca="false">IF(I1620="GJ",1.0542,1)</f>
        <v>1</v>
      </c>
      <c r="K1620" s="0" t="str">
        <f aca="false">IF(I1620="GJ","MMBtu",I1620)</f>
        <v>MMBtu</v>
      </c>
      <c r="L1620" s="13" t="n">
        <f aca="false">H1620*J1620</f>
        <v>150000</v>
      </c>
    </row>
    <row r="1621" customFormat="false" ht="12.75" hidden="false" customHeight="false" outlineLevel="0" collapsed="false">
      <c r="A1621" s="0" t="s">
        <v>123</v>
      </c>
      <c r="B1621" s="0" t="s">
        <v>448</v>
      </c>
      <c r="C1621" s="0" t="s">
        <v>6</v>
      </c>
      <c r="D1621" s="0" t="s">
        <v>453</v>
      </c>
      <c r="E1621" s="0" t="s">
        <v>241</v>
      </c>
      <c r="F1621" s="0" t="s">
        <v>454</v>
      </c>
      <c r="G1621" s="0" t="n">
        <v>1</v>
      </c>
      <c r="H1621" s="0" t="n">
        <v>155000</v>
      </c>
      <c r="I1621" s="0" t="s">
        <v>451</v>
      </c>
      <c r="J1621" s="0" t="n">
        <f aca="false">IF(I1621="GJ",1.0542,1)</f>
        <v>1</v>
      </c>
      <c r="K1621" s="0" t="str">
        <f aca="false">IF(I1621="GJ","MMBtu",I1621)</f>
        <v>MMBtu</v>
      </c>
      <c r="L1621" s="13" t="n">
        <f aca="false">H1621*J1621</f>
        <v>155000</v>
      </c>
    </row>
    <row r="1622" customFormat="false" ht="12.75" hidden="false" customHeight="false" outlineLevel="0" collapsed="false">
      <c r="A1622" s="0" t="s">
        <v>123</v>
      </c>
      <c r="B1622" s="0" t="s">
        <v>448</v>
      </c>
      <c r="C1622" s="0" t="s">
        <v>6</v>
      </c>
      <c r="D1622" s="0" t="s">
        <v>453</v>
      </c>
      <c r="E1622" s="0" t="s">
        <v>329</v>
      </c>
      <c r="F1622" s="0" t="s">
        <v>456</v>
      </c>
      <c r="G1622" s="0" t="n">
        <v>2</v>
      </c>
      <c r="H1622" s="0" t="n">
        <v>167000</v>
      </c>
      <c r="I1622" s="0" t="s">
        <v>451</v>
      </c>
      <c r="J1622" s="0" t="n">
        <f aca="false">IF(I1622="GJ",1.0542,1)</f>
        <v>1</v>
      </c>
      <c r="K1622" s="0" t="str">
        <f aca="false">IF(I1622="GJ","MMBtu",I1622)</f>
        <v>MMBtu</v>
      </c>
      <c r="L1622" s="13" t="n">
        <f aca="false">H1622*J1622</f>
        <v>167000</v>
      </c>
    </row>
    <row r="1623" customFormat="false" ht="12.75" hidden="false" customHeight="false" outlineLevel="0" collapsed="false">
      <c r="A1623" s="0" t="s">
        <v>123</v>
      </c>
      <c r="B1623" s="0" t="s">
        <v>448</v>
      </c>
      <c r="C1623" s="0" t="s">
        <v>6</v>
      </c>
      <c r="D1623" s="0" t="s">
        <v>449</v>
      </c>
      <c r="E1623" s="0" t="s">
        <v>20</v>
      </c>
      <c r="F1623" s="0" t="s">
        <v>456</v>
      </c>
      <c r="G1623" s="0" t="n">
        <v>23</v>
      </c>
      <c r="H1623" s="0" t="n">
        <v>315500</v>
      </c>
      <c r="I1623" s="0" t="s">
        <v>451</v>
      </c>
      <c r="J1623" s="0" t="n">
        <f aca="false">IF(I1623="GJ",1.0542,1)</f>
        <v>1</v>
      </c>
      <c r="K1623" s="0" t="str">
        <f aca="false">IF(I1623="GJ","MMBtu",I1623)</f>
        <v>MMBtu</v>
      </c>
      <c r="L1623" s="13" t="n">
        <f aca="false">H1623*J1623</f>
        <v>315500</v>
      </c>
    </row>
    <row r="1624" customFormat="false" ht="12.75" hidden="false" customHeight="false" outlineLevel="0" collapsed="false">
      <c r="A1624" s="0" t="s">
        <v>123</v>
      </c>
      <c r="B1624" s="0" t="s">
        <v>448</v>
      </c>
      <c r="C1624" s="0" t="s">
        <v>6</v>
      </c>
      <c r="D1624" s="0" t="s">
        <v>453</v>
      </c>
      <c r="E1624" s="0" t="s">
        <v>329</v>
      </c>
      <c r="F1624" s="0" t="s">
        <v>455</v>
      </c>
      <c r="G1624" s="0" t="n">
        <v>3</v>
      </c>
      <c r="H1624" s="0" t="n">
        <v>420000</v>
      </c>
      <c r="I1624" s="0" t="s">
        <v>451</v>
      </c>
      <c r="J1624" s="0" t="n">
        <f aca="false">IF(I1624="GJ",1.0542,1)</f>
        <v>1</v>
      </c>
      <c r="K1624" s="0" t="str">
        <f aca="false">IF(I1624="GJ","MMBtu",I1624)</f>
        <v>MMBtu</v>
      </c>
      <c r="L1624" s="13" t="n">
        <f aca="false">H1624*J1624</f>
        <v>420000</v>
      </c>
    </row>
    <row r="1625" customFormat="false" ht="12.75" hidden="false" customHeight="false" outlineLevel="0" collapsed="false">
      <c r="A1625" s="0" t="s">
        <v>123</v>
      </c>
      <c r="B1625" s="0" t="s">
        <v>448</v>
      </c>
      <c r="C1625" s="0" t="s">
        <v>6</v>
      </c>
      <c r="D1625" s="0" t="s">
        <v>449</v>
      </c>
      <c r="E1625" s="0" t="s">
        <v>329</v>
      </c>
      <c r="F1625" s="0" t="s">
        <v>456</v>
      </c>
      <c r="G1625" s="0" t="n">
        <v>98</v>
      </c>
      <c r="H1625" s="0" t="n">
        <v>927785</v>
      </c>
      <c r="I1625" s="0" t="s">
        <v>451</v>
      </c>
      <c r="J1625" s="0" t="n">
        <f aca="false">IF(I1625="GJ",1.0542,1)</f>
        <v>1</v>
      </c>
      <c r="K1625" s="0" t="str">
        <f aca="false">IF(I1625="GJ","MMBtu",I1625)</f>
        <v>MMBtu</v>
      </c>
      <c r="L1625" s="13" t="n">
        <f aca="false">H1625*J1625</f>
        <v>927785</v>
      </c>
    </row>
    <row r="1626" customFormat="false" ht="12.75" hidden="false" customHeight="false" outlineLevel="0" collapsed="false">
      <c r="A1626" s="0" t="s">
        <v>123</v>
      </c>
      <c r="B1626" s="0" t="s">
        <v>448</v>
      </c>
      <c r="C1626" s="0" t="s">
        <v>6</v>
      </c>
      <c r="D1626" s="0" t="s">
        <v>453</v>
      </c>
      <c r="E1626" s="0" t="s">
        <v>241</v>
      </c>
      <c r="F1626" s="0" t="s">
        <v>455</v>
      </c>
      <c r="G1626" s="0" t="n">
        <v>8</v>
      </c>
      <c r="H1626" s="0" t="n">
        <v>1007500</v>
      </c>
      <c r="I1626" s="0" t="s">
        <v>451</v>
      </c>
      <c r="J1626" s="0" t="n">
        <f aca="false">IF(I1626="GJ",1.0542,1)</f>
        <v>1</v>
      </c>
      <c r="K1626" s="0" t="str">
        <f aca="false">IF(I1626="GJ","MMBtu",I1626)</f>
        <v>MMBtu</v>
      </c>
      <c r="L1626" s="13" t="n">
        <f aca="false">H1626*J1626</f>
        <v>1007500</v>
      </c>
    </row>
    <row r="1627" customFormat="false" ht="12.75" hidden="false" customHeight="false" outlineLevel="0" collapsed="false">
      <c r="A1627" s="0" t="s">
        <v>123</v>
      </c>
      <c r="B1627" s="0" t="s">
        <v>448</v>
      </c>
      <c r="C1627" s="0" t="s">
        <v>6</v>
      </c>
      <c r="D1627" s="0" t="s">
        <v>453</v>
      </c>
      <c r="E1627" s="0" t="s">
        <v>191</v>
      </c>
      <c r="F1627" s="0" t="s">
        <v>454</v>
      </c>
      <c r="G1627" s="0" t="n">
        <v>3</v>
      </c>
      <c r="H1627" s="0" t="n">
        <v>1205000</v>
      </c>
      <c r="I1627" s="0" t="s">
        <v>451</v>
      </c>
      <c r="J1627" s="0" t="n">
        <f aca="false">IF(I1627="GJ",1.0542,1)</f>
        <v>1</v>
      </c>
      <c r="K1627" s="0" t="str">
        <f aca="false">IF(I1627="GJ","MMBtu",I1627)</f>
        <v>MMBtu</v>
      </c>
      <c r="L1627" s="13" t="n">
        <f aca="false">H1627*J1627</f>
        <v>1205000</v>
      </c>
    </row>
    <row r="1628" customFormat="false" ht="12.75" hidden="false" customHeight="false" outlineLevel="0" collapsed="false">
      <c r="A1628" s="0" t="s">
        <v>123</v>
      </c>
      <c r="B1628" s="0" t="s">
        <v>448</v>
      </c>
      <c r="C1628" s="0" t="s">
        <v>6</v>
      </c>
      <c r="D1628" s="0" t="s">
        <v>453</v>
      </c>
      <c r="E1628" s="0" t="s">
        <v>301</v>
      </c>
      <c r="F1628" s="0" t="s">
        <v>456</v>
      </c>
      <c r="G1628" s="0" t="n">
        <v>17</v>
      </c>
      <c r="H1628" s="0" t="n">
        <v>1800000</v>
      </c>
      <c r="I1628" s="0" t="s">
        <v>451</v>
      </c>
      <c r="J1628" s="0" t="n">
        <f aca="false">IF(I1628="GJ",1.0542,1)</f>
        <v>1</v>
      </c>
      <c r="K1628" s="0" t="str">
        <f aca="false">IF(I1628="GJ","MMBtu",I1628)</f>
        <v>MMBtu</v>
      </c>
      <c r="L1628" s="13" t="n">
        <f aca="false">H1628*J1628</f>
        <v>1800000</v>
      </c>
    </row>
    <row r="1629" customFormat="false" ht="12.75" hidden="false" customHeight="false" outlineLevel="0" collapsed="false">
      <c r="A1629" s="0" t="s">
        <v>123</v>
      </c>
      <c r="B1629" s="0" t="s">
        <v>448</v>
      </c>
      <c r="C1629" s="0" t="s">
        <v>6</v>
      </c>
      <c r="D1629" s="0" t="s">
        <v>449</v>
      </c>
      <c r="E1629" s="0" t="s">
        <v>191</v>
      </c>
      <c r="F1629" s="0" t="s">
        <v>456</v>
      </c>
      <c r="G1629" s="0" t="n">
        <v>112</v>
      </c>
      <c r="H1629" s="0" t="n">
        <v>4081500</v>
      </c>
      <c r="I1629" s="0" t="s">
        <v>451</v>
      </c>
      <c r="J1629" s="0" t="n">
        <f aca="false">IF(I1629="GJ",1.0542,1)</f>
        <v>1</v>
      </c>
      <c r="K1629" s="0" t="str">
        <f aca="false">IF(I1629="GJ","MMBtu",I1629)</f>
        <v>MMBtu</v>
      </c>
      <c r="L1629" s="13" t="n">
        <f aca="false">H1629*J1629</f>
        <v>4081500</v>
      </c>
    </row>
    <row r="1630" customFormat="false" ht="12.75" hidden="false" customHeight="false" outlineLevel="0" collapsed="false">
      <c r="A1630" s="0" t="s">
        <v>123</v>
      </c>
      <c r="B1630" s="0" t="s">
        <v>448</v>
      </c>
      <c r="C1630" s="0" t="s">
        <v>6</v>
      </c>
      <c r="D1630" s="0" t="s">
        <v>453</v>
      </c>
      <c r="E1630" s="0" t="s">
        <v>241</v>
      </c>
      <c r="F1630" s="0" t="s">
        <v>456</v>
      </c>
      <c r="G1630" s="0" t="n">
        <v>17</v>
      </c>
      <c r="H1630" s="0" t="n">
        <v>5400000</v>
      </c>
      <c r="I1630" s="0" t="s">
        <v>451</v>
      </c>
      <c r="J1630" s="0" t="n">
        <f aca="false">IF(I1630="GJ",1.0542,1)</f>
        <v>1</v>
      </c>
      <c r="K1630" s="0" t="str">
        <f aca="false">IF(I1630="GJ","MMBtu",I1630)</f>
        <v>MMBtu</v>
      </c>
      <c r="L1630" s="13" t="n">
        <f aca="false">H1630*J1630</f>
        <v>5400000</v>
      </c>
    </row>
    <row r="1631" customFormat="false" ht="12.75" hidden="false" customHeight="false" outlineLevel="0" collapsed="false">
      <c r="A1631" s="0" t="s">
        <v>123</v>
      </c>
      <c r="B1631" s="0" t="s">
        <v>448</v>
      </c>
      <c r="C1631" s="0" t="s">
        <v>6</v>
      </c>
      <c r="D1631" s="0" t="s">
        <v>449</v>
      </c>
      <c r="E1631" s="0" t="s">
        <v>301</v>
      </c>
      <c r="F1631" s="0" t="s">
        <v>456</v>
      </c>
      <c r="G1631" s="0" t="n">
        <v>277</v>
      </c>
      <c r="H1631" s="0" t="n">
        <v>5992443</v>
      </c>
      <c r="I1631" s="0" t="s">
        <v>451</v>
      </c>
      <c r="J1631" s="0" t="n">
        <f aca="false">IF(I1631="GJ",1.0542,1)</f>
        <v>1</v>
      </c>
      <c r="K1631" s="0" t="str">
        <f aca="false">IF(I1631="GJ","MMBtu",I1631)</f>
        <v>MMBtu</v>
      </c>
      <c r="L1631" s="13" t="n">
        <f aca="false">H1631*J1631</f>
        <v>5992443</v>
      </c>
    </row>
    <row r="1632" customFormat="false" ht="12.75" hidden="false" customHeight="false" outlineLevel="0" collapsed="false">
      <c r="A1632" s="0" t="s">
        <v>123</v>
      </c>
      <c r="B1632" s="0" t="s">
        <v>448</v>
      </c>
      <c r="C1632" s="0" t="s">
        <v>6</v>
      </c>
      <c r="D1632" s="0" t="s">
        <v>453</v>
      </c>
      <c r="E1632" s="0" t="s">
        <v>191</v>
      </c>
      <c r="F1632" s="0" t="s">
        <v>456</v>
      </c>
      <c r="G1632" s="0" t="n">
        <v>21</v>
      </c>
      <c r="H1632" s="0" t="n">
        <v>6600000</v>
      </c>
      <c r="I1632" s="0" t="s">
        <v>451</v>
      </c>
      <c r="J1632" s="0" t="n">
        <f aca="false">IF(I1632="GJ",1.0542,1)</f>
        <v>1</v>
      </c>
      <c r="K1632" s="0" t="str">
        <f aca="false">IF(I1632="GJ","MMBtu",I1632)</f>
        <v>MMBtu</v>
      </c>
      <c r="L1632" s="13" t="n">
        <f aca="false">H1632*J1632</f>
        <v>6600000</v>
      </c>
    </row>
    <row r="1633" customFormat="false" ht="12.75" hidden="false" customHeight="false" outlineLevel="0" collapsed="false">
      <c r="A1633" s="0" t="s">
        <v>123</v>
      </c>
      <c r="B1633" s="0" t="s">
        <v>448</v>
      </c>
      <c r="C1633" s="0" t="s">
        <v>6</v>
      </c>
      <c r="D1633" s="0" t="s">
        <v>453</v>
      </c>
      <c r="E1633" s="0" t="s">
        <v>301</v>
      </c>
      <c r="F1633" s="0" t="s">
        <v>455</v>
      </c>
      <c r="G1633" s="0" t="n">
        <v>60</v>
      </c>
      <c r="H1633" s="0" t="n">
        <v>8160000</v>
      </c>
      <c r="I1633" s="0" t="s">
        <v>451</v>
      </c>
      <c r="J1633" s="0" t="n">
        <f aca="false">IF(I1633="GJ",1.0542,1)</f>
        <v>1</v>
      </c>
      <c r="K1633" s="0" t="str">
        <f aca="false">IF(I1633="GJ","MMBtu",I1633)</f>
        <v>MMBtu</v>
      </c>
      <c r="L1633" s="13" t="n">
        <f aca="false">H1633*J1633</f>
        <v>8160000</v>
      </c>
    </row>
    <row r="1634" customFormat="false" ht="12.75" hidden="false" customHeight="false" outlineLevel="0" collapsed="false">
      <c r="A1634" s="0" t="s">
        <v>123</v>
      </c>
      <c r="B1634" s="0" t="s">
        <v>448</v>
      </c>
      <c r="C1634" s="0" t="s">
        <v>6</v>
      </c>
      <c r="D1634" s="0" t="s">
        <v>449</v>
      </c>
      <c r="E1634" s="0" t="s">
        <v>241</v>
      </c>
      <c r="F1634" s="0" t="s">
        <v>456</v>
      </c>
      <c r="G1634" s="0" t="n">
        <v>169</v>
      </c>
      <c r="H1634" s="0" t="n">
        <v>9988771</v>
      </c>
      <c r="I1634" s="0" t="s">
        <v>451</v>
      </c>
      <c r="J1634" s="0" t="n">
        <f aca="false">IF(I1634="GJ",1.0542,1)</f>
        <v>1</v>
      </c>
      <c r="K1634" s="0" t="str">
        <f aca="false">IF(I1634="GJ","MMBtu",I1634)</f>
        <v>MMBtu</v>
      </c>
      <c r="L1634" s="13" t="n">
        <f aca="false">H1634*J1634</f>
        <v>9988771</v>
      </c>
    </row>
    <row r="1635" customFormat="false" ht="12.75" hidden="false" customHeight="false" outlineLevel="0" collapsed="false">
      <c r="A1635" s="0" t="s">
        <v>123</v>
      </c>
      <c r="B1635" s="0" t="s">
        <v>448</v>
      </c>
      <c r="C1635" s="0" t="s">
        <v>6</v>
      </c>
      <c r="D1635" s="0" t="s">
        <v>453</v>
      </c>
      <c r="E1635" s="0" t="s">
        <v>191</v>
      </c>
      <c r="F1635" s="0" t="s">
        <v>455</v>
      </c>
      <c r="G1635" s="0" t="n">
        <v>27</v>
      </c>
      <c r="H1635" s="0" t="n">
        <v>10302500</v>
      </c>
      <c r="I1635" s="0" t="s">
        <v>451</v>
      </c>
      <c r="J1635" s="0" t="n">
        <f aca="false">IF(I1635="GJ",1.0542,1)</f>
        <v>1</v>
      </c>
      <c r="K1635" s="0" t="str">
        <f aca="false">IF(I1635="GJ","MMBtu",I1635)</f>
        <v>MMBtu</v>
      </c>
      <c r="L1635" s="13" t="n">
        <f aca="false">H1635*J1635</f>
        <v>10302500</v>
      </c>
    </row>
    <row r="1636" customFormat="false" ht="12.75" hidden="false" customHeight="false" outlineLevel="0" collapsed="false">
      <c r="A1636" s="0" t="s">
        <v>119</v>
      </c>
      <c r="B1636" s="0" t="s">
        <v>448</v>
      </c>
      <c r="C1636" s="0" t="s">
        <v>6</v>
      </c>
      <c r="D1636" s="0" t="s">
        <v>453</v>
      </c>
      <c r="E1636" s="0" t="s">
        <v>241</v>
      </c>
      <c r="F1636" s="0" t="s">
        <v>454</v>
      </c>
      <c r="G1636" s="0" t="n">
        <v>1</v>
      </c>
      <c r="H1636" s="0" t="n">
        <v>155000</v>
      </c>
      <c r="I1636" s="0" t="s">
        <v>451</v>
      </c>
      <c r="J1636" s="0" t="n">
        <f aca="false">IF(I1636="GJ",1.0542,1)</f>
        <v>1</v>
      </c>
      <c r="K1636" s="0" t="str">
        <f aca="false">IF(I1636="GJ","MMBtu",I1636)</f>
        <v>MMBtu</v>
      </c>
      <c r="L1636" s="13" t="n">
        <f aca="false">H1636*J1636</f>
        <v>155000</v>
      </c>
    </row>
    <row r="1637" customFormat="false" ht="12.75" hidden="false" customHeight="false" outlineLevel="0" collapsed="false">
      <c r="A1637" s="0" t="s">
        <v>119</v>
      </c>
      <c r="B1637" s="0" t="s">
        <v>448</v>
      </c>
      <c r="C1637" s="0" t="s">
        <v>6</v>
      </c>
      <c r="D1637" s="0" t="s">
        <v>453</v>
      </c>
      <c r="E1637" s="0" t="s">
        <v>329</v>
      </c>
      <c r="F1637" s="0" t="s">
        <v>455</v>
      </c>
      <c r="G1637" s="0" t="n">
        <v>1</v>
      </c>
      <c r="H1637" s="0" t="n">
        <v>535000</v>
      </c>
      <c r="I1637" s="0" t="s">
        <v>451</v>
      </c>
      <c r="J1637" s="0" t="n">
        <f aca="false">IF(I1637="GJ",1.0542,1)</f>
        <v>1</v>
      </c>
      <c r="K1637" s="0" t="str">
        <f aca="false">IF(I1637="GJ","MMBtu",I1637)</f>
        <v>MMBtu</v>
      </c>
      <c r="L1637" s="13" t="n">
        <f aca="false">H1637*J1637</f>
        <v>535000</v>
      </c>
    </row>
    <row r="1638" customFormat="false" ht="12.75" hidden="false" customHeight="false" outlineLevel="0" collapsed="false">
      <c r="A1638" s="0" t="s">
        <v>119</v>
      </c>
      <c r="B1638" s="0" t="s">
        <v>448</v>
      </c>
      <c r="C1638" s="0" t="s">
        <v>6</v>
      </c>
      <c r="D1638" s="0" t="s">
        <v>453</v>
      </c>
      <c r="E1638" s="0" t="s">
        <v>191</v>
      </c>
      <c r="F1638" s="0" t="s">
        <v>454</v>
      </c>
      <c r="G1638" s="0" t="n">
        <v>2</v>
      </c>
      <c r="H1638" s="0" t="n">
        <v>620000</v>
      </c>
      <c r="I1638" s="0" t="s">
        <v>451</v>
      </c>
      <c r="J1638" s="0" t="n">
        <f aca="false">IF(I1638="GJ",1.0542,1)</f>
        <v>1</v>
      </c>
      <c r="K1638" s="0" t="str">
        <f aca="false">IF(I1638="GJ","MMBtu",I1638)</f>
        <v>MMBtu</v>
      </c>
      <c r="L1638" s="13" t="n">
        <f aca="false">H1638*J1638</f>
        <v>620000</v>
      </c>
    </row>
    <row r="1639" customFormat="false" ht="12.75" hidden="false" customHeight="false" outlineLevel="0" collapsed="false">
      <c r="A1639" s="0" t="s">
        <v>119</v>
      </c>
      <c r="B1639" s="0" t="s">
        <v>448</v>
      </c>
      <c r="C1639" s="0" t="s">
        <v>6</v>
      </c>
      <c r="D1639" s="0" t="s">
        <v>449</v>
      </c>
      <c r="E1639" s="0" t="s">
        <v>301</v>
      </c>
      <c r="F1639" s="0" t="s">
        <v>454</v>
      </c>
      <c r="G1639" s="0" t="n">
        <v>116</v>
      </c>
      <c r="H1639" s="0" t="n">
        <v>706100</v>
      </c>
      <c r="I1639" s="0" t="s">
        <v>451</v>
      </c>
      <c r="J1639" s="0" t="n">
        <f aca="false">IF(I1639="GJ",1.0542,1)</f>
        <v>1</v>
      </c>
      <c r="K1639" s="0" t="str">
        <f aca="false">IF(I1639="GJ","MMBtu",I1639)</f>
        <v>MMBtu</v>
      </c>
      <c r="L1639" s="13" t="n">
        <f aca="false">H1639*J1639</f>
        <v>706100</v>
      </c>
    </row>
    <row r="1640" customFormat="false" ht="12.75" hidden="false" customHeight="false" outlineLevel="0" collapsed="false">
      <c r="A1640" s="0" t="s">
        <v>119</v>
      </c>
      <c r="B1640" s="0" t="s">
        <v>448</v>
      </c>
      <c r="C1640" s="0" t="s">
        <v>6</v>
      </c>
      <c r="D1640" s="0" t="s">
        <v>453</v>
      </c>
      <c r="E1640" s="0" t="s">
        <v>191</v>
      </c>
      <c r="F1640" s="0" t="s">
        <v>450</v>
      </c>
      <c r="G1640" s="0" t="n">
        <v>2</v>
      </c>
      <c r="H1640" s="0" t="n">
        <v>765000</v>
      </c>
      <c r="I1640" s="0" t="s">
        <v>451</v>
      </c>
      <c r="J1640" s="0" t="n">
        <f aca="false">IF(I1640="GJ",1.0542,1)</f>
        <v>1</v>
      </c>
      <c r="K1640" s="0" t="str">
        <f aca="false">IF(I1640="GJ","MMBtu",I1640)</f>
        <v>MMBtu</v>
      </c>
      <c r="L1640" s="13" t="n">
        <f aca="false">H1640*J1640</f>
        <v>765000</v>
      </c>
    </row>
    <row r="1641" customFormat="false" ht="12.75" hidden="false" customHeight="false" outlineLevel="0" collapsed="false">
      <c r="A1641" s="0" t="s">
        <v>119</v>
      </c>
      <c r="B1641" s="0" t="s">
        <v>448</v>
      </c>
      <c r="C1641" s="0" t="s">
        <v>6</v>
      </c>
      <c r="D1641" s="0" t="s">
        <v>449</v>
      </c>
      <c r="E1641" s="0" t="s">
        <v>329</v>
      </c>
      <c r="F1641" s="0" t="s">
        <v>454</v>
      </c>
      <c r="G1641" s="0" t="n">
        <v>166</v>
      </c>
      <c r="H1641" s="0" t="n">
        <v>798729</v>
      </c>
      <c r="I1641" s="0" t="s">
        <v>451</v>
      </c>
      <c r="J1641" s="0" t="n">
        <f aca="false">IF(I1641="GJ",1.0542,1)</f>
        <v>1</v>
      </c>
      <c r="K1641" s="0" t="str">
        <f aca="false">IF(I1641="GJ","MMBtu",I1641)</f>
        <v>MMBtu</v>
      </c>
      <c r="L1641" s="13" t="n">
        <f aca="false">H1641*J1641</f>
        <v>798729</v>
      </c>
    </row>
    <row r="1642" customFormat="false" ht="12.75" hidden="false" customHeight="false" outlineLevel="0" collapsed="false">
      <c r="A1642" s="0" t="s">
        <v>119</v>
      </c>
      <c r="B1642" s="0" t="s">
        <v>448</v>
      </c>
      <c r="C1642" s="0" t="s">
        <v>6</v>
      </c>
      <c r="D1642" s="0" t="s">
        <v>453</v>
      </c>
      <c r="E1642" s="0" t="s">
        <v>301</v>
      </c>
      <c r="F1642" s="0" t="s">
        <v>454</v>
      </c>
      <c r="G1642" s="0" t="n">
        <v>4</v>
      </c>
      <c r="H1642" s="0" t="n">
        <v>885000</v>
      </c>
      <c r="I1642" s="0" t="s">
        <v>451</v>
      </c>
      <c r="J1642" s="0" t="n">
        <f aca="false">IF(I1642="GJ",1.0542,1)</f>
        <v>1</v>
      </c>
      <c r="K1642" s="0" t="str">
        <f aca="false">IF(I1642="GJ","MMBtu",I1642)</f>
        <v>MMBtu</v>
      </c>
      <c r="L1642" s="13" t="n">
        <f aca="false">H1642*J1642</f>
        <v>885000</v>
      </c>
    </row>
    <row r="1643" customFormat="false" ht="12.75" hidden="false" customHeight="false" outlineLevel="0" collapsed="false">
      <c r="A1643" s="0" t="s">
        <v>119</v>
      </c>
      <c r="B1643" s="0" t="s">
        <v>448</v>
      </c>
      <c r="C1643" s="0" t="s">
        <v>6</v>
      </c>
      <c r="D1643" s="0" t="s">
        <v>449</v>
      </c>
      <c r="E1643" s="0" t="s">
        <v>20</v>
      </c>
      <c r="F1643" s="0" t="s">
        <v>454</v>
      </c>
      <c r="G1643" s="0" t="n">
        <v>80</v>
      </c>
      <c r="H1643" s="0" t="n">
        <v>981947</v>
      </c>
      <c r="I1643" s="0" t="s">
        <v>451</v>
      </c>
      <c r="J1643" s="0" t="n">
        <f aca="false">IF(I1643="GJ",1.0542,1)</f>
        <v>1</v>
      </c>
      <c r="K1643" s="0" t="str">
        <f aca="false">IF(I1643="GJ","MMBtu",I1643)</f>
        <v>MMBtu</v>
      </c>
      <c r="L1643" s="13" t="n">
        <f aca="false">H1643*J1643</f>
        <v>981947</v>
      </c>
    </row>
    <row r="1644" customFormat="false" ht="12.75" hidden="false" customHeight="false" outlineLevel="0" collapsed="false">
      <c r="A1644" s="0" t="s">
        <v>119</v>
      </c>
      <c r="B1644" s="0" t="s">
        <v>448</v>
      </c>
      <c r="C1644" s="0" t="s">
        <v>6</v>
      </c>
      <c r="D1644" s="0" t="s">
        <v>453</v>
      </c>
      <c r="E1644" s="0" t="s">
        <v>357</v>
      </c>
      <c r="F1644" s="0" t="s">
        <v>455</v>
      </c>
      <c r="G1644" s="0" t="n">
        <v>4</v>
      </c>
      <c r="H1644" s="0" t="n">
        <v>1005000</v>
      </c>
      <c r="I1644" s="0" t="s">
        <v>451</v>
      </c>
      <c r="J1644" s="0" t="n">
        <f aca="false">IF(I1644="GJ",1.0542,1)</f>
        <v>1</v>
      </c>
      <c r="K1644" s="0" t="str">
        <f aca="false">IF(I1644="GJ","MMBtu",I1644)</f>
        <v>MMBtu</v>
      </c>
      <c r="L1644" s="13" t="n">
        <f aca="false">H1644*J1644</f>
        <v>1005000</v>
      </c>
    </row>
    <row r="1645" customFormat="false" ht="12.75" hidden="false" customHeight="false" outlineLevel="0" collapsed="false">
      <c r="A1645" s="0" t="s">
        <v>119</v>
      </c>
      <c r="B1645" s="0" t="s">
        <v>448</v>
      </c>
      <c r="C1645" s="0" t="s">
        <v>6</v>
      </c>
      <c r="D1645" s="0" t="s">
        <v>453</v>
      </c>
      <c r="E1645" s="0" t="s">
        <v>329</v>
      </c>
      <c r="F1645" s="0" t="s">
        <v>454</v>
      </c>
      <c r="G1645" s="0" t="n">
        <v>14</v>
      </c>
      <c r="H1645" s="0" t="n">
        <v>1032664</v>
      </c>
      <c r="I1645" s="0" t="s">
        <v>451</v>
      </c>
      <c r="J1645" s="0" t="n">
        <f aca="false">IF(I1645="GJ",1.0542,1)</f>
        <v>1</v>
      </c>
      <c r="K1645" s="0" t="str">
        <f aca="false">IF(I1645="GJ","MMBtu",I1645)</f>
        <v>MMBtu</v>
      </c>
      <c r="L1645" s="13" t="n">
        <f aca="false">H1645*J1645</f>
        <v>1032664</v>
      </c>
    </row>
    <row r="1646" customFormat="false" ht="12.75" hidden="false" customHeight="false" outlineLevel="0" collapsed="false">
      <c r="A1646" s="0" t="s">
        <v>119</v>
      </c>
      <c r="B1646" s="0" t="s">
        <v>448</v>
      </c>
      <c r="C1646" s="0" t="s">
        <v>6</v>
      </c>
      <c r="D1646" s="0" t="s">
        <v>449</v>
      </c>
      <c r="E1646" s="0" t="s">
        <v>396</v>
      </c>
      <c r="F1646" s="0" t="s">
        <v>454</v>
      </c>
      <c r="G1646" s="0" t="n">
        <v>219</v>
      </c>
      <c r="H1646" s="0" t="n">
        <v>1097521</v>
      </c>
      <c r="I1646" s="0" t="s">
        <v>451</v>
      </c>
      <c r="J1646" s="0" t="n">
        <f aca="false">IF(I1646="GJ",1.0542,1)</f>
        <v>1</v>
      </c>
      <c r="K1646" s="0" t="str">
        <f aca="false">IF(I1646="GJ","MMBtu",I1646)</f>
        <v>MMBtu</v>
      </c>
      <c r="L1646" s="13" t="n">
        <f aca="false">H1646*J1646</f>
        <v>1097521</v>
      </c>
    </row>
    <row r="1647" customFormat="false" ht="12.75" hidden="false" customHeight="false" outlineLevel="0" collapsed="false">
      <c r="A1647" s="0" t="s">
        <v>119</v>
      </c>
      <c r="B1647" s="0" t="s">
        <v>448</v>
      </c>
      <c r="C1647" s="0" t="s">
        <v>6</v>
      </c>
      <c r="D1647" s="0" t="s">
        <v>449</v>
      </c>
      <c r="E1647" s="0" t="s">
        <v>423</v>
      </c>
      <c r="F1647" s="0" t="s">
        <v>454</v>
      </c>
      <c r="G1647" s="0" t="n">
        <v>205</v>
      </c>
      <c r="H1647" s="0" t="n">
        <v>1355080</v>
      </c>
      <c r="I1647" s="0" t="s">
        <v>451</v>
      </c>
      <c r="J1647" s="0" t="n">
        <f aca="false">IF(I1647="GJ",1.0542,1)</f>
        <v>1</v>
      </c>
      <c r="K1647" s="0" t="str">
        <f aca="false">IF(I1647="GJ","MMBtu",I1647)</f>
        <v>MMBtu</v>
      </c>
      <c r="L1647" s="13" t="n">
        <f aca="false">H1647*J1647</f>
        <v>1355080</v>
      </c>
    </row>
    <row r="1648" customFormat="false" ht="12.75" hidden="false" customHeight="false" outlineLevel="0" collapsed="false">
      <c r="A1648" s="0" t="s">
        <v>119</v>
      </c>
      <c r="B1648" s="0" t="s">
        <v>448</v>
      </c>
      <c r="C1648" s="0" t="s">
        <v>6</v>
      </c>
      <c r="D1648" s="0" t="s">
        <v>449</v>
      </c>
      <c r="E1648" s="0" t="s">
        <v>357</v>
      </c>
      <c r="F1648" s="0" t="s">
        <v>454</v>
      </c>
      <c r="G1648" s="0" t="n">
        <v>348</v>
      </c>
      <c r="H1648" s="0" t="n">
        <v>1677181</v>
      </c>
      <c r="I1648" s="0" t="s">
        <v>451</v>
      </c>
      <c r="J1648" s="0" t="n">
        <f aca="false">IF(I1648="GJ",1.0542,1)</f>
        <v>1</v>
      </c>
      <c r="K1648" s="0" t="str">
        <f aca="false">IF(I1648="GJ","MMBtu",I1648)</f>
        <v>MMBtu</v>
      </c>
      <c r="L1648" s="13" t="n">
        <f aca="false">H1648*J1648</f>
        <v>1677181</v>
      </c>
    </row>
    <row r="1649" customFormat="false" ht="12.75" hidden="false" customHeight="false" outlineLevel="0" collapsed="false">
      <c r="A1649" s="0" t="s">
        <v>119</v>
      </c>
      <c r="B1649" s="0" t="s">
        <v>448</v>
      </c>
      <c r="C1649" s="0" t="s">
        <v>6</v>
      </c>
      <c r="D1649" s="0" t="s">
        <v>449</v>
      </c>
      <c r="E1649" s="0" t="s">
        <v>241</v>
      </c>
      <c r="F1649" s="0" t="s">
        <v>454</v>
      </c>
      <c r="G1649" s="0" t="n">
        <v>191</v>
      </c>
      <c r="H1649" s="0" t="n">
        <v>1818886</v>
      </c>
      <c r="I1649" s="0" t="s">
        <v>451</v>
      </c>
      <c r="J1649" s="0" t="n">
        <f aca="false">IF(I1649="GJ",1.0542,1)</f>
        <v>1</v>
      </c>
      <c r="K1649" s="0" t="str">
        <f aca="false">IF(I1649="GJ","MMBtu",I1649)</f>
        <v>MMBtu</v>
      </c>
      <c r="L1649" s="13" t="n">
        <f aca="false">H1649*J1649</f>
        <v>1818886</v>
      </c>
    </row>
    <row r="1650" customFormat="false" ht="12.75" hidden="false" customHeight="false" outlineLevel="0" collapsed="false">
      <c r="A1650" s="0" t="s">
        <v>119</v>
      </c>
      <c r="B1650" s="0" t="s">
        <v>448</v>
      </c>
      <c r="C1650" s="0" t="s">
        <v>6</v>
      </c>
      <c r="D1650" s="0" t="s">
        <v>453</v>
      </c>
      <c r="E1650" s="0" t="s">
        <v>423</v>
      </c>
      <c r="F1650" s="0" t="s">
        <v>454</v>
      </c>
      <c r="G1650" s="0" t="n">
        <v>12</v>
      </c>
      <c r="H1650" s="0" t="n">
        <v>1824140</v>
      </c>
      <c r="I1650" s="0" t="s">
        <v>451</v>
      </c>
      <c r="J1650" s="0" t="n">
        <f aca="false">IF(I1650="GJ",1.0542,1)</f>
        <v>1</v>
      </c>
      <c r="K1650" s="0" t="str">
        <f aca="false">IF(I1650="GJ","MMBtu",I1650)</f>
        <v>MMBtu</v>
      </c>
      <c r="L1650" s="13" t="n">
        <f aca="false">H1650*J1650</f>
        <v>1824140</v>
      </c>
    </row>
    <row r="1651" customFormat="false" ht="12.75" hidden="false" customHeight="false" outlineLevel="0" collapsed="false">
      <c r="A1651" s="0" t="s">
        <v>119</v>
      </c>
      <c r="B1651" s="0" t="s">
        <v>448</v>
      </c>
      <c r="C1651" s="0" t="s">
        <v>6</v>
      </c>
      <c r="D1651" s="0" t="s">
        <v>449</v>
      </c>
      <c r="E1651" s="0" t="s">
        <v>191</v>
      </c>
      <c r="F1651" s="0" t="s">
        <v>454</v>
      </c>
      <c r="G1651" s="0" t="n">
        <v>212</v>
      </c>
      <c r="H1651" s="0" t="n">
        <v>2028358</v>
      </c>
      <c r="I1651" s="0" t="s">
        <v>451</v>
      </c>
      <c r="J1651" s="0" t="n">
        <f aca="false">IF(I1651="GJ",1.0542,1)</f>
        <v>1</v>
      </c>
      <c r="K1651" s="0" t="str">
        <f aca="false">IF(I1651="GJ","MMBtu",I1651)</f>
        <v>MMBtu</v>
      </c>
      <c r="L1651" s="13" t="n">
        <f aca="false">H1651*J1651</f>
        <v>2028358</v>
      </c>
    </row>
    <row r="1652" customFormat="false" ht="12.75" hidden="false" customHeight="false" outlineLevel="0" collapsed="false">
      <c r="A1652" s="0" t="s">
        <v>119</v>
      </c>
      <c r="B1652" s="0" t="s">
        <v>448</v>
      </c>
      <c r="C1652" s="0" t="s">
        <v>6</v>
      </c>
      <c r="D1652" s="0" t="s">
        <v>453</v>
      </c>
      <c r="E1652" s="0" t="s">
        <v>357</v>
      </c>
      <c r="F1652" s="0" t="s">
        <v>454</v>
      </c>
      <c r="G1652" s="0" t="n">
        <v>18</v>
      </c>
      <c r="H1652" s="0" t="n">
        <v>2200190</v>
      </c>
      <c r="I1652" s="0" t="s">
        <v>451</v>
      </c>
      <c r="J1652" s="0" t="n">
        <f aca="false">IF(I1652="GJ",1.0542,1)</f>
        <v>1</v>
      </c>
      <c r="K1652" s="0" t="str">
        <f aca="false">IF(I1652="GJ","MMBtu",I1652)</f>
        <v>MMBtu</v>
      </c>
      <c r="L1652" s="13" t="n">
        <f aca="false">H1652*J1652</f>
        <v>2200190</v>
      </c>
    </row>
    <row r="1653" customFormat="false" ht="12.75" hidden="false" customHeight="false" outlineLevel="0" collapsed="false">
      <c r="A1653" s="0" t="s">
        <v>119</v>
      </c>
      <c r="B1653" s="0" t="s">
        <v>448</v>
      </c>
      <c r="C1653" s="0" t="s">
        <v>6</v>
      </c>
      <c r="D1653" s="0" t="s">
        <v>453</v>
      </c>
      <c r="E1653" s="0" t="s">
        <v>396</v>
      </c>
      <c r="F1653" s="0" t="s">
        <v>455</v>
      </c>
      <c r="G1653" s="0" t="n">
        <v>13</v>
      </c>
      <c r="H1653" s="0" t="n">
        <v>4187500</v>
      </c>
      <c r="I1653" s="0" t="s">
        <v>451</v>
      </c>
      <c r="J1653" s="0" t="n">
        <f aca="false">IF(I1653="GJ",1.0542,1)</f>
        <v>1</v>
      </c>
      <c r="K1653" s="0" t="str">
        <f aca="false">IF(I1653="GJ","MMBtu",I1653)</f>
        <v>MMBtu</v>
      </c>
      <c r="L1653" s="13" t="n">
        <f aca="false">H1653*J1653</f>
        <v>4187500</v>
      </c>
    </row>
    <row r="1654" customFormat="false" ht="12.75" hidden="false" customHeight="false" outlineLevel="0" collapsed="false">
      <c r="A1654" s="0" t="s">
        <v>119</v>
      </c>
      <c r="B1654" s="0" t="s">
        <v>448</v>
      </c>
      <c r="C1654" s="0" t="s">
        <v>6</v>
      </c>
      <c r="D1654" s="0" t="s">
        <v>453</v>
      </c>
      <c r="E1654" s="0" t="s">
        <v>396</v>
      </c>
      <c r="F1654" s="0" t="s">
        <v>454</v>
      </c>
      <c r="G1654" s="0" t="n">
        <v>25</v>
      </c>
      <c r="H1654" s="0" t="n">
        <v>4692585</v>
      </c>
      <c r="I1654" s="0" t="s">
        <v>451</v>
      </c>
      <c r="J1654" s="0" t="n">
        <f aca="false">IF(I1654="GJ",1.0542,1)</f>
        <v>1</v>
      </c>
      <c r="K1654" s="0" t="str">
        <f aca="false">IF(I1654="GJ","MMBtu",I1654)</f>
        <v>MMBtu</v>
      </c>
      <c r="L1654" s="13" t="n">
        <f aca="false">H1654*J1654</f>
        <v>4692585</v>
      </c>
    </row>
    <row r="1655" customFormat="false" ht="12.75" hidden="false" customHeight="false" outlineLevel="0" collapsed="false">
      <c r="A1655" s="0" t="s">
        <v>47</v>
      </c>
      <c r="B1655" s="0" t="s">
        <v>457</v>
      </c>
      <c r="C1655" s="0" t="s">
        <v>6</v>
      </c>
      <c r="D1655" s="0" t="s">
        <v>449</v>
      </c>
      <c r="E1655" s="0" t="s">
        <v>191</v>
      </c>
      <c r="F1655" s="0" t="s">
        <v>461</v>
      </c>
      <c r="G1655" s="0" t="n">
        <v>1</v>
      </c>
      <c r="H1655" s="0" t="n">
        <v>310000</v>
      </c>
      <c r="I1655" s="0" t="s">
        <v>451</v>
      </c>
      <c r="J1655" s="0" t="n">
        <f aca="false">IF(I1655="GJ",1.0542,1)</f>
        <v>1</v>
      </c>
      <c r="K1655" s="0" t="str">
        <f aca="false">IF(I1655="GJ","MMBtu",I1655)</f>
        <v>MMBtu</v>
      </c>
      <c r="L1655" s="13" t="n">
        <f aca="false">H1655*J1655</f>
        <v>310000</v>
      </c>
    </row>
    <row r="1656" customFormat="false" ht="12.75" hidden="false" customHeight="false" outlineLevel="0" collapsed="false">
      <c r="A1656" s="0" t="s">
        <v>47</v>
      </c>
      <c r="B1656" s="0" t="s">
        <v>457</v>
      </c>
      <c r="C1656" s="0" t="s">
        <v>6</v>
      </c>
      <c r="D1656" s="0" t="s">
        <v>453</v>
      </c>
      <c r="E1656" s="0" t="s">
        <v>241</v>
      </c>
      <c r="F1656" s="0" t="s">
        <v>458</v>
      </c>
      <c r="G1656" s="0" t="n">
        <v>1</v>
      </c>
      <c r="H1656" s="0" t="n">
        <v>755000</v>
      </c>
      <c r="I1656" s="0" t="s">
        <v>451</v>
      </c>
      <c r="J1656" s="0" t="n">
        <f aca="false">IF(I1656="GJ",1.0542,1)</f>
        <v>1</v>
      </c>
      <c r="K1656" s="0" t="str">
        <f aca="false">IF(I1656="GJ","MMBtu",I1656)</f>
        <v>MMBtu</v>
      </c>
      <c r="L1656" s="13" t="n">
        <f aca="false">H1656*J1656</f>
        <v>755000</v>
      </c>
    </row>
    <row r="1657" customFormat="false" ht="12.75" hidden="false" customHeight="false" outlineLevel="0" collapsed="false">
      <c r="A1657" s="0" t="s">
        <v>47</v>
      </c>
      <c r="B1657" s="0" t="s">
        <v>457</v>
      </c>
      <c r="C1657" s="0" t="s">
        <v>6</v>
      </c>
      <c r="D1657" s="0" t="s">
        <v>453</v>
      </c>
      <c r="E1657" s="0" t="s">
        <v>357</v>
      </c>
      <c r="F1657" s="0" t="s">
        <v>461</v>
      </c>
      <c r="G1657" s="0" t="n">
        <v>4</v>
      </c>
      <c r="H1657" s="0" t="n">
        <v>920000</v>
      </c>
      <c r="I1657" s="0" t="s">
        <v>451</v>
      </c>
      <c r="J1657" s="0" t="n">
        <f aca="false">IF(I1657="GJ",1.0542,1)</f>
        <v>1</v>
      </c>
      <c r="K1657" s="0" t="str">
        <f aca="false">IF(I1657="GJ","MMBtu",I1657)</f>
        <v>MMBtu</v>
      </c>
      <c r="L1657" s="13" t="n">
        <f aca="false">H1657*J1657</f>
        <v>920000</v>
      </c>
    </row>
    <row r="1658" customFormat="false" ht="12.75" hidden="false" customHeight="false" outlineLevel="0" collapsed="false">
      <c r="A1658" s="0" t="s">
        <v>47</v>
      </c>
      <c r="B1658" s="0" t="s">
        <v>457</v>
      </c>
      <c r="C1658" s="0" t="s">
        <v>6</v>
      </c>
      <c r="D1658" s="0" t="s">
        <v>453</v>
      </c>
      <c r="E1658" s="0" t="s">
        <v>301</v>
      </c>
      <c r="F1658" s="0" t="s">
        <v>458</v>
      </c>
      <c r="G1658" s="0" t="n">
        <v>1</v>
      </c>
      <c r="H1658" s="0" t="n">
        <v>1070000</v>
      </c>
      <c r="I1658" s="0" t="s">
        <v>451</v>
      </c>
      <c r="J1658" s="0" t="n">
        <f aca="false">IF(I1658="GJ",1.0542,1)</f>
        <v>1</v>
      </c>
      <c r="K1658" s="0" t="str">
        <f aca="false">IF(I1658="GJ","MMBtu",I1658)</f>
        <v>MMBtu</v>
      </c>
      <c r="L1658" s="13" t="n">
        <f aca="false">H1658*J1658</f>
        <v>1070000</v>
      </c>
    </row>
    <row r="1659" customFormat="false" ht="12.75" hidden="false" customHeight="false" outlineLevel="0" collapsed="false">
      <c r="A1659" s="0" t="s">
        <v>47</v>
      </c>
      <c r="B1659" s="0" t="s">
        <v>457</v>
      </c>
      <c r="C1659" s="0" t="s">
        <v>6</v>
      </c>
      <c r="D1659" s="0" t="s">
        <v>453</v>
      </c>
      <c r="E1659" s="0" t="s">
        <v>396</v>
      </c>
      <c r="F1659" s="0" t="s">
        <v>461</v>
      </c>
      <c r="G1659" s="0" t="n">
        <v>5</v>
      </c>
      <c r="H1659" s="0" t="n">
        <v>1470000</v>
      </c>
      <c r="I1659" s="0" t="s">
        <v>451</v>
      </c>
      <c r="J1659" s="0" t="n">
        <f aca="false">IF(I1659="GJ",1.0542,1)</f>
        <v>1</v>
      </c>
      <c r="K1659" s="0" t="str">
        <f aca="false">IF(I1659="GJ","MMBtu",I1659)</f>
        <v>MMBtu</v>
      </c>
      <c r="L1659" s="13" t="n">
        <f aca="false">H1659*J1659</f>
        <v>1470000</v>
      </c>
    </row>
    <row r="1660" customFormat="false" ht="12.75" hidden="false" customHeight="false" outlineLevel="0" collapsed="false">
      <c r="A1660" s="0" t="s">
        <v>47</v>
      </c>
      <c r="B1660" s="0" t="s">
        <v>457</v>
      </c>
      <c r="C1660" s="0" t="s">
        <v>6</v>
      </c>
      <c r="D1660" s="0" t="s">
        <v>449</v>
      </c>
      <c r="E1660" s="0" t="s">
        <v>329</v>
      </c>
      <c r="F1660" s="0" t="s">
        <v>461</v>
      </c>
      <c r="G1660" s="0" t="n">
        <v>33</v>
      </c>
      <c r="H1660" s="0" t="n">
        <v>1555000</v>
      </c>
      <c r="I1660" s="0" t="s">
        <v>451</v>
      </c>
      <c r="J1660" s="0" t="n">
        <f aca="false">IF(I1660="GJ",1.0542,1)</f>
        <v>1</v>
      </c>
      <c r="K1660" s="0" t="str">
        <f aca="false">IF(I1660="GJ","MMBtu",I1660)</f>
        <v>MMBtu</v>
      </c>
      <c r="L1660" s="13" t="n">
        <f aca="false">H1660*J1660</f>
        <v>1555000</v>
      </c>
    </row>
    <row r="1661" customFormat="false" ht="12.75" hidden="false" customHeight="false" outlineLevel="0" collapsed="false">
      <c r="A1661" s="0" t="s">
        <v>47</v>
      </c>
      <c r="B1661" s="0" t="s">
        <v>457</v>
      </c>
      <c r="C1661" s="0" t="s">
        <v>6</v>
      </c>
      <c r="D1661" s="0" t="s">
        <v>453</v>
      </c>
      <c r="E1661" s="0" t="s">
        <v>329</v>
      </c>
      <c r="F1661" s="0" t="s">
        <v>461</v>
      </c>
      <c r="G1661" s="0" t="n">
        <v>2</v>
      </c>
      <c r="H1661" s="0" t="n">
        <v>2140000</v>
      </c>
      <c r="I1661" s="0" t="s">
        <v>451</v>
      </c>
      <c r="J1661" s="0" t="n">
        <f aca="false">IF(I1661="GJ",1.0542,1)</f>
        <v>1</v>
      </c>
      <c r="K1661" s="0" t="str">
        <f aca="false">IF(I1661="GJ","MMBtu",I1661)</f>
        <v>MMBtu</v>
      </c>
      <c r="L1661" s="13" t="n">
        <f aca="false">H1661*J1661</f>
        <v>2140000</v>
      </c>
    </row>
    <row r="1662" customFormat="false" ht="12.75" hidden="false" customHeight="false" outlineLevel="0" collapsed="false">
      <c r="A1662" s="0" t="s">
        <v>47</v>
      </c>
      <c r="B1662" s="0" t="s">
        <v>457</v>
      </c>
      <c r="C1662" s="0" t="s">
        <v>6</v>
      </c>
      <c r="D1662" s="0" t="s">
        <v>453</v>
      </c>
      <c r="E1662" s="0" t="s">
        <v>301</v>
      </c>
      <c r="F1662" s="0" t="s">
        <v>461</v>
      </c>
      <c r="G1662" s="0" t="n">
        <v>1</v>
      </c>
      <c r="H1662" s="0" t="n">
        <v>2140000</v>
      </c>
      <c r="I1662" s="0" t="s">
        <v>451</v>
      </c>
      <c r="J1662" s="0" t="n">
        <f aca="false">IF(I1662="GJ",1.0542,1)</f>
        <v>1</v>
      </c>
      <c r="K1662" s="0" t="str">
        <f aca="false">IF(I1662="GJ","MMBtu",I1662)</f>
        <v>MMBtu</v>
      </c>
      <c r="L1662" s="13" t="n">
        <f aca="false">H1662*J1662</f>
        <v>2140000</v>
      </c>
    </row>
    <row r="1663" customFormat="false" ht="12.75" hidden="false" customHeight="false" outlineLevel="0" collapsed="false">
      <c r="A1663" s="0" t="s">
        <v>47</v>
      </c>
      <c r="B1663" s="0" t="s">
        <v>457</v>
      </c>
      <c r="C1663" s="0" t="s">
        <v>6</v>
      </c>
      <c r="D1663" s="0" t="s">
        <v>449</v>
      </c>
      <c r="E1663" s="0" t="s">
        <v>357</v>
      </c>
      <c r="F1663" s="0" t="s">
        <v>461</v>
      </c>
      <c r="G1663" s="0" t="n">
        <v>35</v>
      </c>
      <c r="H1663" s="0" t="n">
        <v>2195011</v>
      </c>
      <c r="I1663" s="0" t="s">
        <v>451</v>
      </c>
      <c r="J1663" s="0" t="n">
        <f aca="false">IF(I1663="GJ",1.0542,1)</f>
        <v>1</v>
      </c>
      <c r="K1663" s="0" t="str">
        <f aca="false">IF(I1663="GJ","MMBtu",I1663)</f>
        <v>MMBtu</v>
      </c>
      <c r="L1663" s="13" t="n">
        <f aca="false">H1663*J1663</f>
        <v>2195011</v>
      </c>
    </row>
    <row r="1664" customFormat="false" ht="12.75" hidden="false" customHeight="false" outlineLevel="0" collapsed="false">
      <c r="A1664" s="0" t="s">
        <v>47</v>
      </c>
      <c r="B1664" s="0" t="s">
        <v>457</v>
      </c>
      <c r="C1664" s="0" t="s">
        <v>6</v>
      </c>
      <c r="D1664" s="0" t="s">
        <v>453</v>
      </c>
      <c r="E1664" s="0" t="s">
        <v>396</v>
      </c>
      <c r="F1664" s="0" t="s">
        <v>458</v>
      </c>
      <c r="G1664" s="0" t="n">
        <v>11</v>
      </c>
      <c r="H1664" s="0" t="n">
        <v>6410000</v>
      </c>
      <c r="I1664" s="0" t="s">
        <v>451</v>
      </c>
      <c r="J1664" s="0" t="n">
        <f aca="false">IF(I1664="GJ",1.0542,1)</f>
        <v>1</v>
      </c>
      <c r="K1664" s="0" t="str">
        <f aca="false">IF(I1664="GJ","MMBtu",I1664)</f>
        <v>MMBtu</v>
      </c>
      <c r="L1664" s="13" t="n">
        <f aca="false">H1664*J1664</f>
        <v>6410000</v>
      </c>
    </row>
    <row r="1665" customFormat="false" ht="12.75" hidden="false" customHeight="false" outlineLevel="0" collapsed="false">
      <c r="A1665" s="0" t="s">
        <v>47</v>
      </c>
      <c r="B1665" s="0" t="s">
        <v>457</v>
      </c>
      <c r="C1665" s="0" t="s">
        <v>6</v>
      </c>
      <c r="D1665" s="0" t="s">
        <v>449</v>
      </c>
      <c r="E1665" s="0" t="s">
        <v>301</v>
      </c>
      <c r="F1665" s="0" t="s">
        <v>461</v>
      </c>
      <c r="G1665" s="0" t="n">
        <v>96</v>
      </c>
      <c r="H1665" s="0" t="n">
        <v>7012000</v>
      </c>
      <c r="I1665" s="0" t="s">
        <v>451</v>
      </c>
      <c r="J1665" s="0" t="n">
        <f aca="false">IF(I1665="GJ",1.0542,1)</f>
        <v>1</v>
      </c>
      <c r="K1665" s="0" t="str">
        <f aca="false">IF(I1665="GJ","MMBtu",I1665)</f>
        <v>MMBtu</v>
      </c>
      <c r="L1665" s="13" t="n">
        <f aca="false">H1665*J1665</f>
        <v>7012000</v>
      </c>
    </row>
    <row r="1666" customFormat="false" ht="12.75" hidden="false" customHeight="false" outlineLevel="0" collapsed="false">
      <c r="A1666" s="0" t="s">
        <v>47</v>
      </c>
      <c r="B1666" s="0" t="s">
        <v>457</v>
      </c>
      <c r="C1666" s="0" t="s">
        <v>6</v>
      </c>
      <c r="D1666" s="0" t="s">
        <v>449</v>
      </c>
      <c r="E1666" s="0" t="s">
        <v>241</v>
      </c>
      <c r="F1666" s="0" t="s">
        <v>461</v>
      </c>
      <c r="G1666" s="0" t="n">
        <v>22</v>
      </c>
      <c r="H1666" s="0" t="n">
        <v>7760000</v>
      </c>
      <c r="I1666" s="0" t="s">
        <v>451</v>
      </c>
      <c r="J1666" s="0" t="n">
        <f aca="false">IF(I1666="GJ",1.0542,1)</f>
        <v>1</v>
      </c>
      <c r="K1666" s="0" t="str">
        <f aca="false">IF(I1666="GJ","MMBtu",I1666)</f>
        <v>MMBtu</v>
      </c>
      <c r="L1666" s="13" t="n">
        <f aca="false">H1666*J1666</f>
        <v>7760000</v>
      </c>
    </row>
    <row r="1667" customFormat="false" ht="12.75" hidden="false" customHeight="false" outlineLevel="0" collapsed="false">
      <c r="A1667" s="0" t="s">
        <v>47</v>
      </c>
      <c r="B1667" s="0" t="s">
        <v>457</v>
      </c>
      <c r="C1667" s="0" t="s">
        <v>6</v>
      </c>
      <c r="D1667" s="0" t="s">
        <v>449</v>
      </c>
      <c r="E1667" s="0" t="s">
        <v>423</v>
      </c>
      <c r="F1667" s="0" t="s">
        <v>461</v>
      </c>
      <c r="G1667" s="0" t="n">
        <v>40</v>
      </c>
      <c r="H1667" s="0" t="n">
        <v>11536562</v>
      </c>
      <c r="I1667" s="0" t="s">
        <v>451</v>
      </c>
      <c r="J1667" s="0" t="n">
        <f aca="false">IF(I1667="GJ",1.0542,1)</f>
        <v>1</v>
      </c>
      <c r="K1667" s="0" t="str">
        <f aca="false">IF(I1667="GJ","MMBtu",I1667)</f>
        <v>MMBtu</v>
      </c>
      <c r="L1667" s="13" t="n">
        <f aca="false">H1667*J1667</f>
        <v>11536562</v>
      </c>
    </row>
    <row r="1668" customFormat="false" ht="12.75" hidden="false" customHeight="false" outlineLevel="0" collapsed="false">
      <c r="A1668" s="0" t="s">
        <v>47</v>
      </c>
      <c r="B1668" s="0" t="s">
        <v>457</v>
      </c>
      <c r="C1668" s="0" t="s">
        <v>6</v>
      </c>
      <c r="D1668" s="0" t="s">
        <v>449</v>
      </c>
      <c r="E1668" s="0" t="s">
        <v>396</v>
      </c>
      <c r="F1668" s="0" t="s">
        <v>461</v>
      </c>
      <c r="G1668" s="0" t="n">
        <v>85</v>
      </c>
      <c r="H1668" s="0" t="n">
        <v>11728295</v>
      </c>
      <c r="I1668" s="0" t="s">
        <v>451</v>
      </c>
      <c r="J1668" s="0" t="n">
        <f aca="false">IF(I1668="GJ",1.0542,1)</f>
        <v>1</v>
      </c>
      <c r="K1668" s="0" t="str">
        <f aca="false">IF(I1668="GJ","MMBtu",I1668)</f>
        <v>MMBtu</v>
      </c>
      <c r="L1668" s="13" t="n">
        <f aca="false">H1668*J1668</f>
        <v>11728295</v>
      </c>
    </row>
    <row r="1669" customFormat="false" ht="12.75" hidden="false" customHeight="false" outlineLevel="0" collapsed="false">
      <c r="A1669" s="0" t="s">
        <v>47</v>
      </c>
      <c r="B1669" s="0" t="s">
        <v>457</v>
      </c>
      <c r="C1669" s="0" t="s">
        <v>6</v>
      </c>
      <c r="D1669" s="0" t="s">
        <v>453</v>
      </c>
      <c r="E1669" s="0" t="s">
        <v>423</v>
      </c>
      <c r="F1669" s="0" t="s">
        <v>458</v>
      </c>
      <c r="G1669" s="0" t="n">
        <v>18</v>
      </c>
      <c r="H1669" s="0" t="n">
        <v>15720000</v>
      </c>
      <c r="I1669" s="0" t="s">
        <v>451</v>
      </c>
      <c r="J1669" s="0" t="n">
        <f aca="false">IF(I1669="GJ",1.0542,1)</f>
        <v>1</v>
      </c>
      <c r="K1669" s="0" t="str">
        <f aca="false">IF(I1669="GJ","MMBtu",I1669)</f>
        <v>MMBtu</v>
      </c>
      <c r="L1669" s="13" t="n">
        <f aca="false">H1669*J1669</f>
        <v>15720000</v>
      </c>
    </row>
    <row r="1670" customFormat="false" ht="12.75" hidden="false" customHeight="false" outlineLevel="0" collapsed="false">
      <c r="A1670" s="0" t="s">
        <v>47</v>
      </c>
      <c r="B1670" s="0" t="s">
        <v>448</v>
      </c>
      <c r="C1670" s="0" t="s">
        <v>6</v>
      </c>
      <c r="D1670" s="0" t="s">
        <v>449</v>
      </c>
      <c r="E1670" s="0" t="s">
        <v>329</v>
      </c>
      <c r="F1670" s="0" t="s">
        <v>450</v>
      </c>
      <c r="G1670" s="0" t="n">
        <v>4</v>
      </c>
      <c r="H1670" s="0" t="n">
        <v>15000</v>
      </c>
      <c r="I1670" s="0" t="s">
        <v>451</v>
      </c>
      <c r="J1670" s="0" t="n">
        <f aca="false">IF(I1670="GJ",1.0542,1)</f>
        <v>1</v>
      </c>
      <c r="K1670" s="0" t="str">
        <f aca="false">IF(I1670="GJ","MMBtu",I1670)</f>
        <v>MMBtu</v>
      </c>
      <c r="L1670" s="13" t="n">
        <f aca="false">H1670*J1670</f>
        <v>15000</v>
      </c>
    </row>
    <row r="1671" customFormat="false" ht="12.75" hidden="false" customHeight="false" outlineLevel="0" collapsed="false">
      <c r="A1671" s="0" t="s">
        <v>47</v>
      </c>
      <c r="B1671" s="0" t="s">
        <v>448</v>
      </c>
      <c r="C1671" s="0" t="s">
        <v>6</v>
      </c>
      <c r="D1671" s="0" t="s">
        <v>449</v>
      </c>
      <c r="E1671" s="0" t="s">
        <v>20</v>
      </c>
      <c r="F1671" s="0" t="s">
        <v>454</v>
      </c>
      <c r="G1671" s="0" t="n">
        <v>5</v>
      </c>
      <c r="H1671" s="0" t="n">
        <v>40000</v>
      </c>
      <c r="I1671" s="0" t="s">
        <v>451</v>
      </c>
      <c r="J1671" s="0" t="n">
        <f aca="false">IF(I1671="GJ",1.0542,1)</f>
        <v>1</v>
      </c>
      <c r="K1671" s="0" t="str">
        <f aca="false">IF(I1671="GJ","MMBtu",I1671)</f>
        <v>MMBtu</v>
      </c>
      <c r="L1671" s="13" t="n">
        <f aca="false">H1671*J1671</f>
        <v>40000</v>
      </c>
    </row>
    <row r="1672" customFormat="false" ht="12.75" hidden="false" customHeight="false" outlineLevel="0" collapsed="false">
      <c r="A1672" s="0" t="s">
        <v>47</v>
      </c>
      <c r="B1672" s="0" t="s">
        <v>448</v>
      </c>
      <c r="C1672" s="0" t="s">
        <v>6</v>
      </c>
      <c r="D1672" s="0" t="s">
        <v>449</v>
      </c>
      <c r="E1672" s="0" t="s">
        <v>20</v>
      </c>
      <c r="F1672" s="0" t="s">
        <v>456</v>
      </c>
      <c r="G1672" s="0" t="n">
        <v>8</v>
      </c>
      <c r="H1672" s="0" t="n">
        <v>120000</v>
      </c>
      <c r="I1672" s="0" t="s">
        <v>451</v>
      </c>
      <c r="J1672" s="0" t="n">
        <f aca="false">IF(I1672="GJ",1.0542,1)</f>
        <v>1</v>
      </c>
      <c r="K1672" s="0" t="str">
        <f aca="false">IF(I1672="GJ","MMBtu",I1672)</f>
        <v>MMBtu</v>
      </c>
      <c r="L1672" s="13" t="n">
        <f aca="false">H1672*J1672</f>
        <v>120000</v>
      </c>
    </row>
    <row r="1673" customFormat="false" ht="12.75" hidden="false" customHeight="false" outlineLevel="0" collapsed="false">
      <c r="A1673" s="0" t="s">
        <v>47</v>
      </c>
      <c r="B1673" s="0" t="s">
        <v>448</v>
      </c>
      <c r="C1673" s="0" t="s">
        <v>6</v>
      </c>
      <c r="D1673" s="0" t="s">
        <v>453</v>
      </c>
      <c r="E1673" s="0" t="s">
        <v>20</v>
      </c>
      <c r="F1673" s="0" t="s">
        <v>452</v>
      </c>
      <c r="G1673" s="0" t="n">
        <v>1</v>
      </c>
      <c r="H1673" s="0" t="n">
        <v>150000</v>
      </c>
      <c r="I1673" s="0" t="s">
        <v>451</v>
      </c>
      <c r="J1673" s="0" t="n">
        <f aca="false">IF(I1673="GJ",1.0542,1)</f>
        <v>1</v>
      </c>
      <c r="K1673" s="0" t="str">
        <f aca="false">IF(I1673="GJ","MMBtu",I1673)</f>
        <v>MMBtu</v>
      </c>
      <c r="L1673" s="13" t="n">
        <f aca="false">H1673*J1673</f>
        <v>150000</v>
      </c>
    </row>
    <row r="1674" customFormat="false" ht="12.75" hidden="false" customHeight="false" outlineLevel="0" collapsed="false">
      <c r="A1674" s="0" t="s">
        <v>47</v>
      </c>
      <c r="B1674" s="0" t="s">
        <v>448</v>
      </c>
      <c r="C1674" s="0" t="s">
        <v>6</v>
      </c>
      <c r="D1674" s="0" t="s">
        <v>453</v>
      </c>
      <c r="E1674" s="0" t="s">
        <v>396</v>
      </c>
      <c r="F1674" s="0" t="s">
        <v>452</v>
      </c>
      <c r="G1674" s="0" t="n">
        <v>2</v>
      </c>
      <c r="H1674" s="0" t="n">
        <v>620000</v>
      </c>
      <c r="I1674" s="0" t="s">
        <v>451</v>
      </c>
      <c r="J1674" s="0" t="n">
        <f aca="false">IF(I1674="GJ",1.0542,1)</f>
        <v>1</v>
      </c>
      <c r="K1674" s="0" t="str">
        <f aca="false">IF(I1674="GJ","MMBtu",I1674)</f>
        <v>MMBtu</v>
      </c>
      <c r="L1674" s="13" t="n">
        <f aca="false">H1674*J1674</f>
        <v>620000</v>
      </c>
    </row>
    <row r="1675" customFormat="false" ht="12.75" hidden="false" customHeight="false" outlineLevel="0" collapsed="false">
      <c r="A1675" s="0" t="s">
        <v>47</v>
      </c>
      <c r="B1675" s="0" t="s">
        <v>448</v>
      </c>
      <c r="C1675" s="0" t="s">
        <v>6</v>
      </c>
      <c r="D1675" s="0" t="s">
        <v>449</v>
      </c>
      <c r="E1675" s="0" t="s">
        <v>396</v>
      </c>
      <c r="F1675" s="0" t="s">
        <v>452</v>
      </c>
      <c r="G1675" s="0" t="n">
        <v>2</v>
      </c>
      <c r="H1675" s="0" t="n">
        <v>620000</v>
      </c>
      <c r="I1675" s="0" t="s">
        <v>451</v>
      </c>
      <c r="J1675" s="0" t="n">
        <f aca="false">IF(I1675="GJ",1.0542,1)</f>
        <v>1</v>
      </c>
      <c r="K1675" s="0" t="str">
        <f aca="false">IF(I1675="GJ","MMBtu",I1675)</f>
        <v>MMBtu</v>
      </c>
      <c r="L1675" s="13" t="n">
        <f aca="false">H1675*J1675</f>
        <v>620000</v>
      </c>
    </row>
    <row r="1676" customFormat="false" ht="12.75" hidden="false" customHeight="false" outlineLevel="0" collapsed="false">
      <c r="A1676" s="0" t="s">
        <v>47</v>
      </c>
      <c r="B1676" s="0" t="s">
        <v>448</v>
      </c>
      <c r="C1676" s="0" t="s">
        <v>6</v>
      </c>
      <c r="D1676" s="0" t="s">
        <v>449</v>
      </c>
      <c r="E1676" s="0" t="s">
        <v>301</v>
      </c>
      <c r="F1676" s="0" t="s">
        <v>450</v>
      </c>
      <c r="G1676" s="0" t="n">
        <v>5</v>
      </c>
      <c r="H1676" s="0" t="n">
        <v>632500</v>
      </c>
      <c r="I1676" s="0" t="s">
        <v>451</v>
      </c>
      <c r="J1676" s="0" t="n">
        <f aca="false">IF(I1676="GJ",1.0542,1)</f>
        <v>1</v>
      </c>
      <c r="K1676" s="0" t="str">
        <f aca="false">IF(I1676="GJ","MMBtu",I1676)</f>
        <v>MMBtu</v>
      </c>
      <c r="L1676" s="13" t="n">
        <f aca="false">H1676*J1676</f>
        <v>632500</v>
      </c>
    </row>
    <row r="1677" customFormat="false" ht="12.75" hidden="false" customHeight="false" outlineLevel="0" collapsed="false">
      <c r="A1677" s="0" t="s">
        <v>47</v>
      </c>
      <c r="B1677" s="0" t="s">
        <v>448</v>
      </c>
      <c r="C1677" s="0" t="s">
        <v>6</v>
      </c>
      <c r="D1677" s="0" t="s">
        <v>449</v>
      </c>
      <c r="E1677" s="0" t="s">
        <v>423</v>
      </c>
      <c r="F1677" s="0" t="s">
        <v>450</v>
      </c>
      <c r="G1677" s="0" t="n">
        <v>25</v>
      </c>
      <c r="H1677" s="0" t="n">
        <v>685965</v>
      </c>
      <c r="I1677" s="0" t="s">
        <v>451</v>
      </c>
      <c r="J1677" s="0" t="n">
        <f aca="false">IF(I1677="GJ",1.0542,1)</f>
        <v>1</v>
      </c>
      <c r="K1677" s="0" t="str">
        <f aca="false">IF(I1677="GJ","MMBtu",I1677)</f>
        <v>MMBtu</v>
      </c>
      <c r="L1677" s="13" t="n">
        <f aca="false">H1677*J1677</f>
        <v>685965</v>
      </c>
    </row>
    <row r="1678" customFormat="false" ht="12.75" hidden="false" customHeight="false" outlineLevel="0" collapsed="false">
      <c r="A1678" s="0" t="s">
        <v>47</v>
      </c>
      <c r="B1678" s="0" t="s">
        <v>448</v>
      </c>
      <c r="C1678" s="0" t="s">
        <v>6</v>
      </c>
      <c r="D1678" s="0" t="s">
        <v>453</v>
      </c>
      <c r="E1678" s="0" t="s">
        <v>357</v>
      </c>
      <c r="F1678" s="0" t="s">
        <v>452</v>
      </c>
      <c r="G1678" s="0" t="n">
        <v>2</v>
      </c>
      <c r="H1678" s="0" t="n">
        <v>1029980</v>
      </c>
      <c r="I1678" s="0" t="s">
        <v>451</v>
      </c>
      <c r="J1678" s="0" t="n">
        <f aca="false">IF(I1678="GJ",1.0542,1)</f>
        <v>1</v>
      </c>
      <c r="K1678" s="0" t="str">
        <f aca="false">IF(I1678="GJ","MMBtu",I1678)</f>
        <v>MMBtu</v>
      </c>
      <c r="L1678" s="13" t="n">
        <f aca="false">H1678*J1678</f>
        <v>1029980</v>
      </c>
    </row>
    <row r="1679" customFormat="false" ht="12.75" hidden="false" customHeight="false" outlineLevel="0" collapsed="false">
      <c r="A1679" s="0" t="s">
        <v>47</v>
      </c>
      <c r="B1679" s="0" t="s">
        <v>448</v>
      </c>
      <c r="C1679" s="0" t="s">
        <v>6</v>
      </c>
      <c r="D1679" s="0" t="s">
        <v>453</v>
      </c>
      <c r="E1679" s="0" t="s">
        <v>301</v>
      </c>
      <c r="F1679" s="0" t="s">
        <v>452</v>
      </c>
      <c r="G1679" s="0" t="n">
        <v>4</v>
      </c>
      <c r="H1679" s="0" t="n">
        <v>1210000</v>
      </c>
      <c r="I1679" s="0" t="s">
        <v>451</v>
      </c>
      <c r="J1679" s="0" t="n">
        <f aca="false">IF(I1679="GJ",1.0542,1)</f>
        <v>1</v>
      </c>
      <c r="K1679" s="0" t="str">
        <f aca="false">IF(I1679="GJ","MMBtu",I1679)</f>
        <v>MMBtu</v>
      </c>
      <c r="L1679" s="13" t="n">
        <f aca="false">H1679*J1679</f>
        <v>1210000</v>
      </c>
    </row>
    <row r="1680" customFormat="false" ht="12.75" hidden="false" customHeight="false" outlineLevel="0" collapsed="false">
      <c r="A1680" s="0" t="s">
        <v>47</v>
      </c>
      <c r="B1680" s="0" t="s">
        <v>448</v>
      </c>
      <c r="C1680" s="0" t="s">
        <v>6</v>
      </c>
      <c r="D1680" s="0" t="s">
        <v>453</v>
      </c>
      <c r="E1680" s="0" t="s">
        <v>20</v>
      </c>
      <c r="F1680" s="0" t="s">
        <v>456</v>
      </c>
      <c r="G1680" s="0" t="n">
        <v>7</v>
      </c>
      <c r="H1680" s="0" t="n">
        <v>1415000</v>
      </c>
      <c r="I1680" s="0" t="s">
        <v>451</v>
      </c>
      <c r="J1680" s="0" t="n">
        <f aca="false">IF(I1680="GJ",1.0542,1)</f>
        <v>1</v>
      </c>
      <c r="K1680" s="0" t="str">
        <f aca="false">IF(I1680="GJ","MMBtu",I1680)</f>
        <v>MMBtu</v>
      </c>
      <c r="L1680" s="13" t="n">
        <f aca="false">H1680*J1680</f>
        <v>1415000</v>
      </c>
    </row>
    <row r="1681" customFormat="false" ht="12.75" hidden="false" customHeight="false" outlineLevel="0" collapsed="false">
      <c r="A1681" s="0" t="s">
        <v>47</v>
      </c>
      <c r="B1681" s="0" t="s">
        <v>448</v>
      </c>
      <c r="C1681" s="0" t="s">
        <v>6</v>
      </c>
      <c r="D1681" s="0" t="s">
        <v>449</v>
      </c>
      <c r="E1681" s="0" t="s">
        <v>241</v>
      </c>
      <c r="F1681" s="0" t="s">
        <v>456</v>
      </c>
      <c r="G1681" s="0" t="n">
        <v>36</v>
      </c>
      <c r="H1681" s="0" t="n">
        <v>1850000</v>
      </c>
      <c r="I1681" s="0" t="s">
        <v>451</v>
      </c>
      <c r="J1681" s="0" t="n">
        <f aca="false">IF(I1681="GJ",1.0542,1)</f>
        <v>1</v>
      </c>
      <c r="K1681" s="0" t="str">
        <f aca="false">IF(I1681="GJ","MMBtu",I1681)</f>
        <v>MMBtu</v>
      </c>
      <c r="L1681" s="13" t="n">
        <f aca="false">H1681*J1681</f>
        <v>1850000</v>
      </c>
    </row>
    <row r="1682" customFormat="false" ht="12.75" hidden="false" customHeight="false" outlineLevel="0" collapsed="false">
      <c r="A1682" s="0" t="s">
        <v>47</v>
      </c>
      <c r="B1682" s="0" t="s">
        <v>448</v>
      </c>
      <c r="C1682" s="0" t="s">
        <v>6</v>
      </c>
      <c r="D1682" s="0" t="s">
        <v>449</v>
      </c>
      <c r="E1682" s="0" t="s">
        <v>396</v>
      </c>
      <c r="F1682" s="0" t="s">
        <v>456</v>
      </c>
      <c r="G1682" s="0" t="n">
        <v>103</v>
      </c>
      <c r="H1682" s="0" t="n">
        <v>2808847</v>
      </c>
      <c r="I1682" s="0" t="s">
        <v>451</v>
      </c>
      <c r="J1682" s="0" t="n">
        <f aca="false">IF(I1682="GJ",1.0542,1)</f>
        <v>1</v>
      </c>
      <c r="K1682" s="0" t="str">
        <f aca="false">IF(I1682="GJ","MMBtu",I1682)</f>
        <v>MMBtu</v>
      </c>
      <c r="L1682" s="13" t="n">
        <f aca="false">H1682*J1682</f>
        <v>2808847</v>
      </c>
    </row>
    <row r="1683" customFormat="false" ht="12.75" hidden="false" customHeight="false" outlineLevel="0" collapsed="false">
      <c r="A1683" s="0" t="s">
        <v>47</v>
      </c>
      <c r="B1683" s="0" t="s">
        <v>448</v>
      </c>
      <c r="C1683" s="0" t="s">
        <v>6</v>
      </c>
      <c r="D1683" s="0" t="s">
        <v>449</v>
      </c>
      <c r="E1683" s="0" t="s">
        <v>329</v>
      </c>
      <c r="F1683" s="0" t="s">
        <v>456</v>
      </c>
      <c r="G1683" s="0" t="n">
        <v>102</v>
      </c>
      <c r="H1683" s="0" t="n">
        <v>3122683</v>
      </c>
      <c r="I1683" s="0" t="s">
        <v>451</v>
      </c>
      <c r="J1683" s="0" t="n">
        <f aca="false">IF(I1683="GJ",1.0542,1)</f>
        <v>1</v>
      </c>
      <c r="K1683" s="0" t="str">
        <f aca="false">IF(I1683="GJ","MMBtu",I1683)</f>
        <v>MMBtu</v>
      </c>
      <c r="L1683" s="13" t="n">
        <f aca="false">H1683*J1683</f>
        <v>3122683</v>
      </c>
    </row>
    <row r="1684" customFormat="false" ht="12.75" hidden="false" customHeight="false" outlineLevel="0" collapsed="false">
      <c r="A1684" s="0" t="s">
        <v>47</v>
      </c>
      <c r="B1684" s="0" t="s">
        <v>448</v>
      </c>
      <c r="C1684" s="0" t="s">
        <v>6</v>
      </c>
      <c r="D1684" s="0" t="s">
        <v>449</v>
      </c>
      <c r="E1684" s="0" t="s">
        <v>241</v>
      </c>
      <c r="F1684" s="0" t="s">
        <v>454</v>
      </c>
      <c r="G1684" s="0" t="n">
        <v>283</v>
      </c>
      <c r="H1684" s="0" t="n">
        <v>3323940</v>
      </c>
      <c r="I1684" s="0" t="s">
        <v>451</v>
      </c>
      <c r="J1684" s="0" t="n">
        <f aca="false">IF(I1684="GJ",1.0542,1)</f>
        <v>1</v>
      </c>
      <c r="K1684" s="0" t="str">
        <f aca="false">IF(I1684="GJ","MMBtu",I1684)</f>
        <v>MMBtu</v>
      </c>
      <c r="L1684" s="13" t="n">
        <f aca="false">H1684*J1684</f>
        <v>3323940</v>
      </c>
    </row>
    <row r="1685" customFormat="false" ht="12.75" hidden="false" customHeight="false" outlineLevel="0" collapsed="false">
      <c r="A1685" s="0" t="s">
        <v>47</v>
      </c>
      <c r="B1685" s="0" t="s">
        <v>448</v>
      </c>
      <c r="C1685" s="0" t="s">
        <v>6</v>
      </c>
      <c r="D1685" s="0" t="s">
        <v>449</v>
      </c>
      <c r="E1685" s="0" t="s">
        <v>191</v>
      </c>
      <c r="F1685" s="0" t="s">
        <v>454</v>
      </c>
      <c r="G1685" s="0" t="n">
        <v>61</v>
      </c>
      <c r="H1685" s="0" t="n">
        <v>3362090</v>
      </c>
      <c r="I1685" s="0" t="s">
        <v>451</v>
      </c>
      <c r="J1685" s="0" t="n">
        <f aca="false">IF(I1685="GJ",1.0542,1)</f>
        <v>1</v>
      </c>
      <c r="K1685" s="0" t="str">
        <f aca="false">IF(I1685="GJ","MMBtu",I1685)</f>
        <v>MMBtu</v>
      </c>
      <c r="L1685" s="13" t="n">
        <f aca="false">H1685*J1685</f>
        <v>3362090</v>
      </c>
    </row>
    <row r="1686" customFormat="false" ht="12.75" hidden="false" customHeight="false" outlineLevel="0" collapsed="false">
      <c r="A1686" s="0" t="s">
        <v>47</v>
      </c>
      <c r="B1686" s="0" t="s">
        <v>448</v>
      </c>
      <c r="C1686" s="0" t="s">
        <v>6</v>
      </c>
      <c r="D1686" s="0" t="s">
        <v>449</v>
      </c>
      <c r="E1686" s="0" t="s">
        <v>423</v>
      </c>
      <c r="F1686" s="0" t="s">
        <v>456</v>
      </c>
      <c r="G1686" s="0" t="n">
        <v>34</v>
      </c>
      <c r="H1686" s="0" t="n">
        <v>3880867</v>
      </c>
      <c r="I1686" s="0" t="s">
        <v>451</v>
      </c>
      <c r="J1686" s="0" t="n">
        <f aca="false">IF(I1686="GJ",1.0542,1)</f>
        <v>1</v>
      </c>
      <c r="K1686" s="0" t="str">
        <f aca="false">IF(I1686="GJ","MMBtu",I1686)</f>
        <v>MMBtu</v>
      </c>
      <c r="L1686" s="13" t="n">
        <f aca="false">H1686*J1686</f>
        <v>3880867</v>
      </c>
    </row>
    <row r="1687" customFormat="false" ht="12.75" hidden="false" customHeight="false" outlineLevel="0" collapsed="false">
      <c r="A1687" s="0" t="s">
        <v>47</v>
      </c>
      <c r="B1687" s="0" t="s">
        <v>448</v>
      </c>
      <c r="C1687" s="0" t="s">
        <v>6</v>
      </c>
      <c r="D1687" s="0" t="s">
        <v>453</v>
      </c>
      <c r="E1687" s="0" t="s">
        <v>191</v>
      </c>
      <c r="F1687" s="0" t="s">
        <v>452</v>
      </c>
      <c r="G1687" s="0" t="n">
        <v>3</v>
      </c>
      <c r="H1687" s="0" t="n">
        <v>4135000</v>
      </c>
      <c r="I1687" s="0" t="s">
        <v>451</v>
      </c>
      <c r="J1687" s="0" t="n">
        <f aca="false">IF(I1687="GJ",1.0542,1)</f>
        <v>1</v>
      </c>
      <c r="K1687" s="0" t="str">
        <f aca="false">IF(I1687="GJ","MMBtu",I1687)</f>
        <v>MMBtu</v>
      </c>
      <c r="L1687" s="13" t="n">
        <f aca="false">H1687*J1687</f>
        <v>4135000</v>
      </c>
    </row>
    <row r="1688" customFormat="false" ht="12.75" hidden="false" customHeight="false" outlineLevel="0" collapsed="false">
      <c r="A1688" s="0" t="s">
        <v>47</v>
      </c>
      <c r="B1688" s="0" t="s">
        <v>448</v>
      </c>
      <c r="C1688" s="0" t="s">
        <v>6</v>
      </c>
      <c r="D1688" s="0" t="s">
        <v>453</v>
      </c>
      <c r="E1688" s="0" t="s">
        <v>241</v>
      </c>
      <c r="F1688" s="0" t="s">
        <v>450</v>
      </c>
      <c r="G1688" s="0" t="n">
        <v>21</v>
      </c>
      <c r="H1688" s="0" t="n">
        <v>4335000</v>
      </c>
      <c r="I1688" s="0" t="s">
        <v>451</v>
      </c>
      <c r="J1688" s="0" t="n">
        <f aca="false">IF(I1688="GJ",1.0542,1)</f>
        <v>1</v>
      </c>
      <c r="K1688" s="0" t="str">
        <f aca="false">IF(I1688="GJ","MMBtu",I1688)</f>
        <v>MMBtu</v>
      </c>
      <c r="L1688" s="13" t="n">
        <f aca="false">H1688*J1688</f>
        <v>4335000</v>
      </c>
    </row>
    <row r="1689" customFormat="false" ht="12.75" hidden="false" customHeight="false" outlineLevel="0" collapsed="false">
      <c r="A1689" s="0" t="s">
        <v>47</v>
      </c>
      <c r="B1689" s="0" t="s">
        <v>448</v>
      </c>
      <c r="C1689" s="0" t="s">
        <v>6</v>
      </c>
      <c r="D1689" s="0" t="s">
        <v>449</v>
      </c>
      <c r="E1689" s="0" t="s">
        <v>396</v>
      </c>
      <c r="F1689" s="0" t="s">
        <v>450</v>
      </c>
      <c r="G1689" s="0" t="n">
        <v>140</v>
      </c>
      <c r="H1689" s="0" t="n">
        <v>4647134</v>
      </c>
      <c r="I1689" s="0" t="s">
        <v>451</v>
      </c>
      <c r="J1689" s="0" t="n">
        <f aca="false">IF(I1689="GJ",1.0542,1)</f>
        <v>1</v>
      </c>
      <c r="K1689" s="0" t="str">
        <f aca="false">IF(I1689="GJ","MMBtu",I1689)</f>
        <v>MMBtu</v>
      </c>
      <c r="L1689" s="13" t="n">
        <f aca="false">H1689*J1689</f>
        <v>4647134</v>
      </c>
    </row>
    <row r="1690" customFormat="false" ht="12.75" hidden="false" customHeight="false" outlineLevel="0" collapsed="false">
      <c r="A1690" s="0" t="s">
        <v>47</v>
      </c>
      <c r="B1690" s="0" t="s">
        <v>448</v>
      </c>
      <c r="C1690" s="0" t="s">
        <v>6</v>
      </c>
      <c r="D1690" s="0" t="s">
        <v>453</v>
      </c>
      <c r="E1690" s="0" t="s">
        <v>20</v>
      </c>
      <c r="F1690" s="0" t="s">
        <v>454</v>
      </c>
      <c r="G1690" s="0" t="n">
        <v>4</v>
      </c>
      <c r="H1690" s="0" t="n">
        <v>4695000</v>
      </c>
      <c r="I1690" s="0" t="s">
        <v>451</v>
      </c>
      <c r="J1690" s="0" t="n">
        <f aca="false">IF(I1690="GJ",1.0542,1)</f>
        <v>1</v>
      </c>
      <c r="K1690" s="0" t="str">
        <f aca="false">IF(I1690="GJ","MMBtu",I1690)</f>
        <v>MMBtu</v>
      </c>
      <c r="L1690" s="13" t="n">
        <f aca="false">H1690*J1690</f>
        <v>4695000</v>
      </c>
    </row>
    <row r="1691" customFormat="false" ht="12.75" hidden="false" customHeight="false" outlineLevel="0" collapsed="false">
      <c r="A1691" s="0" t="s">
        <v>47</v>
      </c>
      <c r="B1691" s="0" t="s">
        <v>448</v>
      </c>
      <c r="C1691" s="0" t="s">
        <v>6</v>
      </c>
      <c r="D1691" s="0" t="s">
        <v>449</v>
      </c>
      <c r="E1691" s="0" t="s">
        <v>301</v>
      </c>
      <c r="F1691" s="0" t="s">
        <v>456</v>
      </c>
      <c r="G1691" s="0" t="n">
        <v>157</v>
      </c>
      <c r="H1691" s="0" t="n">
        <v>5124680</v>
      </c>
      <c r="I1691" s="0" t="s">
        <v>451</v>
      </c>
      <c r="J1691" s="0" t="n">
        <f aca="false">IF(I1691="GJ",1.0542,1)</f>
        <v>1</v>
      </c>
      <c r="K1691" s="0" t="str">
        <f aca="false">IF(I1691="GJ","MMBtu",I1691)</f>
        <v>MMBtu</v>
      </c>
      <c r="L1691" s="13" t="n">
        <f aca="false">H1691*J1691</f>
        <v>5124680</v>
      </c>
    </row>
    <row r="1692" customFormat="false" ht="12.75" hidden="false" customHeight="false" outlineLevel="0" collapsed="false">
      <c r="A1692" s="0" t="s">
        <v>47</v>
      </c>
      <c r="B1692" s="0" t="s">
        <v>448</v>
      </c>
      <c r="C1692" s="0" t="s">
        <v>6</v>
      </c>
      <c r="D1692" s="0" t="s">
        <v>449</v>
      </c>
      <c r="E1692" s="0" t="s">
        <v>357</v>
      </c>
      <c r="F1692" s="0" t="s">
        <v>456</v>
      </c>
      <c r="G1692" s="0" t="n">
        <v>136</v>
      </c>
      <c r="H1692" s="0" t="n">
        <v>5141613</v>
      </c>
      <c r="I1692" s="0" t="s">
        <v>451</v>
      </c>
      <c r="J1692" s="0" t="n">
        <f aca="false">IF(I1692="GJ",1.0542,1)</f>
        <v>1</v>
      </c>
      <c r="K1692" s="0" t="str">
        <f aca="false">IF(I1692="GJ","MMBtu",I1692)</f>
        <v>MMBtu</v>
      </c>
      <c r="L1692" s="13" t="n">
        <f aca="false">H1692*J1692</f>
        <v>5141613</v>
      </c>
    </row>
    <row r="1693" customFormat="false" ht="12.75" hidden="false" customHeight="false" outlineLevel="0" collapsed="false">
      <c r="A1693" s="0" t="s">
        <v>47</v>
      </c>
      <c r="B1693" s="0" t="s">
        <v>448</v>
      </c>
      <c r="C1693" s="0" t="s">
        <v>6</v>
      </c>
      <c r="D1693" s="0" t="s">
        <v>453</v>
      </c>
      <c r="E1693" s="0" t="s">
        <v>329</v>
      </c>
      <c r="F1693" s="0" t="s">
        <v>450</v>
      </c>
      <c r="G1693" s="0" t="n">
        <v>15</v>
      </c>
      <c r="H1693" s="0" t="n">
        <v>5325000</v>
      </c>
      <c r="I1693" s="0" t="s">
        <v>451</v>
      </c>
      <c r="J1693" s="0" t="n">
        <f aca="false">IF(I1693="GJ",1.0542,1)</f>
        <v>1</v>
      </c>
      <c r="K1693" s="0" t="str">
        <f aca="false">IF(I1693="GJ","MMBtu",I1693)</f>
        <v>MMBtu</v>
      </c>
      <c r="L1693" s="13" t="n">
        <f aca="false">H1693*J1693</f>
        <v>5325000</v>
      </c>
    </row>
    <row r="1694" customFormat="false" ht="12.75" hidden="false" customHeight="false" outlineLevel="0" collapsed="false">
      <c r="A1694" s="0" t="s">
        <v>47</v>
      </c>
      <c r="B1694" s="0" t="s">
        <v>448</v>
      </c>
      <c r="C1694" s="0" t="s">
        <v>6</v>
      </c>
      <c r="D1694" s="0" t="s">
        <v>453</v>
      </c>
      <c r="E1694" s="0" t="s">
        <v>329</v>
      </c>
      <c r="F1694" s="0" t="s">
        <v>452</v>
      </c>
      <c r="G1694" s="0" t="n">
        <v>5</v>
      </c>
      <c r="H1694" s="0" t="n">
        <v>5650000</v>
      </c>
      <c r="I1694" s="0" t="s">
        <v>451</v>
      </c>
      <c r="J1694" s="0" t="n">
        <f aca="false">IF(I1694="GJ",1.0542,1)</f>
        <v>1</v>
      </c>
      <c r="K1694" s="0" t="str">
        <f aca="false">IF(I1694="GJ","MMBtu",I1694)</f>
        <v>MMBtu</v>
      </c>
      <c r="L1694" s="13" t="n">
        <f aca="false">H1694*J1694</f>
        <v>5650000</v>
      </c>
    </row>
    <row r="1695" customFormat="false" ht="12.75" hidden="false" customHeight="false" outlineLevel="0" collapsed="false">
      <c r="A1695" s="0" t="s">
        <v>47</v>
      </c>
      <c r="B1695" s="0" t="s">
        <v>448</v>
      </c>
      <c r="C1695" s="0" t="s">
        <v>6</v>
      </c>
      <c r="D1695" s="0" t="s">
        <v>449</v>
      </c>
      <c r="E1695" s="0" t="s">
        <v>191</v>
      </c>
      <c r="F1695" s="0" t="s">
        <v>456</v>
      </c>
      <c r="G1695" s="0" t="n">
        <v>150</v>
      </c>
      <c r="H1695" s="0" t="n">
        <v>6408667</v>
      </c>
      <c r="I1695" s="0" t="s">
        <v>451</v>
      </c>
      <c r="J1695" s="0" t="n">
        <f aca="false">IF(I1695="GJ",1.0542,1)</f>
        <v>1</v>
      </c>
      <c r="K1695" s="0" t="str">
        <f aca="false">IF(I1695="GJ","MMBtu",I1695)</f>
        <v>MMBtu</v>
      </c>
      <c r="L1695" s="13" t="n">
        <f aca="false">H1695*J1695</f>
        <v>6408667</v>
      </c>
    </row>
    <row r="1696" customFormat="false" ht="12.75" hidden="false" customHeight="false" outlineLevel="0" collapsed="false">
      <c r="A1696" s="0" t="s">
        <v>47</v>
      </c>
      <c r="B1696" s="0" t="s">
        <v>448</v>
      </c>
      <c r="C1696" s="0" t="s">
        <v>6</v>
      </c>
      <c r="D1696" s="0" t="s">
        <v>449</v>
      </c>
      <c r="E1696" s="0" t="s">
        <v>301</v>
      </c>
      <c r="F1696" s="0" t="s">
        <v>454</v>
      </c>
      <c r="G1696" s="0" t="n">
        <v>536</v>
      </c>
      <c r="H1696" s="0" t="n">
        <v>6676632</v>
      </c>
      <c r="I1696" s="0" t="s">
        <v>451</v>
      </c>
      <c r="J1696" s="0" t="n">
        <f aca="false">IF(I1696="GJ",1.0542,1)</f>
        <v>1</v>
      </c>
      <c r="K1696" s="0" t="str">
        <f aca="false">IF(I1696="GJ","MMBtu",I1696)</f>
        <v>MMBtu</v>
      </c>
      <c r="L1696" s="13" t="n">
        <f aca="false">H1696*J1696</f>
        <v>6676632</v>
      </c>
    </row>
    <row r="1697" customFormat="false" ht="12.75" hidden="false" customHeight="false" outlineLevel="0" collapsed="false">
      <c r="A1697" s="0" t="s">
        <v>47</v>
      </c>
      <c r="B1697" s="0" t="s">
        <v>448</v>
      </c>
      <c r="C1697" s="0" t="s">
        <v>6</v>
      </c>
      <c r="D1697" s="0" t="s">
        <v>449</v>
      </c>
      <c r="E1697" s="0" t="s">
        <v>357</v>
      </c>
      <c r="F1697" s="0" t="s">
        <v>450</v>
      </c>
      <c r="G1697" s="0" t="n">
        <v>73</v>
      </c>
      <c r="H1697" s="0" t="n">
        <v>7286220</v>
      </c>
      <c r="I1697" s="0" t="s">
        <v>451</v>
      </c>
      <c r="J1697" s="0" t="n">
        <f aca="false">IF(I1697="GJ",1.0542,1)</f>
        <v>1</v>
      </c>
      <c r="K1697" s="0" t="str">
        <f aca="false">IF(I1697="GJ","MMBtu",I1697)</f>
        <v>MMBtu</v>
      </c>
      <c r="L1697" s="13" t="n">
        <f aca="false">H1697*J1697</f>
        <v>7286220</v>
      </c>
    </row>
    <row r="1698" customFormat="false" ht="12.75" hidden="false" customHeight="false" outlineLevel="0" collapsed="false">
      <c r="A1698" s="0" t="s">
        <v>47</v>
      </c>
      <c r="B1698" s="0" t="s">
        <v>448</v>
      </c>
      <c r="C1698" s="0" t="s">
        <v>6</v>
      </c>
      <c r="D1698" s="0" t="s">
        <v>453</v>
      </c>
      <c r="E1698" s="0" t="s">
        <v>191</v>
      </c>
      <c r="F1698" s="0" t="s">
        <v>450</v>
      </c>
      <c r="G1698" s="0" t="n">
        <v>19</v>
      </c>
      <c r="H1698" s="0" t="n">
        <v>9210000</v>
      </c>
      <c r="I1698" s="0" t="s">
        <v>451</v>
      </c>
      <c r="J1698" s="0" t="n">
        <f aca="false">IF(I1698="GJ",1.0542,1)</f>
        <v>1</v>
      </c>
      <c r="K1698" s="0" t="str">
        <f aca="false">IF(I1698="GJ","MMBtu",I1698)</f>
        <v>MMBtu</v>
      </c>
      <c r="L1698" s="13" t="n">
        <f aca="false">H1698*J1698</f>
        <v>9210000</v>
      </c>
    </row>
    <row r="1699" customFormat="false" ht="12.75" hidden="false" customHeight="false" outlineLevel="0" collapsed="false">
      <c r="A1699" s="0" t="s">
        <v>47</v>
      </c>
      <c r="B1699" s="0" t="s">
        <v>448</v>
      </c>
      <c r="C1699" s="0" t="s">
        <v>6</v>
      </c>
      <c r="D1699" s="0" t="s">
        <v>449</v>
      </c>
      <c r="E1699" s="0" t="s">
        <v>329</v>
      </c>
      <c r="F1699" s="0" t="s">
        <v>454</v>
      </c>
      <c r="G1699" s="0" t="n">
        <v>565</v>
      </c>
      <c r="H1699" s="0" t="n">
        <v>10105489</v>
      </c>
      <c r="I1699" s="0" t="s">
        <v>451</v>
      </c>
      <c r="J1699" s="0" t="n">
        <f aca="false">IF(I1699="GJ",1.0542,1)</f>
        <v>1</v>
      </c>
      <c r="K1699" s="0" t="str">
        <f aca="false">IF(I1699="GJ","MMBtu",I1699)</f>
        <v>MMBtu</v>
      </c>
      <c r="L1699" s="13" t="n">
        <f aca="false">H1699*J1699</f>
        <v>10105489</v>
      </c>
    </row>
    <row r="1700" customFormat="false" ht="12.75" hidden="false" customHeight="false" outlineLevel="0" collapsed="false">
      <c r="A1700" s="0" t="s">
        <v>47</v>
      </c>
      <c r="B1700" s="0" t="s">
        <v>448</v>
      </c>
      <c r="C1700" s="0" t="s">
        <v>6</v>
      </c>
      <c r="D1700" s="0" t="s">
        <v>449</v>
      </c>
      <c r="E1700" s="0" t="s">
        <v>423</v>
      </c>
      <c r="F1700" s="0" t="s">
        <v>454</v>
      </c>
      <c r="G1700" s="0" t="n">
        <v>732</v>
      </c>
      <c r="H1700" s="0" t="n">
        <v>13973632</v>
      </c>
      <c r="I1700" s="0" t="s">
        <v>451</v>
      </c>
      <c r="J1700" s="0" t="n">
        <f aca="false">IF(I1700="GJ",1.0542,1)</f>
        <v>1</v>
      </c>
      <c r="K1700" s="0" t="str">
        <f aca="false">IF(I1700="GJ","MMBtu",I1700)</f>
        <v>MMBtu</v>
      </c>
      <c r="L1700" s="13" t="n">
        <f aca="false">H1700*J1700</f>
        <v>13973632</v>
      </c>
    </row>
    <row r="1701" customFormat="false" ht="12.75" hidden="false" customHeight="false" outlineLevel="0" collapsed="false">
      <c r="A1701" s="0" t="s">
        <v>47</v>
      </c>
      <c r="B1701" s="0" t="s">
        <v>448</v>
      </c>
      <c r="C1701" s="0" t="s">
        <v>6</v>
      </c>
      <c r="D1701" s="0" t="s">
        <v>463</v>
      </c>
      <c r="E1701" s="0" t="s">
        <v>357</v>
      </c>
      <c r="F1701" s="0" t="s">
        <v>455</v>
      </c>
      <c r="G1701" s="0" t="n">
        <v>11</v>
      </c>
      <c r="H1701" s="0" t="n">
        <v>13977433</v>
      </c>
      <c r="I1701" s="0" t="s">
        <v>451</v>
      </c>
      <c r="J1701" s="0" t="n">
        <f aca="false">IF(I1701="GJ",1.0542,1)</f>
        <v>1</v>
      </c>
      <c r="K1701" s="0" t="str">
        <f aca="false">IF(I1701="GJ","MMBtu",I1701)</f>
        <v>MMBtu</v>
      </c>
      <c r="L1701" s="13" t="n">
        <f aca="false">H1701*J1701</f>
        <v>13977433</v>
      </c>
    </row>
    <row r="1702" customFormat="false" ht="12.75" hidden="false" customHeight="false" outlineLevel="0" collapsed="false">
      <c r="A1702" s="0" t="s">
        <v>47</v>
      </c>
      <c r="B1702" s="0" t="s">
        <v>448</v>
      </c>
      <c r="C1702" s="0" t="s">
        <v>6</v>
      </c>
      <c r="D1702" s="0" t="s">
        <v>453</v>
      </c>
      <c r="E1702" s="0" t="s">
        <v>396</v>
      </c>
      <c r="F1702" s="0" t="s">
        <v>450</v>
      </c>
      <c r="G1702" s="0" t="n">
        <v>48</v>
      </c>
      <c r="H1702" s="0" t="n">
        <v>14350000</v>
      </c>
      <c r="I1702" s="0" t="s">
        <v>451</v>
      </c>
      <c r="J1702" s="0" t="n">
        <f aca="false">IF(I1702="GJ",1.0542,1)</f>
        <v>1</v>
      </c>
      <c r="K1702" s="0" t="str">
        <f aca="false">IF(I1702="GJ","MMBtu",I1702)</f>
        <v>MMBtu</v>
      </c>
      <c r="L1702" s="13" t="n">
        <f aca="false">H1702*J1702</f>
        <v>14350000</v>
      </c>
    </row>
    <row r="1703" customFormat="false" ht="12.75" hidden="false" customHeight="false" outlineLevel="0" collapsed="false">
      <c r="A1703" s="0" t="s">
        <v>47</v>
      </c>
      <c r="B1703" s="0" t="s">
        <v>448</v>
      </c>
      <c r="C1703" s="0" t="s">
        <v>6</v>
      </c>
      <c r="D1703" s="0" t="s">
        <v>453</v>
      </c>
      <c r="E1703" s="0" t="s">
        <v>357</v>
      </c>
      <c r="F1703" s="0" t="s">
        <v>450</v>
      </c>
      <c r="G1703" s="0" t="n">
        <v>44</v>
      </c>
      <c r="H1703" s="0" t="n">
        <v>16380000</v>
      </c>
      <c r="I1703" s="0" t="s">
        <v>451</v>
      </c>
      <c r="J1703" s="0" t="n">
        <f aca="false">IF(I1703="GJ",1.0542,1)</f>
        <v>1</v>
      </c>
      <c r="K1703" s="0" t="str">
        <f aca="false">IF(I1703="GJ","MMBtu",I1703)</f>
        <v>MMBtu</v>
      </c>
      <c r="L1703" s="13" t="n">
        <f aca="false">H1703*J1703</f>
        <v>16380000</v>
      </c>
    </row>
    <row r="1704" customFormat="false" ht="12.75" hidden="false" customHeight="false" outlineLevel="0" collapsed="false">
      <c r="A1704" s="0" t="s">
        <v>47</v>
      </c>
      <c r="B1704" s="0" t="s">
        <v>448</v>
      </c>
      <c r="C1704" s="0" t="s">
        <v>6</v>
      </c>
      <c r="D1704" s="0" t="s">
        <v>453</v>
      </c>
      <c r="E1704" s="0" t="s">
        <v>301</v>
      </c>
      <c r="F1704" s="0" t="s">
        <v>450</v>
      </c>
      <c r="G1704" s="0" t="n">
        <v>34</v>
      </c>
      <c r="H1704" s="0" t="n">
        <v>17775000</v>
      </c>
      <c r="I1704" s="0" t="s">
        <v>451</v>
      </c>
      <c r="J1704" s="0" t="n">
        <f aca="false">IF(I1704="GJ",1.0542,1)</f>
        <v>1</v>
      </c>
      <c r="K1704" s="0" t="str">
        <f aca="false">IF(I1704="GJ","MMBtu",I1704)</f>
        <v>MMBtu</v>
      </c>
      <c r="L1704" s="13" t="n">
        <f aca="false">H1704*J1704</f>
        <v>17775000</v>
      </c>
    </row>
    <row r="1705" customFormat="false" ht="12.75" hidden="false" customHeight="false" outlineLevel="0" collapsed="false">
      <c r="A1705" s="0" t="s">
        <v>47</v>
      </c>
      <c r="B1705" s="0" t="s">
        <v>448</v>
      </c>
      <c r="C1705" s="0" t="s">
        <v>6</v>
      </c>
      <c r="D1705" s="0" t="s">
        <v>453</v>
      </c>
      <c r="E1705" s="0" t="s">
        <v>241</v>
      </c>
      <c r="F1705" s="0" t="s">
        <v>454</v>
      </c>
      <c r="G1705" s="0" t="n">
        <v>40</v>
      </c>
      <c r="H1705" s="0" t="n">
        <v>19835000</v>
      </c>
      <c r="I1705" s="0" t="s">
        <v>451</v>
      </c>
      <c r="J1705" s="0" t="n">
        <f aca="false">IF(I1705="GJ",1.0542,1)</f>
        <v>1</v>
      </c>
      <c r="K1705" s="0" t="str">
        <f aca="false">IF(I1705="GJ","MMBtu",I1705)</f>
        <v>MMBtu</v>
      </c>
      <c r="L1705" s="13" t="n">
        <f aca="false">H1705*J1705</f>
        <v>19835000</v>
      </c>
    </row>
    <row r="1706" customFormat="false" ht="12.75" hidden="false" customHeight="false" outlineLevel="0" collapsed="false">
      <c r="A1706" s="0" t="s">
        <v>47</v>
      </c>
      <c r="B1706" s="0" t="s">
        <v>448</v>
      </c>
      <c r="C1706" s="0" t="s">
        <v>6</v>
      </c>
      <c r="D1706" s="0" t="s">
        <v>449</v>
      </c>
      <c r="E1706" s="0" t="s">
        <v>357</v>
      </c>
      <c r="F1706" s="0" t="s">
        <v>454</v>
      </c>
      <c r="G1706" s="0" t="n">
        <v>987</v>
      </c>
      <c r="H1706" s="0" t="n">
        <v>19968587</v>
      </c>
      <c r="I1706" s="0" t="s">
        <v>451</v>
      </c>
      <c r="J1706" s="0" t="n">
        <f aca="false">IF(I1706="GJ",1.0542,1)</f>
        <v>1</v>
      </c>
      <c r="K1706" s="0" t="str">
        <f aca="false">IF(I1706="GJ","MMBtu",I1706)</f>
        <v>MMBtu</v>
      </c>
      <c r="L1706" s="13" t="n">
        <f aca="false">H1706*J1706</f>
        <v>19968587</v>
      </c>
    </row>
    <row r="1707" customFormat="false" ht="12.75" hidden="false" customHeight="false" outlineLevel="0" collapsed="false">
      <c r="A1707" s="0" t="s">
        <v>47</v>
      </c>
      <c r="B1707" s="0" t="s">
        <v>448</v>
      </c>
      <c r="C1707" s="0" t="s">
        <v>6</v>
      </c>
      <c r="D1707" s="0" t="s">
        <v>453</v>
      </c>
      <c r="E1707" s="0" t="s">
        <v>423</v>
      </c>
      <c r="F1707" s="0" t="s">
        <v>456</v>
      </c>
      <c r="G1707" s="0" t="n">
        <v>62</v>
      </c>
      <c r="H1707" s="0" t="n">
        <v>23638000</v>
      </c>
      <c r="I1707" s="0" t="s">
        <v>451</v>
      </c>
      <c r="J1707" s="0" t="n">
        <f aca="false">IF(I1707="GJ",1.0542,1)</f>
        <v>1</v>
      </c>
      <c r="K1707" s="0" t="str">
        <f aca="false">IF(I1707="GJ","MMBtu",I1707)</f>
        <v>MMBtu</v>
      </c>
      <c r="L1707" s="13" t="n">
        <f aca="false">H1707*J1707</f>
        <v>23638000</v>
      </c>
    </row>
    <row r="1708" customFormat="false" ht="12.75" hidden="false" customHeight="false" outlineLevel="0" collapsed="false">
      <c r="A1708" s="0" t="s">
        <v>47</v>
      </c>
      <c r="B1708" s="0" t="s">
        <v>448</v>
      </c>
      <c r="C1708" s="0" t="s">
        <v>6</v>
      </c>
      <c r="D1708" s="0" t="s">
        <v>453</v>
      </c>
      <c r="E1708" s="0" t="s">
        <v>191</v>
      </c>
      <c r="F1708" s="0" t="s">
        <v>456</v>
      </c>
      <c r="G1708" s="0" t="n">
        <v>139</v>
      </c>
      <c r="H1708" s="0" t="n">
        <v>30870000</v>
      </c>
      <c r="I1708" s="0" t="s">
        <v>451</v>
      </c>
      <c r="J1708" s="0" t="n">
        <f aca="false">IF(I1708="GJ",1.0542,1)</f>
        <v>1</v>
      </c>
      <c r="K1708" s="0" t="str">
        <f aca="false">IF(I1708="GJ","MMBtu",I1708)</f>
        <v>MMBtu</v>
      </c>
      <c r="L1708" s="13" t="n">
        <f aca="false">H1708*J1708</f>
        <v>30870000</v>
      </c>
    </row>
    <row r="1709" customFormat="false" ht="12.75" hidden="false" customHeight="false" outlineLevel="0" collapsed="false">
      <c r="A1709" s="0" t="s">
        <v>47</v>
      </c>
      <c r="B1709" s="0" t="s">
        <v>448</v>
      </c>
      <c r="C1709" s="0" t="s">
        <v>6</v>
      </c>
      <c r="D1709" s="0" t="s">
        <v>449</v>
      </c>
      <c r="E1709" s="0" t="s">
        <v>396</v>
      </c>
      <c r="F1709" s="0" t="s">
        <v>454</v>
      </c>
      <c r="G1709" s="0" t="n">
        <v>1348</v>
      </c>
      <c r="H1709" s="0" t="n">
        <v>32119468</v>
      </c>
      <c r="I1709" s="0" t="s">
        <v>451</v>
      </c>
      <c r="J1709" s="0" t="n">
        <f aca="false">IF(I1709="GJ",1.0542,1)</f>
        <v>1</v>
      </c>
      <c r="K1709" s="0" t="str">
        <f aca="false">IF(I1709="GJ","MMBtu",I1709)</f>
        <v>MMBtu</v>
      </c>
      <c r="L1709" s="13" t="n">
        <f aca="false">H1709*J1709</f>
        <v>32119468</v>
      </c>
    </row>
    <row r="1710" customFormat="false" ht="12.75" hidden="false" customHeight="false" outlineLevel="0" collapsed="false">
      <c r="A1710" s="0" t="s">
        <v>47</v>
      </c>
      <c r="B1710" s="0" t="s">
        <v>448</v>
      </c>
      <c r="C1710" s="0" t="s">
        <v>6</v>
      </c>
      <c r="D1710" s="0" t="s">
        <v>463</v>
      </c>
      <c r="E1710" s="0" t="s">
        <v>396</v>
      </c>
      <c r="F1710" s="0" t="s">
        <v>455</v>
      </c>
      <c r="G1710" s="0" t="n">
        <v>34</v>
      </c>
      <c r="H1710" s="0" t="n">
        <v>32500000</v>
      </c>
      <c r="I1710" s="0" t="s">
        <v>451</v>
      </c>
      <c r="J1710" s="0" t="n">
        <f aca="false">IF(I1710="GJ",1.0542,1)</f>
        <v>1</v>
      </c>
      <c r="K1710" s="0" t="str">
        <f aca="false">IF(I1710="GJ","MMBtu",I1710)</f>
        <v>MMBtu</v>
      </c>
      <c r="L1710" s="13" t="n">
        <f aca="false">H1710*J1710</f>
        <v>32500000</v>
      </c>
    </row>
    <row r="1711" customFormat="false" ht="12.75" hidden="false" customHeight="false" outlineLevel="0" collapsed="false">
      <c r="A1711" s="0" t="s">
        <v>47</v>
      </c>
      <c r="B1711" s="0" t="s">
        <v>448</v>
      </c>
      <c r="C1711" s="0" t="s">
        <v>6</v>
      </c>
      <c r="D1711" s="0" t="s">
        <v>453</v>
      </c>
      <c r="E1711" s="0" t="s">
        <v>20</v>
      </c>
      <c r="F1711" s="0" t="s">
        <v>455</v>
      </c>
      <c r="G1711" s="0" t="n">
        <v>159</v>
      </c>
      <c r="H1711" s="0" t="n">
        <v>34300000</v>
      </c>
      <c r="I1711" s="0" t="s">
        <v>451</v>
      </c>
      <c r="J1711" s="0" t="n">
        <f aca="false">IF(I1711="GJ",1.0542,1)</f>
        <v>1</v>
      </c>
      <c r="K1711" s="0" t="str">
        <f aca="false">IF(I1711="GJ","MMBtu",I1711)</f>
        <v>MMBtu</v>
      </c>
      <c r="L1711" s="13" t="n">
        <f aca="false">H1711*J1711</f>
        <v>34300000</v>
      </c>
    </row>
    <row r="1712" customFormat="false" ht="12.75" hidden="false" customHeight="false" outlineLevel="0" collapsed="false">
      <c r="A1712" s="0" t="s">
        <v>47</v>
      </c>
      <c r="B1712" s="0" t="s">
        <v>448</v>
      </c>
      <c r="C1712" s="0" t="s">
        <v>6</v>
      </c>
      <c r="D1712" s="0" t="s">
        <v>453</v>
      </c>
      <c r="E1712" s="0" t="s">
        <v>423</v>
      </c>
      <c r="F1712" s="0" t="s">
        <v>450</v>
      </c>
      <c r="G1712" s="0" t="n">
        <v>97</v>
      </c>
      <c r="H1712" s="0" t="n">
        <v>36265000</v>
      </c>
      <c r="I1712" s="0" t="s">
        <v>451</v>
      </c>
      <c r="J1712" s="0" t="n">
        <f aca="false">IF(I1712="GJ",1.0542,1)</f>
        <v>1</v>
      </c>
      <c r="K1712" s="0" t="str">
        <f aca="false">IF(I1712="GJ","MMBtu",I1712)</f>
        <v>MMBtu</v>
      </c>
      <c r="L1712" s="13" t="n">
        <f aca="false">H1712*J1712</f>
        <v>36265000</v>
      </c>
    </row>
    <row r="1713" customFormat="false" ht="12.75" hidden="false" customHeight="false" outlineLevel="0" collapsed="false">
      <c r="A1713" s="0" t="s">
        <v>47</v>
      </c>
      <c r="B1713" s="0" t="s">
        <v>448</v>
      </c>
      <c r="C1713" s="0" t="s">
        <v>6</v>
      </c>
      <c r="D1713" s="0" t="s">
        <v>453</v>
      </c>
      <c r="E1713" s="0" t="s">
        <v>423</v>
      </c>
      <c r="F1713" s="0" t="s">
        <v>454</v>
      </c>
      <c r="G1713" s="0" t="n">
        <v>63</v>
      </c>
      <c r="H1713" s="0" t="n">
        <v>38746495</v>
      </c>
      <c r="I1713" s="0" t="s">
        <v>451</v>
      </c>
      <c r="J1713" s="0" t="n">
        <f aca="false">IF(I1713="GJ",1.0542,1)</f>
        <v>1</v>
      </c>
      <c r="K1713" s="0" t="str">
        <f aca="false">IF(I1713="GJ","MMBtu",I1713)</f>
        <v>MMBtu</v>
      </c>
      <c r="L1713" s="13" t="n">
        <f aca="false">H1713*J1713</f>
        <v>38746495</v>
      </c>
    </row>
    <row r="1714" customFormat="false" ht="12.75" hidden="false" customHeight="false" outlineLevel="0" collapsed="false">
      <c r="A1714" s="0" t="s">
        <v>47</v>
      </c>
      <c r="B1714" s="0" t="s">
        <v>448</v>
      </c>
      <c r="C1714" s="0" t="s">
        <v>6</v>
      </c>
      <c r="D1714" s="0" t="s">
        <v>463</v>
      </c>
      <c r="E1714" s="0" t="s">
        <v>423</v>
      </c>
      <c r="F1714" s="0" t="s">
        <v>455</v>
      </c>
      <c r="G1714" s="0" t="n">
        <v>42</v>
      </c>
      <c r="H1714" s="0" t="n">
        <v>42000000</v>
      </c>
      <c r="I1714" s="0" t="s">
        <v>451</v>
      </c>
      <c r="J1714" s="0" t="n">
        <f aca="false">IF(I1714="GJ",1.0542,1)</f>
        <v>1</v>
      </c>
      <c r="K1714" s="0" t="str">
        <f aca="false">IF(I1714="GJ","MMBtu",I1714)</f>
        <v>MMBtu</v>
      </c>
      <c r="L1714" s="13" t="n">
        <f aca="false">H1714*J1714</f>
        <v>42000000</v>
      </c>
    </row>
    <row r="1715" customFormat="false" ht="12.75" hidden="false" customHeight="false" outlineLevel="0" collapsed="false">
      <c r="A1715" s="0" t="s">
        <v>47</v>
      </c>
      <c r="B1715" s="0" t="s">
        <v>448</v>
      </c>
      <c r="C1715" s="0" t="s">
        <v>6</v>
      </c>
      <c r="D1715" s="0" t="s">
        <v>453</v>
      </c>
      <c r="E1715" s="0" t="s">
        <v>191</v>
      </c>
      <c r="F1715" s="0" t="s">
        <v>455</v>
      </c>
      <c r="G1715" s="0" t="n">
        <v>106</v>
      </c>
      <c r="H1715" s="0" t="n">
        <v>45180000</v>
      </c>
      <c r="I1715" s="0" t="s">
        <v>451</v>
      </c>
      <c r="J1715" s="0" t="n">
        <f aca="false">IF(I1715="GJ",1.0542,1)</f>
        <v>1</v>
      </c>
      <c r="K1715" s="0" t="str">
        <f aca="false">IF(I1715="GJ","MMBtu",I1715)</f>
        <v>MMBtu</v>
      </c>
      <c r="L1715" s="13" t="n">
        <f aca="false">H1715*J1715</f>
        <v>45180000</v>
      </c>
    </row>
    <row r="1716" customFormat="false" ht="12.75" hidden="false" customHeight="false" outlineLevel="0" collapsed="false">
      <c r="A1716" s="0" t="s">
        <v>47</v>
      </c>
      <c r="B1716" s="0" t="s">
        <v>448</v>
      </c>
      <c r="C1716" s="0" t="s">
        <v>6</v>
      </c>
      <c r="D1716" s="0" t="s">
        <v>453</v>
      </c>
      <c r="E1716" s="0" t="s">
        <v>301</v>
      </c>
      <c r="F1716" s="0" t="s">
        <v>454</v>
      </c>
      <c r="G1716" s="0" t="n">
        <v>100</v>
      </c>
      <c r="H1716" s="0" t="n">
        <v>45744141</v>
      </c>
      <c r="I1716" s="0" t="s">
        <v>451</v>
      </c>
      <c r="J1716" s="0" t="n">
        <f aca="false">IF(I1716="GJ",1.0542,1)</f>
        <v>1</v>
      </c>
      <c r="K1716" s="0" t="str">
        <f aca="false">IF(I1716="GJ","MMBtu",I1716)</f>
        <v>MMBtu</v>
      </c>
      <c r="L1716" s="13" t="n">
        <f aca="false">H1716*J1716</f>
        <v>45744141</v>
      </c>
    </row>
    <row r="1717" customFormat="false" ht="12.75" hidden="false" customHeight="false" outlineLevel="0" collapsed="false">
      <c r="A1717" s="0" t="s">
        <v>47</v>
      </c>
      <c r="B1717" s="0" t="s">
        <v>448</v>
      </c>
      <c r="C1717" s="0" t="s">
        <v>6</v>
      </c>
      <c r="D1717" s="0" t="s">
        <v>453</v>
      </c>
      <c r="E1717" s="0" t="s">
        <v>396</v>
      </c>
      <c r="F1717" s="0" t="s">
        <v>456</v>
      </c>
      <c r="G1717" s="0" t="n">
        <v>112</v>
      </c>
      <c r="H1717" s="0" t="n">
        <v>46282700</v>
      </c>
      <c r="I1717" s="0" t="s">
        <v>451</v>
      </c>
      <c r="J1717" s="0" t="n">
        <f aca="false">IF(I1717="GJ",1.0542,1)</f>
        <v>1</v>
      </c>
      <c r="K1717" s="0" t="str">
        <f aca="false">IF(I1717="GJ","MMBtu",I1717)</f>
        <v>MMBtu</v>
      </c>
      <c r="L1717" s="13" t="n">
        <f aca="false">H1717*J1717</f>
        <v>46282700</v>
      </c>
    </row>
    <row r="1718" customFormat="false" ht="12.75" hidden="false" customHeight="false" outlineLevel="0" collapsed="false">
      <c r="A1718" s="0" t="s">
        <v>47</v>
      </c>
      <c r="B1718" s="0" t="s">
        <v>448</v>
      </c>
      <c r="C1718" s="0" t="s">
        <v>6</v>
      </c>
      <c r="D1718" s="0" t="s">
        <v>453</v>
      </c>
      <c r="E1718" s="0" t="s">
        <v>241</v>
      </c>
      <c r="F1718" s="0" t="s">
        <v>455</v>
      </c>
      <c r="G1718" s="0" t="n">
        <v>162</v>
      </c>
      <c r="H1718" s="0" t="n">
        <v>47210000</v>
      </c>
      <c r="I1718" s="0" t="s">
        <v>451</v>
      </c>
      <c r="J1718" s="0" t="n">
        <f aca="false">IF(I1718="GJ",1.0542,1)</f>
        <v>1</v>
      </c>
      <c r="K1718" s="0" t="str">
        <f aca="false">IF(I1718="GJ","MMBtu",I1718)</f>
        <v>MMBtu</v>
      </c>
      <c r="L1718" s="13" t="n">
        <f aca="false">H1718*J1718</f>
        <v>47210000</v>
      </c>
    </row>
    <row r="1719" customFormat="false" ht="12.75" hidden="false" customHeight="false" outlineLevel="0" collapsed="false">
      <c r="A1719" s="0" t="s">
        <v>47</v>
      </c>
      <c r="B1719" s="0" t="s">
        <v>448</v>
      </c>
      <c r="C1719" s="0" t="s">
        <v>6</v>
      </c>
      <c r="D1719" s="0" t="s">
        <v>453</v>
      </c>
      <c r="E1719" s="0" t="s">
        <v>396</v>
      </c>
      <c r="F1719" s="0" t="s">
        <v>454</v>
      </c>
      <c r="G1719" s="0" t="n">
        <v>80</v>
      </c>
      <c r="H1719" s="0" t="n">
        <v>50415421</v>
      </c>
      <c r="I1719" s="0" t="s">
        <v>451</v>
      </c>
      <c r="J1719" s="0" t="n">
        <f aca="false">IF(I1719="GJ",1.0542,1)</f>
        <v>1</v>
      </c>
      <c r="K1719" s="0" t="str">
        <f aca="false">IF(I1719="GJ","MMBtu",I1719)</f>
        <v>MMBtu</v>
      </c>
      <c r="L1719" s="13" t="n">
        <f aca="false">H1719*J1719</f>
        <v>50415421</v>
      </c>
    </row>
    <row r="1720" customFormat="false" ht="12.75" hidden="false" customHeight="false" outlineLevel="0" collapsed="false">
      <c r="A1720" s="0" t="s">
        <v>47</v>
      </c>
      <c r="B1720" s="0" t="s">
        <v>448</v>
      </c>
      <c r="C1720" s="0" t="s">
        <v>6</v>
      </c>
      <c r="D1720" s="0" t="s">
        <v>453</v>
      </c>
      <c r="E1720" s="0" t="s">
        <v>357</v>
      </c>
      <c r="F1720" s="0" t="s">
        <v>454</v>
      </c>
      <c r="G1720" s="0" t="n">
        <v>87</v>
      </c>
      <c r="H1720" s="0" t="n">
        <v>52055817</v>
      </c>
      <c r="I1720" s="0" t="s">
        <v>451</v>
      </c>
      <c r="J1720" s="0" t="n">
        <f aca="false">IF(I1720="GJ",1.0542,1)</f>
        <v>1</v>
      </c>
      <c r="K1720" s="0" t="str">
        <f aca="false">IF(I1720="GJ","MMBtu",I1720)</f>
        <v>MMBtu</v>
      </c>
      <c r="L1720" s="13" t="n">
        <f aca="false">H1720*J1720</f>
        <v>52055817</v>
      </c>
    </row>
    <row r="1721" customFormat="false" ht="12.75" hidden="false" customHeight="false" outlineLevel="0" collapsed="false">
      <c r="A1721" s="0" t="s">
        <v>47</v>
      </c>
      <c r="B1721" s="0" t="s">
        <v>448</v>
      </c>
      <c r="C1721" s="0" t="s">
        <v>6</v>
      </c>
      <c r="D1721" s="0" t="s">
        <v>453</v>
      </c>
      <c r="E1721" s="0" t="s">
        <v>241</v>
      </c>
      <c r="F1721" s="0" t="s">
        <v>456</v>
      </c>
      <c r="G1721" s="0" t="n">
        <v>181</v>
      </c>
      <c r="H1721" s="0" t="n">
        <v>53555000</v>
      </c>
      <c r="I1721" s="0" t="s">
        <v>451</v>
      </c>
      <c r="J1721" s="0" t="n">
        <f aca="false">IF(I1721="GJ",1.0542,1)</f>
        <v>1</v>
      </c>
      <c r="K1721" s="0" t="str">
        <f aca="false">IF(I1721="GJ","MMBtu",I1721)</f>
        <v>MMBtu</v>
      </c>
      <c r="L1721" s="13" t="n">
        <f aca="false">H1721*J1721</f>
        <v>53555000</v>
      </c>
    </row>
    <row r="1722" customFormat="false" ht="12.75" hidden="false" customHeight="false" outlineLevel="0" collapsed="false">
      <c r="A1722" s="0" t="s">
        <v>47</v>
      </c>
      <c r="B1722" s="0" t="s">
        <v>448</v>
      </c>
      <c r="C1722" s="0" t="s">
        <v>6</v>
      </c>
      <c r="D1722" s="0" t="s">
        <v>453</v>
      </c>
      <c r="E1722" s="0" t="s">
        <v>329</v>
      </c>
      <c r="F1722" s="0" t="s">
        <v>456</v>
      </c>
      <c r="G1722" s="0" t="n">
        <v>159</v>
      </c>
      <c r="H1722" s="0" t="n">
        <v>56464640</v>
      </c>
      <c r="I1722" s="0" t="s">
        <v>451</v>
      </c>
      <c r="J1722" s="0" t="n">
        <f aca="false">IF(I1722="GJ",1.0542,1)</f>
        <v>1</v>
      </c>
      <c r="K1722" s="0" t="str">
        <f aca="false">IF(I1722="GJ","MMBtu",I1722)</f>
        <v>MMBtu</v>
      </c>
      <c r="L1722" s="13" t="n">
        <f aca="false">H1722*J1722</f>
        <v>56464640</v>
      </c>
    </row>
    <row r="1723" customFormat="false" ht="12.75" hidden="false" customHeight="false" outlineLevel="0" collapsed="false">
      <c r="A1723" s="0" t="s">
        <v>47</v>
      </c>
      <c r="B1723" s="0" t="s">
        <v>448</v>
      </c>
      <c r="C1723" s="0" t="s">
        <v>6</v>
      </c>
      <c r="D1723" s="0" t="s">
        <v>453</v>
      </c>
      <c r="E1723" s="0" t="s">
        <v>191</v>
      </c>
      <c r="F1723" s="0" t="s">
        <v>454</v>
      </c>
      <c r="G1723" s="0" t="n">
        <v>80</v>
      </c>
      <c r="H1723" s="0" t="n">
        <v>66795000</v>
      </c>
      <c r="I1723" s="0" t="s">
        <v>451</v>
      </c>
      <c r="J1723" s="0" t="n">
        <f aca="false">IF(I1723="GJ",1.0542,1)</f>
        <v>1</v>
      </c>
      <c r="K1723" s="0" t="str">
        <f aca="false">IF(I1723="GJ","MMBtu",I1723)</f>
        <v>MMBtu</v>
      </c>
      <c r="L1723" s="13" t="n">
        <f aca="false">H1723*J1723</f>
        <v>66795000</v>
      </c>
    </row>
    <row r="1724" customFormat="false" ht="12.75" hidden="false" customHeight="false" outlineLevel="0" collapsed="false">
      <c r="A1724" s="0" t="s">
        <v>47</v>
      </c>
      <c r="B1724" s="0" t="s">
        <v>448</v>
      </c>
      <c r="C1724" s="0" t="s">
        <v>6</v>
      </c>
      <c r="D1724" s="0" t="s">
        <v>453</v>
      </c>
      <c r="E1724" s="0" t="s">
        <v>329</v>
      </c>
      <c r="F1724" s="0" t="s">
        <v>455</v>
      </c>
      <c r="G1724" s="0" t="n">
        <v>404</v>
      </c>
      <c r="H1724" s="0" t="n">
        <v>71402500</v>
      </c>
      <c r="I1724" s="0" t="s">
        <v>451</v>
      </c>
      <c r="J1724" s="0" t="n">
        <f aca="false">IF(I1724="GJ",1.0542,1)</f>
        <v>1</v>
      </c>
      <c r="K1724" s="0" t="str">
        <f aca="false">IF(I1724="GJ","MMBtu",I1724)</f>
        <v>MMBtu</v>
      </c>
      <c r="L1724" s="13" t="n">
        <f aca="false">H1724*J1724</f>
        <v>71402500</v>
      </c>
    </row>
    <row r="1725" customFormat="false" ht="12.75" hidden="false" customHeight="false" outlineLevel="0" collapsed="false">
      <c r="A1725" s="0" t="s">
        <v>47</v>
      </c>
      <c r="B1725" s="0" t="s">
        <v>448</v>
      </c>
      <c r="C1725" s="0" t="s">
        <v>6</v>
      </c>
      <c r="D1725" s="0" t="s">
        <v>453</v>
      </c>
      <c r="E1725" s="0" t="s">
        <v>357</v>
      </c>
      <c r="F1725" s="0" t="s">
        <v>456</v>
      </c>
      <c r="G1725" s="0" t="n">
        <v>211</v>
      </c>
      <c r="H1725" s="0" t="n">
        <v>76730938</v>
      </c>
      <c r="I1725" s="0" t="s">
        <v>451</v>
      </c>
      <c r="J1725" s="0" t="n">
        <f aca="false">IF(I1725="GJ",1.0542,1)</f>
        <v>1</v>
      </c>
      <c r="K1725" s="0" t="str">
        <f aca="false">IF(I1725="GJ","MMBtu",I1725)</f>
        <v>MMBtu</v>
      </c>
      <c r="L1725" s="13" t="n">
        <f aca="false">H1725*J1725</f>
        <v>76730938</v>
      </c>
    </row>
    <row r="1726" customFormat="false" ht="12.75" hidden="false" customHeight="false" outlineLevel="0" collapsed="false">
      <c r="A1726" s="0" t="s">
        <v>47</v>
      </c>
      <c r="B1726" s="0" t="s">
        <v>448</v>
      </c>
      <c r="C1726" s="0" t="s">
        <v>6</v>
      </c>
      <c r="D1726" s="0" t="s">
        <v>453</v>
      </c>
      <c r="E1726" s="0" t="s">
        <v>301</v>
      </c>
      <c r="F1726" s="0" t="s">
        <v>456</v>
      </c>
      <c r="G1726" s="0" t="n">
        <v>251</v>
      </c>
      <c r="H1726" s="0" t="n">
        <v>80684404</v>
      </c>
      <c r="I1726" s="0" t="s">
        <v>451</v>
      </c>
      <c r="J1726" s="0" t="n">
        <f aca="false">IF(I1726="GJ",1.0542,1)</f>
        <v>1</v>
      </c>
      <c r="K1726" s="0" t="str">
        <f aca="false">IF(I1726="GJ","MMBtu",I1726)</f>
        <v>MMBtu</v>
      </c>
      <c r="L1726" s="13" t="n">
        <f aca="false">H1726*J1726</f>
        <v>80684404</v>
      </c>
    </row>
    <row r="1727" customFormat="false" ht="12.75" hidden="false" customHeight="false" outlineLevel="0" collapsed="false">
      <c r="A1727" s="0" t="s">
        <v>47</v>
      </c>
      <c r="B1727" s="0" t="s">
        <v>448</v>
      </c>
      <c r="C1727" s="0" t="s">
        <v>6</v>
      </c>
      <c r="D1727" s="0" t="s">
        <v>453</v>
      </c>
      <c r="E1727" s="0" t="s">
        <v>423</v>
      </c>
      <c r="F1727" s="0" t="s">
        <v>455</v>
      </c>
      <c r="G1727" s="0" t="n">
        <v>242</v>
      </c>
      <c r="H1727" s="0" t="n">
        <v>87858000</v>
      </c>
      <c r="I1727" s="0" t="s">
        <v>451</v>
      </c>
      <c r="J1727" s="0" t="n">
        <f aca="false">IF(I1727="GJ",1.0542,1)</f>
        <v>1</v>
      </c>
      <c r="K1727" s="0" t="str">
        <f aca="false">IF(I1727="GJ","MMBtu",I1727)</f>
        <v>MMBtu</v>
      </c>
      <c r="L1727" s="13" t="n">
        <f aca="false">H1727*J1727</f>
        <v>87858000</v>
      </c>
    </row>
    <row r="1728" customFormat="false" ht="12.75" hidden="false" customHeight="false" outlineLevel="0" collapsed="false">
      <c r="A1728" s="0" t="s">
        <v>47</v>
      </c>
      <c r="B1728" s="0" t="s">
        <v>448</v>
      </c>
      <c r="C1728" s="0" t="s">
        <v>6</v>
      </c>
      <c r="D1728" s="0" t="s">
        <v>453</v>
      </c>
      <c r="E1728" s="0" t="s">
        <v>329</v>
      </c>
      <c r="F1728" s="0" t="s">
        <v>454</v>
      </c>
      <c r="G1728" s="0" t="n">
        <v>136</v>
      </c>
      <c r="H1728" s="0" t="n">
        <v>112135306</v>
      </c>
      <c r="I1728" s="0" t="s">
        <v>451</v>
      </c>
      <c r="J1728" s="0" t="n">
        <f aca="false">IF(I1728="GJ",1.0542,1)</f>
        <v>1</v>
      </c>
      <c r="K1728" s="0" t="str">
        <f aca="false">IF(I1728="GJ","MMBtu",I1728)</f>
        <v>MMBtu</v>
      </c>
      <c r="L1728" s="13" t="n">
        <f aca="false">H1728*J1728</f>
        <v>112135306</v>
      </c>
    </row>
    <row r="1729" customFormat="false" ht="12.75" hidden="false" customHeight="false" outlineLevel="0" collapsed="false">
      <c r="A1729" s="0" t="s">
        <v>47</v>
      </c>
      <c r="B1729" s="0" t="s">
        <v>448</v>
      </c>
      <c r="C1729" s="0" t="s">
        <v>6</v>
      </c>
      <c r="D1729" s="0" t="s">
        <v>453</v>
      </c>
      <c r="E1729" s="0" t="s">
        <v>396</v>
      </c>
      <c r="F1729" s="0" t="s">
        <v>455</v>
      </c>
      <c r="G1729" s="0" t="n">
        <v>600</v>
      </c>
      <c r="H1729" s="0" t="n">
        <v>163260000</v>
      </c>
      <c r="I1729" s="0" t="s">
        <v>451</v>
      </c>
      <c r="J1729" s="0" t="n">
        <f aca="false">IF(I1729="GJ",1.0542,1)</f>
        <v>1</v>
      </c>
      <c r="K1729" s="0" t="str">
        <f aca="false">IF(I1729="GJ","MMBtu",I1729)</f>
        <v>MMBtu</v>
      </c>
      <c r="L1729" s="13" t="n">
        <f aca="false">H1729*J1729</f>
        <v>163260000</v>
      </c>
    </row>
    <row r="1730" customFormat="false" ht="12.75" hidden="false" customHeight="false" outlineLevel="0" collapsed="false">
      <c r="A1730" s="0" t="s">
        <v>47</v>
      </c>
      <c r="B1730" s="0" t="s">
        <v>448</v>
      </c>
      <c r="C1730" s="0" t="s">
        <v>6</v>
      </c>
      <c r="D1730" s="0" t="s">
        <v>453</v>
      </c>
      <c r="E1730" s="0" t="s">
        <v>357</v>
      </c>
      <c r="F1730" s="0" t="s">
        <v>455</v>
      </c>
      <c r="G1730" s="0" t="n">
        <v>730</v>
      </c>
      <c r="H1730" s="0" t="n">
        <v>168391650</v>
      </c>
      <c r="I1730" s="0" t="s">
        <v>451</v>
      </c>
      <c r="J1730" s="0" t="n">
        <f aca="false">IF(I1730="GJ",1.0542,1)</f>
        <v>1</v>
      </c>
      <c r="K1730" s="0" t="str">
        <f aca="false">IF(I1730="GJ","MMBtu",I1730)</f>
        <v>MMBtu</v>
      </c>
      <c r="L1730" s="13" t="n">
        <f aca="false">H1730*J1730</f>
        <v>168391650</v>
      </c>
    </row>
    <row r="1731" customFormat="false" ht="12.75" hidden="false" customHeight="false" outlineLevel="0" collapsed="false">
      <c r="A1731" s="0" t="s">
        <v>47</v>
      </c>
      <c r="B1731" s="0" t="s">
        <v>448</v>
      </c>
      <c r="C1731" s="0" t="s">
        <v>6</v>
      </c>
      <c r="D1731" s="0" t="s">
        <v>453</v>
      </c>
      <c r="E1731" s="0" t="s">
        <v>301</v>
      </c>
      <c r="F1731" s="0" t="s">
        <v>455</v>
      </c>
      <c r="G1731" s="0" t="n">
        <v>562</v>
      </c>
      <c r="H1731" s="0" t="n">
        <v>173375000</v>
      </c>
      <c r="I1731" s="0" t="s">
        <v>451</v>
      </c>
      <c r="J1731" s="0" t="n">
        <f aca="false">IF(I1731="GJ",1.0542,1)</f>
        <v>1</v>
      </c>
      <c r="K1731" s="0" t="str">
        <f aca="false">IF(I1731="GJ","MMBtu",I1731)</f>
        <v>MMBtu</v>
      </c>
      <c r="L1731" s="13" t="n">
        <f aca="false">H1731*J1731</f>
        <v>173375000</v>
      </c>
    </row>
    <row r="1732" customFormat="false" ht="12.75" hidden="false" customHeight="false" outlineLevel="0" collapsed="false">
      <c r="A1732" s="0" t="s">
        <v>47</v>
      </c>
      <c r="B1732" s="0" t="s">
        <v>448</v>
      </c>
      <c r="C1732" s="0" t="s">
        <v>171</v>
      </c>
      <c r="D1732" s="0" t="s">
        <v>453</v>
      </c>
      <c r="E1732" s="0" t="s">
        <v>396</v>
      </c>
      <c r="F1732" s="0" t="s">
        <v>456</v>
      </c>
      <c r="G1732" s="0" t="n">
        <v>10</v>
      </c>
      <c r="H1732" s="0" t="n">
        <v>7543</v>
      </c>
      <c r="I1732" s="0" t="s">
        <v>462</v>
      </c>
      <c r="J1732" s="0" t="n">
        <f aca="false">IF(I1732="GJ",1.0542,1)</f>
        <v>1</v>
      </c>
      <c r="K1732" s="0" t="str">
        <f aca="false">IF(I1732="GJ","MMBtu",I1732)</f>
        <v>MWh</v>
      </c>
      <c r="L1732" s="13" t="n">
        <f aca="false">H1732*J1732</f>
        <v>7543</v>
      </c>
    </row>
    <row r="1733" customFormat="false" ht="12.75" hidden="false" customHeight="false" outlineLevel="0" collapsed="false">
      <c r="A1733" s="0" t="s">
        <v>47</v>
      </c>
      <c r="B1733" s="0" t="s">
        <v>448</v>
      </c>
      <c r="C1733" s="0" t="s">
        <v>171</v>
      </c>
      <c r="D1733" s="0" t="s">
        <v>453</v>
      </c>
      <c r="E1733" s="0" t="s">
        <v>423</v>
      </c>
      <c r="F1733" s="0" t="s">
        <v>456</v>
      </c>
      <c r="G1733" s="0" t="n">
        <v>15</v>
      </c>
      <c r="H1733" s="0" t="n">
        <v>9142</v>
      </c>
      <c r="I1733" s="0" t="s">
        <v>462</v>
      </c>
      <c r="J1733" s="0" t="n">
        <f aca="false">IF(I1733="GJ",1.0542,1)</f>
        <v>1</v>
      </c>
      <c r="K1733" s="0" t="str">
        <f aca="false">IF(I1733="GJ","MMBtu",I1733)</f>
        <v>MWh</v>
      </c>
      <c r="L1733" s="13" t="n">
        <f aca="false">H1733*J1733</f>
        <v>9142</v>
      </c>
    </row>
    <row r="1734" customFormat="false" ht="12.75" hidden="false" customHeight="false" outlineLevel="0" collapsed="false">
      <c r="A1734" s="0" t="s">
        <v>47</v>
      </c>
      <c r="B1734" s="0" t="s">
        <v>448</v>
      </c>
      <c r="C1734" s="0" t="s">
        <v>171</v>
      </c>
      <c r="D1734" s="0" t="s">
        <v>449</v>
      </c>
      <c r="E1734" s="0" t="s">
        <v>20</v>
      </c>
      <c r="F1734" s="0" t="s">
        <v>456</v>
      </c>
      <c r="G1734" s="0" t="n">
        <v>15</v>
      </c>
      <c r="H1734" s="0" t="n">
        <v>78830</v>
      </c>
      <c r="I1734" s="0" t="s">
        <v>462</v>
      </c>
      <c r="J1734" s="0" t="n">
        <f aca="false">IF(I1734="GJ",1.0542,1)</f>
        <v>1</v>
      </c>
      <c r="K1734" s="0" t="str">
        <f aca="false">IF(I1734="GJ","MMBtu",I1734)</f>
        <v>MWh</v>
      </c>
      <c r="L1734" s="13" t="n">
        <f aca="false">H1734*J1734</f>
        <v>78830</v>
      </c>
    </row>
    <row r="1735" customFormat="false" ht="12.75" hidden="false" customHeight="false" outlineLevel="0" collapsed="false">
      <c r="A1735" s="0" t="s">
        <v>47</v>
      </c>
      <c r="B1735" s="0" t="s">
        <v>448</v>
      </c>
      <c r="C1735" s="0" t="s">
        <v>171</v>
      </c>
      <c r="D1735" s="0" t="s">
        <v>449</v>
      </c>
      <c r="E1735" s="0" t="s">
        <v>191</v>
      </c>
      <c r="F1735" s="0" t="s">
        <v>456</v>
      </c>
      <c r="G1735" s="0" t="n">
        <v>28</v>
      </c>
      <c r="H1735" s="0" t="n">
        <v>84542</v>
      </c>
      <c r="I1735" s="0" t="s">
        <v>462</v>
      </c>
      <c r="J1735" s="0" t="n">
        <f aca="false">IF(I1735="GJ",1.0542,1)</f>
        <v>1</v>
      </c>
      <c r="K1735" s="0" t="str">
        <f aca="false">IF(I1735="GJ","MMBtu",I1735)</f>
        <v>MWh</v>
      </c>
      <c r="L1735" s="13" t="n">
        <f aca="false">H1735*J1735</f>
        <v>84542</v>
      </c>
    </row>
    <row r="1736" customFormat="false" ht="12.75" hidden="false" customHeight="false" outlineLevel="0" collapsed="false">
      <c r="A1736" s="0" t="s">
        <v>47</v>
      </c>
      <c r="B1736" s="0" t="s">
        <v>448</v>
      </c>
      <c r="C1736" s="0" t="s">
        <v>171</v>
      </c>
      <c r="D1736" s="0" t="s">
        <v>449</v>
      </c>
      <c r="E1736" s="0" t="s">
        <v>241</v>
      </c>
      <c r="F1736" s="0" t="s">
        <v>456</v>
      </c>
      <c r="G1736" s="0" t="n">
        <v>40</v>
      </c>
      <c r="H1736" s="0" t="n">
        <v>535241</v>
      </c>
      <c r="I1736" s="0" t="s">
        <v>462</v>
      </c>
      <c r="J1736" s="0" t="n">
        <f aca="false">IF(I1736="GJ",1.0542,1)</f>
        <v>1</v>
      </c>
      <c r="K1736" s="0" t="str">
        <f aca="false">IF(I1736="GJ","MMBtu",I1736)</f>
        <v>MWh</v>
      </c>
      <c r="L1736" s="13" t="n">
        <f aca="false">H1736*J1736</f>
        <v>535241</v>
      </c>
    </row>
    <row r="1737" customFormat="false" ht="12.75" hidden="false" customHeight="false" outlineLevel="0" collapsed="false">
      <c r="A1737" s="0" t="s">
        <v>47</v>
      </c>
      <c r="B1737" s="0" t="s">
        <v>448</v>
      </c>
      <c r="C1737" s="0" t="s">
        <v>171</v>
      </c>
      <c r="D1737" s="0" t="s">
        <v>449</v>
      </c>
      <c r="E1737" s="0" t="s">
        <v>301</v>
      </c>
      <c r="F1737" s="0" t="s">
        <v>456</v>
      </c>
      <c r="G1737" s="0" t="n">
        <v>57</v>
      </c>
      <c r="H1737" s="0" t="n">
        <v>1318967</v>
      </c>
      <c r="I1737" s="0" t="s">
        <v>462</v>
      </c>
      <c r="J1737" s="0" t="n">
        <f aca="false">IF(I1737="GJ",1.0542,1)</f>
        <v>1</v>
      </c>
      <c r="K1737" s="0" t="str">
        <f aca="false">IF(I1737="GJ","MMBtu",I1737)</f>
        <v>MWh</v>
      </c>
      <c r="L1737" s="13" t="n">
        <f aca="false">H1737*J1737</f>
        <v>1318967</v>
      </c>
    </row>
    <row r="1738" customFormat="false" ht="12.75" hidden="false" customHeight="false" outlineLevel="0" collapsed="false">
      <c r="A1738" s="0" t="s">
        <v>47</v>
      </c>
      <c r="B1738" s="0" t="s">
        <v>448</v>
      </c>
      <c r="C1738" s="0" t="s">
        <v>171</v>
      </c>
      <c r="D1738" s="0" t="s">
        <v>449</v>
      </c>
      <c r="E1738" s="0" t="s">
        <v>329</v>
      </c>
      <c r="F1738" s="0" t="s">
        <v>456</v>
      </c>
      <c r="G1738" s="0" t="n">
        <v>139</v>
      </c>
      <c r="H1738" s="0" t="n">
        <v>1640568</v>
      </c>
      <c r="I1738" s="0" t="s">
        <v>462</v>
      </c>
      <c r="J1738" s="0" t="n">
        <f aca="false">IF(I1738="GJ",1.0542,1)</f>
        <v>1</v>
      </c>
      <c r="K1738" s="0" t="str">
        <f aca="false">IF(I1738="GJ","MMBtu",I1738)</f>
        <v>MWh</v>
      </c>
      <c r="L1738" s="13" t="n">
        <f aca="false">H1738*J1738</f>
        <v>1640568</v>
      </c>
    </row>
    <row r="1739" customFormat="false" ht="12.75" hidden="false" customHeight="false" outlineLevel="0" collapsed="false">
      <c r="A1739" s="0" t="s">
        <v>47</v>
      </c>
      <c r="B1739" s="0" t="s">
        <v>448</v>
      </c>
      <c r="C1739" s="0" t="s">
        <v>171</v>
      </c>
      <c r="D1739" s="0" t="s">
        <v>449</v>
      </c>
      <c r="E1739" s="0" t="s">
        <v>423</v>
      </c>
      <c r="F1739" s="0" t="s">
        <v>456</v>
      </c>
      <c r="G1739" s="0" t="n">
        <v>181</v>
      </c>
      <c r="H1739" s="0" t="n">
        <v>2988878</v>
      </c>
      <c r="I1739" s="0" t="s">
        <v>462</v>
      </c>
      <c r="J1739" s="0" t="n">
        <f aca="false">IF(I1739="GJ",1.0542,1)</f>
        <v>1</v>
      </c>
      <c r="K1739" s="0" t="str">
        <f aca="false">IF(I1739="GJ","MMBtu",I1739)</f>
        <v>MWh</v>
      </c>
      <c r="L1739" s="13" t="n">
        <f aca="false">H1739*J1739</f>
        <v>2988878</v>
      </c>
    </row>
    <row r="1740" customFormat="false" ht="12.75" hidden="false" customHeight="false" outlineLevel="0" collapsed="false">
      <c r="A1740" s="0" t="s">
        <v>47</v>
      </c>
      <c r="B1740" s="0" t="s">
        <v>448</v>
      </c>
      <c r="C1740" s="0" t="s">
        <v>171</v>
      </c>
      <c r="D1740" s="0" t="s">
        <v>449</v>
      </c>
      <c r="E1740" s="0" t="s">
        <v>357</v>
      </c>
      <c r="F1740" s="0" t="s">
        <v>456</v>
      </c>
      <c r="G1740" s="0" t="n">
        <v>288</v>
      </c>
      <c r="H1740" s="0" t="n">
        <v>3467310</v>
      </c>
      <c r="I1740" s="0" t="s">
        <v>462</v>
      </c>
      <c r="J1740" s="0" t="n">
        <f aca="false">IF(I1740="GJ",1.0542,1)</f>
        <v>1</v>
      </c>
      <c r="K1740" s="0" t="str">
        <f aca="false">IF(I1740="GJ","MMBtu",I1740)</f>
        <v>MWh</v>
      </c>
      <c r="L1740" s="13" t="n">
        <f aca="false">H1740*J1740</f>
        <v>3467310</v>
      </c>
    </row>
    <row r="1741" customFormat="false" ht="12.75" hidden="false" customHeight="false" outlineLevel="0" collapsed="false">
      <c r="A1741" s="0" t="s">
        <v>47</v>
      </c>
      <c r="B1741" s="0" t="s">
        <v>448</v>
      </c>
      <c r="C1741" s="0" t="s">
        <v>171</v>
      </c>
      <c r="D1741" s="0" t="s">
        <v>449</v>
      </c>
      <c r="E1741" s="0" t="s">
        <v>396</v>
      </c>
      <c r="F1741" s="0" t="s">
        <v>456</v>
      </c>
      <c r="G1741" s="0" t="n">
        <v>354</v>
      </c>
      <c r="H1741" s="0" t="n">
        <v>8387798</v>
      </c>
      <c r="I1741" s="0" t="s">
        <v>462</v>
      </c>
      <c r="J1741" s="0" t="n">
        <f aca="false">IF(I1741="GJ",1.0542,1)</f>
        <v>1</v>
      </c>
      <c r="K1741" s="0" t="str">
        <f aca="false">IF(I1741="GJ","MMBtu",I1741)</f>
        <v>MWh</v>
      </c>
      <c r="L1741" s="13" t="n">
        <f aca="false">H1741*J1741</f>
        <v>8387798</v>
      </c>
    </row>
    <row r="1742" customFormat="false" ht="12.75" hidden="false" customHeight="false" outlineLevel="0" collapsed="false">
      <c r="A1742" s="0" t="s">
        <v>60</v>
      </c>
      <c r="B1742" s="0" t="s">
        <v>457</v>
      </c>
      <c r="C1742" s="0" t="s">
        <v>6</v>
      </c>
      <c r="D1742" s="0" t="s">
        <v>449</v>
      </c>
      <c r="E1742" s="0" t="s">
        <v>20</v>
      </c>
      <c r="F1742" s="0" t="s">
        <v>460</v>
      </c>
      <c r="G1742" s="0" t="n">
        <v>2</v>
      </c>
      <c r="H1742" s="0" t="n">
        <v>20000</v>
      </c>
      <c r="I1742" s="0" t="s">
        <v>451</v>
      </c>
      <c r="J1742" s="0" t="n">
        <f aca="false">IF(I1742="GJ",1.0542,1)</f>
        <v>1</v>
      </c>
      <c r="K1742" s="0" t="str">
        <f aca="false">IF(I1742="GJ","MMBtu",I1742)</f>
        <v>MMBtu</v>
      </c>
      <c r="L1742" s="13" t="n">
        <f aca="false">H1742*J1742</f>
        <v>20000</v>
      </c>
    </row>
    <row r="1743" customFormat="false" ht="12.75" hidden="false" customHeight="false" outlineLevel="0" collapsed="false">
      <c r="A1743" s="0" t="s">
        <v>60</v>
      </c>
      <c r="B1743" s="0" t="s">
        <v>457</v>
      </c>
      <c r="C1743" s="0" t="s">
        <v>6</v>
      </c>
      <c r="D1743" s="0" t="s">
        <v>449</v>
      </c>
      <c r="E1743" s="0" t="s">
        <v>191</v>
      </c>
      <c r="F1743" s="0" t="s">
        <v>460</v>
      </c>
      <c r="G1743" s="0" t="n">
        <v>1</v>
      </c>
      <c r="H1743" s="0" t="n">
        <v>20000</v>
      </c>
      <c r="I1743" s="0" t="s">
        <v>459</v>
      </c>
      <c r="J1743" s="0" t="n">
        <f aca="false">IF(I1743="GJ",1.0542,1)</f>
        <v>1.0542</v>
      </c>
      <c r="K1743" s="0" t="str">
        <f aca="false">IF(I1743="GJ","MMBtu",I1743)</f>
        <v>MMBtu</v>
      </c>
      <c r="L1743" s="13" t="n">
        <f aca="false">H1743*J1743</f>
        <v>21084</v>
      </c>
    </row>
    <row r="1744" customFormat="false" ht="12.75" hidden="false" customHeight="false" outlineLevel="0" collapsed="false">
      <c r="A1744" s="0" t="s">
        <v>60</v>
      </c>
      <c r="B1744" s="0" t="s">
        <v>457</v>
      </c>
      <c r="C1744" s="0" t="s">
        <v>6</v>
      </c>
      <c r="D1744" s="0" t="s">
        <v>449</v>
      </c>
      <c r="E1744" s="0" t="s">
        <v>241</v>
      </c>
      <c r="F1744" s="0" t="s">
        <v>461</v>
      </c>
      <c r="G1744" s="0" t="n">
        <v>2</v>
      </c>
      <c r="H1744" s="0" t="n">
        <v>310000</v>
      </c>
      <c r="I1744" s="0" t="s">
        <v>451</v>
      </c>
      <c r="J1744" s="0" t="n">
        <f aca="false">IF(I1744="GJ",1.0542,1)</f>
        <v>1</v>
      </c>
      <c r="K1744" s="0" t="str">
        <f aca="false">IF(I1744="GJ","MMBtu",I1744)</f>
        <v>MMBtu</v>
      </c>
      <c r="L1744" s="13" t="n">
        <f aca="false">H1744*J1744</f>
        <v>310000</v>
      </c>
    </row>
    <row r="1745" customFormat="false" ht="12.75" hidden="false" customHeight="false" outlineLevel="0" collapsed="false">
      <c r="A1745" s="0" t="s">
        <v>60</v>
      </c>
      <c r="B1745" s="0" t="s">
        <v>457</v>
      </c>
      <c r="C1745" s="0" t="s">
        <v>6</v>
      </c>
      <c r="D1745" s="0" t="s">
        <v>449</v>
      </c>
      <c r="E1745" s="0" t="s">
        <v>191</v>
      </c>
      <c r="F1745" s="0" t="s">
        <v>461</v>
      </c>
      <c r="G1745" s="0" t="n">
        <v>1</v>
      </c>
      <c r="H1745" s="0" t="n">
        <v>755000</v>
      </c>
      <c r="I1745" s="0" t="s">
        <v>451</v>
      </c>
      <c r="J1745" s="0" t="n">
        <f aca="false">IF(I1745="GJ",1.0542,1)</f>
        <v>1</v>
      </c>
      <c r="K1745" s="0" t="str">
        <f aca="false">IF(I1745="GJ","MMBtu",I1745)</f>
        <v>MMBtu</v>
      </c>
      <c r="L1745" s="13" t="n">
        <f aca="false">H1745*J1745</f>
        <v>755000</v>
      </c>
    </row>
    <row r="1746" customFormat="false" ht="12.75" hidden="false" customHeight="false" outlineLevel="0" collapsed="false">
      <c r="A1746" s="0" t="s">
        <v>60</v>
      </c>
      <c r="B1746" s="0" t="s">
        <v>457</v>
      </c>
      <c r="C1746" s="0" t="s">
        <v>6</v>
      </c>
      <c r="D1746" s="0" t="s">
        <v>449</v>
      </c>
      <c r="E1746" s="0" t="s">
        <v>423</v>
      </c>
      <c r="F1746" s="0" t="s">
        <v>458</v>
      </c>
      <c r="G1746" s="0" t="n">
        <v>163</v>
      </c>
      <c r="H1746" s="0" t="n">
        <v>2072400</v>
      </c>
      <c r="I1746" s="0" t="s">
        <v>459</v>
      </c>
      <c r="J1746" s="0" t="n">
        <f aca="false">IF(I1746="GJ",1.0542,1)</f>
        <v>1.0542</v>
      </c>
      <c r="K1746" s="0" t="str">
        <f aca="false">IF(I1746="GJ","MMBtu",I1746)</f>
        <v>MMBtu</v>
      </c>
      <c r="L1746" s="13" t="n">
        <f aca="false">H1746*J1746</f>
        <v>2184724.08</v>
      </c>
    </row>
    <row r="1747" customFormat="false" ht="12.75" hidden="false" customHeight="false" outlineLevel="0" collapsed="false">
      <c r="A1747" s="0" t="s">
        <v>60</v>
      </c>
      <c r="B1747" s="0" t="s">
        <v>457</v>
      </c>
      <c r="C1747" s="0" t="s">
        <v>6</v>
      </c>
      <c r="D1747" s="0" t="s">
        <v>449</v>
      </c>
      <c r="E1747" s="0" t="s">
        <v>396</v>
      </c>
      <c r="F1747" s="0" t="s">
        <v>458</v>
      </c>
      <c r="G1747" s="0" t="n">
        <v>234</v>
      </c>
      <c r="H1747" s="0" t="n">
        <v>2288200</v>
      </c>
      <c r="I1747" s="0" t="s">
        <v>459</v>
      </c>
      <c r="J1747" s="0" t="n">
        <f aca="false">IF(I1747="GJ",1.0542,1)</f>
        <v>1.0542</v>
      </c>
      <c r="K1747" s="0" t="str">
        <f aca="false">IF(I1747="GJ","MMBtu",I1747)</f>
        <v>MMBtu</v>
      </c>
      <c r="L1747" s="13" t="n">
        <f aca="false">H1747*J1747</f>
        <v>2412220.44</v>
      </c>
    </row>
    <row r="1748" customFormat="false" ht="12.75" hidden="false" customHeight="false" outlineLevel="0" collapsed="false">
      <c r="A1748" s="0" t="s">
        <v>60</v>
      </c>
      <c r="B1748" s="0" t="s">
        <v>457</v>
      </c>
      <c r="C1748" s="0" t="s">
        <v>6</v>
      </c>
      <c r="D1748" s="0" t="s">
        <v>449</v>
      </c>
      <c r="E1748" s="0" t="s">
        <v>329</v>
      </c>
      <c r="F1748" s="0" t="s">
        <v>458</v>
      </c>
      <c r="G1748" s="0" t="n">
        <v>248</v>
      </c>
      <c r="H1748" s="0" t="n">
        <v>2786000</v>
      </c>
      <c r="I1748" s="0" t="s">
        <v>459</v>
      </c>
      <c r="J1748" s="0" t="n">
        <f aca="false">IF(I1748="GJ",1.0542,1)</f>
        <v>1.0542</v>
      </c>
      <c r="K1748" s="0" t="str">
        <f aca="false">IF(I1748="GJ","MMBtu",I1748)</f>
        <v>MMBtu</v>
      </c>
      <c r="L1748" s="13" t="n">
        <f aca="false">H1748*J1748</f>
        <v>2937001.2</v>
      </c>
    </row>
    <row r="1749" customFormat="false" ht="12.75" hidden="false" customHeight="false" outlineLevel="0" collapsed="false">
      <c r="A1749" s="0" t="s">
        <v>60</v>
      </c>
      <c r="B1749" s="0" t="s">
        <v>457</v>
      </c>
      <c r="C1749" s="0" t="s">
        <v>6</v>
      </c>
      <c r="D1749" s="0" t="s">
        <v>449</v>
      </c>
      <c r="E1749" s="0" t="s">
        <v>357</v>
      </c>
      <c r="F1749" s="0" t="s">
        <v>458</v>
      </c>
      <c r="G1749" s="0" t="n">
        <v>243</v>
      </c>
      <c r="H1749" s="0" t="n">
        <v>2795500</v>
      </c>
      <c r="I1749" s="0" t="s">
        <v>459</v>
      </c>
      <c r="J1749" s="0" t="n">
        <f aca="false">IF(I1749="GJ",1.0542,1)</f>
        <v>1.0542</v>
      </c>
      <c r="K1749" s="0" t="str">
        <f aca="false">IF(I1749="GJ","MMBtu",I1749)</f>
        <v>MMBtu</v>
      </c>
      <c r="L1749" s="13" t="n">
        <f aca="false">H1749*J1749</f>
        <v>2947016.1</v>
      </c>
    </row>
    <row r="1750" customFormat="false" ht="12.75" hidden="false" customHeight="false" outlineLevel="0" collapsed="false">
      <c r="A1750" s="0" t="s">
        <v>60</v>
      </c>
      <c r="B1750" s="0" t="s">
        <v>457</v>
      </c>
      <c r="C1750" s="0" t="s">
        <v>6</v>
      </c>
      <c r="D1750" s="0" t="s">
        <v>449</v>
      </c>
      <c r="E1750" s="0" t="s">
        <v>301</v>
      </c>
      <c r="F1750" s="0" t="s">
        <v>458</v>
      </c>
      <c r="G1750" s="0" t="n">
        <v>299</v>
      </c>
      <c r="H1750" s="0" t="n">
        <v>3553000</v>
      </c>
      <c r="I1750" s="0" t="s">
        <v>459</v>
      </c>
      <c r="J1750" s="0" t="n">
        <f aca="false">IF(I1750="GJ",1.0542,1)</f>
        <v>1.0542</v>
      </c>
      <c r="K1750" s="0" t="str">
        <f aca="false">IF(I1750="GJ","MMBtu",I1750)</f>
        <v>MMBtu</v>
      </c>
      <c r="L1750" s="13" t="n">
        <f aca="false">H1750*J1750</f>
        <v>3745572.6</v>
      </c>
    </row>
    <row r="1751" customFormat="false" ht="12.75" hidden="false" customHeight="false" outlineLevel="0" collapsed="false">
      <c r="A1751" s="0" t="s">
        <v>60</v>
      </c>
      <c r="B1751" s="0" t="s">
        <v>457</v>
      </c>
      <c r="C1751" s="0" t="s">
        <v>6</v>
      </c>
      <c r="D1751" s="0" t="s">
        <v>449</v>
      </c>
      <c r="E1751" s="0" t="s">
        <v>20</v>
      </c>
      <c r="F1751" s="0" t="s">
        <v>460</v>
      </c>
      <c r="G1751" s="0" t="n">
        <v>127</v>
      </c>
      <c r="H1751" s="0" t="n">
        <v>6152000</v>
      </c>
      <c r="I1751" s="0" t="s">
        <v>459</v>
      </c>
      <c r="J1751" s="0" t="n">
        <f aca="false">IF(I1751="GJ",1.0542,1)</f>
        <v>1.0542</v>
      </c>
      <c r="K1751" s="0" t="str">
        <f aca="false">IF(I1751="GJ","MMBtu",I1751)</f>
        <v>MMBtu</v>
      </c>
      <c r="L1751" s="13" t="n">
        <f aca="false">H1751*J1751</f>
        <v>6485438.4</v>
      </c>
    </row>
    <row r="1752" customFormat="false" ht="12.75" hidden="false" customHeight="false" outlineLevel="0" collapsed="false">
      <c r="A1752" s="0" t="s">
        <v>60</v>
      </c>
      <c r="B1752" s="0" t="s">
        <v>457</v>
      </c>
      <c r="C1752" s="0" t="s">
        <v>6</v>
      </c>
      <c r="D1752" s="0" t="s">
        <v>449</v>
      </c>
      <c r="E1752" s="0" t="s">
        <v>20</v>
      </c>
      <c r="F1752" s="0" t="s">
        <v>458</v>
      </c>
      <c r="G1752" s="0" t="n">
        <v>129</v>
      </c>
      <c r="H1752" s="0" t="n">
        <v>11758000</v>
      </c>
      <c r="I1752" s="0" t="s">
        <v>459</v>
      </c>
      <c r="J1752" s="0" t="n">
        <f aca="false">IF(I1752="GJ",1.0542,1)</f>
        <v>1.0542</v>
      </c>
      <c r="K1752" s="0" t="str">
        <f aca="false">IF(I1752="GJ","MMBtu",I1752)</f>
        <v>MMBtu</v>
      </c>
      <c r="L1752" s="13" t="n">
        <f aca="false">H1752*J1752</f>
        <v>12395283.6</v>
      </c>
    </row>
    <row r="1753" customFormat="false" ht="12.75" hidden="false" customHeight="false" outlineLevel="0" collapsed="false">
      <c r="A1753" s="0" t="s">
        <v>60</v>
      </c>
      <c r="B1753" s="0" t="s">
        <v>457</v>
      </c>
      <c r="C1753" s="0" t="s">
        <v>6</v>
      </c>
      <c r="D1753" s="0" t="s">
        <v>449</v>
      </c>
      <c r="E1753" s="0" t="s">
        <v>191</v>
      </c>
      <c r="F1753" s="0" t="s">
        <v>458</v>
      </c>
      <c r="G1753" s="0" t="n">
        <v>651</v>
      </c>
      <c r="H1753" s="0" t="n">
        <v>21011500</v>
      </c>
      <c r="I1753" s="0" t="s">
        <v>459</v>
      </c>
      <c r="J1753" s="0" t="n">
        <f aca="false">IF(I1753="GJ",1.0542,1)</f>
        <v>1.0542</v>
      </c>
      <c r="K1753" s="0" t="str">
        <f aca="false">IF(I1753="GJ","MMBtu",I1753)</f>
        <v>MMBtu</v>
      </c>
      <c r="L1753" s="13" t="n">
        <f aca="false">H1753*J1753</f>
        <v>22150323.3</v>
      </c>
    </row>
    <row r="1754" customFormat="false" ht="12.75" hidden="false" customHeight="false" outlineLevel="0" collapsed="false">
      <c r="A1754" s="0" t="s">
        <v>60</v>
      </c>
      <c r="B1754" s="0" t="s">
        <v>457</v>
      </c>
      <c r="C1754" s="0" t="s">
        <v>6</v>
      </c>
      <c r="D1754" s="0" t="s">
        <v>449</v>
      </c>
      <c r="E1754" s="0" t="s">
        <v>241</v>
      </c>
      <c r="F1754" s="0" t="s">
        <v>458</v>
      </c>
      <c r="G1754" s="0" t="n">
        <v>878</v>
      </c>
      <c r="H1754" s="0" t="n">
        <v>28018711</v>
      </c>
      <c r="I1754" s="0" t="s">
        <v>459</v>
      </c>
      <c r="J1754" s="0" t="n">
        <f aca="false">IF(I1754="GJ",1.0542,1)</f>
        <v>1.0542</v>
      </c>
      <c r="K1754" s="0" t="str">
        <f aca="false">IF(I1754="GJ","MMBtu",I1754)</f>
        <v>MMBtu</v>
      </c>
      <c r="L1754" s="13" t="n">
        <f aca="false">H1754*J1754</f>
        <v>29537325.1362</v>
      </c>
    </row>
    <row r="1755" customFormat="false" ht="12.75" hidden="false" customHeight="false" outlineLevel="0" collapsed="false">
      <c r="A1755" s="0" t="s">
        <v>60</v>
      </c>
      <c r="B1755" s="0" t="s">
        <v>448</v>
      </c>
      <c r="C1755" s="0" t="s">
        <v>6</v>
      </c>
      <c r="D1755" s="0" t="s">
        <v>449</v>
      </c>
      <c r="E1755" s="0" t="s">
        <v>241</v>
      </c>
      <c r="F1755" s="0" t="s">
        <v>454</v>
      </c>
      <c r="G1755" s="0" t="n">
        <v>1</v>
      </c>
      <c r="H1755" s="0" t="n">
        <v>10000</v>
      </c>
      <c r="I1755" s="0" t="s">
        <v>451</v>
      </c>
      <c r="J1755" s="0" t="n">
        <f aca="false">IF(I1755="GJ",1.0542,1)</f>
        <v>1</v>
      </c>
      <c r="K1755" s="0" t="str">
        <f aca="false">IF(I1755="GJ","MMBtu",I1755)</f>
        <v>MMBtu</v>
      </c>
      <c r="L1755" s="13" t="n">
        <f aca="false">H1755*J1755</f>
        <v>10000</v>
      </c>
    </row>
    <row r="1756" customFormat="false" ht="12.75" hidden="false" customHeight="false" outlineLevel="0" collapsed="false">
      <c r="A1756" s="0" t="s">
        <v>60</v>
      </c>
      <c r="B1756" s="0" t="s">
        <v>448</v>
      </c>
      <c r="C1756" s="0" t="s">
        <v>6</v>
      </c>
      <c r="D1756" s="0" t="s">
        <v>449</v>
      </c>
      <c r="E1756" s="0" t="s">
        <v>20</v>
      </c>
      <c r="F1756" s="0" t="s">
        <v>456</v>
      </c>
      <c r="G1756" s="0" t="n">
        <v>2</v>
      </c>
      <c r="H1756" s="0" t="n">
        <v>10000</v>
      </c>
      <c r="I1756" s="0" t="s">
        <v>451</v>
      </c>
      <c r="J1756" s="0" t="n">
        <f aca="false">IF(I1756="GJ",1.0542,1)</f>
        <v>1</v>
      </c>
      <c r="K1756" s="0" t="str">
        <f aca="false">IF(I1756="GJ","MMBtu",I1756)</f>
        <v>MMBtu</v>
      </c>
      <c r="L1756" s="13" t="n">
        <f aca="false">H1756*J1756</f>
        <v>10000</v>
      </c>
    </row>
    <row r="1757" customFormat="false" ht="12.75" hidden="false" customHeight="false" outlineLevel="0" collapsed="false">
      <c r="A1757" s="0" t="s">
        <v>60</v>
      </c>
      <c r="B1757" s="0" t="s">
        <v>448</v>
      </c>
      <c r="C1757" s="0" t="s">
        <v>6</v>
      </c>
      <c r="D1757" s="0" t="s">
        <v>453</v>
      </c>
      <c r="E1757" s="0" t="s">
        <v>20</v>
      </c>
      <c r="F1757" s="0" t="s">
        <v>450</v>
      </c>
      <c r="G1757" s="0" t="n">
        <v>2</v>
      </c>
      <c r="H1757" s="0" t="n">
        <v>300000</v>
      </c>
      <c r="I1757" s="0" t="s">
        <v>451</v>
      </c>
      <c r="J1757" s="0" t="n">
        <f aca="false">IF(I1757="GJ",1.0542,1)</f>
        <v>1</v>
      </c>
      <c r="K1757" s="0" t="str">
        <f aca="false">IF(I1757="GJ","MMBtu",I1757)</f>
        <v>MMBtu</v>
      </c>
      <c r="L1757" s="13" t="n">
        <f aca="false">H1757*J1757</f>
        <v>300000</v>
      </c>
    </row>
    <row r="1758" customFormat="false" ht="12.75" hidden="false" customHeight="false" outlineLevel="0" collapsed="false">
      <c r="A1758" s="0" t="s">
        <v>60</v>
      </c>
      <c r="B1758" s="0" t="s">
        <v>448</v>
      </c>
      <c r="C1758" s="0" t="s">
        <v>6</v>
      </c>
      <c r="D1758" s="0" t="s">
        <v>453</v>
      </c>
      <c r="E1758" s="0" t="s">
        <v>329</v>
      </c>
      <c r="F1758" s="0" t="s">
        <v>450</v>
      </c>
      <c r="G1758" s="0" t="n">
        <v>3</v>
      </c>
      <c r="H1758" s="0" t="n">
        <v>420000</v>
      </c>
      <c r="I1758" s="0" t="s">
        <v>451</v>
      </c>
      <c r="J1758" s="0" t="n">
        <f aca="false">IF(I1758="GJ",1.0542,1)</f>
        <v>1</v>
      </c>
      <c r="K1758" s="0" t="str">
        <f aca="false">IF(I1758="GJ","MMBtu",I1758)</f>
        <v>MMBtu</v>
      </c>
      <c r="L1758" s="13" t="n">
        <f aca="false">H1758*J1758</f>
        <v>420000</v>
      </c>
    </row>
    <row r="1759" customFormat="false" ht="12.75" hidden="false" customHeight="false" outlineLevel="0" collapsed="false">
      <c r="A1759" s="0" t="s">
        <v>60</v>
      </c>
      <c r="B1759" s="0" t="s">
        <v>448</v>
      </c>
      <c r="C1759" s="0" t="s">
        <v>6</v>
      </c>
      <c r="D1759" s="0" t="s">
        <v>449</v>
      </c>
      <c r="E1759" s="0" t="s">
        <v>20</v>
      </c>
      <c r="F1759" s="0" t="s">
        <v>450</v>
      </c>
      <c r="G1759" s="0" t="n">
        <v>161</v>
      </c>
      <c r="H1759" s="0" t="n">
        <v>1157000</v>
      </c>
      <c r="I1759" s="0" t="s">
        <v>451</v>
      </c>
      <c r="J1759" s="0" t="n">
        <f aca="false">IF(I1759="GJ",1.0542,1)</f>
        <v>1</v>
      </c>
      <c r="K1759" s="0" t="str">
        <f aca="false">IF(I1759="GJ","MMBtu",I1759)</f>
        <v>MMBtu</v>
      </c>
      <c r="L1759" s="13" t="n">
        <f aca="false">H1759*J1759</f>
        <v>1157000</v>
      </c>
    </row>
    <row r="1760" customFormat="false" ht="12.75" hidden="false" customHeight="false" outlineLevel="0" collapsed="false">
      <c r="A1760" s="0" t="s">
        <v>60</v>
      </c>
      <c r="B1760" s="0" t="s">
        <v>448</v>
      </c>
      <c r="C1760" s="0" t="s">
        <v>6</v>
      </c>
      <c r="D1760" s="0" t="s">
        <v>449</v>
      </c>
      <c r="E1760" s="0" t="s">
        <v>329</v>
      </c>
      <c r="F1760" s="0" t="s">
        <v>450</v>
      </c>
      <c r="G1760" s="0" t="n">
        <v>165</v>
      </c>
      <c r="H1760" s="0" t="n">
        <v>1694409</v>
      </c>
      <c r="I1760" s="0" t="s">
        <v>451</v>
      </c>
      <c r="J1760" s="0" t="n">
        <f aca="false">IF(I1760="GJ",1.0542,1)</f>
        <v>1</v>
      </c>
      <c r="K1760" s="0" t="str">
        <f aca="false">IF(I1760="GJ","MMBtu",I1760)</f>
        <v>MMBtu</v>
      </c>
      <c r="L1760" s="13" t="n">
        <f aca="false">H1760*J1760</f>
        <v>1694409</v>
      </c>
    </row>
    <row r="1761" customFormat="false" ht="12.75" hidden="false" customHeight="false" outlineLevel="0" collapsed="false">
      <c r="A1761" s="0" t="s">
        <v>60</v>
      </c>
      <c r="B1761" s="0" t="s">
        <v>448</v>
      </c>
      <c r="C1761" s="0" t="s">
        <v>6</v>
      </c>
      <c r="D1761" s="0" t="s">
        <v>453</v>
      </c>
      <c r="E1761" s="0" t="s">
        <v>301</v>
      </c>
      <c r="F1761" s="0" t="s">
        <v>450</v>
      </c>
      <c r="G1761" s="0" t="n">
        <v>9</v>
      </c>
      <c r="H1761" s="0" t="n">
        <v>1923000</v>
      </c>
      <c r="I1761" s="0" t="s">
        <v>451</v>
      </c>
      <c r="J1761" s="0" t="n">
        <f aca="false">IF(I1761="GJ",1.0542,1)</f>
        <v>1</v>
      </c>
      <c r="K1761" s="0" t="str">
        <f aca="false">IF(I1761="GJ","MMBtu",I1761)</f>
        <v>MMBtu</v>
      </c>
      <c r="L1761" s="13" t="n">
        <f aca="false">H1761*J1761</f>
        <v>1923000</v>
      </c>
    </row>
    <row r="1762" customFormat="false" ht="12.75" hidden="false" customHeight="false" outlineLevel="0" collapsed="false">
      <c r="A1762" s="0" t="s">
        <v>60</v>
      </c>
      <c r="B1762" s="0" t="s">
        <v>448</v>
      </c>
      <c r="C1762" s="0" t="s">
        <v>6</v>
      </c>
      <c r="D1762" s="0" t="s">
        <v>449</v>
      </c>
      <c r="E1762" s="0" t="s">
        <v>241</v>
      </c>
      <c r="F1762" s="0" t="s">
        <v>450</v>
      </c>
      <c r="G1762" s="0" t="n">
        <v>281</v>
      </c>
      <c r="H1762" s="0" t="n">
        <v>2085000</v>
      </c>
      <c r="I1762" s="0" t="s">
        <v>451</v>
      </c>
      <c r="J1762" s="0" t="n">
        <f aca="false">IF(I1762="GJ",1.0542,1)</f>
        <v>1</v>
      </c>
      <c r="K1762" s="0" t="str">
        <f aca="false">IF(I1762="GJ","MMBtu",I1762)</f>
        <v>MMBtu</v>
      </c>
      <c r="L1762" s="13" t="n">
        <f aca="false">H1762*J1762</f>
        <v>2085000</v>
      </c>
    </row>
    <row r="1763" customFormat="false" ht="12.75" hidden="false" customHeight="false" outlineLevel="0" collapsed="false">
      <c r="A1763" s="0" t="s">
        <v>60</v>
      </c>
      <c r="B1763" s="0" t="s">
        <v>448</v>
      </c>
      <c r="C1763" s="0" t="s">
        <v>6</v>
      </c>
      <c r="D1763" s="0" t="s">
        <v>449</v>
      </c>
      <c r="E1763" s="0" t="s">
        <v>191</v>
      </c>
      <c r="F1763" s="0" t="s">
        <v>450</v>
      </c>
      <c r="G1763" s="0" t="n">
        <v>252</v>
      </c>
      <c r="H1763" s="0" t="n">
        <v>2150000</v>
      </c>
      <c r="I1763" s="0" t="s">
        <v>451</v>
      </c>
      <c r="J1763" s="0" t="n">
        <f aca="false">IF(I1763="GJ",1.0542,1)</f>
        <v>1</v>
      </c>
      <c r="K1763" s="0" t="str">
        <f aca="false">IF(I1763="GJ","MMBtu",I1763)</f>
        <v>MMBtu</v>
      </c>
      <c r="L1763" s="13" t="n">
        <f aca="false">H1763*J1763</f>
        <v>2150000</v>
      </c>
    </row>
    <row r="1764" customFormat="false" ht="12.75" hidden="false" customHeight="false" outlineLevel="0" collapsed="false">
      <c r="A1764" s="0" t="s">
        <v>60</v>
      </c>
      <c r="B1764" s="0" t="s">
        <v>448</v>
      </c>
      <c r="C1764" s="0" t="s">
        <v>6</v>
      </c>
      <c r="D1764" s="0" t="s">
        <v>449</v>
      </c>
      <c r="E1764" s="0" t="s">
        <v>423</v>
      </c>
      <c r="F1764" s="0" t="s">
        <v>450</v>
      </c>
      <c r="G1764" s="0" t="n">
        <v>197</v>
      </c>
      <c r="H1764" s="0" t="n">
        <v>2650000</v>
      </c>
      <c r="I1764" s="0" t="s">
        <v>451</v>
      </c>
      <c r="J1764" s="0" t="n">
        <f aca="false">IF(I1764="GJ",1.0542,1)</f>
        <v>1</v>
      </c>
      <c r="K1764" s="0" t="str">
        <f aca="false">IF(I1764="GJ","MMBtu",I1764)</f>
        <v>MMBtu</v>
      </c>
      <c r="L1764" s="13" t="n">
        <f aca="false">H1764*J1764</f>
        <v>2650000</v>
      </c>
    </row>
    <row r="1765" customFormat="false" ht="12.75" hidden="false" customHeight="false" outlineLevel="0" collapsed="false">
      <c r="A1765" s="0" t="s">
        <v>60</v>
      </c>
      <c r="B1765" s="0" t="s">
        <v>448</v>
      </c>
      <c r="C1765" s="0" t="s">
        <v>6</v>
      </c>
      <c r="D1765" s="0" t="s">
        <v>449</v>
      </c>
      <c r="E1765" s="0" t="s">
        <v>357</v>
      </c>
      <c r="F1765" s="0" t="s">
        <v>450</v>
      </c>
      <c r="G1765" s="0" t="n">
        <v>276</v>
      </c>
      <c r="H1765" s="0" t="n">
        <v>2821317</v>
      </c>
      <c r="I1765" s="0" t="s">
        <v>451</v>
      </c>
      <c r="J1765" s="0" t="n">
        <f aca="false">IF(I1765="GJ",1.0542,1)</f>
        <v>1</v>
      </c>
      <c r="K1765" s="0" t="str">
        <f aca="false">IF(I1765="GJ","MMBtu",I1765)</f>
        <v>MMBtu</v>
      </c>
      <c r="L1765" s="13" t="n">
        <f aca="false">H1765*J1765</f>
        <v>2821317</v>
      </c>
    </row>
    <row r="1766" customFormat="false" ht="12.75" hidden="false" customHeight="false" outlineLevel="0" collapsed="false">
      <c r="A1766" s="0" t="s">
        <v>60</v>
      </c>
      <c r="B1766" s="0" t="s">
        <v>448</v>
      </c>
      <c r="C1766" s="0" t="s">
        <v>6</v>
      </c>
      <c r="D1766" s="0" t="s">
        <v>453</v>
      </c>
      <c r="E1766" s="0" t="s">
        <v>191</v>
      </c>
      <c r="F1766" s="0" t="s">
        <v>450</v>
      </c>
      <c r="G1766" s="0" t="n">
        <v>18</v>
      </c>
      <c r="H1766" s="0" t="n">
        <v>3050000</v>
      </c>
      <c r="I1766" s="0" t="s">
        <v>451</v>
      </c>
      <c r="J1766" s="0" t="n">
        <f aca="false">IF(I1766="GJ",1.0542,1)</f>
        <v>1</v>
      </c>
      <c r="K1766" s="0" t="str">
        <f aca="false">IF(I1766="GJ","MMBtu",I1766)</f>
        <v>MMBtu</v>
      </c>
      <c r="L1766" s="13" t="n">
        <f aca="false">H1766*J1766</f>
        <v>3050000</v>
      </c>
    </row>
    <row r="1767" customFormat="false" ht="12.75" hidden="false" customHeight="false" outlineLevel="0" collapsed="false">
      <c r="A1767" s="0" t="s">
        <v>60</v>
      </c>
      <c r="B1767" s="0" t="s">
        <v>448</v>
      </c>
      <c r="C1767" s="0" t="s">
        <v>6</v>
      </c>
      <c r="D1767" s="0" t="s">
        <v>449</v>
      </c>
      <c r="E1767" s="0" t="s">
        <v>396</v>
      </c>
      <c r="F1767" s="0" t="s">
        <v>450</v>
      </c>
      <c r="G1767" s="0" t="n">
        <v>246</v>
      </c>
      <c r="H1767" s="0" t="n">
        <v>3857446</v>
      </c>
      <c r="I1767" s="0" t="s">
        <v>451</v>
      </c>
      <c r="J1767" s="0" t="n">
        <f aca="false">IF(I1767="GJ",1.0542,1)</f>
        <v>1</v>
      </c>
      <c r="K1767" s="0" t="str">
        <f aca="false">IF(I1767="GJ","MMBtu",I1767)</f>
        <v>MMBtu</v>
      </c>
      <c r="L1767" s="13" t="n">
        <f aca="false">H1767*J1767</f>
        <v>3857446</v>
      </c>
    </row>
    <row r="1768" customFormat="false" ht="12.75" hidden="false" customHeight="false" outlineLevel="0" collapsed="false">
      <c r="A1768" s="0" t="s">
        <v>60</v>
      </c>
      <c r="B1768" s="0" t="s">
        <v>448</v>
      </c>
      <c r="C1768" s="0" t="s">
        <v>6</v>
      </c>
      <c r="D1768" s="0" t="s">
        <v>449</v>
      </c>
      <c r="E1768" s="0" t="s">
        <v>301</v>
      </c>
      <c r="F1768" s="0" t="s">
        <v>450</v>
      </c>
      <c r="G1768" s="0" t="n">
        <v>317</v>
      </c>
      <c r="H1768" s="0" t="n">
        <v>4121760</v>
      </c>
      <c r="I1768" s="0" t="s">
        <v>451</v>
      </c>
      <c r="J1768" s="0" t="n">
        <f aca="false">IF(I1768="GJ",1.0542,1)</f>
        <v>1</v>
      </c>
      <c r="K1768" s="0" t="str">
        <f aca="false">IF(I1768="GJ","MMBtu",I1768)</f>
        <v>MMBtu</v>
      </c>
      <c r="L1768" s="13" t="n">
        <f aca="false">H1768*J1768</f>
        <v>4121760</v>
      </c>
    </row>
    <row r="1769" customFormat="false" ht="12.75" hidden="false" customHeight="false" outlineLevel="0" collapsed="false">
      <c r="A1769" s="0" t="s">
        <v>60</v>
      </c>
      <c r="B1769" s="0" t="s">
        <v>448</v>
      </c>
      <c r="C1769" s="0" t="s">
        <v>6</v>
      </c>
      <c r="D1769" s="0" t="s">
        <v>453</v>
      </c>
      <c r="E1769" s="0" t="s">
        <v>241</v>
      </c>
      <c r="F1769" s="0" t="s">
        <v>450</v>
      </c>
      <c r="G1769" s="0" t="n">
        <v>24</v>
      </c>
      <c r="H1769" s="0" t="n">
        <v>6705000</v>
      </c>
      <c r="I1769" s="0" t="s">
        <v>451</v>
      </c>
      <c r="J1769" s="0" t="n">
        <f aca="false">IF(I1769="GJ",1.0542,1)</f>
        <v>1</v>
      </c>
      <c r="K1769" s="0" t="str">
        <f aca="false">IF(I1769="GJ","MMBtu",I1769)</f>
        <v>MMBtu</v>
      </c>
      <c r="L1769" s="13" t="n">
        <f aca="false">H1769*J1769</f>
        <v>6705000</v>
      </c>
    </row>
    <row r="1770" customFormat="false" ht="12.75" hidden="false" customHeight="false" outlineLevel="0" collapsed="false">
      <c r="A1770" s="0" t="s">
        <v>168</v>
      </c>
      <c r="B1770" s="0" t="s">
        <v>448</v>
      </c>
      <c r="C1770" s="0" t="s">
        <v>6</v>
      </c>
      <c r="D1770" s="0" t="s">
        <v>449</v>
      </c>
      <c r="E1770" s="0" t="s">
        <v>191</v>
      </c>
      <c r="F1770" s="0" t="s">
        <v>454</v>
      </c>
      <c r="G1770" s="0" t="n">
        <v>1</v>
      </c>
      <c r="H1770" s="0" t="n">
        <v>1500</v>
      </c>
      <c r="I1770" s="0" t="s">
        <v>451</v>
      </c>
      <c r="J1770" s="0" t="n">
        <f aca="false">IF(I1770="GJ",1.0542,1)</f>
        <v>1</v>
      </c>
      <c r="K1770" s="0" t="str">
        <f aca="false">IF(I1770="GJ","MMBtu",I1770)</f>
        <v>MMBtu</v>
      </c>
      <c r="L1770" s="13" t="n">
        <f aca="false">H1770*J1770</f>
        <v>1500</v>
      </c>
    </row>
    <row r="1771" customFormat="false" ht="12.75" hidden="false" customHeight="false" outlineLevel="0" collapsed="false">
      <c r="A1771" s="0" t="s">
        <v>168</v>
      </c>
      <c r="B1771" s="0" t="s">
        <v>448</v>
      </c>
      <c r="C1771" s="0" t="s">
        <v>6</v>
      </c>
      <c r="D1771" s="0" t="s">
        <v>449</v>
      </c>
      <c r="E1771" s="0" t="s">
        <v>20</v>
      </c>
      <c r="F1771" s="0" t="s">
        <v>454</v>
      </c>
      <c r="G1771" s="0" t="n">
        <v>1</v>
      </c>
      <c r="H1771" s="0" t="n">
        <v>4500</v>
      </c>
      <c r="I1771" s="0" t="s">
        <v>451</v>
      </c>
      <c r="J1771" s="0" t="n">
        <f aca="false">IF(I1771="GJ",1.0542,1)</f>
        <v>1</v>
      </c>
      <c r="K1771" s="0" t="str">
        <f aca="false">IF(I1771="GJ","MMBtu",I1771)</f>
        <v>MMBtu</v>
      </c>
      <c r="L1771" s="13" t="n">
        <f aca="false">H1771*J1771</f>
        <v>4500</v>
      </c>
    </row>
    <row r="1772" customFormat="false" ht="12.75" hidden="false" customHeight="false" outlineLevel="0" collapsed="false">
      <c r="A1772" s="0" t="s">
        <v>168</v>
      </c>
      <c r="B1772" s="0" t="s">
        <v>448</v>
      </c>
      <c r="C1772" s="0" t="s">
        <v>6</v>
      </c>
      <c r="D1772" s="0" t="s">
        <v>449</v>
      </c>
      <c r="E1772" s="0" t="s">
        <v>301</v>
      </c>
      <c r="F1772" s="0" t="s">
        <v>456</v>
      </c>
      <c r="G1772" s="0" t="n">
        <v>3</v>
      </c>
      <c r="H1772" s="0" t="n">
        <v>18200</v>
      </c>
      <c r="I1772" s="0" t="s">
        <v>451</v>
      </c>
      <c r="J1772" s="0" t="n">
        <f aca="false">IF(I1772="GJ",1.0542,1)</f>
        <v>1</v>
      </c>
      <c r="K1772" s="0" t="str">
        <f aca="false">IF(I1772="GJ","MMBtu",I1772)</f>
        <v>MMBtu</v>
      </c>
      <c r="L1772" s="13" t="n">
        <f aca="false">H1772*J1772</f>
        <v>18200</v>
      </c>
    </row>
    <row r="1773" customFormat="false" ht="12.75" hidden="false" customHeight="false" outlineLevel="0" collapsed="false">
      <c r="A1773" s="0" t="s">
        <v>168</v>
      </c>
      <c r="B1773" s="0" t="s">
        <v>448</v>
      </c>
      <c r="C1773" s="0" t="s">
        <v>6</v>
      </c>
      <c r="D1773" s="0" t="s">
        <v>449</v>
      </c>
      <c r="E1773" s="0" t="s">
        <v>241</v>
      </c>
      <c r="F1773" s="0" t="s">
        <v>454</v>
      </c>
      <c r="G1773" s="0" t="n">
        <v>2</v>
      </c>
      <c r="H1773" s="0" t="n">
        <v>18810</v>
      </c>
      <c r="I1773" s="0" t="s">
        <v>451</v>
      </c>
      <c r="J1773" s="0" t="n">
        <f aca="false">IF(I1773="GJ",1.0542,1)</f>
        <v>1</v>
      </c>
      <c r="K1773" s="0" t="str">
        <f aca="false">IF(I1773="GJ","MMBtu",I1773)</f>
        <v>MMBtu</v>
      </c>
      <c r="L1773" s="13" t="n">
        <f aca="false">H1773*J1773</f>
        <v>18810</v>
      </c>
    </row>
    <row r="1774" customFormat="false" ht="12.75" hidden="false" customHeight="false" outlineLevel="0" collapsed="false">
      <c r="A1774" s="0" t="s">
        <v>168</v>
      </c>
      <c r="B1774" s="0" t="s">
        <v>448</v>
      </c>
      <c r="C1774" s="0" t="s">
        <v>6</v>
      </c>
      <c r="D1774" s="0" t="s">
        <v>449</v>
      </c>
      <c r="E1774" s="0" t="s">
        <v>301</v>
      </c>
      <c r="F1774" s="0" t="s">
        <v>454</v>
      </c>
      <c r="G1774" s="0" t="n">
        <v>8</v>
      </c>
      <c r="H1774" s="0" t="n">
        <v>21200</v>
      </c>
      <c r="I1774" s="0" t="s">
        <v>451</v>
      </c>
      <c r="J1774" s="0" t="n">
        <f aca="false">IF(I1774="GJ",1.0542,1)</f>
        <v>1</v>
      </c>
      <c r="K1774" s="0" t="str">
        <f aca="false">IF(I1774="GJ","MMBtu",I1774)</f>
        <v>MMBtu</v>
      </c>
      <c r="L1774" s="13" t="n">
        <f aca="false">H1774*J1774</f>
        <v>21200</v>
      </c>
    </row>
    <row r="1775" customFormat="false" ht="12.75" hidden="false" customHeight="false" outlineLevel="0" collapsed="false">
      <c r="A1775" s="0" t="s">
        <v>168</v>
      </c>
      <c r="B1775" s="0" t="s">
        <v>448</v>
      </c>
      <c r="C1775" s="0" t="s">
        <v>6</v>
      </c>
      <c r="D1775" s="0" t="s">
        <v>449</v>
      </c>
      <c r="E1775" s="0" t="s">
        <v>241</v>
      </c>
      <c r="F1775" s="0" t="s">
        <v>456</v>
      </c>
      <c r="G1775" s="0" t="n">
        <v>7</v>
      </c>
      <c r="H1775" s="0" t="n">
        <v>56472</v>
      </c>
      <c r="I1775" s="0" t="s">
        <v>451</v>
      </c>
      <c r="J1775" s="0" t="n">
        <f aca="false">IF(I1775="GJ",1.0542,1)</f>
        <v>1</v>
      </c>
      <c r="K1775" s="0" t="str">
        <f aca="false">IF(I1775="GJ","MMBtu",I1775)</f>
        <v>MMBtu</v>
      </c>
      <c r="L1775" s="13" t="n">
        <f aca="false">H1775*J1775</f>
        <v>56472</v>
      </c>
    </row>
    <row r="1776" customFormat="false" ht="12.75" hidden="false" customHeight="false" outlineLevel="0" collapsed="false">
      <c r="A1776" s="0" t="s">
        <v>168</v>
      </c>
      <c r="B1776" s="0" t="s">
        <v>448</v>
      </c>
      <c r="C1776" s="0" t="s">
        <v>6</v>
      </c>
      <c r="D1776" s="0" t="s">
        <v>449</v>
      </c>
      <c r="E1776" s="0" t="s">
        <v>329</v>
      </c>
      <c r="F1776" s="0" t="s">
        <v>454</v>
      </c>
      <c r="G1776" s="0" t="n">
        <v>27</v>
      </c>
      <c r="H1776" s="0" t="n">
        <v>151108</v>
      </c>
      <c r="I1776" s="0" t="s">
        <v>451</v>
      </c>
      <c r="J1776" s="0" t="n">
        <f aca="false">IF(I1776="GJ",1.0542,1)</f>
        <v>1</v>
      </c>
      <c r="K1776" s="0" t="str">
        <f aca="false">IF(I1776="GJ","MMBtu",I1776)</f>
        <v>MMBtu</v>
      </c>
      <c r="L1776" s="13" t="n">
        <f aca="false">H1776*J1776</f>
        <v>151108</v>
      </c>
    </row>
    <row r="1777" customFormat="false" ht="12.75" hidden="false" customHeight="false" outlineLevel="0" collapsed="false">
      <c r="A1777" s="0" t="s">
        <v>168</v>
      </c>
      <c r="B1777" s="0" t="s">
        <v>448</v>
      </c>
      <c r="C1777" s="0" t="s">
        <v>6</v>
      </c>
      <c r="D1777" s="0" t="s">
        <v>449</v>
      </c>
      <c r="E1777" s="0" t="s">
        <v>423</v>
      </c>
      <c r="F1777" s="0" t="s">
        <v>456</v>
      </c>
      <c r="G1777" s="0" t="n">
        <v>105</v>
      </c>
      <c r="H1777" s="0" t="n">
        <v>327258</v>
      </c>
      <c r="I1777" s="0" t="s">
        <v>451</v>
      </c>
      <c r="J1777" s="0" t="n">
        <f aca="false">IF(I1777="GJ",1.0542,1)</f>
        <v>1</v>
      </c>
      <c r="K1777" s="0" t="str">
        <f aca="false">IF(I1777="GJ","MMBtu",I1777)</f>
        <v>MMBtu</v>
      </c>
      <c r="L1777" s="13" t="n">
        <f aca="false">H1777*J1777</f>
        <v>327258</v>
      </c>
    </row>
    <row r="1778" customFormat="false" ht="12.75" hidden="false" customHeight="false" outlineLevel="0" collapsed="false">
      <c r="A1778" s="0" t="s">
        <v>168</v>
      </c>
      <c r="B1778" s="0" t="s">
        <v>448</v>
      </c>
      <c r="C1778" s="0" t="s">
        <v>6</v>
      </c>
      <c r="D1778" s="0" t="s">
        <v>449</v>
      </c>
      <c r="E1778" s="0" t="s">
        <v>423</v>
      </c>
      <c r="F1778" s="0" t="s">
        <v>454</v>
      </c>
      <c r="G1778" s="0" t="n">
        <v>103</v>
      </c>
      <c r="H1778" s="0" t="n">
        <v>399583</v>
      </c>
      <c r="I1778" s="0" t="s">
        <v>451</v>
      </c>
      <c r="J1778" s="0" t="n">
        <f aca="false">IF(I1778="GJ",1.0542,1)</f>
        <v>1</v>
      </c>
      <c r="K1778" s="0" t="str">
        <f aca="false">IF(I1778="GJ","MMBtu",I1778)</f>
        <v>MMBtu</v>
      </c>
      <c r="L1778" s="13" t="n">
        <f aca="false">H1778*J1778</f>
        <v>399583</v>
      </c>
    </row>
    <row r="1779" customFormat="false" ht="12.75" hidden="false" customHeight="false" outlineLevel="0" collapsed="false">
      <c r="A1779" s="0" t="s">
        <v>168</v>
      </c>
      <c r="B1779" s="0" t="s">
        <v>448</v>
      </c>
      <c r="C1779" s="0" t="s">
        <v>6</v>
      </c>
      <c r="D1779" s="0" t="s">
        <v>449</v>
      </c>
      <c r="E1779" s="0" t="s">
        <v>329</v>
      </c>
      <c r="F1779" s="0" t="s">
        <v>456</v>
      </c>
      <c r="G1779" s="0" t="n">
        <v>58</v>
      </c>
      <c r="H1779" s="0" t="n">
        <v>455282</v>
      </c>
      <c r="I1779" s="0" t="s">
        <v>451</v>
      </c>
      <c r="J1779" s="0" t="n">
        <f aca="false">IF(I1779="GJ",1.0542,1)</f>
        <v>1</v>
      </c>
      <c r="K1779" s="0" t="str">
        <f aca="false">IF(I1779="GJ","MMBtu",I1779)</f>
        <v>MMBtu</v>
      </c>
      <c r="L1779" s="13" t="n">
        <f aca="false">H1779*J1779</f>
        <v>455282</v>
      </c>
    </row>
    <row r="1780" customFormat="false" ht="12.75" hidden="false" customHeight="false" outlineLevel="0" collapsed="false">
      <c r="A1780" s="0" t="s">
        <v>168</v>
      </c>
      <c r="B1780" s="0" t="s">
        <v>448</v>
      </c>
      <c r="C1780" s="0" t="s">
        <v>6</v>
      </c>
      <c r="D1780" s="0" t="s">
        <v>449</v>
      </c>
      <c r="E1780" s="0" t="s">
        <v>396</v>
      </c>
      <c r="F1780" s="0" t="s">
        <v>454</v>
      </c>
      <c r="G1780" s="0" t="n">
        <v>133</v>
      </c>
      <c r="H1780" s="0" t="n">
        <v>542447</v>
      </c>
      <c r="I1780" s="0" t="s">
        <v>451</v>
      </c>
      <c r="J1780" s="0" t="n">
        <f aca="false">IF(I1780="GJ",1.0542,1)</f>
        <v>1</v>
      </c>
      <c r="K1780" s="0" t="str">
        <f aca="false">IF(I1780="GJ","MMBtu",I1780)</f>
        <v>MMBtu</v>
      </c>
      <c r="L1780" s="13" t="n">
        <f aca="false">H1780*J1780</f>
        <v>542447</v>
      </c>
    </row>
    <row r="1781" customFormat="false" ht="12.75" hidden="false" customHeight="false" outlineLevel="0" collapsed="false">
      <c r="A1781" s="0" t="s">
        <v>168</v>
      </c>
      <c r="B1781" s="0" t="s">
        <v>448</v>
      </c>
      <c r="C1781" s="0" t="s">
        <v>6</v>
      </c>
      <c r="D1781" s="0" t="s">
        <v>449</v>
      </c>
      <c r="E1781" s="0" t="s">
        <v>357</v>
      </c>
      <c r="F1781" s="0" t="s">
        <v>454</v>
      </c>
      <c r="G1781" s="0" t="n">
        <v>102</v>
      </c>
      <c r="H1781" s="0" t="n">
        <v>624512</v>
      </c>
      <c r="I1781" s="0" t="s">
        <v>451</v>
      </c>
      <c r="J1781" s="0" t="n">
        <f aca="false">IF(I1781="GJ",1.0542,1)</f>
        <v>1</v>
      </c>
      <c r="K1781" s="0" t="str">
        <f aca="false">IF(I1781="GJ","MMBtu",I1781)</f>
        <v>MMBtu</v>
      </c>
      <c r="L1781" s="13" t="n">
        <f aca="false">H1781*J1781</f>
        <v>624512</v>
      </c>
    </row>
    <row r="1782" customFormat="false" ht="12.75" hidden="false" customHeight="false" outlineLevel="0" collapsed="false">
      <c r="A1782" s="0" t="s">
        <v>168</v>
      </c>
      <c r="B1782" s="0" t="s">
        <v>448</v>
      </c>
      <c r="C1782" s="0" t="s">
        <v>6</v>
      </c>
      <c r="D1782" s="0" t="s">
        <v>449</v>
      </c>
      <c r="E1782" s="0" t="s">
        <v>396</v>
      </c>
      <c r="F1782" s="0" t="s">
        <v>456</v>
      </c>
      <c r="G1782" s="0" t="n">
        <v>166</v>
      </c>
      <c r="H1782" s="0" t="n">
        <v>1273181</v>
      </c>
      <c r="I1782" s="0" t="s">
        <v>451</v>
      </c>
      <c r="J1782" s="0" t="n">
        <f aca="false">IF(I1782="GJ",1.0542,1)</f>
        <v>1</v>
      </c>
      <c r="K1782" s="0" t="str">
        <f aca="false">IF(I1782="GJ","MMBtu",I1782)</f>
        <v>MMBtu</v>
      </c>
      <c r="L1782" s="13" t="n">
        <f aca="false">H1782*J1782</f>
        <v>1273181</v>
      </c>
    </row>
    <row r="1783" customFormat="false" ht="12.75" hidden="false" customHeight="false" outlineLevel="0" collapsed="false">
      <c r="A1783" s="0" t="s">
        <v>168</v>
      </c>
      <c r="B1783" s="0" t="s">
        <v>448</v>
      </c>
      <c r="C1783" s="0" t="s">
        <v>6</v>
      </c>
      <c r="D1783" s="0" t="s">
        <v>449</v>
      </c>
      <c r="E1783" s="0" t="s">
        <v>357</v>
      </c>
      <c r="F1783" s="0" t="s">
        <v>456</v>
      </c>
      <c r="G1783" s="0" t="n">
        <v>246</v>
      </c>
      <c r="H1783" s="0" t="n">
        <v>4213170</v>
      </c>
      <c r="I1783" s="0" t="s">
        <v>451</v>
      </c>
      <c r="J1783" s="0" t="n">
        <f aca="false">IF(I1783="GJ",1.0542,1)</f>
        <v>1</v>
      </c>
      <c r="K1783" s="0" t="str">
        <f aca="false">IF(I1783="GJ","MMBtu",I1783)</f>
        <v>MMBtu</v>
      </c>
      <c r="L1783" s="13" t="n">
        <f aca="false">H1783*J1783</f>
        <v>4213170</v>
      </c>
    </row>
    <row r="1784" customFormat="false" ht="12.75" hidden="false" customHeight="false" outlineLevel="0" collapsed="false">
      <c r="A1784" s="0" t="s">
        <v>36</v>
      </c>
      <c r="B1784" s="0" t="s">
        <v>457</v>
      </c>
      <c r="C1784" s="0" t="s">
        <v>6</v>
      </c>
      <c r="D1784" s="0" t="s">
        <v>453</v>
      </c>
      <c r="E1784" s="0" t="s">
        <v>301</v>
      </c>
      <c r="F1784" s="0" t="s">
        <v>461</v>
      </c>
      <c r="G1784" s="0" t="n">
        <v>1</v>
      </c>
      <c r="H1784" s="0" t="n">
        <v>155000</v>
      </c>
      <c r="I1784" s="0" t="s">
        <v>451</v>
      </c>
      <c r="J1784" s="0" t="n">
        <f aca="false">IF(I1784="GJ",1.0542,1)</f>
        <v>1</v>
      </c>
      <c r="K1784" s="0" t="str">
        <f aca="false">IF(I1784="GJ","MMBtu",I1784)</f>
        <v>MMBtu</v>
      </c>
      <c r="L1784" s="13" t="n">
        <f aca="false">H1784*J1784</f>
        <v>155000</v>
      </c>
    </row>
    <row r="1785" customFormat="false" ht="12.75" hidden="false" customHeight="false" outlineLevel="0" collapsed="false">
      <c r="A1785" s="0" t="s">
        <v>36</v>
      </c>
      <c r="B1785" s="0" t="s">
        <v>457</v>
      </c>
      <c r="C1785" s="0" t="s">
        <v>6</v>
      </c>
      <c r="D1785" s="0" t="s">
        <v>449</v>
      </c>
      <c r="E1785" s="0" t="s">
        <v>241</v>
      </c>
      <c r="F1785" s="0" t="s">
        <v>458</v>
      </c>
      <c r="G1785" s="0" t="n">
        <v>1</v>
      </c>
      <c r="H1785" s="0" t="n">
        <v>150000</v>
      </c>
      <c r="I1785" s="0" t="s">
        <v>459</v>
      </c>
      <c r="J1785" s="0" t="n">
        <f aca="false">IF(I1785="GJ",1.0542,1)</f>
        <v>1.0542</v>
      </c>
      <c r="K1785" s="0" t="str">
        <f aca="false">IF(I1785="GJ","MMBtu",I1785)</f>
        <v>MMBtu</v>
      </c>
      <c r="L1785" s="13" t="n">
        <f aca="false">H1785*J1785</f>
        <v>158130</v>
      </c>
    </row>
    <row r="1786" customFormat="false" ht="12.75" hidden="false" customHeight="false" outlineLevel="0" collapsed="false">
      <c r="A1786" s="0" t="s">
        <v>36</v>
      </c>
      <c r="B1786" s="0" t="s">
        <v>457</v>
      </c>
      <c r="C1786" s="0" t="s">
        <v>6</v>
      </c>
      <c r="D1786" s="0" t="s">
        <v>453</v>
      </c>
      <c r="E1786" s="0" t="s">
        <v>241</v>
      </c>
      <c r="F1786" s="0" t="s">
        <v>458</v>
      </c>
      <c r="G1786" s="0" t="n">
        <v>2</v>
      </c>
      <c r="H1786" s="0" t="n">
        <v>185000</v>
      </c>
      <c r="I1786" s="0" t="s">
        <v>459</v>
      </c>
      <c r="J1786" s="0" t="n">
        <f aca="false">IF(I1786="GJ",1.0542,1)</f>
        <v>1.0542</v>
      </c>
      <c r="K1786" s="0" t="str">
        <f aca="false">IF(I1786="GJ","MMBtu",I1786)</f>
        <v>MMBtu</v>
      </c>
      <c r="L1786" s="13" t="n">
        <f aca="false">H1786*J1786</f>
        <v>195027</v>
      </c>
    </row>
    <row r="1787" customFormat="false" ht="12.75" hidden="false" customHeight="false" outlineLevel="0" collapsed="false">
      <c r="A1787" s="0" t="s">
        <v>36</v>
      </c>
      <c r="B1787" s="0" t="s">
        <v>457</v>
      </c>
      <c r="C1787" s="0" t="s">
        <v>6</v>
      </c>
      <c r="D1787" s="0" t="s">
        <v>453</v>
      </c>
      <c r="E1787" s="0" t="s">
        <v>241</v>
      </c>
      <c r="F1787" s="0" t="s">
        <v>461</v>
      </c>
      <c r="G1787" s="0" t="n">
        <v>2</v>
      </c>
      <c r="H1787" s="0" t="n">
        <v>620000</v>
      </c>
      <c r="I1787" s="0" t="s">
        <v>451</v>
      </c>
      <c r="J1787" s="0" t="n">
        <f aca="false">IF(I1787="GJ",1.0542,1)</f>
        <v>1</v>
      </c>
      <c r="K1787" s="0" t="str">
        <f aca="false">IF(I1787="GJ","MMBtu",I1787)</f>
        <v>MMBtu</v>
      </c>
      <c r="L1787" s="13" t="n">
        <f aca="false">H1787*J1787</f>
        <v>620000</v>
      </c>
    </row>
    <row r="1788" customFormat="false" ht="12.75" hidden="false" customHeight="false" outlineLevel="0" collapsed="false">
      <c r="A1788" s="0" t="s">
        <v>36</v>
      </c>
      <c r="B1788" s="0" t="s">
        <v>457</v>
      </c>
      <c r="C1788" s="0" t="s">
        <v>6</v>
      </c>
      <c r="D1788" s="0" t="s">
        <v>449</v>
      </c>
      <c r="E1788" s="0" t="s">
        <v>329</v>
      </c>
      <c r="F1788" s="0" t="s">
        <v>461</v>
      </c>
      <c r="G1788" s="0" t="n">
        <v>97</v>
      </c>
      <c r="H1788" s="0" t="n">
        <v>1694839</v>
      </c>
      <c r="I1788" s="0" t="s">
        <v>451</v>
      </c>
      <c r="J1788" s="0" t="n">
        <f aca="false">IF(I1788="GJ",1.0542,1)</f>
        <v>1</v>
      </c>
      <c r="K1788" s="0" t="str">
        <f aca="false">IF(I1788="GJ","MMBtu",I1788)</f>
        <v>MMBtu</v>
      </c>
      <c r="L1788" s="13" t="n">
        <f aca="false">H1788*J1788</f>
        <v>1694839</v>
      </c>
    </row>
    <row r="1789" customFormat="false" ht="12.75" hidden="false" customHeight="false" outlineLevel="0" collapsed="false">
      <c r="A1789" s="0" t="s">
        <v>36</v>
      </c>
      <c r="B1789" s="0" t="s">
        <v>457</v>
      </c>
      <c r="C1789" s="0" t="s">
        <v>6</v>
      </c>
      <c r="D1789" s="0" t="s">
        <v>449</v>
      </c>
      <c r="E1789" s="0" t="s">
        <v>241</v>
      </c>
      <c r="F1789" s="0" t="s">
        <v>461</v>
      </c>
      <c r="G1789" s="0" t="n">
        <v>86</v>
      </c>
      <c r="H1789" s="0" t="n">
        <v>6595017</v>
      </c>
      <c r="I1789" s="0" t="s">
        <v>451</v>
      </c>
      <c r="J1789" s="0" t="n">
        <f aca="false">IF(I1789="GJ",1.0542,1)</f>
        <v>1</v>
      </c>
      <c r="K1789" s="0" t="str">
        <f aca="false">IF(I1789="GJ","MMBtu",I1789)</f>
        <v>MMBtu</v>
      </c>
      <c r="L1789" s="13" t="n">
        <f aca="false">H1789*J1789</f>
        <v>6595017</v>
      </c>
    </row>
    <row r="1790" customFormat="false" ht="12.75" hidden="false" customHeight="false" outlineLevel="0" collapsed="false">
      <c r="A1790" s="0" t="s">
        <v>36</v>
      </c>
      <c r="B1790" s="0" t="s">
        <v>457</v>
      </c>
      <c r="C1790" s="0" t="s">
        <v>6</v>
      </c>
      <c r="D1790" s="0" t="s">
        <v>449</v>
      </c>
      <c r="E1790" s="0" t="s">
        <v>301</v>
      </c>
      <c r="F1790" s="0" t="s">
        <v>461</v>
      </c>
      <c r="G1790" s="0" t="n">
        <v>112</v>
      </c>
      <c r="H1790" s="0" t="n">
        <v>10591945</v>
      </c>
      <c r="I1790" s="0" t="s">
        <v>451</v>
      </c>
      <c r="J1790" s="0" t="n">
        <f aca="false">IF(I1790="GJ",1.0542,1)</f>
        <v>1</v>
      </c>
      <c r="K1790" s="0" t="str">
        <f aca="false">IF(I1790="GJ","MMBtu",I1790)</f>
        <v>MMBtu</v>
      </c>
      <c r="L1790" s="13" t="n">
        <f aca="false">H1790*J1790</f>
        <v>10591945</v>
      </c>
    </row>
    <row r="1791" customFormat="false" ht="12.75" hidden="false" customHeight="false" outlineLevel="0" collapsed="false">
      <c r="A1791" s="0" t="s">
        <v>36</v>
      </c>
      <c r="B1791" s="0" t="s">
        <v>448</v>
      </c>
      <c r="C1791" s="0" t="s">
        <v>6</v>
      </c>
      <c r="D1791" s="0" t="s">
        <v>449</v>
      </c>
      <c r="E1791" s="0" t="s">
        <v>329</v>
      </c>
      <c r="F1791" s="0" t="s">
        <v>452</v>
      </c>
      <c r="G1791" s="0" t="n">
        <v>1</v>
      </c>
      <c r="H1791" s="0" t="n">
        <v>140000</v>
      </c>
      <c r="I1791" s="0" t="s">
        <v>451</v>
      </c>
      <c r="J1791" s="0" t="n">
        <f aca="false">IF(I1791="GJ",1.0542,1)</f>
        <v>1</v>
      </c>
      <c r="K1791" s="0" t="str">
        <f aca="false">IF(I1791="GJ","MMBtu",I1791)</f>
        <v>MMBtu</v>
      </c>
      <c r="L1791" s="13" t="n">
        <f aca="false">H1791*J1791</f>
        <v>140000</v>
      </c>
    </row>
    <row r="1792" customFormat="false" ht="12.75" hidden="false" customHeight="false" outlineLevel="0" collapsed="false">
      <c r="A1792" s="0" t="s">
        <v>36</v>
      </c>
      <c r="B1792" s="0" t="s">
        <v>448</v>
      </c>
      <c r="C1792" s="0" t="s">
        <v>6</v>
      </c>
      <c r="D1792" s="0" t="s">
        <v>449</v>
      </c>
      <c r="E1792" s="0" t="s">
        <v>301</v>
      </c>
      <c r="F1792" s="0" t="s">
        <v>452</v>
      </c>
      <c r="G1792" s="0" t="n">
        <v>1</v>
      </c>
      <c r="H1792" s="0" t="n">
        <v>300000</v>
      </c>
      <c r="I1792" s="0" t="s">
        <v>451</v>
      </c>
      <c r="J1792" s="0" t="n">
        <f aca="false">IF(I1792="GJ",1.0542,1)</f>
        <v>1</v>
      </c>
      <c r="K1792" s="0" t="str">
        <f aca="false">IF(I1792="GJ","MMBtu",I1792)</f>
        <v>MMBtu</v>
      </c>
      <c r="L1792" s="13" t="n">
        <f aca="false">H1792*J1792</f>
        <v>300000</v>
      </c>
    </row>
    <row r="1793" customFormat="false" ht="12.75" hidden="false" customHeight="false" outlineLevel="0" collapsed="false">
      <c r="A1793" s="0" t="s">
        <v>36</v>
      </c>
      <c r="B1793" s="0" t="s">
        <v>448</v>
      </c>
      <c r="C1793" s="0" t="s">
        <v>6</v>
      </c>
      <c r="D1793" s="0" t="s">
        <v>449</v>
      </c>
      <c r="E1793" s="0" t="s">
        <v>20</v>
      </c>
      <c r="F1793" s="0" t="s">
        <v>450</v>
      </c>
      <c r="G1793" s="0" t="n">
        <v>75</v>
      </c>
      <c r="H1793" s="0" t="n">
        <v>651000</v>
      </c>
      <c r="I1793" s="0" t="s">
        <v>451</v>
      </c>
      <c r="J1793" s="0" t="n">
        <f aca="false">IF(I1793="GJ",1.0542,1)</f>
        <v>1</v>
      </c>
      <c r="K1793" s="0" t="str">
        <f aca="false">IF(I1793="GJ","MMBtu",I1793)</f>
        <v>MMBtu</v>
      </c>
      <c r="L1793" s="13" t="n">
        <f aca="false">H1793*J1793</f>
        <v>651000</v>
      </c>
    </row>
    <row r="1794" customFormat="false" ht="12.75" hidden="false" customHeight="false" outlineLevel="0" collapsed="false">
      <c r="A1794" s="0" t="s">
        <v>36</v>
      </c>
      <c r="B1794" s="0" t="s">
        <v>448</v>
      </c>
      <c r="C1794" s="0" t="s">
        <v>6</v>
      </c>
      <c r="D1794" s="0" t="s">
        <v>453</v>
      </c>
      <c r="E1794" s="0" t="s">
        <v>20</v>
      </c>
      <c r="F1794" s="0" t="s">
        <v>452</v>
      </c>
      <c r="G1794" s="0" t="n">
        <v>6</v>
      </c>
      <c r="H1794" s="0" t="n">
        <v>720000</v>
      </c>
      <c r="I1794" s="0" t="s">
        <v>451</v>
      </c>
      <c r="J1794" s="0" t="n">
        <f aca="false">IF(I1794="GJ",1.0542,1)</f>
        <v>1</v>
      </c>
      <c r="K1794" s="0" t="str">
        <f aca="false">IF(I1794="GJ","MMBtu",I1794)</f>
        <v>MMBtu</v>
      </c>
      <c r="L1794" s="13" t="n">
        <f aca="false">H1794*J1794</f>
        <v>720000</v>
      </c>
    </row>
    <row r="1795" customFormat="false" ht="12.75" hidden="false" customHeight="false" outlineLevel="0" collapsed="false">
      <c r="A1795" s="0" t="s">
        <v>36</v>
      </c>
      <c r="B1795" s="0" t="s">
        <v>448</v>
      </c>
      <c r="C1795" s="0" t="s">
        <v>6</v>
      </c>
      <c r="D1795" s="0" t="s">
        <v>449</v>
      </c>
      <c r="E1795" s="0" t="s">
        <v>329</v>
      </c>
      <c r="F1795" s="0" t="s">
        <v>454</v>
      </c>
      <c r="G1795" s="0" t="n">
        <v>109</v>
      </c>
      <c r="H1795" s="0" t="n">
        <v>725435</v>
      </c>
      <c r="I1795" s="0" t="s">
        <v>451</v>
      </c>
      <c r="J1795" s="0" t="n">
        <f aca="false">IF(I1795="GJ",1.0542,1)</f>
        <v>1</v>
      </c>
      <c r="K1795" s="0" t="str">
        <f aca="false">IF(I1795="GJ","MMBtu",I1795)</f>
        <v>MMBtu</v>
      </c>
      <c r="L1795" s="13" t="n">
        <f aca="false">H1795*J1795</f>
        <v>725435</v>
      </c>
    </row>
    <row r="1796" customFormat="false" ht="12.75" hidden="false" customHeight="false" outlineLevel="0" collapsed="false">
      <c r="A1796" s="0" t="s">
        <v>36</v>
      </c>
      <c r="B1796" s="0" t="s">
        <v>448</v>
      </c>
      <c r="C1796" s="0" t="s">
        <v>6</v>
      </c>
      <c r="D1796" s="0" t="s">
        <v>453</v>
      </c>
      <c r="E1796" s="0" t="s">
        <v>329</v>
      </c>
      <c r="F1796" s="0" t="s">
        <v>454</v>
      </c>
      <c r="G1796" s="0" t="n">
        <v>10</v>
      </c>
      <c r="H1796" s="0" t="n">
        <v>741403</v>
      </c>
      <c r="I1796" s="0" t="s">
        <v>451</v>
      </c>
      <c r="J1796" s="0" t="n">
        <f aca="false">IF(I1796="GJ",1.0542,1)</f>
        <v>1</v>
      </c>
      <c r="K1796" s="0" t="str">
        <f aca="false">IF(I1796="GJ","MMBtu",I1796)</f>
        <v>MMBtu</v>
      </c>
      <c r="L1796" s="13" t="n">
        <f aca="false">H1796*J1796</f>
        <v>741403</v>
      </c>
    </row>
    <row r="1797" customFormat="false" ht="12.75" hidden="false" customHeight="false" outlineLevel="0" collapsed="false">
      <c r="A1797" s="0" t="s">
        <v>36</v>
      </c>
      <c r="B1797" s="0" t="s">
        <v>448</v>
      </c>
      <c r="C1797" s="0" t="s">
        <v>6</v>
      </c>
      <c r="D1797" s="0" t="s">
        <v>453</v>
      </c>
      <c r="E1797" s="0" t="s">
        <v>329</v>
      </c>
      <c r="F1797" s="0" t="s">
        <v>452</v>
      </c>
      <c r="G1797" s="0" t="n">
        <v>4</v>
      </c>
      <c r="H1797" s="0" t="n">
        <v>820000</v>
      </c>
      <c r="I1797" s="0" t="s">
        <v>451</v>
      </c>
      <c r="J1797" s="0" t="n">
        <f aca="false">IF(I1797="GJ",1.0542,1)</f>
        <v>1</v>
      </c>
      <c r="K1797" s="0" t="str">
        <f aca="false">IF(I1797="GJ","MMBtu",I1797)</f>
        <v>MMBtu</v>
      </c>
      <c r="L1797" s="13" t="n">
        <f aca="false">H1797*J1797</f>
        <v>820000</v>
      </c>
    </row>
    <row r="1798" customFormat="false" ht="12.75" hidden="false" customHeight="false" outlineLevel="0" collapsed="false">
      <c r="A1798" s="0" t="s">
        <v>36</v>
      </c>
      <c r="B1798" s="0" t="s">
        <v>448</v>
      </c>
      <c r="C1798" s="0" t="s">
        <v>6</v>
      </c>
      <c r="D1798" s="0" t="s">
        <v>453</v>
      </c>
      <c r="E1798" s="0" t="s">
        <v>329</v>
      </c>
      <c r="F1798" s="0" t="s">
        <v>450</v>
      </c>
      <c r="G1798" s="0" t="n">
        <v>6</v>
      </c>
      <c r="H1798" s="0" t="n">
        <v>855000</v>
      </c>
      <c r="I1798" s="0" t="s">
        <v>451</v>
      </c>
      <c r="J1798" s="0" t="n">
        <f aca="false">IF(I1798="GJ",1.0542,1)</f>
        <v>1</v>
      </c>
      <c r="K1798" s="0" t="str">
        <f aca="false">IF(I1798="GJ","MMBtu",I1798)</f>
        <v>MMBtu</v>
      </c>
      <c r="L1798" s="13" t="n">
        <f aca="false">H1798*J1798</f>
        <v>855000</v>
      </c>
    </row>
    <row r="1799" customFormat="false" ht="12.75" hidden="false" customHeight="false" outlineLevel="0" collapsed="false">
      <c r="A1799" s="0" t="s">
        <v>36</v>
      </c>
      <c r="B1799" s="0" t="s">
        <v>448</v>
      </c>
      <c r="C1799" s="0" t="s">
        <v>6</v>
      </c>
      <c r="D1799" s="0" t="s">
        <v>449</v>
      </c>
      <c r="E1799" s="0" t="s">
        <v>329</v>
      </c>
      <c r="F1799" s="0" t="s">
        <v>450</v>
      </c>
      <c r="G1799" s="0" t="n">
        <v>34</v>
      </c>
      <c r="H1799" s="0" t="n">
        <v>902900</v>
      </c>
      <c r="I1799" s="0" t="s">
        <v>451</v>
      </c>
      <c r="J1799" s="0" t="n">
        <f aca="false">IF(I1799="GJ",1.0542,1)</f>
        <v>1</v>
      </c>
      <c r="K1799" s="0" t="str">
        <f aca="false">IF(I1799="GJ","MMBtu",I1799)</f>
        <v>MMBtu</v>
      </c>
      <c r="L1799" s="13" t="n">
        <f aca="false">H1799*J1799</f>
        <v>902900</v>
      </c>
    </row>
    <row r="1800" customFormat="false" ht="12.75" hidden="false" customHeight="false" outlineLevel="0" collapsed="false">
      <c r="A1800" s="0" t="s">
        <v>36</v>
      </c>
      <c r="B1800" s="0" t="s">
        <v>448</v>
      </c>
      <c r="C1800" s="0" t="s">
        <v>6</v>
      </c>
      <c r="D1800" s="0" t="s">
        <v>449</v>
      </c>
      <c r="E1800" s="0" t="s">
        <v>20</v>
      </c>
      <c r="F1800" s="0" t="s">
        <v>456</v>
      </c>
      <c r="G1800" s="0" t="n">
        <v>59</v>
      </c>
      <c r="H1800" s="0" t="n">
        <v>939500</v>
      </c>
      <c r="I1800" s="0" t="s">
        <v>451</v>
      </c>
      <c r="J1800" s="0" t="n">
        <f aca="false">IF(I1800="GJ",1.0542,1)</f>
        <v>1</v>
      </c>
      <c r="K1800" s="0" t="str">
        <f aca="false">IF(I1800="GJ","MMBtu",I1800)</f>
        <v>MMBtu</v>
      </c>
      <c r="L1800" s="13" t="n">
        <f aca="false">H1800*J1800</f>
        <v>939500</v>
      </c>
    </row>
    <row r="1801" customFormat="false" ht="12.75" hidden="false" customHeight="false" outlineLevel="0" collapsed="false">
      <c r="A1801" s="0" t="s">
        <v>36</v>
      </c>
      <c r="B1801" s="0" t="s">
        <v>448</v>
      </c>
      <c r="C1801" s="0" t="s">
        <v>6</v>
      </c>
      <c r="D1801" s="0" t="s">
        <v>449</v>
      </c>
      <c r="E1801" s="0" t="s">
        <v>329</v>
      </c>
      <c r="F1801" s="0" t="s">
        <v>456</v>
      </c>
      <c r="G1801" s="0" t="n">
        <v>74</v>
      </c>
      <c r="H1801" s="0" t="n">
        <v>1187565</v>
      </c>
      <c r="I1801" s="0" t="s">
        <v>451</v>
      </c>
      <c r="J1801" s="0" t="n">
        <f aca="false">IF(I1801="GJ",1.0542,1)</f>
        <v>1</v>
      </c>
      <c r="K1801" s="0" t="str">
        <f aca="false">IF(I1801="GJ","MMBtu",I1801)</f>
        <v>MMBtu</v>
      </c>
      <c r="L1801" s="13" t="n">
        <f aca="false">H1801*J1801</f>
        <v>1187565</v>
      </c>
    </row>
    <row r="1802" customFormat="false" ht="12.75" hidden="false" customHeight="false" outlineLevel="0" collapsed="false">
      <c r="A1802" s="0" t="s">
        <v>36</v>
      </c>
      <c r="B1802" s="0" t="s">
        <v>448</v>
      </c>
      <c r="C1802" s="0" t="s">
        <v>6</v>
      </c>
      <c r="D1802" s="0" t="s">
        <v>449</v>
      </c>
      <c r="E1802" s="0" t="s">
        <v>241</v>
      </c>
      <c r="F1802" s="0" t="s">
        <v>450</v>
      </c>
      <c r="G1802" s="0" t="n">
        <v>256</v>
      </c>
      <c r="H1802" s="0" t="n">
        <v>2110000</v>
      </c>
      <c r="I1802" s="0" t="s">
        <v>451</v>
      </c>
      <c r="J1802" s="0" t="n">
        <f aca="false">IF(I1802="GJ",1.0542,1)</f>
        <v>1</v>
      </c>
      <c r="K1802" s="0" t="str">
        <f aca="false">IF(I1802="GJ","MMBtu",I1802)</f>
        <v>MMBtu</v>
      </c>
      <c r="L1802" s="13" t="n">
        <f aca="false">H1802*J1802</f>
        <v>2110000</v>
      </c>
    </row>
    <row r="1803" customFormat="false" ht="12.75" hidden="false" customHeight="false" outlineLevel="0" collapsed="false">
      <c r="A1803" s="0" t="s">
        <v>36</v>
      </c>
      <c r="B1803" s="0" t="s">
        <v>448</v>
      </c>
      <c r="C1803" s="0" t="s">
        <v>6</v>
      </c>
      <c r="D1803" s="0" t="s">
        <v>449</v>
      </c>
      <c r="E1803" s="0" t="s">
        <v>191</v>
      </c>
      <c r="F1803" s="0" t="s">
        <v>450</v>
      </c>
      <c r="G1803" s="0" t="n">
        <v>163</v>
      </c>
      <c r="H1803" s="0" t="n">
        <v>2290000</v>
      </c>
      <c r="I1803" s="0" t="s">
        <v>451</v>
      </c>
      <c r="J1803" s="0" t="n">
        <f aca="false">IF(I1803="GJ",1.0542,1)</f>
        <v>1</v>
      </c>
      <c r="K1803" s="0" t="str">
        <f aca="false">IF(I1803="GJ","MMBtu",I1803)</f>
        <v>MMBtu</v>
      </c>
      <c r="L1803" s="13" t="n">
        <f aca="false">H1803*J1803</f>
        <v>2290000</v>
      </c>
    </row>
    <row r="1804" customFormat="false" ht="12.75" hidden="false" customHeight="false" outlineLevel="0" collapsed="false">
      <c r="A1804" s="0" t="s">
        <v>36</v>
      </c>
      <c r="B1804" s="0" t="s">
        <v>448</v>
      </c>
      <c r="C1804" s="0" t="s">
        <v>6</v>
      </c>
      <c r="D1804" s="0" t="s">
        <v>449</v>
      </c>
      <c r="E1804" s="0" t="s">
        <v>301</v>
      </c>
      <c r="F1804" s="0" t="s">
        <v>450</v>
      </c>
      <c r="G1804" s="0" t="n">
        <v>254</v>
      </c>
      <c r="H1804" s="0" t="n">
        <v>3067000</v>
      </c>
      <c r="I1804" s="0" t="s">
        <v>451</v>
      </c>
      <c r="J1804" s="0" t="n">
        <f aca="false">IF(I1804="GJ",1.0542,1)</f>
        <v>1</v>
      </c>
      <c r="K1804" s="0" t="str">
        <f aca="false">IF(I1804="GJ","MMBtu",I1804)</f>
        <v>MMBtu</v>
      </c>
      <c r="L1804" s="13" t="n">
        <f aca="false">H1804*J1804</f>
        <v>3067000</v>
      </c>
    </row>
    <row r="1805" customFormat="false" ht="12.75" hidden="false" customHeight="false" outlineLevel="0" collapsed="false">
      <c r="A1805" s="0" t="s">
        <v>36</v>
      </c>
      <c r="B1805" s="0" t="s">
        <v>448</v>
      </c>
      <c r="C1805" s="0" t="s">
        <v>6</v>
      </c>
      <c r="D1805" s="0" t="s">
        <v>453</v>
      </c>
      <c r="E1805" s="0" t="s">
        <v>241</v>
      </c>
      <c r="F1805" s="0" t="s">
        <v>452</v>
      </c>
      <c r="G1805" s="0" t="n">
        <v>16</v>
      </c>
      <c r="H1805" s="0" t="n">
        <v>3265000</v>
      </c>
      <c r="I1805" s="0" t="s">
        <v>451</v>
      </c>
      <c r="J1805" s="0" t="n">
        <f aca="false">IF(I1805="GJ",1.0542,1)</f>
        <v>1</v>
      </c>
      <c r="K1805" s="0" t="str">
        <f aca="false">IF(I1805="GJ","MMBtu",I1805)</f>
        <v>MMBtu</v>
      </c>
      <c r="L1805" s="13" t="n">
        <f aca="false">H1805*J1805</f>
        <v>3265000</v>
      </c>
    </row>
    <row r="1806" customFormat="false" ht="12.75" hidden="false" customHeight="false" outlineLevel="0" collapsed="false">
      <c r="A1806" s="0" t="s">
        <v>36</v>
      </c>
      <c r="B1806" s="0" t="s">
        <v>448</v>
      </c>
      <c r="C1806" s="0" t="s">
        <v>6</v>
      </c>
      <c r="D1806" s="0" t="s">
        <v>449</v>
      </c>
      <c r="E1806" s="0" t="s">
        <v>20</v>
      </c>
      <c r="F1806" s="0" t="s">
        <v>454</v>
      </c>
      <c r="G1806" s="0" t="n">
        <v>141</v>
      </c>
      <c r="H1806" s="0" t="n">
        <v>3286615</v>
      </c>
      <c r="I1806" s="0" t="s">
        <v>451</v>
      </c>
      <c r="J1806" s="0" t="n">
        <f aca="false">IF(I1806="GJ",1.0542,1)</f>
        <v>1</v>
      </c>
      <c r="K1806" s="0" t="str">
        <f aca="false">IF(I1806="GJ","MMBtu",I1806)</f>
        <v>MMBtu</v>
      </c>
      <c r="L1806" s="13" t="n">
        <f aca="false">H1806*J1806</f>
        <v>3286615</v>
      </c>
    </row>
    <row r="1807" customFormat="false" ht="12.75" hidden="false" customHeight="false" outlineLevel="0" collapsed="false">
      <c r="A1807" s="0" t="s">
        <v>36</v>
      </c>
      <c r="B1807" s="0" t="s">
        <v>448</v>
      </c>
      <c r="C1807" s="0" t="s">
        <v>6</v>
      </c>
      <c r="D1807" s="0" t="s">
        <v>453</v>
      </c>
      <c r="E1807" s="0" t="s">
        <v>329</v>
      </c>
      <c r="F1807" s="0" t="s">
        <v>456</v>
      </c>
      <c r="G1807" s="0" t="n">
        <v>14</v>
      </c>
      <c r="H1807" s="0" t="n">
        <v>3425008</v>
      </c>
      <c r="I1807" s="0" t="s">
        <v>451</v>
      </c>
      <c r="J1807" s="0" t="n">
        <f aca="false">IF(I1807="GJ",1.0542,1)</f>
        <v>1</v>
      </c>
      <c r="K1807" s="0" t="str">
        <f aca="false">IF(I1807="GJ","MMBtu",I1807)</f>
        <v>MMBtu</v>
      </c>
      <c r="L1807" s="13" t="n">
        <f aca="false">H1807*J1807</f>
        <v>3425008</v>
      </c>
    </row>
    <row r="1808" customFormat="false" ht="12.75" hidden="false" customHeight="false" outlineLevel="0" collapsed="false">
      <c r="A1808" s="0" t="s">
        <v>36</v>
      </c>
      <c r="B1808" s="0" t="s">
        <v>448</v>
      </c>
      <c r="C1808" s="0" t="s">
        <v>6</v>
      </c>
      <c r="D1808" s="0" t="s">
        <v>453</v>
      </c>
      <c r="E1808" s="0" t="s">
        <v>329</v>
      </c>
      <c r="F1808" s="0" t="s">
        <v>455</v>
      </c>
      <c r="G1808" s="0" t="n">
        <v>24</v>
      </c>
      <c r="H1808" s="0" t="n">
        <v>3515000</v>
      </c>
      <c r="I1808" s="0" t="s">
        <v>451</v>
      </c>
      <c r="J1808" s="0" t="n">
        <f aca="false">IF(I1808="GJ",1.0542,1)</f>
        <v>1</v>
      </c>
      <c r="K1808" s="0" t="str">
        <f aca="false">IF(I1808="GJ","MMBtu",I1808)</f>
        <v>MMBtu</v>
      </c>
      <c r="L1808" s="13" t="n">
        <f aca="false">H1808*J1808</f>
        <v>3515000</v>
      </c>
    </row>
    <row r="1809" customFormat="false" ht="12.75" hidden="false" customHeight="false" outlineLevel="0" collapsed="false">
      <c r="A1809" s="0" t="s">
        <v>36</v>
      </c>
      <c r="B1809" s="0" t="s">
        <v>448</v>
      </c>
      <c r="C1809" s="0" t="s">
        <v>6</v>
      </c>
      <c r="D1809" s="0" t="s">
        <v>453</v>
      </c>
      <c r="E1809" s="0" t="s">
        <v>20</v>
      </c>
      <c r="F1809" s="0" t="s">
        <v>456</v>
      </c>
      <c r="G1809" s="0" t="n">
        <v>25</v>
      </c>
      <c r="H1809" s="0" t="n">
        <v>3820000</v>
      </c>
      <c r="I1809" s="0" t="s">
        <v>451</v>
      </c>
      <c r="J1809" s="0" t="n">
        <f aca="false">IF(I1809="GJ",1.0542,1)</f>
        <v>1</v>
      </c>
      <c r="K1809" s="0" t="str">
        <f aca="false">IF(I1809="GJ","MMBtu",I1809)</f>
        <v>MMBtu</v>
      </c>
      <c r="L1809" s="13" t="n">
        <f aca="false">H1809*J1809</f>
        <v>3820000</v>
      </c>
    </row>
    <row r="1810" customFormat="false" ht="12.75" hidden="false" customHeight="false" outlineLevel="0" collapsed="false">
      <c r="A1810" s="0" t="s">
        <v>36</v>
      </c>
      <c r="B1810" s="0" t="s">
        <v>448</v>
      </c>
      <c r="C1810" s="0" t="s">
        <v>6</v>
      </c>
      <c r="D1810" s="0" t="s">
        <v>453</v>
      </c>
      <c r="E1810" s="0" t="s">
        <v>191</v>
      </c>
      <c r="F1810" s="0" t="s">
        <v>452</v>
      </c>
      <c r="G1810" s="0" t="n">
        <v>27</v>
      </c>
      <c r="H1810" s="0" t="n">
        <v>3825000</v>
      </c>
      <c r="I1810" s="0" t="s">
        <v>451</v>
      </c>
      <c r="J1810" s="0" t="n">
        <f aca="false">IF(I1810="GJ",1.0542,1)</f>
        <v>1</v>
      </c>
      <c r="K1810" s="0" t="str">
        <f aca="false">IF(I1810="GJ","MMBtu",I1810)</f>
        <v>MMBtu</v>
      </c>
      <c r="L1810" s="13" t="n">
        <f aca="false">H1810*J1810</f>
        <v>3825000</v>
      </c>
    </row>
    <row r="1811" customFormat="false" ht="12.75" hidden="false" customHeight="false" outlineLevel="0" collapsed="false">
      <c r="A1811" s="0" t="s">
        <v>36</v>
      </c>
      <c r="B1811" s="0" t="s">
        <v>448</v>
      </c>
      <c r="C1811" s="0" t="s">
        <v>6</v>
      </c>
      <c r="D1811" s="0" t="s">
        <v>453</v>
      </c>
      <c r="E1811" s="0" t="s">
        <v>20</v>
      </c>
      <c r="F1811" s="0" t="s">
        <v>450</v>
      </c>
      <c r="G1811" s="0" t="n">
        <v>21</v>
      </c>
      <c r="H1811" s="0" t="n">
        <v>3930000</v>
      </c>
      <c r="I1811" s="0" t="s">
        <v>451</v>
      </c>
      <c r="J1811" s="0" t="n">
        <f aca="false">IF(I1811="GJ",1.0542,1)</f>
        <v>1</v>
      </c>
      <c r="K1811" s="0" t="str">
        <f aca="false">IF(I1811="GJ","MMBtu",I1811)</f>
        <v>MMBtu</v>
      </c>
      <c r="L1811" s="13" t="n">
        <f aca="false">H1811*J1811</f>
        <v>3930000</v>
      </c>
    </row>
    <row r="1812" customFormat="false" ht="12.75" hidden="false" customHeight="false" outlineLevel="0" collapsed="false">
      <c r="A1812" s="0" t="s">
        <v>36</v>
      </c>
      <c r="B1812" s="0" t="s">
        <v>448</v>
      </c>
      <c r="C1812" s="0" t="s">
        <v>6</v>
      </c>
      <c r="D1812" s="0" t="s">
        <v>449</v>
      </c>
      <c r="E1812" s="0" t="s">
        <v>191</v>
      </c>
      <c r="F1812" s="0" t="s">
        <v>456</v>
      </c>
      <c r="G1812" s="0" t="n">
        <v>208</v>
      </c>
      <c r="H1812" s="0" t="n">
        <v>4706013</v>
      </c>
      <c r="I1812" s="0" t="s">
        <v>451</v>
      </c>
      <c r="J1812" s="0" t="n">
        <f aca="false">IF(I1812="GJ",1.0542,1)</f>
        <v>1</v>
      </c>
      <c r="K1812" s="0" t="str">
        <f aca="false">IF(I1812="GJ","MMBtu",I1812)</f>
        <v>MMBtu</v>
      </c>
      <c r="L1812" s="13" t="n">
        <f aca="false">H1812*J1812</f>
        <v>4706013</v>
      </c>
    </row>
    <row r="1813" customFormat="false" ht="12.75" hidden="false" customHeight="false" outlineLevel="0" collapsed="false">
      <c r="A1813" s="0" t="s">
        <v>36</v>
      </c>
      <c r="B1813" s="0" t="s">
        <v>448</v>
      </c>
      <c r="C1813" s="0" t="s">
        <v>6</v>
      </c>
      <c r="D1813" s="0" t="s">
        <v>449</v>
      </c>
      <c r="E1813" s="0" t="s">
        <v>301</v>
      </c>
      <c r="F1813" s="0" t="s">
        <v>454</v>
      </c>
      <c r="G1813" s="0" t="n">
        <v>536</v>
      </c>
      <c r="H1813" s="0" t="n">
        <v>4835741</v>
      </c>
      <c r="I1813" s="0" t="s">
        <v>451</v>
      </c>
      <c r="J1813" s="0" t="n">
        <f aca="false">IF(I1813="GJ",1.0542,1)</f>
        <v>1</v>
      </c>
      <c r="K1813" s="0" t="str">
        <f aca="false">IF(I1813="GJ","MMBtu",I1813)</f>
        <v>MMBtu</v>
      </c>
      <c r="L1813" s="13" t="n">
        <f aca="false">H1813*J1813</f>
        <v>4835741</v>
      </c>
    </row>
    <row r="1814" customFormat="false" ht="12.75" hidden="false" customHeight="false" outlineLevel="0" collapsed="false">
      <c r="A1814" s="0" t="s">
        <v>36</v>
      </c>
      <c r="B1814" s="0" t="s">
        <v>448</v>
      </c>
      <c r="C1814" s="0" t="s">
        <v>6</v>
      </c>
      <c r="D1814" s="0" t="s">
        <v>449</v>
      </c>
      <c r="E1814" s="0" t="s">
        <v>301</v>
      </c>
      <c r="F1814" s="0" t="s">
        <v>456</v>
      </c>
      <c r="G1814" s="0" t="n">
        <v>382</v>
      </c>
      <c r="H1814" s="0" t="n">
        <v>5992303</v>
      </c>
      <c r="I1814" s="0" t="s">
        <v>451</v>
      </c>
      <c r="J1814" s="0" t="n">
        <f aca="false">IF(I1814="GJ",1.0542,1)</f>
        <v>1</v>
      </c>
      <c r="K1814" s="0" t="str">
        <f aca="false">IF(I1814="GJ","MMBtu",I1814)</f>
        <v>MMBtu</v>
      </c>
      <c r="L1814" s="13" t="n">
        <f aca="false">H1814*J1814</f>
        <v>5992303</v>
      </c>
    </row>
    <row r="1815" customFormat="false" ht="12.75" hidden="false" customHeight="false" outlineLevel="0" collapsed="false">
      <c r="A1815" s="0" t="s">
        <v>36</v>
      </c>
      <c r="B1815" s="0" t="s">
        <v>448</v>
      </c>
      <c r="C1815" s="0" t="s">
        <v>6</v>
      </c>
      <c r="D1815" s="0" t="s">
        <v>449</v>
      </c>
      <c r="E1815" s="0" t="s">
        <v>241</v>
      </c>
      <c r="F1815" s="0" t="s">
        <v>454</v>
      </c>
      <c r="G1815" s="0" t="n">
        <v>446</v>
      </c>
      <c r="H1815" s="0" t="n">
        <v>6355211</v>
      </c>
      <c r="I1815" s="0" t="s">
        <v>451</v>
      </c>
      <c r="J1815" s="0" t="n">
        <f aca="false">IF(I1815="GJ",1.0542,1)</f>
        <v>1</v>
      </c>
      <c r="K1815" s="0" t="str">
        <f aca="false">IF(I1815="GJ","MMBtu",I1815)</f>
        <v>MMBtu</v>
      </c>
      <c r="L1815" s="13" t="n">
        <f aca="false">H1815*J1815</f>
        <v>6355211</v>
      </c>
    </row>
    <row r="1816" customFormat="false" ht="12.75" hidden="false" customHeight="false" outlineLevel="0" collapsed="false">
      <c r="A1816" s="0" t="s">
        <v>36</v>
      </c>
      <c r="B1816" s="0" t="s">
        <v>448</v>
      </c>
      <c r="C1816" s="0" t="s">
        <v>6</v>
      </c>
      <c r="D1816" s="0" t="s">
        <v>449</v>
      </c>
      <c r="E1816" s="0" t="s">
        <v>241</v>
      </c>
      <c r="F1816" s="0" t="s">
        <v>456</v>
      </c>
      <c r="G1816" s="0" t="n">
        <v>249</v>
      </c>
      <c r="H1816" s="0" t="n">
        <v>6765640</v>
      </c>
      <c r="I1816" s="0" t="s">
        <v>451</v>
      </c>
      <c r="J1816" s="0" t="n">
        <f aca="false">IF(I1816="GJ",1.0542,1)</f>
        <v>1</v>
      </c>
      <c r="K1816" s="0" t="str">
        <f aca="false">IF(I1816="GJ","MMBtu",I1816)</f>
        <v>MMBtu</v>
      </c>
      <c r="L1816" s="13" t="n">
        <f aca="false">H1816*J1816</f>
        <v>6765640</v>
      </c>
    </row>
    <row r="1817" customFormat="false" ht="12.75" hidden="false" customHeight="false" outlineLevel="0" collapsed="false">
      <c r="A1817" s="0" t="s">
        <v>36</v>
      </c>
      <c r="B1817" s="0" t="s">
        <v>448</v>
      </c>
      <c r="C1817" s="0" t="s">
        <v>6</v>
      </c>
      <c r="D1817" s="0" t="s">
        <v>453</v>
      </c>
      <c r="E1817" s="0" t="s">
        <v>301</v>
      </c>
      <c r="F1817" s="0" t="s">
        <v>452</v>
      </c>
      <c r="G1817" s="0" t="n">
        <v>43</v>
      </c>
      <c r="H1817" s="0" t="n">
        <v>7340000</v>
      </c>
      <c r="I1817" s="0" t="s">
        <v>451</v>
      </c>
      <c r="J1817" s="0" t="n">
        <f aca="false">IF(I1817="GJ",1.0542,1)</f>
        <v>1</v>
      </c>
      <c r="K1817" s="0" t="str">
        <f aca="false">IF(I1817="GJ","MMBtu",I1817)</f>
        <v>MMBtu</v>
      </c>
      <c r="L1817" s="13" t="n">
        <f aca="false">H1817*J1817</f>
        <v>7340000</v>
      </c>
    </row>
    <row r="1818" customFormat="false" ht="12.75" hidden="false" customHeight="false" outlineLevel="0" collapsed="false">
      <c r="A1818" s="0" t="s">
        <v>36</v>
      </c>
      <c r="B1818" s="0" t="s">
        <v>448</v>
      </c>
      <c r="C1818" s="0" t="s">
        <v>6</v>
      </c>
      <c r="D1818" s="0" t="s">
        <v>449</v>
      </c>
      <c r="E1818" s="0" t="s">
        <v>191</v>
      </c>
      <c r="F1818" s="0" t="s">
        <v>454</v>
      </c>
      <c r="G1818" s="0" t="n">
        <v>355</v>
      </c>
      <c r="H1818" s="0" t="n">
        <v>10071635</v>
      </c>
      <c r="I1818" s="0" t="s">
        <v>451</v>
      </c>
      <c r="J1818" s="0" t="n">
        <f aca="false">IF(I1818="GJ",1.0542,1)</f>
        <v>1</v>
      </c>
      <c r="K1818" s="0" t="str">
        <f aca="false">IF(I1818="GJ","MMBtu",I1818)</f>
        <v>MMBtu</v>
      </c>
      <c r="L1818" s="13" t="n">
        <f aca="false">H1818*J1818</f>
        <v>10071635</v>
      </c>
    </row>
    <row r="1819" customFormat="false" ht="12.75" hidden="false" customHeight="false" outlineLevel="0" collapsed="false">
      <c r="A1819" s="0" t="s">
        <v>36</v>
      </c>
      <c r="B1819" s="0" t="s">
        <v>448</v>
      </c>
      <c r="C1819" s="0" t="s">
        <v>6</v>
      </c>
      <c r="D1819" s="0" t="s">
        <v>453</v>
      </c>
      <c r="E1819" s="0" t="s">
        <v>241</v>
      </c>
      <c r="F1819" s="0" t="s">
        <v>456</v>
      </c>
      <c r="G1819" s="0" t="n">
        <v>54</v>
      </c>
      <c r="H1819" s="0" t="n">
        <v>10570000</v>
      </c>
      <c r="I1819" s="0" t="s">
        <v>451</v>
      </c>
      <c r="J1819" s="0" t="n">
        <f aca="false">IF(I1819="GJ",1.0542,1)</f>
        <v>1</v>
      </c>
      <c r="K1819" s="0" t="str">
        <f aca="false">IF(I1819="GJ","MMBtu",I1819)</f>
        <v>MMBtu</v>
      </c>
      <c r="L1819" s="13" t="n">
        <f aca="false">H1819*J1819</f>
        <v>10570000</v>
      </c>
    </row>
    <row r="1820" customFormat="false" ht="12.75" hidden="false" customHeight="false" outlineLevel="0" collapsed="false">
      <c r="A1820" s="0" t="s">
        <v>36</v>
      </c>
      <c r="B1820" s="0" t="s">
        <v>448</v>
      </c>
      <c r="C1820" s="0" t="s">
        <v>6</v>
      </c>
      <c r="D1820" s="0" t="s">
        <v>453</v>
      </c>
      <c r="E1820" s="0" t="s">
        <v>301</v>
      </c>
      <c r="F1820" s="0" t="s">
        <v>450</v>
      </c>
      <c r="G1820" s="0" t="n">
        <v>43</v>
      </c>
      <c r="H1820" s="0" t="n">
        <v>11997500</v>
      </c>
      <c r="I1820" s="0" t="s">
        <v>451</v>
      </c>
      <c r="J1820" s="0" t="n">
        <f aca="false">IF(I1820="GJ",1.0542,1)</f>
        <v>1</v>
      </c>
      <c r="K1820" s="0" t="str">
        <f aca="false">IF(I1820="GJ","MMBtu",I1820)</f>
        <v>MMBtu</v>
      </c>
      <c r="L1820" s="13" t="n">
        <f aca="false">H1820*J1820</f>
        <v>11997500</v>
      </c>
    </row>
    <row r="1821" customFormat="false" ht="12.75" hidden="false" customHeight="false" outlineLevel="0" collapsed="false">
      <c r="A1821" s="0" t="s">
        <v>36</v>
      </c>
      <c r="B1821" s="0" t="s">
        <v>448</v>
      </c>
      <c r="C1821" s="0" t="s">
        <v>6</v>
      </c>
      <c r="D1821" s="0" t="s">
        <v>453</v>
      </c>
      <c r="E1821" s="0" t="s">
        <v>191</v>
      </c>
      <c r="F1821" s="0" t="s">
        <v>456</v>
      </c>
      <c r="G1821" s="0" t="n">
        <v>56</v>
      </c>
      <c r="H1821" s="0" t="n">
        <v>13405000</v>
      </c>
      <c r="I1821" s="0" t="s">
        <v>451</v>
      </c>
      <c r="J1821" s="0" t="n">
        <f aca="false">IF(I1821="GJ",1.0542,1)</f>
        <v>1</v>
      </c>
      <c r="K1821" s="0" t="str">
        <f aca="false">IF(I1821="GJ","MMBtu",I1821)</f>
        <v>MMBtu</v>
      </c>
      <c r="L1821" s="13" t="n">
        <f aca="false">H1821*J1821</f>
        <v>13405000</v>
      </c>
    </row>
    <row r="1822" customFormat="false" ht="12.75" hidden="false" customHeight="false" outlineLevel="0" collapsed="false">
      <c r="A1822" s="0" t="s">
        <v>36</v>
      </c>
      <c r="B1822" s="0" t="s">
        <v>448</v>
      </c>
      <c r="C1822" s="0" t="s">
        <v>6</v>
      </c>
      <c r="D1822" s="0" t="s">
        <v>453</v>
      </c>
      <c r="E1822" s="0" t="s">
        <v>301</v>
      </c>
      <c r="F1822" s="0" t="s">
        <v>454</v>
      </c>
      <c r="G1822" s="0" t="n">
        <v>65</v>
      </c>
      <c r="H1822" s="0" t="n">
        <v>13654942</v>
      </c>
      <c r="I1822" s="0" t="s">
        <v>451</v>
      </c>
      <c r="J1822" s="0" t="n">
        <f aca="false">IF(I1822="GJ",1.0542,1)</f>
        <v>1</v>
      </c>
      <c r="K1822" s="0" t="str">
        <f aca="false">IF(I1822="GJ","MMBtu",I1822)</f>
        <v>MMBtu</v>
      </c>
      <c r="L1822" s="13" t="n">
        <f aca="false">H1822*J1822</f>
        <v>13654942</v>
      </c>
    </row>
    <row r="1823" customFormat="false" ht="12.75" hidden="false" customHeight="false" outlineLevel="0" collapsed="false">
      <c r="A1823" s="0" t="s">
        <v>36</v>
      </c>
      <c r="B1823" s="0" t="s">
        <v>448</v>
      </c>
      <c r="C1823" s="0" t="s">
        <v>6</v>
      </c>
      <c r="D1823" s="0" t="s">
        <v>453</v>
      </c>
      <c r="E1823" s="0" t="s">
        <v>20</v>
      </c>
      <c r="F1823" s="0" t="s">
        <v>454</v>
      </c>
      <c r="G1823" s="0" t="n">
        <v>35</v>
      </c>
      <c r="H1823" s="0" t="n">
        <v>15270000</v>
      </c>
      <c r="I1823" s="0" t="s">
        <v>451</v>
      </c>
      <c r="J1823" s="0" t="n">
        <f aca="false">IF(I1823="GJ",1.0542,1)</f>
        <v>1</v>
      </c>
      <c r="K1823" s="0" t="str">
        <f aca="false">IF(I1823="GJ","MMBtu",I1823)</f>
        <v>MMBtu</v>
      </c>
      <c r="L1823" s="13" t="n">
        <f aca="false">H1823*J1823</f>
        <v>15270000</v>
      </c>
    </row>
    <row r="1824" customFormat="false" ht="12.75" hidden="false" customHeight="false" outlineLevel="0" collapsed="false">
      <c r="A1824" s="0" t="s">
        <v>36</v>
      </c>
      <c r="B1824" s="0" t="s">
        <v>448</v>
      </c>
      <c r="C1824" s="0" t="s">
        <v>6</v>
      </c>
      <c r="D1824" s="0" t="s">
        <v>453</v>
      </c>
      <c r="E1824" s="0" t="s">
        <v>301</v>
      </c>
      <c r="F1824" s="0" t="s">
        <v>456</v>
      </c>
      <c r="G1824" s="0" t="n">
        <v>72</v>
      </c>
      <c r="H1824" s="0" t="n">
        <v>17753000</v>
      </c>
      <c r="I1824" s="0" t="s">
        <v>451</v>
      </c>
      <c r="J1824" s="0" t="n">
        <f aca="false">IF(I1824="GJ",1.0542,1)</f>
        <v>1</v>
      </c>
      <c r="K1824" s="0" t="str">
        <f aca="false">IF(I1824="GJ","MMBtu",I1824)</f>
        <v>MMBtu</v>
      </c>
      <c r="L1824" s="13" t="n">
        <f aca="false">H1824*J1824</f>
        <v>17753000</v>
      </c>
    </row>
    <row r="1825" customFormat="false" ht="12.75" hidden="false" customHeight="false" outlineLevel="0" collapsed="false">
      <c r="A1825" s="0" t="s">
        <v>36</v>
      </c>
      <c r="B1825" s="0" t="s">
        <v>448</v>
      </c>
      <c r="C1825" s="0" t="s">
        <v>6</v>
      </c>
      <c r="D1825" s="0" t="s">
        <v>453</v>
      </c>
      <c r="E1825" s="0" t="s">
        <v>191</v>
      </c>
      <c r="F1825" s="0" t="s">
        <v>450</v>
      </c>
      <c r="G1825" s="0" t="n">
        <v>67</v>
      </c>
      <c r="H1825" s="0" t="n">
        <v>20130000</v>
      </c>
      <c r="I1825" s="0" t="s">
        <v>451</v>
      </c>
      <c r="J1825" s="0" t="n">
        <f aca="false">IF(I1825="GJ",1.0542,1)</f>
        <v>1</v>
      </c>
      <c r="K1825" s="0" t="str">
        <f aca="false">IF(I1825="GJ","MMBtu",I1825)</f>
        <v>MMBtu</v>
      </c>
      <c r="L1825" s="13" t="n">
        <f aca="false">H1825*J1825</f>
        <v>20130000</v>
      </c>
    </row>
    <row r="1826" customFormat="false" ht="12.75" hidden="false" customHeight="false" outlineLevel="0" collapsed="false">
      <c r="A1826" s="0" t="s">
        <v>36</v>
      </c>
      <c r="B1826" s="0" t="s">
        <v>448</v>
      </c>
      <c r="C1826" s="0" t="s">
        <v>6</v>
      </c>
      <c r="D1826" s="0" t="s">
        <v>453</v>
      </c>
      <c r="E1826" s="0" t="s">
        <v>241</v>
      </c>
      <c r="F1826" s="0" t="s">
        <v>450</v>
      </c>
      <c r="G1826" s="0" t="n">
        <v>85</v>
      </c>
      <c r="H1826" s="0" t="n">
        <v>28595000</v>
      </c>
      <c r="I1826" s="0" t="s">
        <v>451</v>
      </c>
      <c r="J1826" s="0" t="n">
        <f aca="false">IF(I1826="GJ",1.0542,1)</f>
        <v>1</v>
      </c>
      <c r="K1826" s="0" t="str">
        <f aca="false">IF(I1826="GJ","MMBtu",I1826)</f>
        <v>MMBtu</v>
      </c>
      <c r="L1826" s="13" t="n">
        <f aca="false">H1826*J1826</f>
        <v>28595000</v>
      </c>
    </row>
    <row r="1827" customFormat="false" ht="12.75" hidden="false" customHeight="false" outlineLevel="0" collapsed="false">
      <c r="A1827" s="0" t="s">
        <v>36</v>
      </c>
      <c r="B1827" s="0" t="s">
        <v>448</v>
      </c>
      <c r="C1827" s="0" t="s">
        <v>6</v>
      </c>
      <c r="D1827" s="0" t="s">
        <v>453</v>
      </c>
      <c r="E1827" s="0" t="s">
        <v>241</v>
      </c>
      <c r="F1827" s="0" t="s">
        <v>454</v>
      </c>
      <c r="G1827" s="0" t="n">
        <v>87</v>
      </c>
      <c r="H1827" s="0" t="n">
        <v>29720000</v>
      </c>
      <c r="I1827" s="0" t="s">
        <v>451</v>
      </c>
      <c r="J1827" s="0" t="n">
        <f aca="false">IF(I1827="GJ",1.0542,1)</f>
        <v>1</v>
      </c>
      <c r="K1827" s="0" t="str">
        <f aca="false">IF(I1827="GJ","MMBtu",I1827)</f>
        <v>MMBtu</v>
      </c>
      <c r="L1827" s="13" t="n">
        <f aca="false">H1827*J1827</f>
        <v>29720000</v>
      </c>
    </row>
    <row r="1828" customFormat="false" ht="12.75" hidden="false" customHeight="false" outlineLevel="0" collapsed="false">
      <c r="A1828" s="0" t="s">
        <v>36</v>
      </c>
      <c r="B1828" s="0" t="s">
        <v>448</v>
      </c>
      <c r="C1828" s="0" t="s">
        <v>6</v>
      </c>
      <c r="D1828" s="0" t="s">
        <v>453</v>
      </c>
      <c r="E1828" s="0" t="s">
        <v>191</v>
      </c>
      <c r="F1828" s="0" t="s">
        <v>454</v>
      </c>
      <c r="G1828" s="0" t="n">
        <v>145</v>
      </c>
      <c r="H1828" s="0" t="n">
        <v>44875000</v>
      </c>
      <c r="I1828" s="0" t="s">
        <v>451</v>
      </c>
      <c r="J1828" s="0" t="n">
        <f aca="false">IF(I1828="GJ",1.0542,1)</f>
        <v>1</v>
      </c>
      <c r="K1828" s="0" t="str">
        <f aca="false">IF(I1828="GJ","MMBtu",I1828)</f>
        <v>MMBtu</v>
      </c>
      <c r="L1828" s="13" t="n">
        <f aca="false">H1828*J1828</f>
        <v>44875000</v>
      </c>
    </row>
    <row r="1829" customFormat="false" ht="12.75" hidden="false" customHeight="false" outlineLevel="0" collapsed="false">
      <c r="A1829" s="0" t="s">
        <v>36</v>
      </c>
      <c r="B1829" s="0" t="s">
        <v>448</v>
      </c>
      <c r="C1829" s="0" t="s">
        <v>6</v>
      </c>
      <c r="D1829" s="0" t="s">
        <v>453</v>
      </c>
      <c r="E1829" s="0" t="s">
        <v>20</v>
      </c>
      <c r="F1829" s="0" t="s">
        <v>455</v>
      </c>
      <c r="G1829" s="0" t="n">
        <v>144</v>
      </c>
      <c r="H1829" s="0" t="n">
        <v>56645000</v>
      </c>
      <c r="I1829" s="0" t="s">
        <v>451</v>
      </c>
      <c r="J1829" s="0" t="n">
        <f aca="false">IF(I1829="GJ",1.0542,1)</f>
        <v>1</v>
      </c>
      <c r="K1829" s="0" t="str">
        <f aca="false">IF(I1829="GJ","MMBtu",I1829)</f>
        <v>MMBtu</v>
      </c>
      <c r="L1829" s="13" t="n">
        <f aca="false">H1829*J1829</f>
        <v>56645000</v>
      </c>
    </row>
    <row r="1830" customFormat="false" ht="12.75" hidden="false" customHeight="false" outlineLevel="0" collapsed="false">
      <c r="A1830" s="0" t="s">
        <v>36</v>
      </c>
      <c r="B1830" s="0" t="s">
        <v>448</v>
      </c>
      <c r="C1830" s="0" t="s">
        <v>6</v>
      </c>
      <c r="D1830" s="0" t="s">
        <v>453</v>
      </c>
      <c r="E1830" s="0" t="s">
        <v>191</v>
      </c>
      <c r="F1830" s="0" t="s">
        <v>455</v>
      </c>
      <c r="G1830" s="0" t="n">
        <v>301</v>
      </c>
      <c r="H1830" s="0" t="n">
        <v>136672500</v>
      </c>
      <c r="I1830" s="0" t="s">
        <v>451</v>
      </c>
      <c r="J1830" s="0" t="n">
        <f aca="false">IF(I1830="GJ",1.0542,1)</f>
        <v>1</v>
      </c>
      <c r="K1830" s="0" t="str">
        <f aca="false">IF(I1830="GJ","MMBtu",I1830)</f>
        <v>MMBtu</v>
      </c>
      <c r="L1830" s="13" t="n">
        <f aca="false">H1830*J1830</f>
        <v>136672500</v>
      </c>
    </row>
    <row r="1831" customFormat="false" ht="12.75" hidden="false" customHeight="false" outlineLevel="0" collapsed="false">
      <c r="A1831" s="0" t="s">
        <v>36</v>
      </c>
      <c r="B1831" s="0" t="s">
        <v>448</v>
      </c>
      <c r="C1831" s="0" t="s">
        <v>6</v>
      </c>
      <c r="D1831" s="0" t="s">
        <v>453</v>
      </c>
      <c r="E1831" s="0" t="s">
        <v>301</v>
      </c>
      <c r="F1831" s="0" t="s">
        <v>455</v>
      </c>
      <c r="G1831" s="0" t="n">
        <v>648</v>
      </c>
      <c r="H1831" s="0" t="n">
        <v>191270000</v>
      </c>
      <c r="I1831" s="0" t="s">
        <v>451</v>
      </c>
      <c r="J1831" s="0" t="n">
        <f aca="false">IF(I1831="GJ",1.0542,1)</f>
        <v>1</v>
      </c>
      <c r="K1831" s="0" t="str">
        <f aca="false">IF(I1831="GJ","MMBtu",I1831)</f>
        <v>MMBtu</v>
      </c>
      <c r="L1831" s="13" t="n">
        <f aca="false">H1831*J1831</f>
        <v>191270000</v>
      </c>
    </row>
    <row r="1832" customFormat="false" ht="12.75" hidden="false" customHeight="false" outlineLevel="0" collapsed="false">
      <c r="A1832" s="0" t="s">
        <v>36</v>
      </c>
      <c r="B1832" s="0" t="s">
        <v>448</v>
      </c>
      <c r="C1832" s="0" t="s">
        <v>6</v>
      </c>
      <c r="D1832" s="0" t="s">
        <v>453</v>
      </c>
      <c r="E1832" s="0" t="s">
        <v>241</v>
      </c>
      <c r="F1832" s="0" t="s">
        <v>455</v>
      </c>
      <c r="G1832" s="0" t="n">
        <v>550</v>
      </c>
      <c r="H1832" s="0" t="n">
        <v>197067500</v>
      </c>
      <c r="I1832" s="0" t="s">
        <v>451</v>
      </c>
      <c r="J1832" s="0" t="n">
        <f aca="false">IF(I1832="GJ",1.0542,1)</f>
        <v>1</v>
      </c>
      <c r="K1832" s="0" t="str">
        <f aca="false">IF(I1832="GJ","MMBtu",I1832)</f>
        <v>MMBtu</v>
      </c>
      <c r="L1832" s="13" t="n">
        <f aca="false">H1832*J1832</f>
        <v>197067500</v>
      </c>
    </row>
    <row r="1833" customFormat="false" ht="12.75" hidden="false" customHeight="false" outlineLevel="0" collapsed="false">
      <c r="A1833" s="0" t="s">
        <v>17</v>
      </c>
      <c r="B1833" s="0" t="s">
        <v>457</v>
      </c>
      <c r="C1833" s="0" t="s">
        <v>6</v>
      </c>
      <c r="D1833" s="0" t="s">
        <v>449</v>
      </c>
      <c r="E1833" s="0" t="s">
        <v>20</v>
      </c>
      <c r="F1833" s="0" t="s">
        <v>460</v>
      </c>
      <c r="G1833" s="0" t="n">
        <v>5</v>
      </c>
      <c r="H1833" s="0" t="n">
        <v>5000</v>
      </c>
      <c r="I1833" s="0" t="s">
        <v>459</v>
      </c>
      <c r="J1833" s="0" t="n">
        <f aca="false">IF(I1833="GJ",1.0542,1)</f>
        <v>1.0542</v>
      </c>
      <c r="K1833" s="0" t="str">
        <f aca="false">IF(I1833="GJ","MMBtu",I1833)</f>
        <v>MMBtu</v>
      </c>
      <c r="L1833" s="13" t="n">
        <f aca="false">H1833*J1833</f>
        <v>5271</v>
      </c>
    </row>
    <row r="1834" customFormat="false" ht="12.75" hidden="false" customHeight="false" outlineLevel="0" collapsed="false">
      <c r="A1834" s="0" t="s">
        <v>17</v>
      </c>
      <c r="B1834" s="0" t="s">
        <v>457</v>
      </c>
      <c r="C1834" s="0" t="s">
        <v>6</v>
      </c>
      <c r="D1834" s="0" t="s">
        <v>449</v>
      </c>
      <c r="E1834" s="0" t="s">
        <v>191</v>
      </c>
      <c r="F1834" s="0" t="s">
        <v>460</v>
      </c>
      <c r="G1834" s="0" t="n">
        <v>2</v>
      </c>
      <c r="H1834" s="0" t="n">
        <v>20000</v>
      </c>
      <c r="I1834" s="0" t="s">
        <v>451</v>
      </c>
      <c r="J1834" s="0" t="n">
        <f aca="false">IF(I1834="GJ",1.0542,1)</f>
        <v>1</v>
      </c>
      <c r="K1834" s="0" t="str">
        <f aca="false">IF(I1834="GJ","MMBtu",I1834)</f>
        <v>MMBtu</v>
      </c>
      <c r="L1834" s="13" t="n">
        <f aca="false">H1834*J1834</f>
        <v>20000</v>
      </c>
    </row>
    <row r="1835" customFormat="false" ht="12.75" hidden="false" customHeight="false" outlineLevel="0" collapsed="false">
      <c r="A1835" s="0" t="s">
        <v>17</v>
      </c>
      <c r="B1835" s="0" t="s">
        <v>457</v>
      </c>
      <c r="C1835" s="0" t="s">
        <v>6</v>
      </c>
      <c r="D1835" s="0" t="s">
        <v>449</v>
      </c>
      <c r="E1835" s="0" t="s">
        <v>241</v>
      </c>
      <c r="F1835" s="0" t="s">
        <v>458</v>
      </c>
      <c r="G1835" s="0" t="n">
        <v>2</v>
      </c>
      <c r="H1835" s="0" t="n">
        <v>20000</v>
      </c>
      <c r="I1835" s="0" t="s">
        <v>459</v>
      </c>
      <c r="J1835" s="0" t="n">
        <f aca="false">IF(I1835="GJ",1.0542,1)</f>
        <v>1.0542</v>
      </c>
      <c r="K1835" s="0" t="str">
        <f aca="false">IF(I1835="GJ","MMBtu",I1835)</f>
        <v>MMBtu</v>
      </c>
      <c r="L1835" s="13" t="n">
        <f aca="false">H1835*J1835</f>
        <v>21084</v>
      </c>
    </row>
    <row r="1836" customFormat="false" ht="12.75" hidden="false" customHeight="false" outlineLevel="0" collapsed="false">
      <c r="A1836" s="0" t="s">
        <v>17</v>
      </c>
      <c r="B1836" s="0" t="s">
        <v>457</v>
      </c>
      <c r="C1836" s="0" t="s">
        <v>6</v>
      </c>
      <c r="D1836" s="0" t="s">
        <v>449</v>
      </c>
      <c r="E1836" s="0" t="s">
        <v>1</v>
      </c>
      <c r="F1836" s="0" t="s">
        <v>458</v>
      </c>
      <c r="G1836" s="0" t="n">
        <v>1</v>
      </c>
      <c r="H1836" s="0" t="n">
        <v>210000</v>
      </c>
      <c r="I1836" s="0" t="s">
        <v>459</v>
      </c>
      <c r="J1836" s="0" t="n">
        <f aca="false">IF(I1836="GJ",1.0542,1)</f>
        <v>1.0542</v>
      </c>
      <c r="K1836" s="0" t="str">
        <f aca="false">IF(I1836="GJ","MMBtu",I1836)</f>
        <v>MMBtu</v>
      </c>
      <c r="L1836" s="13" t="n">
        <f aca="false">H1836*J1836</f>
        <v>221382</v>
      </c>
    </row>
    <row r="1837" customFormat="false" ht="12.75" hidden="false" customHeight="false" outlineLevel="0" collapsed="false">
      <c r="A1837" s="0" t="s">
        <v>17</v>
      </c>
      <c r="B1837" s="0" t="s">
        <v>457</v>
      </c>
      <c r="C1837" s="0" t="s">
        <v>6</v>
      </c>
      <c r="D1837" s="0" t="s">
        <v>449</v>
      </c>
      <c r="E1837" s="0" t="s">
        <v>20</v>
      </c>
      <c r="F1837" s="0" t="s">
        <v>461</v>
      </c>
      <c r="G1837" s="0" t="n">
        <v>4</v>
      </c>
      <c r="H1837" s="0" t="n">
        <v>340000</v>
      </c>
      <c r="I1837" s="0" t="s">
        <v>451</v>
      </c>
      <c r="J1837" s="0" t="n">
        <f aca="false">IF(I1837="GJ",1.0542,1)</f>
        <v>1</v>
      </c>
      <c r="K1837" s="0" t="str">
        <f aca="false">IF(I1837="GJ","MMBtu",I1837)</f>
        <v>MMBtu</v>
      </c>
      <c r="L1837" s="13" t="n">
        <f aca="false">H1837*J1837</f>
        <v>340000</v>
      </c>
    </row>
    <row r="1838" customFormat="false" ht="12.75" hidden="false" customHeight="false" outlineLevel="0" collapsed="false">
      <c r="A1838" s="0" t="s">
        <v>17</v>
      </c>
      <c r="B1838" s="0" t="s">
        <v>457</v>
      </c>
      <c r="C1838" s="0" t="s">
        <v>6</v>
      </c>
      <c r="D1838" s="0" t="s">
        <v>449</v>
      </c>
      <c r="E1838" s="0" t="s">
        <v>357</v>
      </c>
      <c r="F1838" s="0" t="s">
        <v>458</v>
      </c>
      <c r="G1838" s="0" t="n">
        <v>3</v>
      </c>
      <c r="H1838" s="0" t="n">
        <v>370990</v>
      </c>
      <c r="I1838" s="0" t="s">
        <v>459</v>
      </c>
      <c r="J1838" s="0" t="n">
        <f aca="false">IF(I1838="GJ",1.0542,1)</f>
        <v>1.0542</v>
      </c>
      <c r="K1838" s="0" t="str">
        <f aca="false">IF(I1838="GJ","MMBtu",I1838)</f>
        <v>MMBtu</v>
      </c>
      <c r="L1838" s="13" t="n">
        <f aca="false">H1838*J1838</f>
        <v>391097.658</v>
      </c>
    </row>
    <row r="1839" customFormat="false" ht="12.75" hidden="false" customHeight="false" outlineLevel="0" collapsed="false">
      <c r="A1839" s="0" t="s">
        <v>17</v>
      </c>
      <c r="B1839" s="0" t="s">
        <v>457</v>
      </c>
      <c r="C1839" s="0" t="s">
        <v>6</v>
      </c>
      <c r="D1839" s="0" t="s">
        <v>449</v>
      </c>
      <c r="E1839" s="0" t="s">
        <v>423</v>
      </c>
      <c r="F1839" s="0" t="s">
        <v>461</v>
      </c>
      <c r="G1839" s="0" t="n">
        <v>30</v>
      </c>
      <c r="H1839" s="0" t="n">
        <v>1797214</v>
      </c>
      <c r="I1839" s="0" t="s">
        <v>451</v>
      </c>
      <c r="J1839" s="0" t="n">
        <f aca="false">IF(I1839="GJ",1.0542,1)</f>
        <v>1</v>
      </c>
      <c r="K1839" s="0" t="str">
        <f aca="false">IF(I1839="GJ","MMBtu",I1839)</f>
        <v>MMBtu</v>
      </c>
      <c r="L1839" s="13" t="n">
        <f aca="false">H1839*J1839</f>
        <v>1797214</v>
      </c>
    </row>
    <row r="1840" customFormat="false" ht="12.75" hidden="false" customHeight="false" outlineLevel="0" collapsed="false">
      <c r="A1840" s="0" t="s">
        <v>17</v>
      </c>
      <c r="B1840" s="0" t="s">
        <v>457</v>
      </c>
      <c r="C1840" s="0" t="s">
        <v>6</v>
      </c>
      <c r="D1840" s="0" t="s">
        <v>449</v>
      </c>
      <c r="E1840" s="0" t="s">
        <v>191</v>
      </c>
      <c r="F1840" s="0" t="s">
        <v>461</v>
      </c>
      <c r="G1840" s="0" t="n">
        <v>33</v>
      </c>
      <c r="H1840" s="0" t="n">
        <v>2010000</v>
      </c>
      <c r="I1840" s="0" t="s">
        <v>451</v>
      </c>
      <c r="J1840" s="0" t="n">
        <f aca="false">IF(I1840="GJ",1.0542,1)</f>
        <v>1</v>
      </c>
      <c r="K1840" s="0" t="str">
        <f aca="false">IF(I1840="GJ","MMBtu",I1840)</f>
        <v>MMBtu</v>
      </c>
      <c r="L1840" s="13" t="n">
        <f aca="false">H1840*J1840</f>
        <v>2010000</v>
      </c>
    </row>
    <row r="1841" customFormat="false" ht="12.75" hidden="false" customHeight="false" outlineLevel="0" collapsed="false">
      <c r="A1841" s="0" t="s">
        <v>17</v>
      </c>
      <c r="B1841" s="0" t="s">
        <v>457</v>
      </c>
      <c r="C1841" s="0" t="s">
        <v>6</v>
      </c>
      <c r="D1841" s="0" t="s">
        <v>449</v>
      </c>
      <c r="E1841" s="0" t="s">
        <v>396</v>
      </c>
      <c r="F1841" s="0" t="s">
        <v>461</v>
      </c>
      <c r="G1841" s="0" t="n">
        <v>142</v>
      </c>
      <c r="H1841" s="0" t="n">
        <v>2364559</v>
      </c>
      <c r="I1841" s="0" t="s">
        <v>451</v>
      </c>
      <c r="J1841" s="0" t="n">
        <f aca="false">IF(I1841="GJ",1.0542,1)</f>
        <v>1</v>
      </c>
      <c r="K1841" s="0" t="str">
        <f aca="false">IF(I1841="GJ","MMBtu",I1841)</f>
        <v>MMBtu</v>
      </c>
      <c r="L1841" s="13" t="n">
        <f aca="false">H1841*J1841</f>
        <v>2364559</v>
      </c>
    </row>
    <row r="1842" customFormat="false" ht="12.75" hidden="false" customHeight="false" outlineLevel="0" collapsed="false">
      <c r="A1842" s="0" t="s">
        <v>17</v>
      </c>
      <c r="B1842" s="0" t="s">
        <v>457</v>
      </c>
      <c r="C1842" s="0" t="s">
        <v>6</v>
      </c>
      <c r="D1842" s="0" t="s">
        <v>449</v>
      </c>
      <c r="E1842" s="0" t="s">
        <v>357</v>
      </c>
      <c r="F1842" s="0" t="s">
        <v>461</v>
      </c>
      <c r="G1842" s="0" t="n">
        <v>86</v>
      </c>
      <c r="H1842" s="0" t="n">
        <v>2630326</v>
      </c>
      <c r="I1842" s="0" t="s">
        <v>451</v>
      </c>
      <c r="J1842" s="0" t="n">
        <f aca="false">IF(I1842="GJ",1.0542,1)</f>
        <v>1</v>
      </c>
      <c r="K1842" s="0" t="str">
        <f aca="false">IF(I1842="GJ","MMBtu",I1842)</f>
        <v>MMBtu</v>
      </c>
      <c r="L1842" s="13" t="n">
        <f aca="false">H1842*J1842</f>
        <v>2630326</v>
      </c>
    </row>
    <row r="1843" customFormat="false" ht="12.75" hidden="false" customHeight="false" outlineLevel="0" collapsed="false">
      <c r="A1843" s="0" t="s">
        <v>17</v>
      </c>
      <c r="B1843" s="0" t="s">
        <v>457</v>
      </c>
      <c r="C1843" s="0" t="s">
        <v>6</v>
      </c>
      <c r="D1843" s="0" t="s">
        <v>449</v>
      </c>
      <c r="E1843" s="0" t="s">
        <v>241</v>
      </c>
      <c r="F1843" s="0" t="s">
        <v>461</v>
      </c>
      <c r="G1843" s="0" t="n">
        <v>62</v>
      </c>
      <c r="H1843" s="0" t="n">
        <v>3635856</v>
      </c>
      <c r="I1843" s="0" t="s">
        <v>451</v>
      </c>
      <c r="J1843" s="0" t="n">
        <f aca="false">IF(I1843="GJ",1.0542,1)</f>
        <v>1</v>
      </c>
      <c r="K1843" s="0" t="str">
        <f aca="false">IF(I1843="GJ","MMBtu",I1843)</f>
        <v>MMBtu</v>
      </c>
      <c r="L1843" s="13" t="n">
        <f aca="false">H1843*J1843</f>
        <v>3635856</v>
      </c>
    </row>
    <row r="1844" customFormat="false" ht="12.75" hidden="false" customHeight="false" outlineLevel="0" collapsed="false">
      <c r="A1844" s="0" t="s">
        <v>17</v>
      </c>
      <c r="B1844" s="0" t="s">
        <v>457</v>
      </c>
      <c r="C1844" s="0" t="s">
        <v>6</v>
      </c>
      <c r="D1844" s="0" t="s">
        <v>449</v>
      </c>
      <c r="E1844" s="0" t="s">
        <v>329</v>
      </c>
      <c r="F1844" s="0" t="s">
        <v>461</v>
      </c>
      <c r="G1844" s="0" t="n">
        <v>133</v>
      </c>
      <c r="H1844" s="0" t="n">
        <v>3834312</v>
      </c>
      <c r="I1844" s="0" t="s">
        <v>451</v>
      </c>
      <c r="J1844" s="0" t="n">
        <f aca="false">IF(I1844="GJ",1.0542,1)</f>
        <v>1</v>
      </c>
      <c r="K1844" s="0" t="str">
        <f aca="false">IF(I1844="GJ","MMBtu",I1844)</f>
        <v>MMBtu</v>
      </c>
      <c r="L1844" s="13" t="n">
        <f aca="false">H1844*J1844</f>
        <v>3834312</v>
      </c>
    </row>
    <row r="1845" customFormat="false" ht="12.75" hidden="false" customHeight="false" outlineLevel="0" collapsed="false">
      <c r="A1845" s="0" t="s">
        <v>17</v>
      </c>
      <c r="B1845" s="0" t="s">
        <v>457</v>
      </c>
      <c r="C1845" s="0" t="s">
        <v>6</v>
      </c>
      <c r="D1845" s="0" t="s">
        <v>449</v>
      </c>
      <c r="E1845" s="0" t="s">
        <v>301</v>
      </c>
      <c r="F1845" s="0" t="s">
        <v>461</v>
      </c>
      <c r="G1845" s="0" t="n">
        <v>151</v>
      </c>
      <c r="H1845" s="0" t="n">
        <v>11113031</v>
      </c>
      <c r="I1845" s="0" t="s">
        <v>451</v>
      </c>
      <c r="J1845" s="0" t="n">
        <f aca="false">IF(I1845="GJ",1.0542,1)</f>
        <v>1</v>
      </c>
      <c r="K1845" s="0" t="str">
        <f aca="false">IF(I1845="GJ","MMBtu",I1845)</f>
        <v>MMBtu</v>
      </c>
      <c r="L1845" s="13" t="n">
        <f aca="false">H1845*J1845</f>
        <v>11113031</v>
      </c>
    </row>
    <row r="1846" customFormat="false" ht="12.75" hidden="false" customHeight="false" outlineLevel="0" collapsed="false">
      <c r="A1846" s="0" t="s">
        <v>17</v>
      </c>
      <c r="B1846" s="0" t="s">
        <v>448</v>
      </c>
      <c r="C1846" s="0" t="s">
        <v>6</v>
      </c>
      <c r="D1846" s="0" t="s">
        <v>449</v>
      </c>
      <c r="E1846" s="0" t="s">
        <v>423</v>
      </c>
      <c r="F1846" s="0" t="s">
        <v>456</v>
      </c>
      <c r="G1846" s="0" t="n">
        <v>1</v>
      </c>
      <c r="H1846" s="0" t="n">
        <v>301</v>
      </c>
      <c r="I1846" s="0" t="s">
        <v>451</v>
      </c>
      <c r="J1846" s="0" t="n">
        <f aca="false">IF(I1846="GJ",1.0542,1)</f>
        <v>1</v>
      </c>
      <c r="K1846" s="0" t="str">
        <f aca="false">IF(I1846="GJ","MMBtu",I1846)</f>
        <v>MMBtu</v>
      </c>
      <c r="L1846" s="13" t="n">
        <f aca="false">H1846*J1846</f>
        <v>301</v>
      </c>
    </row>
    <row r="1847" customFormat="false" ht="12.75" hidden="false" customHeight="false" outlineLevel="0" collapsed="false">
      <c r="A1847" s="0" t="s">
        <v>17</v>
      </c>
      <c r="B1847" s="0" t="s">
        <v>448</v>
      </c>
      <c r="C1847" s="0" t="s">
        <v>6</v>
      </c>
      <c r="D1847" s="0" t="s">
        <v>449</v>
      </c>
      <c r="E1847" s="0" t="s">
        <v>396</v>
      </c>
      <c r="F1847" s="0" t="s">
        <v>456</v>
      </c>
      <c r="G1847" s="0" t="n">
        <v>5</v>
      </c>
      <c r="H1847" s="0" t="n">
        <v>25962</v>
      </c>
      <c r="I1847" s="0" t="s">
        <v>451</v>
      </c>
      <c r="J1847" s="0" t="n">
        <f aca="false">IF(I1847="GJ",1.0542,1)</f>
        <v>1</v>
      </c>
      <c r="K1847" s="0" t="str">
        <f aca="false">IF(I1847="GJ","MMBtu",I1847)</f>
        <v>MMBtu</v>
      </c>
      <c r="L1847" s="13" t="n">
        <f aca="false">H1847*J1847</f>
        <v>25962</v>
      </c>
    </row>
    <row r="1848" customFormat="false" ht="12.75" hidden="false" customHeight="false" outlineLevel="0" collapsed="false">
      <c r="A1848" s="0" t="s">
        <v>17</v>
      </c>
      <c r="B1848" s="0" t="s">
        <v>448</v>
      </c>
      <c r="C1848" s="0" t="s">
        <v>6</v>
      </c>
      <c r="D1848" s="0" t="s">
        <v>453</v>
      </c>
      <c r="E1848" s="0" t="s">
        <v>329</v>
      </c>
      <c r="F1848" s="0" t="s">
        <v>454</v>
      </c>
      <c r="G1848" s="0" t="n">
        <v>1</v>
      </c>
      <c r="H1848" s="0" t="n">
        <v>60000</v>
      </c>
      <c r="I1848" s="0" t="s">
        <v>451</v>
      </c>
      <c r="J1848" s="0" t="n">
        <f aca="false">IF(I1848="GJ",1.0542,1)</f>
        <v>1</v>
      </c>
      <c r="K1848" s="0" t="str">
        <f aca="false">IF(I1848="GJ","MMBtu",I1848)</f>
        <v>MMBtu</v>
      </c>
      <c r="L1848" s="13" t="n">
        <f aca="false">H1848*J1848</f>
        <v>60000</v>
      </c>
    </row>
    <row r="1849" customFormat="false" ht="12.75" hidden="false" customHeight="false" outlineLevel="0" collapsed="false">
      <c r="A1849" s="0" t="s">
        <v>17</v>
      </c>
      <c r="B1849" s="0" t="s">
        <v>448</v>
      </c>
      <c r="C1849" s="0" t="s">
        <v>6</v>
      </c>
      <c r="D1849" s="0" t="s">
        <v>449</v>
      </c>
      <c r="E1849" s="0" t="s">
        <v>20</v>
      </c>
      <c r="F1849" s="0" t="s">
        <v>454</v>
      </c>
      <c r="G1849" s="0" t="n">
        <v>9</v>
      </c>
      <c r="H1849" s="0" t="n">
        <v>81000</v>
      </c>
      <c r="I1849" s="0" t="s">
        <v>451</v>
      </c>
      <c r="J1849" s="0" t="n">
        <f aca="false">IF(I1849="GJ",1.0542,1)</f>
        <v>1</v>
      </c>
      <c r="K1849" s="0" t="str">
        <f aca="false">IF(I1849="GJ","MMBtu",I1849)</f>
        <v>MMBtu</v>
      </c>
      <c r="L1849" s="13" t="n">
        <f aca="false">H1849*J1849</f>
        <v>81000</v>
      </c>
    </row>
    <row r="1850" customFormat="false" ht="12.75" hidden="false" customHeight="false" outlineLevel="0" collapsed="false">
      <c r="A1850" s="0" t="s">
        <v>17</v>
      </c>
      <c r="B1850" s="0" t="s">
        <v>448</v>
      </c>
      <c r="C1850" s="0" t="s">
        <v>6</v>
      </c>
      <c r="D1850" s="0" t="s">
        <v>449</v>
      </c>
      <c r="E1850" s="0" t="s">
        <v>191</v>
      </c>
      <c r="F1850" s="0" t="s">
        <v>456</v>
      </c>
      <c r="G1850" s="0" t="n">
        <v>14</v>
      </c>
      <c r="H1850" s="0" t="n">
        <v>385430</v>
      </c>
      <c r="I1850" s="0" t="s">
        <v>451</v>
      </c>
      <c r="J1850" s="0" t="n">
        <f aca="false">IF(I1850="GJ",1.0542,1)</f>
        <v>1</v>
      </c>
      <c r="K1850" s="0" t="str">
        <f aca="false">IF(I1850="GJ","MMBtu",I1850)</f>
        <v>MMBtu</v>
      </c>
      <c r="L1850" s="13" t="n">
        <f aca="false">H1850*J1850</f>
        <v>385430</v>
      </c>
    </row>
    <row r="1851" customFormat="false" ht="12.75" hidden="false" customHeight="false" outlineLevel="0" collapsed="false">
      <c r="A1851" s="0" t="s">
        <v>17</v>
      </c>
      <c r="B1851" s="0" t="s">
        <v>448</v>
      </c>
      <c r="C1851" s="0" t="s">
        <v>6</v>
      </c>
      <c r="D1851" s="0" t="s">
        <v>453</v>
      </c>
      <c r="E1851" s="0" t="s">
        <v>357</v>
      </c>
      <c r="F1851" s="0" t="s">
        <v>454</v>
      </c>
      <c r="G1851" s="0" t="n">
        <v>2</v>
      </c>
      <c r="H1851" s="0" t="n">
        <v>450000</v>
      </c>
      <c r="I1851" s="0" t="s">
        <v>451</v>
      </c>
      <c r="J1851" s="0" t="n">
        <f aca="false">IF(I1851="GJ",1.0542,1)</f>
        <v>1</v>
      </c>
      <c r="K1851" s="0" t="str">
        <f aca="false">IF(I1851="GJ","MMBtu",I1851)</f>
        <v>MMBtu</v>
      </c>
      <c r="L1851" s="13" t="n">
        <f aca="false">H1851*J1851</f>
        <v>450000</v>
      </c>
    </row>
    <row r="1852" customFormat="false" ht="12.75" hidden="false" customHeight="false" outlineLevel="0" collapsed="false">
      <c r="A1852" s="0" t="s">
        <v>17</v>
      </c>
      <c r="B1852" s="0" t="s">
        <v>448</v>
      </c>
      <c r="C1852" s="0" t="s">
        <v>6</v>
      </c>
      <c r="D1852" s="0" t="s">
        <v>449</v>
      </c>
      <c r="E1852" s="0" t="s">
        <v>423</v>
      </c>
      <c r="F1852" s="0" t="s">
        <v>454</v>
      </c>
      <c r="G1852" s="0" t="n">
        <v>65</v>
      </c>
      <c r="H1852" s="0" t="n">
        <v>573679</v>
      </c>
      <c r="I1852" s="0" t="s">
        <v>451</v>
      </c>
      <c r="J1852" s="0" t="n">
        <f aca="false">IF(I1852="GJ",1.0542,1)</f>
        <v>1</v>
      </c>
      <c r="K1852" s="0" t="str">
        <f aca="false">IF(I1852="GJ","MMBtu",I1852)</f>
        <v>MMBtu</v>
      </c>
      <c r="L1852" s="13" t="n">
        <f aca="false">H1852*J1852</f>
        <v>573679</v>
      </c>
    </row>
    <row r="1853" customFormat="false" ht="12.75" hidden="false" customHeight="false" outlineLevel="0" collapsed="false">
      <c r="A1853" s="0" t="s">
        <v>17</v>
      </c>
      <c r="B1853" s="0" t="s">
        <v>448</v>
      </c>
      <c r="C1853" s="0" t="s">
        <v>6</v>
      </c>
      <c r="D1853" s="0" t="s">
        <v>453</v>
      </c>
      <c r="E1853" s="0" t="s">
        <v>241</v>
      </c>
      <c r="F1853" s="0" t="s">
        <v>454</v>
      </c>
      <c r="G1853" s="0" t="n">
        <v>1</v>
      </c>
      <c r="H1853" s="0" t="n">
        <v>775000</v>
      </c>
      <c r="I1853" s="0" t="s">
        <v>451</v>
      </c>
      <c r="J1853" s="0" t="n">
        <f aca="false">IF(I1853="GJ",1.0542,1)</f>
        <v>1</v>
      </c>
      <c r="K1853" s="0" t="str">
        <f aca="false">IF(I1853="GJ","MMBtu",I1853)</f>
        <v>MMBtu</v>
      </c>
      <c r="L1853" s="13" t="n">
        <f aca="false">H1853*J1853</f>
        <v>775000</v>
      </c>
    </row>
    <row r="1854" customFormat="false" ht="12.75" hidden="false" customHeight="false" outlineLevel="0" collapsed="false">
      <c r="A1854" s="0" t="s">
        <v>17</v>
      </c>
      <c r="B1854" s="0" t="s">
        <v>448</v>
      </c>
      <c r="C1854" s="0" t="s">
        <v>6</v>
      </c>
      <c r="D1854" s="0" t="s">
        <v>453</v>
      </c>
      <c r="E1854" s="0" t="s">
        <v>423</v>
      </c>
      <c r="F1854" s="0" t="s">
        <v>455</v>
      </c>
      <c r="G1854" s="0" t="n">
        <v>2</v>
      </c>
      <c r="H1854" s="0" t="n">
        <v>900000</v>
      </c>
      <c r="I1854" s="0" t="s">
        <v>451</v>
      </c>
      <c r="J1854" s="0" t="n">
        <f aca="false">IF(I1854="GJ",1.0542,1)</f>
        <v>1</v>
      </c>
      <c r="K1854" s="0" t="str">
        <f aca="false">IF(I1854="GJ","MMBtu",I1854)</f>
        <v>MMBtu</v>
      </c>
      <c r="L1854" s="13" t="n">
        <f aca="false">H1854*J1854</f>
        <v>900000</v>
      </c>
    </row>
    <row r="1855" customFormat="false" ht="12.75" hidden="false" customHeight="false" outlineLevel="0" collapsed="false">
      <c r="A1855" s="0" t="s">
        <v>17</v>
      </c>
      <c r="B1855" s="0" t="s">
        <v>448</v>
      </c>
      <c r="C1855" s="0" t="s">
        <v>6</v>
      </c>
      <c r="D1855" s="0" t="s">
        <v>449</v>
      </c>
      <c r="E1855" s="0" t="s">
        <v>20</v>
      </c>
      <c r="F1855" s="0" t="s">
        <v>456</v>
      </c>
      <c r="G1855" s="0" t="n">
        <v>11</v>
      </c>
      <c r="H1855" s="0" t="n">
        <v>1202500</v>
      </c>
      <c r="I1855" s="0" t="s">
        <v>451</v>
      </c>
      <c r="J1855" s="0" t="n">
        <f aca="false">IF(I1855="GJ",1.0542,1)</f>
        <v>1</v>
      </c>
      <c r="K1855" s="0" t="str">
        <f aca="false">IF(I1855="GJ","MMBtu",I1855)</f>
        <v>MMBtu</v>
      </c>
      <c r="L1855" s="13" t="n">
        <f aca="false">H1855*J1855</f>
        <v>1202500</v>
      </c>
    </row>
    <row r="1856" customFormat="false" ht="12.75" hidden="false" customHeight="false" outlineLevel="0" collapsed="false">
      <c r="A1856" s="0" t="s">
        <v>17</v>
      </c>
      <c r="B1856" s="0" t="s">
        <v>448</v>
      </c>
      <c r="C1856" s="0" t="s">
        <v>6</v>
      </c>
      <c r="D1856" s="0" t="s">
        <v>449</v>
      </c>
      <c r="E1856" s="0" t="s">
        <v>241</v>
      </c>
      <c r="F1856" s="0" t="s">
        <v>456</v>
      </c>
      <c r="G1856" s="0" t="n">
        <v>143</v>
      </c>
      <c r="H1856" s="0" t="n">
        <v>1211644</v>
      </c>
      <c r="I1856" s="0" t="s">
        <v>451</v>
      </c>
      <c r="J1856" s="0" t="n">
        <f aca="false">IF(I1856="GJ",1.0542,1)</f>
        <v>1</v>
      </c>
      <c r="K1856" s="0" t="str">
        <f aca="false">IF(I1856="GJ","MMBtu",I1856)</f>
        <v>MMBtu</v>
      </c>
      <c r="L1856" s="13" t="n">
        <f aca="false">H1856*J1856</f>
        <v>1211644</v>
      </c>
    </row>
    <row r="1857" customFormat="false" ht="12.75" hidden="false" customHeight="false" outlineLevel="0" collapsed="false">
      <c r="A1857" s="0" t="s">
        <v>17</v>
      </c>
      <c r="B1857" s="0" t="s">
        <v>448</v>
      </c>
      <c r="C1857" s="0" t="s">
        <v>6</v>
      </c>
      <c r="D1857" s="0" t="s">
        <v>449</v>
      </c>
      <c r="E1857" s="0" t="s">
        <v>357</v>
      </c>
      <c r="F1857" s="0" t="s">
        <v>456</v>
      </c>
      <c r="G1857" s="0" t="n">
        <v>67</v>
      </c>
      <c r="H1857" s="0" t="n">
        <v>1346296</v>
      </c>
      <c r="I1857" s="0" t="s">
        <v>451</v>
      </c>
      <c r="J1857" s="0" t="n">
        <f aca="false">IF(I1857="GJ",1.0542,1)</f>
        <v>1</v>
      </c>
      <c r="K1857" s="0" t="str">
        <f aca="false">IF(I1857="GJ","MMBtu",I1857)</f>
        <v>MMBtu</v>
      </c>
      <c r="L1857" s="13" t="n">
        <f aca="false">H1857*J1857</f>
        <v>1346296</v>
      </c>
    </row>
    <row r="1858" customFormat="false" ht="12.75" hidden="false" customHeight="false" outlineLevel="0" collapsed="false">
      <c r="A1858" s="0" t="s">
        <v>17</v>
      </c>
      <c r="B1858" s="0" t="s">
        <v>448</v>
      </c>
      <c r="C1858" s="0" t="s">
        <v>6</v>
      </c>
      <c r="D1858" s="0" t="s">
        <v>453</v>
      </c>
      <c r="E1858" s="0" t="s">
        <v>191</v>
      </c>
      <c r="F1858" s="0" t="s">
        <v>454</v>
      </c>
      <c r="G1858" s="0" t="n">
        <v>3</v>
      </c>
      <c r="H1858" s="0" t="n">
        <v>1370000</v>
      </c>
      <c r="I1858" s="0" t="s">
        <v>451</v>
      </c>
      <c r="J1858" s="0" t="n">
        <f aca="false">IF(I1858="GJ",1.0542,1)</f>
        <v>1</v>
      </c>
      <c r="K1858" s="0" t="str">
        <f aca="false">IF(I1858="GJ","MMBtu",I1858)</f>
        <v>MMBtu</v>
      </c>
      <c r="L1858" s="13" t="n">
        <f aca="false">H1858*J1858</f>
        <v>1370000</v>
      </c>
    </row>
    <row r="1859" customFormat="false" ht="12.75" hidden="false" customHeight="false" outlineLevel="0" collapsed="false">
      <c r="A1859" s="0" t="s">
        <v>17</v>
      </c>
      <c r="B1859" s="0" t="s">
        <v>448</v>
      </c>
      <c r="C1859" s="0" t="s">
        <v>6</v>
      </c>
      <c r="D1859" s="0" t="s">
        <v>449</v>
      </c>
      <c r="E1859" s="0" t="s">
        <v>396</v>
      </c>
      <c r="F1859" s="0" t="s">
        <v>454</v>
      </c>
      <c r="G1859" s="0" t="n">
        <v>155</v>
      </c>
      <c r="H1859" s="0" t="n">
        <v>1698477</v>
      </c>
      <c r="I1859" s="0" t="s">
        <v>451</v>
      </c>
      <c r="J1859" s="0" t="n">
        <f aca="false">IF(I1859="GJ",1.0542,1)</f>
        <v>1</v>
      </c>
      <c r="K1859" s="0" t="str">
        <f aca="false">IF(I1859="GJ","MMBtu",I1859)</f>
        <v>MMBtu</v>
      </c>
      <c r="L1859" s="13" t="n">
        <f aca="false">H1859*J1859</f>
        <v>1698477</v>
      </c>
    </row>
    <row r="1860" customFormat="false" ht="12.75" hidden="false" customHeight="false" outlineLevel="0" collapsed="false">
      <c r="A1860" s="0" t="s">
        <v>17</v>
      </c>
      <c r="B1860" s="0" t="s">
        <v>448</v>
      </c>
      <c r="C1860" s="0" t="s">
        <v>6</v>
      </c>
      <c r="D1860" s="0" t="s">
        <v>453</v>
      </c>
      <c r="E1860" s="0" t="s">
        <v>301</v>
      </c>
      <c r="F1860" s="0" t="s">
        <v>455</v>
      </c>
      <c r="G1860" s="0" t="n">
        <v>8</v>
      </c>
      <c r="H1860" s="0" t="n">
        <v>2360000</v>
      </c>
      <c r="I1860" s="0" t="s">
        <v>451</v>
      </c>
      <c r="J1860" s="0" t="n">
        <f aca="false">IF(I1860="GJ",1.0542,1)</f>
        <v>1</v>
      </c>
      <c r="K1860" s="0" t="str">
        <f aca="false">IF(I1860="GJ","MMBtu",I1860)</f>
        <v>MMBtu</v>
      </c>
      <c r="L1860" s="13" t="n">
        <f aca="false">H1860*J1860</f>
        <v>2360000</v>
      </c>
    </row>
    <row r="1861" customFormat="false" ht="12.75" hidden="false" customHeight="false" outlineLevel="0" collapsed="false">
      <c r="A1861" s="0" t="s">
        <v>17</v>
      </c>
      <c r="B1861" s="0" t="s">
        <v>448</v>
      </c>
      <c r="C1861" s="0" t="s">
        <v>6</v>
      </c>
      <c r="D1861" s="0" t="s">
        <v>449</v>
      </c>
      <c r="E1861" s="0" t="s">
        <v>191</v>
      </c>
      <c r="F1861" s="0" t="s">
        <v>454</v>
      </c>
      <c r="G1861" s="0" t="n">
        <v>124</v>
      </c>
      <c r="H1861" s="0" t="n">
        <v>3233174</v>
      </c>
      <c r="I1861" s="0" t="s">
        <v>451</v>
      </c>
      <c r="J1861" s="0" t="n">
        <f aca="false">IF(I1861="GJ",1.0542,1)</f>
        <v>1</v>
      </c>
      <c r="K1861" s="0" t="str">
        <f aca="false">IF(I1861="GJ","MMBtu",I1861)</f>
        <v>MMBtu</v>
      </c>
      <c r="L1861" s="13" t="n">
        <f aca="false">H1861*J1861</f>
        <v>3233174</v>
      </c>
    </row>
    <row r="1862" customFormat="false" ht="12.75" hidden="false" customHeight="false" outlineLevel="0" collapsed="false">
      <c r="A1862" s="0" t="s">
        <v>17</v>
      </c>
      <c r="B1862" s="0" t="s">
        <v>448</v>
      </c>
      <c r="C1862" s="0" t="s">
        <v>6</v>
      </c>
      <c r="D1862" s="0" t="s">
        <v>449</v>
      </c>
      <c r="E1862" s="0" t="s">
        <v>301</v>
      </c>
      <c r="F1862" s="0" t="s">
        <v>456</v>
      </c>
      <c r="G1862" s="0" t="n">
        <v>183</v>
      </c>
      <c r="H1862" s="0" t="n">
        <v>3385076</v>
      </c>
      <c r="I1862" s="0" t="s">
        <v>451</v>
      </c>
      <c r="J1862" s="0" t="n">
        <f aca="false">IF(I1862="GJ",1.0542,1)</f>
        <v>1</v>
      </c>
      <c r="K1862" s="0" t="str">
        <f aca="false">IF(I1862="GJ","MMBtu",I1862)</f>
        <v>MMBtu</v>
      </c>
      <c r="L1862" s="13" t="n">
        <f aca="false">H1862*J1862</f>
        <v>3385076</v>
      </c>
    </row>
    <row r="1863" customFormat="false" ht="12.75" hidden="false" customHeight="false" outlineLevel="0" collapsed="false">
      <c r="A1863" s="0" t="s">
        <v>17</v>
      </c>
      <c r="B1863" s="0" t="s">
        <v>448</v>
      </c>
      <c r="C1863" s="0" t="s">
        <v>6</v>
      </c>
      <c r="D1863" s="0" t="s">
        <v>453</v>
      </c>
      <c r="E1863" s="0" t="s">
        <v>20</v>
      </c>
      <c r="F1863" s="0" t="s">
        <v>454</v>
      </c>
      <c r="G1863" s="0" t="n">
        <v>2</v>
      </c>
      <c r="H1863" s="0" t="n">
        <v>3520000</v>
      </c>
      <c r="I1863" s="0" t="s">
        <v>451</v>
      </c>
      <c r="J1863" s="0" t="n">
        <f aca="false">IF(I1863="GJ",1.0542,1)</f>
        <v>1</v>
      </c>
      <c r="K1863" s="0" t="str">
        <f aca="false">IF(I1863="GJ","MMBtu",I1863)</f>
        <v>MMBtu</v>
      </c>
      <c r="L1863" s="13" t="n">
        <f aca="false">H1863*J1863</f>
        <v>3520000</v>
      </c>
    </row>
    <row r="1864" customFormat="false" ht="12.75" hidden="false" customHeight="false" outlineLevel="0" collapsed="false">
      <c r="A1864" s="0" t="s">
        <v>17</v>
      </c>
      <c r="B1864" s="0" t="s">
        <v>448</v>
      </c>
      <c r="C1864" s="0" t="s">
        <v>6</v>
      </c>
      <c r="D1864" s="0" t="s">
        <v>453</v>
      </c>
      <c r="E1864" s="0" t="s">
        <v>301</v>
      </c>
      <c r="F1864" s="0" t="s">
        <v>454</v>
      </c>
      <c r="G1864" s="0" t="n">
        <v>16</v>
      </c>
      <c r="H1864" s="0" t="n">
        <v>3815000</v>
      </c>
      <c r="I1864" s="0" t="s">
        <v>451</v>
      </c>
      <c r="J1864" s="0" t="n">
        <f aca="false">IF(I1864="GJ",1.0542,1)</f>
        <v>1</v>
      </c>
      <c r="K1864" s="0" t="str">
        <f aca="false">IF(I1864="GJ","MMBtu",I1864)</f>
        <v>MMBtu</v>
      </c>
      <c r="L1864" s="13" t="n">
        <f aca="false">H1864*J1864</f>
        <v>3815000</v>
      </c>
    </row>
    <row r="1865" customFormat="false" ht="12.75" hidden="false" customHeight="false" outlineLevel="0" collapsed="false">
      <c r="A1865" s="0" t="s">
        <v>17</v>
      </c>
      <c r="B1865" s="0" t="s">
        <v>448</v>
      </c>
      <c r="C1865" s="0" t="s">
        <v>6</v>
      </c>
      <c r="D1865" s="0" t="s">
        <v>449</v>
      </c>
      <c r="E1865" s="0" t="s">
        <v>329</v>
      </c>
      <c r="F1865" s="0" t="s">
        <v>456</v>
      </c>
      <c r="G1865" s="0" t="n">
        <v>170</v>
      </c>
      <c r="H1865" s="0" t="n">
        <v>4067523</v>
      </c>
      <c r="I1865" s="0" t="s">
        <v>451</v>
      </c>
      <c r="J1865" s="0" t="n">
        <f aca="false">IF(I1865="GJ",1.0542,1)</f>
        <v>1</v>
      </c>
      <c r="K1865" s="0" t="str">
        <f aca="false">IF(I1865="GJ","MMBtu",I1865)</f>
        <v>MMBtu</v>
      </c>
      <c r="L1865" s="13" t="n">
        <f aca="false">H1865*J1865</f>
        <v>4067523</v>
      </c>
    </row>
    <row r="1866" customFormat="false" ht="12.75" hidden="false" customHeight="false" outlineLevel="0" collapsed="false">
      <c r="A1866" s="0" t="s">
        <v>17</v>
      </c>
      <c r="B1866" s="0" t="s">
        <v>448</v>
      </c>
      <c r="C1866" s="0" t="s">
        <v>6</v>
      </c>
      <c r="D1866" s="0" t="s">
        <v>449</v>
      </c>
      <c r="E1866" s="0" t="s">
        <v>357</v>
      </c>
      <c r="F1866" s="0" t="s">
        <v>454</v>
      </c>
      <c r="G1866" s="0" t="n">
        <v>289</v>
      </c>
      <c r="H1866" s="0" t="n">
        <v>5454853</v>
      </c>
      <c r="I1866" s="0" t="s">
        <v>451</v>
      </c>
      <c r="J1866" s="0" t="n">
        <f aca="false">IF(I1866="GJ",1.0542,1)</f>
        <v>1</v>
      </c>
      <c r="K1866" s="0" t="str">
        <f aca="false">IF(I1866="GJ","MMBtu",I1866)</f>
        <v>MMBtu</v>
      </c>
      <c r="L1866" s="13" t="n">
        <f aca="false">H1866*J1866</f>
        <v>5454853</v>
      </c>
    </row>
    <row r="1867" customFormat="false" ht="12.75" hidden="false" customHeight="false" outlineLevel="0" collapsed="false">
      <c r="A1867" s="0" t="s">
        <v>17</v>
      </c>
      <c r="B1867" s="0" t="s">
        <v>448</v>
      </c>
      <c r="C1867" s="0" t="s">
        <v>6</v>
      </c>
      <c r="D1867" s="0" t="s">
        <v>453</v>
      </c>
      <c r="E1867" s="0" t="s">
        <v>396</v>
      </c>
      <c r="F1867" s="0" t="s">
        <v>454</v>
      </c>
      <c r="G1867" s="0" t="n">
        <v>11</v>
      </c>
      <c r="H1867" s="0" t="n">
        <v>5552931</v>
      </c>
      <c r="I1867" s="0" t="s">
        <v>451</v>
      </c>
      <c r="J1867" s="0" t="n">
        <f aca="false">IF(I1867="GJ",1.0542,1)</f>
        <v>1</v>
      </c>
      <c r="K1867" s="0" t="str">
        <f aca="false">IF(I1867="GJ","MMBtu",I1867)</f>
        <v>MMBtu</v>
      </c>
      <c r="L1867" s="13" t="n">
        <f aca="false">H1867*J1867</f>
        <v>5552931</v>
      </c>
    </row>
    <row r="1868" customFormat="false" ht="12.75" hidden="false" customHeight="false" outlineLevel="0" collapsed="false">
      <c r="A1868" s="0" t="s">
        <v>17</v>
      </c>
      <c r="B1868" s="0" t="s">
        <v>448</v>
      </c>
      <c r="C1868" s="0" t="s">
        <v>6</v>
      </c>
      <c r="D1868" s="0" t="s">
        <v>449</v>
      </c>
      <c r="E1868" s="0" t="s">
        <v>329</v>
      </c>
      <c r="F1868" s="0" t="s">
        <v>454</v>
      </c>
      <c r="G1868" s="0" t="n">
        <v>485</v>
      </c>
      <c r="H1868" s="0" t="n">
        <v>5911499</v>
      </c>
      <c r="I1868" s="0" t="s">
        <v>451</v>
      </c>
      <c r="J1868" s="0" t="n">
        <f aca="false">IF(I1868="GJ",1.0542,1)</f>
        <v>1</v>
      </c>
      <c r="K1868" s="0" t="str">
        <f aca="false">IF(I1868="GJ","MMBtu",I1868)</f>
        <v>MMBtu</v>
      </c>
      <c r="L1868" s="13" t="n">
        <f aca="false">H1868*J1868</f>
        <v>5911499</v>
      </c>
    </row>
    <row r="1869" customFormat="false" ht="12.75" hidden="false" customHeight="false" outlineLevel="0" collapsed="false">
      <c r="A1869" s="0" t="s">
        <v>17</v>
      </c>
      <c r="B1869" s="0" t="s">
        <v>448</v>
      </c>
      <c r="C1869" s="0" t="s">
        <v>6</v>
      </c>
      <c r="D1869" s="0" t="s">
        <v>449</v>
      </c>
      <c r="E1869" s="0" t="s">
        <v>241</v>
      </c>
      <c r="F1869" s="0" t="s">
        <v>454</v>
      </c>
      <c r="G1869" s="0" t="n">
        <v>335</v>
      </c>
      <c r="H1869" s="0" t="n">
        <v>6208344</v>
      </c>
      <c r="I1869" s="0" t="s">
        <v>451</v>
      </c>
      <c r="J1869" s="0" t="n">
        <f aca="false">IF(I1869="GJ",1.0542,1)</f>
        <v>1</v>
      </c>
      <c r="K1869" s="0" t="str">
        <f aca="false">IF(I1869="GJ","MMBtu",I1869)</f>
        <v>MMBtu</v>
      </c>
      <c r="L1869" s="13" t="n">
        <f aca="false">H1869*J1869</f>
        <v>6208344</v>
      </c>
    </row>
    <row r="1870" customFormat="false" ht="12.75" hidden="false" customHeight="false" outlineLevel="0" collapsed="false">
      <c r="A1870" s="0" t="s">
        <v>17</v>
      </c>
      <c r="B1870" s="0" t="s">
        <v>448</v>
      </c>
      <c r="C1870" s="0" t="s">
        <v>6</v>
      </c>
      <c r="D1870" s="0" t="s">
        <v>449</v>
      </c>
      <c r="E1870" s="0" t="s">
        <v>301</v>
      </c>
      <c r="F1870" s="0" t="s">
        <v>454</v>
      </c>
      <c r="G1870" s="0" t="n">
        <v>550</v>
      </c>
      <c r="H1870" s="0" t="n">
        <v>6662544</v>
      </c>
      <c r="I1870" s="0" t="s">
        <v>451</v>
      </c>
      <c r="J1870" s="0" t="n">
        <f aca="false">IF(I1870="GJ",1.0542,1)</f>
        <v>1</v>
      </c>
      <c r="K1870" s="0" t="str">
        <f aca="false">IF(I1870="GJ","MMBtu",I1870)</f>
        <v>MMBtu</v>
      </c>
      <c r="L1870" s="13" t="n">
        <f aca="false">H1870*J1870</f>
        <v>6662544</v>
      </c>
    </row>
    <row r="1871" customFormat="false" ht="12.75" hidden="false" customHeight="false" outlineLevel="0" collapsed="false">
      <c r="A1871" s="0" t="s">
        <v>17</v>
      </c>
      <c r="B1871" s="0" t="s">
        <v>448</v>
      </c>
      <c r="C1871" s="0" t="s">
        <v>6</v>
      </c>
      <c r="D1871" s="0" t="s">
        <v>453</v>
      </c>
      <c r="E1871" s="0" t="s">
        <v>423</v>
      </c>
      <c r="F1871" s="0" t="s">
        <v>454</v>
      </c>
      <c r="G1871" s="0" t="n">
        <v>9</v>
      </c>
      <c r="H1871" s="0" t="n">
        <v>11905000</v>
      </c>
      <c r="I1871" s="0" t="s">
        <v>451</v>
      </c>
      <c r="J1871" s="0" t="n">
        <f aca="false">IF(I1871="GJ",1.0542,1)</f>
        <v>1</v>
      </c>
      <c r="K1871" s="0" t="str">
        <f aca="false">IF(I1871="GJ","MMBtu",I1871)</f>
        <v>MMBtu</v>
      </c>
      <c r="L1871" s="13" t="n">
        <f aca="false">H1871*J1871</f>
        <v>11905000</v>
      </c>
    </row>
    <row r="1872" customFormat="false" ht="12.75" hidden="false" customHeight="false" outlineLevel="0" collapsed="false">
      <c r="A1872" s="0" t="s">
        <v>337</v>
      </c>
      <c r="B1872" s="0" t="s">
        <v>448</v>
      </c>
      <c r="C1872" s="0" t="s">
        <v>6</v>
      </c>
      <c r="D1872" s="0" t="s">
        <v>449</v>
      </c>
      <c r="E1872" s="0" t="s">
        <v>396</v>
      </c>
      <c r="F1872" s="0" t="s">
        <v>454</v>
      </c>
      <c r="G1872" s="0" t="n">
        <v>7</v>
      </c>
      <c r="H1872" s="0" t="n">
        <v>16614</v>
      </c>
      <c r="I1872" s="0" t="s">
        <v>451</v>
      </c>
      <c r="J1872" s="0" t="n">
        <f aca="false">IF(I1872="GJ",1.0542,1)</f>
        <v>1</v>
      </c>
      <c r="K1872" s="0" t="str">
        <f aca="false">IF(I1872="GJ","MMBtu",I1872)</f>
        <v>MMBtu</v>
      </c>
      <c r="L1872" s="13" t="n">
        <f aca="false">H1872*J1872</f>
        <v>16614</v>
      </c>
    </row>
    <row r="1873" customFormat="false" ht="12.75" hidden="false" customHeight="false" outlineLevel="0" collapsed="false">
      <c r="A1873" s="0" t="s">
        <v>337</v>
      </c>
      <c r="B1873" s="0" t="s">
        <v>448</v>
      </c>
      <c r="C1873" s="0" t="s">
        <v>6</v>
      </c>
      <c r="D1873" s="0" t="s">
        <v>449</v>
      </c>
      <c r="E1873" s="0" t="s">
        <v>357</v>
      </c>
      <c r="F1873" s="0" t="s">
        <v>454</v>
      </c>
      <c r="G1873" s="0" t="n">
        <v>2</v>
      </c>
      <c r="H1873" s="0" t="n">
        <v>18000</v>
      </c>
      <c r="I1873" s="0" t="s">
        <v>451</v>
      </c>
      <c r="J1873" s="0" t="n">
        <f aca="false">IF(I1873="GJ",1.0542,1)</f>
        <v>1</v>
      </c>
      <c r="K1873" s="0" t="str">
        <f aca="false">IF(I1873="GJ","MMBtu",I1873)</f>
        <v>MMBtu</v>
      </c>
      <c r="L1873" s="13" t="n">
        <f aca="false">H1873*J1873</f>
        <v>18000</v>
      </c>
    </row>
    <row r="1874" customFormat="false" ht="12.75" hidden="false" customHeight="false" outlineLevel="0" collapsed="false">
      <c r="A1874" s="0" t="s">
        <v>337</v>
      </c>
      <c r="B1874" s="0" t="s">
        <v>448</v>
      </c>
      <c r="C1874" s="0" t="s">
        <v>6</v>
      </c>
      <c r="D1874" s="0" t="s">
        <v>449</v>
      </c>
      <c r="E1874" s="0" t="s">
        <v>423</v>
      </c>
      <c r="F1874" s="0" t="s">
        <v>454</v>
      </c>
      <c r="G1874" s="0" t="n">
        <v>9</v>
      </c>
      <c r="H1874" s="0" t="n">
        <v>34800</v>
      </c>
      <c r="I1874" s="0" t="s">
        <v>451</v>
      </c>
      <c r="J1874" s="0" t="n">
        <f aca="false">IF(I1874="GJ",1.0542,1)</f>
        <v>1</v>
      </c>
      <c r="K1874" s="0" t="str">
        <f aca="false">IF(I1874="GJ","MMBtu",I1874)</f>
        <v>MMBtu</v>
      </c>
      <c r="L1874" s="13" t="n">
        <f aca="false">H1874*J1874</f>
        <v>34800</v>
      </c>
    </row>
    <row r="1875" customFormat="false" ht="12.75" hidden="false" customHeight="false" outlineLevel="0" collapsed="false">
      <c r="A1875" s="0" t="s">
        <v>337</v>
      </c>
      <c r="B1875" s="0" t="s">
        <v>448</v>
      </c>
      <c r="C1875" s="0" t="s">
        <v>6</v>
      </c>
      <c r="D1875" s="0" t="s">
        <v>453</v>
      </c>
      <c r="E1875" s="0" t="s">
        <v>396</v>
      </c>
      <c r="F1875" s="0" t="s">
        <v>454</v>
      </c>
      <c r="G1875" s="0" t="n">
        <v>1</v>
      </c>
      <c r="H1875" s="0" t="n">
        <v>77500</v>
      </c>
      <c r="I1875" s="0" t="s">
        <v>451</v>
      </c>
      <c r="J1875" s="0" t="n">
        <f aca="false">IF(I1875="GJ",1.0542,1)</f>
        <v>1</v>
      </c>
      <c r="K1875" s="0" t="str">
        <f aca="false">IF(I1875="GJ","MMBtu",I1875)</f>
        <v>MMBtu</v>
      </c>
      <c r="L1875" s="13" t="n">
        <f aca="false">H1875*J1875</f>
        <v>77500</v>
      </c>
    </row>
    <row r="1876" customFormat="false" ht="12.75" hidden="false" customHeight="false" outlineLevel="0" collapsed="false">
      <c r="A1876" s="0" t="s">
        <v>337</v>
      </c>
      <c r="B1876" s="0" t="s">
        <v>448</v>
      </c>
      <c r="C1876" s="0" t="s">
        <v>6</v>
      </c>
      <c r="D1876" s="0" t="s">
        <v>453</v>
      </c>
      <c r="E1876" s="0" t="s">
        <v>423</v>
      </c>
      <c r="F1876" s="0" t="s">
        <v>456</v>
      </c>
      <c r="G1876" s="0" t="n">
        <v>1</v>
      </c>
      <c r="H1876" s="0" t="n">
        <v>95000</v>
      </c>
      <c r="I1876" s="0" t="s">
        <v>451</v>
      </c>
      <c r="J1876" s="0" t="n">
        <f aca="false">IF(I1876="GJ",1.0542,1)</f>
        <v>1</v>
      </c>
      <c r="K1876" s="0" t="str">
        <f aca="false">IF(I1876="GJ","MMBtu",I1876)</f>
        <v>MMBtu</v>
      </c>
      <c r="L1876" s="13" t="n">
        <f aca="false">H1876*J1876</f>
        <v>95000</v>
      </c>
    </row>
    <row r="1877" customFormat="false" ht="12.75" hidden="false" customHeight="false" outlineLevel="0" collapsed="false">
      <c r="A1877" s="0" t="s">
        <v>337</v>
      </c>
      <c r="B1877" s="0" t="s">
        <v>448</v>
      </c>
      <c r="C1877" s="0" t="s">
        <v>6</v>
      </c>
      <c r="D1877" s="0" t="s">
        <v>453</v>
      </c>
      <c r="E1877" s="0" t="s">
        <v>396</v>
      </c>
      <c r="F1877" s="0" t="s">
        <v>456</v>
      </c>
      <c r="G1877" s="0" t="n">
        <v>4</v>
      </c>
      <c r="H1877" s="0" t="n">
        <v>97000</v>
      </c>
      <c r="I1877" s="0" t="s">
        <v>451</v>
      </c>
      <c r="J1877" s="0" t="n">
        <f aca="false">IF(I1877="GJ",1.0542,1)</f>
        <v>1</v>
      </c>
      <c r="K1877" s="0" t="str">
        <f aca="false">IF(I1877="GJ","MMBtu",I1877)</f>
        <v>MMBtu</v>
      </c>
      <c r="L1877" s="13" t="n">
        <f aca="false">H1877*J1877</f>
        <v>97000</v>
      </c>
    </row>
    <row r="1878" customFormat="false" ht="12.75" hidden="false" customHeight="false" outlineLevel="0" collapsed="false">
      <c r="A1878" s="0" t="s">
        <v>337</v>
      </c>
      <c r="B1878" s="0" t="s">
        <v>448</v>
      </c>
      <c r="C1878" s="0" t="s">
        <v>6</v>
      </c>
      <c r="D1878" s="0" t="s">
        <v>453</v>
      </c>
      <c r="E1878" s="0" t="s">
        <v>329</v>
      </c>
      <c r="F1878" s="0" t="s">
        <v>456</v>
      </c>
      <c r="G1878" s="0" t="n">
        <v>2</v>
      </c>
      <c r="H1878" s="0" t="n">
        <v>120000</v>
      </c>
      <c r="I1878" s="0" t="s">
        <v>451</v>
      </c>
      <c r="J1878" s="0" t="n">
        <f aca="false">IF(I1878="GJ",1.0542,1)</f>
        <v>1</v>
      </c>
      <c r="K1878" s="0" t="str">
        <f aca="false">IF(I1878="GJ","MMBtu",I1878)</f>
        <v>MMBtu</v>
      </c>
      <c r="L1878" s="13" t="n">
        <f aca="false">H1878*J1878</f>
        <v>120000</v>
      </c>
    </row>
    <row r="1879" customFormat="false" ht="12.75" hidden="false" customHeight="false" outlineLevel="0" collapsed="false">
      <c r="A1879" s="0" t="s">
        <v>337</v>
      </c>
      <c r="B1879" s="0" t="s">
        <v>448</v>
      </c>
      <c r="C1879" s="0" t="s">
        <v>6</v>
      </c>
      <c r="D1879" s="0" t="s">
        <v>453</v>
      </c>
      <c r="E1879" s="0" t="s">
        <v>357</v>
      </c>
      <c r="F1879" s="0" t="s">
        <v>456</v>
      </c>
      <c r="G1879" s="0" t="n">
        <v>4</v>
      </c>
      <c r="H1879" s="0" t="n">
        <v>130000</v>
      </c>
      <c r="I1879" s="0" t="s">
        <v>451</v>
      </c>
      <c r="J1879" s="0" t="n">
        <f aca="false">IF(I1879="GJ",1.0542,1)</f>
        <v>1</v>
      </c>
      <c r="K1879" s="0" t="str">
        <f aca="false">IF(I1879="GJ","MMBtu",I1879)</f>
        <v>MMBtu</v>
      </c>
      <c r="L1879" s="13" t="n">
        <f aca="false">H1879*J1879</f>
        <v>130000</v>
      </c>
    </row>
    <row r="1880" customFormat="false" ht="12.75" hidden="false" customHeight="false" outlineLevel="0" collapsed="false">
      <c r="A1880" s="0" t="s">
        <v>337</v>
      </c>
      <c r="B1880" s="0" t="s">
        <v>448</v>
      </c>
      <c r="C1880" s="0" t="s">
        <v>6</v>
      </c>
      <c r="D1880" s="0" t="s">
        <v>453</v>
      </c>
      <c r="E1880" s="0" t="s">
        <v>396</v>
      </c>
      <c r="F1880" s="0" t="s">
        <v>452</v>
      </c>
      <c r="G1880" s="0" t="n">
        <v>2</v>
      </c>
      <c r="H1880" s="0" t="n">
        <v>490000</v>
      </c>
      <c r="I1880" s="0" t="s">
        <v>451</v>
      </c>
      <c r="J1880" s="0" t="n">
        <f aca="false">IF(I1880="GJ",1.0542,1)</f>
        <v>1</v>
      </c>
      <c r="K1880" s="0" t="str">
        <f aca="false">IF(I1880="GJ","MMBtu",I1880)</f>
        <v>MMBtu</v>
      </c>
      <c r="L1880" s="13" t="n">
        <f aca="false">H1880*J1880</f>
        <v>490000</v>
      </c>
    </row>
    <row r="1881" customFormat="false" ht="12.75" hidden="false" customHeight="false" outlineLevel="0" collapsed="false">
      <c r="A1881" s="0" t="s">
        <v>337</v>
      </c>
      <c r="B1881" s="0" t="s">
        <v>448</v>
      </c>
      <c r="C1881" s="0" t="s">
        <v>6</v>
      </c>
      <c r="D1881" s="0" t="s">
        <v>449</v>
      </c>
      <c r="E1881" s="0" t="s">
        <v>329</v>
      </c>
      <c r="F1881" s="0" t="s">
        <v>452</v>
      </c>
      <c r="G1881" s="0" t="n">
        <v>3</v>
      </c>
      <c r="H1881" s="0" t="n">
        <v>570000</v>
      </c>
      <c r="I1881" s="0" t="s">
        <v>451</v>
      </c>
      <c r="J1881" s="0" t="n">
        <f aca="false">IF(I1881="GJ",1.0542,1)</f>
        <v>1</v>
      </c>
      <c r="K1881" s="0" t="str">
        <f aca="false">IF(I1881="GJ","MMBtu",I1881)</f>
        <v>MMBtu</v>
      </c>
      <c r="L1881" s="13" t="n">
        <f aca="false">H1881*J1881</f>
        <v>570000</v>
      </c>
    </row>
    <row r="1882" customFormat="false" ht="12.75" hidden="false" customHeight="false" outlineLevel="0" collapsed="false">
      <c r="A1882" s="0" t="s">
        <v>337</v>
      </c>
      <c r="B1882" s="0" t="s">
        <v>448</v>
      </c>
      <c r="C1882" s="0" t="s">
        <v>6</v>
      </c>
      <c r="D1882" s="0" t="s">
        <v>449</v>
      </c>
      <c r="E1882" s="0" t="s">
        <v>423</v>
      </c>
      <c r="F1882" s="0" t="s">
        <v>452</v>
      </c>
      <c r="G1882" s="0" t="n">
        <v>4</v>
      </c>
      <c r="H1882" s="0" t="n">
        <v>655000</v>
      </c>
      <c r="I1882" s="0" t="s">
        <v>451</v>
      </c>
      <c r="J1882" s="0" t="n">
        <f aca="false">IF(I1882="GJ",1.0542,1)</f>
        <v>1</v>
      </c>
      <c r="K1882" s="0" t="str">
        <f aca="false">IF(I1882="GJ","MMBtu",I1882)</f>
        <v>MMBtu</v>
      </c>
      <c r="L1882" s="13" t="n">
        <f aca="false">H1882*J1882</f>
        <v>655000</v>
      </c>
    </row>
    <row r="1883" customFormat="false" ht="12.75" hidden="false" customHeight="false" outlineLevel="0" collapsed="false">
      <c r="A1883" s="0" t="s">
        <v>337</v>
      </c>
      <c r="B1883" s="0" t="s">
        <v>448</v>
      </c>
      <c r="C1883" s="0" t="s">
        <v>6</v>
      </c>
      <c r="D1883" s="0" t="s">
        <v>449</v>
      </c>
      <c r="E1883" s="0" t="s">
        <v>423</v>
      </c>
      <c r="F1883" s="0" t="s">
        <v>456</v>
      </c>
      <c r="G1883" s="0" t="n">
        <v>62</v>
      </c>
      <c r="H1883" s="0" t="n">
        <v>871314</v>
      </c>
      <c r="I1883" s="0" t="s">
        <v>451</v>
      </c>
      <c r="J1883" s="0" t="n">
        <f aca="false">IF(I1883="GJ",1.0542,1)</f>
        <v>1</v>
      </c>
      <c r="K1883" s="0" t="str">
        <f aca="false">IF(I1883="GJ","MMBtu",I1883)</f>
        <v>MMBtu</v>
      </c>
      <c r="L1883" s="13" t="n">
        <f aca="false">H1883*J1883</f>
        <v>871314</v>
      </c>
    </row>
    <row r="1884" customFormat="false" ht="12.75" hidden="false" customHeight="false" outlineLevel="0" collapsed="false">
      <c r="A1884" s="0" t="s">
        <v>337</v>
      </c>
      <c r="B1884" s="0" t="s">
        <v>448</v>
      </c>
      <c r="C1884" s="0" t="s">
        <v>6</v>
      </c>
      <c r="D1884" s="0" t="s">
        <v>449</v>
      </c>
      <c r="E1884" s="0" t="s">
        <v>329</v>
      </c>
      <c r="F1884" s="0" t="s">
        <v>456</v>
      </c>
      <c r="G1884" s="0" t="n">
        <v>33</v>
      </c>
      <c r="H1884" s="0" t="n">
        <v>877500</v>
      </c>
      <c r="I1884" s="0" t="s">
        <v>451</v>
      </c>
      <c r="J1884" s="0" t="n">
        <f aca="false">IF(I1884="GJ",1.0542,1)</f>
        <v>1</v>
      </c>
      <c r="K1884" s="0" t="str">
        <f aca="false">IF(I1884="GJ","MMBtu",I1884)</f>
        <v>MMBtu</v>
      </c>
      <c r="L1884" s="13" t="n">
        <f aca="false">H1884*J1884</f>
        <v>877500</v>
      </c>
    </row>
    <row r="1885" customFormat="false" ht="12.75" hidden="false" customHeight="false" outlineLevel="0" collapsed="false">
      <c r="A1885" s="0" t="s">
        <v>337</v>
      </c>
      <c r="B1885" s="0" t="s">
        <v>448</v>
      </c>
      <c r="C1885" s="0" t="s">
        <v>6</v>
      </c>
      <c r="D1885" s="0" t="s">
        <v>449</v>
      </c>
      <c r="E1885" s="0" t="s">
        <v>357</v>
      </c>
      <c r="F1885" s="0" t="s">
        <v>452</v>
      </c>
      <c r="G1885" s="0" t="n">
        <v>20</v>
      </c>
      <c r="H1885" s="0" t="n">
        <v>1305200</v>
      </c>
      <c r="I1885" s="0" t="s">
        <v>451</v>
      </c>
      <c r="J1885" s="0" t="n">
        <f aca="false">IF(I1885="GJ",1.0542,1)</f>
        <v>1</v>
      </c>
      <c r="K1885" s="0" t="str">
        <f aca="false">IF(I1885="GJ","MMBtu",I1885)</f>
        <v>MMBtu</v>
      </c>
      <c r="L1885" s="13" t="n">
        <f aca="false">H1885*J1885</f>
        <v>1305200</v>
      </c>
    </row>
    <row r="1886" customFormat="false" ht="12.75" hidden="false" customHeight="false" outlineLevel="0" collapsed="false">
      <c r="A1886" s="0" t="s">
        <v>337</v>
      </c>
      <c r="B1886" s="0" t="s">
        <v>448</v>
      </c>
      <c r="C1886" s="0" t="s">
        <v>6</v>
      </c>
      <c r="D1886" s="0" t="s">
        <v>449</v>
      </c>
      <c r="E1886" s="0" t="s">
        <v>396</v>
      </c>
      <c r="F1886" s="0" t="s">
        <v>452</v>
      </c>
      <c r="G1886" s="0" t="n">
        <v>9</v>
      </c>
      <c r="H1886" s="0" t="n">
        <v>1348500</v>
      </c>
      <c r="I1886" s="0" t="s">
        <v>451</v>
      </c>
      <c r="J1886" s="0" t="n">
        <f aca="false">IF(I1886="GJ",1.0542,1)</f>
        <v>1</v>
      </c>
      <c r="K1886" s="0" t="str">
        <f aca="false">IF(I1886="GJ","MMBtu",I1886)</f>
        <v>MMBtu</v>
      </c>
      <c r="L1886" s="13" t="n">
        <f aca="false">H1886*J1886</f>
        <v>1348500</v>
      </c>
    </row>
    <row r="1887" customFormat="false" ht="12.75" hidden="false" customHeight="false" outlineLevel="0" collapsed="false">
      <c r="A1887" s="0" t="s">
        <v>337</v>
      </c>
      <c r="B1887" s="0" t="s">
        <v>448</v>
      </c>
      <c r="C1887" s="0" t="s">
        <v>6</v>
      </c>
      <c r="D1887" s="0" t="s">
        <v>449</v>
      </c>
      <c r="E1887" s="0" t="s">
        <v>357</v>
      </c>
      <c r="F1887" s="0" t="s">
        <v>456</v>
      </c>
      <c r="G1887" s="0" t="n">
        <v>122</v>
      </c>
      <c r="H1887" s="0" t="n">
        <v>2571559</v>
      </c>
      <c r="I1887" s="0" t="s">
        <v>451</v>
      </c>
      <c r="J1887" s="0" t="n">
        <f aca="false">IF(I1887="GJ",1.0542,1)</f>
        <v>1</v>
      </c>
      <c r="K1887" s="0" t="str">
        <f aca="false">IF(I1887="GJ","MMBtu",I1887)</f>
        <v>MMBtu</v>
      </c>
      <c r="L1887" s="13" t="n">
        <f aca="false">H1887*J1887</f>
        <v>2571559</v>
      </c>
    </row>
    <row r="1888" customFormat="false" ht="12.75" hidden="false" customHeight="false" outlineLevel="0" collapsed="false">
      <c r="A1888" s="0" t="s">
        <v>337</v>
      </c>
      <c r="B1888" s="0" t="s">
        <v>448</v>
      </c>
      <c r="C1888" s="0" t="s">
        <v>6</v>
      </c>
      <c r="D1888" s="0" t="s">
        <v>449</v>
      </c>
      <c r="E1888" s="0" t="s">
        <v>396</v>
      </c>
      <c r="F1888" s="0" t="s">
        <v>456</v>
      </c>
      <c r="G1888" s="0" t="n">
        <v>152</v>
      </c>
      <c r="H1888" s="0" t="n">
        <v>3022972</v>
      </c>
      <c r="I1888" s="0" t="s">
        <v>451</v>
      </c>
      <c r="J1888" s="0" t="n">
        <f aca="false">IF(I1888="GJ",1.0542,1)</f>
        <v>1</v>
      </c>
      <c r="K1888" s="0" t="str">
        <f aca="false">IF(I1888="GJ","MMBtu",I1888)</f>
        <v>MMBtu</v>
      </c>
      <c r="L1888" s="13" t="n">
        <f aca="false">H1888*J1888</f>
        <v>3022972</v>
      </c>
    </row>
    <row r="1889" customFormat="false" ht="12.75" hidden="false" customHeight="false" outlineLevel="0" collapsed="false">
      <c r="A1889" s="0" t="s">
        <v>100</v>
      </c>
      <c r="B1889" s="0" t="s">
        <v>448</v>
      </c>
      <c r="C1889" s="0" t="s">
        <v>6</v>
      </c>
      <c r="D1889" s="0" t="s">
        <v>453</v>
      </c>
      <c r="E1889" s="0" t="s">
        <v>329</v>
      </c>
      <c r="F1889" s="0" t="s">
        <v>455</v>
      </c>
      <c r="G1889" s="0" t="n">
        <v>1</v>
      </c>
      <c r="H1889" s="0" t="n">
        <v>155000</v>
      </c>
      <c r="I1889" s="0" t="s">
        <v>451</v>
      </c>
      <c r="J1889" s="0" t="n">
        <f aca="false">IF(I1889="GJ",1.0542,1)</f>
        <v>1</v>
      </c>
      <c r="K1889" s="0" t="str">
        <f aca="false">IF(I1889="GJ","MMBtu",I1889)</f>
        <v>MMBtu</v>
      </c>
      <c r="L1889" s="13" t="n">
        <f aca="false">H1889*J1889</f>
        <v>155000</v>
      </c>
    </row>
    <row r="1890" customFormat="false" ht="12.75" hidden="false" customHeight="false" outlineLevel="0" collapsed="false">
      <c r="A1890" s="0" t="s">
        <v>100</v>
      </c>
      <c r="B1890" s="0" t="s">
        <v>448</v>
      </c>
      <c r="C1890" s="0" t="s">
        <v>6</v>
      </c>
      <c r="D1890" s="0" t="s">
        <v>453</v>
      </c>
      <c r="E1890" s="0" t="s">
        <v>396</v>
      </c>
      <c r="F1890" s="0" t="s">
        <v>455</v>
      </c>
      <c r="G1890" s="0" t="n">
        <v>1</v>
      </c>
      <c r="H1890" s="0" t="n">
        <v>155000</v>
      </c>
      <c r="I1890" s="0" t="s">
        <v>451</v>
      </c>
      <c r="J1890" s="0" t="n">
        <f aca="false">IF(I1890="GJ",1.0542,1)</f>
        <v>1</v>
      </c>
      <c r="K1890" s="0" t="str">
        <f aca="false">IF(I1890="GJ","MMBtu",I1890)</f>
        <v>MMBtu</v>
      </c>
      <c r="L1890" s="13" t="n">
        <f aca="false">H1890*J1890</f>
        <v>155000</v>
      </c>
    </row>
    <row r="1891" customFormat="false" ht="12.75" hidden="false" customHeight="false" outlineLevel="0" collapsed="false">
      <c r="A1891" s="0" t="s">
        <v>100</v>
      </c>
      <c r="B1891" s="0" t="s">
        <v>448</v>
      </c>
      <c r="C1891" s="0" t="s">
        <v>6</v>
      </c>
      <c r="D1891" s="0" t="s">
        <v>453</v>
      </c>
      <c r="E1891" s="0" t="s">
        <v>329</v>
      </c>
      <c r="F1891" s="0" t="s">
        <v>456</v>
      </c>
      <c r="G1891" s="0" t="n">
        <v>4</v>
      </c>
      <c r="H1891" s="0" t="n">
        <v>510000</v>
      </c>
      <c r="I1891" s="0" t="s">
        <v>451</v>
      </c>
      <c r="J1891" s="0" t="n">
        <f aca="false">IF(I1891="GJ",1.0542,1)</f>
        <v>1</v>
      </c>
      <c r="K1891" s="0" t="str">
        <f aca="false">IF(I1891="GJ","MMBtu",I1891)</f>
        <v>MMBtu</v>
      </c>
      <c r="L1891" s="13" t="n">
        <f aca="false">H1891*J1891</f>
        <v>510000</v>
      </c>
    </row>
    <row r="1892" customFormat="false" ht="12.75" hidden="false" customHeight="false" outlineLevel="0" collapsed="false">
      <c r="A1892" s="0" t="s">
        <v>100</v>
      </c>
      <c r="B1892" s="0" t="s">
        <v>448</v>
      </c>
      <c r="C1892" s="0" t="s">
        <v>6</v>
      </c>
      <c r="D1892" s="0" t="s">
        <v>453</v>
      </c>
      <c r="E1892" s="0" t="s">
        <v>301</v>
      </c>
      <c r="F1892" s="0" t="s">
        <v>456</v>
      </c>
      <c r="G1892" s="0" t="n">
        <v>4</v>
      </c>
      <c r="H1892" s="0" t="n">
        <v>527500</v>
      </c>
      <c r="I1892" s="0" t="s">
        <v>451</v>
      </c>
      <c r="J1892" s="0" t="n">
        <f aca="false">IF(I1892="GJ",1.0542,1)</f>
        <v>1</v>
      </c>
      <c r="K1892" s="0" t="str">
        <f aca="false">IF(I1892="GJ","MMBtu",I1892)</f>
        <v>MMBtu</v>
      </c>
      <c r="L1892" s="13" t="n">
        <f aca="false">H1892*J1892</f>
        <v>527500</v>
      </c>
    </row>
    <row r="1893" customFormat="false" ht="12.75" hidden="false" customHeight="false" outlineLevel="0" collapsed="false">
      <c r="A1893" s="0" t="s">
        <v>100</v>
      </c>
      <c r="B1893" s="0" t="s">
        <v>448</v>
      </c>
      <c r="C1893" s="0" t="s">
        <v>6</v>
      </c>
      <c r="D1893" s="0" t="s">
        <v>453</v>
      </c>
      <c r="E1893" s="0" t="s">
        <v>423</v>
      </c>
      <c r="F1893" s="0" t="s">
        <v>456</v>
      </c>
      <c r="G1893" s="0" t="n">
        <v>5</v>
      </c>
      <c r="H1893" s="0" t="n">
        <v>890000</v>
      </c>
      <c r="I1893" s="0" t="s">
        <v>451</v>
      </c>
      <c r="J1893" s="0" t="n">
        <f aca="false">IF(I1893="GJ",1.0542,1)</f>
        <v>1</v>
      </c>
      <c r="K1893" s="0" t="str">
        <f aca="false">IF(I1893="GJ","MMBtu",I1893)</f>
        <v>MMBtu</v>
      </c>
      <c r="L1893" s="13" t="n">
        <f aca="false">H1893*J1893</f>
        <v>890000</v>
      </c>
    </row>
    <row r="1894" customFormat="false" ht="12.75" hidden="false" customHeight="false" outlineLevel="0" collapsed="false">
      <c r="A1894" s="0" t="s">
        <v>100</v>
      </c>
      <c r="B1894" s="0" t="s">
        <v>448</v>
      </c>
      <c r="C1894" s="0" t="s">
        <v>6</v>
      </c>
      <c r="D1894" s="0" t="s">
        <v>453</v>
      </c>
      <c r="E1894" s="0" t="s">
        <v>357</v>
      </c>
      <c r="F1894" s="0" t="s">
        <v>456</v>
      </c>
      <c r="G1894" s="0" t="n">
        <v>7</v>
      </c>
      <c r="H1894" s="0" t="n">
        <v>1210000</v>
      </c>
      <c r="I1894" s="0" t="s">
        <v>451</v>
      </c>
      <c r="J1894" s="0" t="n">
        <f aca="false">IF(I1894="GJ",1.0542,1)</f>
        <v>1</v>
      </c>
      <c r="K1894" s="0" t="str">
        <f aca="false">IF(I1894="GJ","MMBtu",I1894)</f>
        <v>MMBtu</v>
      </c>
      <c r="L1894" s="13" t="n">
        <f aca="false">H1894*J1894</f>
        <v>1210000</v>
      </c>
    </row>
    <row r="1895" customFormat="false" ht="12.75" hidden="false" customHeight="false" outlineLevel="0" collapsed="false">
      <c r="A1895" s="0" t="s">
        <v>100</v>
      </c>
      <c r="B1895" s="0" t="s">
        <v>448</v>
      </c>
      <c r="C1895" s="0" t="s">
        <v>6</v>
      </c>
      <c r="D1895" s="0" t="s">
        <v>449</v>
      </c>
      <c r="E1895" s="0" t="s">
        <v>191</v>
      </c>
      <c r="F1895" s="0" t="s">
        <v>456</v>
      </c>
      <c r="G1895" s="0" t="n">
        <v>126</v>
      </c>
      <c r="H1895" s="0" t="n">
        <v>1636734</v>
      </c>
      <c r="I1895" s="0" t="s">
        <v>451</v>
      </c>
      <c r="J1895" s="0" t="n">
        <f aca="false">IF(I1895="GJ",1.0542,1)</f>
        <v>1</v>
      </c>
      <c r="K1895" s="0" t="str">
        <f aca="false">IF(I1895="GJ","MMBtu",I1895)</f>
        <v>MMBtu</v>
      </c>
      <c r="L1895" s="13" t="n">
        <f aca="false">H1895*J1895</f>
        <v>1636734</v>
      </c>
    </row>
    <row r="1896" customFormat="false" ht="12.75" hidden="false" customHeight="false" outlineLevel="0" collapsed="false">
      <c r="A1896" s="0" t="s">
        <v>100</v>
      </c>
      <c r="B1896" s="0" t="s">
        <v>448</v>
      </c>
      <c r="C1896" s="0" t="s">
        <v>6</v>
      </c>
      <c r="D1896" s="0" t="s">
        <v>453</v>
      </c>
      <c r="E1896" s="0" t="s">
        <v>396</v>
      </c>
      <c r="F1896" s="0" t="s">
        <v>456</v>
      </c>
      <c r="G1896" s="0" t="n">
        <v>16</v>
      </c>
      <c r="H1896" s="0" t="n">
        <v>2320000</v>
      </c>
      <c r="I1896" s="0" t="s">
        <v>451</v>
      </c>
      <c r="J1896" s="0" t="n">
        <f aca="false">IF(I1896="GJ",1.0542,1)</f>
        <v>1</v>
      </c>
      <c r="K1896" s="0" t="str">
        <f aca="false">IF(I1896="GJ","MMBtu",I1896)</f>
        <v>MMBtu</v>
      </c>
      <c r="L1896" s="13" t="n">
        <f aca="false">H1896*J1896</f>
        <v>2320000</v>
      </c>
    </row>
    <row r="1897" customFormat="false" ht="12.75" hidden="false" customHeight="false" outlineLevel="0" collapsed="false">
      <c r="A1897" s="0" t="s">
        <v>100</v>
      </c>
      <c r="B1897" s="0" t="s">
        <v>448</v>
      </c>
      <c r="C1897" s="0" t="s">
        <v>6</v>
      </c>
      <c r="D1897" s="0" t="s">
        <v>449</v>
      </c>
      <c r="E1897" s="0" t="s">
        <v>20</v>
      </c>
      <c r="F1897" s="0" t="s">
        <v>456</v>
      </c>
      <c r="G1897" s="0" t="n">
        <v>9</v>
      </c>
      <c r="H1897" s="0" t="n">
        <v>2357780</v>
      </c>
      <c r="I1897" s="0" t="s">
        <v>451</v>
      </c>
      <c r="J1897" s="0" t="n">
        <f aca="false">IF(I1897="GJ",1.0542,1)</f>
        <v>1</v>
      </c>
      <c r="K1897" s="0" t="str">
        <f aca="false">IF(I1897="GJ","MMBtu",I1897)</f>
        <v>MMBtu</v>
      </c>
      <c r="L1897" s="13" t="n">
        <f aca="false">H1897*J1897</f>
        <v>2357780</v>
      </c>
    </row>
    <row r="1898" customFormat="false" ht="12.75" hidden="false" customHeight="false" outlineLevel="0" collapsed="false">
      <c r="A1898" s="0" t="s">
        <v>100</v>
      </c>
      <c r="B1898" s="0" t="s">
        <v>448</v>
      </c>
      <c r="C1898" s="0" t="s">
        <v>6</v>
      </c>
      <c r="D1898" s="0" t="s">
        <v>449</v>
      </c>
      <c r="E1898" s="0" t="s">
        <v>241</v>
      </c>
      <c r="F1898" s="0" t="s">
        <v>456</v>
      </c>
      <c r="G1898" s="0" t="n">
        <v>229</v>
      </c>
      <c r="H1898" s="0" t="n">
        <v>3221351</v>
      </c>
      <c r="I1898" s="0" t="s">
        <v>451</v>
      </c>
      <c r="J1898" s="0" t="n">
        <f aca="false">IF(I1898="GJ",1.0542,1)</f>
        <v>1</v>
      </c>
      <c r="K1898" s="0" t="str">
        <f aca="false">IF(I1898="GJ","MMBtu",I1898)</f>
        <v>MMBtu</v>
      </c>
      <c r="L1898" s="13" t="n">
        <f aca="false">H1898*J1898</f>
        <v>3221351</v>
      </c>
    </row>
    <row r="1899" customFormat="false" ht="12.75" hidden="false" customHeight="false" outlineLevel="0" collapsed="false">
      <c r="A1899" s="0" t="s">
        <v>100</v>
      </c>
      <c r="B1899" s="0" t="s">
        <v>448</v>
      </c>
      <c r="C1899" s="0" t="s">
        <v>6</v>
      </c>
      <c r="D1899" s="0" t="s">
        <v>449</v>
      </c>
      <c r="E1899" s="0" t="s">
        <v>423</v>
      </c>
      <c r="F1899" s="0" t="s">
        <v>456</v>
      </c>
      <c r="G1899" s="0" t="n">
        <v>647</v>
      </c>
      <c r="H1899" s="0" t="n">
        <v>7653590</v>
      </c>
      <c r="I1899" s="0" t="s">
        <v>451</v>
      </c>
      <c r="J1899" s="0" t="n">
        <f aca="false">IF(I1899="GJ",1.0542,1)</f>
        <v>1</v>
      </c>
      <c r="K1899" s="0" t="str">
        <f aca="false">IF(I1899="GJ","MMBtu",I1899)</f>
        <v>MMBtu</v>
      </c>
      <c r="L1899" s="13" t="n">
        <f aca="false">H1899*J1899</f>
        <v>7653590</v>
      </c>
    </row>
    <row r="1900" customFormat="false" ht="12.75" hidden="false" customHeight="false" outlineLevel="0" collapsed="false">
      <c r="A1900" s="0" t="s">
        <v>100</v>
      </c>
      <c r="B1900" s="0" t="s">
        <v>448</v>
      </c>
      <c r="C1900" s="0" t="s">
        <v>6</v>
      </c>
      <c r="D1900" s="0" t="s">
        <v>449</v>
      </c>
      <c r="E1900" s="0" t="s">
        <v>329</v>
      </c>
      <c r="F1900" s="0" t="s">
        <v>456</v>
      </c>
      <c r="G1900" s="0" t="n">
        <v>558</v>
      </c>
      <c r="H1900" s="0" t="n">
        <v>7783278</v>
      </c>
      <c r="I1900" s="0" t="s">
        <v>451</v>
      </c>
      <c r="J1900" s="0" t="n">
        <f aca="false">IF(I1900="GJ",1.0542,1)</f>
        <v>1</v>
      </c>
      <c r="K1900" s="0" t="str">
        <f aca="false">IF(I1900="GJ","MMBtu",I1900)</f>
        <v>MMBtu</v>
      </c>
      <c r="L1900" s="13" t="n">
        <f aca="false">H1900*J1900</f>
        <v>7783278</v>
      </c>
    </row>
    <row r="1901" customFormat="false" ht="12.75" hidden="false" customHeight="false" outlineLevel="0" collapsed="false">
      <c r="A1901" s="0" t="s">
        <v>100</v>
      </c>
      <c r="B1901" s="0" t="s">
        <v>448</v>
      </c>
      <c r="C1901" s="0" t="s">
        <v>6</v>
      </c>
      <c r="D1901" s="0" t="s">
        <v>449</v>
      </c>
      <c r="E1901" s="0" t="s">
        <v>301</v>
      </c>
      <c r="F1901" s="0" t="s">
        <v>456</v>
      </c>
      <c r="G1901" s="0" t="n">
        <v>433</v>
      </c>
      <c r="H1901" s="0" t="n">
        <v>8006559</v>
      </c>
      <c r="I1901" s="0" t="s">
        <v>451</v>
      </c>
      <c r="J1901" s="0" t="n">
        <f aca="false">IF(I1901="GJ",1.0542,1)</f>
        <v>1</v>
      </c>
      <c r="K1901" s="0" t="str">
        <f aca="false">IF(I1901="GJ","MMBtu",I1901)</f>
        <v>MMBtu</v>
      </c>
      <c r="L1901" s="13" t="n">
        <f aca="false">H1901*J1901</f>
        <v>8006559</v>
      </c>
    </row>
    <row r="1902" customFormat="false" ht="12.75" hidden="false" customHeight="false" outlineLevel="0" collapsed="false">
      <c r="A1902" s="0" t="s">
        <v>100</v>
      </c>
      <c r="B1902" s="0" t="s">
        <v>448</v>
      </c>
      <c r="C1902" s="0" t="s">
        <v>6</v>
      </c>
      <c r="D1902" s="0" t="s">
        <v>449</v>
      </c>
      <c r="E1902" s="0" t="s">
        <v>396</v>
      </c>
      <c r="F1902" s="0" t="s">
        <v>456</v>
      </c>
      <c r="G1902" s="0" t="n">
        <v>1085</v>
      </c>
      <c r="H1902" s="0" t="n">
        <v>11956500</v>
      </c>
      <c r="I1902" s="0" t="s">
        <v>451</v>
      </c>
      <c r="J1902" s="0" t="n">
        <f aca="false">IF(I1902="GJ",1.0542,1)</f>
        <v>1</v>
      </c>
      <c r="K1902" s="0" t="str">
        <f aca="false">IF(I1902="GJ","MMBtu",I1902)</f>
        <v>MMBtu</v>
      </c>
      <c r="L1902" s="13" t="n">
        <f aca="false">H1902*J1902</f>
        <v>11956500</v>
      </c>
    </row>
    <row r="1903" customFormat="false" ht="12.75" hidden="false" customHeight="false" outlineLevel="0" collapsed="false">
      <c r="A1903" s="0" t="s">
        <v>100</v>
      </c>
      <c r="B1903" s="0" t="s">
        <v>448</v>
      </c>
      <c r="C1903" s="0" t="s">
        <v>6</v>
      </c>
      <c r="D1903" s="0" t="s">
        <v>449</v>
      </c>
      <c r="E1903" s="0" t="s">
        <v>357</v>
      </c>
      <c r="F1903" s="0" t="s">
        <v>456</v>
      </c>
      <c r="G1903" s="0" t="n">
        <v>1006</v>
      </c>
      <c r="H1903" s="0" t="n">
        <v>13350476</v>
      </c>
      <c r="I1903" s="0" t="s">
        <v>451</v>
      </c>
      <c r="J1903" s="0" t="n">
        <f aca="false">IF(I1903="GJ",1.0542,1)</f>
        <v>1</v>
      </c>
      <c r="K1903" s="0" t="str">
        <f aca="false">IF(I1903="GJ","MMBtu",I1903)</f>
        <v>MMBtu</v>
      </c>
      <c r="L1903" s="13" t="n">
        <f aca="false">H1903*J1903</f>
        <v>13350476</v>
      </c>
    </row>
    <row r="1904" customFormat="false" ht="12.75" hidden="false" customHeight="false" outlineLevel="0" collapsed="false">
      <c r="A1904" s="0" t="s">
        <v>417</v>
      </c>
      <c r="B1904" s="0" t="s">
        <v>448</v>
      </c>
      <c r="C1904" s="0" t="s">
        <v>171</v>
      </c>
      <c r="D1904" s="0" t="s">
        <v>449</v>
      </c>
      <c r="E1904" s="0" t="s">
        <v>396</v>
      </c>
      <c r="F1904" s="0" t="s">
        <v>450</v>
      </c>
      <c r="G1904" s="0" t="n">
        <v>9</v>
      </c>
      <c r="H1904" s="0" t="n">
        <v>2856</v>
      </c>
      <c r="I1904" s="0" t="s">
        <v>462</v>
      </c>
      <c r="J1904" s="0" t="n">
        <f aca="false">IF(I1904="GJ",1.0542,1)</f>
        <v>1</v>
      </c>
      <c r="K1904" s="0" t="str">
        <f aca="false">IF(I1904="GJ","MMBtu",I1904)</f>
        <v>MWh</v>
      </c>
      <c r="L1904" s="13" t="n">
        <f aca="false">H1904*J1904</f>
        <v>2856</v>
      </c>
    </row>
    <row r="1905" customFormat="false" ht="12.75" hidden="false" customHeight="false" outlineLevel="0" collapsed="false">
      <c r="A1905" s="0" t="s">
        <v>327</v>
      </c>
      <c r="B1905" s="0" t="s">
        <v>448</v>
      </c>
      <c r="C1905" s="0" t="s">
        <v>171</v>
      </c>
      <c r="D1905" s="0" t="s">
        <v>449</v>
      </c>
      <c r="E1905" s="0" t="s">
        <v>301</v>
      </c>
      <c r="F1905" s="0" t="s">
        <v>456</v>
      </c>
      <c r="G1905" s="0" t="n">
        <v>4</v>
      </c>
      <c r="H1905" s="0" t="n">
        <v>70832</v>
      </c>
      <c r="I1905" s="0" t="s">
        <v>462</v>
      </c>
      <c r="J1905" s="0" t="n">
        <f aca="false">IF(I1905="GJ",1.0542,1)</f>
        <v>1</v>
      </c>
      <c r="K1905" s="0" t="str">
        <f aca="false">IF(I1905="GJ","MMBtu",I1905)</f>
        <v>MWh</v>
      </c>
      <c r="L1905" s="13" t="n">
        <f aca="false">H1905*J1905</f>
        <v>70832</v>
      </c>
    </row>
    <row r="1906" customFormat="false" ht="12.75" hidden="false" customHeight="false" outlineLevel="0" collapsed="false">
      <c r="A1906" s="0" t="s">
        <v>327</v>
      </c>
      <c r="B1906" s="0" t="s">
        <v>448</v>
      </c>
      <c r="C1906" s="0" t="s">
        <v>171</v>
      </c>
      <c r="D1906" s="0" t="s">
        <v>449</v>
      </c>
      <c r="E1906" s="0" t="s">
        <v>329</v>
      </c>
      <c r="F1906" s="0" t="s">
        <v>456</v>
      </c>
      <c r="G1906" s="0" t="n">
        <v>40</v>
      </c>
      <c r="H1906" s="0" t="n">
        <v>119591</v>
      </c>
      <c r="I1906" s="0" t="s">
        <v>462</v>
      </c>
      <c r="J1906" s="0" t="n">
        <f aca="false">IF(I1906="GJ",1.0542,1)</f>
        <v>1</v>
      </c>
      <c r="K1906" s="0" t="str">
        <f aca="false">IF(I1906="GJ","MMBtu",I1906)</f>
        <v>MWh</v>
      </c>
      <c r="L1906" s="13" t="n">
        <f aca="false">H1906*J1906</f>
        <v>119591</v>
      </c>
    </row>
    <row r="1907" customFormat="false" ht="12.75" hidden="false" customHeight="false" outlineLevel="0" collapsed="false">
      <c r="A1907" s="0" t="s">
        <v>75</v>
      </c>
      <c r="B1907" s="0" t="s">
        <v>457</v>
      </c>
      <c r="C1907" s="0" t="s">
        <v>6</v>
      </c>
      <c r="D1907" s="0" t="s">
        <v>453</v>
      </c>
      <c r="E1907" s="0" t="s">
        <v>20</v>
      </c>
      <c r="F1907" s="0" t="s">
        <v>458</v>
      </c>
      <c r="G1907" s="0" t="n">
        <v>1</v>
      </c>
      <c r="H1907" s="0" t="n">
        <v>150000</v>
      </c>
      <c r="I1907" s="0" t="s">
        <v>451</v>
      </c>
      <c r="J1907" s="0" t="n">
        <f aca="false">IF(I1907="GJ",1.0542,1)</f>
        <v>1</v>
      </c>
      <c r="K1907" s="0" t="str">
        <f aca="false">IF(I1907="GJ","MMBtu",I1907)</f>
        <v>MMBtu</v>
      </c>
      <c r="L1907" s="13" t="n">
        <f aca="false">H1907*J1907</f>
        <v>150000</v>
      </c>
    </row>
    <row r="1908" customFormat="false" ht="12.75" hidden="false" customHeight="false" outlineLevel="0" collapsed="false">
      <c r="A1908" s="0" t="s">
        <v>75</v>
      </c>
      <c r="B1908" s="0" t="s">
        <v>457</v>
      </c>
      <c r="C1908" s="0" t="s">
        <v>6</v>
      </c>
      <c r="D1908" s="0" t="s">
        <v>453</v>
      </c>
      <c r="E1908" s="0" t="s">
        <v>301</v>
      </c>
      <c r="F1908" s="0" t="s">
        <v>458</v>
      </c>
      <c r="G1908" s="0" t="n">
        <v>1</v>
      </c>
      <c r="H1908" s="0" t="n">
        <v>1070000</v>
      </c>
      <c r="I1908" s="0" t="s">
        <v>451</v>
      </c>
      <c r="J1908" s="0" t="n">
        <f aca="false">IF(I1908="GJ",1.0542,1)</f>
        <v>1</v>
      </c>
      <c r="K1908" s="0" t="str">
        <f aca="false">IF(I1908="GJ","MMBtu",I1908)</f>
        <v>MMBtu</v>
      </c>
      <c r="L1908" s="13" t="n">
        <f aca="false">H1908*J1908</f>
        <v>1070000</v>
      </c>
    </row>
    <row r="1909" customFormat="false" ht="12.75" hidden="false" customHeight="false" outlineLevel="0" collapsed="false">
      <c r="A1909" s="0" t="s">
        <v>75</v>
      </c>
      <c r="B1909" s="0" t="s">
        <v>457</v>
      </c>
      <c r="C1909" s="0" t="s">
        <v>6</v>
      </c>
      <c r="D1909" s="0" t="s">
        <v>453</v>
      </c>
      <c r="E1909" s="0" t="s">
        <v>396</v>
      </c>
      <c r="F1909" s="0" t="s">
        <v>458</v>
      </c>
      <c r="G1909" s="0" t="n">
        <v>9</v>
      </c>
      <c r="H1909" s="0" t="n">
        <v>1395000</v>
      </c>
      <c r="I1909" s="0" t="s">
        <v>451</v>
      </c>
      <c r="J1909" s="0" t="n">
        <f aca="false">IF(I1909="GJ",1.0542,1)</f>
        <v>1</v>
      </c>
      <c r="K1909" s="0" t="str">
        <f aca="false">IF(I1909="GJ","MMBtu",I1909)</f>
        <v>MMBtu</v>
      </c>
      <c r="L1909" s="13" t="n">
        <f aca="false">H1909*J1909</f>
        <v>1395000</v>
      </c>
    </row>
    <row r="1910" customFormat="false" ht="12.75" hidden="false" customHeight="false" outlineLevel="0" collapsed="false">
      <c r="A1910" s="0" t="s">
        <v>75</v>
      </c>
      <c r="B1910" s="0" t="s">
        <v>457</v>
      </c>
      <c r="C1910" s="0" t="s">
        <v>6</v>
      </c>
      <c r="D1910" s="0" t="s">
        <v>453</v>
      </c>
      <c r="E1910" s="0" t="s">
        <v>357</v>
      </c>
      <c r="F1910" s="0" t="s">
        <v>458</v>
      </c>
      <c r="G1910" s="0" t="n">
        <v>2</v>
      </c>
      <c r="H1910" s="0" t="n">
        <v>1530000</v>
      </c>
      <c r="I1910" s="0" t="s">
        <v>451</v>
      </c>
      <c r="J1910" s="0" t="n">
        <f aca="false">IF(I1910="GJ",1.0542,1)</f>
        <v>1</v>
      </c>
      <c r="K1910" s="0" t="str">
        <f aca="false">IF(I1910="GJ","MMBtu",I1910)</f>
        <v>MMBtu</v>
      </c>
      <c r="L1910" s="13" t="n">
        <f aca="false">H1910*J1910</f>
        <v>1530000</v>
      </c>
    </row>
    <row r="1911" customFormat="false" ht="12.75" hidden="false" customHeight="false" outlineLevel="0" collapsed="false">
      <c r="A1911" s="0" t="s">
        <v>75</v>
      </c>
      <c r="B1911" s="0" t="s">
        <v>457</v>
      </c>
      <c r="C1911" s="0" t="s">
        <v>6</v>
      </c>
      <c r="D1911" s="0" t="s">
        <v>453</v>
      </c>
      <c r="E1911" s="0" t="s">
        <v>423</v>
      </c>
      <c r="F1911" s="0" t="s">
        <v>458</v>
      </c>
      <c r="G1911" s="0" t="n">
        <v>4</v>
      </c>
      <c r="H1911" s="0" t="n">
        <v>3360000</v>
      </c>
      <c r="I1911" s="0" t="s">
        <v>451</v>
      </c>
      <c r="J1911" s="0" t="n">
        <f aca="false">IF(I1911="GJ",1.0542,1)</f>
        <v>1</v>
      </c>
      <c r="K1911" s="0" t="str">
        <f aca="false">IF(I1911="GJ","MMBtu",I1911)</f>
        <v>MMBtu</v>
      </c>
      <c r="L1911" s="13" t="n">
        <f aca="false">H1911*J1911</f>
        <v>3360000</v>
      </c>
    </row>
    <row r="1912" customFormat="false" ht="12.75" hidden="false" customHeight="false" outlineLevel="0" collapsed="false">
      <c r="A1912" s="0" t="s">
        <v>75</v>
      </c>
      <c r="B1912" s="0" t="s">
        <v>457</v>
      </c>
      <c r="C1912" s="0" t="s">
        <v>6</v>
      </c>
      <c r="D1912" s="0" t="s">
        <v>453</v>
      </c>
      <c r="E1912" s="0" t="s">
        <v>241</v>
      </c>
      <c r="F1912" s="0" t="s">
        <v>458</v>
      </c>
      <c r="G1912" s="0" t="n">
        <v>6</v>
      </c>
      <c r="H1912" s="0" t="n">
        <v>3480000</v>
      </c>
      <c r="I1912" s="0" t="s">
        <v>451</v>
      </c>
      <c r="J1912" s="0" t="n">
        <f aca="false">IF(I1912="GJ",1.0542,1)</f>
        <v>1</v>
      </c>
      <c r="K1912" s="0" t="str">
        <f aca="false">IF(I1912="GJ","MMBtu",I1912)</f>
        <v>MMBtu</v>
      </c>
      <c r="L1912" s="13" t="n">
        <f aca="false">H1912*J1912</f>
        <v>3480000</v>
      </c>
    </row>
    <row r="1913" customFormat="false" ht="12.75" hidden="false" customHeight="false" outlineLevel="0" collapsed="false">
      <c r="A1913" s="0" t="s">
        <v>75</v>
      </c>
      <c r="B1913" s="0" t="s">
        <v>457</v>
      </c>
      <c r="C1913" s="0" t="s">
        <v>6</v>
      </c>
      <c r="D1913" s="0" t="s">
        <v>453</v>
      </c>
      <c r="E1913" s="0" t="s">
        <v>191</v>
      </c>
      <c r="F1913" s="0" t="s">
        <v>458</v>
      </c>
      <c r="G1913" s="0" t="n">
        <v>8</v>
      </c>
      <c r="H1913" s="0" t="n">
        <v>3970000</v>
      </c>
      <c r="I1913" s="0" t="s">
        <v>451</v>
      </c>
      <c r="J1913" s="0" t="n">
        <f aca="false">IF(I1913="GJ",1.0542,1)</f>
        <v>1</v>
      </c>
      <c r="K1913" s="0" t="str">
        <f aca="false">IF(I1913="GJ","MMBtu",I1913)</f>
        <v>MMBtu</v>
      </c>
      <c r="L1913" s="13" t="n">
        <f aca="false">H1913*J1913</f>
        <v>3970000</v>
      </c>
    </row>
    <row r="1914" customFormat="false" ht="12.75" hidden="false" customHeight="false" outlineLevel="0" collapsed="false">
      <c r="A1914" s="0" t="s">
        <v>75</v>
      </c>
      <c r="B1914" s="0" t="s">
        <v>448</v>
      </c>
      <c r="C1914" s="0" t="s">
        <v>6</v>
      </c>
      <c r="D1914" s="0" t="s">
        <v>453</v>
      </c>
      <c r="E1914" s="0" t="s">
        <v>301</v>
      </c>
      <c r="F1914" s="0" t="s">
        <v>456</v>
      </c>
      <c r="G1914" s="0" t="n">
        <v>2</v>
      </c>
      <c r="H1914" s="0" t="n">
        <v>300000</v>
      </c>
      <c r="I1914" s="0" t="s">
        <v>451</v>
      </c>
      <c r="J1914" s="0" t="n">
        <f aca="false">IF(I1914="GJ",1.0542,1)</f>
        <v>1</v>
      </c>
      <c r="K1914" s="0" t="str">
        <f aca="false">IF(I1914="GJ","MMBtu",I1914)</f>
        <v>MMBtu</v>
      </c>
      <c r="L1914" s="13" t="n">
        <f aca="false">H1914*J1914</f>
        <v>300000</v>
      </c>
    </row>
    <row r="1915" customFormat="false" ht="12.75" hidden="false" customHeight="false" outlineLevel="0" collapsed="false">
      <c r="A1915" s="0" t="s">
        <v>75</v>
      </c>
      <c r="B1915" s="0" t="s">
        <v>448</v>
      </c>
      <c r="C1915" s="0" t="s">
        <v>6</v>
      </c>
      <c r="D1915" s="0" t="s">
        <v>453</v>
      </c>
      <c r="E1915" s="0" t="s">
        <v>20</v>
      </c>
      <c r="F1915" s="0" t="s">
        <v>450</v>
      </c>
      <c r="G1915" s="0" t="n">
        <v>1</v>
      </c>
      <c r="H1915" s="0" t="n">
        <v>300000</v>
      </c>
      <c r="I1915" s="0" t="s">
        <v>451</v>
      </c>
      <c r="J1915" s="0" t="n">
        <f aca="false">IF(I1915="GJ",1.0542,1)</f>
        <v>1</v>
      </c>
      <c r="K1915" s="0" t="str">
        <f aca="false">IF(I1915="GJ","MMBtu",I1915)</f>
        <v>MMBtu</v>
      </c>
      <c r="L1915" s="13" t="n">
        <f aca="false">H1915*J1915</f>
        <v>300000</v>
      </c>
    </row>
    <row r="1916" customFormat="false" ht="12.75" hidden="false" customHeight="false" outlineLevel="0" collapsed="false">
      <c r="A1916" s="0" t="s">
        <v>75</v>
      </c>
      <c r="B1916" s="0" t="s">
        <v>448</v>
      </c>
      <c r="C1916" s="0" t="s">
        <v>6</v>
      </c>
      <c r="D1916" s="0" t="s">
        <v>453</v>
      </c>
      <c r="E1916" s="0" t="s">
        <v>357</v>
      </c>
      <c r="F1916" s="0" t="s">
        <v>456</v>
      </c>
      <c r="G1916" s="0" t="n">
        <v>4</v>
      </c>
      <c r="H1916" s="0" t="n">
        <v>620000</v>
      </c>
      <c r="I1916" s="0" t="s">
        <v>451</v>
      </c>
      <c r="J1916" s="0" t="n">
        <f aca="false">IF(I1916="GJ",1.0542,1)</f>
        <v>1</v>
      </c>
      <c r="K1916" s="0" t="str">
        <f aca="false">IF(I1916="GJ","MMBtu",I1916)</f>
        <v>MMBtu</v>
      </c>
      <c r="L1916" s="13" t="n">
        <f aca="false">H1916*J1916</f>
        <v>620000</v>
      </c>
    </row>
    <row r="1917" customFormat="false" ht="12.75" hidden="false" customHeight="false" outlineLevel="0" collapsed="false">
      <c r="A1917" s="0" t="s">
        <v>75</v>
      </c>
      <c r="B1917" s="0" t="s">
        <v>448</v>
      </c>
      <c r="C1917" s="0" t="s">
        <v>6</v>
      </c>
      <c r="D1917" s="0" t="s">
        <v>453</v>
      </c>
      <c r="E1917" s="0" t="s">
        <v>329</v>
      </c>
      <c r="F1917" s="0" t="s">
        <v>454</v>
      </c>
      <c r="G1917" s="0" t="n">
        <v>6</v>
      </c>
      <c r="H1917" s="0" t="n">
        <v>1625000</v>
      </c>
      <c r="I1917" s="0" t="s">
        <v>451</v>
      </c>
      <c r="J1917" s="0" t="n">
        <f aca="false">IF(I1917="GJ",1.0542,1)</f>
        <v>1</v>
      </c>
      <c r="K1917" s="0" t="str">
        <f aca="false">IF(I1917="GJ","MMBtu",I1917)</f>
        <v>MMBtu</v>
      </c>
      <c r="L1917" s="13" t="n">
        <f aca="false">H1917*J1917</f>
        <v>1625000</v>
      </c>
    </row>
    <row r="1918" customFormat="false" ht="12.75" hidden="false" customHeight="false" outlineLevel="0" collapsed="false">
      <c r="A1918" s="0" t="s">
        <v>75</v>
      </c>
      <c r="B1918" s="0" t="s">
        <v>448</v>
      </c>
      <c r="C1918" s="0" t="s">
        <v>6</v>
      </c>
      <c r="D1918" s="0" t="s">
        <v>453</v>
      </c>
      <c r="E1918" s="0" t="s">
        <v>301</v>
      </c>
      <c r="F1918" s="0" t="s">
        <v>454</v>
      </c>
      <c r="G1918" s="0" t="n">
        <v>5</v>
      </c>
      <c r="H1918" s="0" t="n">
        <v>2170000</v>
      </c>
      <c r="I1918" s="0" t="s">
        <v>451</v>
      </c>
      <c r="J1918" s="0" t="n">
        <f aca="false">IF(I1918="GJ",1.0542,1)</f>
        <v>1</v>
      </c>
      <c r="K1918" s="0" t="str">
        <f aca="false">IF(I1918="GJ","MMBtu",I1918)</f>
        <v>MMBtu</v>
      </c>
      <c r="L1918" s="13" t="n">
        <f aca="false">H1918*J1918</f>
        <v>2170000</v>
      </c>
    </row>
    <row r="1919" customFormat="false" ht="12.75" hidden="false" customHeight="false" outlineLevel="0" collapsed="false">
      <c r="A1919" s="0" t="s">
        <v>75</v>
      </c>
      <c r="B1919" s="0" t="s">
        <v>448</v>
      </c>
      <c r="C1919" s="0" t="s">
        <v>6</v>
      </c>
      <c r="D1919" s="0" t="s">
        <v>453</v>
      </c>
      <c r="E1919" s="0" t="s">
        <v>423</v>
      </c>
      <c r="F1919" s="0" t="s">
        <v>456</v>
      </c>
      <c r="G1919" s="0" t="n">
        <v>7</v>
      </c>
      <c r="H1919" s="0" t="n">
        <v>2520000</v>
      </c>
      <c r="I1919" s="0" t="s">
        <v>451</v>
      </c>
      <c r="J1919" s="0" t="n">
        <f aca="false">IF(I1919="GJ",1.0542,1)</f>
        <v>1</v>
      </c>
      <c r="K1919" s="0" t="str">
        <f aca="false">IF(I1919="GJ","MMBtu",I1919)</f>
        <v>MMBtu</v>
      </c>
      <c r="L1919" s="13" t="n">
        <f aca="false">H1919*J1919</f>
        <v>2520000</v>
      </c>
    </row>
    <row r="1920" customFormat="false" ht="12.75" hidden="false" customHeight="false" outlineLevel="0" collapsed="false">
      <c r="A1920" s="0" t="s">
        <v>75</v>
      </c>
      <c r="B1920" s="0" t="s">
        <v>448</v>
      </c>
      <c r="C1920" s="0" t="s">
        <v>6</v>
      </c>
      <c r="D1920" s="0" t="s">
        <v>453</v>
      </c>
      <c r="E1920" s="0" t="s">
        <v>191</v>
      </c>
      <c r="F1920" s="0" t="s">
        <v>456</v>
      </c>
      <c r="G1920" s="0" t="n">
        <v>7</v>
      </c>
      <c r="H1920" s="0" t="n">
        <v>3245000</v>
      </c>
      <c r="I1920" s="0" t="s">
        <v>451</v>
      </c>
      <c r="J1920" s="0" t="n">
        <f aca="false">IF(I1920="GJ",1.0542,1)</f>
        <v>1</v>
      </c>
      <c r="K1920" s="0" t="str">
        <f aca="false">IF(I1920="GJ","MMBtu",I1920)</f>
        <v>MMBtu</v>
      </c>
      <c r="L1920" s="13" t="n">
        <f aca="false">H1920*J1920</f>
        <v>3245000</v>
      </c>
    </row>
    <row r="1921" customFormat="false" ht="12.75" hidden="false" customHeight="false" outlineLevel="0" collapsed="false">
      <c r="A1921" s="0" t="s">
        <v>75</v>
      </c>
      <c r="B1921" s="0" t="s">
        <v>448</v>
      </c>
      <c r="C1921" s="0" t="s">
        <v>6</v>
      </c>
      <c r="D1921" s="0" t="s">
        <v>453</v>
      </c>
      <c r="E1921" s="0" t="s">
        <v>329</v>
      </c>
      <c r="F1921" s="0" t="s">
        <v>456</v>
      </c>
      <c r="G1921" s="0" t="n">
        <v>9</v>
      </c>
      <c r="H1921" s="0" t="n">
        <v>3375000</v>
      </c>
      <c r="I1921" s="0" t="s">
        <v>451</v>
      </c>
      <c r="J1921" s="0" t="n">
        <f aca="false">IF(I1921="GJ",1.0542,1)</f>
        <v>1</v>
      </c>
      <c r="K1921" s="0" t="str">
        <f aca="false">IF(I1921="GJ","MMBtu",I1921)</f>
        <v>MMBtu</v>
      </c>
      <c r="L1921" s="13" t="n">
        <f aca="false">H1921*J1921</f>
        <v>3375000</v>
      </c>
    </row>
    <row r="1922" customFormat="false" ht="12.75" hidden="false" customHeight="false" outlineLevel="0" collapsed="false">
      <c r="A1922" s="0" t="s">
        <v>75</v>
      </c>
      <c r="B1922" s="0" t="s">
        <v>448</v>
      </c>
      <c r="C1922" s="0" t="s">
        <v>6</v>
      </c>
      <c r="D1922" s="0" t="s">
        <v>453</v>
      </c>
      <c r="E1922" s="0" t="s">
        <v>241</v>
      </c>
      <c r="F1922" s="0" t="s">
        <v>456</v>
      </c>
      <c r="G1922" s="0" t="n">
        <v>12</v>
      </c>
      <c r="H1922" s="0" t="n">
        <v>7370000</v>
      </c>
      <c r="I1922" s="0" t="s">
        <v>451</v>
      </c>
      <c r="J1922" s="0" t="n">
        <f aca="false">IF(I1922="GJ",1.0542,1)</f>
        <v>1</v>
      </c>
      <c r="K1922" s="0" t="str">
        <f aca="false">IF(I1922="GJ","MMBtu",I1922)</f>
        <v>MMBtu</v>
      </c>
      <c r="L1922" s="13" t="n">
        <f aca="false">H1922*J1922</f>
        <v>7370000</v>
      </c>
    </row>
    <row r="1923" customFormat="false" ht="12.75" hidden="false" customHeight="false" outlineLevel="0" collapsed="false">
      <c r="A1923" s="0" t="s">
        <v>75</v>
      </c>
      <c r="B1923" s="0" t="s">
        <v>448</v>
      </c>
      <c r="C1923" s="0" t="s">
        <v>6</v>
      </c>
      <c r="D1923" s="0" t="s">
        <v>453</v>
      </c>
      <c r="E1923" s="0" t="s">
        <v>20</v>
      </c>
      <c r="F1923" s="0" t="s">
        <v>455</v>
      </c>
      <c r="G1923" s="0" t="n">
        <v>22</v>
      </c>
      <c r="H1923" s="0" t="n">
        <v>8625000</v>
      </c>
      <c r="I1923" s="0" t="s">
        <v>451</v>
      </c>
      <c r="J1923" s="0" t="n">
        <f aca="false">IF(I1923="GJ",1.0542,1)</f>
        <v>1</v>
      </c>
      <c r="K1923" s="0" t="str">
        <f aca="false">IF(I1923="GJ","MMBtu",I1923)</f>
        <v>MMBtu</v>
      </c>
      <c r="L1923" s="13" t="n">
        <f aca="false">H1923*J1923</f>
        <v>8625000</v>
      </c>
    </row>
    <row r="1924" customFormat="false" ht="12.75" hidden="false" customHeight="false" outlineLevel="0" collapsed="false">
      <c r="A1924" s="0" t="s">
        <v>75</v>
      </c>
      <c r="B1924" s="0" t="s">
        <v>448</v>
      </c>
      <c r="C1924" s="0" t="s">
        <v>6</v>
      </c>
      <c r="D1924" s="0" t="s">
        <v>453</v>
      </c>
      <c r="E1924" s="0" t="s">
        <v>301</v>
      </c>
      <c r="F1924" s="0" t="s">
        <v>450</v>
      </c>
      <c r="G1924" s="0" t="n">
        <v>43</v>
      </c>
      <c r="H1924" s="0" t="n">
        <v>10162500</v>
      </c>
      <c r="I1924" s="0" t="s">
        <v>451</v>
      </c>
      <c r="J1924" s="0" t="n">
        <f aca="false">IF(I1924="GJ",1.0542,1)</f>
        <v>1</v>
      </c>
      <c r="K1924" s="0" t="str">
        <f aca="false">IF(I1924="GJ","MMBtu",I1924)</f>
        <v>MMBtu</v>
      </c>
      <c r="L1924" s="13" t="n">
        <f aca="false">H1924*J1924</f>
        <v>10162500</v>
      </c>
    </row>
    <row r="1925" customFormat="false" ht="12.75" hidden="false" customHeight="false" outlineLevel="0" collapsed="false">
      <c r="A1925" s="0" t="s">
        <v>75</v>
      </c>
      <c r="B1925" s="0" t="s">
        <v>448</v>
      </c>
      <c r="C1925" s="0" t="s">
        <v>6</v>
      </c>
      <c r="D1925" s="0" t="s">
        <v>453</v>
      </c>
      <c r="E1925" s="0" t="s">
        <v>423</v>
      </c>
      <c r="F1925" s="0" t="s">
        <v>450</v>
      </c>
      <c r="G1925" s="0" t="n">
        <v>50</v>
      </c>
      <c r="H1925" s="0" t="n">
        <v>12350000</v>
      </c>
      <c r="I1925" s="0" t="s">
        <v>451</v>
      </c>
      <c r="J1925" s="0" t="n">
        <f aca="false">IF(I1925="GJ",1.0542,1)</f>
        <v>1</v>
      </c>
      <c r="K1925" s="0" t="str">
        <f aca="false">IF(I1925="GJ","MMBtu",I1925)</f>
        <v>MMBtu</v>
      </c>
      <c r="L1925" s="13" t="n">
        <f aca="false">H1925*J1925</f>
        <v>12350000</v>
      </c>
    </row>
    <row r="1926" customFormat="false" ht="12.75" hidden="false" customHeight="false" outlineLevel="0" collapsed="false">
      <c r="A1926" s="0" t="s">
        <v>75</v>
      </c>
      <c r="B1926" s="0" t="s">
        <v>448</v>
      </c>
      <c r="C1926" s="0" t="s">
        <v>6</v>
      </c>
      <c r="D1926" s="0" t="s">
        <v>453</v>
      </c>
      <c r="E1926" s="0" t="s">
        <v>329</v>
      </c>
      <c r="F1926" s="0" t="s">
        <v>450</v>
      </c>
      <c r="G1926" s="0" t="n">
        <v>47</v>
      </c>
      <c r="H1926" s="0" t="n">
        <v>13148900</v>
      </c>
      <c r="I1926" s="0" t="s">
        <v>451</v>
      </c>
      <c r="J1926" s="0" t="n">
        <f aca="false">IF(I1926="GJ",1.0542,1)</f>
        <v>1</v>
      </c>
      <c r="K1926" s="0" t="str">
        <f aca="false">IF(I1926="GJ","MMBtu",I1926)</f>
        <v>MMBtu</v>
      </c>
      <c r="L1926" s="13" t="n">
        <f aca="false">H1926*J1926</f>
        <v>13148900</v>
      </c>
    </row>
    <row r="1927" customFormat="false" ht="12.75" hidden="false" customHeight="false" outlineLevel="0" collapsed="false">
      <c r="A1927" s="0" t="s">
        <v>75</v>
      </c>
      <c r="B1927" s="0" t="s">
        <v>448</v>
      </c>
      <c r="C1927" s="0" t="s">
        <v>6</v>
      </c>
      <c r="D1927" s="0" t="s">
        <v>453</v>
      </c>
      <c r="E1927" s="0" t="s">
        <v>191</v>
      </c>
      <c r="F1927" s="0" t="s">
        <v>455</v>
      </c>
      <c r="G1927" s="0" t="n">
        <v>41</v>
      </c>
      <c r="H1927" s="0" t="n">
        <v>15120000</v>
      </c>
      <c r="I1927" s="0" t="s">
        <v>451</v>
      </c>
      <c r="J1927" s="0" t="n">
        <f aca="false">IF(I1927="GJ",1.0542,1)</f>
        <v>1</v>
      </c>
      <c r="K1927" s="0" t="str">
        <f aca="false">IF(I1927="GJ","MMBtu",I1927)</f>
        <v>MMBtu</v>
      </c>
      <c r="L1927" s="13" t="n">
        <f aca="false">H1927*J1927</f>
        <v>15120000</v>
      </c>
    </row>
    <row r="1928" customFormat="false" ht="12.75" hidden="false" customHeight="false" outlineLevel="0" collapsed="false">
      <c r="A1928" s="0" t="s">
        <v>75</v>
      </c>
      <c r="B1928" s="0" t="s">
        <v>448</v>
      </c>
      <c r="C1928" s="0" t="s">
        <v>6</v>
      </c>
      <c r="D1928" s="0" t="s">
        <v>453</v>
      </c>
      <c r="E1928" s="0" t="s">
        <v>357</v>
      </c>
      <c r="F1928" s="0" t="s">
        <v>450</v>
      </c>
      <c r="G1928" s="0" t="n">
        <v>64</v>
      </c>
      <c r="H1928" s="0" t="n">
        <v>15860000</v>
      </c>
      <c r="I1928" s="0" t="s">
        <v>451</v>
      </c>
      <c r="J1928" s="0" t="n">
        <f aca="false">IF(I1928="GJ",1.0542,1)</f>
        <v>1</v>
      </c>
      <c r="K1928" s="0" t="str">
        <f aca="false">IF(I1928="GJ","MMBtu",I1928)</f>
        <v>MMBtu</v>
      </c>
      <c r="L1928" s="13" t="n">
        <f aca="false">H1928*J1928</f>
        <v>15860000</v>
      </c>
    </row>
    <row r="1929" customFormat="false" ht="12.75" hidden="false" customHeight="false" outlineLevel="0" collapsed="false">
      <c r="A1929" s="0" t="s">
        <v>75</v>
      </c>
      <c r="B1929" s="0" t="s">
        <v>448</v>
      </c>
      <c r="C1929" s="0" t="s">
        <v>6</v>
      </c>
      <c r="D1929" s="0" t="s">
        <v>463</v>
      </c>
      <c r="E1929" s="0" t="s">
        <v>329</v>
      </c>
      <c r="F1929" s="0" t="s">
        <v>455</v>
      </c>
      <c r="G1929" s="0" t="n">
        <v>20</v>
      </c>
      <c r="H1929" s="0" t="n">
        <v>18700000</v>
      </c>
      <c r="I1929" s="0" t="s">
        <v>451</v>
      </c>
      <c r="J1929" s="0" t="n">
        <f aca="false">IF(I1929="GJ",1.0542,1)</f>
        <v>1</v>
      </c>
      <c r="K1929" s="0" t="str">
        <f aca="false">IF(I1929="GJ","MMBtu",I1929)</f>
        <v>MMBtu</v>
      </c>
      <c r="L1929" s="13" t="n">
        <f aca="false">H1929*J1929</f>
        <v>18700000</v>
      </c>
    </row>
    <row r="1930" customFormat="false" ht="12.75" hidden="false" customHeight="false" outlineLevel="0" collapsed="false">
      <c r="A1930" s="0" t="s">
        <v>75</v>
      </c>
      <c r="B1930" s="0" t="s">
        <v>448</v>
      </c>
      <c r="C1930" s="0" t="s">
        <v>6</v>
      </c>
      <c r="D1930" s="0" t="s">
        <v>453</v>
      </c>
      <c r="E1930" s="0" t="s">
        <v>396</v>
      </c>
      <c r="F1930" s="0" t="s">
        <v>450</v>
      </c>
      <c r="G1930" s="0" t="n">
        <v>79</v>
      </c>
      <c r="H1930" s="0" t="n">
        <v>19094650</v>
      </c>
      <c r="I1930" s="0" t="s">
        <v>451</v>
      </c>
      <c r="J1930" s="0" t="n">
        <f aca="false">IF(I1930="GJ",1.0542,1)</f>
        <v>1</v>
      </c>
      <c r="K1930" s="0" t="str">
        <f aca="false">IF(I1930="GJ","MMBtu",I1930)</f>
        <v>MMBtu</v>
      </c>
      <c r="L1930" s="13" t="n">
        <f aca="false">H1930*J1930</f>
        <v>19094650</v>
      </c>
    </row>
    <row r="1931" customFormat="false" ht="12.75" hidden="false" customHeight="false" outlineLevel="0" collapsed="false">
      <c r="A1931" s="0" t="s">
        <v>75</v>
      </c>
      <c r="B1931" s="0" t="s">
        <v>448</v>
      </c>
      <c r="C1931" s="0" t="s">
        <v>6</v>
      </c>
      <c r="D1931" s="0" t="s">
        <v>453</v>
      </c>
      <c r="E1931" s="0" t="s">
        <v>191</v>
      </c>
      <c r="F1931" s="0" t="s">
        <v>450</v>
      </c>
      <c r="G1931" s="0" t="n">
        <v>66</v>
      </c>
      <c r="H1931" s="0" t="n">
        <v>25160000</v>
      </c>
      <c r="I1931" s="0" t="s">
        <v>451</v>
      </c>
      <c r="J1931" s="0" t="n">
        <f aca="false">IF(I1931="GJ",1.0542,1)</f>
        <v>1</v>
      </c>
      <c r="K1931" s="0" t="str">
        <f aca="false">IF(I1931="GJ","MMBtu",I1931)</f>
        <v>MMBtu</v>
      </c>
      <c r="L1931" s="13" t="n">
        <f aca="false">H1931*J1931</f>
        <v>25160000</v>
      </c>
    </row>
    <row r="1932" customFormat="false" ht="12.75" hidden="false" customHeight="false" outlineLevel="0" collapsed="false">
      <c r="A1932" s="0" t="s">
        <v>75</v>
      </c>
      <c r="B1932" s="0" t="s">
        <v>448</v>
      </c>
      <c r="C1932" s="0" t="s">
        <v>6</v>
      </c>
      <c r="D1932" s="0" t="s">
        <v>453</v>
      </c>
      <c r="E1932" s="0" t="s">
        <v>241</v>
      </c>
      <c r="F1932" s="0" t="s">
        <v>455</v>
      </c>
      <c r="G1932" s="0" t="n">
        <v>91</v>
      </c>
      <c r="H1932" s="0" t="n">
        <v>36520000</v>
      </c>
      <c r="I1932" s="0" t="s">
        <v>451</v>
      </c>
      <c r="J1932" s="0" t="n">
        <f aca="false">IF(I1932="GJ",1.0542,1)</f>
        <v>1</v>
      </c>
      <c r="K1932" s="0" t="str">
        <f aca="false">IF(I1932="GJ","MMBtu",I1932)</f>
        <v>MMBtu</v>
      </c>
      <c r="L1932" s="13" t="n">
        <f aca="false">H1932*J1932</f>
        <v>36520000</v>
      </c>
    </row>
    <row r="1933" customFormat="false" ht="12.75" hidden="false" customHeight="false" outlineLevel="0" collapsed="false">
      <c r="A1933" s="0" t="s">
        <v>75</v>
      </c>
      <c r="B1933" s="0" t="s">
        <v>448</v>
      </c>
      <c r="C1933" s="0" t="s">
        <v>6</v>
      </c>
      <c r="D1933" s="0" t="s">
        <v>453</v>
      </c>
      <c r="E1933" s="0" t="s">
        <v>241</v>
      </c>
      <c r="F1933" s="0" t="s">
        <v>450</v>
      </c>
      <c r="G1933" s="0" t="n">
        <v>119</v>
      </c>
      <c r="H1933" s="0" t="n">
        <v>37815000</v>
      </c>
      <c r="I1933" s="0" t="s">
        <v>451</v>
      </c>
      <c r="J1933" s="0" t="n">
        <f aca="false">IF(I1933="GJ",1.0542,1)</f>
        <v>1</v>
      </c>
      <c r="K1933" s="0" t="str">
        <f aca="false">IF(I1933="GJ","MMBtu",I1933)</f>
        <v>MMBtu</v>
      </c>
      <c r="L1933" s="13" t="n">
        <f aca="false">H1933*J1933</f>
        <v>37815000</v>
      </c>
    </row>
    <row r="1934" customFormat="false" ht="12.75" hidden="false" customHeight="false" outlineLevel="0" collapsed="false">
      <c r="A1934" s="0" t="s">
        <v>75</v>
      </c>
      <c r="B1934" s="0" t="s">
        <v>448</v>
      </c>
      <c r="C1934" s="0" t="s">
        <v>6</v>
      </c>
      <c r="D1934" s="0" t="s">
        <v>463</v>
      </c>
      <c r="E1934" s="0" t="s">
        <v>357</v>
      </c>
      <c r="F1934" s="0" t="s">
        <v>455</v>
      </c>
      <c r="G1934" s="0" t="n">
        <v>43</v>
      </c>
      <c r="H1934" s="0" t="n">
        <v>43000000</v>
      </c>
      <c r="I1934" s="0" t="s">
        <v>451</v>
      </c>
      <c r="J1934" s="0" t="n">
        <f aca="false">IF(I1934="GJ",1.0542,1)</f>
        <v>1</v>
      </c>
      <c r="K1934" s="0" t="str">
        <f aca="false">IF(I1934="GJ","MMBtu",I1934)</f>
        <v>MMBtu</v>
      </c>
      <c r="L1934" s="13" t="n">
        <f aca="false">H1934*J1934</f>
        <v>43000000</v>
      </c>
    </row>
    <row r="1935" customFormat="false" ht="12.75" hidden="false" customHeight="false" outlineLevel="0" collapsed="false">
      <c r="A1935" s="0" t="s">
        <v>75</v>
      </c>
      <c r="B1935" s="0" t="s">
        <v>448</v>
      </c>
      <c r="C1935" s="0" t="s">
        <v>6</v>
      </c>
      <c r="D1935" s="0" t="s">
        <v>463</v>
      </c>
      <c r="E1935" s="0" t="s">
        <v>423</v>
      </c>
      <c r="F1935" s="0" t="s">
        <v>455</v>
      </c>
      <c r="G1935" s="0" t="n">
        <v>50</v>
      </c>
      <c r="H1935" s="0" t="n">
        <v>45500000</v>
      </c>
      <c r="I1935" s="0" t="s">
        <v>451</v>
      </c>
      <c r="J1935" s="0" t="n">
        <f aca="false">IF(I1935="GJ",1.0542,1)</f>
        <v>1</v>
      </c>
      <c r="K1935" s="0" t="str">
        <f aca="false">IF(I1935="GJ","MMBtu",I1935)</f>
        <v>MMBtu</v>
      </c>
      <c r="L1935" s="13" t="n">
        <f aca="false">H1935*J1935</f>
        <v>45500000</v>
      </c>
    </row>
    <row r="1936" customFormat="false" ht="12.75" hidden="false" customHeight="false" outlineLevel="0" collapsed="false">
      <c r="A1936" s="0" t="s">
        <v>75</v>
      </c>
      <c r="B1936" s="0" t="s">
        <v>448</v>
      </c>
      <c r="C1936" s="0" t="s">
        <v>6</v>
      </c>
      <c r="D1936" s="0" t="s">
        <v>463</v>
      </c>
      <c r="E1936" s="0" t="s">
        <v>396</v>
      </c>
      <c r="F1936" s="0" t="s">
        <v>455</v>
      </c>
      <c r="G1936" s="0" t="n">
        <v>53</v>
      </c>
      <c r="H1936" s="0" t="n">
        <v>50900000</v>
      </c>
      <c r="I1936" s="0" t="s">
        <v>451</v>
      </c>
      <c r="J1936" s="0" t="n">
        <f aca="false">IF(I1936="GJ",1.0542,1)</f>
        <v>1</v>
      </c>
      <c r="K1936" s="0" t="str">
        <f aca="false">IF(I1936="GJ","MMBtu",I1936)</f>
        <v>MMBtu</v>
      </c>
      <c r="L1936" s="13" t="n">
        <f aca="false">H1936*J1936</f>
        <v>50900000</v>
      </c>
    </row>
    <row r="1937" customFormat="false" ht="12.75" hidden="false" customHeight="false" outlineLevel="0" collapsed="false">
      <c r="A1937" s="0" t="s">
        <v>75</v>
      </c>
      <c r="B1937" s="0" t="s">
        <v>448</v>
      </c>
      <c r="C1937" s="0" t="s">
        <v>6</v>
      </c>
      <c r="D1937" s="0" t="s">
        <v>453</v>
      </c>
      <c r="E1937" s="0" t="s">
        <v>329</v>
      </c>
      <c r="F1937" s="0" t="s">
        <v>455</v>
      </c>
      <c r="G1937" s="0" t="n">
        <v>169</v>
      </c>
      <c r="H1937" s="0" t="n">
        <v>68440000</v>
      </c>
      <c r="I1937" s="0" t="s">
        <v>451</v>
      </c>
      <c r="J1937" s="0" t="n">
        <f aca="false">IF(I1937="GJ",1.0542,1)</f>
        <v>1</v>
      </c>
      <c r="K1937" s="0" t="str">
        <f aca="false">IF(I1937="GJ","MMBtu",I1937)</f>
        <v>MMBtu</v>
      </c>
      <c r="L1937" s="13" t="n">
        <f aca="false">H1937*J1937</f>
        <v>68440000</v>
      </c>
    </row>
    <row r="1938" customFormat="false" ht="12.75" hidden="false" customHeight="false" outlineLevel="0" collapsed="false">
      <c r="A1938" s="0" t="s">
        <v>75</v>
      </c>
      <c r="B1938" s="0" t="s">
        <v>448</v>
      </c>
      <c r="C1938" s="0" t="s">
        <v>6</v>
      </c>
      <c r="D1938" s="0" t="s">
        <v>453</v>
      </c>
      <c r="E1938" s="0" t="s">
        <v>396</v>
      </c>
      <c r="F1938" s="0" t="s">
        <v>455</v>
      </c>
      <c r="G1938" s="0" t="n">
        <v>199</v>
      </c>
      <c r="H1938" s="0" t="n">
        <v>73681500</v>
      </c>
      <c r="I1938" s="0" t="s">
        <v>451</v>
      </c>
      <c r="J1938" s="0" t="n">
        <f aca="false">IF(I1938="GJ",1.0542,1)</f>
        <v>1</v>
      </c>
      <c r="K1938" s="0" t="str">
        <f aca="false">IF(I1938="GJ","MMBtu",I1938)</f>
        <v>MMBtu</v>
      </c>
      <c r="L1938" s="13" t="n">
        <f aca="false">H1938*J1938</f>
        <v>73681500</v>
      </c>
    </row>
    <row r="1939" customFormat="false" ht="12.75" hidden="false" customHeight="false" outlineLevel="0" collapsed="false">
      <c r="A1939" s="0" t="s">
        <v>75</v>
      </c>
      <c r="B1939" s="0" t="s">
        <v>448</v>
      </c>
      <c r="C1939" s="0" t="s">
        <v>6</v>
      </c>
      <c r="D1939" s="0" t="s">
        <v>453</v>
      </c>
      <c r="E1939" s="0" t="s">
        <v>357</v>
      </c>
      <c r="F1939" s="0" t="s">
        <v>455</v>
      </c>
      <c r="G1939" s="0" t="n">
        <v>179</v>
      </c>
      <c r="H1939" s="0" t="n">
        <v>80290000</v>
      </c>
      <c r="I1939" s="0" t="s">
        <v>451</v>
      </c>
      <c r="J1939" s="0" t="n">
        <f aca="false">IF(I1939="GJ",1.0542,1)</f>
        <v>1</v>
      </c>
      <c r="K1939" s="0" t="str">
        <f aca="false">IF(I1939="GJ","MMBtu",I1939)</f>
        <v>MMBtu</v>
      </c>
      <c r="L1939" s="13" t="n">
        <f aca="false">H1939*J1939</f>
        <v>80290000</v>
      </c>
    </row>
    <row r="1940" customFormat="false" ht="12.75" hidden="false" customHeight="false" outlineLevel="0" collapsed="false">
      <c r="A1940" s="0" t="s">
        <v>75</v>
      </c>
      <c r="B1940" s="0" t="s">
        <v>448</v>
      </c>
      <c r="C1940" s="0" t="s">
        <v>6</v>
      </c>
      <c r="D1940" s="0" t="s">
        <v>453</v>
      </c>
      <c r="E1940" s="0" t="s">
        <v>301</v>
      </c>
      <c r="F1940" s="0" t="s">
        <v>455</v>
      </c>
      <c r="G1940" s="0" t="n">
        <v>239</v>
      </c>
      <c r="H1940" s="0" t="n">
        <v>107482500</v>
      </c>
      <c r="I1940" s="0" t="s">
        <v>451</v>
      </c>
      <c r="J1940" s="0" t="n">
        <f aca="false">IF(I1940="GJ",1.0542,1)</f>
        <v>1</v>
      </c>
      <c r="K1940" s="0" t="str">
        <f aca="false">IF(I1940="GJ","MMBtu",I1940)</f>
        <v>MMBtu</v>
      </c>
      <c r="L1940" s="13" t="n">
        <f aca="false">H1940*J1940</f>
        <v>107482500</v>
      </c>
    </row>
    <row r="1941" customFormat="false" ht="12.75" hidden="false" customHeight="false" outlineLevel="0" collapsed="false">
      <c r="A1941" s="0" t="s">
        <v>75</v>
      </c>
      <c r="B1941" s="0" t="s">
        <v>448</v>
      </c>
      <c r="C1941" s="0" t="s">
        <v>6</v>
      </c>
      <c r="D1941" s="0" t="s">
        <v>453</v>
      </c>
      <c r="E1941" s="0" t="s">
        <v>423</v>
      </c>
      <c r="F1941" s="0" t="s">
        <v>455</v>
      </c>
      <c r="G1941" s="0" t="n">
        <v>267</v>
      </c>
      <c r="H1941" s="0" t="n">
        <v>109745500</v>
      </c>
      <c r="I1941" s="0" t="s">
        <v>451</v>
      </c>
      <c r="J1941" s="0" t="n">
        <f aca="false">IF(I1941="GJ",1.0542,1)</f>
        <v>1</v>
      </c>
      <c r="K1941" s="0" t="str">
        <f aca="false">IF(I1941="GJ","MMBtu",I1941)</f>
        <v>MMBtu</v>
      </c>
      <c r="L1941" s="13" t="n">
        <f aca="false">H1941*J1941</f>
        <v>109745500</v>
      </c>
    </row>
    <row r="1942" customFormat="false" ht="12.75" hidden="false" customHeight="false" outlineLevel="0" collapsed="false">
      <c r="A1942" s="0" t="s">
        <v>75</v>
      </c>
      <c r="B1942" s="0" t="s">
        <v>448</v>
      </c>
      <c r="C1942" s="0" t="s">
        <v>171</v>
      </c>
      <c r="D1942" s="0" t="s">
        <v>449</v>
      </c>
      <c r="E1942" s="0" t="s">
        <v>301</v>
      </c>
      <c r="F1942" s="0" t="s">
        <v>450</v>
      </c>
      <c r="G1942" s="0" t="n">
        <v>1</v>
      </c>
      <c r="H1942" s="0" t="n">
        <v>31196</v>
      </c>
      <c r="I1942" s="0" t="s">
        <v>462</v>
      </c>
      <c r="J1942" s="0" t="n">
        <f aca="false">IF(I1942="GJ",1.0542,1)</f>
        <v>1</v>
      </c>
      <c r="K1942" s="0" t="str">
        <f aca="false">IF(I1942="GJ","MMBtu",I1942)</f>
        <v>MWh</v>
      </c>
      <c r="L1942" s="13" t="n">
        <f aca="false">H1942*J1942</f>
        <v>31196</v>
      </c>
    </row>
    <row r="1943" customFormat="false" ht="12.75" hidden="false" customHeight="false" outlineLevel="0" collapsed="false">
      <c r="A1943" s="0" t="s">
        <v>75</v>
      </c>
      <c r="B1943" s="0" t="s">
        <v>448</v>
      </c>
      <c r="C1943" s="0" t="s">
        <v>171</v>
      </c>
      <c r="D1943" s="0" t="s">
        <v>449</v>
      </c>
      <c r="E1943" s="0" t="s">
        <v>423</v>
      </c>
      <c r="F1943" s="0" t="s">
        <v>450</v>
      </c>
      <c r="G1943" s="0" t="n">
        <v>5</v>
      </c>
      <c r="H1943" s="0" t="n">
        <v>44270</v>
      </c>
      <c r="I1943" s="0" t="s">
        <v>462</v>
      </c>
      <c r="J1943" s="0" t="n">
        <f aca="false">IF(I1943="GJ",1.0542,1)</f>
        <v>1</v>
      </c>
      <c r="K1943" s="0" t="str">
        <f aca="false">IF(I1943="GJ","MMBtu",I1943)</f>
        <v>MWh</v>
      </c>
      <c r="L1943" s="13" t="n">
        <f aca="false">H1943*J1943</f>
        <v>44270</v>
      </c>
    </row>
    <row r="1944" customFormat="false" ht="12.75" hidden="false" customHeight="false" outlineLevel="0" collapsed="false">
      <c r="A1944" s="0" t="s">
        <v>75</v>
      </c>
      <c r="B1944" s="0" t="s">
        <v>448</v>
      </c>
      <c r="C1944" s="0" t="s">
        <v>171</v>
      </c>
      <c r="D1944" s="0" t="s">
        <v>449</v>
      </c>
      <c r="E1944" s="0" t="s">
        <v>329</v>
      </c>
      <c r="F1944" s="0" t="s">
        <v>450</v>
      </c>
      <c r="G1944" s="0" t="n">
        <v>6</v>
      </c>
      <c r="H1944" s="0" t="n">
        <v>53308</v>
      </c>
      <c r="I1944" s="0" t="s">
        <v>462</v>
      </c>
      <c r="J1944" s="0" t="n">
        <f aca="false">IF(I1944="GJ",1.0542,1)</f>
        <v>1</v>
      </c>
      <c r="K1944" s="0" t="str">
        <f aca="false">IF(I1944="GJ","MMBtu",I1944)</f>
        <v>MWh</v>
      </c>
      <c r="L1944" s="13" t="n">
        <f aca="false">H1944*J1944</f>
        <v>53308</v>
      </c>
    </row>
    <row r="1945" customFormat="false" ht="12.75" hidden="false" customHeight="false" outlineLevel="0" collapsed="false">
      <c r="A1945" s="0" t="s">
        <v>75</v>
      </c>
      <c r="B1945" s="0" t="s">
        <v>448</v>
      </c>
      <c r="C1945" s="0" t="s">
        <v>171</v>
      </c>
      <c r="D1945" s="0" t="s">
        <v>449</v>
      </c>
      <c r="E1945" s="0" t="s">
        <v>241</v>
      </c>
      <c r="F1945" s="0" t="s">
        <v>450</v>
      </c>
      <c r="G1945" s="0" t="n">
        <v>3</v>
      </c>
      <c r="H1945" s="0" t="n">
        <v>83178</v>
      </c>
      <c r="I1945" s="0" t="s">
        <v>462</v>
      </c>
      <c r="J1945" s="0" t="n">
        <f aca="false">IF(I1945="GJ",1.0542,1)</f>
        <v>1</v>
      </c>
      <c r="K1945" s="0" t="str">
        <f aca="false">IF(I1945="GJ","MMBtu",I1945)</f>
        <v>MWh</v>
      </c>
      <c r="L1945" s="13" t="n">
        <f aca="false">H1945*J1945</f>
        <v>83178</v>
      </c>
    </row>
    <row r="1946" customFormat="false" ht="12.75" hidden="false" customHeight="false" outlineLevel="0" collapsed="false">
      <c r="A1946" s="0" t="s">
        <v>75</v>
      </c>
      <c r="B1946" s="0" t="s">
        <v>448</v>
      </c>
      <c r="C1946" s="0" t="s">
        <v>171</v>
      </c>
      <c r="D1946" s="0" t="s">
        <v>449</v>
      </c>
      <c r="E1946" s="0" t="s">
        <v>396</v>
      </c>
      <c r="F1946" s="0" t="s">
        <v>450</v>
      </c>
      <c r="G1946" s="0" t="n">
        <v>9</v>
      </c>
      <c r="H1946" s="0" t="n">
        <v>172565</v>
      </c>
      <c r="I1946" s="0" t="s">
        <v>462</v>
      </c>
      <c r="J1946" s="0" t="n">
        <f aca="false">IF(I1946="GJ",1.0542,1)</f>
        <v>1</v>
      </c>
      <c r="K1946" s="0" t="str">
        <f aca="false">IF(I1946="GJ","MMBtu",I1946)</f>
        <v>MWh</v>
      </c>
      <c r="L1946" s="13" t="n">
        <f aca="false">H1946*J1946</f>
        <v>172565</v>
      </c>
    </row>
    <row r="1947" customFormat="false" ht="12.75" hidden="false" customHeight="false" outlineLevel="0" collapsed="false">
      <c r="A1947" s="0" t="s">
        <v>75</v>
      </c>
      <c r="B1947" s="0" t="s">
        <v>448</v>
      </c>
      <c r="C1947" s="0" t="s">
        <v>171</v>
      </c>
      <c r="D1947" s="0" t="s">
        <v>449</v>
      </c>
      <c r="E1947" s="0" t="s">
        <v>357</v>
      </c>
      <c r="F1947" s="0" t="s">
        <v>450</v>
      </c>
      <c r="G1947" s="0" t="n">
        <v>13</v>
      </c>
      <c r="H1947" s="0" t="n">
        <v>248303</v>
      </c>
      <c r="I1947" s="0" t="s">
        <v>462</v>
      </c>
      <c r="J1947" s="0" t="n">
        <f aca="false">IF(I1947="GJ",1.0542,1)</f>
        <v>1</v>
      </c>
      <c r="K1947" s="0" t="str">
        <f aca="false">IF(I1947="GJ","MMBtu",I1947)</f>
        <v>MWh</v>
      </c>
      <c r="L1947" s="13" t="n">
        <f aca="false">H1947*J1947</f>
        <v>248303</v>
      </c>
    </row>
    <row r="1948" customFormat="false" ht="12.75" hidden="false" customHeight="false" outlineLevel="0" collapsed="false">
      <c r="A1948" s="0" t="s">
        <v>192</v>
      </c>
      <c r="B1948" s="0" t="s">
        <v>448</v>
      </c>
      <c r="C1948" s="0" t="s">
        <v>6</v>
      </c>
      <c r="D1948" s="0" t="s">
        <v>449</v>
      </c>
      <c r="E1948" s="0" t="s">
        <v>423</v>
      </c>
      <c r="F1948" s="0" t="s">
        <v>454</v>
      </c>
      <c r="G1948" s="0" t="n">
        <v>3</v>
      </c>
      <c r="H1948" s="0" t="n">
        <v>3814</v>
      </c>
      <c r="I1948" s="0" t="s">
        <v>451</v>
      </c>
      <c r="J1948" s="0" t="n">
        <f aca="false">IF(I1948="GJ",1.0542,1)</f>
        <v>1</v>
      </c>
      <c r="K1948" s="0" t="str">
        <f aca="false">IF(I1948="GJ","MMBtu",I1948)</f>
        <v>MMBtu</v>
      </c>
      <c r="L1948" s="13" t="n">
        <f aca="false">H1948*J1948</f>
        <v>3814</v>
      </c>
    </row>
    <row r="1949" customFormat="false" ht="12.75" hidden="false" customHeight="false" outlineLevel="0" collapsed="false">
      <c r="A1949" s="0" t="s">
        <v>192</v>
      </c>
      <c r="B1949" s="0" t="s">
        <v>448</v>
      </c>
      <c r="C1949" s="0" t="s">
        <v>6</v>
      </c>
      <c r="D1949" s="0" t="s">
        <v>449</v>
      </c>
      <c r="E1949" s="0" t="s">
        <v>329</v>
      </c>
      <c r="F1949" s="0" t="s">
        <v>454</v>
      </c>
      <c r="G1949" s="0" t="n">
        <v>2</v>
      </c>
      <c r="H1949" s="0" t="n">
        <v>11141</v>
      </c>
      <c r="I1949" s="0" t="s">
        <v>451</v>
      </c>
      <c r="J1949" s="0" t="n">
        <f aca="false">IF(I1949="GJ",1.0542,1)</f>
        <v>1</v>
      </c>
      <c r="K1949" s="0" t="str">
        <f aca="false">IF(I1949="GJ","MMBtu",I1949)</f>
        <v>MMBtu</v>
      </c>
      <c r="L1949" s="13" t="n">
        <f aca="false">H1949*J1949</f>
        <v>11141</v>
      </c>
    </row>
    <row r="1950" customFormat="false" ht="12.75" hidden="false" customHeight="false" outlineLevel="0" collapsed="false">
      <c r="A1950" s="0" t="s">
        <v>192</v>
      </c>
      <c r="B1950" s="0" t="s">
        <v>448</v>
      </c>
      <c r="C1950" s="0" t="s">
        <v>6</v>
      </c>
      <c r="D1950" s="0" t="s">
        <v>449</v>
      </c>
      <c r="E1950" s="0" t="s">
        <v>301</v>
      </c>
      <c r="F1950" s="0" t="s">
        <v>454</v>
      </c>
      <c r="G1950" s="0" t="n">
        <v>2</v>
      </c>
      <c r="H1950" s="0" t="n">
        <v>20000</v>
      </c>
      <c r="I1950" s="0" t="s">
        <v>451</v>
      </c>
      <c r="J1950" s="0" t="n">
        <f aca="false">IF(I1950="GJ",1.0542,1)</f>
        <v>1</v>
      </c>
      <c r="K1950" s="0" t="str">
        <f aca="false">IF(I1950="GJ","MMBtu",I1950)</f>
        <v>MMBtu</v>
      </c>
      <c r="L1950" s="13" t="n">
        <f aca="false">H1950*J1950</f>
        <v>20000</v>
      </c>
    </row>
    <row r="1951" customFormat="false" ht="12.75" hidden="false" customHeight="false" outlineLevel="0" collapsed="false">
      <c r="A1951" s="0" t="s">
        <v>192</v>
      </c>
      <c r="B1951" s="0" t="s">
        <v>448</v>
      </c>
      <c r="C1951" s="0" t="s">
        <v>6</v>
      </c>
      <c r="D1951" s="0" t="s">
        <v>449</v>
      </c>
      <c r="E1951" s="0" t="s">
        <v>357</v>
      </c>
      <c r="F1951" s="0" t="s">
        <v>454</v>
      </c>
      <c r="G1951" s="0" t="n">
        <v>7</v>
      </c>
      <c r="H1951" s="0" t="n">
        <v>25268</v>
      </c>
      <c r="I1951" s="0" t="s">
        <v>451</v>
      </c>
      <c r="J1951" s="0" t="n">
        <f aca="false">IF(I1951="GJ",1.0542,1)</f>
        <v>1</v>
      </c>
      <c r="K1951" s="0" t="str">
        <f aca="false">IF(I1951="GJ","MMBtu",I1951)</f>
        <v>MMBtu</v>
      </c>
      <c r="L1951" s="13" t="n">
        <f aca="false">H1951*J1951</f>
        <v>25268</v>
      </c>
    </row>
    <row r="1952" customFormat="false" ht="12.75" hidden="false" customHeight="false" outlineLevel="0" collapsed="false">
      <c r="A1952" s="0" t="s">
        <v>192</v>
      </c>
      <c r="B1952" s="0" t="s">
        <v>448</v>
      </c>
      <c r="C1952" s="0" t="s">
        <v>6</v>
      </c>
      <c r="D1952" s="0" t="s">
        <v>463</v>
      </c>
      <c r="E1952" s="0" t="s">
        <v>329</v>
      </c>
      <c r="F1952" s="0" t="s">
        <v>455</v>
      </c>
      <c r="G1952" s="0" t="n">
        <v>6</v>
      </c>
      <c r="H1952" s="0" t="n">
        <v>3000000</v>
      </c>
      <c r="I1952" s="0" t="s">
        <v>451</v>
      </c>
      <c r="J1952" s="0" t="n">
        <f aca="false">IF(I1952="GJ",1.0542,1)</f>
        <v>1</v>
      </c>
      <c r="K1952" s="0" t="str">
        <f aca="false">IF(I1952="GJ","MMBtu",I1952)</f>
        <v>MMBtu</v>
      </c>
      <c r="L1952" s="13" t="n">
        <f aca="false">H1952*J1952</f>
        <v>3000000</v>
      </c>
    </row>
    <row r="1953" customFormat="false" ht="12.75" hidden="false" customHeight="false" outlineLevel="0" collapsed="false">
      <c r="A1953" s="0" t="s">
        <v>192</v>
      </c>
      <c r="B1953" s="0" t="s">
        <v>448</v>
      </c>
      <c r="C1953" s="0" t="s">
        <v>6</v>
      </c>
      <c r="D1953" s="0" t="s">
        <v>449</v>
      </c>
      <c r="E1953" s="0" t="s">
        <v>423</v>
      </c>
      <c r="F1953" s="0" t="s">
        <v>456</v>
      </c>
      <c r="G1953" s="0" t="n">
        <v>249</v>
      </c>
      <c r="H1953" s="0" t="n">
        <v>3170946</v>
      </c>
      <c r="I1953" s="0" t="s">
        <v>451</v>
      </c>
      <c r="J1953" s="0" t="n">
        <f aca="false">IF(I1953="GJ",1.0542,1)</f>
        <v>1</v>
      </c>
      <c r="K1953" s="0" t="str">
        <f aca="false">IF(I1953="GJ","MMBtu",I1953)</f>
        <v>MMBtu</v>
      </c>
      <c r="L1953" s="13" t="n">
        <f aca="false">H1953*J1953</f>
        <v>3170946</v>
      </c>
    </row>
    <row r="1954" customFormat="false" ht="12.75" hidden="false" customHeight="false" outlineLevel="0" collapsed="false">
      <c r="A1954" s="0" t="s">
        <v>192</v>
      </c>
      <c r="B1954" s="0" t="s">
        <v>448</v>
      </c>
      <c r="C1954" s="0" t="s">
        <v>6</v>
      </c>
      <c r="D1954" s="0" t="s">
        <v>449</v>
      </c>
      <c r="E1954" s="0" t="s">
        <v>301</v>
      </c>
      <c r="F1954" s="0" t="s">
        <v>456</v>
      </c>
      <c r="G1954" s="0" t="n">
        <v>152</v>
      </c>
      <c r="H1954" s="0" t="n">
        <v>3426089</v>
      </c>
      <c r="I1954" s="0" t="s">
        <v>451</v>
      </c>
      <c r="J1954" s="0" t="n">
        <f aca="false">IF(I1954="GJ",1.0542,1)</f>
        <v>1</v>
      </c>
      <c r="K1954" s="0" t="str">
        <f aca="false">IF(I1954="GJ","MMBtu",I1954)</f>
        <v>MMBtu</v>
      </c>
      <c r="L1954" s="13" t="n">
        <f aca="false">H1954*J1954</f>
        <v>3426089</v>
      </c>
    </row>
    <row r="1955" customFormat="false" ht="12.75" hidden="false" customHeight="false" outlineLevel="0" collapsed="false">
      <c r="A1955" s="0" t="s">
        <v>192</v>
      </c>
      <c r="B1955" s="0" t="s">
        <v>448</v>
      </c>
      <c r="C1955" s="0" t="s">
        <v>6</v>
      </c>
      <c r="D1955" s="0" t="s">
        <v>449</v>
      </c>
      <c r="E1955" s="0" t="s">
        <v>396</v>
      </c>
      <c r="F1955" s="0" t="s">
        <v>456</v>
      </c>
      <c r="G1955" s="0" t="n">
        <v>177</v>
      </c>
      <c r="H1955" s="0" t="n">
        <v>3540226</v>
      </c>
      <c r="I1955" s="0" t="s">
        <v>451</v>
      </c>
      <c r="J1955" s="0" t="n">
        <f aca="false">IF(I1955="GJ",1.0542,1)</f>
        <v>1</v>
      </c>
      <c r="K1955" s="0" t="str">
        <f aca="false">IF(I1955="GJ","MMBtu",I1955)</f>
        <v>MMBtu</v>
      </c>
      <c r="L1955" s="13" t="n">
        <f aca="false">H1955*J1955</f>
        <v>3540226</v>
      </c>
    </row>
    <row r="1956" customFormat="false" ht="12.75" hidden="false" customHeight="false" outlineLevel="0" collapsed="false">
      <c r="A1956" s="0" t="s">
        <v>192</v>
      </c>
      <c r="B1956" s="0" t="s">
        <v>448</v>
      </c>
      <c r="C1956" s="0" t="s">
        <v>6</v>
      </c>
      <c r="D1956" s="0" t="s">
        <v>449</v>
      </c>
      <c r="E1956" s="0" t="s">
        <v>329</v>
      </c>
      <c r="F1956" s="0" t="s">
        <v>456</v>
      </c>
      <c r="G1956" s="0" t="n">
        <v>278</v>
      </c>
      <c r="H1956" s="0" t="n">
        <v>5204897</v>
      </c>
      <c r="I1956" s="0" t="s">
        <v>451</v>
      </c>
      <c r="J1956" s="0" t="n">
        <f aca="false">IF(I1956="GJ",1.0542,1)</f>
        <v>1</v>
      </c>
      <c r="K1956" s="0" t="str">
        <f aca="false">IF(I1956="GJ","MMBtu",I1956)</f>
        <v>MMBtu</v>
      </c>
      <c r="L1956" s="13" t="n">
        <f aca="false">H1956*J1956</f>
        <v>5204897</v>
      </c>
    </row>
    <row r="1957" customFormat="false" ht="12.75" hidden="false" customHeight="false" outlineLevel="0" collapsed="false">
      <c r="A1957" s="0" t="s">
        <v>192</v>
      </c>
      <c r="B1957" s="0" t="s">
        <v>448</v>
      </c>
      <c r="C1957" s="0" t="s">
        <v>6</v>
      </c>
      <c r="D1957" s="0" t="s">
        <v>449</v>
      </c>
      <c r="E1957" s="0" t="s">
        <v>191</v>
      </c>
      <c r="F1957" s="0" t="s">
        <v>456</v>
      </c>
      <c r="G1957" s="0" t="n">
        <v>67</v>
      </c>
      <c r="H1957" s="0" t="n">
        <v>5261800</v>
      </c>
      <c r="I1957" s="0" t="s">
        <v>451</v>
      </c>
      <c r="J1957" s="0" t="n">
        <f aca="false">IF(I1957="GJ",1.0542,1)</f>
        <v>1</v>
      </c>
      <c r="K1957" s="0" t="str">
        <f aca="false">IF(I1957="GJ","MMBtu",I1957)</f>
        <v>MMBtu</v>
      </c>
      <c r="L1957" s="13" t="n">
        <f aca="false">H1957*J1957</f>
        <v>5261800</v>
      </c>
    </row>
    <row r="1958" customFormat="false" ht="12.75" hidden="false" customHeight="false" outlineLevel="0" collapsed="false">
      <c r="A1958" s="0" t="s">
        <v>192</v>
      </c>
      <c r="B1958" s="0" t="s">
        <v>448</v>
      </c>
      <c r="C1958" s="0" t="s">
        <v>6</v>
      </c>
      <c r="D1958" s="0" t="s">
        <v>463</v>
      </c>
      <c r="E1958" s="0" t="s">
        <v>396</v>
      </c>
      <c r="F1958" s="0" t="s">
        <v>455</v>
      </c>
      <c r="G1958" s="0" t="n">
        <v>12</v>
      </c>
      <c r="H1958" s="0" t="n">
        <v>5700000</v>
      </c>
      <c r="I1958" s="0" t="s">
        <v>451</v>
      </c>
      <c r="J1958" s="0" t="n">
        <f aca="false">IF(I1958="GJ",1.0542,1)</f>
        <v>1</v>
      </c>
      <c r="K1958" s="0" t="str">
        <f aca="false">IF(I1958="GJ","MMBtu",I1958)</f>
        <v>MMBtu</v>
      </c>
      <c r="L1958" s="13" t="n">
        <f aca="false">H1958*J1958</f>
        <v>5700000</v>
      </c>
    </row>
    <row r="1959" customFormat="false" ht="12.75" hidden="false" customHeight="false" outlineLevel="0" collapsed="false">
      <c r="A1959" s="0" t="s">
        <v>192</v>
      </c>
      <c r="B1959" s="0" t="s">
        <v>448</v>
      </c>
      <c r="C1959" s="0" t="s">
        <v>6</v>
      </c>
      <c r="D1959" s="0" t="s">
        <v>463</v>
      </c>
      <c r="E1959" s="0" t="s">
        <v>357</v>
      </c>
      <c r="F1959" s="0" t="s">
        <v>455</v>
      </c>
      <c r="G1959" s="0" t="n">
        <v>11</v>
      </c>
      <c r="H1959" s="0" t="n">
        <v>6000000</v>
      </c>
      <c r="I1959" s="0" t="s">
        <v>451</v>
      </c>
      <c r="J1959" s="0" t="n">
        <f aca="false">IF(I1959="GJ",1.0542,1)</f>
        <v>1</v>
      </c>
      <c r="K1959" s="0" t="str">
        <f aca="false">IF(I1959="GJ","MMBtu",I1959)</f>
        <v>MMBtu</v>
      </c>
      <c r="L1959" s="13" t="n">
        <f aca="false">H1959*J1959</f>
        <v>6000000</v>
      </c>
    </row>
    <row r="1960" customFormat="false" ht="12.75" hidden="false" customHeight="false" outlineLevel="0" collapsed="false">
      <c r="A1960" s="0" t="s">
        <v>192</v>
      </c>
      <c r="B1960" s="0" t="s">
        <v>448</v>
      </c>
      <c r="C1960" s="0" t="s">
        <v>6</v>
      </c>
      <c r="D1960" s="0" t="s">
        <v>449</v>
      </c>
      <c r="E1960" s="0" t="s">
        <v>357</v>
      </c>
      <c r="F1960" s="0" t="s">
        <v>456</v>
      </c>
      <c r="G1960" s="0" t="n">
        <v>438</v>
      </c>
      <c r="H1960" s="0" t="n">
        <v>6471949</v>
      </c>
      <c r="I1960" s="0" t="s">
        <v>451</v>
      </c>
      <c r="J1960" s="0" t="n">
        <f aca="false">IF(I1960="GJ",1.0542,1)</f>
        <v>1</v>
      </c>
      <c r="K1960" s="0" t="str">
        <f aca="false">IF(I1960="GJ","MMBtu",I1960)</f>
        <v>MMBtu</v>
      </c>
      <c r="L1960" s="13" t="n">
        <f aca="false">H1960*J1960</f>
        <v>6471949</v>
      </c>
    </row>
    <row r="1961" customFormat="false" ht="12.75" hidden="false" customHeight="false" outlineLevel="0" collapsed="false">
      <c r="A1961" s="0" t="s">
        <v>192</v>
      </c>
      <c r="B1961" s="0" t="s">
        <v>448</v>
      </c>
      <c r="C1961" s="0" t="s">
        <v>6</v>
      </c>
      <c r="D1961" s="0" t="s">
        <v>463</v>
      </c>
      <c r="E1961" s="0" t="s">
        <v>423</v>
      </c>
      <c r="F1961" s="0" t="s">
        <v>455</v>
      </c>
      <c r="G1961" s="0" t="n">
        <v>8</v>
      </c>
      <c r="H1961" s="0" t="n">
        <v>6500000</v>
      </c>
      <c r="I1961" s="0" t="s">
        <v>451</v>
      </c>
      <c r="J1961" s="0" t="n">
        <f aca="false">IF(I1961="GJ",1.0542,1)</f>
        <v>1</v>
      </c>
      <c r="K1961" s="0" t="str">
        <f aca="false">IF(I1961="GJ","MMBtu",I1961)</f>
        <v>MMBtu</v>
      </c>
      <c r="L1961" s="13" t="n">
        <f aca="false">H1961*J1961</f>
        <v>6500000</v>
      </c>
    </row>
    <row r="1962" customFormat="false" ht="12.75" hidden="false" customHeight="false" outlineLevel="0" collapsed="false">
      <c r="A1962" s="0" t="s">
        <v>192</v>
      </c>
      <c r="B1962" s="0" t="s">
        <v>448</v>
      </c>
      <c r="C1962" s="0" t="s">
        <v>6</v>
      </c>
      <c r="D1962" s="0" t="s">
        <v>453</v>
      </c>
      <c r="E1962" s="0" t="s">
        <v>191</v>
      </c>
      <c r="F1962" s="0" t="s">
        <v>456</v>
      </c>
      <c r="G1962" s="0" t="n">
        <v>25</v>
      </c>
      <c r="H1962" s="0" t="n">
        <v>7052500</v>
      </c>
      <c r="I1962" s="0" t="s">
        <v>451</v>
      </c>
      <c r="J1962" s="0" t="n">
        <f aca="false">IF(I1962="GJ",1.0542,1)</f>
        <v>1</v>
      </c>
      <c r="K1962" s="0" t="str">
        <f aca="false">IF(I1962="GJ","MMBtu",I1962)</f>
        <v>MMBtu</v>
      </c>
      <c r="L1962" s="13" t="n">
        <f aca="false">H1962*J1962</f>
        <v>7052500</v>
      </c>
    </row>
    <row r="1963" customFormat="false" ht="12.75" hidden="false" customHeight="false" outlineLevel="0" collapsed="false">
      <c r="A1963" s="0" t="s">
        <v>192</v>
      </c>
      <c r="B1963" s="0" t="s">
        <v>448</v>
      </c>
      <c r="C1963" s="0" t="s">
        <v>6</v>
      </c>
      <c r="D1963" s="0" t="s">
        <v>449</v>
      </c>
      <c r="E1963" s="0" t="s">
        <v>241</v>
      </c>
      <c r="F1963" s="0" t="s">
        <v>456</v>
      </c>
      <c r="G1963" s="0" t="n">
        <v>239</v>
      </c>
      <c r="H1963" s="0" t="n">
        <v>19932171</v>
      </c>
      <c r="I1963" s="0" t="s">
        <v>451</v>
      </c>
      <c r="J1963" s="0" t="n">
        <f aca="false">IF(I1963="GJ",1.0542,1)</f>
        <v>1</v>
      </c>
      <c r="K1963" s="0" t="str">
        <f aca="false">IF(I1963="GJ","MMBtu",I1963)</f>
        <v>MMBtu</v>
      </c>
      <c r="L1963" s="13" t="n">
        <f aca="false">H1963*J1963</f>
        <v>19932171</v>
      </c>
    </row>
    <row r="1964" customFormat="false" ht="12.75" hidden="false" customHeight="false" outlineLevel="0" collapsed="false">
      <c r="A1964" s="0" t="s">
        <v>192</v>
      </c>
      <c r="B1964" s="0" t="s">
        <v>448</v>
      </c>
      <c r="C1964" s="0" t="s">
        <v>6</v>
      </c>
      <c r="D1964" s="0" t="s">
        <v>453</v>
      </c>
      <c r="E1964" s="0" t="s">
        <v>329</v>
      </c>
      <c r="F1964" s="0" t="s">
        <v>456</v>
      </c>
      <c r="G1964" s="0" t="n">
        <v>95</v>
      </c>
      <c r="H1964" s="0" t="n">
        <v>20562200</v>
      </c>
      <c r="I1964" s="0" t="s">
        <v>451</v>
      </c>
      <c r="J1964" s="0" t="n">
        <f aca="false">IF(I1964="GJ",1.0542,1)</f>
        <v>1</v>
      </c>
      <c r="K1964" s="0" t="str">
        <f aca="false">IF(I1964="GJ","MMBtu",I1964)</f>
        <v>MMBtu</v>
      </c>
      <c r="L1964" s="13" t="n">
        <f aca="false">H1964*J1964</f>
        <v>20562200</v>
      </c>
    </row>
    <row r="1965" customFormat="false" ht="12.75" hidden="false" customHeight="false" outlineLevel="0" collapsed="false">
      <c r="A1965" s="0" t="s">
        <v>192</v>
      </c>
      <c r="B1965" s="0" t="s">
        <v>448</v>
      </c>
      <c r="C1965" s="0" t="s">
        <v>6</v>
      </c>
      <c r="D1965" s="0" t="s">
        <v>453</v>
      </c>
      <c r="E1965" s="0" t="s">
        <v>423</v>
      </c>
      <c r="F1965" s="0" t="s">
        <v>456</v>
      </c>
      <c r="G1965" s="0" t="n">
        <v>123</v>
      </c>
      <c r="H1965" s="0" t="n">
        <v>38247800</v>
      </c>
      <c r="I1965" s="0" t="s">
        <v>451</v>
      </c>
      <c r="J1965" s="0" t="n">
        <f aca="false">IF(I1965="GJ",1.0542,1)</f>
        <v>1</v>
      </c>
      <c r="K1965" s="0" t="str">
        <f aca="false">IF(I1965="GJ","MMBtu",I1965)</f>
        <v>MMBtu</v>
      </c>
      <c r="L1965" s="13" t="n">
        <f aca="false">H1965*J1965</f>
        <v>38247800</v>
      </c>
    </row>
    <row r="1966" customFormat="false" ht="12.75" hidden="false" customHeight="false" outlineLevel="0" collapsed="false">
      <c r="A1966" s="0" t="s">
        <v>192</v>
      </c>
      <c r="B1966" s="0" t="s">
        <v>448</v>
      </c>
      <c r="C1966" s="0" t="s">
        <v>6</v>
      </c>
      <c r="D1966" s="0" t="s">
        <v>453</v>
      </c>
      <c r="E1966" s="0" t="s">
        <v>241</v>
      </c>
      <c r="F1966" s="0" t="s">
        <v>456</v>
      </c>
      <c r="G1966" s="0" t="n">
        <v>107</v>
      </c>
      <c r="H1966" s="0" t="n">
        <v>39945000</v>
      </c>
      <c r="I1966" s="0" t="s">
        <v>451</v>
      </c>
      <c r="J1966" s="0" t="n">
        <f aca="false">IF(I1966="GJ",1.0542,1)</f>
        <v>1</v>
      </c>
      <c r="K1966" s="0" t="str">
        <f aca="false">IF(I1966="GJ","MMBtu",I1966)</f>
        <v>MMBtu</v>
      </c>
      <c r="L1966" s="13" t="n">
        <f aca="false">H1966*J1966</f>
        <v>39945000</v>
      </c>
    </row>
    <row r="1967" customFormat="false" ht="12.75" hidden="false" customHeight="false" outlineLevel="0" collapsed="false">
      <c r="A1967" s="0" t="s">
        <v>192</v>
      </c>
      <c r="B1967" s="0" t="s">
        <v>448</v>
      </c>
      <c r="C1967" s="0" t="s">
        <v>6</v>
      </c>
      <c r="D1967" s="0" t="s">
        <v>453</v>
      </c>
      <c r="E1967" s="0" t="s">
        <v>301</v>
      </c>
      <c r="F1967" s="0" t="s">
        <v>456</v>
      </c>
      <c r="G1967" s="0" t="n">
        <v>151</v>
      </c>
      <c r="H1967" s="0" t="n">
        <v>41215270</v>
      </c>
      <c r="I1967" s="0" t="s">
        <v>451</v>
      </c>
      <c r="J1967" s="0" t="n">
        <f aca="false">IF(I1967="GJ",1.0542,1)</f>
        <v>1</v>
      </c>
      <c r="K1967" s="0" t="str">
        <f aca="false">IF(I1967="GJ","MMBtu",I1967)</f>
        <v>MMBtu</v>
      </c>
      <c r="L1967" s="13" t="n">
        <f aca="false">H1967*J1967</f>
        <v>41215270</v>
      </c>
    </row>
    <row r="1968" customFormat="false" ht="12.75" hidden="false" customHeight="false" outlineLevel="0" collapsed="false">
      <c r="A1968" s="0" t="s">
        <v>192</v>
      </c>
      <c r="B1968" s="0" t="s">
        <v>448</v>
      </c>
      <c r="C1968" s="0" t="s">
        <v>6</v>
      </c>
      <c r="D1968" s="0" t="s">
        <v>453</v>
      </c>
      <c r="E1968" s="0" t="s">
        <v>357</v>
      </c>
      <c r="F1968" s="0" t="s">
        <v>456</v>
      </c>
      <c r="G1968" s="0" t="n">
        <v>215</v>
      </c>
      <c r="H1968" s="0" t="n">
        <v>53897500</v>
      </c>
      <c r="I1968" s="0" t="s">
        <v>451</v>
      </c>
      <c r="J1968" s="0" t="n">
        <f aca="false">IF(I1968="GJ",1.0542,1)</f>
        <v>1</v>
      </c>
      <c r="K1968" s="0" t="str">
        <f aca="false">IF(I1968="GJ","MMBtu",I1968)</f>
        <v>MMBtu</v>
      </c>
      <c r="L1968" s="13" t="n">
        <f aca="false">H1968*J1968</f>
        <v>53897500</v>
      </c>
    </row>
    <row r="1969" customFormat="false" ht="12.75" hidden="false" customHeight="false" outlineLevel="0" collapsed="false">
      <c r="A1969" s="0" t="s">
        <v>192</v>
      </c>
      <c r="B1969" s="0" t="s">
        <v>448</v>
      </c>
      <c r="C1969" s="0" t="s">
        <v>6</v>
      </c>
      <c r="D1969" s="0" t="s">
        <v>453</v>
      </c>
      <c r="E1969" s="0" t="s">
        <v>396</v>
      </c>
      <c r="F1969" s="0" t="s">
        <v>456</v>
      </c>
      <c r="G1969" s="0" t="n">
        <v>236</v>
      </c>
      <c r="H1969" s="0" t="n">
        <v>64845600</v>
      </c>
      <c r="I1969" s="0" t="s">
        <v>451</v>
      </c>
      <c r="J1969" s="0" t="n">
        <f aca="false">IF(I1969="GJ",1.0542,1)</f>
        <v>1</v>
      </c>
      <c r="K1969" s="0" t="str">
        <f aca="false">IF(I1969="GJ","MMBtu",I1969)</f>
        <v>MMBtu</v>
      </c>
      <c r="L1969" s="13" t="n">
        <f aca="false">H1969*J1969</f>
        <v>64845600</v>
      </c>
    </row>
    <row r="1970" customFormat="false" ht="12.75" hidden="false" customHeight="false" outlineLevel="0" collapsed="false">
      <c r="A1970" s="0" t="s">
        <v>192</v>
      </c>
      <c r="B1970" s="0" t="s">
        <v>448</v>
      </c>
      <c r="C1970" s="0" t="s">
        <v>6</v>
      </c>
      <c r="D1970" s="0" t="s">
        <v>453</v>
      </c>
      <c r="E1970" s="0" t="s">
        <v>191</v>
      </c>
      <c r="F1970" s="0" t="s">
        <v>455</v>
      </c>
      <c r="G1970" s="0" t="n">
        <v>440</v>
      </c>
      <c r="H1970" s="0" t="n">
        <v>220420000</v>
      </c>
      <c r="I1970" s="0" t="s">
        <v>451</v>
      </c>
      <c r="J1970" s="0" t="n">
        <f aca="false">IF(I1970="GJ",1.0542,1)</f>
        <v>1</v>
      </c>
      <c r="K1970" s="0" t="str">
        <f aca="false">IF(I1970="GJ","MMBtu",I1970)</f>
        <v>MMBtu</v>
      </c>
      <c r="L1970" s="13" t="n">
        <f aca="false">H1970*J1970</f>
        <v>220420000</v>
      </c>
    </row>
    <row r="1971" customFormat="false" ht="12.75" hidden="false" customHeight="false" outlineLevel="0" collapsed="false">
      <c r="A1971" s="0" t="s">
        <v>192</v>
      </c>
      <c r="B1971" s="0" t="s">
        <v>448</v>
      </c>
      <c r="C1971" s="0" t="s">
        <v>6</v>
      </c>
      <c r="D1971" s="0" t="s">
        <v>453</v>
      </c>
      <c r="E1971" s="0" t="s">
        <v>301</v>
      </c>
      <c r="F1971" s="0" t="s">
        <v>455</v>
      </c>
      <c r="G1971" s="0" t="n">
        <v>1152</v>
      </c>
      <c r="H1971" s="0" t="n">
        <v>536757500</v>
      </c>
      <c r="I1971" s="0" t="s">
        <v>451</v>
      </c>
      <c r="J1971" s="0" t="n">
        <f aca="false">IF(I1971="GJ",1.0542,1)</f>
        <v>1</v>
      </c>
      <c r="K1971" s="0" t="str">
        <f aca="false">IF(I1971="GJ","MMBtu",I1971)</f>
        <v>MMBtu</v>
      </c>
      <c r="L1971" s="13" t="n">
        <f aca="false">H1971*J1971</f>
        <v>536757500</v>
      </c>
    </row>
    <row r="1972" customFormat="false" ht="12.75" hidden="false" customHeight="false" outlineLevel="0" collapsed="false">
      <c r="A1972" s="0" t="s">
        <v>192</v>
      </c>
      <c r="B1972" s="0" t="s">
        <v>448</v>
      </c>
      <c r="C1972" s="0" t="s">
        <v>6</v>
      </c>
      <c r="D1972" s="0" t="s">
        <v>453</v>
      </c>
      <c r="E1972" s="0" t="s">
        <v>241</v>
      </c>
      <c r="F1972" s="0" t="s">
        <v>455</v>
      </c>
      <c r="G1972" s="0" t="n">
        <v>1192</v>
      </c>
      <c r="H1972" s="0" t="n">
        <v>555502500</v>
      </c>
      <c r="I1972" s="0" t="s">
        <v>451</v>
      </c>
      <c r="J1972" s="0" t="n">
        <f aca="false">IF(I1972="GJ",1.0542,1)</f>
        <v>1</v>
      </c>
      <c r="K1972" s="0" t="str">
        <f aca="false">IF(I1972="GJ","MMBtu",I1972)</f>
        <v>MMBtu</v>
      </c>
      <c r="L1972" s="13" t="n">
        <f aca="false">H1972*J1972</f>
        <v>555502500</v>
      </c>
    </row>
    <row r="1973" customFormat="false" ht="12.75" hidden="false" customHeight="false" outlineLevel="0" collapsed="false">
      <c r="A1973" s="0" t="s">
        <v>192</v>
      </c>
      <c r="B1973" s="0" t="s">
        <v>448</v>
      </c>
      <c r="C1973" s="0" t="s">
        <v>6</v>
      </c>
      <c r="D1973" s="0" t="s">
        <v>453</v>
      </c>
      <c r="E1973" s="0" t="s">
        <v>329</v>
      </c>
      <c r="F1973" s="0" t="s">
        <v>455</v>
      </c>
      <c r="G1973" s="0" t="n">
        <v>1500</v>
      </c>
      <c r="H1973" s="0" t="n">
        <v>653467500</v>
      </c>
      <c r="I1973" s="0" t="s">
        <v>451</v>
      </c>
      <c r="J1973" s="0" t="n">
        <f aca="false">IF(I1973="GJ",1.0542,1)</f>
        <v>1</v>
      </c>
      <c r="K1973" s="0" t="str">
        <f aca="false">IF(I1973="GJ","MMBtu",I1973)</f>
        <v>MMBtu</v>
      </c>
      <c r="L1973" s="13" t="n">
        <f aca="false">H1973*J1973</f>
        <v>653467500</v>
      </c>
    </row>
    <row r="1974" customFormat="false" ht="12.75" hidden="false" customHeight="false" outlineLevel="0" collapsed="false">
      <c r="A1974" s="0" t="s">
        <v>192</v>
      </c>
      <c r="B1974" s="0" t="s">
        <v>448</v>
      </c>
      <c r="C1974" s="0" t="s">
        <v>6</v>
      </c>
      <c r="D1974" s="0" t="s">
        <v>453</v>
      </c>
      <c r="E1974" s="0" t="s">
        <v>357</v>
      </c>
      <c r="F1974" s="0" t="s">
        <v>455</v>
      </c>
      <c r="G1974" s="0" t="n">
        <v>1518</v>
      </c>
      <c r="H1974" s="0" t="n">
        <v>669430143</v>
      </c>
      <c r="I1974" s="0" t="s">
        <v>451</v>
      </c>
      <c r="J1974" s="0" t="n">
        <f aca="false">IF(I1974="GJ",1.0542,1)</f>
        <v>1</v>
      </c>
      <c r="K1974" s="0" t="str">
        <f aca="false">IF(I1974="GJ","MMBtu",I1974)</f>
        <v>MMBtu</v>
      </c>
      <c r="L1974" s="13" t="n">
        <f aca="false">H1974*J1974</f>
        <v>669430143</v>
      </c>
    </row>
    <row r="1975" customFormat="false" ht="12.75" hidden="false" customHeight="false" outlineLevel="0" collapsed="false">
      <c r="A1975" s="0" t="s">
        <v>192</v>
      </c>
      <c r="B1975" s="0" t="s">
        <v>448</v>
      </c>
      <c r="C1975" s="0" t="s">
        <v>6</v>
      </c>
      <c r="D1975" s="0" t="s">
        <v>453</v>
      </c>
      <c r="E1975" s="0" t="s">
        <v>423</v>
      </c>
      <c r="F1975" s="0" t="s">
        <v>455</v>
      </c>
      <c r="G1975" s="0" t="n">
        <v>914</v>
      </c>
      <c r="H1975" s="0" t="n">
        <v>840662500</v>
      </c>
      <c r="I1975" s="0" t="s">
        <v>451</v>
      </c>
      <c r="J1975" s="0" t="n">
        <f aca="false">IF(I1975="GJ",1.0542,1)</f>
        <v>1</v>
      </c>
      <c r="K1975" s="0" t="str">
        <f aca="false">IF(I1975="GJ","MMBtu",I1975)</f>
        <v>MMBtu</v>
      </c>
      <c r="L1975" s="13" t="n">
        <f aca="false">H1975*J1975</f>
        <v>840662500</v>
      </c>
    </row>
    <row r="1976" customFormat="false" ht="12.75" hidden="false" customHeight="false" outlineLevel="0" collapsed="false">
      <c r="A1976" s="0" t="s">
        <v>192</v>
      </c>
      <c r="B1976" s="0" t="s">
        <v>448</v>
      </c>
      <c r="C1976" s="0" t="s">
        <v>6</v>
      </c>
      <c r="D1976" s="0" t="s">
        <v>453</v>
      </c>
      <c r="E1976" s="0" t="s">
        <v>396</v>
      </c>
      <c r="F1976" s="0" t="s">
        <v>455</v>
      </c>
      <c r="G1976" s="0" t="n">
        <v>1171</v>
      </c>
      <c r="H1976" s="0" t="n">
        <v>850157500</v>
      </c>
      <c r="I1976" s="0" t="s">
        <v>451</v>
      </c>
      <c r="J1976" s="0" t="n">
        <f aca="false">IF(I1976="GJ",1.0542,1)</f>
        <v>1</v>
      </c>
      <c r="K1976" s="0" t="str">
        <f aca="false">IF(I1976="GJ","MMBtu",I1976)</f>
        <v>MMBtu</v>
      </c>
      <c r="L1976" s="13" t="n">
        <f aca="false">H1976*J1976</f>
        <v>850157500</v>
      </c>
    </row>
    <row r="1977" customFormat="false" ht="12.75" hidden="false" customHeight="false" outlineLevel="0" collapsed="false">
      <c r="A1977" s="0" t="s">
        <v>192</v>
      </c>
      <c r="B1977" s="0" t="s">
        <v>448</v>
      </c>
      <c r="C1977" s="0" t="s">
        <v>171</v>
      </c>
      <c r="D1977" s="0" t="s">
        <v>453</v>
      </c>
      <c r="E1977" s="0" t="s">
        <v>329</v>
      </c>
      <c r="F1977" s="0" t="s">
        <v>456</v>
      </c>
      <c r="G1977" s="0" t="n">
        <v>27</v>
      </c>
      <c r="H1977" s="0" t="n">
        <v>16448</v>
      </c>
      <c r="I1977" s="0" t="s">
        <v>462</v>
      </c>
      <c r="J1977" s="0" t="n">
        <f aca="false">IF(I1977="GJ",1.0542,1)</f>
        <v>1</v>
      </c>
      <c r="K1977" s="0" t="str">
        <f aca="false">IF(I1977="GJ","MMBtu",I1977)</f>
        <v>MWh</v>
      </c>
      <c r="L1977" s="13" t="n">
        <f aca="false">H1977*J1977</f>
        <v>16448</v>
      </c>
    </row>
    <row r="1978" customFormat="false" ht="12.75" hidden="false" customHeight="false" outlineLevel="0" collapsed="false">
      <c r="A1978" s="0" t="s">
        <v>192</v>
      </c>
      <c r="B1978" s="0" t="s">
        <v>448</v>
      </c>
      <c r="C1978" s="0" t="s">
        <v>171</v>
      </c>
      <c r="D1978" s="0" t="s">
        <v>449</v>
      </c>
      <c r="E1978" s="0" t="s">
        <v>191</v>
      </c>
      <c r="F1978" s="0" t="s">
        <v>456</v>
      </c>
      <c r="G1978" s="0" t="n">
        <v>13</v>
      </c>
      <c r="H1978" s="0" t="n">
        <v>59752</v>
      </c>
      <c r="I1978" s="0" t="s">
        <v>462</v>
      </c>
      <c r="J1978" s="0" t="n">
        <f aca="false">IF(I1978="GJ",1.0542,1)</f>
        <v>1</v>
      </c>
      <c r="K1978" s="0" t="str">
        <f aca="false">IF(I1978="GJ","MMBtu",I1978)</f>
        <v>MWh</v>
      </c>
      <c r="L1978" s="13" t="n">
        <f aca="false">H1978*J1978</f>
        <v>59752</v>
      </c>
    </row>
    <row r="1979" customFormat="false" ht="12.75" hidden="false" customHeight="false" outlineLevel="0" collapsed="false">
      <c r="A1979" s="0" t="s">
        <v>192</v>
      </c>
      <c r="B1979" s="0" t="s">
        <v>448</v>
      </c>
      <c r="C1979" s="0" t="s">
        <v>171</v>
      </c>
      <c r="D1979" s="0" t="s">
        <v>453</v>
      </c>
      <c r="E1979" s="0" t="s">
        <v>357</v>
      </c>
      <c r="F1979" s="0" t="s">
        <v>456</v>
      </c>
      <c r="G1979" s="0" t="n">
        <v>87</v>
      </c>
      <c r="H1979" s="0" t="n">
        <v>73542</v>
      </c>
      <c r="I1979" s="0" t="s">
        <v>462</v>
      </c>
      <c r="J1979" s="0" t="n">
        <f aca="false">IF(I1979="GJ",1.0542,1)</f>
        <v>1</v>
      </c>
      <c r="K1979" s="0" t="str">
        <f aca="false">IF(I1979="GJ","MMBtu",I1979)</f>
        <v>MWh</v>
      </c>
      <c r="L1979" s="13" t="n">
        <f aca="false">H1979*J1979</f>
        <v>73542</v>
      </c>
    </row>
    <row r="1980" customFormat="false" ht="12.75" hidden="false" customHeight="false" outlineLevel="0" collapsed="false">
      <c r="A1980" s="0" t="s">
        <v>192</v>
      </c>
      <c r="B1980" s="0" t="s">
        <v>448</v>
      </c>
      <c r="C1980" s="0" t="s">
        <v>171</v>
      </c>
      <c r="D1980" s="0" t="s">
        <v>453</v>
      </c>
      <c r="E1980" s="0" t="s">
        <v>396</v>
      </c>
      <c r="F1980" s="0" t="s">
        <v>456</v>
      </c>
      <c r="G1980" s="0" t="n">
        <v>237</v>
      </c>
      <c r="H1980" s="0" t="n">
        <v>263803</v>
      </c>
      <c r="I1980" s="0" t="s">
        <v>462</v>
      </c>
      <c r="J1980" s="0" t="n">
        <f aca="false">IF(I1980="GJ",1.0542,1)</f>
        <v>1</v>
      </c>
      <c r="K1980" s="0" t="str">
        <f aca="false">IF(I1980="GJ","MMBtu",I1980)</f>
        <v>MWh</v>
      </c>
      <c r="L1980" s="13" t="n">
        <f aca="false">H1980*J1980</f>
        <v>263803</v>
      </c>
    </row>
    <row r="1981" customFormat="false" ht="12.75" hidden="false" customHeight="false" outlineLevel="0" collapsed="false">
      <c r="A1981" s="0" t="s">
        <v>192</v>
      </c>
      <c r="B1981" s="0" t="s">
        <v>448</v>
      </c>
      <c r="C1981" s="0" t="s">
        <v>171</v>
      </c>
      <c r="D1981" s="0" t="s">
        <v>449</v>
      </c>
      <c r="E1981" s="0" t="s">
        <v>241</v>
      </c>
      <c r="F1981" s="0" t="s">
        <v>456</v>
      </c>
      <c r="G1981" s="0" t="n">
        <v>75</v>
      </c>
      <c r="H1981" s="0" t="n">
        <v>446931</v>
      </c>
      <c r="I1981" s="0" t="s">
        <v>462</v>
      </c>
      <c r="J1981" s="0" t="n">
        <f aca="false">IF(I1981="GJ",1.0542,1)</f>
        <v>1</v>
      </c>
      <c r="K1981" s="0" t="str">
        <f aca="false">IF(I1981="GJ","MMBtu",I1981)</f>
        <v>MWh</v>
      </c>
      <c r="L1981" s="13" t="n">
        <f aca="false">H1981*J1981</f>
        <v>446931</v>
      </c>
    </row>
    <row r="1982" customFormat="false" ht="12.75" hidden="false" customHeight="false" outlineLevel="0" collapsed="false">
      <c r="A1982" s="0" t="s">
        <v>192</v>
      </c>
      <c r="B1982" s="0" t="s">
        <v>448</v>
      </c>
      <c r="C1982" s="0" t="s">
        <v>171</v>
      </c>
      <c r="D1982" s="0" t="s">
        <v>453</v>
      </c>
      <c r="E1982" s="0" t="s">
        <v>423</v>
      </c>
      <c r="F1982" s="0" t="s">
        <v>456</v>
      </c>
      <c r="G1982" s="0" t="n">
        <v>689</v>
      </c>
      <c r="H1982" s="0" t="n">
        <v>601110</v>
      </c>
      <c r="I1982" s="0" t="s">
        <v>462</v>
      </c>
      <c r="J1982" s="0" t="n">
        <f aca="false">IF(I1982="GJ",1.0542,1)</f>
        <v>1</v>
      </c>
      <c r="K1982" s="0" t="str">
        <f aca="false">IF(I1982="GJ","MMBtu",I1982)</f>
        <v>MWh</v>
      </c>
      <c r="L1982" s="13" t="n">
        <f aca="false">H1982*J1982</f>
        <v>601110</v>
      </c>
    </row>
    <row r="1983" customFormat="false" ht="12.75" hidden="false" customHeight="false" outlineLevel="0" collapsed="false">
      <c r="A1983" s="0" t="s">
        <v>192</v>
      </c>
      <c r="B1983" s="0" t="s">
        <v>448</v>
      </c>
      <c r="C1983" s="0" t="s">
        <v>171</v>
      </c>
      <c r="D1983" s="0" t="s">
        <v>449</v>
      </c>
      <c r="E1983" s="0" t="s">
        <v>301</v>
      </c>
      <c r="F1983" s="0" t="s">
        <v>456</v>
      </c>
      <c r="G1983" s="0" t="n">
        <v>50</v>
      </c>
      <c r="H1983" s="0" t="n">
        <v>960806</v>
      </c>
      <c r="I1983" s="0" t="s">
        <v>462</v>
      </c>
      <c r="J1983" s="0" t="n">
        <f aca="false">IF(I1983="GJ",1.0542,1)</f>
        <v>1</v>
      </c>
      <c r="K1983" s="0" t="str">
        <f aca="false">IF(I1983="GJ","MMBtu",I1983)</f>
        <v>MWh</v>
      </c>
      <c r="L1983" s="13" t="n">
        <f aca="false">H1983*J1983</f>
        <v>960806</v>
      </c>
    </row>
    <row r="1984" customFormat="false" ht="12.75" hidden="false" customHeight="false" outlineLevel="0" collapsed="false">
      <c r="A1984" s="0" t="s">
        <v>192</v>
      </c>
      <c r="B1984" s="0" t="s">
        <v>448</v>
      </c>
      <c r="C1984" s="0" t="s">
        <v>171</v>
      </c>
      <c r="D1984" s="0" t="s">
        <v>449</v>
      </c>
      <c r="E1984" s="0" t="s">
        <v>329</v>
      </c>
      <c r="F1984" s="0" t="s">
        <v>456</v>
      </c>
      <c r="G1984" s="0" t="n">
        <v>152</v>
      </c>
      <c r="H1984" s="0" t="n">
        <v>1194129</v>
      </c>
      <c r="I1984" s="0" t="s">
        <v>462</v>
      </c>
      <c r="J1984" s="0" t="n">
        <f aca="false">IF(I1984="GJ",1.0542,1)</f>
        <v>1</v>
      </c>
      <c r="K1984" s="0" t="str">
        <f aca="false">IF(I1984="GJ","MMBtu",I1984)</f>
        <v>MWh</v>
      </c>
      <c r="L1984" s="13" t="n">
        <f aca="false">H1984*J1984</f>
        <v>1194129</v>
      </c>
    </row>
    <row r="1985" customFormat="false" ht="12.75" hidden="false" customHeight="false" outlineLevel="0" collapsed="false">
      <c r="A1985" s="0" t="s">
        <v>192</v>
      </c>
      <c r="B1985" s="0" t="s">
        <v>448</v>
      </c>
      <c r="C1985" s="0" t="s">
        <v>171</v>
      </c>
      <c r="D1985" s="0" t="s">
        <v>449</v>
      </c>
      <c r="E1985" s="0" t="s">
        <v>357</v>
      </c>
      <c r="F1985" s="0" t="s">
        <v>456</v>
      </c>
      <c r="G1985" s="0" t="n">
        <v>459</v>
      </c>
      <c r="H1985" s="0" t="n">
        <v>1883702</v>
      </c>
      <c r="I1985" s="0" t="s">
        <v>462</v>
      </c>
      <c r="J1985" s="0" t="n">
        <f aca="false">IF(I1985="GJ",1.0542,1)</f>
        <v>1</v>
      </c>
      <c r="K1985" s="0" t="str">
        <f aca="false">IF(I1985="GJ","MMBtu",I1985)</f>
        <v>MWh</v>
      </c>
      <c r="L1985" s="13" t="n">
        <f aca="false">H1985*J1985</f>
        <v>1883702</v>
      </c>
    </row>
    <row r="1986" customFormat="false" ht="12.75" hidden="false" customHeight="false" outlineLevel="0" collapsed="false">
      <c r="A1986" s="0" t="s">
        <v>192</v>
      </c>
      <c r="B1986" s="0" t="s">
        <v>448</v>
      </c>
      <c r="C1986" s="0" t="s">
        <v>171</v>
      </c>
      <c r="D1986" s="0" t="s">
        <v>449</v>
      </c>
      <c r="E1986" s="0" t="s">
        <v>423</v>
      </c>
      <c r="F1986" s="0" t="s">
        <v>456</v>
      </c>
      <c r="G1986" s="0" t="n">
        <v>94</v>
      </c>
      <c r="H1986" s="0" t="n">
        <v>2782454</v>
      </c>
      <c r="I1986" s="0" t="s">
        <v>462</v>
      </c>
      <c r="J1986" s="0" t="n">
        <f aca="false">IF(I1986="GJ",1.0542,1)</f>
        <v>1</v>
      </c>
      <c r="K1986" s="0" t="str">
        <f aca="false">IF(I1986="GJ","MMBtu",I1986)</f>
        <v>MWh</v>
      </c>
      <c r="L1986" s="13" t="n">
        <f aca="false">H1986*J1986</f>
        <v>2782454</v>
      </c>
    </row>
    <row r="1987" customFormat="false" ht="12.75" hidden="false" customHeight="false" outlineLevel="0" collapsed="false">
      <c r="A1987" s="0" t="s">
        <v>192</v>
      </c>
      <c r="B1987" s="0" t="s">
        <v>448</v>
      </c>
      <c r="C1987" s="0" t="s">
        <v>171</v>
      </c>
      <c r="D1987" s="0" t="s">
        <v>449</v>
      </c>
      <c r="E1987" s="0" t="s">
        <v>396</v>
      </c>
      <c r="F1987" s="0" t="s">
        <v>456</v>
      </c>
      <c r="G1987" s="0" t="n">
        <v>510</v>
      </c>
      <c r="H1987" s="0" t="n">
        <v>3029332</v>
      </c>
      <c r="I1987" s="0" t="s">
        <v>462</v>
      </c>
      <c r="J1987" s="0" t="n">
        <f aca="false">IF(I1987="GJ",1.0542,1)</f>
        <v>1</v>
      </c>
      <c r="K1987" s="0" t="str">
        <f aca="false">IF(I1987="GJ","MMBtu",I1987)</f>
        <v>MWh</v>
      </c>
      <c r="L1987" s="13" t="n">
        <f aca="false">H1987*J1987</f>
        <v>3029332</v>
      </c>
    </row>
    <row r="1988" customFormat="false" ht="12.75" hidden="false" customHeight="false" outlineLevel="0" collapsed="false">
      <c r="A1988" s="0" t="s">
        <v>421</v>
      </c>
      <c r="B1988" s="0" t="s">
        <v>448</v>
      </c>
      <c r="C1988" s="0" t="s">
        <v>171</v>
      </c>
      <c r="D1988" s="0" t="s">
        <v>449</v>
      </c>
      <c r="E1988" s="0" t="s">
        <v>396</v>
      </c>
      <c r="F1988" s="0" t="s">
        <v>456</v>
      </c>
      <c r="G1988" s="0" t="n">
        <v>1</v>
      </c>
      <c r="H1988" s="0" t="n">
        <v>571</v>
      </c>
      <c r="I1988" s="0" t="s">
        <v>462</v>
      </c>
      <c r="J1988" s="0" t="n">
        <f aca="false">IF(I1988="GJ",1.0542,1)</f>
        <v>1</v>
      </c>
      <c r="K1988" s="0" t="str">
        <f aca="false">IF(I1988="GJ","MMBtu",I1988)</f>
        <v>MWh</v>
      </c>
      <c r="L1988" s="13" t="n">
        <f aca="false">H1988*J1988</f>
        <v>571</v>
      </c>
    </row>
    <row r="1989" customFormat="false" ht="12.75" hidden="false" customHeight="false" outlineLevel="0" collapsed="false">
      <c r="A1989" s="0" t="s">
        <v>279</v>
      </c>
      <c r="B1989" s="0" t="s">
        <v>457</v>
      </c>
      <c r="C1989" s="0" t="s">
        <v>6</v>
      </c>
      <c r="D1989" s="0" t="s">
        <v>449</v>
      </c>
      <c r="E1989" s="0" t="s">
        <v>241</v>
      </c>
      <c r="F1989" s="0" t="s">
        <v>458</v>
      </c>
      <c r="G1989" s="0" t="n">
        <v>3</v>
      </c>
      <c r="H1989" s="0" t="n">
        <v>35000</v>
      </c>
      <c r="I1989" s="0" t="s">
        <v>459</v>
      </c>
      <c r="J1989" s="0" t="n">
        <f aca="false">IF(I1989="GJ",1.0542,1)</f>
        <v>1.0542</v>
      </c>
      <c r="K1989" s="0" t="str">
        <f aca="false">IF(I1989="GJ","MMBtu",I1989)</f>
        <v>MMBtu</v>
      </c>
      <c r="L1989" s="13" t="n">
        <f aca="false">H1989*J1989</f>
        <v>36897</v>
      </c>
    </row>
    <row r="1990" customFormat="false" ht="12.75" hidden="false" customHeight="false" outlineLevel="0" collapsed="false">
      <c r="A1990" s="0" t="s">
        <v>201</v>
      </c>
      <c r="B1990" s="0" t="s">
        <v>457</v>
      </c>
      <c r="C1990" s="0" t="s">
        <v>6</v>
      </c>
      <c r="D1990" s="0" t="s">
        <v>449</v>
      </c>
      <c r="E1990" s="0" t="s">
        <v>329</v>
      </c>
      <c r="F1990" s="0" t="s">
        <v>458</v>
      </c>
      <c r="G1990" s="0" t="n">
        <v>2</v>
      </c>
      <c r="H1990" s="0" t="n">
        <v>15000</v>
      </c>
      <c r="I1990" s="0" t="s">
        <v>459</v>
      </c>
      <c r="J1990" s="0" t="n">
        <f aca="false">IF(I1990="GJ",1.0542,1)</f>
        <v>1.0542</v>
      </c>
      <c r="K1990" s="0" t="str">
        <f aca="false">IF(I1990="GJ","MMBtu",I1990)</f>
        <v>MMBtu</v>
      </c>
      <c r="L1990" s="13" t="n">
        <f aca="false">H1990*J1990</f>
        <v>15813</v>
      </c>
    </row>
    <row r="1991" customFormat="false" ht="12.75" hidden="false" customHeight="false" outlineLevel="0" collapsed="false">
      <c r="A1991" s="0" t="s">
        <v>201</v>
      </c>
      <c r="B1991" s="0" t="s">
        <v>457</v>
      </c>
      <c r="C1991" s="0" t="s">
        <v>6</v>
      </c>
      <c r="D1991" s="0" t="s">
        <v>449</v>
      </c>
      <c r="E1991" s="0" t="s">
        <v>301</v>
      </c>
      <c r="F1991" s="0" t="s">
        <v>458</v>
      </c>
      <c r="G1991" s="0" t="n">
        <v>3</v>
      </c>
      <c r="H1991" s="0" t="n">
        <v>30000</v>
      </c>
      <c r="I1991" s="0" t="s">
        <v>459</v>
      </c>
      <c r="J1991" s="0" t="n">
        <f aca="false">IF(I1991="GJ",1.0542,1)</f>
        <v>1.0542</v>
      </c>
      <c r="K1991" s="0" t="str">
        <f aca="false">IF(I1991="GJ","MMBtu",I1991)</f>
        <v>MMBtu</v>
      </c>
      <c r="L1991" s="13" t="n">
        <f aca="false">H1991*J1991</f>
        <v>31626</v>
      </c>
    </row>
    <row r="1992" customFormat="false" ht="12.75" hidden="false" customHeight="false" outlineLevel="0" collapsed="false">
      <c r="A1992" s="0" t="s">
        <v>201</v>
      </c>
      <c r="B1992" s="0" t="s">
        <v>457</v>
      </c>
      <c r="C1992" s="0" t="s">
        <v>6</v>
      </c>
      <c r="D1992" s="0" t="s">
        <v>449</v>
      </c>
      <c r="E1992" s="0" t="s">
        <v>241</v>
      </c>
      <c r="F1992" s="0" t="s">
        <v>458</v>
      </c>
      <c r="G1992" s="0" t="n">
        <v>5</v>
      </c>
      <c r="H1992" s="0" t="n">
        <v>165000</v>
      </c>
      <c r="I1992" s="0" t="s">
        <v>459</v>
      </c>
      <c r="J1992" s="0" t="n">
        <f aca="false">IF(I1992="GJ",1.0542,1)</f>
        <v>1.0542</v>
      </c>
      <c r="K1992" s="0" t="str">
        <f aca="false">IF(I1992="GJ","MMBtu",I1992)</f>
        <v>MMBtu</v>
      </c>
      <c r="L1992" s="13" t="n">
        <f aca="false">H1992*J1992</f>
        <v>173943</v>
      </c>
    </row>
    <row r="1993" customFormat="false" ht="12.75" hidden="false" customHeight="false" outlineLevel="0" collapsed="false">
      <c r="A1993" s="0" t="s">
        <v>201</v>
      </c>
      <c r="B1993" s="0" t="s">
        <v>457</v>
      </c>
      <c r="C1993" s="0" t="s">
        <v>6</v>
      </c>
      <c r="D1993" s="0" t="s">
        <v>449</v>
      </c>
      <c r="E1993" s="0" t="s">
        <v>357</v>
      </c>
      <c r="F1993" s="0" t="s">
        <v>458</v>
      </c>
      <c r="G1993" s="0" t="n">
        <v>41</v>
      </c>
      <c r="H1993" s="0" t="n">
        <v>1077500</v>
      </c>
      <c r="I1993" s="0" t="s">
        <v>459</v>
      </c>
      <c r="J1993" s="0" t="n">
        <f aca="false">IF(I1993="GJ",1.0542,1)</f>
        <v>1.0542</v>
      </c>
      <c r="K1993" s="0" t="str">
        <f aca="false">IF(I1993="GJ","MMBtu",I1993)</f>
        <v>MMBtu</v>
      </c>
      <c r="L1993" s="13" t="n">
        <f aca="false">H1993*J1993</f>
        <v>1135900.5</v>
      </c>
    </row>
    <row r="1994" customFormat="false" ht="12.75" hidden="false" customHeight="false" outlineLevel="0" collapsed="false">
      <c r="A1994" s="0" t="s">
        <v>201</v>
      </c>
      <c r="B1994" s="0" t="s">
        <v>457</v>
      </c>
      <c r="C1994" s="0" t="s">
        <v>6</v>
      </c>
      <c r="D1994" s="0" t="s">
        <v>449</v>
      </c>
      <c r="E1994" s="0" t="s">
        <v>396</v>
      </c>
      <c r="F1994" s="0" t="s">
        <v>458</v>
      </c>
      <c r="G1994" s="0" t="n">
        <v>27</v>
      </c>
      <c r="H1994" s="0" t="n">
        <v>1602000</v>
      </c>
      <c r="I1994" s="0" t="s">
        <v>459</v>
      </c>
      <c r="J1994" s="0" t="n">
        <f aca="false">IF(I1994="GJ",1.0542,1)</f>
        <v>1.0542</v>
      </c>
      <c r="K1994" s="0" t="str">
        <f aca="false">IF(I1994="GJ","MMBtu",I1994)</f>
        <v>MMBtu</v>
      </c>
      <c r="L1994" s="13" t="n">
        <f aca="false">H1994*J1994</f>
        <v>1688828.4</v>
      </c>
    </row>
    <row r="1995" customFormat="false" ht="12.75" hidden="false" customHeight="false" outlineLevel="0" collapsed="false">
      <c r="A1995" s="0" t="s">
        <v>201</v>
      </c>
      <c r="B1995" s="0" t="s">
        <v>457</v>
      </c>
      <c r="C1995" s="0" t="s">
        <v>6</v>
      </c>
      <c r="D1995" s="0" t="s">
        <v>449</v>
      </c>
      <c r="E1995" s="0" t="s">
        <v>423</v>
      </c>
      <c r="F1995" s="0" t="s">
        <v>458</v>
      </c>
      <c r="G1995" s="0" t="n">
        <v>22</v>
      </c>
      <c r="H1995" s="0" t="n">
        <v>1730000</v>
      </c>
      <c r="I1995" s="0" t="s">
        <v>459</v>
      </c>
      <c r="J1995" s="0" t="n">
        <f aca="false">IF(I1995="GJ",1.0542,1)</f>
        <v>1.0542</v>
      </c>
      <c r="K1995" s="0" t="str">
        <f aca="false">IF(I1995="GJ","MMBtu",I1995)</f>
        <v>MMBtu</v>
      </c>
      <c r="L1995" s="13" t="n">
        <f aca="false">H1995*J1995</f>
        <v>1823766</v>
      </c>
    </row>
    <row r="1996" customFormat="false" ht="12.75" hidden="false" customHeight="false" outlineLevel="0" collapsed="false">
      <c r="A1996" s="0" t="s">
        <v>201</v>
      </c>
      <c r="B1996" s="0" t="s">
        <v>457</v>
      </c>
      <c r="C1996" s="0" t="s">
        <v>6</v>
      </c>
      <c r="D1996" s="0" t="s">
        <v>449</v>
      </c>
      <c r="E1996" s="0" t="s">
        <v>191</v>
      </c>
      <c r="F1996" s="0" t="s">
        <v>458</v>
      </c>
      <c r="G1996" s="0" t="n">
        <v>6</v>
      </c>
      <c r="H1996" s="0" t="n">
        <v>1900000</v>
      </c>
      <c r="I1996" s="0" t="s">
        <v>459</v>
      </c>
      <c r="J1996" s="0" t="n">
        <f aca="false">IF(I1996="GJ",1.0542,1)</f>
        <v>1.0542</v>
      </c>
      <c r="K1996" s="0" t="str">
        <f aca="false">IF(I1996="GJ","MMBtu",I1996)</f>
        <v>MMBtu</v>
      </c>
      <c r="L1996" s="13" t="n">
        <f aca="false">H1996*J1996</f>
        <v>2002980</v>
      </c>
    </row>
    <row r="1997" customFormat="false" ht="12.75" hidden="false" customHeight="false" outlineLevel="0" collapsed="false">
      <c r="A1997" s="0" t="s">
        <v>201</v>
      </c>
      <c r="B1997" s="0" t="s">
        <v>457</v>
      </c>
      <c r="C1997" s="0" t="s">
        <v>171</v>
      </c>
      <c r="D1997" s="0" t="s">
        <v>453</v>
      </c>
      <c r="E1997" s="0" t="s">
        <v>396</v>
      </c>
      <c r="F1997" s="0" t="s">
        <v>460</v>
      </c>
      <c r="G1997" s="0" t="n">
        <v>4</v>
      </c>
      <c r="H1997" s="0" t="n">
        <v>888</v>
      </c>
      <c r="I1997" s="0" t="s">
        <v>465</v>
      </c>
      <c r="J1997" s="0" t="n">
        <f aca="false">IF(I1997="GJ",1.0542,1)</f>
        <v>1</v>
      </c>
      <c r="K1997" s="0" t="str">
        <f aca="false">IF(I1997="GJ","MMBtu",I1997)</f>
        <v>MWh (Canada)</v>
      </c>
      <c r="L1997" s="13" t="n">
        <f aca="false">H1997*J1997</f>
        <v>888</v>
      </c>
    </row>
    <row r="1998" customFormat="false" ht="12.75" hidden="false" customHeight="false" outlineLevel="0" collapsed="false">
      <c r="A1998" s="0" t="s">
        <v>201</v>
      </c>
      <c r="B1998" s="0" t="s">
        <v>457</v>
      </c>
      <c r="C1998" s="0" t="s">
        <v>171</v>
      </c>
      <c r="D1998" s="0" t="s">
        <v>453</v>
      </c>
      <c r="E1998" s="0" t="s">
        <v>357</v>
      </c>
      <c r="F1998" s="0" t="s">
        <v>460</v>
      </c>
      <c r="G1998" s="0" t="n">
        <v>6</v>
      </c>
      <c r="H1998" s="0" t="n">
        <v>900</v>
      </c>
      <c r="I1998" s="0" t="s">
        <v>465</v>
      </c>
      <c r="J1998" s="0" t="n">
        <f aca="false">IF(I1998="GJ",1.0542,1)</f>
        <v>1</v>
      </c>
      <c r="K1998" s="0" t="str">
        <f aca="false">IF(I1998="GJ","MMBtu",I1998)</f>
        <v>MWh (Canada)</v>
      </c>
      <c r="L1998" s="13" t="n">
        <f aca="false">H1998*J1998</f>
        <v>900</v>
      </c>
    </row>
    <row r="1999" customFormat="false" ht="12.75" hidden="false" customHeight="false" outlineLevel="0" collapsed="false">
      <c r="A1999" s="0" t="s">
        <v>409</v>
      </c>
      <c r="B1999" s="0" t="s">
        <v>448</v>
      </c>
      <c r="C1999" s="0" t="s">
        <v>171</v>
      </c>
      <c r="D1999" s="0" t="s">
        <v>449</v>
      </c>
      <c r="E1999" s="0" t="s">
        <v>396</v>
      </c>
      <c r="F1999" s="0" t="s">
        <v>456</v>
      </c>
      <c r="G1999" s="0" t="n">
        <v>3</v>
      </c>
      <c r="H1999" s="0" t="n">
        <v>51982</v>
      </c>
      <c r="I1999" s="0" t="s">
        <v>462</v>
      </c>
      <c r="J1999" s="0" t="n">
        <f aca="false">IF(I1999="GJ",1.0542,1)</f>
        <v>1</v>
      </c>
      <c r="K1999" s="0" t="str">
        <f aca="false">IF(I1999="GJ","MMBtu",I1999)</f>
        <v>MWh</v>
      </c>
      <c r="L1999" s="13" t="n">
        <f aca="false">H1999*J1999</f>
        <v>51982</v>
      </c>
    </row>
    <row r="2000" customFormat="false" ht="12.75" hidden="false" customHeight="false" outlineLevel="0" collapsed="false">
      <c r="A2000" s="0" t="s">
        <v>409</v>
      </c>
      <c r="B2000" s="0" t="s">
        <v>448</v>
      </c>
      <c r="C2000" s="0" t="s">
        <v>171</v>
      </c>
      <c r="D2000" s="0" t="s">
        <v>449</v>
      </c>
      <c r="E2000" s="0" t="s">
        <v>423</v>
      </c>
      <c r="F2000" s="0" t="s">
        <v>450</v>
      </c>
      <c r="G2000" s="0" t="n">
        <v>21</v>
      </c>
      <c r="H2000" s="0" t="n">
        <v>57866</v>
      </c>
      <c r="I2000" s="0" t="s">
        <v>462</v>
      </c>
      <c r="J2000" s="0" t="n">
        <f aca="false">IF(I2000="GJ",1.0542,1)</f>
        <v>1</v>
      </c>
      <c r="K2000" s="0" t="str">
        <f aca="false">IF(I2000="GJ","MMBtu",I2000)</f>
        <v>MWh</v>
      </c>
      <c r="L2000" s="13" t="n">
        <f aca="false">H2000*J2000</f>
        <v>57866</v>
      </c>
    </row>
    <row r="2001" customFormat="false" ht="12.75" hidden="false" customHeight="false" outlineLevel="0" collapsed="false">
      <c r="A2001" s="0" t="s">
        <v>409</v>
      </c>
      <c r="B2001" s="0" t="s">
        <v>448</v>
      </c>
      <c r="C2001" s="0" t="s">
        <v>171</v>
      </c>
      <c r="D2001" s="0" t="s">
        <v>449</v>
      </c>
      <c r="E2001" s="0" t="s">
        <v>396</v>
      </c>
      <c r="F2001" s="0" t="s">
        <v>450</v>
      </c>
      <c r="G2001" s="0" t="n">
        <v>4</v>
      </c>
      <c r="H2001" s="0" t="n">
        <v>80158</v>
      </c>
      <c r="I2001" s="0" t="s">
        <v>462</v>
      </c>
      <c r="J2001" s="0" t="n">
        <f aca="false">IF(I2001="GJ",1.0542,1)</f>
        <v>1</v>
      </c>
      <c r="K2001" s="0" t="str">
        <f aca="false">IF(I2001="GJ","MMBtu",I2001)</f>
        <v>MWh</v>
      </c>
      <c r="L2001" s="13" t="n">
        <f aca="false">H2001*J2001</f>
        <v>80158</v>
      </c>
    </row>
    <row r="2002" customFormat="false" ht="12.75" hidden="false" customHeight="false" outlineLevel="0" collapsed="false">
      <c r="A2002" s="0" t="s">
        <v>79</v>
      </c>
      <c r="B2002" s="0" t="s">
        <v>457</v>
      </c>
      <c r="C2002" s="0" t="s">
        <v>6</v>
      </c>
      <c r="D2002" s="0" t="s">
        <v>453</v>
      </c>
      <c r="E2002" s="0" t="s">
        <v>423</v>
      </c>
      <c r="F2002" s="0" t="s">
        <v>458</v>
      </c>
      <c r="G2002" s="0" t="n">
        <v>2</v>
      </c>
      <c r="H2002" s="0" t="n">
        <v>620000</v>
      </c>
      <c r="I2002" s="0" t="s">
        <v>451</v>
      </c>
      <c r="J2002" s="0" t="n">
        <f aca="false">IF(I2002="GJ",1.0542,1)</f>
        <v>1</v>
      </c>
      <c r="K2002" s="0" t="str">
        <f aca="false">IF(I2002="GJ","MMBtu",I2002)</f>
        <v>MMBtu</v>
      </c>
      <c r="L2002" s="13" t="n">
        <f aca="false">H2002*J2002</f>
        <v>620000</v>
      </c>
    </row>
    <row r="2003" customFormat="false" ht="12.75" hidden="false" customHeight="false" outlineLevel="0" collapsed="false">
      <c r="A2003" s="0" t="s">
        <v>79</v>
      </c>
      <c r="B2003" s="0" t="s">
        <v>448</v>
      </c>
      <c r="C2003" s="0" t="s">
        <v>6</v>
      </c>
      <c r="D2003" s="0" t="s">
        <v>449</v>
      </c>
      <c r="E2003" s="0" t="s">
        <v>423</v>
      </c>
      <c r="F2003" s="0" t="s">
        <v>452</v>
      </c>
      <c r="G2003" s="0" t="n">
        <v>2</v>
      </c>
      <c r="H2003" s="0" t="n">
        <v>10000</v>
      </c>
      <c r="I2003" s="0" t="s">
        <v>451</v>
      </c>
      <c r="J2003" s="0" t="n">
        <f aca="false">IF(I2003="GJ",1.0542,1)</f>
        <v>1</v>
      </c>
      <c r="K2003" s="0" t="str">
        <f aca="false">IF(I2003="GJ","MMBtu",I2003)</f>
        <v>MMBtu</v>
      </c>
      <c r="L2003" s="13" t="n">
        <f aca="false">H2003*J2003</f>
        <v>10000</v>
      </c>
    </row>
    <row r="2004" customFormat="false" ht="12.75" hidden="false" customHeight="false" outlineLevel="0" collapsed="false">
      <c r="A2004" s="0" t="s">
        <v>79</v>
      </c>
      <c r="B2004" s="0" t="s">
        <v>448</v>
      </c>
      <c r="C2004" s="0" t="s">
        <v>6</v>
      </c>
      <c r="D2004" s="0" t="s">
        <v>449</v>
      </c>
      <c r="E2004" s="0" t="s">
        <v>191</v>
      </c>
      <c r="F2004" s="0" t="s">
        <v>454</v>
      </c>
      <c r="G2004" s="0" t="n">
        <v>5</v>
      </c>
      <c r="H2004" s="0" t="n">
        <v>26300</v>
      </c>
      <c r="I2004" s="0" t="s">
        <v>451</v>
      </c>
      <c r="J2004" s="0" t="n">
        <f aca="false">IF(I2004="GJ",1.0542,1)</f>
        <v>1</v>
      </c>
      <c r="K2004" s="0" t="str">
        <f aca="false">IF(I2004="GJ","MMBtu",I2004)</f>
        <v>MMBtu</v>
      </c>
      <c r="L2004" s="13" t="n">
        <f aca="false">H2004*J2004</f>
        <v>26300</v>
      </c>
    </row>
    <row r="2005" customFormat="false" ht="12.75" hidden="false" customHeight="false" outlineLevel="0" collapsed="false">
      <c r="A2005" s="0" t="s">
        <v>79</v>
      </c>
      <c r="B2005" s="0" t="s">
        <v>448</v>
      </c>
      <c r="C2005" s="0" t="s">
        <v>6</v>
      </c>
      <c r="D2005" s="0" t="s">
        <v>449</v>
      </c>
      <c r="E2005" s="0" t="s">
        <v>20</v>
      </c>
      <c r="F2005" s="0" t="s">
        <v>454</v>
      </c>
      <c r="G2005" s="0" t="n">
        <v>12</v>
      </c>
      <c r="H2005" s="0" t="n">
        <v>100000</v>
      </c>
      <c r="I2005" s="0" t="s">
        <v>451</v>
      </c>
      <c r="J2005" s="0" t="n">
        <f aca="false">IF(I2005="GJ",1.0542,1)</f>
        <v>1</v>
      </c>
      <c r="K2005" s="0" t="str">
        <f aca="false">IF(I2005="GJ","MMBtu",I2005)</f>
        <v>MMBtu</v>
      </c>
      <c r="L2005" s="13" t="n">
        <f aca="false">H2005*J2005</f>
        <v>100000</v>
      </c>
    </row>
    <row r="2006" customFormat="false" ht="12.75" hidden="false" customHeight="false" outlineLevel="0" collapsed="false">
      <c r="A2006" s="0" t="s">
        <v>79</v>
      </c>
      <c r="B2006" s="0" t="s">
        <v>448</v>
      </c>
      <c r="C2006" s="0" t="s">
        <v>6</v>
      </c>
      <c r="D2006" s="0" t="s">
        <v>453</v>
      </c>
      <c r="E2006" s="0" t="s">
        <v>191</v>
      </c>
      <c r="F2006" s="0" t="s">
        <v>454</v>
      </c>
      <c r="G2006" s="0" t="n">
        <v>1</v>
      </c>
      <c r="H2006" s="0" t="n">
        <v>300000</v>
      </c>
      <c r="I2006" s="0" t="s">
        <v>451</v>
      </c>
      <c r="J2006" s="0" t="n">
        <f aca="false">IF(I2006="GJ",1.0542,1)</f>
        <v>1</v>
      </c>
      <c r="K2006" s="0" t="str">
        <f aca="false">IF(I2006="GJ","MMBtu",I2006)</f>
        <v>MMBtu</v>
      </c>
      <c r="L2006" s="13" t="n">
        <f aca="false">H2006*J2006</f>
        <v>300000</v>
      </c>
    </row>
    <row r="2007" customFormat="false" ht="12.75" hidden="false" customHeight="false" outlineLevel="0" collapsed="false">
      <c r="A2007" s="0" t="s">
        <v>79</v>
      </c>
      <c r="B2007" s="0" t="s">
        <v>448</v>
      </c>
      <c r="C2007" s="0" t="s">
        <v>6</v>
      </c>
      <c r="D2007" s="0" t="s">
        <v>453</v>
      </c>
      <c r="E2007" s="0" t="s">
        <v>20</v>
      </c>
      <c r="F2007" s="0" t="s">
        <v>455</v>
      </c>
      <c r="G2007" s="0" t="n">
        <v>1</v>
      </c>
      <c r="H2007" s="0" t="n">
        <v>300000</v>
      </c>
      <c r="I2007" s="0" t="s">
        <v>451</v>
      </c>
      <c r="J2007" s="0" t="n">
        <f aca="false">IF(I2007="GJ",1.0542,1)</f>
        <v>1</v>
      </c>
      <c r="K2007" s="0" t="str">
        <f aca="false">IF(I2007="GJ","MMBtu",I2007)</f>
        <v>MMBtu</v>
      </c>
      <c r="L2007" s="13" t="n">
        <f aca="false">H2007*J2007</f>
        <v>300000</v>
      </c>
    </row>
    <row r="2008" customFormat="false" ht="12.75" hidden="false" customHeight="false" outlineLevel="0" collapsed="false">
      <c r="A2008" s="0" t="s">
        <v>79</v>
      </c>
      <c r="B2008" s="0" t="s">
        <v>448</v>
      </c>
      <c r="C2008" s="0" t="s">
        <v>6</v>
      </c>
      <c r="D2008" s="0" t="s">
        <v>453</v>
      </c>
      <c r="E2008" s="0" t="s">
        <v>20</v>
      </c>
      <c r="F2008" s="0" t="s">
        <v>450</v>
      </c>
      <c r="G2008" s="0" t="n">
        <v>1</v>
      </c>
      <c r="H2008" s="0" t="n">
        <v>300000</v>
      </c>
      <c r="I2008" s="0" t="s">
        <v>451</v>
      </c>
      <c r="J2008" s="0" t="n">
        <f aca="false">IF(I2008="GJ",1.0542,1)</f>
        <v>1</v>
      </c>
      <c r="K2008" s="0" t="str">
        <f aca="false">IF(I2008="GJ","MMBtu",I2008)</f>
        <v>MMBtu</v>
      </c>
      <c r="L2008" s="13" t="n">
        <f aca="false">H2008*J2008</f>
        <v>300000</v>
      </c>
    </row>
    <row r="2009" customFormat="false" ht="12.75" hidden="false" customHeight="false" outlineLevel="0" collapsed="false">
      <c r="A2009" s="0" t="s">
        <v>79</v>
      </c>
      <c r="B2009" s="0" t="s">
        <v>448</v>
      </c>
      <c r="C2009" s="0" t="s">
        <v>6</v>
      </c>
      <c r="D2009" s="0" t="s">
        <v>449</v>
      </c>
      <c r="E2009" s="0" t="s">
        <v>191</v>
      </c>
      <c r="F2009" s="0" t="s">
        <v>456</v>
      </c>
      <c r="G2009" s="0" t="n">
        <v>39</v>
      </c>
      <c r="H2009" s="0" t="n">
        <v>336000</v>
      </c>
      <c r="I2009" s="0" t="s">
        <v>451</v>
      </c>
      <c r="J2009" s="0" t="n">
        <f aca="false">IF(I2009="GJ",1.0542,1)</f>
        <v>1</v>
      </c>
      <c r="K2009" s="0" t="str">
        <f aca="false">IF(I2009="GJ","MMBtu",I2009)</f>
        <v>MMBtu</v>
      </c>
      <c r="L2009" s="13" t="n">
        <f aca="false">H2009*J2009</f>
        <v>336000</v>
      </c>
    </row>
    <row r="2010" customFormat="false" ht="12.75" hidden="false" customHeight="false" outlineLevel="0" collapsed="false">
      <c r="A2010" s="0" t="s">
        <v>79</v>
      </c>
      <c r="B2010" s="0" t="s">
        <v>448</v>
      </c>
      <c r="C2010" s="0" t="s">
        <v>6</v>
      </c>
      <c r="D2010" s="0" t="s">
        <v>449</v>
      </c>
      <c r="E2010" s="0" t="s">
        <v>241</v>
      </c>
      <c r="F2010" s="0" t="s">
        <v>456</v>
      </c>
      <c r="G2010" s="0" t="n">
        <v>44</v>
      </c>
      <c r="H2010" s="0" t="n">
        <v>366400</v>
      </c>
      <c r="I2010" s="0" t="s">
        <v>451</v>
      </c>
      <c r="J2010" s="0" t="n">
        <f aca="false">IF(I2010="GJ",1.0542,1)</f>
        <v>1</v>
      </c>
      <c r="K2010" s="0" t="str">
        <f aca="false">IF(I2010="GJ","MMBtu",I2010)</f>
        <v>MMBtu</v>
      </c>
      <c r="L2010" s="13" t="n">
        <f aca="false">H2010*J2010</f>
        <v>366400</v>
      </c>
    </row>
    <row r="2011" customFormat="false" ht="12.75" hidden="false" customHeight="false" outlineLevel="0" collapsed="false">
      <c r="A2011" s="0" t="s">
        <v>79</v>
      </c>
      <c r="B2011" s="0" t="s">
        <v>448</v>
      </c>
      <c r="C2011" s="0" t="s">
        <v>6</v>
      </c>
      <c r="D2011" s="0" t="s">
        <v>449</v>
      </c>
      <c r="E2011" s="0" t="s">
        <v>301</v>
      </c>
      <c r="F2011" s="0" t="s">
        <v>454</v>
      </c>
      <c r="G2011" s="0" t="n">
        <v>72</v>
      </c>
      <c r="H2011" s="0" t="n">
        <v>409133</v>
      </c>
      <c r="I2011" s="0" t="s">
        <v>451</v>
      </c>
      <c r="J2011" s="0" t="n">
        <f aca="false">IF(I2011="GJ",1.0542,1)</f>
        <v>1</v>
      </c>
      <c r="K2011" s="0" t="str">
        <f aca="false">IF(I2011="GJ","MMBtu",I2011)</f>
        <v>MMBtu</v>
      </c>
      <c r="L2011" s="13" t="n">
        <f aca="false">H2011*J2011</f>
        <v>409133</v>
      </c>
    </row>
    <row r="2012" customFormat="false" ht="12.75" hidden="false" customHeight="false" outlineLevel="0" collapsed="false">
      <c r="A2012" s="0" t="s">
        <v>79</v>
      </c>
      <c r="B2012" s="0" t="s">
        <v>448</v>
      </c>
      <c r="C2012" s="0" t="s">
        <v>6</v>
      </c>
      <c r="D2012" s="0" t="s">
        <v>449</v>
      </c>
      <c r="E2012" s="0" t="s">
        <v>241</v>
      </c>
      <c r="F2012" s="0" t="s">
        <v>454</v>
      </c>
      <c r="G2012" s="0" t="n">
        <v>67</v>
      </c>
      <c r="H2012" s="0" t="n">
        <v>433237</v>
      </c>
      <c r="I2012" s="0" t="s">
        <v>451</v>
      </c>
      <c r="J2012" s="0" t="n">
        <f aca="false">IF(I2012="GJ",1.0542,1)</f>
        <v>1</v>
      </c>
      <c r="K2012" s="0" t="str">
        <f aca="false">IF(I2012="GJ","MMBtu",I2012)</f>
        <v>MMBtu</v>
      </c>
      <c r="L2012" s="13" t="n">
        <f aca="false">H2012*J2012</f>
        <v>433237</v>
      </c>
    </row>
    <row r="2013" customFormat="false" ht="12.75" hidden="false" customHeight="false" outlineLevel="0" collapsed="false">
      <c r="A2013" s="0" t="s">
        <v>79</v>
      </c>
      <c r="B2013" s="0" t="s">
        <v>448</v>
      </c>
      <c r="C2013" s="0" t="s">
        <v>6</v>
      </c>
      <c r="D2013" s="0" t="s">
        <v>449</v>
      </c>
      <c r="E2013" s="0" t="s">
        <v>20</v>
      </c>
      <c r="F2013" s="0" t="s">
        <v>456</v>
      </c>
      <c r="G2013" s="0" t="n">
        <v>24</v>
      </c>
      <c r="H2013" s="0" t="n">
        <v>451500</v>
      </c>
      <c r="I2013" s="0" t="s">
        <v>451</v>
      </c>
      <c r="J2013" s="0" t="n">
        <f aca="false">IF(I2013="GJ",1.0542,1)</f>
        <v>1</v>
      </c>
      <c r="K2013" s="0" t="str">
        <f aca="false">IF(I2013="GJ","MMBtu",I2013)</f>
        <v>MMBtu</v>
      </c>
      <c r="L2013" s="13" t="n">
        <f aca="false">H2013*J2013</f>
        <v>451500</v>
      </c>
    </row>
    <row r="2014" customFormat="false" ht="12.75" hidden="false" customHeight="false" outlineLevel="0" collapsed="false">
      <c r="A2014" s="0" t="s">
        <v>79</v>
      </c>
      <c r="B2014" s="0" t="s">
        <v>448</v>
      </c>
      <c r="C2014" s="0" t="s">
        <v>6</v>
      </c>
      <c r="D2014" s="0" t="s">
        <v>453</v>
      </c>
      <c r="E2014" s="0" t="s">
        <v>301</v>
      </c>
      <c r="F2014" s="0" t="s">
        <v>454</v>
      </c>
      <c r="G2014" s="0" t="n">
        <v>4</v>
      </c>
      <c r="H2014" s="0" t="n">
        <v>555000</v>
      </c>
      <c r="I2014" s="0" t="s">
        <v>451</v>
      </c>
      <c r="J2014" s="0" t="n">
        <f aca="false">IF(I2014="GJ",1.0542,1)</f>
        <v>1</v>
      </c>
      <c r="K2014" s="0" t="str">
        <f aca="false">IF(I2014="GJ","MMBtu",I2014)</f>
        <v>MMBtu</v>
      </c>
      <c r="L2014" s="13" t="n">
        <f aca="false">H2014*J2014</f>
        <v>555000</v>
      </c>
    </row>
    <row r="2015" customFormat="false" ht="12.75" hidden="false" customHeight="false" outlineLevel="0" collapsed="false">
      <c r="A2015" s="0" t="s">
        <v>79</v>
      </c>
      <c r="B2015" s="0" t="s">
        <v>448</v>
      </c>
      <c r="C2015" s="0" t="s">
        <v>6</v>
      </c>
      <c r="D2015" s="0" t="s">
        <v>453</v>
      </c>
      <c r="E2015" s="0" t="s">
        <v>20</v>
      </c>
      <c r="F2015" s="0" t="s">
        <v>456</v>
      </c>
      <c r="G2015" s="0" t="n">
        <v>3</v>
      </c>
      <c r="H2015" s="0" t="n">
        <v>595000</v>
      </c>
      <c r="I2015" s="0" t="s">
        <v>451</v>
      </c>
      <c r="J2015" s="0" t="n">
        <f aca="false">IF(I2015="GJ",1.0542,1)</f>
        <v>1</v>
      </c>
      <c r="K2015" s="0" t="str">
        <f aca="false">IF(I2015="GJ","MMBtu",I2015)</f>
        <v>MMBtu</v>
      </c>
      <c r="L2015" s="13" t="n">
        <f aca="false">H2015*J2015</f>
        <v>595000</v>
      </c>
    </row>
    <row r="2016" customFormat="false" ht="12.75" hidden="false" customHeight="false" outlineLevel="0" collapsed="false">
      <c r="A2016" s="0" t="s">
        <v>79</v>
      </c>
      <c r="B2016" s="0" t="s">
        <v>448</v>
      </c>
      <c r="C2016" s="0" t="s">
        <v>6</v>
      </c>
      <c r="D2016" s="0" t="s">
        <v>449</v>
      </c>
      <c r="E2016" s="0" t="s">
        <v>423</v>
      </c>
      <c r="F2016" s="0" t="s">
        <v>454</v>
      </c>
      <c r="G2016" s="0" t="n">
        <v>53</v>
      </c>
      <c r="H2016" s="0" t="n">
        <v>661574</v>
      </c>
      <c r="I2016" s="0" t="s">
        <v>451</v>
      </c>
      <c r="J2016" s="0" t="n">
        <f aca="false">IF(I2016="GJ",1.0542,1)</f>
        <v>1</v>
      </c>
      <c r="K2016" s="0" t="str">
        <f aca="false">IF(I2016="GJ","MMBtu",I2016)</f>
        <v>MMBtu</v>
      </c>
      <c r="L2016" s="13" t="n">
        <f aca="false">H2016*J2016</f>
        <v>661574</v>
      </c>
    </row>
    <row r="2017" customFormat="false" ht="12.75" hidden="false" customHeight="false" outlineLevel="0" collapsed="false">
      <c r="A2017" s="0" t="s">
        <v>79</v>
      </c>
      <c r="B2017" s="0" t="s">
        <v>448</v>
      </c>
      <c r="C2017" s="0" t="s">
        <v>6</v>
      </c>
      <c r="D2017" s="0" t="s">
        <v>449</v>
      </c>
      <c r="E2017" s="0" t="s">
        <v>396</v>
      </c>
      <c r="F2017" s="0" t="s">
        <v>452</v>
      </c>
      <c r="G2017" s="0" t="n">
        <v>25</v>
      </c>
      <c r="H2017" s="0" t="n">
        <v>727500</v>
      </c>
      <c r="I2017" s="0" t="s">
        <v>451</v>
      </c>
      <c r="J2017" s="0" t="n">
        <f aca="false">IF(I2017="GJ",1.0542,1)</f>
        <v>1</v>
      </c>
      <c r="K2017" s="0" t="str">
        <f aca="false">IF(I2017="GJ","MMBtu",I2017)</f>
        <v>MMBtu</v>
      </c>
      <c r="L2017" s="13" t="n">
        <f aca="false">H2017*J2017</f>
        <v>727500</v>
      </c>
    </row>
    <row r="2018" customFormat="false" ht="12.75" hidden="false" customHeight="false" outlineLevel="0" collapsed="false">
      <c r="A2018" s="0" t="s">
        <v>79</v>
      </c>
      <c r="B2018" s="0" t="s">
        <v>448</v>
      </c>
      <c r="C2018" s="0" t="s">
        <v>6</v>
      </c>
      <c r="D2018" s="0" t="s">
        <v>449</v>
      </c>
      <c r="E2018" s="0" t="s">
        <v>241</v>
      </c>
      <c r="F2018" s="0" t="s">
        <v>450</v>
      </c>
      <c r="G2018" s="0" t="n">
        <v>86</v>
      </c>
      <c r="H2018" s="0" t="n">
        <v>745000</v>
      </c>
      <c r="I2018" s="0" t="s">
        <v>451</v>
      </c>
      <c r="J2018" s="0" t="n">
        <f aca="false">IF(I2018="GJ",1.0542,1)</f>
        <v>1</v>
      </c>
      <c r="K2018" s="0" t="str">
        <f aca="false">IF(I2018="GJ","MMBtu",I2018)</f>
        <v>MMBtu</v>
      </c>
      <c r="L2018" s="13" t="n">
        <f aca="false">H2018*J2018</f>
        <v>745000</v>
      </c>
    </row>
    <row r="2019" customFormat="false" ht="12.75" hidden="false" customHeight="false" outlineLevel="0" collapsed="false">
      <c r="A2019" s="0" t="s">
        <v>79</v>
      </c>
      <c r="B2019" s="0" t="s">
        <v>448</v>
      </c>
      <c r="C2019" s="0" t="s">
        <v>6</v>
      </c>
      <c r="D2019" s="0" t="s">
        <v>449</v>
      </c>
      <c r="E2019" s="0" t="s">
        <v>301</v>
      </c>
      <c r="F2019" s="0" t="s">
        <v>452</v>
      </c>
      <c r="G2019" s="0" t="n">
        <v>38</v>
      </c>
      <c r="H2019" s="0" t="n">
        <v>815203</v>
      </c>
      <c r="I2019" s="0" t="s">
        <v>451</v>
      </c>
      <c r="J2019" s="0" t="n">
        <f aca="false">IF(I2019="GJ",1.0542,1)</f>
        <v>1</v>
      </c>
      <c r="K2019" s="0" t="str">
        <f aca="false">IF(I2019="GJ","MMBtu",I2019)</f>
        <v>MMBtu</v>
      </c>
      <c r="L2019" s="13" t="n">
        <f aca="false">H2019*J2019</f>
        <v>815203</v>
      </c>
    </row>
    <row r="2020" customFormat="false" ht="12.75" hidden="false" customHeight="false" outlineLevel="0" collapsed="false">
      <c r="A2020" s="0" t="s">
        <v>79</v>
      </c>
      <c r="B2020" s="0" t="s">
        <v>448</v>
      </c>
      <c r="C2020" s="0" t="s">
        <v>6</v>
      </c>
      <c r="D2020" s="0" t="s">
        <v>449</v>
      </c>
      <c r="E2020" s="0" t="s">
        <v>191</v>
      </c>
      <c r="F2020" s="0" t="s">
        <v>450</v>
      </c>
      <c r="G2020" s="0" t="n">
        <v>74</v>
      </c>
      <c r="H2020" s="0" t="n">
        <v>820000</v>
      </c>
      <c r="I2020" s="0" t="s">
        <v>451</v>
      </c>
      <c r="J2020" s="0" t="n">
        <f aca="false">IF(I2020="GJ",1.0542,1)</f>
        <v>1</v>
      </c>
      <c r="K2020" s="0" t="str">
        <f aca="false">IF(I2020="GJ","MMBtu",I2020)</f>
        <v>MMBtu</v>
      </c>
      <c r="L2020" s="13" t="n">
        <f aca="false">H2020*J2020</f>
        <v>820000</v>
      </c>
    </row>
    <row r="2021" customFormat="false" ht="12.75" hidden="false" customHeight="false" outlineLevel="0" collapsed="false">
      <c r="A2021" s="0" t="s">
        <v>79</v>
      </c>
      <c r="B2021" s="0" t="s">
        <v>448</v>
      </c>
      <c r="C2021" s="0" t="s">
        <v>6</v>
      </c>
      <c r="D2021" s="0" t="s">
        <v>453</v>
      </c>
      <c r="E2021" s="0" t="s">
        <v>20</v>
      </c>
      <c r="F2021" s="0" t="s">
        <v>452</v>
      </c>
      <c r="G2021" s="0" t="n">
        <v>8</v>
      </c>
      <c r="H2021" s="0" t="n">
        <v>885000</v>
      </c>
      <c r="I2021" s="0" t="s">
        <v>451</v>
      </c>
      <c r="J2021" s="0" t="n">
        <f aca="false">IF(I2021="GJ",1.0542,1)</f>
        <v>1</v>
      </c>
      <c r="K2021" s="0" t="str">
        <f aca="false">IF(I2021="GJ","MMBtu",I2021)</f>
        <v>MMBtu</v>
      </c>
      <c r="L2021" s="13" t="n">
        <f aca="false">H2021*J2021</f>
        <v>885000</v>
      </c>
    </row>
    <row r="2022" customFormat="false" ht="12.75" hidden="false" customHeight="false" outlineLevel="0" collapsed="false">
      <c r="A2022" s="0" t="s">
        <v>79</v>
      </c>
      <c r="B2022" s="0" t="s">
        <v>448</v>
      </c>
      <c r="C2022" s="0" t="s">
        <v>6</v>
      </c>
      <c r="D2022" s="0" t="s">
        <v>453</v>
      </c>
      <c r="E2022" s="0" t="s">
        <v>241</v>
      </c>
      <c r="F2022" s="0" t="s">
        <v>456</v>
      </c>
      <c r="G2022" s="0" t="n">
        <v>6</v>
      </c>
      <c r="H2022" s="0" t="n">
        <v>1040000</v>
      </c>
      <c r="I2022" s="0" t="s">
        <v>451</v>
      </c>
      <c r="J2022" s="0" t="n">
        <f aca="false">IF(I2022="GJ",1.0542,1)</f>
        <v>1</v>
      </c>
      <c r="K2022" s="0" t="str">
        <f aca="false">IF(I2022="GJ","MMBtu",I2022)</f>
        <v>MMBtu</v>
      </c>
      <c r="L2022" s="13" t="n">
        <f aca="false">H2022*J2022</f>
        <v>1040000</v>
      </c>
    </row>
    <row r="2023" customFormat="false" ht="12.75" hidden="false" customHeight="false" outlineLevel="0" collapsed="false">
      <c r="A2023" s="0" t="s">
        <v>79</v>
      </c>
      <c r="B2023" s="0" t="s">
        <v>448</v>
      </c>
      <c r="C2023" s="0" t="s">
        <v>6</v>
      </c>
      <c r="D2023" s="0" t="s">
        <v>453</v>
      </c>
      <c r="E2023" s="0" t="s">
        <v>423</v>
      </c>
      <c r="F2023" s="0" t="s">
        <v>452</v>
      </c>
      <c r="G2023" s="0" t="n">
        <v>4</v>
      </c>
      <c r="H2023" s="0" t="n">
        <v>1051000</v>
      </c>
      <c r="I2023" s="0" t="s">
        <v>451</v>
      </c>
      <c r="J2023" s="0" t="n">
        <f aca="false">IF(I2023="GJ",1.0542,1)</f>
        <v>1</v>
      </c>
      <c r="K2023" s="0" t="str">
        <f aca="false">IF(I2023="GJ","MMBtu",I2023)</f>
        <v>MMBtu</v>
      </c>
      <c r="L2023" s="13" t="n">
        <f aca="false">H2023*J2023</f>
        <v>1051000</v>
      </c>
    </row>
    <row r="2024" customFormat="false" ht="12.75" hidden="false" customHeight="false" outlineLevel="0" collapsed="false">
      <c r="A2024" s="0" t="s">
        <v>79</v>
      </c>
      <c r="B2024" s="0" t="s">
        <v>448</v>
      </c>
      <c r="C2024" s="0" t="s">
        <v>6</v>
      </c>
      <c r="D2024" s="0" t="s">
        <v>449</v>
      </c>
      <c r="E2024" s="0" t="s">
        <v>20</v>
      </c>
      <c r="F2024" s="0" t="s">
        <v>452</v>
      </c>
      <c r="G2024" s="0" t="n">
        <v>32</v>
      </c>
      <c r="H2024" s="0" t="n">
        <v>1065000</v>
      </c>
      <c r="I2024" s="0" t="s">
        <v>451</v>
      </c>
      <c r="J2024" s="0" t="n">
        <f aca="false">IF(I2024="GJ",1.0542,1)</f>
        <v>1</v>
      </c>
      <c r="K2024" s="0" t="str">
        <f aca="false">IF(I2024="GJ","MMBtu",I2024)</f>
        <v>MMBtu</v>
      </c>
      <c r="L2024" s="13" t="n">
        <f aca="false">H2024*J2024</f>
        <v>1065000</v>
      </c>
    </row>
    <row r="2025" customFormat="false" ht="12.75" hidden="false" customHeight="false" outlineLevel="0" collapsed="false">
      <c r="A2025" s="0" t="s">
        <v>79</v>
      </c>
      <c r="B2025" s="0" t="s">
        <v>448</v>
      </c>
      <c r="C2025" s="0" t="s">
        <v>6</v>
      </c>
      <c r="D2025" s="0" t="s">
        <v>453</v>
      </c>
      <c r="E2025" s="0" t="s">
        <v>191</v>
      </c>
      <c r="F2025" s="0" t="s">
        <v>456</v>
      </c>
      <c r="G2025" s="0" t="n">
        <v>4</v>
      </c>
      <c r="H2025" s="0" t="n">
        <v>1085000</v>
      </c>
      <c r="I2025" s="0" t="s">
        <v>451</v>
      </c>
      <c r="J2025" s="0" t="n">
        <f aca="false">IF(I2025="GJ",1.0542,1)</f>
        <v>1</v>
      </c>
      <c r="K2025" s="0" t="str">
        <f aca="false">IF(I2025="GJ","MMBtu",I2025)</f>
        <v>MMBtu</v>
      </c>
      <c r="L2025" s="13" t="n">
        <f aca="false">H2025*J2025</f>
        <v>1085000</v>
      </c>
    </row>
    <row r="2026" customFormat="false" ht="12.75" hidden="false" customHeight="false" outlineLevel="0" collapsed="false">
      <c r="A2026" s="0" t="s">
        <v>79</v>
      </c>
      <c r="B2026" s="0" t="s">
        <v>448</v>
      </c>
      <c r="C2026" s="0" t="s">
        <v>6</v>
      </c>
      <c r="D2026" s="0" t="s">
        <v>453</v>
      </c>
      <c r="E2026" s="0" t="s">
        <v>241</v>
      </c>
      <c r="F2026" s="0" t="s">
        <v>454</v>
      </c>
      <c r="G2026" s="0" t="n">
        <v>6</v>
      </c>
      <c r="H2026" s="0" t="n">
        <v>1100000</v>
      </c>
      <c r="I2026" s="0" t="s">
        <v>451</v>
      </c>
      <c r="J2026" s="0" t="n">
        <f aca="false">IF(I2026="GJ",1.0542,1)</f>
        <v>1</v>
      </c>
      <c r="K2026" s="0" t="str">
        <f aca="false">IF(I2026="GJ","MMBtu",I2026)</f>
        <v>MMBtu</v>
      </c>
      <c r="L2026" s="13" t="n">
        <f aca="false">H2026*J2026</f>
        <v>1100000</v>
      </c>
    </row>
    <row r="2027" customFormat="false" ht="12.75" hidden="false" customHeight="false" outlineLevel="0" collapsed="false">
      <c r="A2027" s="0" t="s">
        <v>79</v>
      </c>
      <c r="B2027" s="0" t="s">
        <v>448</v>
      </c>
      <c r="C2027" s="0" t="s">
        <v>6</v>
      </c>
      <c r="D2027" s="0" t="s">
        <v>449</v>
      </c>
      <c r="E2027" s="0" t="s">
        <v>191</v>
      </c>
      <c r="F2027" s="0" t="s">
        <v>452</v>
      </c>
      <c r="G2027" s="0" t="n">
        <v>28</v>
      </c>
      <c r="H2027" s="0" t="n">
        <v>1257100</v>
      </c>
      <c r="I2027" s="0" t="s">
        <v>451</v>
      </c>
      <c r="J2027" s="0" t="n">
        <f aca="false">IF(I2027="GJ",1.0542,1)</f>
        <v>1</v>
      </c>
      <c r="K2027" s="0" t="str">
        <f aca="false">IF(I2027="GJ","MMBtu",I2027)</f>
        <v>MMBtu</v>
      </c>
      <c r="L2027" s="13" t="n">
        <f aca="false">H2027*J2027</f>
        <v>1257100</v>
      </c>
    </row>
    <row r="2028" customFormat="false" ht="12.75" hidden="false" customHeight="false" outlineLevel="0" collapsed="false">
      <c r="A2028" s="0" t="s">
        <v>79</v>
      </c>
      <c r="B2028" s="0" t="s">
        <v>448</v>
      </c>
      <c r="C2028" s="0" t="s">
        <v>6</v>
      </c>
      <c r="D2028" s="0" t="s">
        <v>449</v>
      </c>
      <c r="E2028" s="0" t="s">
        <v>301</v>
      </c>
      <c r="F2028" s="0" t="s">
        <v>450</v>
      </c>
      <c r="G2028" s="0" t="n">
        <v>49</v>
      </c>
      <c r="H2028" s="0" t="n">
        <v>1315000</v>
      </c>
      <c r="I2028" s="0" t="s">
        <v>451</v>
      </c>
      <c r="J2028" s="0" t="n">
        <f aca="false">IF(I2028="GJ",1.0542,1)</f>
        <v>1</v>
      </c>
      <c r="K2028" s="0" t="str">
        <f aca="false">IF(I2028="GJ","MMBtu",I2028)</f>
        <v>MMBtu</v>
      </c>
      <c r="L2028" s="13" t="n">
        <f aca="false">H2028*J2028</f>
        <v>1315000</v>
      </c>
    </row>
    <row r="2029" customFormat="false" ht="12.75" hidden="false" customHeight="false" outlineLevel="0" collapsed="false">
      <c r="A2029" s="0" t="s">
        <v>79</v>
      </c>
      <c r="B2029" s="0" t="s">
        <v>448</v>
      </c>
      <c r="C2029" s="0" t="s">
        <v>6</v>
      </c>
      <c r="D2029" s="0" t="s">
        <v>453</v>
      </c>
      <c r="E2029" s="0" t="s">
        <v>423</v>
      </c>
      <c r="F2029" s="0" t="s">
        <v>454</v>
      </c>
      <c r="G2029" s="0" t="n">
        <v>8</v>
      </c>
      <c r="H2029" s="0" t="n">
        <v>1363950</v>
      </c>
      <c r="I2029" s="0" t="s">
        <v>451</v>
      </c>
      <c r="J2029" s="0" t="n">
        <f aca="false">IF(I2029="GJ",1.0542,1)</f>
        <v>1</v>
      </c>
      <c r="K2029" s="0" t="str">
        <f aca="false">IF(I2029="GJ","MMBtu",I2029)</f>
        <v>MMBtu</v>
      </c>
      <c r="L2029" s="13" t="n">
        <f aca="false">H2029*J2029</f>
        <v>1363950</v>
      </c>
    </row>
    <row r="2030" customFormat="false" ht="12.75" hidden="false" customHeight="false" outlineLevel="0" collapsed="false">
      <c r="A2030" s="0" t="s">
        <v>79</v>
      </c>
      <c r="B2030" s="0" t="s">
        <v>448</v>
      </c>
      <c r="C2030" s="0" t="s">
        <v>6</v>
      </c>
      <c r="D2030" s="0" t="s">
        <v>449</v>
      </c>
      <c r="E2030" s="0" t="s">
        <v>423</v>
      </c>
      <c r="F2030" s="0" t="s">
        <v>456</v>
      </c>
      <c r="G2030" s="0" t="n">
        <v>76</v>
      </c>
      <c r="H2030" s="0" t="n">
        <v>1573269</v>
      </c>
      <c r="I2030" s="0" t="s">
        <v>451</v>
      </c>
      <c r="J2030" s="0" t="n">
        <f aca="false">IF(I2030="GJ",1.0542,1)</f>
        <v>1</v>
      </c>
      <c r="K2030" s="0" t="str">
        <f aca="false">IF(I2030="GJ","MMBtu",I2030)</f>
        <v>MMBtu</v>
      </c>
      <c r="L2030" s="13" t="n">
        <f aca="false">H2030*J2030</f>
        <v>1573269</v>
      </c>
    </row>
    <row r="2031" customFormat="false" ht="12.75" hidden="false" customHeight="false" outlineLevel="0" collapsed="false">
      <c r="A2031" s="0" t="s">
        <v>79</v>
      </c>
      <c r="B2031" s="0" t="s">
        <v>448</v>
      </c>
      <c r="C2031" s="0" t="s">
        <v>6</v>
      </c>
      <c r="D2031" s="0" t="s">
        <v>449</v>
      </c>
      <c r="E2031" s="0" t="s">
        <v>329</v>
      </c>
      <c r="F2031" s="0" t="s">
        <v>454</v>
      </c>
      <c r="G2031" s="0" t="n">
        <v>186</v>
      </c>
      <c r="H2031" s="0" t="n">
        <v>1597638</v>
      </c>
      <c r="I2031" s="0" t="s">
        <v>451</v>
      </c>
      <c r="J2031" s="0" t="n">
        <f aca="false">IF(I2031="GJ",1.0542,1)</f>
        <v>1</v>
      </c>
      <c r="K2031" s="0" t="str">
        <f aca="false">IF(I2031="GJ","MMBtu",I2031)</f>
        <v>MMBtu</v>
      </c>
      <c r="L2031" s="13" t="n">
        <f aca="false">H2031*J2031</f>
        <v>1597638</v>
      </c>
    </row>
    <row r="2032" customFormat="false" ht="12.75" hidden="false" customHeight="false" outlineLevel="0" collapsed="false">
      <c r="A2032" s="0" t="s">
        <v>79</v>
      </c>
      <c r="B2032" s="0" t="s">
        <v>448</v>
      </c>
      <c r="C2032" s="0" t="s">
        <v>6</v>
      </c>
      <c r="D2032" s="0" t="s">
        <v>449</v>
      </c>
      <c r="E2032" s="0" t="s">
        <v>357</v>
      </c>
      <c r="F2032" s="0" t="s">
        <v>454</v>
      </c>
      <c r="G2032" s="0" t="n">
        <v>195</v>
      </c>
      <c r="H2032" s="0" t="n">
        <v>1748901</v>
      </c>
      <c r="I2032" s="0" t="s">
        <v>451</v>
      </c>
      <c r="J2032" s="0" t="n">
        <f aca="false">IF(I2032="GJ",1.0542,1)</f>
        <v>1</v>
      </c>
      <c r="K2032" s="0" t="str">
        <f aca="false">IF(I2032="GJ","MMBtu",I2032)</f>
        <v>MMBtu</v>
      </c>
      <c r="L2032" s="13" t="n">
        <f aca="false">H2032*J2032</f>
        <v>1748901</v>
      </c>
    </row>
    <row r="2033" customFormat="false" ht="12.75" hidden="false" customHeight="false" outlineLevel="0" collapsed="false">
      <c r="A2033" s="0" t="s">
        <v>79</v>
      </c>
      <c r="B2033" s="0" t="s">
        <v>448</v>
      </c>
      <c r="C2033" s="0" t="s">
        <v>6</v>
      </c>
      <c r="D2033" s="0" t="s">
        <v>453</v>
      </c>
      <c r="E2033" s="0" t="s">
        <v>357</v>
      </c>
      <c r="F2033" s="0" t="s">
        <v>454</v>
      </c>
      <c r="G2033" s="0" t="n">
        <v>10</v>
      </c>
      <c r="H2033" s="0" t="n">
        <v>2024270</v>
      </c>
      <c r="I2033" s="0" t="s">
        <v>451</v>
      </c>
      <c r="J2033" s="0" t="n">
        <f aca="false">IF(I2033="GJ",1.0542,1)</f>
        <v>1</v>
      </c>
      <c r="K2033" s="0" t="str">
        <f aca="false">IF(I2033="GJ","MMBtu",I2033)</f>
        <v>MMBtu</v>
      </c>
      <c r="L2033" s="13" t="n">
        <f aca="false">H2033*J2033</f>
        <v>2024270</v>
      </c>
    </row>
    <row r="2034" customFormat="false" ht="12.75" hidden="false" customHeight="false" outlineLevel="0" collapsed="false">
      <c r="A2034" s="0" t="s">
        <v>79</v>
      </c>
      <c r="B2034" s="0" t="s">
        <v>448</v>
      </c>
      <c r="C2034" s="0" t="s">
        <v>6</v>
      </c>
      <c r="D2034" s="0" t="s">
        <v>449</v>
      </c>
      <c r="E2034" s="0" t="s">
        <v>241</v>
      </c>
      <c r="F2034" s="0" t="s">
        <v>452</v>
      </c>
      <c r="G2034" s="0" t="n">
        <v>48</v>
      </c>
      <c r="H2034" s="0" t="n">
        <v>2095000</v>
      </c>
      <c r="I2034" s="0" t="s">
        <v>451</v>
      </c>
      <c r="J2034" s="0" t="n">
        <f aca="false">IF(I2034="GJ",1.0542,1)</f>
        <v>1</v>
      </c>
      <c r="K2034" s="0" t="str">
        <f aca="false">IF(I2034="GJ","MMBtu",I2034)</f>
        <v>MMBtu</v>
      </c>
      <c r="L2034" s="13" t="n">
        <f aca="false">H2034*J2034</f>
        <v>2095000</v>
      </c>
    </row>
    <row r="2035" customFormat="false" ht="12.75" hidden="false" customHeight="false" outlineLevel="0" collapsed="false">
      <c r="A2035" s="0" t="s">
        <v>79</v>
      </c>
      <c r="B2035" s="0" t="s">
        <v>448</v>
      </c>
      <c r="C2035" s="0" t="s">
        <v>6</v>
      </c>
      <c r="D2035" s="0" t="s">
        <v>453</v>
      </c>
      <c r="E2035" s="0" t="s">
        <v>301</v>
      </c>
      <c r="F2035" s="0" t="s">
        <v>456</v>
      </c>
      <c r="G2035" s="0" t="n">
        <v>10</v>
      </c>
      <c r="H2035" s="0" t="n">
        <v>2117000</v>
      </c>
      <c r="I2035" s="0" t="s">
        <v>451</v>
      </c>
      <c r="J2035" s="0" t="n">
        <f aca="false">IF(I2035="GJ",1.0542,1)</f>
        <v>1</v>
      </c>
      <c r="K2035" s="0" t="str">
        <f aca="false">IF(I2035="GJ","MMBtu",I2035)</f>
        <v>MMBtu</v>
      </c>
      <c r="L2035" s="13" t="n">
        <f aca="false">H2035*J2035</f>
        <v>2117000</v>
      </c>
    </row>
    <row r="2036" customFormat="false" ht="12.75" hidden="false" customHeight="false" outlineLevel="0" collapsed="false">
      <c r="A2036" s="0" t="s">
        <v>79</v>
      </c>
      <c r="B2036" s="0" t="s">
        <v>448</v>
      </c>
      <c r="C2036" s="0" t="s">
        <v>6</v>
      </c>
      <c r="D2036" s="0" t="s">
        <v>449</v>
      </c>
      <c r="E2036" s="0" t="s">
        <v>357</v>
      </c>
      <c r="F2036" s="0" t="s">
        <v>452</v>
      </c>
      <c r="G2036" s="0" t="n">
        <v>29</v>
      </c>
      <c r="H2036" s="0" t="n">
        <v>2122500</v>
      </c>
      <c r="I2036" s="0" t="s">
        <v>451</v>
      </c>
      <c r="J2036" s="0" t="n">
        <f aca="false">IF(I2036="GJ",1.0542,1)</f>
        <v>1</v>
      </c>
      <c r="K2036" s="0" t="str">
        <f aca="false">IF(I2036="GJ","MMBtu",I2036)</f>
        <v>MMBtu</v>
      </c>
      <c r="L2036" s="13" t="n">
        <f aca="false">H2036*J2036</f>
        <v>2122500</v>
      </c>
    </row>
    <row r="2037" customFormat="false" ht="12.75" hidden="false" customHeight="false" outlineLevel="0" collapsed="false">
      <c r="A2037" s="0" t="s">
        <v>79</v>
      </c>
      <c r="B2037" s="0" t="s">
        <v>448</v>
      </c>
      <c r="C2037" s="0" t="s">
        <v>6</v>
      </c>
      <c r="D2037" s="0" t="s">
        <v>453</v>
      </c>
      <c r="E2037" s="0" t="s">
        <v>396</v>
      </c>
      <c r="F2037" s="0" t="s">
        <v>454</v>
      </c>
      <c r="G2037" s="0" t="n">
        <v>15</v>
      </c>
      <c r="H2037" s="0" t="n">
        <v>2205003</v>
      </c>
      <c r="I2037" s="0" t="s">
        <v>451</v>
      </c>
      <c r="J2037" s="0" t="n">
        <f aca="false">IF(I2037="GJ",1.0542,1)</f>
        <v>1</v>
      </c>
      <c r="K2037" s="0" t="str">
        <f aca="false">IF(I2037="GJ","MMBtu",I2037)</f>
        <v>MMBtu</v>
      </c>
      <c r="L2037" s="13" t="n">
        <f aca="false">H2037*J2037</f>
        <v>2205003</v>
      </c>
    </row>
    <row r="2038" customFormat="false" ht="12.75" hidden="false" customHeight="false" outlineLevel="0" collapsed="false">
      <c r="A2038" s="0" t="s">
        <v>79</v>
      </c>
      <c r="B2038" s="0" t="s">
        <v>448</v>
      </c>
      <c r="C2038" s="0" t="s">
        <v>6</v>
      </c>
      <c r="D2038" s="0" t="s">
        <v>449</v>
      </c>
      <c r="E2038" s="0" t="s">
        <v>329</v>
      </c>
      <c r="F2038" s="0" t="s">
        <v>452</v>
      </c>
      <c r="G2038" s="0" t="n">
        <v>32</v>
      </c>
      <c r="H2038" s="0" t="n">
        <v>2308000</v>
      </c>
      <c r="I2038" s="0" t="s">
        <v>451</v>
      </c>
      <c r="J2038" s="0" t="n">
        <f aca="false">IF(I2038="GJ",1.0542,1)</f>
        <v>1</v>
      </c>
      <c r="K2038" s="0" t="str">
        <f aca="false">IF(I2038="GJ","MMBtu",I2038)</f>
        <v>MMBtu</v>
      </c>
      <c r="L2038" s="13" t="n">
        <f aca="false">H2038*J2038</f>
        <v>2308000</v>
      </c>
    </row>
    <row r="2039" customFormat="false" ht="12.75" hidden="false" customHeight="false" outlineLevel="0" collapsed="false">
      <c r="A2039" s="0" t="s">
        <v>79</v>
      </c>
      <c r="B2039" s="0" t="s">
        <v>448</v>
      </c>
      <c r="C2039" s="0" t="s">
        <v>6</v>
      </c>
      <c r="D2039" s="0" t="s">
        <v>463</v>
      </c>
      <c r="E2039" s="0" t="s">
        <v>329</v>
      </c>
      <c r="F2039" s="0" t="s">
        <v>455</v>
      </c>
      <c r="G2039" s="0" t="n">
        <v>14</v>
      </c>
      <c r="H2039" s="0" t="n">
        <v>2400000</v>
      </c>
      <c r="I2039" s="0" t="s">
        <v>451</v>
      </c>
      <c r="J2039" s="0" t="n">
        <f aca="false">IF(I2039="GJ",1.0542,1)</f>
        <v>1</v>
      </c>
      <c r="K2039" s="0" t="str">
        <f aca="false">IF(I2039="GJ","MMBtu",I2039)</f>
        <v>MMBtu</v>
      </c>
      <c r="L2039" s="13" t="n">
        <f aca="false">H2039*J2039</f>
        <v>2400000</v>
      </c>
    </row>
    <row r="2040" customFormat="false" ht="12.75" hidden="false" customHeight="false" outlineLevel="0" collapsed="false">
      <c r="A2040" s="0" t="s">
        <v>79</v>
      </c>
      <c r="B2040" s="0" t="s">
        <v>448</v>
      </c>
      <c r="C2040" s="0" t="s">
        <v>6</v>
      </c>
      <c r="D2040" s="0" t="s">
        <v>453</v>
      </c>
      <c r="E2040" s="0" t="s">
        <v>423</v>
      </c>
      <c r="F2040" s="0" t="s">
        <v>456</v>
      </c>
      <c r="G2040" s="0" t="n">
        <v>11</v>
      </c>
      <c r="H2040" s="0" t="n">
        <v>2836000</v>
      </c>
      <c r="I2040" s="0" t="s">
        <v>451</v>
      </c>
      <c r="J2040" s="0" t="n">
        <f aca="false">IF(I2040="GJ",1.0542,1)</f>
        <v>1</v>
      </c>
      <c r="K2040" s="0" t="str">
        <f aca="false">IF(I2040="GJ","MMBtu",I2040)</f>
        <v>MMBtu</v>
      </c>
      <c r="L2040" s="13" t="n">
        <f aca="false">H2040*J2040</f>
        <v>2836000</v>
      </c>
    </row>
    <row r="2041" customFormat="false" ht="12.75" hidden="false" customHeight="false" outlineLevel="0" collapsed="false">
      <c r="A2041" s="0" t="s">
        <v>79</v>
      </c>
      <c r="B2041" s="0" t="s">
        <v>448</v>
      </c>
      <c r="C2041" s="0" t="s">
        <v>6</v>
      </c>
      <c r="D2041" s="0" t="s">
        <v>453</v>
      </c>
      <c r="E2041" s="0" t="s">
        <v>20</v>
      </c>
      <c r="F2041" s="0" t="s">
        <v>454</v>
      </c>
      <c r="G2041" s="0" t="n">
        <v>2</v>
      </c>
      <c r="H2041" s="0" t="n">
        <v>2890000</v>
      </c>
      <c r="I2041" s="0" t="s">
        <v>451</v>
      </c>
      <c r="J2041" s="0" t="n">
        <f aca="false">IF(I2041="GJ",1.0542,1)</f>
        <v>1</v>
      </c>
      <c r="K2041" s="0" t="str">
        <f aca="false">IF(I2041="GJ","MMBtu",I2041)</f>
        <v>MMBtu</v>
      </c>
      <c r="L2041" s="13" t="n">
        <f aca="false">H2041*J2041</f>
        <v>2890000</v>
      </c>
    </row>
    <row r="2042" customFormat="false" ht="12.75" hidden="false" customHeight="false" outlineLevel="0" collapsed="false">
      <c r="A2042" s="0" t="s">
        <v>79</v>
      </c>
      <c r="B2042" s="0" t="s">
        <v>448</v>
      </c>
      <c r="C2042" s="0" t="s">
        <v>6</v>
      </c>
      <c r="D2042" s="0" t="s">
        <v>449</v>
      </c>
      <c r="E2042" s="0" t="s">
        <v>423</v>
      </c>
      <c r="F2042" s="0" t="s">
        <v>450</v>
      </c>
      <c r="G2042" s="0" t="n">
        <v>121</v>
      </c>
      <c r="H2042" s="0" t="n">
        <v>2918500</v>
      </c>
      <c r="I2042" s="0" t="s">
        <v>451</v>
      </c>
      <c r="J2042" s="0" t="n">
        <f aca="false">IF(I2042="GJ",1.0542,1)</f>
        <v>1</v>
      </c>
      <c r="K2042" s="0" t="str">
        <f aca="false">IF(I2042="GJ","MMBtu",I2042)</f>
        <v>MMBtu</v>
      </c>
      <c r="L2042" s="13" t="n">
        <f aca="false">H2042*J2042</f>
        <v>2918500</v>
      </c>
    </row>
    <row r="2043" customFormat="false" ht="12.75" hidden="false" customHeight="false" outlineLevel="0" collapsed="false">
      <c r="A2043" s="0" t="s">
        <v>79</v>
      </c>
      <c r="B2043" s="0" t="s">
        <v>448</v>
      </c>
      <c r="C2043" s="0" t="s">
        <v>6</v>
      </c>
      <c r="D2043" s="0" t="s">
        <v>453</v>
      </c>
      <c r="E2043" s="0" t="s">
        <v>301</v>
      </c>
      <c r="F2043" s="0" t="s">
        <v>452</v>
      </c>
      <c r="G2043" s="0" t="n">
        <v>15</v>
      </c>
      <c r="H2043" s="0" t="n">
        <v>3040000</v>
      </c>
      <c r="I2043" s="0" t="s">
        <v>451</v>
      </c>
      <c r="J2043" s="0" t="n">
        <f aca="false">IF(I2043="GJ",1.0542,1)</f>
        <v>1</v>
      </c>
      <c r="K2043" s="0" t="str">
        <f aca="false">IF(I2043="GJ","MMBtu",I2043)</f>
        <v>MMBtu</v>
      </c>
      <c r="L2043" s="13" t="n">
        <f aca="false">H2043*J2043</f>
        <v>3040000</v>
      </c>
    </row>
    <row r="2044" customFormat="false" ht="12.75" hidden="false" customHeight="false" outlineLevel="0" collapsed="false">
      <c r="A2044" s="0" t="s">
        <v>79</v>
      </c>
      <c r="B2044" s="0" t="s">
        <v>448</v>
      </c>
      <c r="C2044" s="0" t="s">
        <v>6</v>
      </c>
      <c r="D2044" s="0" t="s">
        <v>449</v>
      </c>
      <c r="E2044" s="0" t="s">
        <v>396</v>
      </c>
      <c r="F2044" s="0" t="s">
        <v>454</v>
      </c>
      <c r="G2044" s="0" t="n">
        <v>156</v>
      </c>
      <c r="H2044" s="0" t="n">
        <v>3252220</v>
      </c>
      <c r="I2044" s="0" t="s">
        <v>451</v>
      </c>
      <c r="J2044" s="0" t="n">
        <f aca="false">IF(I2044="GJ",1.0542,1)</f>
        <v>1</v>
      </c>
      <c r="K2044" s="0" t="str">
        <f aca="false">IF(I2044="GJ","MMBtu",I2044)</f>
        <v>MMBtu</v>
      </c>
      <c r="L2044" s="13" t="n">
        <f aca="false">H2044*J2044</f>
        <v>3252220</v>
      </c>
    </row>
    <row r="2045" customFormat="false" ht="12.75" hidden="false" customHeight="false" outlineLevel="0" collapsed="false">
      <c r="A2045" s="0" t="s">
        <v>79</v>
      </c>
      <c r="B2045" s="0" t="s">
        <v>448</v>
      </c>
      <c r="C2045" s="0" t="s">
        <v>6</v>
      </c>
      <c r="D2045" s="0" t="s">
        <v>449</v>
      </c>
      <c r="E2045" s="0" t="s">
        <v>329</v>
      </c>
      <c r="F2045" s="0" t="s">
        <v>450</v>
      </c>
      <c r="G2045" s="0" t="n">
        <v>114</v>
      </c>
      <c r="H2045" s="0" t="n">
        <v>3484026</v>
      </c>
      <c r="I2045" s="0" t="s">
        <v>451</v>
      </c>
      <c r="J2045" s="0" t="n">
        <f aca="false">IF(I2045="GJ",1.0542,1)</f>
        <v>1</v>
      </c>
      <c r="K2045" s="0" t="str">
        <f aca="false">IF(I2045="GJ","MMBtu",I2045)</f>
        <v>MMBtu</v>
      </c>
      <c r="L2045" s="13" t="n">
        <f aca="false">H2045*J2045</f>
        <v>3484026</v>
      </c>
    </row>
    <row r="2046" customFormat="false" ht="12.75" hidden="false" customHeight="false" outlineLevel="0" collapsed="false">
      <c r="A2046" s="0" t="s">
        <v>79</v>
      </c>
      <c r="B2046" s="0" t="s">
        <v>448</v>
      </c>
      <c r="C2046" s="0" t="s">
        <v>6</v>
      </c>
      <c r="D2046" s="0" t="s">
        <v>453</v>
      </c>
      <c r="E2046" s="0" t="s">
        <v>301</v>
      </c>
      <c r="F2046" s="0" t="s">
        <v>450</v>
      </c>
      <c r="G2046" s="0" t="n">
        <v>32</v>
      </c>
      <c r="H2046" s="0" t="n">
        <v>3550000</v>
      </c>
      <c r="I2046" s="0" t="s">
        <v>451</v>
      </c>
      <c r="J2046" s="0" t="n">
        <f aca="false">IF(I2046="GJ",1.0542,1)</f>
        <v>1</v>
      </c>
      <c r="K2046" s="0" t="str">
        <f aca="false">IF(I2046="GJ","MMBtu",I2046)</f>
        <v>MMBtu</v>
      </c>
      <c r="L2046" s="13" t="n">
        <f aca="false">H2046*J2046</f>
        <v>3550000</v>
      </c>
    </row>
    <row r="2047" customFormat="false" ht="12.75" hidden="false" customHeight="false" outlineLevel="0" collapsed="false">
      <c r="A2047" s="0" t="s">
        <v>79</v>
      </c>
      <c r="B2047" s="0" t="s">
        <v>448</v>
      </c>
      <c r="C2047" s="0" t="s">
        <v>6</v>
      </c>
      <c r="D2047" s="0" t="s">
        <v>449</v>
      </c>
      <c r="E2047" s="0" t="s">
        <v>301</v>
      </c>
      <c r="F2047" s="0" t="s">
        <v>456</v>
      </c>
      <c r="G2047" s="0" t="n">
        <v>140</v>
      </c>
      <c r="H2047" s="0" t="n">
        <v>3653029</v>
      </c>
      <c r="I2047" s="0" t="s">
        <v>451</v>
      </c>
      <c r="J2047" s="0" t="n">
        <f aca="false">IF(I2047="GJ",1.0542,1)</f>
        <v>1</v>
      </c>
      <c r="K2047" s="0" t="str">
        <f aca="false">IF(I2047="GJ","MMBtu",I2047)</f>
        <v>MMBtu</v>
      </c>
      <c r="L2047" s="13" t="n">
        <f aca="false">H2047*J2047</f>
        <v>3653029</v>
      </c>
    </row>
    <row r="2048" customFormat="false" ht="12.75" hidden="false" customHeight="false" outlineLevel="0" collapsed="false">
      <c r="A2048" s="0" t="s">
        <v>79</v>
      </c>
      <c r="B2048" s="0" t="s">
        <v>448</v>
      </c>
      <c r="C2048" s="0" t="s">
        <v>6</v>
      </c>
      <c r="D2048" s="0" t="s">
        <v>453</v>
      </c>
      <c r="E2048" s="0" t="s">
        <v>423</v>
      </c>
      <c r="F2048" s="0" t="s">
        <v>450</v>
      </c>
      <c r="G2048" s="0" t="n">
        <v>39</v>
      </c>
      <c r="H2048" s="0" t="n">
        <v>3795000</v>
      </c>
      <c r="I2048" s="0" t="s">
        <v>451</v>
      </c>
      <c r="J2048" s="0" t="n">
        <f aca="false">IF(I2048="GJ",1.0542,1)</f>
        <v>1</v>
      </c>
      <c r="K2048" s="0" t="str">
        <f aca="false">IF(I2048="GJ","MMBtu",I2048)</f>
        <v>MMBtu</v>
      </c>
      <c r="L2048" s="13" t="n">
        <f aca="false">H2048*J2048</f>
        <v>3795000</v>
      </c>
    </row>
    <row r="2049" customFormat="false" ht="12.75" hidden="false" customHeight="false" outlineLevel="0" collapsed="false">
      <c r="A2049" s="0" t="s">
        <v>79</v>
      </c>
      <c r="B2049" s="0" t="s">
        <v>448</v>
      </c>
      <c r="C2049" s="0" t="s">
        <v>6</v>
      </c>
      <c r="D2049" s="0" t="s">
        <v>453</v>
      </c>
      <c r="E2049" s="0" t="s">
        <v>191</v>
      </c>
      <c r="F2049" s="0" t="s">
        <v>452</v>
      </c>
      <c r="G2049" s="0" t="n">
        <v>15</v>
      </c>
      <c r="H2049" s="0" t="n">
        <v>3840000</v>
      </c>
      <c r="I2049" s="0" t="s">
        <v>451</v>
      </c>
      <c r="J2049" s="0" t="n">
        <f aca="false">IF(I2049="GJ",1.0542,1)</f>
        <v>1</v>
      </c>
      <c r="K2049" s="0" t="str">
        <f aca="false">IF(I2049="GJ","MMBtu",I2049)</f>
        <v>MMBtu</v>
      </c>
      <c r="L2049" s="13" t="n">
        <f aca="false">H2049*J2049</f>
        <v>3840000</v>
      </c>
    </row>
    <row r="2050" customFormat="false" ht="12.75" hidden="false" customHeight="false" outlineLevel="0" collapsed="false">
      <c r="A2050" s="0" t="s">
        <v>79</v>
      </c>
      <c r="B2050" s="0" t="s">
        <v>448</v>
      </c>
      <c r="C2050" s="0" t="s">
        <v>6</v>
      </c>
      <c r="D2050" s="0" t="s">
        <v>453</v>
      </c>
      <c r="E2050" s="0" t="s">
        <v>357</v>
      </c>
      <c r="F2050" s="0" t="s">
        <v>450</v>
      </c>
      <c r="G2050" s="0" t="n">
        <v>24</v>
      </c>
      <c r="H2050" s="0" t="n">
        <v>3855000</v>
      </c>
      <c r="I2050" s="0" t="s">
        <v>451</v>
      </c>
      <c r="J2050" s="0" t="n">
        <f aca="false">IF(I2050="GJ",1.0542,1)</f>
        <v>1</v>
      </c>
      <c r="K2050" s="0" t="str">
        <f aca="false">IF(I2050="GJ","MMBtu",I2050)</f>
        <v>MMBtu</v>
      </c>
      <c r="L2050" s="13" t="n">
        <f aca="false">H2050*J2050</f>
        <v>3855000</v>
      </c>
    </row>
    <row r="2051" customFormat="false" ht="12.75" hidden="false" customHeight="false" outlineLevel="0" collapsed="false">
      <c r="A2051" s="0" t="s">
        <v>79</v>
      </c>
      <c r="B2051" s="0" t="s">
        <v>448</v>
      </c>
      <c r="C2051" s="0" t="s">
        <v>6</v>
      </c>
      <c r="D2051" s="0" t="s">
        <v>453</v>
      </c>
      <c r="E2051" s="0" t="s">
        <v>241</v>
      </c>
      <c r="F2051" s="0" t="s">
        <v>450</v>
      </c>
      <c r="G2051" s="0" t="n">
        <v>19</v>
      </c>
      <c r="H2051" s="0" t="n">
        <v>3990000</v>
      </c>
      <c r="I2051" s="0" t="s">
        <v>451</v>
      </c>
      <c r="J2051" s="0" t="n">
        <f aca="false">IF(I2051="GJ",1.0542,1)</f>
        <v>1</v>
      </c>
      <c r="K2051" s="0" t="str">
        <f aca="false">IF(I2051="GJ","MMBtu",I2051)</f>
        <v>MMBtu</v>
      </c>
      <c r="L2051" s="13" t="n">
        <f aca="false">H2051*J2051</f>
        <v>3990000</v>
      </c>
    </row>
    <row r="2052" customFormat="false" ht="12.75" hidden="false" customHeight="false" outlineLevel="0" collapsed="false">
      <c r="A2052" s="0" t="s">
        <v>79</v>
      </c>
      <c r="B2052" s="0" t="s">
        <v>448</v>
      </c>
      <c r="C2052" s="0" t="s">
        <v>6</v>
      </c>
      <c r="D2052" s="0" t="s">
        <v>453</v>
      </c>
      <c r="E2052" s="0" t="s">
        <v>329</v>
      </c>
      <c r="F2052" s="0" t="s">
        <v>454</v>
      </c>
      <c r="G2052" s="0" t="n">
        <v>13</v>
      </c>
      <c r="H2052" s="0" t="n">
        <v>4297765</v>
      </c>
      <c r="I2052" s="0" t="s">
        <v>451</v>
      </c>
      <c r="J2052" s="0" t="n">
        <f aca="false">IF(I2052="GJ",1.0542,1)</f>
        <v>1</v>
      </c>
      <c r="K2052" s="0" t="str">
        <f aca="false">IF(I2052="GJ","MMBtu",I2052)</f>
        <v>MMBtu</v>
      </c>
      <c r="L2052" s="13" t="n">
        <f aca="false">H2052*J2052</f>
        <v>4297765</v>
      </c>
    </row>
    <row r="2053" customFormat="false" ht="12.75" hidden="false" customHeight="false" outlineLevel="0" collapsed="false">
      <c r="A2053" s="0" t="s">
        <v>79</v>
      </c>
      <c r="B2053" s="0" t="s">
        <v>448</v>
      </c>
      <c r="C2053" s="0" t="s">
        <v>6</v>
      </c>
      <c r="D2053" s="0" t="s">
        <v>453</v>
      </c>
      <c r="E2053" s="0" t="s">
        <v>301</v>
      </c>
      <c r="F2053" s="0" t="s">
        <v>455</v>
      </c>
      <c r="G2053" s="0" t="n">
        <v>20</v>
      </c>
      <c r="H2053" s="0" t="n">
        <v>4305000</v>
      </c>
      <c r="I2053" s="0" t="s">
        <v>451</v>
      </c>
      <c r="J2053" s="0" t="n">
        <f aca="false">IF(I2053="GJ",1.0542,1)</f>
        <v>1</v>
      </c>
      <c r="K2053" s="0" t="str">
        <f aca="false">IF(I2053="GJ","MMBtu",I2053)</f>
        <v>MMBtu</v>
      </c>
      <c r="L2053" s="13" t="n">
        <f aca="false">H2053*J2053</f>
        <v>4305000</v>
      </c>
    </row>
    <row r="2054" customFormat="false" ht="12.75" hidden="false" customHeight="false" outlineLevel="0" collapsed="false">
      <c r="A2054" s="0" t="s">
        <v>79</v>
      </c>
      <c r="B2054" s="0" t="s">
        <v>448</v>
      </c>
      <c r="C2054" s="0" t="s">
        <v>6</v>
      </c>
      <c r="D2054" s="0" t="s">
        <v>453</v>
      </c>
      <c r="E2054" s="0" t="s">
        <v>357</v>
      </c>
      <c r="F2054" s="0" t="s">
        <v>455</v>
      </c>
      <c r="G2054" s="0" t="n">
        <v>18</v>
      </c>
      <c r="H2054" s="0" t="n">
        <v>4635000</v>
      </c>
      <c r="I2054" s="0" t="s">
        <v>451</v>
      </c>
      <c r="J2054" s="0" t="n">
        <f aca="false">IF(I2054="GJ",1.0542,1)</f>
        <v>1</v>
      </c>
      <c r="K2054" s="0" t="str">
        <f aca="false">IF(I2054="GJ","MMBtu",I2054)</f>
        <v>MMBtu</v>
      </c>
      <c r="L2054" s="13" t="n">
        <f aca="false">H2054*J2054</f>
        <v>4635000</v>
      </c>
    </row>
    <row r="2055" customFormat="false" ht="12.75" hidden="false" customHeight="false" outlineLevel="0" collapsed="false">
      <c r="A2055" s="0" t="s">
        <v>79</v>
      </c>
      <c r="B2055" s="0" t="s">
        <v>448</v>
      </c>
      <c r="C2055" s="0" t="s">
        <v>6</v>
      </c>
      <c r="D2055" s="0" t="s">
        <v>453</v>
      </c>
      <c r="E2055" s="0" t="s">
        <v>241</v>
      </c>
      <c r="F2055" s="0" t="s">
        <v>455</v>
      </c>
      <c r="G2055" s="0" t="n">
        <v>20</v>
      </c>
      <c r="H2055" s="0" t="n">
        <v>4700000</v>
      </c>
      <c r="I2055" s="0" t="s">
        <v>451</v>
      </c>
      <c r="J2055" s="0" t="n">
        <f aca="false">IF(I2055="GJ",1.0542,1)</f>
        <v>1</v>
      </c>
      <c r="K2055" s="0" t="str">
        <f aca="false">IF(I2055="GJ","MMBtu",I2055)</f>
        <v>MMBtu</v>
      </c>
      <c r="L2055" s="13" t="n">
        <f aca="false">H2055*J2055</f>
        <v>4700000</v>
      </c>
    </row>
    <row r="2056" customFormat="false" ht="12.75" hidden="false" customHeight="false" outlineLevel="0" collapsed="false">
      <c r="A2056" s="0" t="s">
        <v>79</v>
      </c>
      <c r="B2056" s="0" t="s">
        <v>448</v>
      </c>
      <c r="C2056" s="0" t="s">
        <v>6</v>
      </c>
      <c r="D2056" s="0" t="s">
        <v>453</v>
      </c>
      <c r="E2056" s="0" t="s">
        <v>329</v>
      </c>
      <c r="F2056" s="0" t="s">
        <v>456</v>
      </c>
      <c r="G2056" s="0" t="n">
        <v>21</v>
      </c>
      <c r="H2056" s="0" t="n">
        <v>4739500</v>
      </c>
      <c r="I2056" s="0" t="s">
        <v>451</v>
      </c>
      <c r="J2056" s="0" t="n">
        <f aca="false">IF(I2056="GJ",1.0542,1)</f>
        <v>1</v>
      </c>
      <c r="K2056" s="0" t="str">
        <f aca="false">IF(I2056="GJ","MMBtu",I2056)</f>
        <v>MMBtu</v>
      </c>
      <c r="L2056" s="13" t="n">
        <f aca="false">H2056*J2056</f>
        <v>4739500</v>
      </c>
    </row>
    <row r="2057" customFormat="false" ht="12.75" hidden="false" customHeight="false" outlineLevel="0" collapsed="false">
      <c r="A2057" s="0" t="s">
        <v>79</v>
      </c>
      <c r="B2057" s="0" t="s">
        <v>448</v>
      </c>
      <c r="C2057" s="0" t="s">
        <v>6</v>
      </c>
      <c r="D2057" s="0" t="s">
        <v>449</v>
      </c>
      <c r="E2057" s="0" t="s">
        <v>329</v>
      </c>
      <c r="F2057" s="0" t="s">
        <v>456</v>
      </c>
      <c r="G2057" s="0" t="n">
        <v>268</v>
      </c>
      <c r="H2057" s="0" t="n">
        <v>4795698</v>
      </c>
      <c r="I2057" s="0" t="s">
        <v>451</v>
      </c>
      <c r="J2057" s="0" t="n">
        <f aca="false">IF(I2057="GJ",1.0542,1)</f>
        <v>1</v>
      </c>
      <c r="K2057" s="0" t="str">
        <f aca="false">IF(I2057="GJ","MMBtu",I2057)</f>
        <v>MMBtu</v>
      </c>
      <c r="L2057" s="13" t="n">
        <f aca="false">H2057*J2057</f>
        <v>4795698</v>
      </c>
    </row>
    <row r="2058" customFormat="false" ht="12.75" hidden="false" customHeight="false" outlineLevel="0" collapsed="false">
      <c r="A2058" s="0" t="s">
        <v>79</v>
      </c>
      <c r="B2058" s="0" t="s">
        <v>448</v>
      </c>
      <c r="C2058" s="0" t="s">
        <v>6</v>
      </c>
      <c r="D2058" s="0" t="s">
        <v>449</v>
      </c>
      <c r="E2058" s="0" t="s">
        <v>396</v>
      </c>
      <c r="F2058" s="0" t="s">
        <v>450</v>
      </c>
      <c r="G2058" s="0" t="n">
        <v>147</v>
      </c>
      <c r="H2058" s="0" t="n">
        <v>4855214</v>
      </c>
      <c r="I2058" s="0" t="s">
        <v>451</v>
      </c>
      <c r="J2058" s="0" t="n">
        <f aca="false">IF(I2058="GJ",1.0542,1)</f>
        <v>1</v>
      </c>
      <c r="K2058" s="0" t="str">
        <f aca="false">IF(I2058="GJ","MMBtu",I2058)</f>
        <v>MMBtu</v>
      </c>
      <c r="L2058" s="13" t="n">
        <f aca="false">H2058*J2058</f>
        <v>4855214</v>
      </c>
    </row>
    <row r="2059" customFormat="false" ht="12.75" hidden="false" customHeight="false" outlineLevel="0" collapsed="false">
      <c r="A2059" s="0" t="s">
        <v>79</v>
      </c>
      <c r="B2059" s="0" t="s">
        <v>448</v>
      </c>
      <c r="C2059" s="0" t="s">
        <v>6</v>
      </c>
      <c r="D2059" s="0" t="s">
        <v>453</v>
      </c>
      <c r="E2059" s="0" t="s">
        <v>329</v>
      </c>
      <c r="F2059" s="0" t="s">
        <v>450</v>
      </c>
      <c r="G2059" s="0" t="n">
        <v>41</v>
      </c>
      <c r="H2059" s="0" t="n">
        <v>5540000</v>
      </c>
      <c r="I2059" s="0" t="s">
        <v>451</v>
      </c>
      <c r="J2059" s="0" t="n">
        <f aca="false">IF(I2059="GJ",1.0542,1)</f>
        <v>1</v>
      </c>
      <c r="K2059" s="0" t="str">
        <f aca="false">IF(I2059="GJ","MMBtu",I2059)</f>
        <v>MMBtu</v>
      </c>
      <c r="L2059" s="13" t="n">
        <f aca="false">H2059*J2059</f>
        <v>5540000</v>
      </c>
    </row>
    <row r="2060" customFormat="false" ht="12.75" hidden="false" customHeight="false" outlineLevel="0" collapsed="false">
      <c r="A2060" s="0" t="s">
        <v>79</v>
      </c>
      <c r="B2060" s="0" t="s">
        <v>448</v>
      </c>
      <c r="C2060" s="0" t="s">
        <v>6</v>
      </c>
      <c r="D2060" s="0" t="s">
        <v>453</v>
      </c>
      <c r="E2060" s="0" t="s">
        <v>241</v>
      </c>
      <c r="F2060" s="0" t="s">
        <v>452</v>
      </c>
      <c r="G2060" s="0" t="n">
        <v>24</v>
      </c>
      <c r="H2060" s="0" t="n">
        <v>5900000</v>
      </c>
      <c r="I2060" s="0" t="s">
        <v>451</v>
      </c>
      <c r="J2060" s="0" t="n">
        <f aca="false">IF(I2060="GJ",1.0542,1)</f>
        <v>1</v>
      </c>
      <c r="K2060" s="0" t="str">
        <f aca="false">IF(I2060="GJ","MMBtu",I2060)</f>
        <v>MMBtu</v>
      </c>
      <c r="L2060" s="13" t="n">
        <f aca="false">H2060*J2060</f>
        <v>5900000</v>
      </c>
    </row>
    <row r="2061" customFormat="false" ht="12.75" hidden="false" customHeight="false" outlineLevel="0" collapsed="false">
      <c r="A2061" s="0" t="s">
        <v>79</v>
      </c>
      <c r="B2061" s="0" t="s">
        <v>448</v>
      </c>
      <c r="C2061" s="0" t="s">
        <v>6</v>
      </c>
      <c r="D2061" s="0" t="s">
        <v>453</v>
      </c>
      <c r="E2061" s="0" t="s">
        <v>396</v>
      </c>
      <c r="F2061" s="0" t="s">
        <v>450</v>
      </c>
      <c r="G2061" s="0" t="n">
        <v>57</v>
      </c>
      <c r="H2061" s="0" t="n">
        <v>6365000</v>
      </c>
      <c r="I2061" s="0" t="s">
        <v>451</v>
      </c>
      <c r="J2061" s="0" t="n">
        <f aca="false">IF(I2061="GJ",1.0542,1)</f>
        <v>1</v>
      </c>
      <c r="K2061" s="0" t="str">
        <f aca="false">IF(I2061="GJ","MMBtu",I2061)</f>
        <v>MMBtu</v>
      </c>
      <c r="L2061" s="13" t="n">
        <f aca="false">H2061*J2061</f>
        <v>6365000</v>
      </c>
    </row>
    <row r="2062" customFormat="false" ht="12.75" hidden="false" customHeight="false" outlineLevel="0" collapsed="false">
      <c r="A2062" s="0" t="s">
        <v>79</v>
      </c>
      <c r="B2062" s="0" t="s">
        <v>448</v>
      </c>
      <c r="C2062" s="0" t="s">
        <v>6</v>
      </c>
      <c r="D2062" s="0" t="s">
        <v>449</v>
      </c>
      <c r="E2062" s="0" t="s">
        <v>357</v>
      </c>
      <c r="F2062" s="0" t="s">
        <v>450</v>
      </c>
      <c r="G2062" s="0" t="n">
        <v>207</v>
      </c>
      <c r="H2062" s="0" t="n">
        <v>6375900</v>
      </c>
      <c r="I2062" s="0" t="s">
        <v>451</v>
      </c>
      <c r="J2062" s="0" t="n">
        <f aca="false">IF(I2062="GJ",1.0542,1)</f>
        <v>1</v>
      </c>
      <c r="K2062" s="0" t="str">
        <f aca="false">IF(I2062="GJ","MMBtu",I2062)</f>
        <v>MMBtu</v>
      </c>
      <c r="L2062" s="13" t="n">
        <f aca="false">H2062*J2062</f>
        <v>6375900</v>
      </c>
    </row>
    <row r="2063" customFormat="false" ht="12.75" hidden="false" customHeight="false" outlineLevel="0" collapsed="false">
      <c r="A2063" s="0" t="s">
        <v>79</v>
      </c>
      <c r="B2063" s="0" t="s">
        <v>448</v>
      </c>
      <c r="C2063" s="0" t="s">
        <v>6</v>
      </c>
      <c r="D2063" s="0" t="s">
        <v>453</v>
      </c>
      <c r="E2063" s="0" t="s">
        <v>357</v>
      </c>
      <c r="F2063" s="0" t="s">
        <v>452</v>
      </c>
      <c r="G2063" s="0" t="n">
        <v>21</v>
      </c>
      <c r="H2063" s="0" t="n">
        <v>6765000</v>
      </c>
      <c r="I2063" s="0" t="s">
        <v>451</v>
      </c>
      <c r="J2063" s="0" t="n">
        <f aca="false">IF(I2063="GJ",1.0542,1)</f>
        <v>1</v>
      </c>
      <c r="K2063" s="0" t="str">
        <f aca="false">IF(I2063="GJ","MMBtu",I2063)</f>
        <v>MMBtu</v>
      </c>
      <c r="L2063" s="13" t="n">
        <f aca="false">H2063*J2063</f>
        <v>6765000</v>
      </c>
    </row>
    <row r="2064" customFormat="false" ht="12.75" hidden="false" customHeight="false" outlineLevel="0" collapsed="false">
      <c r="A2064" s="0" t="s">
        <v>79</v>
      </c>
      <c r="B2064" s="0" t="s">
        <v>448</v>
      </c>
      <c r="C2064" s="0" t="s">
        <v>6</v>
      </c>
      <c r="D2064" s="0" t="s">
        <v>449</v>
      </c>
      <c r="E2064" s="0" t="s">
        <v>396</v>
      </c>
      <c r="F2064" s="0" t="s">
        <v>456</v>
      </c>
      <c r="G2064" s="0" t="n">
        <v>129</v>
      </c>
      <c r="H2064" s="0" t="n">
        <v>6940726</v>
      </c>
      <c r="I2064" s="0" t="s">
        <v>451</v>
      </c>
      <c r="J2064" s="0" t="n">
        <f aca="false">IF(I2064="GJ",1.0542,1)</f>
        <v>1</v>
      </c>
      <c r="K2064" s="0" t="str">
        <f aca="false">IF(I2064="GJ","MMBtu",I2064)</f>
        <v>MMBtu</v>
      </c>
      <c r="L2064" s="13" t="n">
        <f aca="false">H2064*J2064</f>
        <v>6940726</v>
      </c>
    </row>
    <row r="2065" customFormat="false" ht="12.75" hidden="false" customHeight="false" outlineLevel="0" collapsed="false">
      <c r="A2065" s="0" t="s">
        <v>79</v>
      </c>
      <c r="B2065" s="0" t="s">
        <v>448</v>
      </c>
      <c r="C2065" s="0" t="s">
        <v>6</v>
      </c>
      <c r="D2065" s="0" t="s">
        <v>449</v>
      </c>
      <c r="E2065" s="0" t="s">
        <v>357</v>
      </c>
      <c r="F2065" s="0" t="s">
        <v>456</v>
      </c>
      <c r="G2065" s="0" t="n">
        <v>248</v>
      </c>
      <c r="H2065" s="0" t="n">
        <v>7097249</v>
      </c>
      <c r="I2065" s="0" t="s">
        <v>451</v>
      </c>
      <c r="J2065" s="0" t="n">
        <f aca="false">IF(I2065="GJ",1.0542,1)</f>
        <v>1</v>
      </c>
      <c r="K2065" s="0" t="str">
        <f aca="false">IF(I2065="GJ","MMBtu",I2065)</f>
        <v>MMBtu</v>
      </c>
      <c r="L2065" s="13" t="n">
        <f aca="false">H2065*J2065</f>
        <v>7097249</v>
      </c>
    </row>
    <row r="2066" customFormat="false" ht="12.75" hidden="false" customHeight="false" outlineLevel="0" collapsed="false">
      <c r="A2066" s="0" t="s">
        <v>79</v>
      </c>
      <c r="B2066" s="0" t="s">
        <v>448</v>
      </c>
      <c r="C2066" s="0" t="s">
        <v>6</v>
      </c>
      <c r="D2066" s="0" t="s">
        <v>453</v>
      </c>
      <c r="E2066" s="0" t="s">
        <v>396</v>
      </c>
      <c r="F2066" s="0" t="s">
        <v>456</v>
      </c>
      <c r="G2066" s="0" t="n">
        <v>19</v>
      </c>
      <c r="H2066" s="0" t="n">
        <v>7454458</v>
      </c>
      <c r="I2066" s="0" t="s">
        <v>451</v>
      </c>
      <c r="J2066" s="0" t="n">
        <f aca="false">IF(I2066="GJ",1.0542,1)</f>
        <v>1</v>
      </c>
      <c r="K2066" s="0" t="str">
        <f aca="false">IF(I2066="GJ","MMBtu",I2066)</f>
        <v>MMBtu</v>
      </c>
      <c r="L2066" s="13" t="n">
        <f aca="false">H2066*J2066</f>
        <v>7454458</v>
      </c>
    </row>
    <row r="2067" customFormat="false" ht="12.75" hidden="false" customHeight="false" outlineLevel="0" collapsed="false">
      <c r="A2067" s="0" t="s">
        <v>79</v>
      </c>
      <c r="B2067" s="0" t="s">
        <v>448</v>
      </c>
      <c r="C2067" s="0" t="s">
        <v>6</v>
      </c>
      <c r="D2067" s="0" t="s">
        <v>453</v>
      </c>
      <c r="E2067" s="0" t="s">
        <v>357</v>
      </c>
      <c r="F2067" s="0" t="s">
        <v>456</v>
      </c>
      <c r="G2067" s="0" t="n">
        <v>30</v>
      </c>
      <c r="H2067" s="0" t="n">
        <v>7666750</v>
      </c>
      <c r="I2067" s="0" t="s">
        <v>451</v>
      </c>
      <c r="J2067" s="0" t="n">
        <f aca="false">IF(I2067="GJ",1.0542,1)</f>
        <v>1</v>
      </c>
      <c r="K2067" s="0" t="str">
        <f aca="false">IF(I2067="GJ","MMBtu",I2067)</f>
        <v>MMBtu</v>
      </c>
      <c r="L2067" s="13" t="n">
        <f aca="false">H2067*J2067</f>
        <v>7666750</v>
      </c>
    </row>
    <row r="2068" customFormat="false" ht="12.75" hidden="false" customHeight="false" outlineLevel="0" collapsed="false">
      <c r="A2068" s="0" t="s">
        <v>79</v>
      </c>
      <c r="B2068" s="0" t="s">
        <v>448</v>
      </c>
      <c r="C2068" s="0" t="s">
        <v>6</v>
      </c>
      <c r="D2068" s="0" t="s">
        <v>453</v>
      </c>
      <c r="E2068" s="0" t="s">
        <v>329</v>
      </c>
      <c r="F2068" s="0" t="s">
        <v>455</v>
      </c>
      <c r="G2068" s="0" t="n">
        <v>22</v>
      </c>
      <c r="H2068" s="0" t="n">
        <v>9050000</v>
      </c>
      <c r="I2068" s="0" t="s">
        <v>451</v>
      </c>
      <c r="J2068" s="0" t="n">
        <f aca="false">IF(I2068="GJ",1.0542,1)</f>
        <v>1</v>
      </c>
      <c r="K2068" s="0" t="str">
        <f aca="false">IF(I2068="GJ","MMBtu",I2068)</f>
        <v>MMBtu</v>
      </c>
      <c r="L2068" s="13" t="n">
        <f aca="false">H2068*J2068</f>
        <v>9050000</v>
      </c>
    </row>
    <row r="2069" customFormat="false" ht="12.75" hidden="false" customHeight="false" outlineLevel="0" collapsed="false">
      <c r="A2069" s="0" t="s">
        <v>79</v>
      </c>
      <c r="B2069" s="0" t="s">
        <v>448</v>
      </c>
      <c r="C2069" s="0" t="s">
        <v>6</v>
      </c>
      <c r="D2069" s="0" t="s">
        <v>453</v>
      </c>
      <c r="E2069" s="0" t="s">
        <v>329</v>
      </c>
      <c r="F2069" s="0" t="s">
        <v>452</v>
      </c>
      <c r="G2069" s="0" t="n">
        <v>32</v>
      </c>
      <c r="H2069" s="0" t="n">
        <v>9935219</v>
      </c>
      <c r="I2069" s="0" t="s">
        <v>451</v>
      </c>
      <c r="J2069" s="0" t="n">
        <f aca="false">IF(I2069="GJ",1.0542,1)</f>
        <v>1</v>
      </c>
      <c r="K2069" s="0" t="str">
        <f aca="false">IF(I2069="GJ","MMBtu",I2069)</f>
        <v>MMBtu</v>
      </c>
      <c r="L2069" s="13" t="n">
        <f aca="false">H2069*J2069</f>
        <v>9935219</v>
      </c>
    </row>
    <row r="2070" customFormat="false" ht="12.75" hidden="false" customHeight="false" outlineLevel="0" collapsed="false">
      <c r="A2070" s="0" t="s">
        <v>79</v>
      </c>
      <c r="B2070" s="0" t="s">
        <v>448</v>
      </c>
      <c r="C2070" s="0" t="s">
        <v>6</v>
      </c>
      <c r="D2070" s="0" t="s">
        <v>453</v>
      </c>
      <c r="E2070" s="0" t="s">
        <v>396</v>
      </c>
      <c r="F2070" s="0" t="s">
        <v>452</v>
      </c>
      <c r="G2070" s="0" t="n">
        <v>43</v>
      </c>
      <c r="H2070" s="0" t="n">
        <v>10738814</v>
      </c>
      <c r="I2070" s="0" t="s">
        <v>451</v>
      </c>
      <c r="J2070" s="0" t="n">
        <f aca="false">IF(I2070="GJ",1.0542,1)</f>
        <v>1</v>
      </c>
      <c r="K2070" s="0" t="str">
        <f aca="false">IF(I2070="GJ","MMBtu",I2070)</f>
        <v>MMBtu</v>
      </c>
      <c r="L2070" s="13" t="n">
        <f aca="false">H2070*J2070</f>
        <v>10738814</v>
      </c>
    </row>
    <row r="2071" customFormat="false" ht="12.75" hidden="false" customHeight="false" outlineLevel="0" collapsed="false">
      <c r="A2071" s="0" t="s">
        <v>79</v>
      </c>
      <c r="B2071" s="0" t="s">
        <v>448</v>
      </c>
      <c r="C2071" s="0" t="s">
        <v>6</v>
      </c>
      <c r="D2071" s="0" t="s">
        <v>453</v>
      </c>
      <c r="E2071" s="0" t="s">
        <v>191</v>
      </c>
      <c r="F2071" s="0" t="s">
        <v>455</v>
      </c>
      <c r="G2071" s="0" t="n">
        <v>30</v>
      </c>
      <c r="H2071" s="0" t="n">
        <v>11375000</v>
      </c>
      <c r="I2071" s="0" t="s">
        <v>451</v>
      </c>
      <c r="J2071" s="0" t="n">
        <f aca="false">IF(I2071="GJ",1.0542,1)</f>
        <v>1</v>
      </c>
      <c r="K2071" s="0" t="str">
        <f aca="false">IF(I2071="GJ","MMBtu",I2071)</f>
        <v>MMBtu</v>
      </c>
      <c r="L2071" s="13" t="n">
        <f aca="false">H2071*J2071</f>
        <v>11375000</v>
      </c>
    </row>
    <row r="2072" customFormat="false" ht="12.75" hidden="false" customHeight="false" outlineLevel="0" collapsed="false">
      <c r="A2072" s="0" t="s">
        <v>79</v>
      </c>
      <c r="B2072" s="0" t="s">
        <v>448</v>
      </c>
      <c r="C2072" s="0" t="s">
        <v>6</v>
      </c>
      <c r="D2072" s="0" t="s">
        <v>453</v>
      </c>
      <c r="E2072" s="0" t="s">
        <v>396</v>
      </c>
      <c r="F2072" s="0" t="s">
        <v>455</v>
      </c>
      <c r="G2072" s="0" t="n">
        <v>75</v>
      </c>
      <c r="H2072" s="0" t="n">
        <v>19487500</v>
      </c>
      <c r="I2072" s="0" t="s">
        <v>451</v>
      </c>
      <c r="J2072" s="0" t="n">
        <f aca="false">IF(I2072="GJ",1.0542,1)</f>
        <v>1</v>
      </c>
      <c r="K2072" s="0" t="str">
        <f aca="false">IF(I2072="GJ","MMBtu",I2072)</f>
        <v>MMBtu</v>
      </c>
      <c r="L2072" s="13" t="n">
        <f aca="false">H2072*J2072</f>
        <v>19487500</v>
      </c>
    </row>
    <row r="2073" customFormat="false" ht="12.75" hidden="false" customHeight="false" outlineLevel="0" collapsed="false">
      <c r="A2073" s="0" t="s">
        <v>79</v>
      </c>
      <c r="B2073" s="0" t="s">
        <v>448</v>
      </c>
      <c r="C2073" s="0" t="s">
        <v>6</v>
      </c>
      <c r="D2073" s="0" t="s">
        <v>463</v>
      </c>
      <c r="E2073" s="0" t="s">
        <v>396</v>
      </c>
      <c r="F2073" s="0" t="s">
        <v>455</v>
      </c>
      <c r="G2073" s="0" t="n">
        <v>31</v>
      </c>
      <c r="H2073" s="0" t="n">
        <v>22800000</v>
      </c>
      <c r="I2073" s="0" t="s">
        <v>451</v>
      </c>
      <c r="J2073" s="0" t="n">
        <f aca="false">IF(I2073="GJ",1.0542,1)</f>
        <v>1</v>
      </c>
      <c r="K2073" s="0" t="str">
        <f aca="false">IF(I2073="GJ","MMBtu",I2073)</f>
        <v>MMBtu</v>
      </c>
      <c r="L2073" s="13" t="n">
        <f aca="false">H2073*J2073</f>
        <v>22800000</v>
      </c>
    </row>
    <row r="2074" customFormat="false" ht="12.75" hidden="false" customHeight="false" outlineLevel="0" collapsed="false">
      <c r="A2074" s="0" t="s">
        <v>79</v>
      </c>
      <c r="B2074" s="0" t="s">
        <v>448</v>
      </c>
      <c r="C2074" s="0" t="s">
        <v>6</v>
      </c>
      <c r="D2074" s="0" t="s">
        <v>453</v>
      </c>
      <c r="E2074" s="0" t="s">
        <v>423</v>
      </c>
      <c r="F2074" s="0" t="s">
        <v>455</v>
      </c>
      <c r="G2074" s="0" t="n">
        <v>72</v>
      </c>
      <c r="H2074" s="0" t="n">
        <v>23305000</v>
      </c>
      <c r="I2074" s="0" t="s">
        <v>451</v>
      </c>
      <c r="J2074" s="0" t="n">
        <f aca="false">IF(I2074="GJ",1.0542,1)</f>
        <v>1</v>
      </c>
      <c r="K2074" s="0" t="str">
        <f aca="false">IF(I2074="GJ","MMBtu",I2074)</f>
        <v>MMBtu</v>
      </c>
      <c r="L2074" s="13" t="n">
        <f aca="false">H2074*J2074</f>
        <v>23305000</v>
      </c>
    </row>
    <row r="2075" customFormat="false" ht="12.75" hidden="false" customHeight="false" outlineLevel="0" collapsed="false">
      <c r="A2075" s="0" t="s">
        <v>79</v>
      </c>
      <c r="B2075" s="0" t="s">
        <v>448</v>
      </c>
      <c r="C2075" s="0" t="s">
        <v>6</v>
      </c>
      <c r="D2075" s="0" t="s">
        <v>463</v>
      </c>
      <c r="E2075" s="0" t="s">
        <v>423</v>
      </c>
      <c r="F2075" s="0" t="s">
        <v>455</v>
      </c>
      <c r="G2075" s="0" t="n">
        <v>32</v>
      </c>
      <c r="H2075" s="0" t="n">
        <v>26300000</v>
      </c>
      <c r="I2075" s="0" t="s">
        <v>451</v>
      </c>
      <c r="J2075" s="0" t="n">
        <f aca="false">IF(I2075="GJ",1.0542,1)</f>
        <v>1</v>
      </c>
      <c r="K2075" s="0" t="str">
        <f aca="false">IF(I2075="GJ","MMBtu",I2075)</f>
        <v>MMBtu</v>
      </c>
      <c r="L2075" s="13" t="n">
        <f aca="false">H2075*J2075</f>
        <v>26300000</v>
      </c>
    </row>
    <row r="2076" customFormat="false" ht="12.75" hidden="false" customHeight="false" outlineLevel="0" collapsed="false">
      <c r="A2076" s="0" t="s">
        <v>79</v>
      </c>
      <c r="B2076" s="0" t="s">
        <v>448</v>
      </c>
      <c r="C2076" s="0" t="s">
        <v>6</v>
      </c>
      <c r="D2076" s="0" t="s">
        <v>463</v>
      </c>
      <c r="E2076" s="0" t="s">
        <v>357</v>
      </c>
      <c r="F2076" s="0" t="s">
        <v>455</v>
      </c>
      <c r="G2076" s="0" t="n">
        <v>45</v>
      </c>
      <c r="H2076" s="0" t="n">
        <v>29600000</v>
      </c>
      <c r="I2076" s="0" t="s">
        <v>451</v>
      </c>
      <c r="J2076" s="0" t="n">
        <f aca="false">IF(I2076="GJ",1.0542,1)</f>
        <v>1</v>
      </c>
      <c r="K2076" s="0" t="str">
        <f aca="false">IF(I2076="GJ","MMBtu",I2076)</f>
        <v>MMBtu</v>
      </c>
      <c r="L2076" s="13" t="n">
        <f aca="false">H2076*J2076</f>
        <v>29600000</v>
      </c>
    </row>
    <row r="2077" customFormat="false" ht="12.75" hidden="false" customHeight="false" outlineLevel="0" collapsed="false">
      <c r="A2077" s="0" t="s">
        <v>348</v>
      </c>
      <c r="B2077" s="0" t="s">
        <v>448</v>
      </c>
      <c r="C2077" s="0" t="s">
        <v>6</v>
      </c>
      <c r="D2077" s="0" t="s">
        <v>453</v>
      </c>
      <c r="E2077" s="0" t="s">
        <v>396</v>
      </c>
      <c r="F2077" s="0" t="s">
        <v>456</v>
      </c>
      <c r="G2077" s="0" t="n">
        <v>1</v>
      </c>
      <c r="H2077" s="0" t="n">
        <v>155000</v>
      </c>
      <c r="I2077" s="0" t="s">
        <v>451</v>
      </c>
      <c r="J2077" s="0" t="n">
        <f aca="false">IF(I2077="GJ",1.0542,1)</f>
        <v>1</v>
      </c>
      <c r="K2077" s="0" t="str">
        <f aca="false">IF(I2077="GJ","MMBtu",I2077)</f>
        <v>MMBtu</v>
      </c>
      <c r="L2077" s="13" t="n">
        <f aca="false">H2077*J2077</f>
        <v>155000</v>
      </c>
    </row>
    <row r="2078" customFormat="false" ht="12.75" hidden="false" customHeight="false" outlineLevel="0" collapsed="false">
      <c r="A2078" s="0" t="s">
        <v>348</v>
      </c>
      <c r="B2078" s="0" t="s">
        <v>448</v>
      </c>
      <c r="C2078" s="0" t="s">
        <v>6</v>
      </c>
      <c r="D2078" s="0" t="s">
        <v>449</v>
      </c>
      <c r="E2078" s="0" t="s">
        <v>423</v>
      </c>
      <c r="F2078" s="0" t="s">
        <v>456</v>
      </c>
      <c r="G2078" s="0" t="n">
        <v>12</v>
      </c>
      <c r="H2078" s="0" t="n">
        <v>206211</v>
      </c>
      <c r="I2078" s="0" t="s">
        <v>451</v>
      </c>
      <c r="J2078" s="0" t="n">
        <f aca="false">IF(I2078="GJ",1.0542,1)</f>
        <v>1</v>
      </c>
      <c r="K2078" s="0" t="str">
        <f aca="false">IF(I2078="GJ","MMBtu",I2078)</f>
        <v>MMBtu</v>
      </c>
      <c r="L2078" s="13" t="n">
        <f aca="false">H2078*J2078</f>
        <v>206211</v>
      </c>
    </row>
    <row r="2079" customFormat="false" ht="12.75" hidden="false" customHeight="false" outlineLevel="0" collapsed="false">
      <c r="A2079" s="0" t="s">
        <v>348</v>
      </c>
      <c r="B2079" s="0" t="s">
        <v>448</v>
      </c>
      <c r="C2079" s="0" t="s">
        <v>6</v>
      </c>
      <c r="D2079" s="0" t="s">
        <v>453</v>
      </c>
      <c r="E2079" s="0" t="s">
        <v>423</v>
      </c>
      <c r="F2079" s="0" t="s">
        <v>456</v>
      </c>
      <c r="G2079" s="0" t="n">
        <v>2</v>
      </c>
      <c r="H2079" s="0" t="n">
        <v>300000</v>
      </c>
      <c r="I2079" s="0" t="s">
        <v>451</v>
      </c>
      <c r="J2079" s="0" t="n">
        <f aca="false">IF(I2079="GJ",1.0542,1)</f>
        <v>1</v>
      </c>
      <c r="K2079" s="0" t="str">
        <f aca="false">IF(I2079="GJ","MMBtu",I2079)</f>
        <v>MMBtu</v>
      </c>
      <c r="L2079" s="13" t="n">
        <f aca="false">H2079*J2079</f>
        <v>300000</v>
      </c>
    </row>
    <row r="2080" customFormat="false" ht="12.75" hidden="false" customHeight="false" outlineLevel="0" collapsed="false">
      <c r="A2080" s="0" t="s">
        <v>348</v>
      </c>
      <c r="B2080" s="0" t="s">
        <v>448</v>
      </c>
      <c r="C2080" s="0" t="s">
        <v>6</v>
      </c>
      <c r="D2080" s="0" t="s">
        <v>453</v>
      </c>
      <c r="E2080" s="0" t="s">
        <v>357</v>
      </c>
      <c r="F2080" s="0" t="s">
        <v>456</v>
      </c>
      <c r="G2080" s="0" t="n">
        <v>6</v>
      </c>
      <c r="H2080" s="0" t="n">
        <v>2925000</v>
      </c>
      <c r="I2080" s="0" t="s">
        <v>451</v>
      </c>
      <c r="J2080" s="0" t="n">
        <f aca="false">IF(I2080="GJ",1.0542,1)</f>
        <v>1</v>
      </c>
      <c r="K2080" s="0" t="str">
        <f aca="false">IF(I2080="GJ","MMBtu",I2080)</f>
        <v>MMBtu</v>
      </c>
      <c r="L2080" s="13" t="n">
        <f aca="false">H2080*J2080</f>
        <v>2925000</v>
      </c>
    </row>
    <row r="2081" customFormat="false" ht="12.75" hidden="false" customHeight="false" outlineLevel="0" collapsed="false">
      <c r="A2081" s="0" t="s">
        <v>348</v>
      </c>
      <c r="B2081" s="0" t="s">
        <v>448</v>
      </c>
      <c r="C2081" s="0" t="s">
        <v>171</v>
      </c>
      <c r="D2081" s="0" t="s">
        <v>453</v>
      </c>
      <c r="E2081" s="0" t="s">
        <v>396</v>
      </c>
      <c r="F2081" s="0" t="s">
        <v>456</v>
      </c>
      <c r="G2081" s="0" t="n">
        <v>21</v>
      </c>
      <c r="H2081" s="0" t="n">
        <v>26534</v>
      </c>
      <c r="I2081" s="0" t="s">
        <v>462</v>
      </c>
      <c r="J2081" s="0" t="n">
        <f aca="false">IF(I2081="GJ",1.0542,1)</f>
        <v>1</v>
      </c>
      <c r="K2081" s="0" t="str">
        <f aca="false">IF(I2081="GJ","MMBtu",I2081)</f>
        <v>MWh</v>
      </c>
      <c r="L2081" s="13" t="n">
        <f aca="false">H2081*J2081</f>
        <v>26534</v>
      </c>
    </row>
    <row r="2082" customFormat="false" ht="12.75" hidden="false" customHeight="false" outlineLevel="0" collapsed="false">
      <c r="A2082" s="0" t="s">
        <v>348</v>
      </c>
      <c r="B2082" s="0" t="s">
        <v>448</v>
      </c>
      <c r="C2082" s="0" t="s">
        <v>171</v>
      </c>
      <c r="D2082" s="0" t="s">
        <v>453</v>
      </c>
      <c r="E2082" s="0" t="s">
        <v>423</v>
      </c>
      <c r="F2082" s="0" t="s">
        <v>456</v>
      </c>
      <c r="G2082" s="0" t="n">
        <v>8</v>
      </c>
      <c r="H2082" s="0" t="n">
        <v>35331</v>
      </c>
      <c r="I2082" s="0" t="s">
        <v>462</v>
      </c>
      <c r="J2082" s="0" t="n">
        <f aca="false">IF(I2082="GJ",1.0542,1)</f>
        <v>1</v>
      </c>
      <c r="K2082" s="0" t="str">
        <f aca="false">IF(I2082="GJ","MMBtu",I2082)</f>
        <v>MWh</v>
      </c>
      <c r="L2082" s="13" t="n">
        <f aca="false">H2082*J2082</f>
        <v>35331</v>
      </c>
    </row>
    <row r="2083" customFormat="false" ht="12.75" hidden="false" customHeight="false" outlineLevel="0" collapsed="false">
      <c r="A2083" s="0" t="s">
        <v>348</v>
      </c>
      <c r="B2083" s="0" t="s">
        <v>448</v>
      </c>
      <c r="C2083" s="0" t="s">
        <v>171</v>
      </c>
      <c r="D2083" s="0" t="s">
        <v>453</v>
      </c>
      <c r="E2083" s="0" t="s">
        <v>357</v>
      </c>
      <c r="F2083" s="0" t="s">
        <v>456</v>
      </c>
      <c r="G2083" s="0" t="n">
        <v>22</v>
      </c>
      <c r="H2083" s="0" t="n">
        <v>65770</v>
      </c>
      <c r="I2083" s="0" t="s">
        <v>462</v>
      </c>
      <c r="J2083" s="0" t="n">
        <f aca="false">IF(I2083="GJ",1.0542,1)</f>
        <v>1</v>
      </c>
      <c r="K2083" s="0" t="str">
        <f aca="false">IF(I2083="GJ","MMBtu",I2083)</f>
        <v>MWh</v>
      </c>
      <c r="L2083" s="13" t="n">
        <f aca="false">H2083*J2083</f>
        <v>65770</v>
      </c>
    </row>
    <row r="2084" customFormat="false" ht="12.75" hidden="false" customHeight="false" outlineLevel="0" collapsed="false">
      <c r="A2084" s="0" t="s">
        <v>348</v>
      </c>
      <c r="B2084" s="0" t="s">
        <v>448</v>
      </c>
      <c r="C2084" s="0" t="s">
        <v>171</v>
      </c>
      <c r="D2084" s="0" t="s">
        <v>449</v>
      </c>
      <c r="E2084" s="0" t="s">
        <v>329</v>
      </c>
      <c r="F2084" s="0" t="s">
        <v>456</v>
      </c>
      <c r="G2084" s="0" t="n">
        <v>10</v>
      </c>
      <c r="H2084" s="0" t="n">
        <v>71290</v>
      </c>
      <c r="I2084" s="0" t="s">
        <v>462</v>
      </c>
      <c r="J2084" s="0" t="n">
        <f aca="false">IF(I2084="GJ",1.0542,1)</f>
        <v>1</v>
      </c>
      <c r="K2084" s="0" t="str">
        <f aca="false">IF(I2084="GJ","MMBtu",I2084)</f>
        <v>MWh</v>
      </c>
      <c r="L2084" s="13" t="n">
        <f aca="false">H2084*J2084</f>
        <v>71290</v>
      </c>
    </row>
    <row r="2085" customFormat="false" ht="12.75" hidden="false" customHeight="false" outlineLevel="0" collapsed="false">
      <c r="A2085" s="0" t="s">
        <v>348</v>
      </c>
      <c r="B2085" s="0" t="s">
        <v>448</v>
      </c>
      <c r="C2085" s="0" t="s">
        <v>171</v>
      </c>
      <c r="D2085" s="0" t="s">
        <v>449</v>
      </c>
      <c r="E2085" s="0" t="s">
        <v>423</v>
      </c>
      <c r="F2085" s="0" t="s">
        <v>456</v>
      </c>
      <c r="G2085" s="0" t="n">
        <v>15</v>
      </c>
      <c r="H2085" s="0" t="n">
        <v>244241</v>
      </c>
      <c r="I2085" s="0" t="s">
        <v>462</v>
      </c>
      <c r="J2085" s="0" t="n">
        <f aca="false">IF(I2085="GJ",1.0542,1)</f>
        <v>1</v>
      </c>
      <c r="K2085" s="0" t="str">
        <f aca="false">IF(I2085="GJ","MMBtu",I2085)</f>
        <v>MWh</v>
      </c>
      <c r="L2085" s="13" t="n">
        <f aca="false">H2085*J2085</f>
        <v>244241</v>
      </c>
    </row>
    <row r="2086" customFormat="false" ht="12.75" hidden="false" customHeight="false" outlineLevel="0" collapsed="false">
      <c r="A2086" s="0" t="s">
        <v>348</v>
      </c>
      <c r="B2086" s="0" t="s">
        <v>448</v>
      </c>
      <c r="C2086" s="0" t="s">
        <v>171</v>
      </c>
      <c r="D2086" s="0" t="s">
        <v>449</v>
      </c>
      <c r="E2086" s="0" t="s">
        <v>357</v>
      </c>
      <c r="F2086" s="0" t="s">
        <v>456</v>
      </c>
      <c r="G2086" s="0" t="n">
        <v>15</v>
      </c>
      <c r="H2086" s="0" t="n">
        <v>306403</v>
      </c>
      <c r="I2086" s="0" t="s">
        <v>462</v>
      </c>
      <c r="J2086" s="0" t="n">
        <f aca="false">IF(I2086="GJ",1.0542,1)</f>
        <v>1</v>
      </c>
      <c r="K2086" s="0" t="str">
        <f aca="false">IF(I2086="GJ","MMBtu",I2086)</f>
        <v>MWh</v>
      </c>
      <c r="L2086" s="13" t="n">
        <f aca="false">H2086*J2086</f>
        <v>306403</v>
      </c>
    </row>
    <row r="2087" customFormat="false" ht="12.75" hidden="false" customHeight="false" outlineLevel="0" collapsed="false">
      <c r="A2087" s="0" t="s">
        <v>348</v>
      </c>
      <c r="B2087" s="0" t="s">
        <v>448</v>
      </c>
      <c r="C2087" s="0" t="s">
        <v>171</v>
      </c>
      <c r="D2087" s="0" t="s">
        <v>449</v>
      </c>
      <c r="E2087" s="0" t="s">
        <v>396</v>
      </c>
      <c r="F2087" s="0" t="s">
        <v>456</v>
      </c>
      <c r="G2087" s="0" t="n">
        <v>28</v>
      </c>
      <c r="H2087" s="0" t="n">
        <v>556377</v>
      </c>
      <c r="I2087" s="0" t="s">
        <v>462</v>
      </c>
      <c r="J2087" s="0" t="n">
        <f aca="false">IF(I2087="GJ",1.0542,1)</f>
        <v>1</v>
      </c>
      <c r="K2087" s="0" t="str">
        <f aca="false">IF(I2087="GJ","MMBtu",I2087)</f>
        <v>MWh</v>
      </c>
      <c r="L2087" s="13" t="n">
        <f aca="false">H2087*J2087</f>
        <v>556377</v>
      </c>
    </row>
    <row r="2088" customFormat="false" ht="12.75" hidden="false" customHeight="false" outlineLevel="0" collapsed="false">
      <c r="A2088" s="0" t="s">
        <v>348</v>
      </c>
      <c r="B2088" s="0" t="s">
        <v>448</v>
      </c>
      <c r="C2088" s="0" t="s">
        <v>171</v>
      </c>
      <c r="D2088" s="0" t="s">
        <v>449</v>
      </c>
      <c r="E2088" s="0" t="s">
        <v>423</v>
      </c>
      <c r="F2088" s="0" t="s">
        <v>456</v>
      </c>
      <c r="G2088" s="0" t="n">
        <v>6</v>
      </c>
      <c r="H2088" s="0" t="n">
        <v>621600</v>
      </c>
      <c r="I2088" s="0" t="s">
        <v>464</v>
      </c>
      <c r="J2088" s="0" t="n">
        <f aca="false">IF(I2088="GJ",1.0542,1)</f>
        <v>1</v>
      </c>
      <c r="K2088" s="0" t="str">
        <f aca="false">IF(I2088="GJ","MMBtu",I2088)</f>
        <v>KiloWatt Month</v>
      </c>
      <c r="L2088" s="13" t="n">
        <f aca="false">H2088*J2088</f>
        <v>621600</v>
      </c>
    </row>
    <row r="2089" customFormat="false" ht="12.75" hidden="false" customHeight="false" outlineLevel="0" collapsed="false">
      <c r="A2089" s="0" t="s">
        <v>205</v>
      </c>
      <c r="B2089" s="0" t="s">
        <v>448</v>
      </c>
      <c r="C2089" s="0" t="s">
        <v>6</v>
      </c>
      <c r="D2089" s="0" t="s">
        <v>449</v>
      </c>
      <c r="E2089" s="0" t="s">
        <v>329</v>
      </c>
      <c r="F2089" s="0" t="s">
        <v>456</v>
      </c>
      <c r="G2089" s="0" t="n">
        <v>23</v>
      </c>
      <c r="H2089" s="0" t="n">
        <v>97500</v>
      </c>
      <c r="I2089" s="0" t="s">
        <v>451</v>
      </c>
      <c r="J2089" s="0" t="n">
        <f aca="false">IF(I2089="GJ",1.0542,1)</f>
        <v>1</v>
      </c>
      <c r="K2089" s="0" t="str">
        <f aca="false">IF(I2089="GJ","MMBtu",I2089)</f>
        <v>MMBtu</v>
      </c>
      <c r="L2089" s="13" t="n">
        <f aca="false">H2089*J2089</f>
        <v>97500</v>
      </c>
    </row>
    <row r="2090" customFormat="false" ht="12.75" hidden="false" customHeight="false" outlineLevel="0" collapsed="false">
      <c r="A2090" s="0" t="s">
        <v>205</v>
      </c>
      <c r="B2090" s="0" t="s">
        <v>448</v>
      </c>
      <c r="C2090" s="0" t="s">
        <v>6</v>
      </c>
      <c r="D2090" s="0" t="s">
        <v>453</v>
      </c>
      <c r="E2090" s="0" t="s">
        <v>329</v>
      </c>
      <c r="F2090" s="0" t="s">
        <v>456</v>
      </c>
      <c r="G2090" s="0" t="n">
        <v>1</v>
      </c>
      <c r="H2090" s="0" t="n">
        <v>155000</v>
      </c>
      <c r="I2090" s="0" t="s">
        <v>451</v>
      </c>
      <c r="J2090" s="0" t="n">
        <f aca="false">IF(I2090="GJ",1.0542,1)</f>
        <v>1</v>
      </c>
      <c r="K2090" s="0" t="str">
        <f aca="false">IF(I2090="GJ","MMBtu",I2090)</f>
        <v>MMBtu</v>
      </c>
      <c r="L2090" s="13" t="n">
        <f aca="false">H2090*J2090</f>
        <v>155000</v>
      </c>
    </row>
    <row r="2091" customFormat="false" ht="12.75" hidden="false" customHeight="false" outlineLevel="0" collapsed="false">
      <c r="A2091" s="0" t="s">
        <v>205</v>
      </c>
      <c r="B2091" s="0" t="s">
        <v>448</v>
      </c>
      <c r="C2091" s="0" t="s">
        <v>6</v>
      </c>
      <c r="D2091" s="0" t="s">
        <v>449</v>
      </c>
      <c r="E2091" s="0" t="s">
        <v>357</v>
      </c>
      <c r="F2091" s="0" t="s">
        <v>456</v>
      </c>
      <c r="G2091" s="0" t="n">
        <v>37</v>
      </c>
      <c r="H2091" s="0" t="n">
        <v>297195</v>
      </c>
      <c r="I2091" s="0" t="s">
        <v>451</v>
      </c>
      <c r="J2091" s="0" t="n">
        <f aca="false">IF(I2091="GJ",1.0542,1)</f>
        <v>1</v>
      </c>
      <c r="K2091" s="0" t="str">
        <f aca="false">IF(I2091="GJ","MMBtu",I2091)</f>
        <v>MMBtu</v>
      </c>
      <c r="L2091" s="13" t="n">
        <f aca="false">H2091*J2091</f>
        <v>297195</v>
      </c>
    </row>
    <row r="2092" customFormat="false" ht="12.75" hidden="false" customHeight="false" outlineLevel="0" collapsed="false">
      <c r="A2092" s="0" t="s">
        <v>205</v>
      </c>
      <c r="B2092" s="0" t="s">
        <v>448</v>
      </c>
      <c r="C2092" s="0" t="s">
        <v>6</v>
      </c>
      <c r="D2092" s="0" t="s">
        <v>453</v>
      </c>
      <c r="E2092" s="0" t="s">
        <v>357</v>
      </c>
      <c r="F2092" s="0" t="s">
        <v>456</v>
      </c>
      <c r="G2092" s="0" t="n">
        <v>2</v>
      </c>
      <c r="H2092" s="0" t="n">
        <v>305000</v>
      </c>
      <c r="I2092" s="0" t="s">
        <v>451</v>
      </c>
      <c r="J2092" s="0" t="n">
        <f aca="false">IF(I2092="GJ",1.0542,1)</f>
        <v>1</v>
      </c>
      <c r="K2092" s="0" t="str">
        <f aca="false">IF(I2092="GJ","MMBtu",I2092)</f>
        <v>MMBtu</v>
      </c>
      <c r="L2092" s="13" t="n">
        <f aca="false">H2092*J2092</f>
        <v>305000</v>
      </c>
    </row>
    <row r="2093" customFormat="false" ht="12.75" hidden="false" customHeight="false" outlineLevel="0" collapsed="false">
      <c r="A2093" s="0" t="s">
        <v>205</v>
      </c>
      <c r="B2093" s="0" t="s">
        <v>448</v>
      </c>
      <c r="C2093" s="0" t="s">
        <v>6</v>
      </c>
      <c r="D2093" s="0" t="s">
        <v>449</v>
      </c>
      <c r="E2093" s="0" t="s">
        <v>396</v>
      </c>
      <c r="F2093" s="0" t="s">
        <v>456</v>
      </c>
      <c r="G2093" s="0" t="n">
        <v>37</v>
      </c>
      <c r="H2093" s="0" t="n">
        <v>346793</v>
      </c>
      <c r="I2093" s="0" t="s">
        <v>451</v>
      </c>
      <c r="J2093" s="0" t="n">
        <f aca="false">IF(I2093="GJ",1.0542,1)</f>
        <v>1</v>
      </c>
      <c r="K2093" s="0" t="str">
        <f aca="false">IF(I2093="GJ","MMBtu",I2093)</f>
        <v>MMBtu</v>
      </c>
      <c r="L2093" s="13" t="n">
        <f aca="false">H2093*J2093</f>
        <v>346793</v>
      </c>
    </row>
    <row r="2094" customFormat="false" ht="12.75" hidden="false" customHeight="false" outlineLevel="0" collapsed="false">
      <c r="A2094" s="0" t="s">
        <v>205</v>
      </c>
      <c r="B2094" s="0" t="s">
        <v>448</v>
      </c>
      <c r="C2094" s="0" t="s">
        <v>6</v>
      </c>
      <c r="D2094" s="0" t="s">
        <v>449</v>
      </c>
      <c r="E2094" s="0" t="s">
        <v>423</v>
      </c>
      <c r="F2094" s="0" t="s">
        <v>456</v>
      </c>
      <c r="G2094" s="0" t="n">
        <v>21</v>
      </c>
      <c r="H2094" s="0" t="n">
        <v>350289</v>
      </c>
      <c r="I2094" s="0" t="s">
        <v>451</v>
      </c>
      <c r="J2094" s="0" t="n">
        <f aca="false">IF(I2094="GJ",1.0542,1)</f>
        <v>1</v>
      </c>
      <c r="K2094" s="0" t="str">
        <f aca="false">IF(I2094="GJ","MMBtu",I2094)</f>
        <v>MMBtu</v>
      </c>
      <c r="L2094" s="13" t="n">
        <f aca="false">H2094*J2094</f>
        <v>350289</v>
      </c>
    </row>
    <row r="2095" customFormat="false" ht="12.75" hidden="false" customHeight="false" outlineLevel="0" collapsed="false">
      <c r="A2095" s="0" t="s">
        <v>205</v>
      </c>
      <c r="B2095" s="0" t="s">
        <v>448</v>
      </c>
      <c r="C2095" s="0" t="s">
        <v>6</v>
      </c>
      <c r="D2095" s="0" t="s">
        <v>449</v>
      </c>
      <c r="E2095" s="0" t="s">
        <v>241</v>
      </c>
      <c r="F2095" s="0" t="s">
        <v>456</v>
      </c>
      <c r="G2095" s="0" t="n">
        <v>108</v>
      </c>
      <c r="H2095" s="0" t="n">
        <v>604266</v>
      </c>
      <c r="I2095" s="0" t="s">
        <v>451</v>
      </c>
      <c r="J2095" s="0" t="n">
        <f aca="false">IF(I2095="GJ",1.0542,1)</f>
        <v>1</v>
      </c>
      <c r="K2095" s="0" t="str">
        <f aca="false">IF(I2095="GJ","MMBtu",I2095)</f>
        <v>MMBtu</v>
      </c>
      <c r="L2095" s="13" t="n">
        <f aca="false">H2095*J2095</f>
        <v>604266</v>
      </c>
    </row>
    <row r="2096" customFormat="false" ht="12.75" hidden="false" customHeight="false" outlineLevel="0" collapsed="false">
      <c r="A2096" s="0" t="s">
        <v>205</v>
      </c>
      <c r="B2096" s="0" t="s">
        <v>448</v>
      </c>
      <c r="C2096" s="0" t="s">
        <v>6</v>
      </c>
      <c r="D2096" s="0" t="s">
        <v>449</v>
      </c>
      <c r="E2096" s="0" t="s">
        <v>301</v>
      </c>
      <c r="F2096" s="0" t="s">
        <v>456</v>
      </c>
      <c r="G2096" s="0" t="n">
        <v>91</v>
      </c>
      <c r="H2096" s="0" t="n">
        <v>640800</v>
      </c>
      <c r="I2096" s="0" t="s">
        <v>451</v>
      </c>
      <c r="J2096" s="0" t="n">
        <f aca="false">IF(I2096="GJ",1.0542,1)</f>
        <v>1</v>
      </c>
      <c r="K2096" s="0" t="str">
        <f aca="false">IF(I2096="GJ","MMBtu",I2096)</f>
        <v>MMBtu</v>
      </c>
      <c r="L2096" s="13" t="n">
        <f aca="false">H2096*J2096</f>
        <v>640800</v>
      </c>
    </row>
    <row r="2097" customFormat="false" ht="12.75" hidden="false" customHeight="false" outlineLevel="0" collapsed="false">
      <c r="A2097" s="0" t="s">
        <v>205</v>
      </c>
      <c r="B2097" s="0" t="s">
        <v>448</v>
      </c>
      <c r="C2097" s="0" t="s">
        <v>6</v>
      </c>
      <c r="D2097" s="0" t="s">
        <v>449</v>
      </c>
      <c r="E2097" s="0" t="s">
        <v>191</v>
      </c>
      <c r="F2097" s="0" t="s">
        <v>456</v>
      </c>
      <c r="G2097" s="0" t="n">
        <v>74</v>
      </c>
      <c r="H2097" s="0" t="n">
        <v>884985</v>
      </c>
      <c r="I2097" s="0" t="s">
        <v>451</v>
      </c>
      <c r="J2097" s="0" t="n">
        <f aca="false">IF(I2097="GJ",1.0542,1)</f>
        <v>1</v>
      </c>
      <c r="K2097" s="0" t="str">
        <f aca="false">IF(I2097="GJ","MMBtu",I2097)</f>
        <v>MMBtu</v>
      </c>
      <c r="L2097" s="13" t="n">
        <f aca="false">H2097*J2097</f>
        <v>884985</v>
      </c>
    </row>
    <row r="2098" customFormat="false" ht="12.75" hidden="false" customHeight="false" outlineLevel="0" collapsed="false">
      <c r="A2098" s="0" t="s">
        <v>216</v>
      </c>
      <c r="B2098" s="0" t="s">
        <v>448</v>
      </c>
      <c r="C2098" s="0" t="s">
        <v>6</v>
      </c>
      <c r="D2098" s="0" t="s">
        <v>449</v>
      </c>
      <c r="E2098" s="0" t="s">
        <v>357</v>
      </c>
      <c r="F2098" s="0" t="s">
        <v>456</v>
      </c>
      <c r="G2098" s="0" t="n">
        <v>1</v>
      </c>
      <c r="H2098" s="0" t="n">
        <v>2000</v>
      </c>
      <c r="I2098" s="0" t="s">
        <v>451</v>
      </c>
      <c r="J2098" s="0" t="n">
        <f aca="false">IF(I2098="GJ",1.0542,1)</f>
        <v>1</v>
      </c>
      <c r="K2098" s="0" t="str">
        <f aca="false">IF(I2098="GJ","MMBtu",I2098)</f>
        <v>MMBtu</v>
      </c>
      <c r="L2098" s="13" t="n">
        <f aca="false">H2098*J2098</f>
        <v>2000</v>
      </c>
    </row>
    <row r="2099" customFormat="false" ht="12.75" hidden="false" customHeight="false" outlineLevel="0" collapsed="false">
      <c r="A2099" s="0" t="s">
        <v>216</v>
      </c>
      <c r="B2099" s="0" t="s">
        <v>448</v>
      </c>
      <c r="C2099" s="0" t="s">
        <v>6</v>
      </c>
      <c r="D2099" s="0" t="s">
        <v>449</v>
      </c>
      <c r="E2099" s="0" t="s">
        <v>191</v>
      </c>
      <c r="F2099" s="0" t="s">
        <v>456</v>
      </c>
      <c r="G2099" s="0" t="n">
        <v>18</v>
      </c>
      <c r="H2099" s="0" t="n">
        <v>260500</v>
      </c>
      <c r="I2099" s="0" t="s">
        <v>451</v>
      </c>
      <c r="J2099" s="0" t="n">
        <f aca="false">IF(I2099="GJ",1.0542,1)</f>
        <v>1</v>
      </c>
      <c r="K2099" s="0" t="str">
        <f aca="false">IF(I2099="GJ","MMBtu",I2099)</f>
        <v>MMBtu</v>
      </c>
      <c r="L2099" s="13" t="n">
        <f aca="false">H2099*J2099</f>
        <v>260500</v>
      </c>
    </row>
    <row r="2100" customFormat="false" ht="12.75" hidden="false" customHeight="false" outlineLevel="0" collapsed="false">
      <c r="A2100" s="0" t="s">
        <v>216</v>
      </c>
      <c r="B2100" s="0" t="s">
        <v>448</v>
      </c>
      <c r="C2100" s="0" t="s">
        <v>6</v>
      </c>
      <c r="D2100" s="0" t="s">
        <v>449</v>
      </c>
      <c r="E2100" s="0" t="s">
        <v>329</v>
      </c>
      <c r="F2100" s="0" t="s">
        <v>456</v>
      </c>
      <c r="G2100" s="0" t="n">
        <v>17</v>
      </c>
      <c r="H2100" s="0" t="n">
        <v>271648</v>
      </c>
      <c r="I2100" s="0" t="s">
        <v>451</v>
      </c>
      <c r="J2100" s="0" t="n">
        <f aca="false">IF(I2100="GJ",1.0542,1)</f>
        <v>1</v>
      </c>
      <c r="K2100" s="0" t="str">
        <f aca="false">IF(I2100="GJ","MMBtu",I2100)</f>
        <v>MMBtu</v>
      </c>
      <c r="L2100" s="13" t="n">
        <f aca="false">H2100*J2100</f>
        <v>271648</v>
      </c>
    </row>
    <row r="2101" customFormat="false" ht="12.75" hidden="false" customHeight="false" outlineLevel="0" collapsed="false">
      <c r="A2101" s="0" t="s">
        <v>216</v>
      </c>
      <c r="B2101" s="0" t="s">
        <v>448</v>
      </c>
      <c r="C2101" s="0" t="s">
        <v>6</v>
      </c>
      <c r="D2101" s="0" t="s">
        <v>449</v>
      </c>
      <c r="E2101" s="0" t="s">
        <v>301</v>
      </c>
      <c r="F2101" s="0" t="s">
        <v>456</v>
      </c>
      <c r="G2101" s="0" t="n">
        <v>50</v>
      </c>
      <c r="H2101" s="0" t="n">
        <v>324642</v>
      </c>
      <c r="I2101" s="0" t="s">
        <v>451</v>
      </c>
      <c r="J2101" s="0" t="n">
        <f aca="false">IF(I2101="GJ",1.0542,1)</f>
        <v>1</v>
      </c>
      <c r="K2101" s="0" t="str">
        <f aca="false">IF(I2101="GJ","MMBtu",I2101)</f>
        <v>MMBtu</v>
      </c>
      <c r="L2101" s="13" t="n">
        <f aca="false">H2101*J2101</f>
        <v>324642</v>
      </c>
    </row>
    <row r="2102" customFormat="false" ht="12.75" hidden="false" customHeight="false" outlineLevel="0" collapsed="false">
      <c r="A2102" s="0" t="s">
        <v>216</v>
      </c>
      <c r="B2102" s="0" t="s">
        <v>448</v>
      </c>
      <c r="C2102" s="0" t="s">
        <v>6</v>
      </c>
      <c r="D2102" s="0" t="s">
        <v>449</v>
      </c>
      <c r="E2102" s="0" t="s">
        <v>241</v>
      </c>
      <c r="F2102" s="0" t="s">
        <v>456</v>
      </c>
      <c r="G2102" s="0" t="n">
        <v>36</v>
      </c>
      <c r="H2102" s="0" t="n">
        <v>433000</v>
      </c>
      <c r="I2102" s="0" t="s">
        <v>451</v>
      </c>
      <c r="J2102" s="0" t="n">
        <f aca="false">IF(I2102="GJ",1.0542,1)</f>
        <v>1</v>
      </c>
      <c r="K2102" s="0" t="str">
        <f aca="false">IF(I2102="GJ","MMBtu",I2102)</f>
        <v>MMBtu</v>
      </c>
      <c r="L2102" s="13" t="n">
        <f aca="false">H2102*J2102</f>
        <v>433000</v>
      </c>
    </row>
    <row r="2103" customFormat="false" ht="12.75" hidden="false" customHeight="false" outlineLevel="0" collapsed="false">
      <c r="A2103" s="0" t="s">
        <v>233</v>
      </c>
      <c r="B2103" s="0" t="s">
        <v>448</v>
      </c>
      <c r="C2103" s="0" t="s">
        <v>6</v>
      </c>
      <c r="D2103" s="0" t="s">
        <v>449</v>
      </c>
      <c r="E2103" s="0" t="s">
        <v>357</v>
      </c>
      <c r="F2103" s="0" t="s">
        <v>454</v>
      </c>
      <c r="G2103" s="0" t="n">
        <v>2</v>
      </c>
      <c r="H2103" s="0" t="n">
        <v>11600</v>
      </c>
      <c r="I2103" s="0" t="s">
        <v>451</v>
      </c>
      <c r="J2103" s="0" t="n">
        <f aca="false">IF(I2103="GJ",1.0542,1)</f>
        <v>1</v>
      </c>
      <c r="K2103" s="0" t="str">
        <f aca="false">IF(I2103="GJ","MMBtu",I2103)</f>
        <v>MMBtu</v>
      </c>
      <c r="L2103" s="13" t="n">
        <f aca="false">H2103*J2103</f>
        <v>11600</v>
      </c>
    </row>
    <row r="2104" customFormat="false" ht="12.75" hidden="false" customHeight="false" outlineLevel="0" collapsed="false">
      <c r="A2104" s="0" t="s">
        <v>233</v>
      </c>
      <c r="B2104" s="0" t="s">
        <v>448</v>
      </c>
      <c r="C2104" s="0" t="s">
        <v>6</v>
      </c>
      <c r="D2104" s="0" t="s">
        <v>449</v>
      </c>
      <c r="E2104" s="0" t="s">
        <v>396</v>
      </c>
      <c r="F2104" s="0" t="s">
        <v>454</v>
      </c>
      <c r="G2104" s="0" t="n">
        <v>54</v>
      </c>
      <c r="H2104" s="0" t="n">
        <v>368587</v>
      </c>
      <c r="I2104" s="0" t="s">
        <v>451</v>
      </c>
      <c r="J2104" s="0" t="n">
        <f aca="false">IF(I2104="GJ",1.0542,1)</f>
        <v>1</v>
      </c>
      <c r="K2104" s="0" t="str">
        <f aca="false">IF(I2104="GJ","MMBtu",I2104)</f>
        <v>MMBtu</v>
      </c>
      <c r="L2104" s="13" t="n">
        <f aca="false">H2104*J2104</f>
        <v>368587</v>
      </c>
    </row>
    <row r="2105" customFormat="false" ht="12.75" hidden="false" customHeight="false" outlineLevel="0" collapsed="false">
      <c r="A2105" s="0" t="s">
        <v>233</v>
      </c>
      <c r="B2105" s="0" t="s">
        <v>448</v>
      </c>
      <c r="C2105" s="0" t="s">
        <v>6</v>
      </c>
      <c r="D2105" s="0" t="s">
        <v>453</v>
      </c>
      <c r="E2105" s="0" t="s">
        <v>329</v>
      </c>
      <c r="F2105" s="0" t="s">
        <v>456</v>
      </c>
      <c r="G2105" s="0" t="n">
        <v>5</v>
      </c>
      <c r="H2105" s="0" t="n">
        <v>460000</v>
      </c>
      <c r="I2105" s="0" t="s">
        <v>451</v>
      </c>
      <c r="J2105" s="0" t="n">
        <f aca="false">IF(I2105="GJ",1.0542,1)</f>
        <v>1</v>
      </c>
      <c r="K2105" s="0" t="str">
        <f aca="false">IF(I2105="GJ","MMBtu",I2105)</f>
        <v>MMBtu</v>
      </c>
      <c r="L2105" s="13" t="n">
        <f aca="false">H2105*J2105</f>
        <v>460000</v>
      </c>
    </row>
    <row r="2106" customFormat="false" ht="12.75" hidden="false" customHeight="false" outlineLevel="0" collapsed="false">
      <c r="A2106" s="0" t="s">
        <v>233</v>
      </c>
      <c r="B2106" s="0" t="s">
        <v>448</v>
      </c>
      <c r="C2106" s="0" t="s">
        <v>6</v>
      </c>
      <c r="D2106" s="0" t="s">
        <v>453</v>
      </c>
      <c r="E2106" s="0" t="s">
        <v>423</v>
      </c>
      <c r="F2106" s="0" t="s">
        <v>452</v>
      </c>
      <c r="G2106" s="0" t="n">
        <v>9</v>
      </c>
      <c r="H2106" s="0" t="n">
        <v>624000</v>
      </c>
      <c r="I2106" s="0" t="s">
        <v>451</v>
      </c>
      <c r="J2106" s="0" t="n">
        <f aca="false">IF(I2106="GJ",1.0542,1)</f>
        <v>1</v>
      </c>
      <c r="K2106" s="0" t="str">
        <f aca="false">IF(I2106="GJ","MMBtu",I2106)</f>
        <v>MMBtu</v>
      </c>
      <c r="L2106" s="13" t="n">
        <f aca="false">H2106*J2106</f>
        <v>624000</v>
      </c>
    </row>
    <row r="2107" customFormat="false" ht="12.75" hidden="false" customHeight="false" outlineLevel="0" collapsed="false">
      <c r="A2107" s="0" t="s">
        <v>233</v>
      </c>
      <c r="B2107" s="0" t="s">
        <v>448</v>
      </c>
      <c r="C2107" s="0" t="s">
        <v>6</v>
      </c>
      <c r="D2107" s="0" t="s">
        <v>453</v>
      </c>
      <c r="E2107" s="0" t="s">
        <v>329</v>
      </c>
      <c r="F2107" s="0" t="s">
        <v>452</v>
      </c>
      <c r="G2107" s="0" t="n">
        <v>4</v>
      </c>
      <c r="H2107" s="0" t="n">
        <v>647500</v>
      </c>
      <c r="I2107" s="0" t="s">
        <v>451</v>
      </c>
      <c r="J2107" s="0" t="n">
        <f aca="false">IF(I2107="GJ",1.0542,1)</f>
        <v>1</v>
      </c>
      <c r="K2107" s="0" t="str">
        <f aca="false">IF(I2107="GJ","MMBtu",I2107)</f>
        <v>MMBtu</v>
      </c>
      <c r="L2107" s="13" t="n">
        <f aca="false">H2107*J2107</f>
        <v>647500</v>
      </c>
    </row>
    <row r="2108" customFormat="false" ht="12.75" hidden="false" customHeight="false" outlineLevel="0" collapsed="false">
      <c r="A2108" s="0" t="s">
        <v>233</v>
      </c>
      <c r="B2108" s="0" t="s">
        <v>448</v>
      </c>
      <c r="C2108" s="0" t="s">
        <v>6</v>
      </c>
      <c r="D2108" s="0" t="s">
        <v>453</v>
      </c>
      <c r="E2108" s="0" t="s">
        <v>329</v>
      </c>
      <c r="F2108" s="0" t="s">
        <v>455</v>
      </c>
      <c r="G2108" s="0" t="n">
        <v>4</v>
      </c>
      <c r="H2108" s="0" t="n">
        <v>775000</v>
      </c>
      <c r="I2108" s="0" t="s">
        <v>451</v>
      </c>
      <c r="J2108" s="0" t="n">
        <f aca="false">IF(I2108="GJ",1.0542,1)</f>
        <v>1</v>
      </c>
      <c r="K2108" s="0" t="str">
        <f aca="false">IF(I2108="GJ","MMBtu",I2108)</f>
        <v>MMBtu</v>
      </c>
      <c r="L2108" s="13" t="n">
        <f aca="false">H2108*J2108</f>
        <v>775000</v>
      </c>
    </row>
    <row r="2109" customFormat="false" ht="12.75" hidden="false" customHeight="false" outlineLevel="0" collapsed="false">
      <c r="A2109" s="0" t="s">
        <v>233</v>
      </c>
      <c r="B2109" s="0" t="s">
        <v>448</v>
      </c>
      <c r="C2109" s="0" t="s">
        <v>6</v>
      </c>
      <c r="D2109" s="0" t="s">
        <v>453</v>
      </c>
      <c r="E2109" s="0" t="s">
        <v>396</v>
      </c>
      <c r="F2109" s="0" t="s">
        <v>456</v>
      </c>
      <c r="G2109" s="0" t="n">
        <v>6</v>
      </c>
      <c r="H2109" s="0" t="n">
        <v>860000</v>
      </c>
      <c r="I2109" s="0" t="s">
        <v>451</v>
      </c>
      <c r="J2109" s="0" t="n">
        <f aca="false">IF(I2109="GJ",1.0542,1)</f>
        <v>1</v>
      </c>
      <c r="K2109" s="0" t="str">
        <f aca="false">IF(I2109="GJ","MMBtu",I2109)</f>
        <v>MMBtu</v>
      </c>
      <c r="L2109" s="13" t="n">
        <f aca="false">H2109*J2109</f>
        <v>860000</v>
      </c>
    </row>
    <row r="2110" customFormat="false" ht="12.75" hidden="false" customHeight="false" outlineLevel="0" collapsed="false">
      <c r="A2110" s="0" t="s">
        <v>233</v>
      </c>
      <c r="B2110" s="0" t="s">
        <v>448</v>
      </c>
      <c r="C2110" s="0" t="s">
        <v>6</v>
      </c>
      <c r="D2110" s="0" t="s">
        <v>449</v>
      </c>
      <c r="E2110" s="0" t="s">
        <v>329</v>
      </c>
      <c r="F2110" s="0" t="s">
        <v>456</v>
      </c>
      <c r="G2110" s="0" t="n">
        <v>68</v>
      </c>
      <c r="H2110" s="0" t="n">
        <v>1927581</v>
      </c>
      <c r="I2110" s="0" t="s">
        <v>451</v>
      </c>
      <c r="J2110" s="0" t="n">
        <f aca="false">IF(I2110="GJ",1.0542,1)</f>
        <v>1</v>
      </c>
      <c r="K2110" s="0" t="str">
        <f aca="false">IF(I2110="GJ","MMBtu",I2110)</f>
        <v>MMBtu</v>
      </c>
      <c r="L2110" s="13" t="n">
        <f aca="false">H2110*J2110</f>
        <v>1927581</v>
      </c>
    </row>
    <row r="2111" customFormat="false" ht="12.75" hidden="false" customHeight="false" outlineLevel="0" collapsed="false">
      <c r="A2111" s="0" t="s">
        <v>233</v>
      </c>
      <c r="B2111" s="0" t="s">
        <v>448</v>
      </c>
      <c r="C2111" s="0" t="s">
        <v>6</v>
      </c>
      <c r="D2111" s="0" t="s">
        <v>453</v>
      </c>
      <c r="E2111" s="0" t="s">
        <v>357</v>
      </c>
      <c r="F2111" s="0" t="s">
        <v>452</v>
      </c>
      <c r="G2111" s="0" t="n">
        <v>15</v>
      </c>
      <c r="H2111" s="0" t="n">
        <v>2043000</v>
      </c>
      <c r="I2111" s="0" t="s">
        <v>451</v>
      </c>
      <c r="J2111" s="0" t="n">
        <f aca="false">IF(I2111="GJ",1.0542,1)</f>
        <v>1</v>
      </c>
      <c r="K2111" s="0" t="str">
        <f aca="false">IF(I2111="GJ","MMBtu",I2111)</f>
        <v>MMBtu</v>
      </c>
      <c r="L2111" s="13" t="n">
        <f aca="false">H2111*J2111</f>
        <v>2043000</v>
      </c>
    </row>
    <row r="2112" customFormat="false" ht="12.75" hidden="false" customHeight="false" outlineLevel="0" collapsed="false">
      <c r="A2112" s="0" t="s">
        <v>233</v>
      </c>
      <c r="B2112" s="0" t="s">
        <v>448</v>
      </c>
      <c r="C2112" s="0" t="s">
        <v>6</v>
      </c>
      <c r="D2112" s="0" t="s">
        <v>449</v>
      </c>
      <c r="E2112" s="0" t="s">
        <v>423</v>
      </c>
      <c r="F2112" s="0" t="s">
        <v>456</v>
      </c>
      <c r="G2112" s="0" t="n">
        <v>91</v>
      </c>
      <c r="H2112" s="0" t="n">
        <v>2254249</v>
      </c>
      <c r="I2112" s="0" t="s">
        <v>451</v>
      </c>
      <c r="J2112" s="0" t="n">
        <f aca="false">IF(I2112="GJ",1.0542,1)</f>
        <v>1</v>
      </c>
      <c r="K2112" s="0" t="str">
        <f aca="false">IF(I2112="GJ","MMBtu",I2112)</f>
        <v>MMBtu</v>
      </c>
      <c r="L2112" s="13" t="n">
        <f aca="false">H2112*J2112</f>
        <v>2254249</v>
      </c>
    </row>
    <row r="2113" customFormat="false" ht="12.75" hidden="false" customHeight="false" outlineLevel="0" collapsed="false">
      <c r="A2113" s="0" t="s">
        <v>233</v>
      </c>
      <c r="B2113" s="0" t="s">
        <v>448</v>
      </c>
      <c r="C2113" s="0" t="s">
        <v>6</v>
      </c>
      <c r="D2113" s="0" t="s">
        <v>453</v>
      </c>
      <c r="E2113" s="0" t="s">
        <v>396</v>
      </c>
      <c r="F2113" s="0" t="s">
        <v>452</v>
      </c>
      <c r="G2113" s="0" t="n">
        <v>12</v>
      </c>
      <c r="H2113" s="0" t="n">
        <v>2463000</v>
      </c>
      <c r="I2113" s="0" t="s">
        <v>451</v>
      </c>
      <c r="J2113" s="0" t="n">
        <f aca="false">IF(I2113="GJ",1.0542,1)</f>
        <v>1</v>
      </c>
      <c r="K2113" s="0" t="str">
        <f aca="false">IF(I2113="GJ","MMBtu",I2113)</f>
        <v>MMBtu</v>
      </c>
      <c r="L2113" s="13" t="n">
        <f aca="false">H2113*J2113</f>
        <v>2463000</v>
      </c>
    </row>
    <row r="2114" customFormat="false" ht="12.75" hidden="false" customHeight="false" outlineLevel="0" collapsed="false">
      <c r="A2114" s="0" t="s">
        <v>233</v>
      </c>
      <c r="B2114" s="0" t="s">
        <v>448</v>
      </c>
      <c r="C2114" s="0" t="s">
        <v>6</v>
      </c>
      <c r="D2114" s="0" t="s">
        <v>453</v>
      </c>
      <c r="E2114" s="0" t="s">
        <v>357</v>
      </c>
      <c r="F2114" s="0" t="s">
        <v>456</v>
      </c>
      <c r="G2114" s="0" t="n">
        <v>19</v>
      </c>
      <c r="H2114" s="0" t="n">
        <v>2932400</v>
      </c>
      <c r="I2114" s="0" t="s">
        <v>451</v>
      </c>
      <c r="J2114" s="0" t="n">
        <f aca="false">IF(I2114="GJ",1.0542,1)</f>
        <v>1</v>
      </c>
      <c r="K2114" s="0" t="str">
        <f aca="false">IF(I2114="GJ","MMBtu",I2114)</f>
        <v>MMBtu</v>
      </c>
      <c r="L2114" s="13" t="n">
        <f aca="false">H2114*J2114</f>
        <v>2932400</v>
      </c>
    </row>
    <row r="2115" customFormat="false" ht="12.75" hidden="false" customHeight="false" outlineLevel="0" collapsed="false">
      <c r="A2115" s="0" t="s">
        <v>233</v>
      </c>
      <c r="B2115" s="0" t="s">
        <v>448</v>
      </c>
      <c r="C2115" s="0" t="s">
        <v>6</v>
      </c>
      <c r="D2115" s="0" t="s">
        <v>453</v>
      </c>
      <c r="E2115" s="0" t="s">
        <v>423</v>
      </c>
      <c r="F2115" s="0" t="s">
        <v>456</v>
      </c>
      <c r="G2115" s="0" t="n">
        <v>9</v>
      </c>
      <c r="H2115" s="0" t="n">
        <v>4610000</v>
      </c>
      <c r="I2115" s="0" t="s">
        <v>451</v>
      </c>
      <c r="J2115" s="0" t="n">
        <f aca="false">IF(I2115="GJ",1.0542,1)</f>
        <v>1</v>
      </c>
      <c r="K2115" s="0" t="str">
        <f aca="false">IF(I2115="GJ","MMBtu",I2115)</f>
        <v>MMBtu</v>
      </c>
      <c r="L2115" s="13" t="n">
        <f aca="false">H2115*J2115</f>
        <v>4610000</v>
      </c>
    </row>
    <row r="2116" customFormat="false" ht="12.75" hidden="false" customHeight="false" outlineLevel="0" collapsed="false">
      <c r="A2116" s="0" t="s">
        <v>233</v>
      </c>
      <c r="B2116" s="0" t="s">
        <v>448</v>
      </c>
      <c r="C2116" s="0" t="s">
        <v>6</v>
      </c>
      <c r="D2116" s="0" t="s">
        <v>449</v>
      </c>
      <c r="E2116" s="0" t="s">
        <v>396</v>
      </c>
      <c r="F2116" s="0" t="s">
        <v>450</v>
      </c>
      <c r="G2116" s="0" t="n">
        <v>429</v>
      </c>
      <c r="H2116" s="0" t="n">
        <v>6160733</v>
      </c>
      <c r="I2116" s="0" t="s">
        <v>451</v>
      </c>
      <c r="J2116" s="0" t="n">
        <f aca="false">IF(I2116="GJ",1.0542,1)</f>
        <v>1</v>
      </c>
      <c r="K2116" s="0" t="str">
        <f aca="false">IF(I2116="GJ","MMBtu",I2116)</f>
        <v>MMBtu</v>
      </c>
      <c r="L2116" s="13" t="n">
        <f aca="false">H2116*J2116</f>
        <v>6160733</v>
      </c>
    </row>
    <row r="2117" customFormat="false" ht="12.75" hidden="false" customHeight="false" outlineLevel="0" collapsed="false">
      <c r="A2117" s="0" t="s">
        <v>233</v>
      </c>
      <c r="B2117" s="0" t="s">
        <v>448</v>
      </c>
      <c r="C2117" s="0" t="s">
        <v>6</v>
      </c>
      <c r="D2117" s="0" t="s">
        <v>453</v>
      </c>
      <c r="E2117" s="0" t="s">
        <v>396</v>
      </c>
      <c r="F2117" s="0" t="s">
        <v>450</v>
      </c>
      <c r="G2117" s="0" t="n">
        <v>44</v>
      </c>
      <c r="H2117" s="0" t="n">
        <v>7205000</v>
      </c>
      <c r="I2117" s="0" t="s">
        <v>451</v>
      </c>
      <c r="J2117" s="0" t="n">
        <f aca="false">IF(I2117="GJ",1.0542,1)</f>
        <v>1</v>
      </c>
      <c r="K2117" s="0" t="str">
        <f aca="false">IF(I2117="GJ","MMBtu",I2117)</f>
        <v>MMBtu</v>
      </c>
      <c r="L2117" s="13" t="n">
        <f aca="false">H2117*J2117</f>
        <v>7205000</v>
      </c>
    </row>
    <row r="2118" customFormat="false" ht="12.75" hidden="false" customHeight="false" outlineLevel="0" collapsed="false">
      <c r="A2118" s="0" t="s">
        <v>233</v>
      </c>
      <c r="B2118" s="0" t="s">
        <v>448</v>
      </c>
      <c r="C2118" s="0" t="s">
        <v>6</v>
      </c>
      <c r="D2118" s="0" t="s">
        <v>449</v>
      </c>
      <c r="E2118" s="0" t="s">
        <v>396</v>
      </c>
      <c r="F2118" s="0" t="s">
        <v>456</v>
      </c>
      <c r="G2118" s="0" t="n">
        <v>188</v>
      </c>
      <c r="H2118" s="0" t="n">
        <v>8972133</v>
      </c>
      <c r="I2118" s="0" t="s">
        <v>451</v>
      </c>
      <c r="J2118" s="0" t="n">
        <f aca="false">IF(I2118="GJ",1.0542,1)</f>
        <v>1</v>
      </c>
      <c r="K2118" s="0" t="str">
        <f aca="false">IF(I2118="GJ","MMBtu",I2118)</f>
        <v>MMBtu</v>
      </c>
      <c r="L2118" s="13" t="n">
        <f aca="false">H2118*J2118</f>
        <v>8972133</v>
      </c>
    </row>
    <row r="2119" customFormat="false" ht="12.75" hidden="false" customHeight="false" outlineLevel="0" collapsed="false">
      <c r="A2119" s="0" t="s">
        <v>233</v>
      </c>
      <c r="B2119" s="0" t="s">
        <v>448</v>
      </c>
      <c r="C2119" s="0" t="s">
        <v>6</v>
      </c>
      <c r="D2119" s="0" t="s">
        <v>453</v>
      </c>
      <c r="E2119" s="0" t="s">
        <v>423</v>
      </c>
      <c r="F2119" s="0" t="s">
        <v>450</v>
      </c>
      <c r="G2119" s="0" t="n">
        <v>134</v>
      </c>
      <c r="H2119" s="0" t="n">
        <v>11860000</v>
      </c>
      <c r="I2119" s="0" t="s">
        <v>451</v>
      </c>
      <c r="J2119" s="0" t="n">
        <f aca="false">IF(I2119="GJ",1.0542,1)</f>
        <v>1</v>
      </c>
      <c r="K2119" s="0" t="str">
        <f aca="false">IF(I2119="GJ","MMBtu",I2119)</f>
        <v>MMBtu</v>
      </c>
      <c r="L2119" s="13" t="n">
        <f aca="false">H2119*J2119</f>
        <v>11860000</v>
      </c>
    </row>
    <row r="2120" customFormat="false" ht="12.75" hidden="false" customHeight="false" outlineLevel="0" collapsed="false">
      <c r="A2120" s="0" t="s">
        <v>233</v>
      </c>
      <c r="B2120" s="0" t="s">
        <v>448</v>
      </c>
      <c r="C2120" s="0" t="s">
        <v>6</v>
      </c>
      <c r="D2120" s="0" t="s">
        <v>449</v>
      </c>
      <c r="E2120" s="0" t="s">
        <v>423</v>
      </c>
      <c r="F2120" s="0" t="s">
        <v>450</v>
      </c>
      <c r="G2120" s="0" t="n">
        <v>894</v>
      </c>
      <c r="H2120" s="0" t="n">
        <v>13803894</v>
      </c>
      <c r="I2120" s="0" t="s">
        <v>451</v>
      </c>
      <c r="J2120" s="0" t="n">
        <f aca="false">IF(I2120="GJ",1.0542,1)</f>
        <v>1</v>
      </c>
      <c r="K2120" s="0" t="str">
        <f aca="false">IF(I2120="GJ","MMBtu",I2120)</f>
        <v>MMBtu</v>
      </c>
      <c r="L2120" s="13" t="n">
        <f aca="false">H2120*J2120</f>
        <v>13803894</v>
      </c>
    </row>
    <row r="2121" customFormat="false" ht="12.75" hidden="false" customHeight="false" outlineLevel="0" collapsed="false">
      <c r="A2121" s="0" t="s">
        <v>233</v>
      </c>
      <c r="B2121" s="0" t="s">
        <v>448</v>
      </c>
      <c r="C2121" s="0" t="s">
        <v>6</v>
      </c>
      <c r="D2121" s="0" t="s">
        <v>449</v>
      </c>
      <c r="E2121" s="0" t="s">
        <v>357</v>
      </c>
      <c r="F2121" s="0" t="s">
        <v>456</v>
      </c>
      <c r="G2121" s="0" t="n">
        <v>296</v>
      </c>
      <c r="H2121" s="0" t="n">
        <v>18065250</v>
      </c>
      <c r="I2121" s="0" t="s">
        <v>451</v>
      </c>
      <c r="J2121" s="0" t="n">
        <f aca="false">IF(I2121="GJ",1.0542,1)</f>
        <v>1</v>
      </c>
      <c r="K2121" s="0" t="str">
        <f aca="false">IF(I2121="GJ","MMBtu",I2121)</f>
        <v>MMBtu</v>
      </c>
      <c r="L2121" s="13" t="n">
        <f aca="false">H2121*J2121</f>
        <v>18065250</v>
      </c>
    </row>
    <row r="2122" customFormat="false" ht="12.75" hidden="false" customHeight="false" outlineLevel="0" collapsed="false">
      <c r="A2122" s="0" t="s">
        <v>233</v>
      </c>
      <c r="B2122" s="0" t="s">
        <v>448</v>
      </c>
      <c r="C2122" s="0" t="s">
        <v>6</v>
      </c>
      <c r="D2122" s="0" t="s">
        <v>463</v>
      </c>
      <c r="E2122" s="0" t="s">
        <v>423</v>
      </c>
      <c r="F2122" s="0" t="s">
        <v>455</v>
      </c>
      <c r="G2122" s="0" t="n">
        <v>19</v>
      </c>
      <c r="H2122" s="0" t="n">
        <v>19000000</v>
      </c>
      <c r="I2122" s="0" t="s">
        <v>451</v>
      </c>
      <c r="J2122" s="0" t="n">
        <f aca="false">IF(I2122="GJ",1.0542,1)</f>
        <v>1</v>
      </c>
      <c r="K2122" s="0" t="str">
        <f aca="false">IF(I2122="GJ","MMBtu",I2122)</f>
        <v>MMBtu</v>
      </c>
      <c r="L2122" s="13" t="n">
        <f aca="false">H2122*J2122</f>
        <v>19000000</v>
      </c>
    </row>
    <row r="2123" customFormat="false" ht="12.75" hidden="false" customHeight="false" outlineLevel="0" collapsed="false">
      <c r="A2123" s="0" t="s">
        <v>233</v>
      </c>
      <c r="B2123" s="0" t="s">
        <v>448</v>
      </c>
      <c r="C2123" s="0" t="s">
        <v>6</v>
      </c>
      <c r="D2123" s="0" t="s">
        <v>453</v>
      </c>
      <c r="E2123" s="0" t="s">
        <v>357</v>
      </c>
      <c r="F2123" s="0" t="s">
        <v>455</v>
      </c>
      <c r="G2123" s="0" t="n">
        <v>427</v>
      </c>
      <c r="H2123" s="0" t="n">
        <v>229677500</v>
      </c>
      <c r="I2123" s="0" t="s">
        <v>451</v>
      </c>
      <c r="J2123" s="0" t="n">
        <f aca="false">IF(I2123="GJ",1.0542,1)</f>
        <v>1</v>
      </c>
      <c r="K2123" s="0" t="str">
        <f aca="false">IF(I2123="GJ","MMBtu",I2123)</f>
        <v>MMBtu</v>
      </c>
      <c r="L2123" s="13" t="n">
        <f aca="false">H2123*J2123</f>
        <v>229677500</v>
      </c>
    </row>
    <row r="2124" customFormat="false" ht="12.75" hidden="false" customHeight="false" outlineLevel="0" collapsed="false">
      <c r="A2124" s="0" t="s">
        <v>233</v>
      </c>
      <c r="B2124" s="0" t="s">
        <v>448</v>
      </c>
      <c r="C2124" s="0" t="s">
        <v>6</v>
      </c>
      <c r="D2124" s="0" t="s">
        <v>453</v>
      </c>
      <c r="E2124" s="0" t="s">
        <v>423</v>
      </c>
      <c r="F2124" s="0" t="s">
        <v>455</v>
      </c>
      <c r="G2124" s="0" t="n">
        <v>953</v>
      </c>
      <c r="H2124" s="0" t="n">
        <v>676252000</v>
      </c>
      <c r="I2124" s="0" t="s">
        <v>451</v>
      </c>
      <c r="J2124" s="0" t="n">
        <f aca="false">IF(I2124="GJ",1.0542,1)</f>
        <v>1</v>
      </c>
      <c r="K2124" s="0" t="str">
        <f aca="false">IF(I2124="GJ","MMBtu",I2124)</f>
        <v>MMBtu</v>
      </c>
      <c r="L2124" s="13" t="n">
        <f aca="false">H2124*J2124</f>
        <v>676252000</v>
      </c>
    </row>
    <row r="2125" customFormat="false" ht="12.75" hidden="false" customHeight="false" outlineLevel="0" collapsed="false">
      <c r="A2125" s="0" t="s">
        <v>233</v>
      </c>
      <c r="B2125" s="0" t="s">
        <v>448</v>
      </c>
      <c r="C2125" s="0" t="s">
        <v>6</v>
      </c>
      <c r="D2125" s="0" t="s">
        <v>453</v>
      </c>
      <c r="E2125" s="0" t="s">
        <v>396</v>
      </c>
      <c r="F2125" s="0" t="s">
        <v>455</v>
      </c>
      <c r="G2125" s="0" t="n">
        <v>1270</v>
      </c>
      <c r="H2125" s="0" t="n">
        <v>748590000</v>
      </c>
      <c r="I2125" s="0" t="s">
        <v>451</v>
      </c>
      <c r="J2125" s="0" t="n">
        <f aca="false">IF(I2125="GJ",1.0542,1)</f>
        <v>1</v>
      </c>
      <c r="K2125" s="0" t="str">
        <f aca="false">IF(I2125="GJ","MMBtu",I2125)</f>
        <v>MMBtu</v>
      </c>
      <c r="L2125" s="13" t="n">
        <f aca="false">H2125*J2125</f>
        <v>748590000</v>
      </c>
    </row>
    <row r="2126" customFormat="false" ht="12.75" hidden="false" customHeight="false" outlineLevel="0" collapsed="false">
      <c r="A2126" s="0" t="s">
        <v>233</v>
      </c>
      <c r="B2126" s="0" t="s">
        <v>448</v>
      </c>
      <c r="C2126" s="0" t="s">
        <v>171</v>
      </c>
      <c r="D2126" s="0" t="s">
        <v>466</v>
      </c>
      <c r="E2126" s="0" t="s">
        <v>357</v>
      </c>
      <c r="F2126" s="0" t="s">
        <v>456</v>
      </c>
      <c r="G2126" s="0" t="n">
        <v>1</v>
      </c>
      <c r="H2126" s="0" t="n">
        <v>24</v>
      </c>
      <c r="I2126" s="0" t="s">
        <v>467</v>
      </c>
      <c r="J2126" s="0" t="n">
        <f aca="false">IF(I2126="GJ",1.0542,1)</f>
        <v>1</v>
      </c>
      <c r="K2126" s="0" t="str">
        <f aca="false">IF(I2126="GJ","MMBtu",I2126)</f>
        <v>MWh (Mthly Opt Cinergy-Entergy)</v>
      </c>
      <c r="L2126" s="13" t="n">
        <f aca="false">H2126*J2126</f>
        <v>24</v>
      </c>
    </row>
    <row r="2127" customFormat="false" ht="12.75" hidden="false" customHeight="false" outlineLevel="0" collapsed="false">
      <c r="A2127" s="0" t="s">
        <v>233</v>
      </c>
      <c r="B2127" s="0" t="s">
        <v>448</v>
      </c>
      <c r="C2127" s="0" t="s">
        <v>171</v>
      </c>
      <c r="D2127" s="0" t="s">
        <v>466</v>
      </c>
      <c r="E2127" s="0" t="s">
        <v>357</v>
      </c>
      <c r="F2127" s="0" t="s">
        <v>456</v>
      </c>
      <c r="G2127" s="0" t="n">
        <v>2</v>
      </c>
      <c r="H2127" s="0" t="n">
        <v>48</v>
      </c>
      <c r="I2127" s="0" t="s">
        <v>468</v>
      </c>
      <c r="J2127" s="0" t="n">
        <f aca="false">IF(I2127="GJ",1.0542,1)</f>
        <v>1</v>
      </c>
      <c r="K2127" s="0" t="str">
        <f aca="false">IF(I2127="GJ","MMBtu",I2127)</f>
        <v>MWh (Mthly Opt PJM)</v>
      </c>
      <c r="L2127" s="13" t="n">
        <f aca="false">H2127*J2127</f>
        <v>48</v>
      </c>
    </row>
    <row r="2128" customFormat="false" ht="12.75" hidden="false" customHeight="false" outlineLevel="0" collapsed="false">
      <c r="A2128" s="0" t="s">
        <v>233</v>
      </c>
      <c r="B2128" s="0" t="s">
        <v>448</v>
      </c>
      <c r="C2128" s="0" t="s">
        <v>171</v>
      </c>
      <c r="D2128" s="0" t="s">
        <v>453</v>
      </c>
      <c r="E2128" s="0" t="s">
        <v>329</v>
      </c>
      <c r="F2128" s="0" t="s">
        <v>456</v>
      </c>
      <c r="G2128" s="0" t="n">
        <v>1</v>
      </c>
      <c r="H2128" s="0" t="n">
        <v>80</v>
      </c>
      <c r="I2128" s="0" t="s">
        <v>469</v>
      </c>
      <c r="J2128" s="0" t="n">
        <f aca="false">IF(I2128="GJ",1.0542,1)</f>
        <v>1</v>
      </c>
      <c r="K2128" s="0" t="str">
        <f aca="false">IF(I2128="GJ","MMBtu",I2128)</f>
        <v>MW</v>
      </c>
      <c r="L2128" s="13" t="n">
        <f aca="false">H2128*J2128</f>
        <v>80</v>
      </c>
    </row>
    <row r="2129" customFormat="false" ht="12.75" hidden="false" customHeight="false" outlineLevel="0" collapsed="false">
      <c r="A2129" s="0" t="s">
        <v>233</v>
      </c>
      <c r="B2129" s="0" t="s">
        <v>448</v>
      </c>
      <c r="C2129" s="0" t="s">
        <v>171</v>
      </c>
      <c r="D2129" s="0" t="s">
        <v>453</v>
      </c>
      <c r="E2129" s="0" t="s">
        <v>423</v>
      </c>
      <c r="F2129" s="0" t="s">
        <v>454</v>
      </c>
      <c r="G2129" s="0" t="n">
        <v>38</v>
      </c>
      <c r="H2129" s="0" t="n">
        <v>13566</v>
      </c>
      <c r="I2129" s="0" t="s">
        <v>462</v>
      </c>
      <c r="J2129" s="0" t="n">
        <f aca="false">IF(I2129="GJ",1.0542,1)</f>
        <v>1</v>
      </c>
      <c r="K2129" s="0" t="str">
        <f aca="false">IF(I2129="GJ","MMBtu",I2129)</f>
        <v>MWh</v>
      </c>
      <c r="L2129" s="13" t="n">
        <f aca="false">H2129*J2129</f>
        <v>13566</v>
      </c>
    </row>
    <row r="2130" customFormat="false" ht="12.75" hidden="false" customHeight="false" outlineLevel="0" collapsed="false">
      <c r="A2130" s="0" t="s">
        <v>233</v>
      </c>
      <c r="B2130" s="0" t="s">
        <v>448</v>
      </c>
      <c r="C2130" s="0" t="s">
        <v>171</v>
      </c>
      <c r="D2130" s="0" t="s">
        <v>466</v>
      </c>
      <c r="E2130" s="0" t="s">
        <v>396</v>
      </c>
      <c r="F2130" s="0" t="s">
        <v>456</v>
      </c>
      <c r="G2130" s="0" t="n">
        <v>5</v>
      </c>
      <c r="H2130" s="0" t="n">
        <v>52029</v>
      </c>
      <c r="I2130" s="0" t="s">
        <v>468</v>
      </c>
      <c r="J2130" s="0" t="n">
        <f aca="false">IF(I2130="GJ",1.0542,1)</f>
        <v>1</v>
      </c>
      <c r="K2130" s="0" t="str">
        <f aca="false">IF(I2130="GJ","MMBtu",I2130)</f>
        <v>MWh (Mthly Opt PJM)</v>
      </c>
      <c r="L2130" s="13" t="n">
        <f aca="false">H2130*J2130</f>
        <v>52029</v>
      </c>
    </row>
    <row r="2131" customFormat="false" ht="12.75" hidden="false" customHeight="false" outlineLevel="0" collapsed="false">
      <c r="A2131" s="0" t="s">
        <v>233</v>
      </c>
      <c r="B2131" s="0" t="s">
        <v>448</v>
      </c>
      <c r="C2131" s="0" t="s">
        <v>171</v>
      </c>
      <c r="D2131" s="0" t="s">
        <v>453</v>
      </c>
      <c r="E2131" s="0" t="s">
        <v>301</v>
      </c>
      <c r="F2131" s="0" t="s">
        <v>456</v>
      </c>
      <c r="G2131" s="0" t="n">
        <v>41</v>
      </c>
      <c r="H2131" s="0" t="n">
        <v>73688</v>
      </c>
      <c r="I2131" s="0" t="s">
        <v>462</v>
      </c>
      <c r="J2131" s="0" t="n">
        <f aca="false">IF(I2131="GJ",1.0542,1)</f>
        <v>1</v>
      </c>
      <c r="K2131" s="0" t="str">
        <f aca="false">IF(I2131="GJ","MMBtu",I2131)</f>
        <v>MWh</v>
      </c>
      <c r="L2131" s="13" t="n">
        <f aca="false">H2131*J2131</f>
        <v>73688</v>
      </c>
    </row>
    <row r="2132" customFormat="false" ht="12.75" hidden="false" customHeight="false" outlineLevel="0" collapsed="false">
      <c r="A2132" s="0" t="s">
        <v>233</v>
      </c>
      <c r="B2132" s="0" t="s">
        <v>448</v>
      </c>
      <c r="C2132" s="0" t="s">
        <v>171</v>
      </c>
      <c r="D2132" s="0" t="s">
        <v>466</v>
      </c>
      <c r="E2132" s="0" t="s">
        <v>396</v>
      </c>
      <c r="F2132" s="0" t="s">
        <v>456</v>
      </c>
      <c r="G2132" s="0" t="n">
        <v>10</v>
      </c>
      <c r="H2132" s="0" t="n">
        <v>104059</v>
      </c>
      <c r="I2132" s="0" t="s">
        <v>467</v>
      </c>
      <c r="J2132" s="0" t="n">
        <f aca="false">IF(I2132="GJ",1.0542,1)</f>
        <v>1</v>
      </c>
      <c r="K2132" s="0" t="str">
        <f aca="false">IF(I2132="GJ","MMBtu",I2132)</f>
        <v>MWh (Mthly Opt Cinergy-Entergy)</v>
      </c>
      <c r="L2132" s="13" t="n">
        <f aca="false">H2132*J2132</f>
        <v>104059</v>
      </c>
    </row>
    <row r="2133" customFormat="false" ht="12.75" hidden="false" customHeight="false" outlineLevel="0" collapsed="false">
      <c r="A2133" s="0" t="s">
        <v>233</v>
      </c>
      <c r="B2133" s="0" t="s">
        <v>448</v>
      </c>
      <c r="C2133" s="0" t="s">
        <v>171</v>
      </c>
      <c r="D2133" s="0" t="s">
        <v>453</v>
      </c>
      <c r="E2133" s="0" t="s">
        <v>329</v>
      </c>
      <c r="F2133" s="0" t="s">
        <v>456</v>
      </c>
      <c r="G2133" s="0" t="n">
        <v>25</v>
      </c>
      <c r="H2133" s="0" t="n">
        <v>305036</v>
      </c>
      <c r="I2133" s="0" t="s">
        <v>462</v>
      </c>
      <c r="J2133" s="0" t="n">
        <f aca="false">IF(I2133="GJ",1.0542,1)</f>
        <v>1</v>
      </c>
      <c r="K2133" s="0" t="str">
        <f aca="false">IF(I2133="GJ","MMBtu",I2133)</f>
        <v>MWh</v>
      </c>
      <c r="L2133" s="13" t="n">
        <f aca="false">H2133*J2133</f>
        <v>305036</v>
      </c>
    </row>
    <row r="2134" customFormat="false" ht="12.75" hidden="false" customHeight="false" outlineLevel="0" collapsed="false">
      <c r="A2134" s="0" t="s">
        <v>233</v>
      </c>
      <c r="B2134" s="0" t="s">
        <v>448</v>
      </c>
      <c r="C2134" s="0" t="s">
        <v>171</v>
      </c>
      <c r="D2134" s="0" t="s">
        <v>449</v>
      </c>
      <c r="E2134" s="0" t="s">
        <v>191</v>
      </c>
      <c r="F2134" s="0" t="s">
        <v>456</v>
      </c>
      <c r="G2134" s="0" t="n">
        <v>68</v>
      </c>
      <c r="H2134" s="0" t="n">
        <v>422652</v>
      </c>
      <c r="I2134" s="0" t="s">
        <v>462</v>
      </c>
      <c r="J2134" s="0" t="n">
        <f aca="false">IF(I2134="GJ",1.0542,1)</f>
        <v>1</v>
      </c>
      <c r="K2134" s="0" t="str">
        <f aca="false">IF(I2134="GJ","MMBtu",I2134)</f>
        <v>MWh</v>
      </c>
      <c r="L2134" s="13" t="n">
        <f aca="false">H2134*J2134</f>
        <v>422652</v>
      </c>
    </row>
    <row r="2135" customFormat="false" ht="12.75" hidden="false" customHeight="false" outlineLevel="0" collapsed="false">
      <c r="A2135" s="0" t="s">
        <v>233</v>
      </c>
      <c r="B2135" s="0" t="s">
        <v>448</v>
      </c>
      <c r="C2135" s="0" t="s">
        <v>171</v>
      </c>
      <c r="D2135" s="0" t="s">
        <v>449</v>
      </c>
      <c r="E2135" s="0" t="s">
        <v>329</v>
      </c>
      <c r="F2135" s="0" t="s">
        <v>450</v>
      </c>
      <c r="G2135" s="0" t="n">
        <v>36</v>
      </c>
      <c r="H2135" s="0" t="n">
        <v>489163</v>
      </c>
      <c r="I2135" s="0" t="s">
        <v>462</v>
      </c>
      <c r="J2135" s="0" t="n">
        <f aca="false">IF(I2135="GJ",1.0542,1)</f>
        <v>1</v>
      </c>
      <c r="K2135" s="0" t="str">
        <f aca="false">IF(I2135="GJ","MMBtu",I2135)</f>
        <v>MWh</v>
      </c>
      <c r="L2135" s="13" t="n">
        <f aca="false">H2135*J2135</f>
        <v>489163</v>
      </c>
    </row>
    <row r="2136" customFormat="false" ht="12.75" hidden="false" customHeight="false" outlineLevel="0" collapsed="false">
      <c r="A2136" s="0" t="s">
        <v>233</v>
      </c>
      <c r="B2136" s="0" t="s">
        <v>448</v>
      </c>
      <c r="C2136" s="0" t="s">
        <v>171</v>
      </c>
      <c r="D2136" s="0" t="s">
        <v>449</v>
      </c>
      <c r="E2136" s="0" t="s">
        <v>423</v>
      </c>
      <c r="F2136" s="0" t="s">
        <v>450</v>
      </c>
      <c r="G2136" s="0" t="n">
        <v>568</v>
      </c>
      <c r="H2136" s="0" t="n">
        <v>590670</v>
      </c>
      <c r="I2136" s="0" t="s">
        <v>462</v>
      </c>
      <c r="J2136" s="0" t="n">
        <f aca="false">IF(I2136="GJ",1.0542,1)</f>
        <v>1</v>
      </c>
      <c r="K2136" s="0" t="str">
        <f aca="false">IF(I2136="GJ","MMBtu",I2136)</f>
        <v>MWh</v>
      </c>
      <c r="L2136" s="13" t="n">
        <f aca="false">H2136*J2136</f>
        <v>590670</v>
      </c>
    </row>
    <row r="2137" customFormat="false" ht="12.75" hidden="false" customHeight="false" outlineLevel="0" collapsed="false">
      <c r="A2137" s="0" t="s">
        <v>233</v>
      </c>
      <c r="B2137" s="0" t="s">
        <v>448</v>
      </c>
      <c r="C2137" s="0" t="s">
        <v>171</v>
      </c>
      <c r="D2137" s="0" t="s">
        <v>449</v>
      </c>
      <c r="E2137" s="0" t="s">
        <v>191</v>
      </c>
      <c r="F2137" s="0" t="s">
        <v>450</v>
      </c>
      <c r="G2137" s="0" t="n">
        <v>42</v>
      </c>
      <c r="H2137" s="0" t="n">
        <v>774978</v>
      </c>
      <c r="I2137" s="0" t="s">
        <v>462</v>
      </c>
      <c r="J2137" s="0" t="n">
        <f aca="false">IF(I2137="GJ",1.0542,1)</f>
        <v>1</v>
      </c>
      <c r="K2137" s="0" t="str">
        <f aca="false">IF(I2137="GJ","MMBtu",I2137)</f>
        <v>MWh</v>
      </c>
      <c r="L2137" s="13" t="n">
        <f aca="false">H2137*J2137</f>
        <v>774978</v>
      </c>
    </row>
    <row r="2138" customFormat="false" ht="12.75" hidden="false" customHeight="false" outlineLevel="0" collapsed="false">
      <c r="A2138" s="0" t="s">
        <v>233</v>
      </c>
      <c r="B2138" s="0" t="s">
        <v>448</v>
      </c>
      <c r="C2138" s="0" t="s">
        <v>171</v>
      </c>
      <c r="D2138" s="0" t="s">
        <v>449</v>
      </c>
      <c r="E2138" s="0" t="s">
        <v>396</v>
      </c>
      <c r="F2138" s="0" t="s">
        <v>450</v>
      </c>
      <c r="G2138" s="0" t="n">
        <v>430</v>
      </c>
      <c r="H2138" s="0" t="n">
        <v>831085</v>
      </c>
      <c r="I2138" s="0" t="s">
        <v>462</v>
      </c>
      <c r="J2138" s="0" t="n">
        <f aca="false">IF(I2138="GJ",1.0542,1)</f>
        <v>1</v>
      </c>
      <c r="K2138" s="0" t="str">
        <f aca="false">IF(I2138="GJ","MMBtu",I2138)</f>
        <v>MWh</v>
      </c>
      <c r="L2138" s="13" t="n">
        <f aca="false">H2138*J2138</f>
        <v>831085</v>
      </c>
    </row>
    <row r="2139" customFormat="false" ht="12.75" hidden="false" customHeight="false" outlineLevel="0" collapsed="false">
      <c r="A2139" s="0" t="s">
        <v>233</v>
      </c>
      <c r="B2139" s="0" t="s">
        <v>448</v>
      </c>
      <c r="C2139" s="0" t="s">
        <v>171</v>
      </c>
      <c r="D2139" s="0" t="s">
        <v>449</v>
      </c>
      <c r="E2139" s="0" t="s">
        <v>301</v>
      </c>
      <c r="F2139" s="0" t="s">
        <v>450</v>
      </c>
      <c r="G2139" s="0" t="n">
        <v>208</v>
      </c>
      <c r="H2139" s="0" t="n">
        <v>1005116</v>
      </c>
      <c r="I2139" s="0" t="s">
        <v>462</v>
      </c>
      <c r="J2139" s="0" t="n">
        <f aca="false">IF(I2139="GJ",1.0542,1)</f>
        <v>1</v>
      </c>
      <c r="K2139" s="0" t="str">
        <f aca="false">IF(I2139="GJ","MMBtu",I2139)</f>
        <v>MWh</v>
      </c>
      <c r="L2139" s="13" t="n">
        <f aca="false">H2139*J2139</f>
        <v>1005116</v>
      </c>
    </row>
    <row r="2140" customFormat="false" ht="12.75" hidden="false" customHeight="false" outlineLevel="0" collapsed="false">
      <c r="A2140" s="0" t="s">
        <v>233</v>
      </c>
      <c r="B2140" s="0" t="s">
        <v>448</v>
      </c>
      <c r="C2140" s="0" t="s">
        <v>171</v>
      </c>
      <c r="D2140" s="0" t="s">
        <v>449</v>
      </c>
      <c r="E2140" s="0" t="s">
        <v>241</v>
      </c>
      <c r="F2140" s="0" t="s">
        <v>450</v>
      </c>
      <c r="G2140" s="0" t="n">
        <v>90</v>
      </c>
      <c r="H2140" s="0" t="n">
        <v>1117998</v>
      </c>
      <c r="I2140" s="0" t="s">
        <v>462</v>
      </c>
      <c r="J2140" s="0" t="n">
        <f aca="false">IF(I2140="GJ",1.0542,1)</f>
        <v>1</v>
      </c>
      <c r="K2140" s="0" t="str">
        <f aca="false">IF(I2140="GJ","MMBtu",I2140)</f>
        <v>MWh</v>
      </c>
      <c r="L2140" s="13" t="n">
        <f aca="false">H2140*J2140</f>
        <v>1117998</v>
      </c>
    </row>
    <row r="2141" customFormat="false" ht="12.75" hidden="false" customHeight="false" outlineLevel="0" collapsed="false">
      <c r="A2141" s="0" t="s">
        <v>233</v>
      </c>
      <c r="B2141" s="0" t="s">
        <v>448</v>
      </c>
      <c r="C2141" s="0" t="s">
        <v>171</v>
      </c>
      <c r="D2141" s="0" t="s">
        <v>449</v>
      </c>
      <c r="E2141" s="0" t="s">
        <v>357</v>
      </c>
      <c r="F2141" s="0" t="s">
        <v>450</v>
      </c>
      <c r="G2141" s="0" t="n">
        <v>148</v>
      </c>
      <c r="H2141" s="0" t="n">
        <v>1151339</v>
      </c>
      <c r="I2141" s="0" t="s">
        <v>462</v>
      </c>
      <c r="J2141" s="0" t="n">
        <f aca="false">IF(I2141="GJ",1.0542,1)</f>
        <v>1</v>
      </c>
      <c r="K2141" s="0" t="str">
        <f aca="false">IF(I2141="GJ","MMBtu",I2141)</f>
        <v>MWh</v>
      </c>
      <c r="L2141" s="13" t="n">
        <f aca="false">H2141*J2141</f>
        <v>1151339</v>
      </c>
    </row>
    <row r="2142" customFormat="false" ht="12.75" hidden="false" customHeight="false" outlineLevel="0" collapsed="false">
      <c r="A2142" s="0" t="s">
        <v>233</v>
      </c>
      <c r="B2142" s="0" t="s">
        <v>448</v>
      </c>
      <c r="C2142" s="0" t="s">
        <v>171</v>
      </c>
      <c r="D2142" s="0" t="s">
        <v>449</v>
      </c>
      <c r="E2142" s="0" t="s">
        <v>423</v>
      </c>
      <c r="F2142" s="0" t="s">
        <v>456</v>
      </c>
      <c r="G2142" s="0" t="n">
        <v>27</v>
      </c>
      <c r="H2142" s="0" t="n">
        <v>1267800</v>
      </c>
      <c r="I2142" s="0" t="s">
        <v>464</v>
      </c>
      <c r="J2142" s="0" t="n">
        <f aca="false">IF(I2142="GJ",1.0542,1)</f>
        <v>1</v>
      </c>
      <c r="K2142" s="0" t="str">
        <f aca="false">IF(I2142="GJ","MMBtu",I2142)</f>
        <v>KiloWatt Month</v>
      </c>
      <c r="L2142" s="13" t="n">
        <f aca="false">H2142*J2142</f>
        <v>1267800</v>
      </c>
    </row>
    <row r="2143" customFormat="false" ht="12.75" hidden="false" customHeight="false" outlineLevel="0" collapsed="false">
      <c r="A2143" s="0" t="s">
        <v>233</v>
      </c>
      <c r="B2143" s="0" t="s">
        <v>448</v>
      </c>
      <c r="C2143" s="0" t="s">
        <v>171</v>
      </c>
      <c r="D2143" s="0" t="s">
        <v>449</v>
      </c>
      <c r="E2143" s="0" t="s">
        <v>241</v>
      </c>
      <c r="F2143" s="0" t="s">
        <v>456</v>
      </c>
      <c r="G2143" s="0" t="n">
        <v>317</v>
      </c>
      <c r="H2143" s="0" t="n">
        <v>1502903</v>
      </c>
      <c r="I2143" s="0" t="s">
        <v>462</v>
      </c>
      <c r="J2143" s="0" t="n">
        <f aca="false">IF(I2143="GJ",1.0542,1)</f>
        <v>1</v>
      </c>
      <c r="K2143" s="0" t="str">
        <f aca="false">IF(I2143="GJ","MMBtu",I2143)</f>
        <v>MWh</v>
      </c>
      <c r="L2143" s="13" t="n">
        <f aca="false">H2143*J2143</f>
        <v>1502903</v>
      </c>
    </row>
    <row r="2144" customFormat="false" ht="12.75" hidden="false" customHeight="false" outlineLevel="0" collapsed="false">
      <c r="A2144" s="0" t="s">
        <v>233</v>
      </c>
      <c r="B2144" s="0" t="s">
        <v>448</v>
      </c>
      <c r="C2144" s="0" t="s">
        <v>171</v>
      </c>
      <c r="D2144" s="0" t="s">
        <v>453</v>
      </c>
      <c r="E2144" s="0" t="s">
        <v>357</v>
      </c>
      <c r="F2144" s="0" t="s">
        <v>456</v>
      </c>
      <c r="G2144" s="0" t="n">
        <v>212</v>
      </c>
      <c r="H2144" s="0" t="n">
        <v>1580279</v>
      </c>
      <c r="I2144" s="0" t="s">
        <v>462</v>
      </c>
      <c r="J2144" s="0" t="n">
        <f aca="false">IF(I2144="GJ",1.0542,1)</f>
        <v>1</v>
      </c>
      <c r="K2144" s="0" t="str">
        <f aca="false">IF(I2144="GJ","MMBtu",I2144)</f>
        <v>MWh</v>
      </c>
      <c r="L2144" s="13" t="n">
        <f aca="false">H2144*J2144</f>
        <v>1580279</v>
      </c>
    </row>
    <row r="2145" customFormat="false" ht="12.75" hidden="false" customHeight="false" outlineLevel="0" collapsed="false">
      <c r="A2145" s="0" t="s">
        <v>233</v>
      </c>
      <c r="B2145" s="0" t="s">
        <v>448</v>
      </c>
      <c r="C2145" s="0" t="s">
        <v>171</v>
      </c>
      <c r="D2145" s="0" t="s">
        <v>453</v>
      </c>
      <c r="E2145" s="0" t="s">
        <v>396</v>
      </c>
      <c r="F2145" s="0" t="s">
        <v>456</v>
      </c>
      <c r="G2145" s="0" t="n">
        <v>313</v>
      </c>
      <c r="H2145" s="0" t="n">
        <v>1823252</v>
      </c>
      <c r="I2145" s="0" t="s">
        <v>462</v>
      </c>
      <c r="J2145" s="0" t="n">
        <f aca="false">IF(I2145="GJ",1.0542,1)</f>
        <v>1</v>
      </c>
      <c r="K2145" s="0" t="str">
        <f aca="false">IF(I2145="GJ","MMBtu",I2145)</f>
        <v>MWh</v>
      </c>
      <c r="L2145" s="13" t="n">
        <f aca="false">H2145*J2145</f>
        <v>1823252</v>
      </c>
    </row>
    <row r="2146" customFormat="false" ht="12.75" hidden="false" customHeight="false" outlineLevel="0" collapsed="false">
      <c r="A2146" s="0" t="s">
        <v>233</v>
      </c>
      <c r="B2146" s="0" t="s">
        <v>448</v>
      </c>
      <c r="C2146" s="0" t="s">
        <v>171</v>
      </c>
      <c r="D2146" s="0" t="s">
        <v>449</v>
      </c>
      <c r="E2146" s="0" t="s">
        <v>301</v>
      </c>
      <c r="F2146" s="0" t="s">
        <v>456</v>
      </c>
      <c r="G2146" s="0" t="n">
        <v>261</v>
      </c>
      <c r="H2146" s="0" t="n">
        <v>2162779</v>
      </c>
      <c r="I2146" s="0" t="s">
        <v>462</v>
      </c>
      <c r="J2146" s="0" t="n">
        <f aca="false">IF(I2146="GJ",1.0542,1)</f>
        <v>1</v>
      </c>
      <c r="K2146" s="0" t="str">
        <f aca="false">IF(I2146="GJ","MMBtu",I2146)</f>
        <v>MWh</v>
      </c>
      <c r="L2146" s="13" t="n">
        <f aca="false">H2146*J2146</f>
        <v>2162779</v>
      </c>
    </row>
    <row r="2147" customFormat="false" ht="12.75" hidden="false" customHeight="false" outlineLevel="0" collapsed="false">
      <c r="A2147" s="0" t="s">
        <v>233</v>
      </c>
      <c r="B2147" s="0" t="s">
        <v>448</v>
      </c>
      <c r="C2147" s="0" t="s">
        <v>171</v>
      </c>
      <c r="D2147" s="0" t="s">
        <v>449</v>
      </c>
      <c r="E2147" s="0" t="s">
        <v>329</v>
      </c>
      <c r="F2147" s="0" t="s">
        <v>456</v>
      </c>
      <c r="G2147" s="0" t="n">
        <v>572</v>
      </c>
      <c r="H2147" s="0" t="n">
        <v>3958347</v>
      </c>
      <c r="I2147" s="0" t="s">
        <v>462</v>
      </c>
      <c r="J2147" s="0" t="n">
        <f aca="false">IF(I2147="GJ",1.0542,1)</f>
        <v>1</v>
      </c>
      <c r="K2147" s="0" t="str">
        <f aca="false">IF(I2147="GJ","MMBtu",I2147)</f>
        <v>MWh</v>
      </c>
      <c r="L2147" s="13" t="n">
        <f aca="false">H2147*J2147</f>
        <v>3958347</v>
      </c>
    </row>
    <row r="2148" customFormat="false" ht="12.75" hidden="false" customHeight="false" outlineLevel="0" collapsed="false">
      <c r="A2148" s="0" t="s">
        <v>233</v>
      </c>
      <c r="B2148" s="0" t="s">
        <v>448</v>
      </c>
      <c r="C2148" s="0" t="s">
        <v>171</v>
      </c>
      <c r="D2148" s="0" t="s">
        <v>453</v>
      </c>
      <c r="E2148" s="0" t="s">
        <v>423</v>
      </c>
      <c r="F2148" s="0" t="s">
        <v>456</v>
      </c>
      <c r="G2148" s="0" t="n">
        <v>597</v>
      </c>
      <c r="H2148" s="0" t="n">
        <v>5297425</v>
      </c>
      <c r="I2148" s="0" t="s">
        <v>462</v>
      </c>
      <c r="J2148" s="0" t="n">
        <f aca="false">IF(I2148="GJ",1.0542,1)</f>
        <v>1</v>
      </c>
      <c r="K2148" s="0" t="str">
        <f aca="false">IF(I2148="GJ","MMBtu",I2148)</f>
        <v>MWh</v>
      </c>
      <c r="L2148" s="13" t="n">
        <f aca="false">H2148*J2148</f>
        <v>5297425</v>
      </c>
    </row>
    <row r="2149" customFormat="false" ht="12.75" hidden="false" customHeight="false" outlineLevel="0" collapsed="false">
      <c r="A2149" s="0" t="s">
        <v>233</v>
      </c>
      <c r="B2149" s="0" t="s">
        <v>448</v>
      </c>
      <c r="C2149" s="0" t="s">
        <v>171</v>
      </c>
      <c r="D2149" s="0" t="s">
        <v>449</v>
      </c>
      <c r="E2149" s="0" t="s">
        <v>357</v>
      </c>
      <c r="F2149" s="0" t="s">
        <v>456</v>
      </c>
      <c r="G2149" s="0" t="n">
        <v>1087</v>
      </c>
      <c r="H2149" s="0" t="n">
        <v>10914170</v>
      </c>
      <c r="I2149" s="0" t="s">
        <v>462</v>
      </c>
      <c r="J2149" s="0" t="n">
        <f aca="false">IF(I2149="GJ",1.0542,1)</f>
        <v>1</v>
      </c>
      <c r="K2149" s="0" t="str">
        <f aca="false">IF(I2149="GJ","MMBtu",I2149)</f>
        <v>MWh</v>
      </c>
      <c r="L2149" s="13" t="n">
        <f aca="false">H2149*J2149</f>
        <v>10914170</v>
      </c>
    </row>
    <row r="2150" customFormat="false" ht="12.75" hidden="false" customHeight="false" outlineLevel="0" collapsed="false">
      <c r="A2150" s="0" t="s">
        <v>233</v>
      </c>
      <c r="B2150" s="0" t="s">
        <v>448</v>
      </c>
      <c r="C2150" s="0" t="s">
        <v>171</v>
      </c>
      <c r="D2150" s="0" t="s">
        <v>449</v>
      </c>
      <c r="E2150" s="0" t="s">
        <v>423</v>
      </c>
      <c r="F2150" s="0" t="s">
        <v>456</v>
      </c>
      <c r="G2150" s="0" t="n">
        <v>1239</v>
      </c>
      <c r="H2150" s="0" t="n">
        <v>24238492</v>
      </c>
      <c r="I2150" s="0" t="s">
        <v>462</v>
      </c>
      <c r="J2150" s="0" t="n">
        <f aca="false">IF(I2150="GJ",1.0542,1)</f>
        <v>1</v>
      </c>
      <c r="K2150" s="0" t="str">
        <f aca="false">IF(I2150="GJ","MMBtu",I2150)</f>
        <v>MWh</v>
      </c>
      <c r="L2150" s="13" t="n">
        <f aca="false">H2150*J2150</f>
        <v>24238492</v>
      </c>
    </row>
    <row r="2151" customFormat="false" ht="12.75" hidden="false" customHeight="false" outlineLevel="0" collapsed="false">
      <c r="A2151" s="0" t="s">
        <v>233</v>
      </c>
      <c r="B2151" s="0" t="s">
        <v>448</v>
      </c>
      <c r="C2151" s="0" t="s">
        <v>171</v>
      </c>
      <c r="D2151" s="0" t="s">
        <v>449</v>
      </c>
      <c r="E2151" s="0" t="s">
        <v>396</v>
      </c>
      <c r="F2151" s="0" t="s">
        <v>456</v>
      </c>
      <c r="G2151" s="0" t="n">
        <v>1718</v>
      </c>
      <c r="H2151" s="0" t="n">
        <v>25551019</v>
      </c>
      <c r="I2151" s="0" t="s">
        <v>462</v>
      </c>
      <c r="J2151" s="0" t="n">
        <f aca="false">IF(I2151="GJ",1.0542,1)</f>
        <v>1</v>
      </c>
      <c r="K2151" s="0" t="str">
        <f aca="false">IF(I2151="GJ","MMBtu",I2151)</f>
        <v>MWh</v>
      </c>
      <c r="L2151" s="13" t="n">
        <f aca="false">H2151*J2151</f>
        <v>25551019</v>
      </c>
    </row>
    <row r="2152" customFormat="false" ht="12.75" hidden="false" customHeight="false" outlineLevel="0" collapsed="false">
      <c r="A2152" s="0" t="s">
        <v>213</v>
      </c>
      <c r="B2152" s="0" t="s">
        <v>457</v>
      </c>
      <c r="C2152" s="0" t="s">
        <v>6</v>
      </c>
      <c r="D2152" s="0" t="s">
        <v>449</v>
      </c>
      <c r="E2152" s="0" t="s">
        <v>301</v>
      </c>
      <c r="F2152" s="0" t="s">
        <v>461</v>
      </c>
      <c r="G2152" s="0" t="n">
        <v>2</v>
      </c>
      <c r="H2152" s="0" t="n">
        <v>60000</v>
      </c>
      <c r="I2152" s="0" t="s">
        <v>451</v>
      </c>
      <c r="J2152" s="0" t="n">
        <f aca="false">IF(I2152="GJ",1.0542,1)</f>
        <v>1</v>
      </c>
      <c r="K2152" s="0" t="str">
        <f aca="false">IF(I2152="GJ","MMBtu",I2152)</f>
        <v>MMBtu</v>
      </c>
      <c r="L2152" s="13" t="n">
        <f aca="false">H2152*J2152</f>
        <v>60000</v>
      </c>
    </row>
    <row r="2153" customFormat="false" ht="12.75" hidden="false" customHeight="false" outlineLevel="0" collapsed="false">
      <c r="A2153" s="0" t="s">
        <v>213</v>
      </c>
      <c r="B2153" s="0" t="s">
        <v>457</v>
      </c>
      <c r="C2153" s="0" t="s">
        <v>6</v>
      </c>
      <c r="D2153" s="0" t="s">
        <v>449</v>
      </c>
      <c r="E2153" s="0" t="s">
        <v>191</v>
      </c>
      <c r="F2153" s="0" t="s">
        <v>461</v>
      </c>
      <c r="G2153" s="0" t="n">
        <v>1</v>
      </c>
      <c r="H2153" s="0" t="n">
        <v>310000</v>
      </c>
      <c r="I2153" s="0" t="s">
        <v>451</v>
      </c>
      <c r="J2153" s="0" t="n">
        <f aca="false">IF(I2153="GJ",1.0542,1)</f>
        <v>1</v>
      </c>
      <c r="K2153" s="0" t="str">
        <f aca="false">IF(I2153="GJ","MMBtu",I2153)</f>
        <v>MMBtu</v>
      </c>
      <c r="L2153" s="13" t="n">
        <f aca="false">H2153*J2153</f>
        <v>310000</v>
      </c>
    </row>
    <row r="2154" customFormat="false" ht="12.75" hidden="false" customHeight="false" outlineLevel="0" collapsed="false">
      <c r="A2154" s="0" t="s">
        <v>213</v>
      </c>
      <c r="B2154" s="0" t="s">
        <v>457</v>
      </c>
      <c r="C2154" s="0" t="s">
        <v>6</v>
      </c>
      <c r="D2154" s="0" t="s">
        <v>449</v>
      </c>
      <c r="E2154" s="0" t="s">
        <v>329</v>
      </c>
      <c r="F2154" s="0" t="s">
        <v>461</v>
      </c>
      <c r="G2154" s="0" t="n">
        <v>3</v>
      </c>
      <c r="H2154" s="0" t="n">
        <v>720000</v>
      </c>
      <c r="I2154" s="0" t="s">
        <v>451</v>
      </c>
      <c r="J2154" s="0" t="n">
        <f aca="false">IF(I2154="GJ",1.0542,1)</f>
        <v>1</v>
      </c>
      <c r="K2154" s="0" t="str">
        <f aca="false">IF(I2154="GJ","MMBtu",I2154)</f>
        <v>MMBtu</v>
      </c>
      <c r="L2154" s="13" t="n">
        <f aca="false">H2154*J2154</f>
        <v>720000</v>
      </c>
    </row>
    <row r="2155" customFormat="false" ht="12.75" hidden="false" customHeight="false" outlineLevel="0" collapsed="false">
      <c r="A2155" s="0" t="s">
        <v>213</v>
      </c>
      <c r="B2155" s="0" t="s">
        <v>457</v>
      </c>
      <c r="C2155" s="0" t="s">
        <v>6</v>
      </c>
      <c r="D2155" s="0" t="s">
        <v>449</v>
      </c>
      <c r="E2155" s="0" t="s">
        <v>241</v>
      </c>
      <c r="F2155" s="0" t="s">
        <v>461</v>
      </c>
      <c r="G2155" s="0" t="n">
        <v>10</v>
      </c>
      <c r="H2155" s="0" t="n">
        <v>1660000</v>
      </c>
      <c r="I2155" s="0" t="s">
        <v>451</v>
      </c>
      <c r="J2155" s="0" t="n">
        <f aca="false">IF(I2155="GJ",1.0542,1)</f>
        <v>1</v>
      </c>
      <c r="K2155" s="0" t="str">
        <f aca="false">IF(I2155="GJ","MMBtu",I2155)</f>
        <v>MMBtu</v>
      </c>
      <c r="L2155" s="13" t="n">
        <f aca="false">H2155*J2155</f>
        <v>1660000</v>
      </c>
    </row>
    <row r="2156" customFormat="false" ht="12.75" hidden="false" customHeight="false" outlineLevel="0" collapsed="false">
      <c r="A2156" s="0" t="s">
        <v>46</v>
      </c>
      <c r="B2156" s="0" t="s">
        <v>457</v>
      </c>
      <c r="C2156" s="0" t="s">
        <v>6</v>
      </c>
      <c r="D2156" s="0" t="s">
        <v>449</v>
      </c>
      <c r="E2156" s="0" t="s">
        <v>423</v>
      </c>
      <c r="F2156" s="0" t="s">
        <v>458</v>
      </c>
      <c r="G2156" s="0" t="n">
        <v>1</v>
      </c>
      <c r="H2156" s="0" t="n">
        <v>5000</v>
      </c>
      <c r="I2156" s="0" t="s">
        <v>451</v>
      </c>
      <c r="J2156" s="0" t="n">
        <f aca="false">IF(I2156="GJ",1.0542,1)</f>
        <v>1</v>
      </c>
      <c r="K2156" s="0" t="str">
        <f aca="false">IF(I2156="GJ","MMBtu",I2156)</f>
        <v>MMBtu</v>
      </c>
      <c r="L2156" s="13" t="n">
        <f aca="false">H2156*J2156</f>
        <v>5000</v>
      </c>
    </row>
    <row r="2157" customFormat="false" ht="12.75" hidden="false" customHeight="false" outlineLevel="0" collapsed="false">
      <c r="A2157" s="0" t="s">
        <v>46</v>
      </c>
      <c r="B2157" s="0" t="s">
        <v>457</v>
      </c>
      <c r="C2157" s="0" t="s">
        <v>6</v>
      </c>
      <c r="D2157" s="0" t="s">
        <v>449</v>
      </c>
      <c r="E2157" s="0" t="s">
        <v>191</v>
      </c>
      <c r="F2157" s="0" t="s">
        <v>460</v>
      </c>
      <c r="G2157" s="0" t="n">
        <v>4</v>
      </c>
      <c r="H2157" s="0" t="n">
        <v>20000</v>
      </c>
      <c r="I2157" s="0" t="s">
        <v>459</v>
      </c>
      <c r="J2157" s="0" t="n">
        <f aca="false">IF(I2157="GJ",1.0542,1)</f>
        <v>1.0542</v>
      </c>
      <c r="K2157" s="0" t="str">
        <f aca="false">IF(I2157="GJ","MMBtu",I2157)</f>
        <v>MMBtu</v>
      </c>
      <c r="L2157" s="13" t="n">
        <f aca="false">H2157*J2157</f>
        <v>21084</v>
      </c>
    </row>
    <row r="2158" customFormat="false" ht="12.75" hidden="false" customHeight="false" outlineLevel="0" collapsed="false">
      <c r="A2158" s="0" t="s">
        <v>46</v>
      </c>
      <c r="B2158" s="0" t="s">
        <v>457</v>
      </c>
      <c r="C2158" s="0" t="s">
        <v>6</v>
      </c>
      <c r="D2158" s="0" t="s">
        <v>449</v>
      </c>
      <c r="E2158" s="0" t="s">
        <v>329</v>
      </c>
      <c r="F2158" s="0" t="s">
        <v>458</v>
      </c>
      <c r="G2158" s="0" t="n">
        <v>9</v>
      </c>
      <c r="H2158" s="0" t="n">
        <v>65000</v>
      </c>
      <c r="I2158" s="0" t="s">
        <v>451</v>
      </c>
      <c r="J2158" s="0" t="n">
        <f aca="false">IF(I2158="GJ",1.0542,1)</f>
        <v>1</v>
      </c>
      <c r="K2158" s="0" t="str">
        <f aca="false">IF(I2158="GJ","MMBtu",I2158)</f>
        <v>MMBtu</v>
      </c>
      <c r="L2158" s="13" t="n">
        <f aca="false">H2158*J2158</f>
        <v>65000</v>
      </c>
    </row>
    <row r="2159" customFormat="false" ht="12.75" hidden="false" customHeight="false" outlineLevel="0" collapsed="false">
      <c r="A2159" s="0" t="s">
        <v>46</v>
      </c>
      <c r="B2159" s="0" t="s">
        <v>457</v>
      </c>
      <c r="C2159" s="0" t="s">
        <v>6</v>
      </c>
      <c r="D2159" s="0" t="s">
        <v>449</v>
      </c>
      <c r="E2159" s="0" t="s">
        <v>241</v>
      </c>
      <c r="F2159" s="0" t="s">
        <v>461</v>
      </c>
      <c r="G2159" s="0" t="n">
        <v>1</v>
      </c>
      <c r="H2159" s="0" t="n">
        <v>90000</v>
      </c>
      <c r="I2159" s="0" t="s">
        <v>451</v>
      </c>
      <c r="J2159" s="0" t="n">
        <f aca="false">IF(I2159="GJ",1.0542,1)</f>
        <v>1</v>
      </c>
      <c r="K2159" s="0" t="str">
        <f aca="false">IF(I2159="GJ","MMBtu",I2159)</f>
        <v>MMBtu</v>
      </c>
      <c r="L2159" s="13" t="n">
        <f aca="false">H2159*J2159</f>
        <v>90000</v>
      </c>
    </row>
    <row r="2160" customFormat="false" ht="12.75" hidden="false" customHeight="false" outlineLevel="0" collapsed="false">
      <c r="A2160" s="0" t="s">
        <v>46</v>
      </c>
      <c r="B2160" s="0" t="s">
        <v>457</v>
      </c>
      <c r="C2160" s="0" t="s">
        <v>6</v>
      </c>
      <c r="D2160" s="0" t="s">
        <v>449</v>
      </c>
      <c r="E2160" s="0" t="s">
        <v>357</v>
      </c>
      <c r="F2160" s="0" t="s">
        <v>458</v>
      </c>
      <c r="G2160" s="0" t="n">
        <v>8</v>
      </c>
      <c r="H2160" s="0" t="n">
        <v>140000</v>
      </c>
      <c r="I2160" s="0" t="s">
        <v>451</v>
      </c>
      <c r="J2160" s="0" t="n">
        <f aca="false">IF(I2160="GJ",1.0542,1)</f>
        <v>1</v>
      </c>
      <c r="K2160" s="0" t="str">
        <f aca="false">IF(I2160="GJ","MMBtu",I2160)</f>
        <v>MMBtu</v>
      </c>
      <c r="L2160" s="13" t="n">
        <f aca="false">H2160*J2160</f>
        <v>140000</v>
      </c>
    </row>
    <row r="2161" customFormat="false" ht="12.75" hidden="false" customHeight="false" outlineLevel="0" collapsed="false">
      <c r="A2161" s="0" t="s">
        <v>46</v>
      </c>
      <c r="B2161" s="0" t="s">
        <v>457</v>
      </c>
      <c r="C2161" s="0" t="s">
        <v>6</v>
      </c>
      <c r="D2161" s="0" t="s">
        <v>449</v>
      </c>
      <c r="E2161" s="0" t="s">
        <v>301</v>
      </c>
      <c r="F2161" s="0" t="s">
        <v>458</v>
      </c>
      <c r="G2161" s="0" t="n">
        <v>36</v>
      </c>
      <c r="H2161" s="0" t="n">
        <v>310000</v>
      </c>
      <c r="I2161" s="0" t="s">
        <v>451</v>
      </c>
      <c r="J2161" s="0" t="n">
        <f aca="false">IF(I2161="GJ",1.0542,1)</f>
        <v>1</v>
      </c>
      <c r="K2161" s="0" t="str">
        <f aca="false">IF(I2161="GJ","MMBtu",I2161)</f>
        <v>MMBtu</v>
      </c>
      <c r="L2161" s="13" t="n">
        <f aca="false">H2161*J2161</f>
        <v>310000</v>
      </c>
    </row>
    <row r="2162" customFormat="false" ht="12.75" hidden="false" customHeight="false" outlineLevel="0" collapsed="false">
      <c r="A2162" s="0" t="s">
        <v>46</v>
      </c>
      <c r="B2162" s="0" t="s">
        <v>457</v>
      </c>
      <c r="C2162" s="0" t="s">
        <v>6</v>
      </c>
      <c r="D2162" s="0" t="s">
        <v>449</v>
      </c>
      <c r="E2162" s="0" t="s">
        <v>20</v>
      </c>
      <c r="F2162" s="0" t="s">
        <v>460</v>
      </c>
      <c r="G2162" s="0" t="n">
        <v>64</v>
      </c>
      <c r="H2162" s="0" t="n">
        <v>324000</v>
      </c>
      <c r="I2162" s="0" t="s">
        <v>451</v>
      </c>
      <c r="J2162" s="0" t="n">
        <f aca="false">IF(I2162="GJ",1.0542,1)</f>
        <v>1</v>
      </c>
      <c r="K2162" s="0" t="str">
        <f aca="false">IF(I2162="GJ","MMBtu",I2162)</f>
        <v>MMBtu</v>
      </c>
      <c r="L2162" s="13" t="n">
        <f aca="false">H2162*J2162</f>
        <v>324000</v>
      </c>
    </row>
    <row r="2163" customFormat="false" ht="12.75" hidden="false" customHeight="false" outlineLevel="0" collapsed="false">
      <c r="A2163" s="0" t="s">
        <v>46</v>
      </c>
      <c r="B2163" s="0" t="s">
        <v>457</v>
      </c>
      <c r="C2163" s="0" t="s">
        <v>6</v>
      </c>
      <c r="D2163" s="0" t="s">
        <v>449</v>
      </c>
      <c r="E2163" s="0" t="s">
        <v>396</v>
      </c>
      <c r="F2163" s="0" t="s">
        <v>458</v>
      </c>
      <c r="G2163" s="0" t="n">
        <v>20</v>
      </c>
      <c r="H2163" s="0" t="n">
        <v>440000</v>
      </c>
      <c r="I2163" s="0" t="s">
        <v>451</v>
      </c>
      <c r="J2163" s="0" t="n">
        <f aca="false">IF(I2163="GJ",1.0542,1)</f>
        <v>1</v>
      </c>
      <c r="K2163" s="0" t="str">
        <f aca="false">IF(I2163="GJ","MMBtu",I2163)</f>
        <v>MMBtu</v>
      </c>
      <c r="L2163" s="13" t="n">
        <f aca="false">H2163*J2163</f>
        <v>440000</v>
      </c>
    </row>
    <row r="2164" customFormat="false" ht="12.75" hidden="false" customHeight="false" outlineLevel="0" collapsed="false">
      <c r="A2164" s="0" t="s">
        <v>46</v>
      </c>
      <c r="B2164" s="0" t="s">
        <v>457</v>
      </c>
      <c r="C2164" s="0" t="s">
        <v>6</v>
      </c>
      <c r="D2164" s="0" t="s">
        <v>449</v>
      </c>
      <c r="E2164" s="0" t="s">
        <v>241</v>
      </c>
      <c r="F2164" s="0" t="s">
        <v>458</v>
      </c>
      <c r="G2164" s="0" t="n">
        <v>91</v>
      </c>
      <c r="H2164" s="0" t="n">
        <v>578000</v>
      </c>
      <c r="I2164" s="0" t="s">
        <v>451</v>
      </c>
      <c r="J2164" s="0" t="n">
        <f aca="false">IF(I2164="GJ",1.0542,1)</f>
        <v>1</v>
      </c>
      <c r="K2164" s="0" t="str">
        <f aca="false">IF(I2164="GJ","MMBtu",I2164)</f>
        <v>MMBtu</v>
      </c>
      <c r="L2164" s="13" t="n">
        <f aca="false">H2164*J2164</f>
        <v>578000</v>
      </c>
    </row>
    <row r="2165" customFormat="false" ht="12.75" hidden="false" customHeight="false" outlineLevel="0" collapsed="false">
      <c r="A2165" s="0" t="s">
        <v>46</v>
      </c>
      <c r="B2165" s="0" t="s">
        <v>457</v>
      </c>
      <c r="C2165" s="0" t="s">
        <v>6</v>
      </c>
      <c r="D2165" s="0" t="s">
        <v>449</v>
      </c>
      <c r="E2165" s="0" t="s">
        <v>20</v>
      </c>
      <c r="F2165" s="0" t="s">
        <v>458</v>
      </c>
      <c r="G2165" s="0" t="n">
        <v>96</v>
      </c>
      <c r="H2165" s="0" t="n">
        <v>1164000</v>
      </c>
      <c r="I2165" s="0" t="s">
        <v>451</v>
      </c>
      <c r="J2165" s="0" t="n">
        <f aca="false">IF(I2165="GJ",1.0542,1)</f>
        <v>1</v>
      </c>
      <c r="K2165" s="0" t="str">
        <f aca="false">IF(I2165="GJ","MMBtu",I2165)</f>
        <v>MMBtu</v>
      </c>
      <c r="L2165" s="13" t="n">
        <f aca="false">H2165*J2165</f>
        <v>1164000</v>
      </c>
    </row>
    <row r="2166" customFormat="false" ht="12.75" hidden="false" customHeight="false" outlineLevel="0" collapsed="false">
      <c r="A2166" s="0" t="s">
        <v>46</v>
      </c>
      <c r="B2166" s="0" t="s">
        <v>457</v>
      </c>
      <c r="C2166" s="0" t="s">
        <v>6</v>
      </c>
      <c r="D2166" s="0" t="s">
        <v>449</v>
      </c>
      <c r="E2166" s="0" t="s">
        <v>191</v>
      </c>
      <c r="F2166" s="0" t="s">
        <v>458</v>
      </c>
      <c r="G2166" s="0" t="n">
        <v>158</v>
      </c>
      <c r="H2166" s="0" t="n">
        <v>1224500</v>
      </c>
      <c r="I2166" s="0" t="s">
        <v>451</v>
      </c>
      <c r="J2166" s="0" t="n">
        <f aca="false">IF(I2166="GJ",1.0542,1)</f>
        <v>1</v>
      </c>
      <c r="K2166" s="0" t="str">
        <f aca="false">IF(I2166="GJ","MMBtu",I2166)</f>
        <v>MMBtu</v>
      </c>
      <c r="L2166" s="13" t="n">
        <f aca="false">H2166*J2166</f>
        <v>1224500</v>
      </c>
    </row>
    <row r="2167" customFormat="false" ht="12.75" hidden="false" customHeight="false" outlineLevel="0" collapsed="false">
      <c r="A2167" s="0" t="s">
        <v>46</v>
      </c>
      <c r="B2167" s="0" t="s">
        <v>457</v>
      </c>
      <c r="C2167" s="0" t="s">
        <v>6</v>
      </c>
      <c r="D2167" s="0" t="s">
        <v>453</v>
      </c>
      <c r="E2167" s="0" t="s">
        <v>241</v>
      </c>
      <c r="F2167" s="0" t="s">
        <v>461</v>
      </c>
      <c r="G2167" s="0" t="n">
        <v>2</v>
      </c>
      <c r="H2167" s="0" t="n">
        <v>1510000</v>
      </c>
      <c r="I2167" s="0" t="s">
        <v>451</v>
      </c>
      <c r="J2167" s="0" t="n">
        <f aca="false">IF(I2167="GJ",1.0542,1)</f>
        <v>1</v>
      </c>
      <c r="K2167" s="0" t="str">
        <f aca="false">IF(I2167="GJ","MMBtu",I2167)</f>
        <v>MMBtu</v>
      </c>
      <c r="L2167" s="13" t="n">
        <f aca="false">H2167*J2167</f>
        <v>1510000</v>
      </c>
    </row>
    <row r="2168" customFormat="false" ht="12.75" hidden="false" customHeight="false" outlineLevel="0" collapsed="false">
      <c r="A2168" s="0" t="s">
        <v>46</v>
      </c>
      <c r="B2168" s="0" t="s">
        <v>457</v>
      </c>
      <c r="C2168" s="0" t="s">
        <v>6</v>
      </c>
      <c r="D2168" s="0" t="s">
        <v>453</v>
      </c>
      <c r="E2168" s="0" t="s">
        <v>241</v>
      </c>
      <c r="F2168" s="0" t="s">
        <v>458</v>
      </c>
      <c r="G2168" s="0" t="n">
        <v>10</v>
      </c>
      <c r="H2168" s="0" t="n">
        <v>1540000</v>
      </c>
      <c r="I2168" s="0" t="s">
        <v>451</v>
      </c>
      <c r="J2168" s="0" t="n">
        <f aca="false">IF(I2168="GJ",1.0542,1)</f>
        <v>1</v>
      </c>
      <c r="K2168" s="0" t="str">
        <f aca="false">IF(I2168="GJ","MMBtu",I2168)</f>
        <v>MMBtu</v>
      </c>
      <c r="L2168" s="13" t="n">
        <f aca="false">H2168*J2168</f>
        <v>1540000</v>
      </c>
    </row>
    <row r="2169" customFormat="false" ht="12.75" hidden="false" customHeight="false" outlineLevel="0" collapsed="false">
      <c r="A2169" s="0" t="s">
        <v>46</v>
      </c>
      <c r="B2169" s="0" t="s">
        <v>457</v>
      </c>
      <c r="C2169" s="0" t="s">
        <v>6</v>
      </c>
      <c r="D2169" s="0" t="s">
        <v>449</v>
      </c>
      <c r="E2169" s="0" t="s">
        <v>396</v>
      </c>
      <c r="F2169" s="0" t="s">
        <v>458</v>
      </c>
      <c r="G2169" s="0" t="n">
        <v>165</v>
      </c>
      <c r="H2169" s="0" t="n">
        <v>1633000</v>
      </c>
      <c r="I2169" s="0" t="s">
        <v>459</v>
      </c>
      <c r="J2169" s="0" t="n">
        <f aca="false">IF(I2169="GJ",1.0542,1)</f>
        <v>1.0542</v>
      </c>
      <c r="K2169" s="0" t="str">
        <f aca="false">IF(I2169="GJ","MMBtu",I2169)</f>
        <v>MMBtu</v>
      </c>
      <c r="L2169" s="13" t="n">
        <f aca="false">H2169*J2169</f>
        <v>1721508.6</v>
      </c>
    </row>
    <row r="2170" customFormat="false" ht="12.75" hidden="false" customHeight="false" outlineLevel="0" collapsed="false">
      <c r="A2170" s="0" t="s">
        <v>46</v>
      </c>
      <c r="B2170" s="0" t="s">
        <v>457</v>
      </c>
      <c r="C2170" s="0" t="s">
        <v>6</v>
      </c>
      <c r="D2170" s="0" t="s">
        <v>449</v>
      </c>
      <c r="E2170" s="0" t="s">
        <v>423</v>
      </c>
      <c r="F2170" s="0" t="s">
        <v>458</v>
      </c>
      <c r="G2170" s="0" t="n">
        <v>135</v>
      </c>
      <c r="H2170" s="0" t="n">
        <v>1670000</v>
      </c>
      <c r="I2170" s="0" t="s">
        <v>459</v>
      </c>
      <c r="J2170" s="0" t="n">
        <f aca="false">IF(I2170="GJ",1.0542,1)</f>
        <v>1.0542</v>
      </c>
      <c r="K2170" s="0" t="str">
        <f aca="false">IF(I2170="GJ","MMBtu",I2170)</f>
        <v>MMBtu</v>
      </c>
      <c r="L2170" s="13" t="n">
        <f aca="false">H2170*J2170</f>
        <v>1760514</v>
      </c>
    </row>
    <row r="2171" customFormat="false" ht="12.75" hidden="false" customHeight="false" outlineLevel="0" collapsed="false">
      <c r="A2171" s="0" t="s">
        <v>46</v>
      </c>
      <c r="B2171" s="0" t="s">
        <v>457</v>
      </c>
      <c r="C2171" s="0" t="s">
        <v>6</v>
      </c>
      <c r="D2171" s="0" t="s">
        <v>449</v>
      </c>
      <c r="E2171" s="0" t="s">
        <v>357</v>
      </c>
      <c r="F2171" s="0" t="s">
        <v>458</v>
      </c>
      <c r="G2171" s="0" t="n">
        <v>179</v>
      </c>
      <c r="H2171" s="0" t="n">
        <v>1715000</v>
      </c>
      <c r="I2171" s="0" t="s">
        <v>459</v>
      </c>
      <c r="J2171" s="0" t="n">
        <f aca="false">IF(I2171="GJ",1.0542,1)</f>
        <v>1.0542</v>
      </c>
      <c r="K2171" s="0" t="str">
        <f aca="false">IF(I2171="GJ","MMBtu",I2171)</f>
        <v>MMBtu</v>
      </c>
      <c r="L2171" s="13" t="n">
        <f aca="false">H2171*J2171</f>
        <v>1807953</v>
      </c>
    </row>
    <row r="2172" customFormat="false" ht="12.75" hidden="false" customHeight="false" outlineLevel="0" collapsed="false">
      <c r="A2172" s="0" t="s">
        <v>46</v>
      </c>
      <c r="B2172" s="0" t="s">
        <v>457</v>
      </c>
      <c r="C2172" s="0" t="s">
        <v>6</v>
      </c>
      <c r="D2172" s="0" t="s">
        <v>449</v>
      </c>
      <c r="E2172" s="0" t="s">
        <v>20</v>
      </c>
      <c r="F2172" s="0" t="s">
        <v>458</v>
      </c>
      <c r="G2172" s="0" t="n">
        <v>178</v>
      </c>
      <c r="H2172" s="0" t="n">
        <v>1804000</v>
      </c>
      <c r="I2172" s="0" t="s">
        <v>459</v>
      </c>
      <c r="J2172" s="0" t="n">
        <f aca="false">IF(I2172="GJ",1.0542,1)</f>
        <v>1.0542</v>
      </c>
      <c r="K2172" s="0" t="str">
        <f aca="false">IF(I2172="GJ","MMBtu",I2172)</f>
        <v>MMBtu</v>
      </c>
      <c r="L2172" s="13" t="n">
        <f aca="false">H2172*J2172</f>
        <v>1901776.8</v>
      </c>
    </row>
    <row r="2173" customFormat="false" ht="12.75" hidden="false" customHeight="false" outlineLevel="0" collapsed="false">
      <c r="A2173" s="0" t="s">
        <v>46</v>
      </c>
      <c r="B2173" s="0" t="s">
        <v>457</v>
      </c>
      <c r="C2173" s="0" t="s">
        <v>6</v>
      </c>
      <c r="D2173" s="0" t="s">
        <v>449</v>
      </c>
      <c r="E2173" s="0" t="s">
        <v>20</v>
      </c>
      <c r="F2173" s="0" t="s">
        <v>460</v>
      </c>
      <c r="G2173" s="0" t="n">
        <v>222</v>
      </c>
      <c r="H2173" s="0" t="n">
        <v>2212000</v>
      </c>
      <c r="I2173" s="0" t="s">
        <v>459</v>
      </c>
      <c r="J2173" s="0" t="n">
        <f aca="false">IF(I2173="GJ",1.0542,1)</f>
        <v>1.0542</v>
      </c>
      <c r="K2173" s="0" t="str">
        <f aca="false">IF(I2173="GJ","MMBtu",I2173)</f>
        <v>MMBtu</v>
      </c>
      <c r="L2173" s="13" t="n">
        <f aca="false">H2173*J2173</f>
        <v>2331890.4</v>
      </c>
    </row>
    <row r="2174" customFormat="false" ht="12.75" hidden="false" customHeight="false" outlineLevel="0" collapsed="false">
      <c r="A2174" s="0" t="s">
        <v>46</v>
      </c>
      <c r="B2174" s="0" t="s">
        <v>457</v>
      </c>
      <c r="C2174" s="0" t="s">
        <v>6</v>
      </c>
      <c r="D2174" s="0" t="s">
        <v>453</v>
      </c>
      <c r="E2174" s="0" t="s">
        <v>191</v>
      </c>
      <c r="F2174" s="0" t="s">
        <v>458</v>
      </c>
      <c r="G2174" s="0" t="n">
        <v>17</v>
      </c>
      <c r="H2174" s="0" t="n">
        <v>3690000</v>
      </c>
      <c r="I2174" s="0" t="s">
        <v>451</v>
      </c>
      <c r="J2174" s="0" t="n">
        <f aca="false">IF(I2174="GJ",1.0542,1)</f>
        <v>1</v>
      </c>
      <c r="K2174" s="0" t="str">
        <f aca="false">IF(I2174="GJ","MMBtu",I2174)</f>
        <v>MMBtu</v>
      </c>
      <c r="L2174" s="13" t="n">
        <f aca="false">H2174*J2174</f>
        <v>3690000</v>
      </c>
    </row>
    <row r="2175" customFormat="false" ht="12.75" hidden="false" customHeight="false" outlineLevel="0" collapsed="false">
      <c r="A2175" s="0" t="s">
        <v>46</v>
      </c>
      <c r="B2175" s="0" t="s">
        <v>457</v>
      </c>
      <c r="C2175" s="0" t="s">
        <v>6</v>
      </c>
      <c r="D2175" s="0" t="s">
        <v>449</v>
      </c>
      <c r="E2175" s="0" t="s">
        <v>329</v>
      </c>
      <c r="F2175" s="0" t="s">
        <v>458</v>
      </c>
      <c r="G2175" s="0" t="n">
        <v>414</v>
      </c>
      <c r="H2175" s="0" t="n">
        <v>4161000</v>
      </c>
      <c r="I2175" s="0" t="s">
        <v>459</v>
      </c>
      <c r="J2175" s="0" t="n">
        <f aca="false">IF(I2175="GJ",1.0542,1)</f>
        <v>1.0542</v>
      </c>
      <c r="K2175" s="0" t="str">
        <f aca="false">IF(I2175="GJ","MMBtu",I2175)</f>
        <v>MMBtu</v>
      </c>
      <c r="L2175" s="13" t="n">
        <f aca="false">H2175*J2175</f>
        <v>4386526.2</v>
      </c>
    </row>
    <row r="2176" customFormat="false" ht="12.75" hidden="false" customHeight="false" outlineLevel="0" collapsed="false">
      <c r="A2176" s="0" t="s">
        <v>46</v>
      </c>
      <c r="B2176" s="0" t="s">
        <v>457</v>
      </c>
      <c r="C2176" s="0" t="s">
        <v>6</v>
      </c>
      <c r="D2176" s="0" t="s">
        <v>449</v>
      </c>
      <c r="E2176" s="0" t="s">
        <v>191</v>
      </c>
      <c r="F2176" s="0" t="s">
        <v>458</v>
      </c>
      <c r="G2176" s="0" t="n">
        <v>485</v>
      </c>
      <c r="H2176" s="0" t="n">
        <v>4332787</v>
      </c>
      <c r="I2176" s="0" t="s">
        <v>459</v>
      </c>
      <c r="J2176" s="0" t="n">
        <f aca="false">IF(I2176="GJ",1.0542,1)</f>
        <v>1.0542</v>
      </c>
      <c r="K2176" s="0" t="str">
        <f aca="false">IF(I2176="GJ","MMBtu",I2176)</f>
        <v>MMBtu</v>
      </c>
      <c r="L2176" s="13" t="n">
        <f aca="false">H2176*J2176</f>
        <v>4567624.0554</v>
      </c>
    </row>
    <row r="2177" customFormat="false" ht="12.75" hidden="false" customHeight="false" outlineLevel="0" collapsed="false">
      <c r="A2177" s="0" t="s">
        <v>46</v>
      </c>
      <c r="B2177" s="0" t="s">
        <v>457</v>
      </c>
      <c r="C2177" s="0" t="s">
        <v>6</v>
      </c>
      <c r="D2177" s="0" t="s">
        <v>449</v>
      </c>
      <c r="E2177" s="0" t="s">
        <v>241</v>
      </c>
      <c r="F2177" s="0" t="s">
        <v>458</v>
      </c>
      <c r="G2177" s="0" t="n">
        <v>469</v>
      </c>
      <c r="H2177" s="0" t="n">
        <v>4537198</v>
      </c>
      <c r="I2177" s="0" t="s">
        <v>459</v>
      </c>
      <c r="J2177" s="0" t="n">
        <f aca="false">IF(I2177="GJ",1.0542,1)</f>
        <v>1.0542</v>
      </c>
      <c r="K2177" s="0" t="str">
        <f aca="false">IF(I2177="GJ","MMBtu",I2177)</f>
        <v>MMBtu</v>
      </c>
      <c r="L2177" s="13" t="n">
        <f aca="false">H2177*J2177</f>
        <v>4783114.1316</v>
      </c>
    </row>
    <row r="2178" customFormat="false" ht="12.75" hidden="false" customHeight="false" outlineLevel="0" collapsed="false">
      <c r="A2178" s="0" t="s">
        <v>46</v>
      </c>
      <c r="B2178" s="0" t="s">
        <v>457</v>
      </c>
      <c r="C2178" s="0" t="s">
        <v>6</v>
      </c>
      <c r="D2178" s="0" t="s">
        <v>449</v>
      </c>
      <c r="E2178" s="0" t="s">
        <v>301</v>
      </c>
      <c r="F2178" s="0" t="s">
        <v>458</v>
      </c>
      <c r="G2178" s="0" t="n">
        <v>561</v>
      </c>
      <c r="H2178" s="0" t="n">
        <v>5448200</v>
      </c>
      <c r="I2178" s="0" t="s">
        <v>459</v>
      </c>
      <c r="J2178" s="0" t="n">
        <f aca="false">IF(I2178="GJ",1.0542,1)</f>
        <v>1.0542</v>
      </c>
      <c r="K2178" s="0" t="str">
        <f aca="false">IF(I2178="GJ","MMBtu",I2178)</f>
        <v>MMBtu</v>
      </c>
      <c r="L2178" s="13" t="n">
        <f aca="false">H2178*J2178</f>
        <v>5743492.44</v>
      </c>
    </row>
    <row r="2179" customFormat="false" ht="12.75" hidden="false" customHeight="false" outlineLevel="0" collapsed="false">
      <c r="A2179" s="0" t="s">
        <v>46</v>
      </c>
      <c r="B2179" s="0" t="s">
        <v>448</v>
      </c>
      <c r="C2179" s="0" t="s">
        <v>6</v>
      </c>
      <c r="D2179" s="0" t="s">
        <v>453</v>
      </c>
      <c r="E2179" s="0" t="s">
        <v>396</v>
      </c>
      <c r="F2179" s="0" t="s">
        <v>452</v>
      </c>
      <c r="G2179" s="0" t="n">
        <v>2</v>
      </c>
      <c r="H2179" s="0" t="n">
        <v>260000</v>
      </c>
      <c r="I2179" s="0" t="s">
        <v>451</v>
      </c>
      <c r="J2179" s="0" t="n">
        <f aca="false">IF(I2179="GJ",1.0542,1)</f>
        <v>1</v>
      </c>
      <c r="K2179" s="0" t="str">
        <f aca="false">IF(I2179="GJ","MMBtu",I2179)</f>
        <v>MMBtu</v>
      </c>
      <c r="L2179" s="13" t="n">
        <f aca="false">H2179*J2179</f>
        <v>260000</v>
      </c>
    </row>
    <row r="2180" customFormat="false" ht="12.75" hidden="false" customHeight="false" outlineLevel="0" collapsed="false">
      <c r="A2180" s="0" t="s">
        <v>46</v>
      </c>
      <c r="B2180" s="0" t="s">
        <v>448</v>
      </c>
      <c r="C2180" s="0" t="s">
        <v>6</v>
      </c>
      <c r="D2180" s="0" t="s">
        <v>453</v>
      </c>
      <c r="E2180" s="0" t="s">
        <v>423</v>
      </c>
      <c r="F2180" s="0" t="s">
        <v>452</v>
      </c>
      <c r="G2180" s="0" t="n">
        <v>9</v>
      </c>
      <c r="H2180" s="0" t="n">
        <v>555000</v>
      </c>
      <c r="I2180" s="0" t="s">
        <v>451</v>
      </c>
      <c r="J2180" s="0" t="n">
        <f aca="false">IF(I2180="GJ",1.0542,1)</f>
        <v>1</v>
      </c>
      <c r="K2180" s="0" t="str">
        <f aca="false">IF(I2180="GJ","MMBtu",I2180)</f>
        <v>MMBtu</v>
      </c>
      <c r="L2180" s="13" t="n">
        <f aca="false">H2180*J2180</f>
        <v>555000</v>
      </c>
    </row>
    <row r="2181" customFormat="false" ht="12.75" hidden="false" customHeight="false" outlineLevel="0" collapsed="false">
      <c r="A2181" s="0" t="s">
        <v>46</v>
      </c>
      <c r="B2181" s="0" t="s">
        <v>448</v>
      </c>
      <c r="C2181" s="0" t="s">
        <v>6</v>
      </c>
      <c r="D2181" s="0" t="s">
        <v>453</v>
      </c>
      <c r="E2181" s="0" t="s">
        <v>301</v>
      </c>
      <c r="F2181" s="0" t="s">
        <v>452</v>
      </c>
      <c r="G2181" s="0" t="n">
        <v>6</v>
      </c>
      <c r="H2181" s="0" t="n">
        <v>735000</v>
      </c>
      <c r="I2181" s="0" t="s">
        <v>451</v>
      </c>
      <c r="J2181" s="0" t="n">
        <f aca="false">IF(I2181="GJ",1.0542,1)</f>
        <v>1</v>
      </c>
      <c r="K2181" s="0" t="str">
        <f aca="false">IF(I2181="GJ","MMBtu",I2181)</f>
        <v>MMBtu</v>
      </c>
      <c r="L2181" s="13" t="n">
        <f aca="false">H2181*J2181</f>
        <v>735000</v>
      </c>
    </row>
    <row r="2182" customFormat="false" ht="12.75" hidden="false" customHeight="false" outlineLevel="0" collapsed="false">
      <c r="A2182" s="0" t="s">
        <v>46</v>
      </c>
      <c r="B2182" s="0" t="s">
        <v>448</v>
      </c>
      <c r="C2182" s="0" t="s">
        <v>6</v>
      </c>
      <c r="D2182" s="0" t="s">
        <v>453</v>
      </c>
      <c r="E2182" s="0" t="s">
        <v>20</v>
      </c>
      <c r="F2182" s="0" t="s">
        <v>455</v>
      </c>
      <c r="G2182" s="0" t="n">
        <v>9</v>
      </c>
      <c r="H2182" s="0" t="n">
        <v>1210000</v>
      </c>
      <c r="I2182" s="0" t="s">
        <v>451</v>
      </c>
      <c r="J2182" s="0" t="n">
        <f aca="false">IF(I2182="GJ",1.0542,1)</f>
        <v>1</v>
      </c>
      <c r="K2182" s="0" t="str">
        <f aca="false">IF(I2182="GJ","MMBtu",I2182)</f>
        <v>MMBtu</v>
      </c>
      <c r="L2182" s="13" t="n">
        <f aca="false">H2182*J2182</f>
        <v>1210000</v>
      </c>
    </row>
    <row r="2183" customFormat="false" ht="12.75" hidden="false" customHeight="false" outlineLevel="0" collapsed="false">
      <c r="A2183" s="0" t="s">
        <v>46</v>
      </c>
      <c r="B2183" s="0" t="s">
        <v>448</v>
      </c>
      <c r="C2183" s="0" t="s">
        <v>6</v>
      </c>
      <c r="D2183" s="0" t="s">
        <v>453</v>
      </c>
      <c r="E2183" s="0" t="s">
        <v>329</v>
      </c>
      <c r="F2183" s="0" t="s">
        <v>456</v>
      </c>
      <c r="G2183" s="0" t="n">
        <v>12</v>
      </c>
      <c r="H2183" s="0" t="n">
        <v>1837818</v>
      </c>
      <c r="I2183" s="0" t="s">
        <v>451</v>
      </c>
      <c r="J2183" s="0" t="n">
        <f aca="false">IF(I2183="GJ",1.0542,1)</f>
        <v>1</v>
      </c>
      <c r="K2183" s="0" t="str">
        <f aca="false">IF(I2183="GJ","MMBtu",I2183)</f>
        <v>MMBtu</v>
      </c>
      <c r="L2183" s="13" t="n">
        <f aca="false">H2183*J2183</f>
        <v>1837818</v>
      </c>
    </row>
    <row r="2184" customFormat="false" ht="12.75" hidden="false" customHeight="false" outlineLevel="0" collapsed="false">
      <c r="A2184" s="0" t="s">
        <v>46</v>
      </c>
      <c r="B2184" s="0" t="s">
        <v>448</v>
      </c>
      <c r="C2184" s="0" t="s">
        <v>6</v>
      </c>
      <c r="D2184" s="0" t="s">
        <v>453</v>
      </c>
      <c r="E2184" s="0" t="s">
        <v>241</v>
      </c>
      <c r="F2184" s="0" t="s">
        <v>452</v>
      </c>
      <c r="G2184" s="0" t="n">
        <v>18</v>
      </c>
      <c r="H2184" s="0" t="n">
        <v>1862500</v>
      </c>
      <c r="I2184" s="0" t="s">
        <v>451</v>
      </c>
      <c r="J2184" s="0" t="n">
        <f aca="false">IF(I2184="GJ",1.0542,1)</f>
        <v>1</v>
      </c>
      <c r="K2184" s="0" t="str">
        <f aca="false">IF(I2184="GJ","MMBtu",I2184)</f>
        <v>MMBtu</v>
      </c>
      <c r="L2184" s="13" t="n">
        <f aca="false">H2184*J2184</f>
        <v>1862500</v>
      </c>
    </row>
    <row r="2185" customFormat="false" ht="12.75" hidden="false" customHeight="false" outlineLevel="0" collapsed="false">
      <c r="A2185" s="0" t="s">
        <v>46</v>
      </c>
      <c r="B2185" s="0" t="s">
        <v>448</v>
      </c>
      <c r="C2185" s="0" t="s">
        <v>6</v>
      </c>
      <c r="D2185" s="0" t="s">
        <v>453</v>
      </c>
      <c r="E2185" s="0" t="s">
        <v>191</v>
      </c>
      <c r="F2185" s="0" t="s">
        <v>452</v>
      </c>
      <c r="G2185" s="0" t="n">
        <v>22</v>
      </c>
      <c r="H2185" s="0" t="n">
        <v>2245000</v>
      </c>
      <c r="I2185" s="0" t="s">
        <v>451</v>
      </c>
      <c r="J2185" s="0" t="n">
        <f aca="false">IF(I2185="GJ",1.0542,1)</f>
        <v>1</v>
      </c>
      <c r="K2185" s="0" t="str">
        <f aca="false">IF(I2185="GJ","MMBtu",I2185)</f>
        <v>MMBtu</v>
      </c>
      <c r="L2185" s="13" t="n">
        <f aca="false">H2185*J2185</f>
        <v>2245000</v>
      </c>
    </row>
    <row r="2186" customFormat="false" ht="12.75" hidden="false" customHeight="false" outlineLevel="0" collapsed="false">
      <c r="A2186" s="0" t="s">
        <v>46</v>
      </c>
      <c r="B2186" s="0" t="s">
        <v>448</v>
      </c>
      <c r="C2186" s="0" t="s">
        <v>6</v>
      </c>
      <c r="D2186" s="0" t="s">
        <v>453</v>
      </c>
      <c r="E2186" s="0" t="s">
        <v>329</v>
      </c>
      <c r="F2186" s="0" t="s">
        <v>454</v>
      </c>
      <c r="G2186" s="0" t="n">
        <v>14</v>
      </c>
      <c r="H2186" s="0" t="n">
        <v>2411000</v>
      </c>
      <c r="I2186" s="0" t="s">
        <v>451</v>
      </c>
      <c r="J2186" s="0" t="n">
        <f aca="false">IF(I2186="GJ",1.0542,1)</f>
        <v>1</v>
      </c>
      <c r="K2186" s="0" t="str">
        <f aca="false">IF(I2186="GJ","MMBtu",I2186)</f>
        <v>MMBtu</v>
      </c>
      <c r="L2186" s="13" t="n">
        <f aca="false">H2186*J2186</f>
        <v>2411000</v>
      </c>
    </row>
    <row r="2187" customFormat="false" ht="12.75" hidden="false" customHeight="false" outlineLevel="0" collapsed="false">
      <c r="A2187" s="0" t="s">
        <v>46</v>
      </c>
      <c r="B2187" s="0" t="s">
        <v>448</v>
      </c>
      <c r="C2187" s="0" t="s">
        <v>6</v>
      </c>
      <c r="D2187" s="0" t="s">
        <v>453</v>
      </c>
      <c r="E2187" s="0" t="s">
        <v>396</v>
      </c>
      <c r="F2187" s="0" t="s">
        <v>456</v>
      </c>
      <c r="G2187" s="0" t="n">
        <v>16</v>
      </c>
      <c r="H2187" s="0" t="n">
        <v>2553000</v>
      </c>
      <c r="I2187" s="0" t="s">
        <v>451</v>
      </c>
      <c r="J2187" s="0" t="n">
        <f aca="false">IF(I2187="GJ",1.0542,1)</f>
        <v>1</v>
      </c>
      <c r="K2187" s="0" t="str">
        <f aca="false">IF(I2187="GJ","MMBtu",I2187)</f>
        <v>MMBtu</v>
      </c>
      <c r="L2187" s="13" t="n">
        <f aca="false">H2187*J2187</f>
        <v>2553000</v>
      </c>
    </row>
    <row r="2188" customFormat="false" ht="12.75" hidden="false" customHeight="false" outlineLevel="0" collapsed="false">
      <c r="A2188" s="0" t="s">
        <v>46</v>
      </c>
      <c r="B2188" s="0" t="s">
        <v>448</v>
      </c>
      <c r="C2188" s="0" t="s">
        <v>6</v>
      </c>
      <c r="D2188" s="0" t="s">
        <v>449</v>
      </c>
      <c r="E2188" s="0" t="s">
        <v>20</v>
      </c>
      <c r="F2188" s="0" t="s">
        <v>450</v>
      </c>
      <c r="G2188" s="0" t="n">
        <v>339</v>
      </c>
      <c r="H2188" s="0" t="n">
        <v>2554000</v>
      </c>
      <c r="I2188" s="0" t="s">
        <v>451</v>
      </c>
      <c r="J2188" s="0" t="n">
        <f aca="false">IF(I2188="GJ",1.0542,1)</f>
        <v>1</v>
      </c>
      <c r="K2188" s="0" t="str">
        <f aca="false">IF(I2188="GJ","MMBtu",I2188)</f>
        <v>MMBtu</v>
      </c>
      <c r="L2188" s="13" t="n">
        <f aca="false">H2188*J2188</f>
        <v>2554000</v>
      </c>
    </row>
    <row r="2189" customFormat="false" ht="12.75" hidden="false" customHeight="false" outlineLevel="0" collapsed="false">
      <c r="A2189" s="0" t="s">
        <v>46</v>
      </c>
      <c r="B2189" s="0" t="s">
        <v>448</v>
      </c>
      <c r="C2189" s="0" t="s">
        <v>6</v>
      </c>
      <c r="D2189" s="0" t="s">
        <v>453</v>
      </c>
      <c r="E2189" s="0" t="s">
        <v>423</v>
      </c>
      <c r="F2189" s="0" t="s">
        <v>454</v>
      </c>
      <c r="G2189" s="0" t="n">
        <v>18</v>
      </c>
      <c r="H2189" s="0" t="n">
        <v>2727644</v>
      </c>
      <c r="I2189" s="0" t="s">
        <v>451</v>
      </c>
      <c r="J2189" s="0" t="n">
        <f aca="false">IF(I2189="GJ",1.0542,1)</f>
        <v>1</v>
      </c>
      <c r="K2189" s="0" t="str">
        <f aca="false">IF(I2189="GJ","MMBtu",I2189)</f>
        <v>MMBtu</v>
      </c>
      <c r="L2189" s="13" t="n">
        <f aca="false">H2189*J2189</f>
        <v>2727644</v>
      </c>
    </row>
    <row r="2190" customFormat="false" ht="12.75" hidden="false" customHeight="false" outlineLevel="0" collapsed="false">
      <c r="A2190" s="0" t="s">
        <v>46</v>
      </c>
      <c r="B2190" s="0" t="s">
        <v>448</v>
      </c>
      <c r="C2190" s="0" t="s">
        <v>6</v>
      </c>
      <c r="D2190" s="0" t="s">
        <v>453</v>
      </c>
      <c r="E2190" s="0" t="s">
        <v>329</v>
      </c>
      <c r="F2190" s="0" t="s">
        <v>455</v>
      </c>
      <c r="G2190" s="0" t="n">
        <v>19</v>
      </c>
      <c r="H2190" s="0" t="n">
        <v>2990000</v>
      </c>
      <c r="I2190" s="0" t="s">
        <v>451</v>
      </c>
      <c r="J2190" s="0" t="n">
        <f aca="false">IF(I2190="GJ",1.0542,1)</f>
        <v>1</v>
      </c>
      <c r="K2190" s="0" t="str">
        <f aca="false">IF(I2190="GJ","MMBtu",I2190)</f>
        <v>MMBtu</v>
      </c>
      <c r="L2190" s="13" t="n">
        <f aca="false">H2190*J2190</f>
        <v>2990000</v>
      </c>
    </row>
    <row r="2191" customFormat="false" ht="12.75" hidden="false" customHeight="false" outlineLevel="0" collapsed="false">
      <c r="A2191" s="0" t="s">
        <v>46</v>
      </c>
      <c r="B2191" s="0" t="s">
        <v>448</v>
      </c>
      <c r="C2191" s="0" t="s">
        <v>6</v>
      </c>
      <c r="D2191" s="0" t="s">
        <v>453</v>
      </c>
      <c r="E2191" s="0" t="s">
        <v>241</v>
      </c>
      <c r="F2191" s="0" t="s">
        <v>455</v>
      </c>
      <c r="G2191" s="0" t="n">
        <v>18</v>
      </c>
      <c r="H2191" s="0" t="n">
        <v>3090000</v>
      </c>
      <c r="I2191" s="0" t="s">
        <v>451</v>
      </c>
      <c r="J2191" s="0" t="n">
        <f aca="false">IF(I2191="GJ",1.0542,1)</f>
        <v>1</v>
      </c>
      <c r="K2191" s="0" t="str">
        <f aca="false">IF(I2191="GJ","MMBtu",I2191)</f>
        <v>MMBtu</v>
      </c>
      <c r="L2191" s="13" t="n">
        <f aca="false">H2191*J2191</f>
        <v>3090000</v>
      </c>
    </row>
    <row r="2192" customFormat="false" ht="12.75" hidden="false" customHeight="false" outlineLevel="0" collapsed="false">
      <c r="A2192" s="0" t="s">
        <v>46</v>
      </c>
      <c r="B2192" s="0" t="s">
        <v>448</v>
      </c>
      <c r="C2192" s="0" t="s">
        <v>6</v>
      </c>
      <c r="D2192" s="0" t="s">
        <v>453</v>
      </c>
      <c r="E2192" s="0" t="s">
        <v>423</v>
      </c>
      <c r="F2192" s="0" t="s">
        <v>456</v>
      </c>
      <c r="G2192" s="0" t="n">
        <v>17</v>
      </c>
      <c r="H2192" s="0" t="n">
        <v>3689830</v>
      </c>
      <c r="I2192" s="0" t="s">
        <v>451</v>
      </c>
      <c r="J2192" s="0" t="n">
        <f aca="false">IF(I2192="GJ",1.0542,1)</f>
        <v>1</v>
      </c>
      <c r="K2192" s="0" t="str">
        <f aca="false">IF(I2192="GJ","MMBtu",I2192)</f>
        <v>MMBtu</v>
      </c>
      <c r="L2192" s="13" t="n">
        <f aca="false">H2192*J2192</f>
        <v>3689830</v>
      </c>
    </row>
    <row r="2193" customFormat="false" ht="12.75" hidden="false" customHeight="false" outlineLevel="0" collapsed="false">
      <c r="A2193" s="0" t="s">
        <v>46</v>
      </c>
      <c r="B2193" s="0" t="s">
        <v>448</v>
      </c>
      <c r="C2193" s="0" t="s">
        <v>6</v>
      </c>
      <c r="D2193" s="0" t="s">
        <v>453</v>
      </c>
      <c r="E2193" s="0" t="s">
        <v>241</v>
      </c>
      <c r="F2193" s="0" t="s">
        <v>454</v>
      </c>
      <c r="G2193" s="0" t="n">
        <v>25</v>
      </c>
      <c r="H2193" s="0" t="n">
        <v>3775000</v>
      </c>
      <c r="I2193" s="0" t="s">
        <v>451</v>
      </c>
      <c r="J2193" s="0" t="n">
        <f aca="false">IF(I2193="GJ",1.0542,1)</f>
        <v>1</v>
      </c>
      <c r="K2193" s="0" t="str">
        <f aca="false">IF(I2193="GJ","MMBtu",I2193)</f>
        <v>MMBtu</v>
      </c>
      <c r="L2193" s="13" t="n">
        <f aca="false">H2193*J2193</f>
        <v>3775000</v>
      </c>
    </row>
    <row r="2194" customFormat="false" ht="12.75" hidden="false" customHeight="false" outlineLevel="0" collapsed="false">
      <c r="A2194" s="0" t="s">
        <v>46</v>
      </c>
      <c r="B2194" s="0" t="s">
        <v>448</v>
      </c>
      <c r="C2194" s="0" t="s">
        <v>6</v>
      </c>
      <c r="D2194" s="0" t="s">
        <v>453</v>
      </c>
      <c r="E2194" s="0" t="s">
        <v>357</v>
      </c>
      <c r="F2194" s="0" t="s">
        <v>456</v>
      </c>
      <c r="G2194" s="0" t="n">
        <v>29</v>
      </c>
      <c r="H2194" s="0" t="n">
        <v>3905000</v>
      </c>
      <c r="I2194" s="0" t="s">
        <v>451</v>
      </c>
      <c r="J2194" s="0" t="n">
        <f aca="false">IF(I2194="GJ",1.0542,1)</f>
        <v>1</v>
      </c>
      <c r="K2194" s="0" t="str">
        <f aca="false">IF(I2194="GJ","MMBtu",I2194)</f>
        <v>MMBtu</v>
      </c>
      <c r="L2194" s="13" t="n">
        <f aca="false">H2194*J2194</f>
        <v>3905000</v>
      </c>
    </row>
    <row r="2195" customFormat="false" ht="12.75" hidden="false" customHeight="false" outlineLevel="0" collapsed="false">
      <c r="A2195" s="0" t="s">
        <v>46</v>
      </c>
      <c r="B2195" s="0" t="s">
        <v>448</v>
      </c>
      <c r="C2195" s="0" t="s">
        <v>6</v>
      </c>
      <c r="D2195" s="0" t="s">
        <v>453</v>
      </c>
      <c r="E2195" s="0" t="s">
        <v>301</v>
      </c>
      <c r="F2195" s="0" t="s">
        <v>455</v>
      </c>
      <c r="G2195" s="0" t="n">
        <v>19</v>
      </c>
      <c r="H2195" s="0" t="n">
        <v>4305000</v>
      </c>
      <c r="I2195" s="0" t="s">
        <v>451</v>
      </c>
      <c r="J2195" s="0" t="n">
        <f aca="false">IF(I2195="GJ",1.0542,1)</f>
        <v>1</v>
      </c>
      <c r="K2195" s="0" t="str">
        <f aca="false">IF(I2195="GJ","MMBtu",I2195)</f>
        <v>MMBtu</v>
      </c>
      <c r="L2195" s="13" t="n">
        <f aca="false">H2195*J2195</f>
        <v>4305000</v>
      </c>
    </row>
    <row r="2196" customFormat="false" ht="12.75" hidden="false" customHeight="false" outlineLevel="0" collapsed="false">
      <c r="A2196" s="0" t="s">
        <v>46</v>
      </c>
      <c r="B2196" s="0" t="s">
        <v>448</v>
      </c>
      <c r="C2196" s="0" t="s">
        <v>6</v>
      </c>
      <c r="D2196" s="0" t="s">
        <v>449</v>
      </c>
      <c r="E2196" s="0" t="s">
        <v>191</v>
      </c>
      <c r="F2196" s="0" t="s">
        <v>456</v>
      </c>
      <c r="G2196" s="0" t="n">
        <v>489</v>
      </c>
      <c r="H2196" s="0" t="n">
        <v>4564458</v>
      </c>
      <c r="I2196" s="0" t="s">
        <v>451</v>
      </c>
      <c r="J2196" s="0" t="n">
        <f aca="false">IF(I2196="GJ",1.0542,1)</f>
        <v>1</v>
      </c>
      <c r="K2196" s="0" t="str">
        <f aca="false">IF(I2196="GJ","MMBtu",I2196)</f>
        <v>MMBtu</v>
      </c>
      <c r="L2196" s="13" t="n">
        <f aca="false">H2196*J2196</f>
        <v>4564458</v>
      </c>
    </row>
    <row r="2197" customFormat="false" ht="12.75" hidden="false" customHeight="false" outlineLevel="0" collapsed="false">
      <c r="A2197" s="0" t="s">
        <v>46</v>
      </c>
      <c r="B2197" s="0" t="s">
        <v>448</v>
      </c>
      <c r="C2197" s="0" t="s">
        <v>6</v>
      </c>
      <c r="D2197" s="0" t="s">
        <v>453</v>
      </c>
      <c r="E2197" s="0" t="s">
        <v>357</v>
      </c>
      <c r="F2197" s="0" t="s">
        <v>455</v>
      </c>
      <c r="G2197" s="0" t="n">
        <v>29</v>
      </c>
      <c r="H2197" s="0" t="n">
        <v>4984500</v>
      </c>
      <c r="I2197" s="0" t="s">
        <v>451</v>
      </c>
      <c r="J2197" s="0" t="n">
        <f aca="false">IF(I2197="GJ",1.0542,1)</f>
        <v>1</v>
      </c>
      <c r="K2197" s="0" t="str">
        <f aca="false">IF(I2197="GJ","MMBtu",I2197)</f>
        <v>MMBtu</v>
      </c>
      <c r="L2197" s="13" t="n">
        <f aca="false">H2197*J2197</f>
        <v>4984500</v>
      </c>
    </row>
    <row r="2198" customFormat="false" ht="12.75" hidden="false" customHeight="false" outlineLevel="0" collapsed="false">
      <c r="A2198" s="0" t="s">
        <v>46</v>
      </c>
      <c r="B2198" s="0" t="s">
        <v>448</v>
      </c>
      <c r="C2198" s="0" t="s">
        <v>6</v>
      </c>
      <c r="D2198" s="0" t="s">
        <v>453</v>
      </c>
      <c r="E2198" s="0" t="s">
        <v>191</v>
      </c>
      <c r="F2198" s="0" t="s">
        <v>455</v>
      </c>
      <c r="G2198" s="0" t="n">
        <v>25</v>
      </c>
      <c r="H2198" s="0" t="n">
        <v>5375000</v>
      </c>
      <c r="I2198" s="0" t="s">
        <v>451</v>
      </c>
      <c r="J2198" s="0" t="n">
        <f aca="false">IF(I2198="GJ",1.0542,1)</f>
        <v>1</v>
      </c>
      <c r="K2198" s="0" t="str">
        <f aca="false">IF(I2198="GJ","MMBtu",I2198)</f>
        <v>MMBtu</v>
      </c>
      <c r="L2198" s="13" t="n">
        <f aca="false">H2198*J2198</f>
        <v>5375000</v>
      </c>
    </row>
    <row r="2199" customFormat="false" ht="12.75" hidden="false" customHeight="false" outlineLevel="0" collapsed="false">
      <c r="A2199" s="0" t="s">
        <v>46</v>
      </c>
      <c r="B2199" s="0" t="s">
        <v>448</v>
      </c>
      <c r="C2199" s="0" t="s">
        <v>6</v>
      </c>
      <c r="D2199" s="0" t="s">
        <v>453</v>
      </c>
      <c r="E2199" s="0" t="s">
        <v>20</v>
      </c>
      <c r="F2199" s="0" t="s">
        <v>456</v>
      </c>
      <c r="G2199" s="0" t="n">
        <v>51</v>
      </c>
      <c r="H2199" s="0" t="n">
        <v>5595000</v>
      </c>
      <c r="I2199" s="0" t="s">
        <v>451</v>
      </c>
      <c r="J2199" s="0" t="n">
        <f aca="false">IF(I2199="GJ",1.0542,1)</f>
        <v>1</v>
      </c>
      <c r="K2199" s="0" t="str">
        <f aca="false">IF(I2199="GJ","MMBtu",I2199)</f>
        <v>MMBtu</v>
      </c>
      <c r="L2199" s="13" t="n">
        <f aca="false">H2199*J2199</f>
        <v>5595000</v>
      </c>
    </row>
    <row r="2200" customFormat="false" ht="12.75" hidden="false" customHeight="false" outlineLevel="0" collapsed="false">
      <c r="A2200" s="0" t="s">
        <v>46</v>
      </c>
      <c r="B2200" s="0" t="s">
        <v>448</v>
      </c>
      <c r="C2200" s="0" t="s">
        <v>6</v>
      </c>
      <c r="D2200" s="0" t="s">
        <v>449</v>
      </c>
      <c r="E2200" s="0" t="s">
        <v>20</v>
      </c>
      <c r="F2200" s="0" t="s">
        <v>456</v>
      </c>
      <c r="G2200" s="0" t="n">
        <v>330</v>
      </c>
      <c r="H2200" s="0" t="n">
        <v>5631500</v>
      </c>
      <c r="I2200" s="0" t="s">
        <v>451</v>
      </c>
      <c r="J2200" s="0" t="n">
        <f aca="false">IF(I2200="GJ",1.0542,1)</f>
        <v>1</v>
      </c>
      <c r="K2200" s="0" t="str">
        <f aca="false">IF(I2200="GJ","MMBtu",I2200)</f>
        <v>MMBtu</v>
      </c>
      <c r="L2200" s="13" t="n">
        <f aca="false">H2200*J2200</f>
        <v>5631500</v>
      </c>
    </row>
    <row r="2201" customFormat="false" ht="12.75" hidden="false" customHeight="false" outlineLevel="0" collapsed="false">
      <c r="A2201" s="0" t="s">
        <v>46</v>
      </c>
      <c r="B2201" s="0" t="s">
        <v>448</v>
      </c>
      <c r="C2201" s="0" t="s">
        <v>6</v>
      </c>
      <c r="D2201" s="0" t="s">
        <v>449</v>
      </c>
      <c r="E2201" s="0" t="s">
        <v>241</v>
      </c>
      <c r="F2201" s="0" t="s">
        <v>450</v>
      </c>
      <c r="G2201" s="0" t="n">
        <v>679</v>
      </c>
      <c r="H2201" s="0" t="n">
        <v>5635000</v>
      </c>
      <c r="I2201" s="0" t="s">
        <v>451</v>
      </c>
      <c r="J2201" s="0" t="n">
        <f aca="false">IF(I2201="GJ",1.0542,1)</f>
        <v>1</v>
      </c>
      <c r="K2201" s="0" t="str">
        <f aca="false">IF(I2201="GJ","MMBtu",I2201)</f>
        <v>MMBtu</v>
      </c>
      <c r="L2201" s="13" t="n">
        <f aca="false">H2201*J2201</f>
        <v>5635000</v>
      </c>
    </row>
    <row r="2202" customFormat="false" ht="12.75" hidden="false" customHeight="false" outlineLevel="0" collapsed="false">
      <c r="A2202" s="0" t="s">
        <v>46</v>
      </c>
      <c r="B2202" s="0" t="s">
        <v>448</v>
      </c>
      <c r="C2202" s="0" t="s">
        <v>6</v>
      </c>
      <c r="D2202" s="0" t="s">
        <v>453</v>
      </c>
      <c r="E2202" s="0" t="s">
        <v>241</v>
      </c>
      <c r="F2202" s="0" t="s">
        <v>456</v>
      </c>
      <c r="G2202" s="0" t="n">
        <v>36</v>
      </c>
      <c r="H2202" s="0" t="n">
        <v>5986833</v>
      </c>
      <c r="I2202" s="0" t="s">
        <v>451</v>
      </c>
      <c r="J2202" s="0" t="n">
        <f aca="false">IF(I2202="GJ",1.0542,1)</f>
        <v>1</v>
      </c>
      <c r="K2202" s="0" t="str">
        <f aca="false">IF(I2202="GJ","MMBtu",I2202)</f>
        <v>MMBtu</v>
      </c>
      <c r="L2202" s="13" t="n">
        <f aca="false">H2202*J2202</f>
        <v>5986833</v>
      </c>
    </row>
    <row r="2203" customFormat="false" ht="12.75" hidden="false" customHeight="false" outlineLevel="0" collapsed="false">
      <c r="A2203" s="0" t="s">
        <v>46</v>
      </c>
      <c r="B2203" s="0" t="s">
        <v>448</v>
      </c>
      <c r="C2203" s="0" t="s">
        <v>6</v>
      </c>
      <c r="D2203" s="0" t="s">
        <v>453</v>
      </c>
      <c r="E2203" s="0" t="s">
        <v>191</v>
      </c>
      <c r="F2203" s="0" t="s">
        <v>456</v>
      </c>
      <c r="G2203" s="0" t="n">
        <v>29</v>
      </c>
      <c r="H2203" s="0" t="n">
        <v>6085000</v>
      </c>
      <c r="I2203" s="0" t="s">
        <v>451</v>
      </c>
      <c r="J2203" s="0" t="n">
        <f aca="false">IF(I2203="GJ",1.0542,1)</f>
        <v>1</v>
      </c>
      <c r="K2203" s="0" t="str">
        <f aca="false">IF(I2203="GJ","MMBtu",I2203)</f>
        <v>MMBtu</v>
      </c>
      <c r="L2203" s="13" t="n">
        <f aca="false">H2203*J2203</f>
        <v>6085000</v>
      </c>
    </row>
    <row r="2204" customFormat="false" ht="12.75" hidden="false" customHeight="false" outlineLevel="0" collapsed="false">
      <c r="A2204" s="0" t="s">
        <v>46</v>
      </c>
      <c r="B2204" s="0" t="s">
        <v>448</v>
      </c>
      <c r="C2204" s="0" t="s">
        <v>6</v>
      </c>
      <c r="D2204" s="0" t="s">
        <v>453</v>
      </c>
      <c r="E2204" s="0" t="s">
        <v>396</v>
      </c>
      <c r="F2204" s="0" t="s">
        <v>454</v>
      </c>
      <c r="G2204" s="0" t="n">
        <v>38</v>
      </c>
      <c r="H2204" s="0" t="n">
        <v>6238000</v>
      </c>
      <c r="I2204" s="0" t="s">
        <v>451</v>
      </c>
      <c r="J2204" s="0" t="n">
        <f aca="false">IF(I2204="GJ",1.0542,1)</f>
        <v>1</v>
      </c>
      <c r="K2204" s="0" t="str">
        <f aca="false">IF(I2204="GJ","MMBtu",I2204)</f>
        <v>MMBtu</v>
      </c>
      <c r="L2204" s="13" t="n">
        <f aca="false">H2204*J2204</f>
        <v>6238000</v>
      </c>
    </row>
    <row r="2205" customFormat="false" ht="12.75" hidden="false" customHeight="false" outlineLevel="0" collapsed="false">
      <c r="A2205" s="0" t="s">
        <v>46</v>
      </c>
      <c r="B2205" s="0" t="s">
        <v>448</v>
      </c>
      <c r="C2205" s="0" t="s">
        <v>6</v>
      </c>
      <c r="D2205" s="0" t="s">
        <v>453</v>
      </c>
      <c r="E2205" s="0" t="s">
        <v>20</v>
      </c>
      <c r="F2205" s="0" t="s">
        <v>454</v>
      </c>
      <c r="G2205" s="0" t="n">
        <v>41</v>
      </c>
      <c r="H2205" s="0" t="n">
        <v>6535000</v>
      </c>
      <c r="I2205" s="0" t="s">
        <v>451</v>
      </c>
      <c r="J2205" s="0" t="n">
        <f aca="false">IF(I2205="GJ",1.0542,1)</f>
        <v>1</v>
      </c>
      <c r="K2205" s="0" t="str">
        <f aca="false">IF(I2205="GJ","MMBtu",I2205)</f>
        <v>MMBtu</v>
      </c>
      <c r="L2205" s="13" t="n">
        <f aca="false">H2205*J2205</f>
        <v>6535000</v>
      </c>
    </row>
    <row r="2206" customFormat="false" ht="12.75" hidden="false" customHeight="false" outlineLevel="0" collapsed="false">
      <c r="A2206" s="0" t="s">
        <v>46</v>
      </c>
      <c r="B2206" s="0" t="s">
        <v>448</v>
      </c>
      <c r="C2206" s="0" t="s">
        <v>6</v>
      </c>
      <c r="D2206" s="0" t="s">
        <v>453</v>
      </c>
      <c r="E2206" s="0" t="s">
        <v>329</v>
      </c>
      <c r="F2206" s="0" t="s">
        <v>450</v>
      </c>
      <c r="G2206" s="0" t="n">
        <v>43</v>
      </c>
      <c r="H2206" s="0" t="n">
        <v>6630000</v>
      </c>
      <c r="I2206" s="0" t="s">
        <v>451</v>
      </c>
      <c r="J2206" s="0" t="n">
        <f aca="false">IF(I2206="GJ",1.0542,1)</f>
        <v>1</v>
      </c>
      <c r="K2206" s="0" t="str">
        <f aca="false">IF(I2206="GJ","MMBtu",I2206)</f>
        <v>MMBtu</v>
      </c>
      <c r="L2206" s="13" t="n">
        <f aca="false">H2206*J2206</f>
        <v>6630000</v>
      </c>
    </row>
    <row r="2207" customFormat="false" ht="12.75" hidden="false" customHeight="false" outlineLevel="0" collapsed="false">
      <c r="A2207" s="0" t="s">
        <v>46</v>
      </c>
      <c r="B2207" s="0" t="s">
        <v>448</v>
      </c>
      <c r="C2207" s="0" t="s">
        <v>6</v>
      </c>
      <c r="D2207" s="0" t="s">
        <v>453</v>
      </c>
      <c r="E2207" s="0" t="s">
        <v>301</v>
      </c>
      <c r="F2207" s="0" t="s">
        <v>456</v>
      </c>
      <c r="G2207" s="0" t="n">
        <v>52</v>
      </c>
      <c r="H2207" s="0" t="n">
        <v>6825000</v>
      </c>
      <c r="I2207" s="0" t="s">
        <v>451</v>
      </c>
      <c r="J2207" s="0" t="n">
        <f aca="false">IF(I2207="GJ",1.0542,1)</f>
        <v>1</v>
      </c>
      <c r="K2207" s="0" t="str">
        <f aca="false">IF(I2207="GJ","MMBtu",I2207)</f>
        <v>MMBtu</v>
      </c>
      <c r="L2207" s="13" t="n">
        <f aca="false">H2207*J2207</f>
        <v>6825000</v>
      </c>
    </row>
    <row r="2208" customFormat="false" ht="12.75" hidden="false" customHeight="false" outlineLevel="0" collapsed="false">
      <c r="A2208" s="0" t="s">
        <v>46</v>
      </c>
      <c r="B2208" s="0" t="s">
        <v>448</v>
      </c>
      <c r="C2208" s="0" t="s">
        <v>6</v>
      </c>
      <c r="D2208" s="0" t="s">
        <v>453</v>
      </c>
      <c r="E2208" s="0" t="s">
        <v>301</v>
      </c>
      <c r="F2208" s="0" t="s">
        <v>454</v>
      </c>
      <c r="G2208" s="0" t="n">
        <v>47</v>
      </c>
      <c r="H2208" s="0" t="n">
        <v>7034320</v>
      </c>
      <c r="I2208" s="0" t="s">
        <v>451</v>
      </c>
      <c r="J2208" s="0" t="n">
        <f aca="false">IF(I2208="GJ",1.0542,1)</f>
        <v>1</v>
      </c>
      <c r="K2208" s="0" t="str">
        <f aca="false">IF(I2208="GJ","MMBtu",I2208)</f>
        <v>MMBtu</v>
      </c>
      <c r="L2208" s="13" t="n">
        <f aca="false">H2208*J2208</f>
        <v>7034320</v>
      </c>
    </row>
    <row r="2209" customFormat="false" ht="12.75" hidden="false" customHeight="false" outlineLevel="0" collapsed="false">
      <c r="A2209" s="0" t="s">
        <v>46</v>
      </c>
      <c r="B2209" s="0" t="s">
        <v>448</v>
      </c>
      <c r="C2209" s="0" t="s">
        <v>6</v>
      </c>
      <c r="D2209" s="0" t="s">
        <v>449</v>
      </c>
      <c r="E2209" s="0" t="s">
        <v>423</v>
      </c>
      <c r="F2209" s="0" t="s">
        <v>450</v>
      </c>
      <c r="G2209" s="0" t="n">
        <v>618</v>
      </c>
      <c r="H2209" s="0" t="n">
        <v>7321139</v>
      </c>
      <c r="I2209" s="0" t="s">
        <v>451</v>
      </c>
      <c r="J2209" s="0" t="n">
        <f aca="false">IF(I2209="GJ",1.0542,1)</f>
        <v>1</v>
      </c>
      <c r="K2209" s="0" t="str">
        <f aca="false">IF(I2209="GJ","MMBtu",I2209)</f>
        <v>MMBtu</v>
      </c>
      <c r="L2209" s="13" t="n">
        <f aca="false">H2209*J2209</f>
        <v>7321139</v>
      </c>
    </row>
    <row r="2210" customFormat="false" ht="12.75" hidden="false" customHeight="false" outlineLevel="0" collapsed="false">
      <c r="A2210" s="0" t="s">
        <v>46</v>
      </c>
      <c r="B2210" s="0" t="s">
        <v>448</v>
      </c>
      <c r="C2210" s="0" t="s">
        <v>6</v>
      </c>
      <c r="D2210" s="0" t="s">
        <v>453</v>
      </c>
      <c r="E2210" s="0" t="s">
        <v>20</v>
      </c>
      <c r="F2210" s="0" t="s">
        <v>450</v>
      </c>
      <c r="G2210" s="0" t="n">
        <v>58</v>
      </c>
      <c r="H2210" s="0" t="n">
        <v>7460000</v>
      </c>
      <c r="I2210" s="0" t="s">
        <v>451</v>
      </c>
      <c r="J2210" s="0" t="n">
        <f aca="false">IF(I2210="GJ",1.0542,1)</f>
        <v>1</v>
      </c>
      <c r="K2210" s="0" t="str">
        <f aca="false">IF(I2210="GJ","MMBtu",I2210)</f>
        <v>MMBtu</v>
      </c>
      <c r="L2210" s="13" t="n">
        <f aca="false">H2210*J2210</f>
        <v>7460000</v>
      </c>
    </row>
    <row r="2211" customFormat="false" ht="12.75" hidden="false" customHeight="false" outlineLevel="0" collapsed="false">
      <c r="A2211" s="0" t="s">
        <v>46</v>
      </c>
      <c r="B2211" s="0" t="s">
        <v>448</v>
      </c>
      <c r="C2211" s="0" t="s">
        <v>6</v>
      </c>
      <c r="D2211" s="0" t="s">
        <v>453</v>
      </c>
      <c r="E2211" s="0" t="s">
        <v>191</v>
      </c>
      <c r="F2211" s="0" t="s">
        <v>454</v>
      </c>
      <c r="G2211" s="0" t="n">
        <v>57</v>
      </c>
      <c r="H2211" s="0" t="n">
        <v>7790000</v>
      </c>
      <c r="I2211" s="0" t="s">
        <v>451</v>
      </c>
      <c r="J2211" s="0" t="n">
        <f aca="false">IF(I2211="GJ",1.0542,1)</f>
        <v>1</v>
      </c>
      <c r="K2211" s="0" t="str">
        <f aca="false">IF(I2211="GJ","MMBtu",I2211)</f>
        <v>MMBtu</v>
      </c>
      <c r="L2211" s="13" t="n">
        <f aca="false">H2211*J2211</f>
        <v>7790000</v>
      </c>
    </row>
    <row r="2212" customFormat="false" ht="12.75" hidden="false" customHeight="false" outlineLevel="0" collapsed="false">
      <c r="A2212" s="0" t="s">
        <v>46</v>
      </c>
      <c r="B2212" s="0" t="s">
        <v>448</v>
      </c>
      <c r="C2212" s="0" t="s">
        <v>6</v>
      </c>
      <c r="D2212" s="0" t="s">
        <v>449</v>
      </c>
      <c r="E2212" s="0" t="s">
        <v>396</v>
      </c>
      <c r="F2212" s="0" t="s">
        <v>450</v>
      </c>
      <c r="G2212" s="0" t="n">
        <v>601</v>
      </c>
      <c r="H2212" s="0" t="n">
        <v>7805760</v>
      </c>
      <c r="I2212" s="0" t="s">
        <v>451</v>
      </c>
      <c r="J2212" s="0" t="n">
        <f aca="false">IF(I2212="GJ",1.0542,1)</f>
        <v>1</v>
      </c>
      <c r="K2212" s="0" t="str">
        <f aca="false">IF(I2212="GJ","MMBtu",I2212)</f>
        <v>MMBtu</v>
      </c>
      <c r="L2212" s="13" t="n">
        <f aca="false">H2212*J2212</f>
        <v>7805760</v>
      </c>
    </row>
    <row r="2213" customFormat="false" ht="12.75" hidden="false" customHeight="false" outlineLevel="0" collapsed="false">
      <c r="A2213" s="0" t="s">
        <v>46</v>
      </c>
      <c r="B2213" s="0" t="s">
        <v>448</v>
      </c>
      <c r="C2213" s="0" t="s">
        <v>6</v>
      </c>
      <c r="D2213" s="0" t="s">
        <v>449</v>
      </c>
      <c r="E2213" s="0" t="s">
        <v>191</v>
      </c>
      <c r="F2213" s="0" t="s">
        <v>450</v>
      </c>
      <c r="G2213" s="0" t="n">
        <v>821</v>
      </c>
      <c r="H2213" s="0" t="n">
        <v>8107000</v>
      </c>
      <c r="I2213" s="0" t="s">
        <v>451</v>
      </c>
      <c r="J2213" s="0" t="n">
        <f aca="false">IF(I2213="GJ",1.0542,1)</f>
        <v>1</v>
      </c>
      <c r="K2213" s="0" t="str">
        <f aca="false">IF(I2213="GJ","MMBtu",I2213)</f>
        <v>MMBtu</v>
      </c>
      <c r="L2213" s="13" t="n">
        <f aca="false">H2213*J2213</f>
        <v>8107000</v>
      </c>
    </row>
    <row r="2214" customFormat="false" ht="12.75" hidden="false" customHeight="false" outlineLevel="0" collapsed="false">
      <c r="A2214" s="0" t="s">
        <v>46</v>
      </c>
      <c r="B2214" s="0" t="s">
        <v>448</v>
      </c>
      <c r="C2214" s="0" t="s">
        <v>6</v>
      </c>
      <c r="D2214" s="0" t="s">
        <v>449</v>
      </c>
      <c r="E2214" s="0" t="s">
        <v>20</v>
      </c>
      <c r="F2214" s="0" t="s">
        <v>454</v>
      </c>
      <c r="G2214" s="0" t="n">
        <v>752</v>
      </c>
      <c r="H2214" s="0" t="n">
        <v>8289125</v>
      </c>
      <c r="I2214" s="0" t="s">
        <v>451</v>
      </c>
      <c r="J2214" s="0" t="n">
        <f aca="false">IF(I2214="GJ",1.0542,1)</f>
        <v>1</v>
      </c>
      <c r="K2214" s="0" t="str">
        <f aca="false">IF(I2214="GJ","MMBtu",I2214)</f>
        <v>MMBtu</v>
      </c>
      <c r="L2214" s="13" t="n">
        <f aca="false">H2214*J2214</f>
        <v>8289125</v>
      </c>
    </row>
    <row r="2215" customFormat="false" ht="12.75" hidden="false" customHeight="false" outlineLevel="0" collapsed="false">
      <c r="A2215" s="0" t="s">
        <v>46</v>
      </c>
      <c r="B2215" s="0" t="s">
        <v>448</v>
      </c>
      <c r="C2215" s="0" t="s">
        <v>6</v>
      </c>
      <c r="D2215" s="0" t="s">
        <v>453</v>
      </c>
      <c r="E2215" s="0" t="s">
        <v>396</v>
      </c>
      <c r="F2215" s="0" t="s">
        <v>455</v>
      </c>
      <c r="G2215" s="0" t="n">
        <v>36</v>
      </c>
      <c r="H2215" s="0" t="n">
        <v>8360000</v>
      </c>
      <c r="I2215" s="0" t="s">
        <v>451</v>
      </c>
      <c r="J2215" s="0" t="n">
        <f aca="false">IF(I2215="GJ",1.0542,1)</f>
        <v>1</v>
      </c>
      <c r="K2215" s="0" t="str">
        <f aca="false">IF(I2215="GJ","MMBtu",I2215)</f>
        <v>MMBtu</v>
      </c>
      <c r="L2215" s="13" t="n">
        <f aca="false">H2215*J2215</f>
        <v>8360000</v>
      </c>
    </row>
    <row r="2216" customFormat="false" ht="12.75" hidden="false" customHeight="false" outlineLevel="0" collapsed="false">
      <c r="A2216" s="0" t="s">
        <v>46</v>
      </c>
      <c r="B2216" s="0" t="s">
        <v>448</v>
      </c>
      <c r="C2216" s="0" t="s">
        <v>6</v>
      </c>
      <c r="D2216" s="0" t="s">
        <v>449</v>
      </c>
      <c r="E2216" s="0" t="s">
        <v>357</v>
      </c>
      <c r="F2216" s="0" t="s">
        <v>450</v>
      </c>
      <c r="G2216" s="0" t="n">
        <v>761</v>
      </c>
      <c r="H2216" s="0" t="n">
        <v>8523331</v>
      </c>
      <c r="I2216" s="0" t="s">
        <v>451</v>
      </c>
      <c r="J2216" s="0" t="n">
        <f aca="false">IF(I2216="GJ",1.0542,1)</f>
        <v>1</v>
      </c>
      <c r="K2216" s="0" t="str">
        <f aca="false">IF(I2216="GJ","MMBtu",I2216)</f>
        <v>MMBtu</v>
      </c>
      <c r="L2216" s="13" t="n">
        <f aca="false">H2216*J2216</f>
        <v>8523331</v>
      </c>
    </row>
    <row r="2217" customFormat="false" ht="12.75" hidden="false" customHeight="false" outlineLevel="0" collapsed="false">
      <c r="A2217" s="0" t="s">
        <v>46</v>
      </c>
      <c r="B2217" s="0" t="s">
        <v>448</v>
      </c>
      <c r="C2217" s="0" t="s">
        <v>6</v>
      </c>
      <c r="D2217" s="0" t="s">
        <v>453</v>
      </c>
      <c r="E2217" s="0" t="s">
        <v>357</v>
      </c>
      <c r="F2217" s="0" t="s">
        <v>450</v>
      </c>
      <c r="G2217" s="0" t="n">
        <v>65</v>
      </c>
      <c r="H2217" s="0" t="n">
        <v>8955000</v>
      </c>
      <c r="I2217" s="0" t="s">
        <v>451</v>
      </c>
      <c r="J2217" s="0" t="n">
        <f aca="false">IF(I2217="GJ",1.0542,1)</f>
        <v>1</v>
      </c>
      <c r="K2217" s="0" t="str">
        <f aca="false">IF(I2217="GJ","MMBtu",I2217)</f>
        <v>MMBtu</v>
      </c>
      <c r="L2217" s="13" t="n">
        <f aca="false">H2217*J2217</f>
        <v>8955000</v>
      </c>
    </row>
    <row r="2218" customFormat="false" ht="12.75" hidden="false" customHeight="false" outlineLevel="0" collapsed="false">
      <c r="A2218" s="0" t="s">
        <v>46</v>
      </c>
      <c r="B2218" s="0" t="s">
        <v>448</v>
      </c>
      <c r="C2218" s="0" t="s">
        <v>6</v>
      </c>
      <c r="D2218" s="0" t="s">
        <v>453</v>
      </c>
      <c r="E2218" s="0" t="s">
        <v>396</v>
      </c>
      <c r="F2218" s="0" t="s">
        <v>450</v>
      </c>
      <c r="G2218" s="0" t="n">
        <v>65</v>
      </c>
      <c r="H2218" s="0" t="n">
        <v>9385000</v>
      </c>
      <c r="I2218" s="0" t="s">
        <v>451</v>
      </c>
      <c r="J2218" s="0" t="n">
        <f aca="false">IF(I2218="GJ",1.0542,1)</f>
        <v>1</v>
      </c>
      <c r="K2218" s="0" t="str">
        <f aca="false">IF(I2218="GJ","MMBtu",I2218)</f>
        <v>MMBtu</v>
      </c>
      <c r="L2218" s="13" t="n">
        <f aca="false">H2218*J2218</f>
        <v>9385000</v>
      </c>
    </row>
    <row r="2219" customFormat="false" ht="12.75" hidden="false" customHeight="false" outlineLevel="0" collapsed="false">
      <c r="A2219" s="0" t="s">
        <v>46</v>
      </c>
      <c r="B2219" s="0" t="s">
        <v>448</v>
      </c>
      <c r="C2219" s="0" t="s">
        <v>6</v>
      </c>
      <c r="D2219" s="0" t="s">
        <v>453</v>
      </c>
      <c r="E2219" s="0" t="s">
        <v>301</v>
      </c>
      <c r="F2219" s="0" t="s">
        <v>450</v>
      </c>
      <c r="G2219" s="0" t="n">
        <v>60</v>
      </c>
      <c r="H2219" s="0" t="n">
        <v>9570000</v>
      </c>
      <c r="I2219" s="0" t="s">
        <v>451</v>
      </c>
      <c r="J2219" s="0" t="n">
        <f aca="false">IF(I2219="GJ",1.0542,1)</f>
        <v>1</v>
      </c>
      <c r="K2219" s="0" t="str">
        <f aca="false">IF(I2219="GJ","MMBtu",I2219)</f>
        <v>MMBtu</v>
      </c>
      <c r="L2219" s="13" t="n">
        <f aca="false">H2219*J2219</f>
        <v>9570000</v>
      </c>
    </row>
    <row r="2220" customFormat="false" ht="12.75" hidden="false" customHeight="false" outlineLevel="0" collapsed="false">
      <c r="A2220" s="0" t="s">
        <v>46</v>
      </c>
      <c r="B2220" s="0" t="s">
        <v>448</v>
      </c>
      <c r="C2220" s="0" t="s">
        <v>6</v>
      </c>
      <c r="D2220" s="0" t="s">
        <v>453</v>
      </c>
      <c r="E2220" s="0" t="s">
        <v>357</v>
      </c>
      <c r="F2220" s="0" t="s">
        <v>454</v>
      </c>
      <c r="G2220" s="0" t="n">
        <v>47</v>
      </c>
      <c r="H2220" s="0" t="n">
        <v>9671655</v>
      </c>
      <c r="I2220" s="0" t="s">
        <v>451</v>
      </c>
      <c r="J2220" s="0" t="n">
        <f aca="false">IF(I2220="GJ",1.0542,1)</f>
        <v>1</v>
      </c>
      <c r="K2220" s="0" t="str">
        <f aca="false">IF(I2220="GJ","MMBtu",I2220)</f>
        <v>MMBtu</v>
      </c>
      <c r="L2220" s="13" t="n">
        <f aca="false">H2220*J2220</f>
        <v>9671655</v>
      </c>
    </row>
    <row r="2221" customFormat="false" ht="12.75" hidden="false" customHeight="false" outlineLevel="0" collapsed="false">
      <c r="A2221" s="0" t="s">
        <v>46</v>
      </c>
      <c r="B2221" s="0" t="s">
        <v>448</v>
      </c>
      <c r="C2221" s="0" t="s">
        <v>6</v>
      </c>
      <c r="D2221" s="0" t="s">
        <v>449</v>
      </c>
      <c r="E2221" s="0" t="s">
        <v>241</v>
      </c>
      <c r="F2221" s="0" t="s">
        <v>456</v>
      </c>
      <c r="G2221" s="0" t="n">
        <v>849</v>
      </c>
      <c r="H2221" s="0" t="n">
        <v>9762550</v>
      </c>
      <c r="I2221" s="0" t="s">
        <v>451</v>
      </c>
      <c r="J2221" s="0" t="n">
        <f aca="false">IF(I2221="GJ",1.0542,1)</f>
        <v>1</v>
      </c>
      <c r="K2221" s="0" t="str">
        <f aca="false">IF(I2221="GJ","MMBtu",I2221)</f>
        <v>MMBtu</v>
      </c>
      <c r="L2221" s="13" t="n">
        <f aca="false">H2221*J2221</f>
        <v>9762550</v>
      </c>
    </row>
    <row r="2222" customFormat="false" ht="12.75" hidden="false" customHeight="false" outlineLevel="0" collapsed="false">
      <c r="A2222" s="0" t="s">
        <v>46</v>
      </c>
      <c r="B2222" s="0" t="s">
        <v>448</v>
      </c>
      <c r="C2222" s="0" t="s">
        <v>6</v>
      </c>
      <c r="D2222" s="0" t="s">
        <v>453</v>
      </c>
      <c r="E2222" s="0" t="s">
        <v>423</v>
      </c>
      <c r="F2222" s="0" t="s">
        <v>455</v>
      </c>
      <c r="G2222" s="0" t="n">
        <v>67</v>
      </c>
      <c r="H2222" s="0" t="n">
        <v>10360000</v>
      </c>
      <c r="I2222" s="0" t="s">
        <v>451</v>
      </c>
      <c r="J2222" s="0" t="n">
        <f aca="false">IF(I2222="GJ",1.0542,1)</f>
        <v>1</v>
      </c>
      <c r="K2222" s="0" t="str">
        <f aca="false">IF(I2222="GJ","MMBtu",I2222)</f>
        <v>MMBtu</v>
      </c>
      <c r="L2222" s="13" t="n">
        <f aca="false">H2222*J2222</f>
        <v>10360000</v>
      </c>
    </row>
    <row r="2223" customFormat="false" ht="12.75" hidden="false" customHeight="false" outlineLevel="0" collapsed="false">
      <c r="A2223" s="0" t="s">
        <v>46</v>
      </c>
      <c r="B2223" s="0" t="s">
        <v>448</v>
      </c>
      <c r="C2223" s="0" t="s">
        <v>6</v>
      </c>
      <c r="D2223" s="0" t="s">
        <v>449</v>
      </c>
      <c r="E2223" s="0" t="s">
        <v>191</v>
      </c>
      <c r="F2223" s="0" t="s">
        <v>454</v>
      </c>
      <c r="G2223" s="0" t="n">
        <v>842</v>
      </c>
      <c r="H2223" s="0" t="n">
        <v>12166901</v>
      </c>
      <c r="I2223" s="0" t="s">
        <v>451</v>
      </c>
      <c r="J2223" s="0" t="n">
        <f aca="false">IF(I2223="GJ",1.0542,1)</f>
        <v>1</v>
      </c>
      <c r="K2223" s="0" t="str">
        <f aca="false">IF(I2223="GJ","MMBtu",I2223)</f>
        <v>MMBtu</v>
      </c>
      <c r="L2223" s="13" t="n">
        <f aca="false">H2223*J2223</f>
        <v>12166901</v>
      </c>
    </row>
    <row r="2224" customFormat="false" ht="12.75" hidden="false" customHeight="false" outlineLevel="0" collapsed="false">
      <c r="A2224" s="0" t="s">
        <v>46</v>
      </c>
      <c r="B2224" s="0" t="s">
        <v>448</v>
      </c>
      <c r="C2224" s="0" t="s">
        <v>6</v>
      </c>
      <c r="D2224" s="0" t="s">
        <v>449</v>
      </c>
      <c r="E2224" s="0" t="s">
        <v>329</v>
      </c>
      <c r="F2224" s="0" t="s">
        <v>450</v>
      </c>
      <c r="G2224" s="0" t="n">
        <v>1180</v>
      </c>
      <c r="H2224" s="0" t="n">
        <v>13672338</v>
      </c>
      <c r="I2224" s="0" t="s">
        <v>451</v>
      </c>
      <c r="J2224" s="0" t="n">
        <f aca="false">IF(I2224="GJ",1.0542,1)</f>
        <v>1</v>
      </c>
      <c r="K2224" s="0" t="str">
        <f aca="false">IF(I2224="GJ","MMBtu",I2224)</f>
        <v>MMBtu</v>
      </c>
      <c r="L2224" s="13" t="n">
        <f aca="false">H2224*J2224</f>
        <v>13672338</v>
      </c>
    </row>
    <row r="2225" customFormat="false" ht="12.75" hidden="false" customHeight="false" outlineLevel="0" collapsed="false">
      <c r="A2225" s="0" t="s">
        <v>46</v>
      </c>
      <c r="B2225" s="0" t="s">
        <v>448</v>
      </c>
      <c r="C2225" s="0" t="s">
        <v>6</v>
      </c>
      <c r="D2225" s="0" t="s">
        <v>449</v>
      </c>
      <c r="E2225" s="0" t="s">
        <v>301</v>
      </c>
      <c r="F2225" s="0" t="s">
        <v>456</v>
      </c>
      <c r="G2225" s="0" t="n">
        <v>1572</v>
      </c>
      <c r="H2225" s="0" t="n">
        <v>14433771</v>
      </c>
      <c r="I2225" s="0" t="s">
        <v>451</v>
      </c>
      <c r="J2225" s="0" t="n">
        <f aca="false">IF(I2225="GJ",1.0542,1)</f>
        <v>1</v>
      </c>
      <c r="K2225" s="0" t="str">
        <f aca="false">IF(I2225="GJ","MMBtu",I2225)</f>
        <v>MMBtu</v>
      </c>
      <c r="L2225" s="13" t="n">
        <f aca="false">H2225*J2225</f>
        <v>14433771</v>
      </c>
    </row>
    <row r="2226" customFormat="false" ht="12.75" hidden="false" customHeight="false" outlineLevel="0" collapsed="false">
      <c r="A2226" s="0" t="s">
        <v>46</v>
      </c>
      <c r="B2226" s="0" t="s">
        <v>448</v>
      </c>
      <c r="C2226" s="0" t="s">
        <v>6</v>
      </c>
      <c r="D2226" s="0" t="s">
        <v>449</v>
      </c>
      <c r="E2226" s="0" t="s">
        <v>423</v>
      </c>
      <c r="F2226" s="0" t="s">
        <v>456</v>
      </c>
      <c r="G2226" s="0" t="n">
        <v>1194</v>
      </c>
      <c r="H2226" s="0" t="n">
        <v>15883188</v>
      </c>
      <c r="I2226" s="0" t="s">
        <v>451</v>
      </c>
      <c r="J2226" s="0" t="n">
        <f aca="false">IF(I2226="GJ",1.0542,1)</f>
        <v>1</v>
      </c>
      <c r="K2226" s="0" t="str">
        <f aca="false">IF(I2226="GJ","MMBtu",I2226)</f>
        <v>MMBtu</v>
      </c>
      <c r="L2226" s="13" t="n">
        <f aca="false">H2226*J2226</f>
        <v>15883188</v>
      </c>
    </row>
    <row r="2227" customFormat="false" ht="12.75" hidden="false" customHeight="false" outlineLevel="0" collapsed="false">
      <c r="A2227" s="0" t="s">
        <v>46</v>
      </c>
      <c r="B2227" s="0" t="s">
        <v>448</v>
      </c>
      <c r="C2227" s="0" t="s">
        <v>6</v>
      </c>
      <c r="D2227" s="0" t="s">
        <v>449</v>
      </c>
      <c r="E2227" s="0" t="s">
        <v>301</v>
      </c>
      <c r="F2227" s="0" t="s">
        <v>450</v>
      </c>
      <c r="G2227" s="0" t="n">
        <v>1227</v>
      </c>
      <c r="H2227" s="0" t="n">
        <v>17479063</v>
      </c>
      <c r="I2227" s="0" t="s">
        <v>451</v>
      </c>
      <c r="J2227" s="0" t="n">
        <f aca="false">IF(I2227="GJ",1.0542,1)</f>
        <v>1</v>
      </c>
      <c r="K2227" s="0" t="str">
        <f aca="false">IF(I2227="GJ","MMBtu",I2227)</f>
        <v>MMBtu</v>
      </c>
      <c r="L2227" s="13" t="n">
        <f aca="false">H2227*J2227</f>
        <v>17479063</v>
      </c>
    </row>
    <row r="2228" customFormat="false" ht="12.75" hidden="false" customHeight="false" outlineLevel="0" collapsed="false">
      <c r="A2228" s="0" t="s">
        <v>46</v>
      </c>
      <c r="B2228" s="0" t="s">
        <v>448</v>
      </c>
      <c r="C2228" s="0" t="s">
        <v>6</v>
      </c>
      <c r="D2228" s="0" t="s">
        <v>453</v>
      </c>
      <c r="E2228" s="0" t="s">
        <v>241</v>
      </c>
      <c r="F2228" s="0" t="s">
        <v>450</v>
      </c>
      <c r="G2228" s="0" t="n">
        <v>118</v>
      </c>
      <c r="H2228" s="0" t="n">
        <v>17885000</v>
      </c>
      <c r="I2228" s="0" t="s">
        <v>451</v>
      </c>
      <c r="J2228" s="0" t="n">
        <f aca="false">IF(I2228="GJ",1.0542,1)</f>
        <v>1</v>
      </c>
      <c r="K2228" s="0" t="str">
        <f aca="false">IF(I2228="GJ","MMBtu",I2228)</f>
        <v>MMBtu</v>
      </c>
      <c r="L2228" s="13" t="n">
        <f aca="false">H2228*J2228</f>
        <v>17885000</v>
      </c>
    </row>
    <row r="2229" customFormat="false" ht="12.75" hidden="false" customHeight="false" outlineLevel="0" collapsed="false">
      <c r="A2229" s="0" t="s">
        <v>46</v>
      </c>
      <c r="B2229" s="0" t="s">
        <v>448</v>
      </c>
      <c r="C2229" s="0" t="s">
        <v>6</v>
      </c>
      <c r="D2229" s="0" t="s">
        <v>449</v>
      </c>
      <c r="E2229" s="0" t="s">
        <v>241</v>
      </c>
      <c r="F2229" s="0" t="s">
        <v>454</v>
      </c>
      <c r="G2229" s="0" t="n">
        <v>1570</v>
      </c>
      <c r="H2229" s="0" t="n">
        <v>18390523</v>
      </c>
      <c r="I2229" s="0" t="s">
        <v>451</v>
      </c>
      <c r="J2229" s="0" t="n">
        <f aca="false">IF(I2229="GJ",1.0542,1)</f>
        <v>1</v>
      </c>
      <c r="K2229" s="0" t="str">
        <f aca="false">IF(I2229="GJ","MMBtu",I2229)</f>
        <v>MMBtu</v>
      </c>
      <c r="L2229" s="13" t="n">
        <f aca="false">H2229*J2229</f>
        <v>18390523</v>
      </c>
    </row>
    <row r="2230" customFormat="false" ht="12.75" hidden="false" customHeight="false" outlineLevel="0" collapsed="false">
      <c r="A2230" s="0" t="s">
        <v>46</v>
      </c>
      <c r="B2230" s="0" t="s">
        <v>448</v>
      </c>
      <c r="C2230" s="0" t="s">
        <v>6</v>
      </c>
      <c r="D2230" s="0" t="s">
        <v>449</v>
      </c>
      <c r="E2230" s="0" t="s">
        <v>301</v>
      </c>
      <c r="F2230" s="0" t="s">
        <v>454</v>
      </c>
      <c r="G2230" s="0" t="n">
        <v>1861</v>
      </c>
      <c r="H2230" s="0" t="n">
        <v>18674819</v>
      </c>
      <c r="I2230" s="0" t="s">
        <v>451</v>
      </c>
      <c r="J2230" s="0" t="n">
        <f aca="false">IF(I2230="GJ",1.0542,1)</f>
        <v>1</v>
      </c>
      <c r="K2230" s="0" t="str">
        <f aca="false">IF(I2230="GJ","MMBtu",I2230)</f>
        <v>MMBtu</v>
      </c>
      <c r="L2230" s="13" t="n">
        <f aca="false">H2230*J2230</f>
        <v>18674819</v>
      </c>
    </row>
    <row r="2231" customFormat="false" ht="12.75" hidden="false" customHeight="false" outlineLevel="0" collapsed="false">
      <c r="A2231" s="0" t="s">
        <v>46</v>
      </c>
      <c r="B2231" s="0" t="s">
        <v>448</v>
      </c>
      <c r="C2231" s="0" t="s">
        <v>6</v>
      </c>
      <c r="D2231" s="0" t="s">
        <v>449</v>
      </c>
      <c r="E2231" s="0" t="s">
        <v>396</v>
      </c>
      <c r="F2231" s="0" t="s">
        <v>456</v>
      </c>
      <c r="G2231" s="0" t="n">
        <v>1509</v>
      </c>
      <c r="H2231" s="0" t="n">
        <v>20606833</v>
      </c>
      <c r="I2231" s="0" t="s">
        <v>451</v>
      </c>
      <c r="J2231" s="0" t="n">
        <f aca="false">IF(I2231="GJ",1.0542,1)</f>
        <v>1</v>
      </c>
      <c r="K2231" s="0" t="str">
        <f aca="false">IF(I2231="GJ","MMBtu",I2231)</f>
        <v>MMBtu</v>
      </c>
      <c r="L2231" s="13" t="n">
        <f aca="false">H2231*J2231</f>
        <v>20606833</v>
      </c>
    </row>
    <row r="2232" customFormat="false" ht="12.75" hidden="false" customHeight="false" outlineLevel="0" collapsed="false">
      <c r="A2232" s="0" t="s">
        <v>46</v>
      </c>
      <c r="B2232" s="0" t="s">
        <v>448</v>
      </c>
      <c r="C2232" s="0" t="s">
        <v>6</v>
      </c>
      <c r="D2232" s="0" t="s">
        <v>453</v>
      </c>
      <c r="E2232" s="0" t="s">
        <v>191</v>
      </c>
      <c r="F2232" s="0" t="s">
        <v>450</v>
      </c>
      <c r="G2232" s="0" t="n">
        <v>135</v>
      </c>
      <c r="H2232" s="0" t="n">
        <v>20755000</v>
      </c>
      <c r="I2232" s="0" t="s">
        <v>451</v>
      </c>
      <c r="J2232" s="0" t="n">
        <f aca="false">IF(I2232="GJ",1.0542,1)</f>
        <v>1</v>
      </c>
      <c r="K2232" s="0" t="str">
        <f aca="false">IF(I2232="GJ","MMBtu",I2232)</f>
        <v>MMBtu</v>
      </c>
      <c r="L2232" s="13" t="n">
        <f aca="false">H2232*J2232</f>
        <v>20755000</v>
      </c>
    </row>
    <row r="2233" customFormat="false" ht="12.75" hidden="false" customHeight="false" outlineLevel="0" collapsed="false">
      <c r="A2233" s="0" t="s">
        <v>46</v>
      </c>
      <c r="B2233" s="0" t="s">
        <v>448</v>
      </c>
      <c r="C2233" s="0" t="s">
        <v>6</v>
      </c>
      <c r="D2233" s="0" t="s">
        <v>449</v>
      </c>
      <c r="E2233" s="0" t="s">
        <v>329</v>
      </c>
      <c r="F2233" s="0" t="s">
        <v>456</v>
      </c>
      <c r="G2233" s="0" t="n">
        <v>1794</v>
      </c>
      <c r="H2233" s="0" t="n">
        <v>21092964</v>
      </c>
      <c r="I2233" s="0" t="s">
        <v>451</v>
      </c>
      <c r="J2233" s="0" t="n">
        <f aca="false">IF(I2233="GJ",1.0542,1)</f>
        <v>1</v>
      </c>
      <c r="K2233" s="0" t="str">
        <f aca="false">IF(I2233="GJ","MMBtu",I2233)</f>
        <v>MMBtu</v>
      </c>
      <c r="L2233" s="13" t="n">
        <f aca="false">H2233*J2233</f>
        <v>21092964</v>
      </c>
    </row>
    <row r="2234" customFormat="false" ht="12.75" hidden="false" customHeight="false" outlineLevel="0" collapsed="false">
      <c r="A2234" s="0" t="s">
        <v>46</v>
      </c>
      <c r="B2234" s="0" t="s">
        <v>448</v>
      </c>
      <c r="C2234" s="0" t="s">
        <v>6</v>
      </c>
      <c r="D2234" s="0" t="s">
        <v>453</v>
      </c>
      <c r="E2234" s="0" t="s">
        <v>423</v>
      </c>
      <c r="F2234" s="0" t="s">
        <v>450</v>
      </c>
      <c r="G2234" s="0" t="n">
        <v>199</v>
      </c>
      <c r="H2234" s="0" t="n">
        <v>24555000</v>
      </c>
      <c r="I2234" s="0" t="s">
        <v>451</v>
      </c>
      <c r="J2234" s="0" t="n">
        <f aca="false">IF(I2234="GJ",1.0542,1)</f>
        <v>1</v>
      </c>
      <c r="K2234" s="0" t="str">
        <f aca="false">IF(I2234="GJ","MMBtu",I2234)</f>
        <v>MMBtu</v>
      </c>
      <c r="L2234" s="13" t="n">
        <f aca="false">H2234*J2234</f>
        <v>24555000</v>
      </c>
    </row>
    <row r="2235" customFormat="false" ht="12.75" hidden="false" customHeight="false" outlineLevel="0" collapsed="false">
      <c r="A2235" s="0" t="s">
        <v>46</v>
      </c>
      <c r="B2235" s="0" t="s">
        <v>448</v>
      </c>
      <c r="C2235" s="0" t="s">
        <v>6</v>
      </c>
      <c r="D2235" s="0" t="s">
        <v>449</v>
      </c>
      <c r="E2235" s="0" t="s">
        <v>329</v>
      </c>
      <c r="F2235" s="0" t="s">
        <v>454</v>
      </c>
      <c r="G2235" s="0" t="n">
        <v>3494</v>
      </c>
      <c r="H2235" s="0" t="n">
        <v>25518850</v>
      </c>
      <c r="I2235" s="0" t="s">
        <v>451</v>
      </c>
      <c r="J2235" s="0" t="n">
        <f aca="false">IF(I2235="GJ",1.0542,1)</f>
        <v>1</v>
      </c>
      <c r="K2235" s="0" t="str">
        <f aca="false">IF(I2235="GJ","MMBtu",I2235)</f>
        <v>MMBtu</v>
      </c>
      <c r="L2235" s="13" t="n">
        <f aca="false">H2235*J2235</f>
        <v>25518850</v>
      </c>
    </row>
    <row r="2236" customFormat="false" ht="12.75" hidden="false" customHeight="false" outlineLevel="0" collapsed="false">
      <c r="A2236" s="0" t="s">
        <v>46</v>
      </c>
      <c r="B2236" s="0" t="s">
        <v>448</v>
      </c>
      <c r="C2236" s="0" t="s">
        <v>6</v>
      </c>
      <c r="D2236" s="0" t="s">
        <v>449</v>
      </c>
      <c r="E2236" s="0" t="s">
        <v>357</v>
      </c>
      <c r="F2236" s="0" t="s">
        <v>456</v>
      </c>
      <c r="G2236" s="0" t="n">
        <v>2099</v>
      </c>
      <c r="H2236" s="0" t="n">
        <v>31688549</v>
      </c>
      <c r="I2236" s="0" t="s">
        <v>451</v>
      </c>
      <c r="J2236" s="0" t="n">
        <f aca="false">IF(I2236="GJ",1.0542,1)</f>
        <v>1</v>
      </c>
      <c r="K2236" s="0" t="str">
        <f aca="false">IF(I2236="GJ","MMBtu",I2236)</f>
        <v>MMBtu</v>
      </c>
      <c r="L2236" s="13" t="n">
        <f aca="false">H2236*J2236</f>
        <v>31688549</v>
      </c>
    </row>
    <row r="2237" customFormat="false" ht="12.75" hidden="false" customHeight="false" outlineLevel="0" collapsed="false">
      <c r="A2237" s="0" t="s">
        <v>46</v>
      </c>
      <c r="B2237" s="0" t="s">
        <v>448</v>
      </c>
      <c r="C2237" s="0" t="s">
        <v>6</v>
      </c>
      <c r="D2237" s="0" t="s">
        <v>449</v>
      </c>
      <c r="E2237" s="0" t="s">
        <v>396</v>
      </c>
      <c r="F2237" s="0" t="s">
        <v>454</v>
      </c>
      <c r="G2237" s="0" t="n">
        <v>3143</v>
      </c>
      <c r="H2237" s="0" t="n">
        <v>35880587</v>
      </c>
      <c r="I2237" s="0" t="s">
        <v>451</v>
      </c>
      <c r="J2237" s="0" t="n">
        <f aca="false">IF(I2237="GJ",1.0542,1)</f>
        <v>1</v>
      </c>
      <c r="K2237" s="0" t="str">
        <f aca="false">IF(I2237="GJ","MMBtu",I2237)</f>
        <v>MMBtu</v>
      </c>
      <c r="L2237" s="13" t="n">
        <f aca="false">H2237*J2237</f>
        <v>35880587</v>
      </c>
    </row>
    <row r="2238" customFormat="false" ht="12.75" hidden="false" customHeight="false" outlineLevel="0" collapsed="false">
      <c r="A2238" s="0" t="s">
        <v>46</v>
      </c>
      <c r="B2238" s="0" t="s">
        <v>448</v>
      </c>
      <c r="C2238" s="0" t="s">
        <v>6</v>
      </c>
      <c r="D2238" s="0" t="s">
        <v>449</v>
      </c>
      <c r="E2238" s="0" t="s">
        <v>423</v>
      </c>
      <c r="F2238" s="0" t="s">
        <v>454</v>
      </c>
      <c r="G2238" s="0" t="n">
        <v>2631</v>
      </c>
      <c r="H2238" s="0" t="n">
        <v>38450257</v>
      </c>
      <c r="I2238" s="0" t="s">
        <v>451</v>
      </c>
      <c r="J2238" s="0" t="n">
        <f aca="false">IF(I2238="GJ",1.0542,1)</f>
        <v>1</v>
      </c>
      <c r="K2238" s="0" t="str">
        <f aca="false">IF(I2238="GJ","MMBtu",I2238)</f>
        <v>MMBtu</v>
      </c>
      <c r="L2238" s="13" t="n">
        <f aca="false">H2238*J2238</f>
        <v>38450257</v>
      </c>
    </row>
    <row r="2239" customFormat="false" ht="12.75" hidden="false" customHeight="false" outlineLevel="0" collapsed="false">
      <c r="A2239" s="0" t="s">
        <v>46</v>
      </c>
      <c r="B2239" s="0" t="s">
        <v>448</v>
      </c>
      <c r="C2239" s="0" t="s">
        <v>6</v>
      </c>
      <c r="D2239" s="0" t="s">
        <v>449</v>
      </c>
      <c r="E2239" s="0" t="s">
        <v>357</v>
      </c>
      <c r="F2239" s="0" t="s">
        <v>454</v>
      </c>
      <c r="G2239" s="0" t="n">
        <v>4082</v>
      </c>
      <c r="H2239" s="0" t="n">
        <v>46706198</v>
      </c>
      <c r="I2239" s="0" t="s">
        <v>451</v>
      </c>
      <c r="J2239" s="0" t="n">
        <f aca="false">IF(I2239="GJ",1.0542,1)</f>
        <v>1</v>
      </c>
      <c r="K2239" s="0" t="str">
        <f aca="false">IF(I2239="GJ","MMBtu",I2239)</f>
        <v>MMBtu</v>
      </c>
      <c r="L2239" s="13" t="n">
        <f aca="false">H2239*J2239</f>
        <v>46706198</v>
      </c>
    </row>
    <row r="2240" customFormat="false" ht="12.75" hidden="false" customHeight="false" outlineLevel="0" collapsed="false">
      <c r="A2240" s="0" t="s">
        <v>259</v>
      </c>
      <c r="B2240" s="0" t="s">
        <v>448</v>
      </c>
      <c r="C2240" s="0" t="s">
        <v>6</v>
      </c>
      <c r="D2240" s="0" t="s">
        <v>449</v>
      </c>
      <c r="E2240" s="0" t="s">
        <v>301</v>
      </c>
      <c r="F2240" s="0" t="s">
        <v>456</v>
      </c>
      <c r="G2240" s="0" t="n">
        <v>5</v>
      </c>
      <c r="H2240" s="0" t="n">
        <v>14000</v>
      </c>
      <c r="I2240" s="0" t="s">
        <v>451</v>
      </c>
      <c r="J2240" s="0" t="n">
        <f aca="false">IF(I2240="GJ",1.0542,1)</f>
        <v>1</v>
      </c>
      <c r="K2240" s="0" t="str">
        <f aca="false">IF(I2240="GJ","MMBtu",I2240)</f>
        <v>MMBtu</v>
      </c>
      <c r="L2240" s="13" t="n">
        <f aca="false">H2240*J2240</f>
        <v>14000</v>
      </c>
    </row>
    <row r="2241" customFormat="false" ht="12.75" hidden="false" customHeight="false" outlineLevel="0" collapsed="false">
      <c r="A2241" s="0" t="s">
        <v>259</v>
      </c>
      <c r="B2241" s="0" t="s">
        <v>448</v>
      </c>
      <c r="C2241" s="0" t="s">
        <v>6</v>
      </c>
      <c r="D2241" s="0" t="s">
        <v>449</v>
      </c>
      <c r="E2241" s="0" t="s">
        <v>423</v>
      </c>
      <c r="F2241" s="0" t="s">
        <v>452</v>
      </c>
      <c r="G2241" s="0" t="n">
        <v>10</v>
      </c>
      <c r="H2241" s="0" t="n">
        <v>63500</v>
      </c>
      <c r="I2241" s="0" t="s">
        <v>451</v>
      </c>
      <c r="J2241" s="0" t="n">
        <f aca="false">IF(I2241="GJ",1.0542,1)</f>
        <v>1</v>
      </c>
      <c r="K2241" s="0" t="str">
        <f aca="false">IF(I2241="GJ","MMBtu",I2241)</f>
        <v>MMBtu</v>
      </c>
      <c r="L2241" s="13" t="n">
        <f aca="false">H2241*J2241</f>
        <v>63500</v>
      </c>
    </row>
    <row r="2242" customFormat="false" ht="12.75" hidden="false" customHeight="false" outlineLevel="0" collapsed="false">
      <c r="A2242" s="0" t="s">
        <v>259</v>
      </c>
      <c r="B2242" s="0" t="s">
        <v>448</v>
      </c>
      <c r="C2242" s="0" t="s">
        <v>6</v>
      </c>
      <c r="D2242" s="0" t="s">
        <v>449</v>
      </c>
      <c r="E2242" s="0" t="s">
        <v>396</v>
      </c>
      <c r="F2242" s="0" t="s">
        <v>452</v>
      </c>
      <c r="G2242" s="0" t="n">
        <v>13</v>
      </c>
      <c r="H2242" s="0" t="n">
        <v>138500</v>
      </c>
      <c r="I2242" s="0" t="s">
        <v>451</v>
      </c>
      <c r="J2242" s="0" t="n">
        <f aca="false">IF(I2242="GJ",1.0542,1)</f>
        <v>1</v>
      </c>
      <c r="K2242" s="0" t="str">
        <f aca="false">IF(I2242="GJ","MMBtu",I2242)</f>
        <v>MMBtu</v>
      </c>
      <c r="L2242" s="13" t="n">
        <f aca="false">H2242*J2242</f>
        <v>138500</v>
      </c>
    </row>
    <row r="2243" customFormat="false" ht="12.75" hidden="false" customHeight="false" outlineLevel="0" collapsed="false">
      <c r="A2243" s="0" t="s">
        <v>259</v>
      </c>
      <c r="B2243" s="0" t="s">
        <v>448</v>
      </c>
      <c r="C2243" s="0" t="s">
        <v>6</v>
      </c>
      <c r="D2243" s="0" t="s">
        <v>449</v>
      </c>
      <c r="E2243" s="0" t="s">
        <v>396</v>
      </c>
      <c r="F2243" s="0" t="s">
        <v>456</v>
      </c>
      <c r="G2243" s="0" t="n">
        <v>14</v>
      </c>
      <c r="H2243" s="0" t="n">
        <v>246500</v>
      </c>
      <c r="I2243" s="0" t="s">
        <v>451</v>
      </c>
      <c r="J2243" s="0" t="n">
        <f aca="false">IF(I2243="GJ",1.0542,1)</f>
        <v>1</v>
      </c>
      <c r="K2243" s="0" t="str">
        <f aca="false">IF(I2243="GJ","MMBtu",I2243)</f>
        <v>MMBtu</v>
      </c>
      <c r="L2243" s="13" t="n">
        <f aca="false">H2243*J2243</f>
        <v>246500</v>
      </c>
    </row>
    <row r="2244" customFormat="false" ht="12.75" hidden="false" customHeight="false" outlineLevel="0" collapsed="false">
      <c r="A2244" s="0" t="s">
        <v>259</v>
      </c>
      <c r="B2244" s="0" t="s">
        <v>448</v>
      </c>
      <c r="C2244" s="0" t="s">
        <v>6</v>
      </c>
      <c r="D2244" s="0" t="s">
        <v>449</v>
      </c>
      <c r="E2244" s="0" t="s">
        <v>329</v>
      </c>
      <c r="F2244" s="0" t="s">
        <v>456</v>
      </c>
      <c r="G2244" s="0" t="n">
        <v>14</v>
      </c>
      <c r="H2244" s="0" t="n">
        <v>263000</v>
      </c>
      <c r="I2244" s="0" t="s">
        <v>451</v>
      </c>
      <c r="J2244" s="0" t="n">
        <f aca="false">IF(I2244="GJ",1.0542,1)</f>
        <v>1</v>
      </c>
      <c r="K2244" s="0" t="str">
        <f aca="false">IF(I2244="GJ","MMBtu",I2244)</f>
        <v>MMBtu</v>
      </c>
      <c r="L2244" s="13" t="n">
        <f aca="false">H2244*J2244</f>
        <v>263000</v>
      </c>
    </row>
    <row r="2245" customFormat="false" ht="12.75" hidden="false" customHeight="false" outlineLevel="0" collapsed="false">
      <c r="A2245" s="0" t="s">
        <v>259</v>
      </c>
      <c r="B2245" s="0" t="s">
        <v>448</v>
      </c>
      <c r="C2245" s="0" t="s">
        <v>6</v>
      </c>
      <c r="D2245" s="0" t="s">
        <v>449</v>
      </c>
      <c r="E2245" s="0" t="s">
        <v>423</v>
      </c>
      <c r="F2245" s="0" t="s">
        <v>456</v>
      </c>
      <c r="G2245" s="0" t="n">
        <v>12</v>
      </c>
      <c r="H2245" s="0" t="n">
        <v>584000</v>
      </c>
      <c r="I2245" s="0" t="s">
        <v>451</v>
      </c>
      <c r="J2245" s="0" t="n">
        <f aca="false">IF(I2245="GJ",1.0542,1)</f>
        <v>1</v>
      </c>
      <c r="K2245" s="0" t="str">
        <f aca="false">IF(I2245="GJ","MMBtu",I2245)</f>
        <v>MMBtu</v>
      </c>
      <c r="L2245" s="13" t="n">
        <f aca="false">H2245*J2245</f>
        <v>584000</v>
      </c>
    </row>
    <row r="2246" customFormat="false" ht="12.75" hidden="false" customHeight="false" outlineLevel="0" collapsed="false">
      <c r="A2246" s="0" t="s">
        <v>259</v>
      </c>
      <c r="B2246" s="0" t="s">
        <v>448</v>
      </c>
      <c r="C2246" s="0" t="s">
        <v>6</v>
      </c>
      <c r="D2246" s="0" t="s">
        <v>449</v>
      </c>
      <c r="E2246" s="0" t="s">
        <v>357</v>
      </c>
      <c r="F2246" s="0" t="s">
        <v>456</v>
      </c>
      <c r="G2246" s="0" t="n">
        <v>6</v>
      </c>
      <c r="H2246" s="0" t="n">
        <v>750000</v>
      </c>
      <c r="I2246" s="0" t="s">
        <v>451</v>
      </c>
      <c r="J2246" s="0" t="n">
        <f aca="false">IF(I2246="GJ",1.0542,1)</f>
        <v>1</v>
      </c>
      <c r="K2246" s="0" t="str">
        <f aca="false">IF(I2246="GJ","MMBtu",I2246)</f>
        <v>MMBtu</v>
      </c>
      <c r="L2246" s="13" t="n">
        <f aca="false">H2246*J2246</f>
        <v>750000</v>
      </c>
    </row>
    <row r="2247" customFormat="false" ht="12.75" hidden="false" customHeight="false" outlineLevel="0" collapsed="false">
      <c r="A2247" s="0" t="s">
        <v>259</v>
      </c>
      <c r="B2247" s="0" t="s">
        <v>448</v>
      </c>
      <c r="C2247" s="0" t="s">
        <v>6</v>
      </c>
      <c r="D2247" s="0" t="s">
        <v>449</v>
      </c>
      <c r="E2247" s="0" t="s">
        <v>241</v>
      </c>
      <c r="F2247" s="0" t="s">
        <v>452</v>
      </c>
      <c r="G2247" s="0" t="n">
        <v>19</v>
      </c>
      <c r="H2247" s="0" t="n">
        <v>870000</v>
      </c>
      <c r="I2247" s="0" t="s">
        <v>451</v>
      </c>
      <c r="J2247" s="0" t="n">
        <f aca="false">IF(I2247="GJ",1.0542,1)</f>
        <v>1</v>
      </c>
      <c r="K2247" s="0" t="str">
        <f aca="false">IF(I2247="GJ","MMBtu",I2247)</f>
        <v>MMBtu</v>
      </c>
      <c r="L2247" s="13" t="n">
        <f aca="false">H2247*J2247</f>
        <v>870000</v>
      </c>
    </row>
    <row r="2248" customFormat="false" ht="12.75" hidden="false" customHeight="false" outlineLevel="0" collapsed="false">
      <c r="A2248" s="0" t="s">
        <v>259</v>
      </c>
      <c r="B2248" s="0" t="s">
        <v>448</v>
      </c>
      <c r="C2248" s="0" t="s">
        <v>6</v>
      </c>
      <c r="D2248" s="0" t="s">
        <v>449</v>
      </c>
      <c r="E2248" s="0" t="s">
        <v>329</v>
      </c>
      <c r="F2248" s="0" t="s">
        <v>452</v>
      </c>
      <c r="G2248" s="0" t="n">
        <v>24</v>
      </c>
      <c r="H2248" s="0" t="n">
        <v>1378500</v>
      </c>
      <c r="I2248" s="0" t="s">
        <v>451</v>
      </c>
      <c r="J2248" s="0" t="n">
        <f aca="false">IF(I2248="GJ",1.0542,1)</f>
        <v>1</v>
      </c>
      <c r="K2248" s="0" t="str">
        <f aca="false">IF(I2248="GJ","MMBtu",I2248)</f>
        <v>MMBtu</v>
      </c>
      <c r="L2248" s="13" t="n">
        <f aca="false">H2248*J2248</f>
        <v>1378500</v>
      </c>
    </row>
    <row r="2249" customFormat="false" ht="12.75" hidden="false" customHeight="false" outlineLevel="0" collapsed="false">
      <c r="A2249" s="0" t="s">
        <v>259</v>
      </c>
      <c r="B2249" s="0" t="s">
        <v>448</v>
      </c>
      <c r="C2249" s="0" t="s">
        <v>6</v>
      </c>
      <c r="D2249" s="0" t="s">
        <v>449</v>
      </c>
      <c r="E2249" s="0" t="s">
        <v>357</v>
      </c>
      <c r="F2249" s="0" t="s">
        <v>452</v>
      </c>
      <c r="G2249" s="0" t="n">
        <v>29</v>
      </c>
      <c r="H2249" s="0" t="n">
        <v>1810500</v>
      </c>
      <c r="I2249" s="0" t="s">
        <v>451</v>
      </c>
      <c r="J2249" s="0" t="n">
        <f aca="false">IF(I2249="GJ",1.0542,1)</f>
        <v>1</v>
      </c>
      <c r="K2249" s="0" t="str">
        <f aca="false">IF(I2249="GJ","MMBtu",I2249)</f>
        <v>MMBtu</v>
      </c>
      <c r="L2249" s="13" t="n">
        <f aca="false">H2249*J2249</f>
        <v>1810500</v>
      </c>
    </row>
    <row r="2250" customFormat="false" ht="12.75" hidden="false" customHeight="false" outlineLevel="0" collapsed="false">
      <c r="A2250" s="0" t="s">
        <v>259</v>
      </c>
      <c r="B2250" s="0" t="s">
        <v>448</v>
      </c>
      <c r="C2250" s="0" t="s">
        <v>6</v>
      </c>
      <c r="D2250" s="0" t="s">
        <v>449</v>
      </c>
      <c r="E2250" s="0" t="s">
        <v>301</v>
      </c>
      <c r="F2250" s="0" t="s">
        <v>452</v>
      </c>
      <c r="G2250" s="0" t="n">
        <v>32</v>
      </c>
      <c r="H2250" s="0" t="n">
        <v>2176500</v>
      </c>
      <c r="I2250" s="0" t="s">
        <v>451</v>
      </c>
      <c r="J2250" s="0" t="n">
        <f aca="false">IF(I2250="GJ",1.0542,1)</f>
        <v>1</v>
      </c>
      <c r="K2250" s="0" t="str">
        <f aca="false">IF(I2250="GJ","MMBtu",I2250)</f>
        <v>MMBtu</v>
      </c>
      <c r="L2250" s="13" t="n">
        <f aca="false">H2250*J2250</f>
        <v>2176500</v>
      </c>
    </row>
    <row r="2251" customFormat="false" ht="12.75" hidden="false" customHeight="false" outlineLevel="0" collapsed="false">
      <c r="A2251" s="0" t="s">
        <v>13</v>
      </c>
      <c r="B2251" s="0" t="s">
        <v>457</v>
      </c>
      <c r="C2251" s="0" t="s">
        <v>6</v>
      </c>
      <c r="D2251" s="0" t="s">
        <v>449</v>
      </c>
      <c r="E2251" s="0" t="s">
        <v>20</v>
      </c>
      <c r="F2251" s="0" t="s">
        <v>460</v>
      </c>
      <c r="G2251" s="0" t="n">
        <v>3</v>
      </c>
      <c r="H2251" s="0" t="n">
        <v>15000</v>
      </c>
      <c r="I2251" s="0" t="s">
        <v>451</v>
      </c>
      <c r="J2251" s="0" t="n">
        <f aca="false">IF(I2251="GJ",1.0542,1)</f>
        <v>1</v>
      </c>
      <c r="K2251" s="0" t="str">
        <f aca="false">IF(I2251="GJ","MMBtu",I2251)</f>
        <v>MMBtu</v>
      </c>
      <c r="L2251" s="13" t="n">
        <f aca="false">H2251*J2251</f>
        <v>15000</v>
      </c>
    </row>
    <row r="2252" customFormat="false" ht="12.75" hidden="false" customHeight="false" outlineLevel="0" collapsed="false">
      <c r="A2252" s="0" t="s">
        <v>13</v>
      </c>
      <c r="B2252" s="0" t="s">
        <v>457</v>
      </c>
      <c r="C2252" s="0" t="s">
        <v>6</v>
      </c>
      <c r="D2252" s="0" t="s">
        <v>449</v>
      </c>
      <c r="E2252" s="0" t="s">
        <v>20</v>
      </c>
      <c r="F2252" s="0" t="s">
        <v>458</v>
      </c>
      <c r="G2252" s="0" t="n">
        <v>7</v>
      </c>
      <c r="H2252" s="0" t="n">
        <v>35000</v>
      </c>
      <c r="I2252" s="0" t="s">
        <v>451</v>
      </c>
      <c r="J2252" s="0" t="n">
        <f aca="false">IF(I2252="GJ",1.0542,1)</f>
        <v>1</v>
      </c>
      <c r="K2252" s="0" t="str">
        <f aca="false">IF(I2252="GJ","MMBtu",I2252)</f>
        <v>MMBtu</v>
      </c>
      <c r="L2252" s="13" t="n">
        <f aca="false">H2252*J2252</f>
        <v>35000</v>
      </c>
    </row>
    <row r="2253" customFormat="false" ht="12.75" hidden="false" customHeight="false" outlineLevel="0" collapsed="false">
      <c r="A2253" s="0" t="s">
        <v>13</v>
      </c>
      <c r="B2253" s="0" t="s">
        <v>457</v>
      </c>
      <c r="C2253" s="0" t="s">
        <v>6</v>
      </c>
      <c r="D2253" s="0" t="s">
        <v>449</v>
      </c>
      <c r="E2253" s="0" t="s">
        <v>191</v>
      </c>
      <c r="F2253" s="0" t="s">
        <v>461</v>
      </c>
      <c r="G2253" s="0" t="n">
        <v>1</v>
      </c>
      <c r="H2253" s="0" t="n">
        <v>50000</v>
      </c>
      <c r="I2253" s="0" t="s">
        <v>451</v>
      </c>
      <c r="J2253" s="0" t="n">
        <f aca="false">IF(I2253="GJ",1.0542,1)</f>
        <v>1</v>
      </c>
      <c r="K2253" s="0" t="str">
        <f aca="false">IF(I2253="GJ","MMBtu",I2253)</f>
        <v>MMBtu</v>
      </c>
      <c r="L2253" s="13" t="n">
        <f aca="false">H2253*J2253</f>
        <v>50000</v>
      </c>
    </row>
    <row r="2254" customFormat="false" ht="12.75" hidden="false" customHeight="false" outlineLevel="0" collapsed="false">
      <c r="A2254" s="0" t="s">
        <v>13</v>
      </c>
      <c r="B2254" s="0" t="s">
        <v>457</v>
      </c>
      <c r="C2254" s="0" t="s">
        <v>6</v>
      </c>
      <c r="D2254" s="0" t="s">
        <v>449</v>
      </c>
      <c r="E2254" s="0" t="s">
        <v>423</v>
      </c>
      <c r="F2254" s="0" t="s">
        <v>458</v>
      </c>
      <c r="G2254" s="0" t="n">
        <v>9</v>
      </c>
      <c r="H2254" s="0" t="n">
        <v>52000</v>
      </c>
      <c r="I2254" s="0" t="s">
        <v>451</v>
      </c>
      <c r="J2254" s="0" t="n">
        <f aca="false">IF(I2254="GJ",1.0542,1)</f>
        <v>1</v>
      </c>
      <c r="K2254" s="0" t="str">
        <f aca="false">IF(I2254="GJ","MMBtu",I2254)</f>
        <v>MMBtu</v>
      </c>
      <c r="L2254" s="13" t="n">
        <f aca="false">H2254*J2254</f>
        <v>52000</v>
      </c>
    </row>
    <row r="2255" customFormat="false" ht="12.75" hidden="false" customHeight="false" outlineLevel="0" collapsed="false">
      <c r="A2255" s="0" t="s">
        <v>13</v>
      </c>
      <c r="B2255" s="0" t="s">
        <v>457</v>
      </c>
      <c r="C2255" s="0" t="s">
        <v>6</v>
      </c>
      <c r="D2255" s="0" t="s">
        <v>449</v>
      </c>
      <c r="E2255" s="0" t="s">
        <v>191</v>
      </c>
      <c r="F2255" s="0" t="s">
        <v>460</v>
      </c>
      <c r="G2255" s="0" t="n">
        <v>4</v>
      </c>
      <c r="H2255" s="0" t="n">
        <v>75000</v>
      </c>
      <c r="I2255" s="0" t="s">
        <v>459</v>
      </c>
      <c r="J2255" s="0" t="n">
        <f aca="false">IF(I2255="GJ",1.0542,1)</f>
        <v>1.0542</v>
      </c>
      <c r="K2255" s="0" t="str">
        <f aca="false">IF(I2255="GJ","MMBtu",I2255)</f>
        <v>MMBtu</v>
      </c>
      <c r="L2255" s="13" t="n">
        <f aca="false">H2255*J2255</f>
        <v>79065</v>
      </c>
    </row>
    <row r="2256" customFormat="false" ht="12.75" hidden="false" customHeight="false" outlineLevel="0" collapsed="false">
      <c r="A2256" s="0" t="s">
        <v>13</v>
      </c>
      <c r="B2256" s="0" t="s">
        <v>457</v>
      </c>
      <c r="C2256" s="0" t="s">
        <v>6</v>
      </c>
      <c r="D2256" s="0" t="s">
        <v>449</v>
      </c>
      <c r="E2256" s="0" t="s">
        <v>357</v>
      </c>
      <c r="F2256" s="0" t="s">
        <v>458</v>
      </c>
      <c r="G2256" s="0" t="n">
        <v>9</v>
      </c>
      <c r="H2256" s="0" t="n">
        <v>80000</v>
      </c>
      <c r="I2256" s="0" t="s">
        <v>451</v>
      </c>
      <c r="J2256" s="0" t="n">
        <f aca="false">IF(I2256="GJ",1.0542,1)</f>
        <v>1</v>
      </c>
      <c r="K2256" s="0" t="str">
        <f aca="false">IF(I2256="GJ","MMBtu",I2256)</f>
        <v>MMBtu</v>
      </c>
      <c r="L2256" s="13" t="n">
        <f aca="false">H2256*J2256</f>
        <v>80000</v>
      </c>
    </row>
    <row r="2257" customFormat="false" ht="12.75" hidden="false" customHeight="false" outlineLevel="0" collapsed="false">
      <c r="A2257" s="0" t="s">
        <v>13</v>
      </c>
      <c r="B2257" s="0" t="s">
        <v>457</v>
      </c>
      <c r="C2257" s="0" t="s">
        <v>6</v>
      </c>
      <c r="D2257" s="0" t="s">
        <v>449</v>
      </c>
      <c r="E2257" s="0" t="s">
        <v>241</v>
      </c>
      <c r="F2257" s="0" t="s">
        <v>458</v>
      </c>
      <c r="G2257" s="0" t="n">
        <v>21</v>
      </c>
      <c r="H2257" s="0" t="n">
        <v>130000</v>
      </c>
      <c r="I2257" s="0" t="s">
        <v>451</v>
      </c>
      <c r="J2257" s="0" t="n">
        <f aca="false">IF(I2257="GJ",1.0542,1)</f>
        <v>1</v>
      </c>
      <c r="K2257" s="0" t="str">
        <f aca="false">IF(I2257="GJ","MMBtu",I2257)</f>
        <v>MMBtu</v>
      </c>
      <c r="L2257" s="13" t="n">
        <f aca="false">H2257*J2257</f>
        <v>130000</v>
      </c>
    </row>
    <row r="2258" customFormat="false" ht="12.75" hidden="false" customHeight="false" outlineLevel="0" collapsed="false">
      <c r="A2258" s="0" t="s">
        <v>13</v>
      </c>
      <c r="B2258" s="0" t="s">
        <v>457</v>
      </c>
      <c r="C2258" s="0" t="s">
        <v>6</v>
      </c>
      <c r="D2258" s="0" t="s">
        <v>449</v>
      </c>
      <c r="E2258" s="0" t="s">
        <v>329</v>
      </c>
      <c r="F2258" s="0" t="s">
        <v>458</v>
      </c>
      <c r="G2258" s="0" t="n">
        <v>22</v>
      </c>
      <c r="H2258" s="0" t="n">
        <v>155000</v>
      </c>
      <c r="I2258" s="0" t="s">
        <v>451</v>
      </c>
      <c r="J2258" s="0" t="n">
        <f aca="false">IF(I2258="GJ",1.0542,1)</f>
        <v>1</v>
      </c>
      <c r="K2258" s="0" t="str">
        <f aca="false">IF(I2258="GJ","MMBtu",I2258)</f>
        <v>MMBtu</v>
      </c>
      <c r="L2258" s="13" t="n">
        <f aca="false">H2258*J2258</f>
        <v>155000</v>
      </c>
    </row>
    <row r="2259" customFormat="false" ht="12.75" hidden="false" customHeight="false" outlineLevel="0" collapsed="false">
      <c r="A2259" s="0" t="s">
        <v>13</v>
      </c>
      <c r="B2259" s="0" t="s">
        <v>457</v>
      </c>
      <c r="C2259" s="0" t="s">
        <v>6</v>
      </c>
      <c r="D2259" s="0" t="s">
        <v>449</v>
      </c>
      <c r="E2259" s="0" t="s">
        <v>301</v>
      </c>
      <c r="F2259" s="0" t="s">
        <v>458</v>
      </c>
      <c r="G2259" s="0" t="n">
        <v>21</v>
      </c>
      <c r="H2259" s="0" t="n">
        <v>163909</v>
      </c>
      <c r="I2259" s="0" t="s">
        <v>451</v>
      </c>
      <c r="J2259" s="0" t="n">
        <f aca="false">IF(I2259="GJ",1.0542,1)</f>
        <v>1</v>
      </c>
      <c r="K2259" s="0" t="str">
        <f aca="false">IF(I2259="GJ","MMBtu",I2259)</f>
        <v>MMBtu</v>
      </c>
      <c r="L2259" s="13" t="n">
        <f aca="false">H2259*J2259</f>
        <v>163909</v>
      </c>
    </row>
    <row r="2260" customFormat="false" ht="12.75" hidden="false" customHeight="false" outlineLevel="0" collapsed="false">
      <c r="A2260" s="0" t="s">
        <v>13</v>
      </c>
      <c r="B2260" s="0" t="s">
        <v>457</v>
      </c>
      <c r="C2260" s="0" t="s">
        <v>6</v>
      </c>
      <c r="D2260" s="0" t="s">
        <v>453</v>
      </c>
      <c r="E2260" s="0" t="s">
        <v>329</v>
      </c>
      <c r="F2260" s="0" t="s">
        <v>461</v>
      </c>
      <c r="G2260" s="0" t="n">
        <v>2</v>
      </c>
      <c r="H2260" s="0" t="n">
        <v>300000</v>
      </c>
      <c r="I2260" s="0" t="s">
        <v>451</v>
      </c>
      <c r="J2260" s="0" t="n">
        <f aca="false">IF(I2260="GJ",1.0542,1)</f>
        <v>1</v>
      </c>
      <c r="K2260" s="0" t="str">
        <f aca="false">IF(I2260="GJ","MMBtu",I2260)</f>
        <v>MMBtu</v>
      </c>
      <c r="L2260" s="13" t="n">
        <f aca="false">H2260*J2260</f>
        <v>300000</v>
      </c>
    </row>
    <row r="2261" customFormat="false" ht="12.75" hidden="false" customHeight="false" outlineLevel="0" collapsed="false">
      <c r="A2261" s="0" t="s">
        <v>13</v>
      </c>
      <c r="B2261" s="0" t="s">
        <v>457</v>
      </c>
      <c r="C2261" s="0" t="s">
        <v>6</v>
      </c>
      <c r="D2261" s="0" t="s">
        <v>453</v>
      </c>
      <c r="E2261" s="0" t="s">
        <v>396</v>
      </c>
      <c r="F2261" s="0" t="s">
        <v>461</v>
      </c>
      <c r="G2261" s="0" t="n">
        <v>1</v>
      </c>
      <c r="H2261" s="0" t="n">
        <v>300000</v>
      </c>
      <c r="I2261" s="0" t="s">
        <v>451</v>
      </c>
      <c r="J2261" s="0" t="n">
        <f aca="false">IF(I2261="GJ",1.0542,1)</f>
        <v>1</v>
      </c>
      <c r="K2261" s="0" t="str">
        <f aca="false">IF(I2261="GJ","MMBtu",I2261)</f>
        <v>MMBtu</v>
      </c>
      <c r="L2261" s="13" t="n">
        <f aca="false">H2261*J2261</f>
        <v>300000</v>
      </c>
    </row>
    <row r="2262" customFormat="false" ht="12.75" hidden="false" customHeight="false" outlineLevel="0" collapsed="false">
      <c r="A2262" s="0" t="s">
        <v>13</v>
      </c>
      <c r="B2262" s="0" t="s">
        <v>457</v>
      </c>
      <c r="C2262" s="0" t="s">
        <v>6</v>
      </c>
      <c r="D2262" s="0" t="s">
        <v>449</v>
      </c>
      <c r="E2262" s="0" t="s">
        <v>191</v>
      </c>
      <c r="F2262" s="0" t="s">
        <v>458</v>
      </c>
      <c r="G2262" s="0" t="n">
        <v>30</v>
      </c>
      <c r="H2262" s="0" t="n">
        <v>304000</v>
      </c>
      <c r="I2262" s="0" t="s">
        <v>451</v>
      </c>
      <c r="J2262" s="0" t="n">
        <f aca="false">IF(I2262="GJ",1.0542,1)</f>
        <v>1</v>
      </c>
      <c r="K2262" s="0" t="str">
        <f aca="false">IF(I2262="GJ","MMBtu",I2262)</f>
        <v>MMBtu</v>
      </c>
      <c r="L2262" s="13" t="n">
        <f aca="false">H2262*J2262</f>
        <v>304000</v>
      </c>
    </row>
    <row r="2263" customFormat="false" ht="12.75" hidden="false" customHeight="false" outlineLevel="0" collapsed="false">
      <c r="A2263" s="0" t="s">
        <v>13</v>
      </c>
      <c r="B2263" s="0" t="s">
        <v>457</v>
      </c>
      <c r="C2263" s="0" t="s">
        <v>6</v>
      </c>
      <c r="D2263" s="0" t="s">
        <v>453</v>
      </c>
      <c r="E2263" s="0" t="s">
        <v>191</v>
      </c>
      <c r="F2263" s="0" t="s">
        <v>461</v>
      </c>
      <c r="G2263" s="0" t="n">
        <v>3</v>
      </c>
      <c r="H2263" s="0" t="n">
        <v>405000</v>
      </c>
      <c r="I2263" s="0" t="s">
        <v>451</v>
      </c>
      <c r="J2263" s="0" t="n">
        <f aca="false">IF(I2263="GJ",1.0542,1)</f>
        <v>1</v>
      </c>
      <c r="K2263" s="0" t="str">
        <f aca="false">IF(I2263="GJ","MMBtu",I2263)</f>
        <v>MMBtu</v>
      </c>
      <c r="L2263" s="13" t="n">
        <f aca="false">H2263*J2263</f>
        <v>405000</v>
      </c>
    </row>
    <row r="2264" customFormat="false" ht="12.75" hidden="false" customHeight="false" outlineLevel="0" collapsed="false">
      <c r="A2264" s="0" t="s">
        <v>13</v>
      </c>
      <c r="B2264" s="0" t="s">
        <v>457</v>
      </c>
      <c r="C2264" s="0" t="s">
        <v>6</v>
      </c>
      <c r="D2264" s="0" t="s">
        <v>453</v>
      </c>
      <c r="E2264" s="0" t="s">
        <v>20</v>
      </c>
      <c r="F2264" s="0" t="s">
        <v>458</v>
      </c>
      <c r="G2264" s="0" t="n">
        <v>9</v>
      </c>
      <c r="H2264" s="0" t="n">
        <v>563517</v>
      </c>
      <c r="I2264" s="0" t="s">
        <v>451</v>
      </c>
      <c r="J2264" s="0" t="n">
        <f aca="false">IF(I2264="GJ",1.0542,1)</f>
        <v>1</v>
      </c>
      <c r="K2264" s="0" t="str">
        <f aca="false">IF(I2264="GJ","MMBtu",I2264)</f>
        <v>MMBtu</v>
      </c>
      <c r="L2264" s="13" t="n">
        <f aca="false">H2264*J2264</f>
        <v>563517</v>
      </c>
    </row>
    <row r="2265" customFormat="false" ht="12.75" hidden="false" customHeight="false" outlineLevel="0" collapsed="false">
      <c r="A2265" s="0" t="s">
        <v>13</v>
      </c>
      <c r="B2265" s="0" t="s">
        <v>457</v>
      </c>
      <c r="C2265" s="0" t="s">
        <v>6</v>
      </c>
      <c r="D2265" s="0" t="s">
        <v>463</v>
      </c>
      <c r="E2265" s="0" t="s">
        <v>423</v>
      </c>
      <c r="F2265" s="0" t="s">
        <v>460</v>
      </c>
      <c r="G2265" s="0" t="n">
        <v>1</v>
      </c>
      <c r="H2265" s="0" t="n">
        <v>560000</v>
      </c>
      <c r="I2265" s="0" t="s">
        <v>459</v>
      </c>
      <c r="J2265" s="0" t="n">
        <f aca="false">IF(I2265="GJ",1.0542,1)</f>
        <v>1.0542</v>
      </c>
      <c r="K2265" s="0" t="str">
        <f aca="false">IF(I2265="GJ","MMBtu",I2265)</f>
        <v>MMBtu</v>
      </c>
      <c r="L2265" s="13" t="n">
        <f aca="false">H2265*J2265</f>
        <v>590352</v>
      </c>
    </row>
    <row r="2266" customFormat="false" ht="12.75" hidden="false" customHeight="false" outlineLevel="0" collapsed="false">
      <c r="A2266" s="0" t="s">
        <v>13</v>
      </c>
      <c r="B2266" s="0" t="s">
        <v>457</v>
      </c>
      <c r="C2266" s="0" t="s">
        <v>6</v>
      </c>
      <c r="D2266" s="0" t="s">
        <v>453</v>
      </c>
      <c r="E2266" s="0" t="s">
        <v>357</v>
      </c>
      <c r="F2266" s="0" t="s">
        <v>461</v>
      </c>
      <c r="G2266" s="0" t="n">
        <v>5</v>
      </c>
      <c r="H2266" s="0" t="n">
        <v>740000</v>
      </c>
      <c r="I2266" s="0" t="s">
        <v>451</v>
      </c>
      <c r="J2266" s="0" t="n">
        <f aca="false">IF(I2266="GJ",1.0542,1)</f>
        <v>1</v>
      </c>
      <c r="K2266" s="0" t="str">
        <f aca="false">IF(I2266="GJ","MMBtu",I2266)</f>
        <v>MMBtu</v>
      </c>
      <c r="L2266" s="13" t="n">
        <f aca="false">H2266*J2266</f>
        <v>740000</v>
      </c>
    </row>
    <row r="2267" customFormat="false" ht="12.75" hidden="false" customHeight="false" outlineLevel="0" collapsed="false">
      <c r="A2267" s="0" t="s">
        <v>13</v>
      </c>
      <c r="B2267" s="0" t="s">
        <v>457</v>
      </c>
      <c r="C2267" s="0" t="s">
        <v>6</v>
      </c>
      <c r="D2267" s="0" t="s">
        <v>463</v>
      </c>
      <c r="E2267" s="0" t="s">
        <v>396</v>
      </c>
      <c r="F2267" s="0" t="s">
        <v>460</v>
      </c>
      <c r="G2267" s="0" t="n">
        <v>2</v>
      </c>
      <c r="H2267" s="0" t="n">
        <v>930000</v>
      </c>
      <c r="I2267" s="0" t="s">
        <v>459</v>
      </c>
      <c r="J2267" s="0" t="n">
        <f aca="false">IF(I2267="GJ",1.0542,1)</f>
        <v>1.0542</v>
      </c>
      <c r="K2267" s="0" t="str">
        <f aca="false">IF(I2267="GJ","MMBtu",I2267)</f>
        <v>MMBtu</v>
      </c>
      <c r="L2267" s="13" t="n">
        <f aca="false">H2267*J2267</f>
        <v>980406</v>
      </c>
    </row>
    <row r="2268" customFormat="false" ht="12.75" hidden="false" customHeight="false" outlineLevel="0" collapsed="false">
      <c r="A2268" s="0" t="s">
        <v>13</v>
      </c>
      <c r="B2268" s="0" t="s">
        <v>457</v>
      </c>
      <c r="C2268" s="0" t="s">
        <v>6</v>
      </c>
      <c r="D2268" s="0" t="s">
        <v>449</v>
      </c>
      <c r="E2268" s="0" t="s">
        <v>396</v>
      </c>
      <c r="F2268" s="0" t="s">
        <v>458</v>
      </c>
      <c r="G2268" s="0" t="n">
        <v>19</v>
      </c>
      <c r="H2268" s="0" t="n">
        <v>1001000</v>
      </c>
      <c r="I2268" s="0" t="s">
        <v>451</v>
      </c>
      <c r="J2268" s="0" t="n">
        <f aca="false">IF(I2268="GJ",1.0542,1)</f>
        <v>1</v>
      </c>
      <c r="K2268" s="0" t="str">
        <f aca="false">IF(I2268="GJ","MMBtu",I2268)</f>
        <v>MMBtu</v>
      </c>
      <c r="L2268" s="13" t="n">
        <f aca="false">H2268*J2268</f>
        <v>1001000</v>
      </c>
    </row>
    <row r="2269" customFormat="false" ht="12.75" hidden="false" customHeight="false" outlineLevel="0" collapsed="false">
      <c r="A2269" s="0" t="s">
        <v>13</v>
      </c>
      <c r="B2269" s="0" t="s">
        <v>457</v>
      </c>
      <c r="C2269" s="0" t="s">
        <v>6</v>
      </c>
      <c r="D2269" s="0" t="s">
        <v>449</v>
      </c>
      <c r="E2269" s="0" t="s">
        <v>1</v>
      </c>
      <c r="F2269" s="0" t="s">
        <v>458</v>
      </c>
      <c r="G2269" s="0" t="n">
        <v>4</v>
      </c>
      <c r="H2269" s="0" t="n">
        <v>1995000</v>
      </c>
      <c r="I2269" s="0" t="s">
        <v>459</v>
      </c>
      <c r="J2269" s="0" t="n">
        <f aca="false">IF(I2269="GJ",1.0542,1)</f>
        <v>1.0542</v>
      </c>
      <c r="K2269" s="0" t="str">
        <f aca="false">IF(I2269="GJ","MMBtu",I2269)</f>
        <v>MMBtu</v>
      </c>
      <c r="L2269" s="13" t="n">
        <f aca="false">H2269*J2269</f>
        <v>2103129</v>
      </c>
    </row>
    <row r="2270" customFormat="false" ht="12.75" hidden="false" customHeight="false" outlineLevel="0" collapsed="false">
      <c r="A2270" s="0" t="s">
        <v>13</v>
      </c>
      <c r="B2270" s="0" t="s">
        <v>457</v>
      </c>
      <c r="C2270" s="0" t="s">
        <v>6</v>
      </c>
      <c r="D2270" s="0" t="s">
        <v>463</v>
      </c>
      <c r="E2270" s="0" t="s">
        <v>357</v>
      </c>
      <c r="F2270" s="0" t="s">
        <v>460</v>
      </c>
      <c r="G2270" s="0" t="n">
        <v>3</v>
      </c>
      <c r="H2270" s="0" t="n">
        <v>2790000</v>
      </c>
      <c r="I2270" s="0" t="s">
        <v>459</v>
      </c>
      <c r="J2270" s="0" t="n">
        <f aca="false">IF(I2270="GJ",1.0542,1)</f>
        <v>1.0542</v>
      </c>
      <c r="K2270" s="0" t="str">
        <f aca="false">IF(I2270="GJ","MMBtu",I2270)</f>
        <v>MMBtu</v>
      </c>
      <c r="L2270" s="13" t="n">
        <f aca="false">H2270*J2270</f>
        <v>2941218</v>
      </c>
    </row>
    <row r="2271" customFormat="false" ht="12.75" hidden="false" customHeight="false" outlineLevel="0" collapsed="false">
      <c r="A2271" s="0" t="s">
        <v>13</v>
      </c>
      <c r="B2271" s="0" t="s">
        <v>457</v>
      </c>
      <c r="C2271" s="0" t="s">
        <v>6</v>
      </c>
      <c r="D2271" s="0" t="s">
        <v>453</v>
      </c>
      <c r="E2271" s="0" t="s">
        <v>423</v>
      </c>
      <c r="F2271" s="0" t="s">
        <v>461</v>
      </c>
      <c r="G2271" s="0" t="n">
        <v>8</v>
      </c>
      <c r="H2271" s="0" t="n">
        <v>4225000</v>
      </c>
      <c r="I2271" s="0" t="s">
        <v>451</v>
      </c>
      <c r="J2271" s="0" t="n">
        <f aca="false">IF(I2271="GJ",1.0542,1)</f>
        <v>1</v>
      </c>
      <c r="K2271" s="0" t="str">
        <f aca="false">IF(I2271="GJ","MMBtu",I2271)</f>
        <v>MMBtu</v>
      </c>
      <c r="L2271" s="13" t="n">
        <f aca="false">H2271*J2271</f>
        <v>4225000</v>
      </c>
    </row>
    <row r="2272" customFormat="false" ht="12.75" hidden="false" customHeight="false" outlineLevel="0" collapsed="false">
      <c r="A2272" s="0" t="s">
        <v>13</v>
      </c>
      <c r="B2272" s="0" t="s">
        <v>457</v>
      </c>
      <c r="C2272" s="0" t="s">
        <v>6</v>
      </c>
      <c r="D2272" s="0" t="s">
        <v>453</v>
      </c>
      <c r="E2272" s="0" t="s">
        <v>301</v>
      </c>
      <c r="F2272" s="0" t="s">
        <v>458</v>
      </c>
      <c r="G2272" s="0" t="n">
        <v>10</v>
      </c>
      <c r="H2272" s="0" t="n">
        <v>4923000</v>
      </c>
      <c r="I2272" s="0" t="s">
        <v>451</v>
      </c>
      <c r="J2272" s="0" t="n">
        <f aca="false">IF(I2272="GJ",1.0542,1)</f>
        <v>1</v>
      </c>
      <c r="K2272" s="0" t="str">
        <f aca="false">IF(I2272="GJ","MMBtu",I2272)</f>
        <v>MMBtu</v>
      </c>
      <c r="L2272" s="13" t="n">
        <f aca="false">H2272*J2272</f>
        <v>4923000</v>
      </c>
    </row>
    <row r="2273" customFormat="false" ht="12.75" hidden="false" customHeight="false" outlineLevel="0" collapsed="false">
      <c r="A2273" s="0" t="s">
        <v>13</v>
      </c>
      <c r="B2273" s="0" t="s">
        <v>457</v>
      </c>
      <c r="C2273" s="0" t="s">
        <v>6</v>
      </c>
      <c r="D2273" s="0" t="s">
        <v>453</v>
      </c>
      <c r="E2273" s="0" t="s">
        <v>191</v>
      </c>
      <c r="F2273" s="0" t="s">
        <v>458</v>
      </c>
      <c r="G2273" s="0" t="n">
        <v>15</v>
      </c>
      <c r="H2273" s="0" t="n">
        <v>5735776</v>
      </c>
      <c r="I2273" s="0" t="s">
        <v>451</v>
      </c>
      <c r="J2273" s="0" t="n">
        <f aca="false">IF(I2273="GJ",1.0542,1)</f>
        <v>1</v>
      </c>
      <c r="K2273" s="0" t="str">
        <f aca="false">IF(I2273="GJ","MMBtu",I2273)</f>
        <v>MMBtu</v>
      </c>
      <c r="L2273" s="13" t="n">
        <f aca="false">H2273*J2273</f>
        <v>5735776</v>
      </c>
    </row>
    <row r="2274" customFormat="false" ht="12.75" hidden="false" customHeight="false" outlineLevel="0" collapsed="false">
      <c r="A2274" s="0" t="s">
        <v>13</v>
      </c>
      <c r="B2274" s="0" t="s">
        <v>457</v>
      </c>
      <c r="C2274" s="0" t="s">
        <v>6</v>
      </c>
      <c r="D2274" s="0" t="s">
        <v>453</v>
      </c>
      <c r="E2274" s="0" t="s">
        <v>396</v>
      </c>
      <c r="F2274" s="0" t="s">
        <v>458</v>
      </c>
      <c r="G2274" s="0" t="n">
        <v>15</v>
      </c>
      <c r="H2274" s="0" t="n">
        <v>7046500</v>
      </c>
      <c r="I2274" s="0" t="s">
        <v>451</v>
      </c>
      <c r="J2274" s="0" t="n">
        <f aca="false">IF(I2274="GJ",1.0542,1)</f>
        <v>1</v>
      </c>
      <c r="K2274" s="0" t="str">
        <f aca="false">IF(I2274="GJ","MMBtu",I2274)</f>
        <v>MMBtu</v>
      </c>
      <c r="L2274" s="13" t="n">
        <f aca="false">H2274*J2274</f>
        <v>7046500</v>
      </c>
    </row>
    <row r="2275" customFormat="false" ht="12.75" hidden="false" customHeight="false" outlineLevel="0" collapsed="false">
      <c r="A2275" s="0" t="s">
        <v>13</v>
      </c>
      <c r="B2275" s="0" t="s">
        <v>457</v>
      </c>
      <c r="C2275" s="0" t="s">
        <v>6</v>
      </c>
      <c r="D2275" s="0" t="s">
        <v>453</v>
      </c>
      <c r="E2275" s="0" t="s">
        <v>1</v>
      </c>
      <c r="F2275" s="0" t="s">
        <v>458</v>
      </c>
      <c r="G2275" s="0" t="n">
        <v>8</v>
      </c>
      <c r="H2275" s="0" t="n">
        <v>7140000</v>
      </c>
      <c r="I2275" s="0" t="s">
        <v>459</v>
      </c>
      <c r="J2275" s="0" t="n">
        <f aca="false">IF(I2275="GJ",1.0542,1)</f>
        <v>1.0542</v>
      </c>
      <c r="K2275" s="0" t="str">
        <f aca="false">IF(I2275="GJ","MMBtu",I2275)</f>
        <v>MMBtu</v>
      </c>
      <c r="L2275" s="13" t="n">
        <f aca="false">H2275*J2275</f>
        <v>7526988</v>
      </c>
    </row>
    <row r="2276" customFormat="false" ht="12.75" hidden="false" customHeight="false" outlineLevel="0" collapsed="false">
      <c r="A2276" s="0" t="s">
        <v>13</v>
      </c>
      <c r="B2276" s="0" t="s">
        <v>457</v>
      </c>
      <c r="C2276" s="0" t="s">
        <v>6</v>
      </c>
      <c r="D2276" s="0" t="s">
        <v>453</v>
      </c>
      <c r="E2276" s="0" t="s">
        <v>241</v>
      </c>
      <c r="F2276" s="0" t="s">
        <v>458</v>
      </c>
      <c r="G2276" s="0" t="n">
        <v>13</v>
      </c>
      <c r="H2276" s="0" t="n">
        <v>7172500</v>
      </c>
      <c r="I2276" s="0" t="s">
        <v>459</v>
      </c>
      <c r="J2276" s="0" t="n">
        <f aca="false">IF(I2276="GJ",1.0542,1)</f>
        <v>1.0542</v>
      </c>
      <c r="K2276" s="0" t="str">
        <f aca="false">IF(I2276="GJ","MMBtu",I2276)</f>
        <v>MMBtu</v>
      </c>
      <c r="L2276" s="13" t="n">
        <f aca="false">H2276*J2276</f>
        <v>7561249.5</v>
      </c>
    </row>
    <row r="2277" customFormat="false" ht="12.75" hidden="false" customHeight="false" outlineLevel="0" collapsed="false">
      <c r="A2277" s="0" t="s">
        <v>13</v>
      </c>
      <c r="B2277" s="0" t="s">
        <v>457</v>
      </c>
      <c r="C2277" s="0" t="s">
        <v>6</v>
      </c>
      <c r="D2277" s="0" t="s">
        <v>453</v>
      </c>
      <c r="E2277" s="0" t="s">
        <v>301</v>
      </c>
      <c r="F2277" s="0" t="s">
        <v>458</v>
      </c>
      <c r="G2277" s="0" t="n">
        <v>12</v>
      </c>
      <c r="H2277" s="0" t="n">
        <v>7643500</v>
      </c>
      <c r="I2277" s="0" t="s">
        <v>459</v>
      </c>
      <c r="J2277" s="0" t="n">
        <f aca="false">IF(I2277="GJ",1.0542,1)</f>
        <v>1.0542</v>
      </c>
      <c r="K2277" s="0" t="str">
        <f aca="false">IF(I2277="GJ","MMBtu",I2277)</f>
        <v>MMBtu</v>
      </c>
      <c r="L2277" s="13" t="n">
        <f aca="false">H2277*J2277</f>
        <v>8057777.7</v>
      </c>
    </row>
    <row r="2278" customFormat="false" ht="12.75" hidden="false" customHeight="false" outlineLevel="0" collapsed="false">
      <c r="A2278" s="0" t="s">
        <v>13</v>
      </c>
      <c r="B2278" s="0" t="s">
        <v>457</v>
      </c>
      <c r="C2278" s="0" t="s">
        <v>6</v>
      </c>
      <c r="D2278" s="0" t="s">
        <v>453</v>
      </c>
      <c r="E2278" s="0" t="s">
        <v>423</v>
      </c>
      <c r="F2278" s="0" t="s">
        <v>458</v>
      </c>
      <c r="G2278" s="0" t="n">
        <v>9</v>
      </c>
      <c r="H2278" s="0" t="n">
        <v>9400000</v>
      </c>
      <c r="I2278" s="0" t="s">
        <v>451</v>
      </c>
      <c r="J2278" s="0" t="n">
        <f aca="false">IF(I2278="GJ",1.0542,1)</f>
        <v>1</v>
      </c>
      <c r="K2278" s="0" t="str">
        <f aca="false">IF(I2278="GJ","MMBtu",I2278)</f>
        <v>MMBtu</v>
      </c>
      <c r="L2278" s="13" t="n">
        <f aca="false">H2278*J2278</f>
        <v>9400000</v>
      </c>
    </row>
    <row r="2279" customFormat="false" ht="12.75" hidden="false" customHeight="false" outlineLevel="0" collapsed="false">
      <c r="A2279" s="0" t="s">
        <v>13</v>
      </c>
      <c r="B2279" s="0" t="s">
        <v>457</v>
      </c>
      <c r="C2279" s="0" t="s">
        <v>6</v>
      </c>
      <c r="D2279" s="0" t="s">
        <v>449</v>
      </c>
      <c r="E2279" s="0" t="s">
        <v>241</v>
      </c>
      <c r="F2279" s="0" t="s">
        <v>461</v>
      </c>
      <c r="G2279" s="0" t="n">
        <v>254</v>
      </c>
      <c r="H2279" s="0" t="n">
        <v>9936239</v>
      </c>
      <c r="I2279" s="0" t="s">
        <v>451</v>
      </c>
      <c r="J2279" s="0" t="n">
        <f aca="false">IF(I2279="GJ",1.0542,1)</f>
        <v>1</v>
      </c>
      <c r="K2279" s="0" t="str">
        <f aca="false">IF(I2279="GJ","MMBtu",I2279)</f>
        <v>MMBtu</v>
      </c>
      <c r="L2279" s="13" t="n">
        <f aca="false">H2279*J2279</f>
        <v>9936239</v>
      </c>
    </row>
    <row r="2280" customFormat="false" ht="12.75" hidden="false" customHeight="false" outlineLevel="0" collapsed="false">
      <c r="A2280" s="0" t="s">
        <v>13</v>
      </c>
      <c r="B2280" s="0" t="s">
        <v>457</v>
      </c>
      <c r="C2280" s="0" t="s">
        <v>6</v>
      </c>
      <c r="D2280" s="0" t="s">
        <v>449</v>
      </c>
      <c r="E2280" s="0" t="s">
        <v>423</v>
      </c>
      <c r="F2280" s="0" t="s">
        <v>461</v>
      </c>
      <c r="G2280" s="0" t="n">
        <v>122</v>
      </c>
      <c r="H2280" s="0" t="n">
        <v>10161596</v>
      </c>
      <c r="I2280" s="0" t="s">
        <v>451</v>
      </c>
      <c r="J2280" s="0" t="n">
        <f aca="false">IF(I2280="GJ",1.0542,1)</f>
        <v>1</v>
      </c>
      <c r="K2280" s="0" t="str">
        <f aca="false">IF(I2280="GJ","MMBtu",I2280)</f>
        <v>MMBtu</v>
      </c>
      <c r="L2280" s="13" t="n">
        <f aca="false">H2280*J2280</f>
        <v>10161596</v>
      </c>
    </row>
    <row r="2281" customFormat="false" ht="12.75" hidden="false" customHeight="false" outlineLevel="0" collapsed="false">
      <c r="A2281" s="0" t="s">
        <v>13</v>
      </c>
      <c r="B2281" s="0" t="s">
        <v>457</v>
      </c>
      <c r="C2281" s="0" t="s">
        <v>6</v>
      </c>
      <c r="D2281" s="0" t="s">
        <v>449</v>
      </c>
      <c r="E2281" s="0" t="s">
        <v>301</v>
      </c>
      <c r="F2281" s="0" t="s">
        <v>461</v>
      </c>
      <c r="G2281" s="0" t="n">
        <v>300</v>
      </c>
      <c r="H2281" s="0" t="n">
        <v>10221770</v>
      </c>
      <c r="I2281" s="0" t="s">
        <v>451</v>
      </c>
      <c r="J2281" s="0" t="n">
        <f aca="false">IF(I2281="GJ",1.0542,1)</f>
        <v>1</v>
      </c>
      <c r="K2281" s="0" t="str">
        <f aca="false">IF(I2281="GJ","MMBtu",I2281)</f>
        <v>MMBtu</v>
      </c>
      <c r="L2281" s="13" t="n">
        <f aca="false">H2281*J2281</f>
        <v>10221770</v>
      </c>
    </row>
    <row r="2282" customFormat="false" ht="12.75" hidden="false" customHeight="false" outlineLevel="0" collapsed="false">
      <c r="A2282" s="0" t="s">
        <v>13</v>
      </c>
      <c r="B2282" s="0" t="s">
        <v>457</v>
      </c>
      <c r="C2282" s="0" t="s">
        <v>6</v>
      </c>
      <c r="D2282" s="0" t="s">
        <v>453</v>
      </c>
      <c r="E2282" s="0" t="s">
        <v>329</v>
      </c>
      <c r="F2282" s="0" t="s">
        <v>458</v>
      </c>
      <c r="G2282" s="0" t="n">
        <v>25</v>
      </c>
      <c r="H2282" s="0" t="n">
        <v>12364000</v>
      </c>
      <c r="I2282" s="0" t="s">
        <v>451</v>
      </c>
      <c r="J2282" s="0" t="n">
        <f aca="false">IF(I2282="GJ",1.0542,1)</f>
        <v>1</v>
      </c>
      <c r="K2282" s="0" t="str">
        <f aca="false">IF(I2282="GJ","MMBtu",I2282)</f>
        <v>MMBtu</v>
      </c>
      <c r="L2282" s="13" t="n">
        <f aca="false">H2282*J2282</f>
        <v>12364000</v>
      </c>
    </row>
    <row r="2283" customFormat="false" ht="12.75" hidden="false" customHeight="false" outlineLevel="0" collapsed="false">
      <c r="A2283" s="0" t="s">
        <v>13</v>
      </c>
      <c r="B2283" s="0" t="s">
        <v>457</v>
      </c>
      <c r="C2283" s="0" t="s">
        <v>6</v>
      </c>
      <c r="D2283" s="0" t="s">
        <v>453</v>
      </c>
      <c r="E2283" s="0" t="s">
        <v>241</v>
      </c>
      <c r="F2283" s="0" t="s">
        <v>458</v>
      </c>
      <c r="G2283" s="0" t="n">
        <v>19</v>
      </c>
      <c r="H2283" s="0" t="n">
        <v>13432500</v>
      </c>
      <c r="I2283" s="0" t="s">
        <v>451</v>
      </c>
      <c r="J2283" s="0" t="n">
        <f aca="false">IF(I2283="GJ",1.0542,1)</f>
        <v>1</v>
      </c>
      <c r="K2283" s="0" t="str">
        <f aca="false">IF(I2283="GJ","MMBtu",I2283)</f>
        <v>MMBtu</v>
      </c>
      <c r="L2283" s="13" t="n">
        <f aca="false">H2283*J2283</f>
        <v>13432500</v>
      </c>
    </row>
    <row r="2284" customFormat="false" ht="12.75" hidden="false" customHeight="false" outlineLevel="0" collapsed="false">
      <c r="A2284" s="0" t="s">
        <v>13</v>
      </c>
      <c r="B2284" s="0" t="s">
        <v>457</v>
      </c>
      <c r="C2284" s="0" t="s">
        <v>6</v>
      </c>
      <c r="D2284" s="0" t="s">
        <v>449</v>
      </c>
      <c r="E2284" s="0" t="s">
        <v>396</v>
      </c>
      <c r="F2284" s="0" t="s">
        <v>461</v>
      </c>
      <c r="G2284" s="0" t="n">
        <v>423</v>
      </c>
      <c r="H2284" s="0" t="n">
        <v>13847693</v>
      </c>
      <c r="I2284" s="0" t="s">
        <v>451</v>
      </c>
      <c r="J2284" s="0" t="n">
        <f aca="false">IF(I2284="GJ",1.0542,1)</f>
        <v>1</v>
      </c>
      <c r="K2284" s="0" t="str">
        <f aca="false">IF(I2284="GJ","MMBtu",I2284)</f>
        <v>MMBtu</v>
      </c>
      <c r="L2284" s="13" t="n">
        <f aca="false">H2284*J2284</f>
        <v>13847693</v>
      </c>
    </row>
    <row r="2285" customFormat="false" ht="12.75" hidden="false" customHeight="false" outlineLevel="0" collapsed="false">
      <c r="A2285" s="0" t="s">
        <v>13</v>
      </c>
      <c r="B2285" s="0" t="s">
        <v>457</v>
      </c>
      <c r="C2285" s="0" t="s">
        <v>6</v>
      </c>
      <c r="D2285" s="0" t="s">
        <v>449</v>
      </c>
      <c r="E2285" s="0" t="s">
        <v>20</v>
      </c>
      <c r="F2285" s="0" t="s">
        <v>460</v>
      </c>
      <c r="G2285" s="0" t="n">
        <v>383</v>
      </c>
      <c r="H2285" s="0" t="n">
        <v>13863000</v>
      </c>
      <c r="I2285" s="0" t="s">
        <v>459</v>
      </c>
      <c r="J2285" s="0" t="n">
        <f aca="false">IF(I2285="GJ",1.0542,1)</f>
        <v>1.0542</v>
      </c>
      <c r="K2285" s="0" t="str">
        <f aca="false">IF(I2285="GJ","MMBtu",I2285)</f>
        <v>MMBtu</v>
      </c>
      <c r="L2285" s="13" t="n">
        <f aca="false">H2285*J2285</f>
        <v>14614374.6</v>
      </c>
    </row>
    <row r="2286" customFormat="false" ht="12.75" hidden="false" customHeight="false" outlineLevel="0" collapsed="false">
      <c r="A2286" s="0" t="s">
        <v>13</v>
      </c>
      <c r="B2286" s="0" t="s">
        <v>457</v>
      </c>
      <c r="C2286" s="0" t="s">
        <v>6</v>
      </c>
      <c r="D2286" s="0" t="s">
        <v>453</v>
      </c>
      <c r="E2286" s="0" t="s">
        <v>357</v>
      </c>
      <c r="F2286" s="0" t="s">
        <v>458</v>
      </c>
      <c r="G2286" s="0" t="n">
        <v>29</v>
      </c>
      <c r="H2286" s="0" t="n">
        <v>14639500</v>
      </c>
      <c r="I2286" s="0" t="s">
        <v>451</v>
      </c>
      <c r="J2286" s="0" t="n">
        <f aca="false">IF(I2286="GJ",1.0542,1)</f>
        <v>1</v>
      </c>
      <c r="K2286" s="0" t="str">
        <f aca="false">IF(I2286="GJ","MMBtu",I2286)</f>
        <v>MMBtu</v>
      </c>
      <c r="L2286" s="13" t="n">
        <f aca="false">H2286*J2286</f>
        <v>14639500</v>
      </c>
    </row>
    <row r="2287" customFormat="false" ht="12.75" hidden="false" customHeight="false" outlineLevel="0" collapsed="false">
      <c r="A2287" s="0" t="s">
        <v>13</v>
      </c>
      <c r="B2287" s="0" t="s">
        <v>457</v>
      </c>
      <c r="C2287" s="0" t="s">
        <v>6</v>
      </c>
      <c r="D2287" s="0" t="s">
        <v>453</v>
      </c>
      <c r="E2287" s="0" t="s">
        <v>191</v>
      </c>
      <c r="F2287" s="0" t="s">
        <v>458</v>
      </c>
      <c r="G2287" s="0" t="n">
        <v>27</v>
      </c>
      <c r="H2287" s="0" t="n">
        <v>15065000</v>
      </c>
      <c r="I2287" s="0" t="s">
        <v>459</v>
      </c>
      <c r="J2287" s="0" t="n">
        <f aca="false">IF(I2287="GJ",1.0542,1)</f>
        <v>1.0542</v>
      </c>
      <c r="K2287" s="0" t="str">
        <f aca="false">IF(I2287="GJ","MMBtu",I2287)</f>
        <v>MMBtu</v>
      </c>
      <c r="L2287" s="13" t="n">
        <f aca="false">H2287*J2287</f>
        <v>15881523</v>
      </c>
    </row>
    <row r="2288" customFormat="false" ht="12.75" hidden="false" customHeight="false" outlineLevel="0" collapsed="false">
      <c r="A2288" s="0" t="s">
        <v>13</v>
      </c>
      <c r="B2288" s="0" t="s">
        <v>457</v>
      </c>
      <c r="C2288" s="0" t="s">
        <v>6</v>
      </c>
      <c r="D2288" s="0" t="s">
        <v>449</v>
      </c>
      <c r="E2288" s="0" t="s">
        <v>357</v>
      </c>
      <c r="F2288" s="0" t="s">
        <v>461</v>
      </c>
      <c r="G2288" s="0" t="n">
        <v>555</v>
      </c>
      <c r="H2288" s="0" t="n">
        <v>16793380</v>
      </c>
      <c r="I2288" s="0" t="s">
        <v>451</v>
      </c>
      <c r="J2288" s="0" t="n">
        <f aca="false">IF(I2288="GJ",1.0542,1)</f>
        <v>1</v>
      </c>
      <c r="K2288" s="0" t="str">
        <f aca="false">IF(I2288="GJ","MMBtu",I2288)</f>
        <v>MMBtu</v>
      </c>
      <c r="L2288" s="13" t="n">
        <f aca="false">H2288*J2288</f>
        <v>16793380</v>
      </c>
    </row>
    <row r="2289" customFormat="false" ht="12.75" hidden="false" customHeight="false" outlineLevel="0" collapsed="false">
      <c r="A2289" s="0" t="s">
        <v>13</v>
      </c>
      <c r="B2289" s="0" t="s">
        <v>457</v>
      </c>
      <c r="C2289" s="0" t="s">
        <v>6</v>
      </c>
      <c r="D2289" s="0" t="s">
        <v>449</v>
      </c>
      <c r="E2289" s="0" t="s">
        <v>329</v>
      </c>
      <c r="F2289" s="0" t="s">
        <v>461</v>
      </c>
      <c r="G2289" s="0" t="n">
        <v>567</v>
      </c>
      <c r="H2289" s="0" t="n">
        <v>17608536</v>
      </c>
      <c r="I2289" s="0" t="s">
        <v>451</v>
      </c>
      <c r="J2289" s="0" t="n">
        <f aca="false">IF(I2289="GJ",1.0542,1)</f>
        <v>1</v>
      </c>
      <c r="K2289" s="0" t="str">
        <f aca="false">IF(I2289="GJ","MMBtu",I2289)</f>
        <v>MMBtu</v>
      </c>
      <c r="L2289" s="13" t="n">
        <f aca="false">H2289*J2289</f>
        <v>17608536</v>
      </c>
    </row>
    <row r="2290" customFormat="false" ht="12.75" hidden="false" customHeight="false" outlineLevel="0" collapsed="false">
      <c r="A2290" s="0" t="s">
        <v>13</v>
      </c>
      <c r="B2290" s="0" t="s">
        <v>457</v>
      </c>
      <c r="C2290" s="0" t="s">
        <v>6</v>
      </c>
      <c r="D2290" s="0" t="s">
        <v>449</v>
      </c>
      <c r="E2290" s="0" t="s">
        <v>329</v>
      </c>
      <c r="F2290" s="0" t="s">
        <v>458</v>
      </c>
      <c r="G2290" s="0" t="n">
        <v>1670</v>
      </c>
      <c r="H2290" s="0" t="n">
        <v>24474600</v>
      </c>
      <c r="I2290" s="0" t="s">
        <v>459</v>
      </c>
      <c r="J2290" s="0" t="n">
        <f aca="false">IF(I2290="GJ",1.0542,1)</f>
        <v>1.0542</v>
      </c>
      <c r="K2290" s="0" t="str">
        <f aca="false">IF(I2290="GJ","MMBtu",I2290)</f>
        <v>MMBtu</v>
      </c>
      <c r="L2290" s="13" t="n">
        <f aca="false">H2290*J2290</f>
        <v>25801123.32</v>
      </c>
    </row>
    <row r="2291" customFormat="false" ht="12.75" hidden="false" customHeight="false" outlineLevel="0" collapsed="false">
      <c r="A2291" s="0" t="s">
        <v>13</v>
      </c>
      <c r="B2291" s="0" t="s">
        <v>457</v>
      </c>
      <c r="C2291" s="0" t="s">
        <v>6</v>
      </c>
      <c r="D2291" s="0" t="s">
        <v>449</v>
      </c>
      <c r="E2291" s="0" t="s">
        <v>396</v>
      </c>
      <c r="F2291" s="0" t="s">
        <v>458</v>
      </c>
      <c r="G2291" s="0" t="n">
        <v>1635</v>
      </c>
      <c r="H2291" s="0" t="n">
        <v>31373078</v>
      </c>
      <c r="I2291" s="0" t="s">
        <v>459</v>
      </c>
      <c r="J2291" s="0" t="n">
        <f aca="false">IF(I2291="GJ",1.0542,1)</f>
        <v>1.0542</v>
      </c>
      <c r="K2291" s="0" t="str">
        <f aca="false">IF(I2291="GJ","MMBtu",I2291)</f>
        <v>MMBtu</v>
      </c>
      <c r="L2291" s="13" t="n">
        <f aca="false">H2291*J2291</f>
        <v>33073498.8276</v>
      </c>
    </row>
    <row r="2292" customFormat="false" ht="12.75" hidden="false" customHeight="false" outlineLevel="0" collapsed="false">
      <c r="A2292" s="0" t="s">
        <v>13</v>
      </c>
      <c r="B2292" s="0" t="s">
        <v>457</v>
      </c>
      <c r="C2292" s="0" t="s">
        <v>6</v>
      </c>
      <c r="D2292" s="0" t="s">
        <v>449</v>
      </c>
      <c r="E2292" s="0" t="s">
        <v>357</v>
      </c>
      <c r="F2292" s="0" t="s">
        <v>458</v>
      </c>
      <c r="G2292" s="0" t="n">
        <v>1620</v>
      </c>
      <c r="H2292" s="0" t="n">
        <v>31868000</v>
      </c>
      <c r="I2292" s="0" t="s">
        <v>459</v>
      </c>
      <c r="J2292" s="0" t="n">
        <f aca="false">IF(I2292="GJ",1.0542,1)</f>
        <v>1.0542</v>
      </c>
      <c r="K2292" s="0" t="str">
        <f aca="false">IF(I2292="GJ","MMBtu",I2292)</f>
        <v>MMBtu</v>
      </c>
      <c r="L2292" s="13" t="n">
        <f aca="false">H2292*J2292</f>
        <v>33595245.6</v>
      </c>
    </row>
    <row r="2293" customFormat="false" ht="12.75" hidden="false" customHeight="false" outlineLevel="0" collapsed="false">
      <c r="A2293" s="0" t="s">
        <v>13</v>
      </c>
      <c r="B2293" s="0" t="s">
        <v>457</v>
      </c>
      <c r="C2293" s="0" t="s">
        <v>6</v>
      </c>
      <c r="D2293" s="0" t="s">
        <v>453</v>
      </c>
      <c r="E2293" s="0" t="s">
        <v>20</v>
      </c>
      <c r="F2293" s="0" t="s">
        <v>458</v>
      </c>
      <c r="G2293" s="0" t="n">
        <v>36</v>
      </c>
      <c r="H2293" s="0" t="n">
        <v>32515500</v>
      </c>
      <c r="I2293" s="0" t="s">
        <v>459</v>
      </c>
      <c r="J2293" s="0" t="n">
        <f aca="false">IF(I2293="GJ",1.0542,1)</f>
        <v>1.0542</v>
      </c>
      <c r="K2293" s="0" t="str">
        <f aca="false">IF(I2293="GJ","MMBtu",I2293)</f>
        <v>MMBtu</v>
      </c>
      <c r="L2293" s="13" t="n">
        <f aca="false">H2293*J2293</f>
        <v>34277840.1</v>
      </c>
    </row>
    <row r="2294" customFormat="false" ht="12.75" hidden="false" customHeight="false" outlineLevel="0" collapsed="false">
      <c r="A2294" s="0" t="s">
        <v>13</v>
      </c>
      <c r="B2294" s="0" t="s">
        <v>457</v>
      </c>
      <c r="C2294" s="0" t="s">
        <v>6</v>
      </c>
      <c r="D2294" s="0" t="s">
        <v>449</v>
      </c>
      <c r="E2294" s="0" t="s">
        <v>301</v>
      </c>
      <c r="F2294" s="0" t="s">
        <v>458</v>
      </c>
      <c r="G2294" s="0" t="n">
        <v>1138</v>
      </c>
      <c r="H2294" s="0" t="n">
        <v>33370000</v>
      </c>
      <c r="I2294" s="0" t="s">
        <v>459</v>
      </c>
      <c r="J2294" s="0" t="n">
        <f aca="false">IF(I2294="GJ",1.0542,1)</f>
        <v>1.0542</v>
      </c>
      <c r="K2294" s="0" t="str">
        <f aca="false">IF(I2294="GJ","MMBtu",I2294)</f>
        <v>MMBtu</v>
      </c>
      <c r="L2294" s="13" t="n">
        <f aca="false">H2294*J2294</f>
        <v>35178654</v>
      </c>
    </row>
    <row r="2295" customFormat="false" ht="12.75" hidden="false" customHeight="false" outlineLevel="0" collapsed="false">
      <c r="A2295" s="0" t="s">
        <v>13</v>
      </c>
      <c r="B2295" s="0" t="s">
        <v>457</v>
      </c>
      <c r="C2295" s="0" t="s">
        <v>6</v>
      </c>
      <c r="D2295" s="0" t="s">
        <v>449</v>
      </c>
      <c r="E2295" s="0" t="s">
        <v>20</v>
      </c>
      <c r="F2295" s="0" t="s">
        <v>458</v>
      </c>
      <c r="G2295" s="0" t="n">
        <v>335</v>
      </c>
      <c r="H2295" s="0" t="n">
        <v>35530489</v>
      </c>
      <c r="I2295" s="0" t="s">
        <v>459</v>
      </c>
      <c r="J2295" s="0" t="n">
        <f aca="false">IF(I2295="GJ",1.0542,1)</f>
        <v>1.0542</v>
      </c>
      <c r="K2295" s="0" t="str">
        <f aca="false">IF(I2295="GJ","MMBtu",I2295)</f>
        <v>MMBtu</v>
      </c>
      <c r="L2295" s="13" t="n">
        <f aca="false">H2295*J2295</f>
        <v>37456241.5038</v>
      </c>
    </row>
    <row r="2296" customFormat="false" ht="12.75" hidden="false" customHeight="false" outlineLevel="0" collapsed="false">
      <c r="A2296" s="0" t="s">
        <v>13</v>
      </c>
      <c r="B2296" s="0" t="s">
        <v>457</v>
      </c>
      <c r="C2296" s="0" t="s">
        <v>6</v>
      </c>
      <c r="D2296" s="0" t="s">
        <v>449</v>
      </c>
      <c r="E2296" s="0" t="s">
        <v>423</v>
      </c>
      <c r="F2296" s="0" t="s">
        <v>458</v>
      </c>
      <c r="G2296" s="0" t="n">
        <v>752</v>
      </c>
      <c r="H2296" s="0" t="n">
        <v>39672600</v>
      </c>
      <c r="I2296" s="0" t="s">
        <v>459</v>
      </c>
      <c r="J2296" s="0" t="n">
        <f aca="false">IF(I2296="GJ",1.0542,1)</f>
        <v>1.0542</v>
      </c>
      <c r="K2296" s="0" t="str">
        <f aca="false">IF(I2296="GJ","MMBtu",I2296)</f>
        <v>MMBtu</v>
      </c>
      <c r="L2296" s="13" t="n">
        <f aca="false">H2296*J2296</f>
        <v>41822854.92</v>
      </c>
    </row>
    <row r="2297" customFormat="false" ht="12.75" hidden="false" customHeight="false" outlineLevel="0" collapsed="false">
      <c r="A2297" s="0" t="s">
        <v>13</v>
      </c>
      <c r="B2297" s="0" t="s">
        <v>457</v>
      </c>
      <c r="C2297" s="0" t="s">
        <v>6</v>
      </c>
      <c r="D2297" s="0" t="s">
        <v>449</v>
      </c>
      <c r="E2297" s="0" t="s">
        <v>241</v>
      </c>
      <c r="F2297" s="0" t="s">
        <v>458</v>
      </c>
      <c r="G2297" s="0" t="n">
        <v>1478</v>
      </c>
      <c r="H2297" s="0" t="n">
        <v>66039191</v>
      </c>
      <c r="I2297" s="0" t="s">
        <v>459</v>
      </c>
      <c r="J2297" s="0" t="n">
        <f aca="false">IF(I2297="GJ",1.0542,1)</f>
        <v>1.0542</v>
      </c>
      <c r="K2297" s="0" t="str">
        <f aca="false">IF(I2297="GJ","MMBtu",I2297)</f>
        <v>MMBtu</v>
      </c>
      <c r="L2297" s="13" t="n">
        <f aca="false">H2297*J2297</f>
        <v>69618515.1522</v>
      </c>
    </row>
    <row r="2298" customFormat="false" ht="12.75" hidden="false" customHeight="false" outlineLevel="0" collapsed="false">
      <c r="A2298" s="0" t="s">
        <v>13</v>
      </c>
      <c r="B2298" s="0" t="s">
        <v>457</v>
      </c>
      <c r="C2298" s="0" t="s">
        <v>6</v>
      </c>
      <c r="D2298" s="0" t="s">
        <v>449</v>
      </c>
      <c r="E2298" s="0" t="s">
        <v>191</v>
      </c>
      <c r="F2298" s="0" t="s">
        <v>458</v>
      </c>
      <c r="G2298" s="0" t="n">
        <v>1204</v>
      </c>
      <c r="H2298" s="0" t="n">
        <v>87705647</v>
      </c>
      <c r="I2298" s="0" t="s">
        <v>459</v>
      </c>
      <c r="J2298" s="0" t="n">
        <f aca="false">IF(I2298="GJ",1.0542,1)</f>
        <v>1.0542</v>
      </c>
      <c r="K2298" s="0" t="str">
        <f aca="false">IF(I2298="GJ","MMBtu",I2298)</f>
        <v>MMBtu</v>
      </c>
      <c r="L2298" s="13" t="n">
        <f aca="false">H2298*J2298</f>
        <v>92459293.0674</v>
      </c>
    </row>
    <row r="2299" customFormat="false" ht="12.75" hidden="false" customHeight="false" outlineLevel="0" collapsed="false">
      <c r="A2299" s="0" t="s">
        <v>13</v>
      </c>
      <c r="B2299" s="0" t="s">
        <v>448</v>
      </c>
      <c r="C2299" s="0" t="s">
        <v>6</v>
      </c>
      <c r="D2299" s="0" t="s">
        <v>449</v>
      </c>
      <c r="E2299" s="0" t="s">
        <v>20</v>
      </c>
      <c r="F2299" s="0" t="s">
        <v>452</v>
      </c>
      <c r="G2299" s="0" t="n">
        <v>9</v>
      </c>
      <c r="H2299" s="0" t="n">
        <v>90000</v>
      </c>
      <c r="I2299" s="0" t="s">
        <v>451</v>
      </c>
      <c r="J2299" s="0" t="n">
        <f aca="false">IF(I2299="GJ",1.0542,1)</f>
        <v>1</v>
      </c>
      <c r="K2299" s="0" t="str">
        <f aca="false">IF(I2299="GJ","MMBtu",I2299)</f>
        <v>MMBtu</v>
      </c>
      <c r="L2299" s="13" t="n">
        <f aca="false">H2299*J2299</f>
        <v>90000</v>
      </c>
    </row>
    <row r="2300" customFormat="false" ht="12.75" hidden="false" customHeight="false" outlineLevel="0" collapsed="false">
      <c r="A2300" s="0" t="s">
        <v>13</v>
      </c>
      <c r="B2300" s="0" t="s">
        <v>448</v>
      </c>
      <c r="C2300" s="0" t="s">
        <v>6</v>
      </c>
      <c r="D2300" s="0" t="s">
        <v>449</v>
      </c>
      <c r="E2300" s="0" t="s">
        <v>357</v>
      </c>
      <c r="F2300" s="0" t="s">
        <v>452</v>
      </c>
      <c r="G2300" s="0" t="n">
        <v>92</v>
      </c>
      <c r="H2300" s="0" t="n">
        <v>1111194</v>
      </c>
      <c r="I2300" s="0" t="s">
        <v>451</v>
      </c>
      <c r="J2300" s="0" t="n">
        <f aca="false">IF(I2300="GJ",1.0542,1)</f>
        <v>1</v>
      </c>
      <c r="K2300" s="0" t="str">
        <f aca="false">IF(I2300="GJ","MMBtu",I2300)</f>
        <v>MMBtu</v>
      </c>
      <c r="L2300" s="13" t="n">
        <f aca="false">H2300*J2300</f>
        <v>1111194</v>
      </c>
    </row>
    <row r="2301" customFormat="false" ht="12.75" hidden="false" customHeight="false" outlineLevel="0" collapsed="false">
      <c r="A2301" s="0" t="s">
        <v>13</v>
      </c>
      <c r="B2301" s="0" t="s">
        <v>448</v>
      </c>
      <c r="C2301" s="0" t="s">
        <v>6</v>
      </c>
      <c r="D2301" s="0" t="s">
        <v>449</v>
      </c>
      <c r="E2301" s="0" t="s">
        <v>191</v>
      </c>
      <c r="F2301" s="0" t="s">
        <v>452</v>
      </c>
      <c r="G2301" s="0" t="n">
        <v>52</v>
      </c>
      <c r="H2301" s="0" t="n">
        <v>2213400</v>
      </c>
      <c r="I2301" s="0" t="s">
        <v>451</v>
      </c>
      <c r="J2301" s="0" t="n">
        <f aca="false">IF(I2301="GJ",1.0542,1)</f>
        <v>1</v>
      </c>
      <c r="K2301" s="0" t="str">
        <f aca="false">IF(I2301="GJ","MMBtu",I2301)</f>
        <v>MMBtu</v>
      </c>
      <c r="L2301" s="13" t="n">
        <f aca="false">H2301*J2301</f>
        <v>2213400</v>
      </c>
    </row>
    <row r="2302" customFormat="false" ht="12.75" hidden="false" customHeight="false" outlineLevel="0" collapsed="false">
      <c r="A2302" s="0" t="s">
        <v>13</v>
      </c>
      <c r="B2302" s="0" t="s">
        <v>448</v>
      </c>
      <c r="C2302" s="0" t="s">
        <v>6</v>
      </c>
      <c r="D2302" s="0" t="s">
        <v>449</v>
      </c>
      <c r="E2302" s="0" t="s">
        <v>396</v>
      </c>
      <c r="F2302" s="0" t="s">
        <v>452</v>
      </c>
      <c r="G2302" s="0" t="n">
        <v>90</v>
      </c>
      <c r="H2302" s="0" t="n">
        <v>2338129</v>
      </c>
      <c r="I2302" s="0" t="s">
        <v>451</v>
      </c>
      <c r="J2302" s="0" t="n">
        <f aca="false">IF(I2302="GJ",1.0542,1)</f>
        <v>1</v>
      </c>
      <c r="K2302" s="0" t="str">
        <f aca="false">IF(I2302="GJ","MMBtu",I2302)</f>
        <v>MMBtu</v>
      </c>
      <c r="L2302" s="13" t="n">
        <f aca="false">H2302*J2302</f>
        <v>2338129</v>
      </c>
    </row>
    <row r="2303" customFormat="false" ht="12.75" hidden="false" customHeight="false" outlineLevel="0" collapsed="false">
      <c r="A2303" s="0" t="s">
        <v>13</v>
      </c>
      <c r="B2303" s="0" t="s">
        <v>448</v>
      </c>
      <c r="C2303" s="0" t="s">
        <v>6</v>
      </c>
      <c r="D2303" s="0" t="s">
        <v>449</v>
      </c>
      <c r="E2303" s="0" t="s">
        <v>329</v>
      </c>
      <c r="F2303" s="0" t="s">
        <v>452</v>
      </c>
      <c r="G2303" s="0" t="n">
        <v>129</v>
      </c>
      <c r="H2303" s="0" t="n">
        <v>2490000</v>
      </c>
      <c r="I2303" s="0" t="s">
        <v>451</v>
      </c>
      <c r="J2303" s="0" t="n">
        <f aca="false">IF(I2303="GJ",1.0542,1)</f>
        <v>1</v>
      </c>
      <c r="K2303" s="0" t="str">
        <f aca="false">IF(I2303="GJ","MMBtu",I2303)</f>
        <v>MMBtu</v>
      </c>
      <c r="L2303" s="13" t="n">
        <f aca="false">H2303*J2303</f>
        <v>2490000</v>
      </c>
    </row>
    <row r="2304" customFormat="false" ht="12.75" hidden="false" customHeight="false" outlineLevel="0" collapsed="false">
      <c r="A2304" s="0" t="s">
        <v>13</v>
      </c>
      <c r="B2304" s="0" t="s">
        <v>448</v>
      </c>
      <c r="C2304" s="0" t="s">
        <v>6</v>
      </c>
      <c r="D2304" s="0" t="s">
        <v>449</v>
      </c>
      <c r="E2304" s="0" t="s">
        <v>423</v>
      </c>
      <c r="F2304" s="0" t="s">
        <v>452</v>
      </c>
      <c r="G2304" s="0" t="n">
        <v>113</v>
      </c>
      <c r="H2304" s="0" t="n">
        <v>2788000</v>
      </c>
      <c r="I2304" s="0" t="s">
        <v>451</v>
      </c>
      <c r="J2304" s="0" t="n">
        <f aca="false">IF(I2304="GJ",1.0542,1)</f>
        <v>1</v>
      </c>
      <c r="K2304" s="0" t="str">
        <f aca="false">IF(I2304="GJ","MMBtu",I2304)</f>
        <v>MMBtu</v>
      </c>
      <c r="L2304" s="13" t="n">
        <f aca="false">H2304*J2304</f>
        <v>2788000</v>
      </c>
    </row>
    <row r="2305" customFormat="false" ht="12.75" hidden="false" customHeight="false" outlineLevel="0" collapsed="false">
      <c r="A2305" s="0" t="s">
        <v>13</v>
      </c>
      <c r="B2305" s="0" t="s">
        <v>448</v>
      </c>
      <c r="C2305" s="0" t="s">
        <v>6</v>
      </c>
      <c r="D2305" s="0" t="s">
        <v>449</v>
      </c>
      <c r="E2305" s="0" t="s">
        <v>301</v>
      </c>
      <c r="F2305" s="0" t="s">
        <v>452</v>
      </c>
      <c r="G2305" s="0" t="n">
        <v>159</v>
      </c>
      <c r="H2305" s="0" t="n">
        <v>3007000</v>
      </c>
      <c r="I2305" s="0" t="s">
        <v>451</v>
      </c>
      <c r="J2305" s="0" t="n">
        <f aca="false">IF(I2305="GJ",1.0542,1)</f>
        <v>1</v>
      </c>
      <c r="K2305" s="0" t="str">
        <f aca="false">IF(I2305="GJ","MMBtu",I2305)</f>
        <v>MMBtu</v>
      </c>
      <c r="L2305" s="13" t="n">
        <f aca="false">H2305*J2305</f>
        <v>3007000</v>
      </c>
    </row>
    <row r="2306" customFormat="false" ht="12.75" hidden="false" customHeight="false" outlineLevel="0" collapsed="false">
      <c r="A2306" s="0" t="s">
        <v>13</v>
      </c>
      <c r="B2306" s="0" t="s">
        <v>448</v>
      </c>
      <c r="C2306" s="0" t="s">
        <v>6</v>
      </c>
      <c r="D2306" s="0" t="s">
        <v>449</v>
      </c>
      <c r="E2306" s="0" t="s">
        <v>241</v>
      </c>
      <c r="F2306" s="0" t="s">
        <v>452</v>
      </c>
      <c r="G2306" s="0" t="n">
        <v>72</v>
      </c>
      <c r="H2306" s="0" t="n">
        <v>3015000</v>
      </c>
      <c r="I2306" s="0" t="s">
        <v>451</v>
      </c>
      <c r="J2306" s="0" t="n">
        <f aca="false">IF(I2306="GJ",1.0542,1)</f>
        <v>1</v>
      </c>
      <c r="K2306" s="0" t="str">
        <f aca="false">IF(I2306="GJ","MMBtu",I2306)</f>
        <v>MMBtu</v>
      </c>
      <c r="L2306" s="13" t="n">
        <f aca="false">H2306*J2306</f>
        <v>3015000</v>
      </c>
    </row>
    <row r="2307" customFormat="false" ht="12.75" hidden="false" customHeight="false" outlineLevel="0" collapsed="false">
      <c r="A2307" s="0" t="s">
        <v>13</v>
      </c>
      <c r="B2307" s="0" t="s">
        <v>448</v>
      </c>
      <c r="C2307" s="0" t="s">
        <v>6</v>
      </c>
      <c r="D2307" s="0" t="s">
        <v>449</v>
      </c>
      <c r="E2307" s="0" t="s">
        <v>423</v>
      </c>
      <c r="F2307" s="0" t="s">
        <v>454</v>
      </c>
      <c r="G2307" s="0" t="n">
        <v>362</v>
      </c>
      <c r="H2307" s="0" t="n">
        <v>3548875</v>
      </c>
      <c r="I2307" s="0" t="s">
        <v>451</v>
      </c>
      <c r="J2307" s="0" t="n">
        <f aca="false">IF(I2307="GJ",1.0542,1)</f>
        <v>1</v>
      </c>
      <c r="K2307" s="0" t="str">
        <f aca="false">IF(I2307="GJ","MMBtu",I2307)</f>
        <v>MMBtu</v>
      </c>
      <c r="L2307" s="13" t="n">
        <f aca="false">H2307*J2307</f>
        <v>3548875</v>
      </c>
    </row>
    <row r="2308" customFormat="false" ht="12.75" hidden="false" customHeight="false" outlineLevel="0" collapsed="false">
      <c r="A2308" s="0" t="s">
        <v>13</v>
      </c>
      <c r="B2308" s="0" t="s">
        <v>448</v>
      </c>
      <c r="C2308" s="0" t="s">
        <v>6</v>
      </c>
      <c r="D2308" s="0" t="s">
        <v>449</v>
      </c>
      <c r="E2308" s="0" t="s">
        <v>20</v>
      </c>
      <c r="F2308" s="0" t="s">
        <v>450</v>
      </c>
      <c r="G2308" s="0" t="n">
        <v>437</v>
      </c>
      <c r="H2308" s="0" t="n">
        <v>3645000</v>
      </c>
      <c r="I2308" s="0" t="s">
        <v>451</v>
      </c>
      <c r="J2308" s="0" t="n">
        <f aca="false">IF(I2308="GJ",1.0542,1)</f>
        <v>1</v>
      </c>
      <c r="K2308" s="0" t="str">
        <f aca="false">IF(I2308="GJ","MMBtu",I2308)</f>
        <v>MMBtu</v>
      </c>
      <c r="L2308" s="13" t="n">
        <f aca="false">H2308*J2308</f>
        <v>3645000</v>
      </c>
    </row>
    <row r="2309" customFormat="false" ht="12.75" hidden="false" customHeight="false" outlineLevel="0" collapsed="false">
      <c r="A2309" s="0" t="s">
        <v>13</v>
      </c>
      <c r="B2309" s="0" t="s">
        <v>448</v>
      </c>
      <c r="C2309" s="0" t="s">
        <v>6</v>
      </c>
      <c r="D2309" s="0" t="s">
        <v>453</v>
      </c>
      <c r="E2309" s="0" t="s">
        <v>423</v>
      </c>
      <c r="F2309" s="0" t="s">
        <v>452</v>
      </c>
      <c r="G2309" s="0" t="n">
        <v>13</v>
      </c>
      <c r="H2309" s="0" t="n">
        <v>4172500</v>
      </c>
      <c r="I2309" s="0" t="s">
        <v>451</v>
      </c>
      <c r="J2309" s="0" t="n">
        <f aca="false">IF(I2309="GJ",1.0542,1)</f>
        <v>1</v>
      </c>
      <c r="K2309" s="0" t="str">
        <f aca="false">IF(I2309="GJ","MMBtu",I2309)</f>
        <v>MMBtu</v>
      </c>
      <c r="L2309" s="13" t="n">
        <f aca="false">H2309*J2309</f>
        <v>4172500</v>
      </c>
    </row>
    <row r="2310" customFormat="false" ht="12.75" hidden="false" customHeight="false" outlineLevel="0" collapsed="false">
      <c r="A2310" s="0" t="s">
        <v>13</v>
      </c>
      <c r="B2310" s="0" t="s">
        <v>448</v>
      </c>
      <c r="C2310" s="0" t="s">
        <v>6</v>
      </c>
      <c r="D2310" s="0" t="s">
        <v>449</v>
      </c>
      <c r="E2310" s="0" t="s">
        <v>301</v>
      </c>
      <c r="F2310" s="0" t="s">
        <v>454</v>
      </c>
      <c r="G2310" s="0" t="n">
        <v>409</v>
      </c>
      <c r="H2310" s="0" t="n">
        <v>4557643</v>
      </c>
      <c r="I2310" s="0" t="s">
        <v>451</v>
      </c>
      <c r="J2310" s="0" t="n">
        <f aca="false">IF(I2310="GJ",1.0542,1)</f>
        <v>1</v>
      </c>
      <c r="K2310" s="0" t="str">
        <f aca="false">IF(I2310="GJ","MMBtu",I2310)</f>
        <v>MMBtu</v>
      </c>
      <c r="L2310" s="13" t="n">
        <f aca="false">H2310*J2310</f>
        <v>4557643</v>
      </c>
    </row>
    <row r="2311" customFormat="false" ht="12.75" hidden="false" customHeight="false" outlineLevel="0" collapsed="false">
      <c r="A2311" s="0" t="s">
        <v>13</v>
      </c>
      <c r="B2311" s="0" t="s">
        <v>448</v>
      </c>
      <c r="C2311" s="0" t="s">
        <v>6</v>
      </c>
      <c r="D2311" s="0" t="s">
        <v>449</v>
      </c>
      <c r="E2311" s="0" t="s">
        <v>329</v>
      </c>
      <c r="F2311" s="0" t="s">
        <v>454</v>
      </c>
      <c r="G2311" s="0" t="n">
        <v>678</v>
      </c>
      <c r="H2311" s="0" t="n">
        <v>5138212</v>
      </c>
      <c r="I2311" s="0" t="s">
        <v>451</v>
      </c>
      <c r="J2311" s="0" t="n">
        <f aca="false">IF(I2311="GJ",1.0542,1)</f>
        <v>1</v>
      </c>
      <c r="K2311" s="0" t="str">
        <f aca="false">IF(I2311="GJ","MMBtu",I2311)</f>
        <v>MMBtu</v>
      </c>
      <c r="L2311" s="13" t="n">
        <f aca="false">H2311*J2311</f>
        <v>5138212</v>
      </c>
    </row>
    <row r="2312" customFormat="false" ht="12.75" hidden="false" customHeight="false" outlineLevel="0" collapsed="false">
      <c r="A2312" s="0" t="s">
        <v>13</v>
      </c>
      <c r="B2312" s="0" t="s">
        <v>448</v>
      </c>
      <c r="C2312" s="0" t="s">
        <v>6</v>
      </c>
      <c r="D2312" s="0" t="s">
        <v>449</v>
      </c>
      <c r="E2312" s="0" t="s">
        <v>241</v>
      </c>
      <c r="F2312" s="0" t="s">
        <v>454</v>
      </c>
      <c r="G2312" s="0" t="n">
        <v>558</v>
      </c>
      <c r="H2312" s="0" t="n">
        <v>5403989</v>
      </c>
      <c r="I2312" s="0" t="s">
        <v>451</v>
      </c>
      <c r="J2312" s="0" t="n">
        <f aca="false">IF(I2312="GJ",1.0542,1)</f>
        <v>1</v>
      </c>
      <c r="K2312" s="0" t="str">
        <f aca="false">IF(I2312="GJ","MMBtu",I2312)</f>
        <v>MMBtu</v>
      </c>
      <c r="L2312" s="13" t="n">
        <f aca="false">H2312*J2312</f>
        <v>5403989</v>
      </c>
    </row>
    <row r="2313" customFormat="false" ht="12.75" hidden="false" customHeight="false" outlineLevel="0" collapsed="false">
      <c r="A2313" s="0" t="s">
        <v>13</v>
      </c>
      <c r="B2313" s="0" t="s">
        <v>448</v>
      </c>
      <c r="C2313" s="0" t="s">
        <v>6</v>
      </c>
      <c r="D2313" s="0" t="s">
        <v>449</v>
      </c>
      <c r="E2313" s="0" t="s">
        <v>191</v>
      </c>
      <c r="F2313" s="0" t="s">
        <v>454</v>
      </c>
      <c r="G2313" s="0" t="n">
        <v>463</v>
      </c>
      <c r="H2313" s="0" t="n">
        <v>6460188</v>
      </c>
      <c r="I2313" s="0" t="s">
        <v>451</v>
      </c>
      <c r="J2313" s="0" t="n">
        <f aca="false">IF(I2313="GJ",1.0542,1)</f>
        <v>1</v>
      </c>
      <c r="K2313" s="0" t="str">
        <f aca="false">IF(I2313="GJ","MMBtu",I2313)</f>
        <v>MMBtu</v>
      </c>
      <c r="L2313" s="13" t="n">
        <f aca="false">H2313*J2313</f>
        <v>6460188</v>
      </c>
    </row>
    <row r="2314" customFormat="false" ht="12.75" hidden="false" customHeight="false" outlineLevel="0" collapsed="false">
      <c r="A2314" s="0" t="s">
        <v>13</v>
      </c>
      <c r="B2314" s="0" t="s">
        <v>448</v>
      </c>
      <c r="C2314" s="0" t="s">
        <v>6</v>
      </c>
      <c r="D2314" s="0" t="s">
        <v>449</v>
      </c>
      <c r="E2314" s="0" t="s">
        <v>191</v>
      </c>
      <c r="F2314" s="0" t="s">
        <v>450</v>
      </c>
      <c r="G2314" s="0" t="n">
        <v>598</v>
      </c>
      <c r="H2314" s="0" t="n">
        <v>6520183</v>
      </c>
      <c r="I2314" s="0" t="s">
        <v>451</v>
      </c>
      <c r="J2314" s="0" t="n">
        <f aca="false">IF(I2314="GJ",1.0542,1)</f>
        <v>1</v>
      </c>
      <c r="K2314" s="0" t="str">
        <f aca="false">IF(I2314="GJ","MMBtu",I2314)</f>
        <v>MMBtu</v>
      </c>
      <c r="L2314" s="13" t="n">
        <f aca="false">H2314*J2314</f>
        <v>6520183</v>
      </c>
    </row>
    <row r="2315" customFormat="false" ht="12.75" hidden="false" customHeight="false" outlineLevel="0" collapsed="false">
      <c r="A2315" s="0" t="s">
        <v>13</v>
      </c>
      <c r="B2315" s="0" t="s">
        <v>448</v>
      </c>
      <c r="C2315" s="0" t="s">
        <v>6</v>
      </c>
      <c r="D2315" s="0" t="s">
        <v>449</v>
      </c>
      <c r="E2315" s="0" t="s">
        <v>20</v>
      </c>
      <c r="F2315" s="0" t="s">
        <v>456</v>
      </c>
      <c r="G2315" s="0" t="n">
        <v>269</v>
      </c>
      <c r="H2315" s="0" t="n">
        <v>6768625</v>
      </c>
      <c r="I2315" s="0" t="s">
        <v>451</v>
      </c>
      <c r="J2315" s="0" t="n">
        <f aca="false">IF(I2315="GJ",1.0542,1)</f>
        <v>1</v>
      </c>
      <c r="K2315" s="0" t="str">
        <f aca="false">IF(I2315="GJ","MMBtu",I2315)</f>
        <v>MMBtu</v>
      </c>
      <c r="L2315" s="13" t="n">
        <f aca="false">H2315*J2315</f>
        <v>6768625</v>
      </c>
    </row>
    <row r="2316" customFormat="false" ht="12.75" hidden="false" customHeight="false" outlineLevel="0" collapsed="false">
      <c r="A2316" s="0" t="s">
        <v>13</v>
      </c>
      <c r="B2316" s="0" t="s">
        <v>448</v>
      </c>
      <c r="C2316" s="0" t="s">
        <v>6</v>
      </c>
      <c r="D2316" s="0" t="s">
        <v>449</v>
      </c>
      <c r="E2316" s="0" t="s">
        <v>20</v>
      </c>
      <c r="F2316" s="0" t="s">
        <v>454</v>
      </c>
      <c r="G2316" s="0" t="n">
        <v>533</v>
      </c>
      <c r="H2316" s="0" t="n">
        <v>7806044</v>
      </c>
      <c r="I2316" s="0" t="s">
        <v>451</v>
      </c>
      <c r="J2316" s="0" t="n">
        <f aca="false">IF(I2316="GJ",1.0542,1)</f>
        <v>1</v>
      </c>
      <c r="K2316" s="0" t="str">
        <f aca="false">IF(I2316="GJ","MMBtu",I2316)</f>
        <v>MMBtu</v>
      </c>
      <c r="L2316" s="13" t="n">
        <f aca="false">H2316*J2316</f>
        <v>7806044</v>
      </c>
    </row>
    <row r="2317" customFormat="false" ht="12.75" hidden="false" customHeight="false" outlineLevel="0" collapsed="false">
      <c r="A2317" s="0" t="s">
        <v>13</v>
      </c>
      <c r="B2317" s="0" t="s">
        <v>448</v>
      </c>
      <c r="C2317" s="0" t="s">
        <v>6</v>
      </c>
      <c r="D2317" s="0" t="s">
        <v>453</v>
      </c>
      <c r="E2317" s="0" t="s">
        <v>20</v>
      </c>
      <c r="F2317" s="0" t="s">
        <v>452</v>
      </c>
      <c r="G2317" s="0" t="n">
        <v>31</v>
      </c>
      <c r="H2317" s="0" t="n">
        <v>7900000</v>
      </c>
      <c r="I2317" s="0" t="s">
        <v>451</v>
      </c>
      <c r="J2317" s="0" t="n">
        <f aca="false">IF(I2317="GJ",1.0542,1)</f>
        <v>1</v>
      </c>
      <c r="K2317" s="0" t="str">
        <f aca="false">IF(I2317="GJ","MMBtu",I2317)</f>
        <v>MMBtu</v>
      </c>
      <c r="L2317" s="13" t="n">
        <f aca="false">H2317*J2317</f>
        <v>7900000</v>
      </c>
    </row>
    <row r="2318" customFormat="false" ht="12.75" hidden="false" customHeight="false" outlineLevel="0" collapsed="false">
      <c r="A2318" s="0" t="s">
        <v>13</v>
      </c>
      <c r="B2318" s="0" t="s">
        <v>448</v>
      </c>
      <c r="C2318" s="0" t="s">
        <v>6</v>
      </c>
      <c r="D2318" s="0" t="s">
        <v>449</v>
      </c>
      <c r="E2318" s="0" t="s">
        <v>396</v>
      </c>
      <c r="F2318" s="0" t="s">
        <v>454</v>
      </c>
      <c r="G2318" s="0" t="n">
        <v>689</v>
      </c>
      <c r="H2318" s="0" t="n">
        <v>8766438</v>
      </c>
      <c r="I2318" s="0" t="s">
        <v>451</v>
      </c>
      <c r="J2318" s="0" t="n">
        <f aca="false">IF(I2318="GJ",1.0542,1)</f>
        <v>1</v>
      </c>
      <c r="K2318" s="0" t="str">
        <f aca="false">IF(I2318="GJ","MMBtu",I2318)</f>
        <v>MMBtu</v>
      </c>
      <c r="L2318" s="13" t="n">
        <f aca="false">H2318*J2318</f>
        <v>8766438</v>
      </c>
    </row>
    <row r="2319" customFormat="false" ht="12.75" hidden="false" customHeight="false" outlineLevel="0" collapsed="false">
      <c r="A2319" s="0" t="s">
        <v>13</v>
      </c>
      <c r="B2319" s="0" t="s">
        <v>448</v>
      </c>
      <c r="C2319" s="0" t="s">
        <v>6</v>
      </c>
      <c r="D2319" s="0" t="s">
        <v>449</v>
      </c>
      <c r="E2319" s="0" t="s">
        <v>357</v>
      </c>
      <c r="F2319" s="0" t="s">
        <v>454</v>
      </c>
      <c r="G2319" s="0" t="n">
        <v>611</v>
      </c>
      <c r="H2319" s="0" t="n">
        <v>8909072</v>
      </c>
      <c r="I2319" s="0" t="s">
        <v>451</v>
      </c>
      <c r="J2319" s="0" t="n">
        <f aca="false">IF(I2319="GJ",1.0542,1)</f>
        <v>1</v>
      </c>
      <c r="K2319" s="0" t="str">
        <f aca="false">IF(I2319="GJ","MMBtu",I2319)</f>
        <v>MMBtu</v>
      </c>
      <c r="L2319" s="13" t="n">
        <f aca="false">H2319*J2319</f>
        <v>8909072</v>
      </c>
    </row>
    <row r="2320" customFormat="false" ht="12.75" hidden="false" customHeight="false" outlineLevel="0" collapsed="false">
      <c r="A2320" s="0" t="s">
        <v>13</v>
      </c>
      <c r="B2320" s="0" t="s">
        <v>448</v>
      </c>
      <c r="C2320" s="0" t="s">
        <v>6</v>
      </c>
      <c r="D2320" s="0" t="s">
        <v>449</v>
      </c>
      <c r="E2320" s="0" t="s">
        <v>423</v>
      </c>
      <c r="F2320" s="0" t="s">
        <v>456</v>
      </c>
      <c r="G2320" s="0" t="n">
        <v>597</v>
      </c>
      <c r="H2320" s="0" t="n">
        <v>9194196</v>
      </c>
      <c r="I2320" s="0" t="s">
        <v>451</v>
      </c>
      <c r="J2320" s="0" t="n">
        <f aca="false">IF(I2320="GJ",1.0542,1)</f>
        <v>1</v>
      </c>
      <c r="K2320" s="0" t="str">
        <f aca="false">IF(I2320="GJ","MMBtu",I2320)</f>
        <v>MMBtu</v>
      </c>
      <c r="L2320" s="13" t="n">
        <f aca="false">H2320*J2320</f>
        <v>9194196</v>
      </c>
    </row>
    <row r="2321" customFormat="false" ht="12.75" hidden="false" customHeight="false" outlineLevel="0" collapsed="false">
      <c r="A2321" s="0" t="s">
        <v>13</v>
      </c>
      <c r="B2321" s="0" t="s">
        <v>448</v>
      </c>
      <c r="C2321" s="0" t="s">
        <v>6</v>
      </c>
      <c r="D2321" s="0" t="s">
        <v>463</v>
      </c>
      <c r="E2321" s="0" t="s">
        <v>423</v>
      </c>
      <c r="F2321" s="0" t="s">
        <v>455</v>
      </c>
      <c r="G2321" s="0" t="n">
        <v>10</v>
      </c>
      <c r="H2321" s="0" t="n">
        <v>9200000</v>
      </c>
      <c r="I2321" s="0" t="s">
        <v>451</v>
      </c>
      <c r="J2321" s="0" t="n">
        <f aca="false">IF(I2321="GJ",1.0542,1)</f>
        <v>1</v>
      </c>
      <c r="K2321" s="0" t="str">
        <f aca="false">IF(I2321="GJ","MMBtu",I2321)</f>
        <v>MMBtu</v>
      </c>
      <c r="L2321" s="13" t="n">
        <f aca="false">H2321*J2321</f>
        <v>9200000</v>
      </c>
    </row>
    <row r="2322" customFormat="false" ht="12.75" hidden="false" customHeight="false" outlineLevel="0" collapsed="false">
      <c r="A2322" s="0" t="s">
        <v>13</v>
      </c>
      <c r="B2322" s="0" t="s">
        <v>448</v>
      </c>
      <c r="C2322" s="0" t="s">
        <v>6</v>
      </c>
      <c r="D2322" s="0" t="s">
        <v>449</v>
      </c>
      <c r="E2322" s="0" t="s">
        <v>191</v>
      </c>
      <c r="F2322" s="0" t="s">
        <v>456</v>
      </c>
      <c r="G2322" s="0" t="n">
        <v>331</v>
      </c>
      <c r="H2322" s="0" t="n">
        <v>9570676</v>
      </c>
      <c r="I2322" s="0" t="s">
        <v>451</v>
      </c>
      <c r="J2322" s="0" t="n">
        <f aca="false">IF(I2322="GJ",1.0542,1)</f>
        <v>1</v>
      </c>
      <c r="K2322" s="0" t="str">
        <f aca="false">IF(I2322="GJ","MMBtu",I2322)</f>
        <v>MMBtu</v>
      </c>
      <c r="L2322" s="13" t="n">
        <f aca="false">H2322*J2322</f>
        <v>9570676</v>
      </c>
    </row>
    <row r="2323" customFormat="false" ht="12.75" hidden="false" customHeight="false" outlineLevel="0" collapsed="false">
      <c r="A2323" s="0" t="s">
        <v>13</v>
      </c>
      <c r="B2323" s="0" t="s">
        <v>448</v>
      </c>
      <c r="C2323" s="0" t="s">
        <v>6</v>
      </c>
      <c r="D2323" s="0" t="s">
        <v>453</v>
      </c>
      <c r="E2323" s="0" t="s">
        <v>301</v>
      </c>
      <c r="F2323" s="0" t="s">
        <v>452</v>
      </c>
      <c r="G2323" s="0" t="n">
        <v>37</v>
      </c>
      <c r="H2323" s="0" t="n">
        <v>9735000</v>
      </c>
      <c r="I2323" s="0" t="s">
        <v>451</v>
      </c>
      <c r="J2323" s="0" t="n">
        <f aca="false">IF(I2323="GJ",1.0542,1)</f>
        <v>1</v>
      </c>
      <c r="K2323" s="0" t="str">
        <f aca="false">IF(I2323="GJ","MMBtu",I2323)</f>
        <v>MMBtu</v>
      </c>
      <c r="L2323" s="13" t="n">
        <f aca="false">H2323*J2323</f>
        <v>9735000</v>
      </c>
    </row>
    <row r="2324" customFormat="false" ht="12.75" hidden="false" customHeight="false" outlineLevel="0" collapsed="false">
      <c r="A2324" s="0" t="s">
        <v>13</v>
      </c>
      <c r="B2324" s="0" t="s">
        <v>448</v>
      </c>
      <c r="C2324" s="0" t="s">
        <v>6</v>
      </c>
      <c r="D2324" s="0" t="s">
        <v>453</v>
      </c>
      <c r="E2324" s="0" t="s">
        <v>329</v>
      </c>
      <c r="F2324" s="0" t="s">
        <v>452</v>
      </c>
      <c r="G2324" s="0" t="n">
        <v>29</v>
      </c>
      <c r="H2324" s="0" t="n">
        <v>10002000</v>
      </c>
      <c r="I2324" s="0" t="s">
        <v>451</v>
      </c>
      <c r="J2324" s="0" t="n">
        <f aca="false">IF(I2324="GJ",1.0542,1)</f>
        <v>1</v>
      </c>
      <c r="K2324" s="0" t="str">
        <f aca="false">IF(I2324="GJ","MMBtu",I2324)</f>
        <v>MMBtu</v>
      </c>
      <c r="L2324" s="13" t="n">
        <f aca="false">H2324*J2324</f>
        <v>10002000</v>
      </c>
    </row>
    <row r="2325" customFormat="false" ht="12.75" hidden="false" customHeight="false" outlineLevel="0" collapsed="false">
      <c r="A2325" s="0" t="s">
        <v>13</v>
      </c>
      <c r="B2325" s="0" t="s">
        <v>448</v>
      </c>
      <c r="C2325" s="0" t="s">
        <v>6</v>
      </c>
      <c r="D2325" s="0" t="s">
        <v>449</v>
      </c>
      <c r="E2325" s="0" t="s">
        <v>329</v>
      </c>
      <c r="F2325" s="0" t="s">
        <v>450</v>
      </c>
      <c r="G2325" s="0" t="n">
        <v>742</v>
      </c>
      <c r="H2325" s="0" t="n">
        <v>10885086</v>
      </c>
      <c r="I2325" s="0" t="s">
        <v>451</v>
      </c>
      <c r="J2325" s="0" t="n">
        <f aca="false">IF(I2325="GJ",1.0542,1)</f>
        <v>1</v>
      </c>
      <c r="K2325" s="0" t="str">
        <f aca="false">IF(I2325="GJ","MMBtu",I2325)</f>
        <v>MMBtu</v>
      </c>
      <c r="L2325" s="13" t="n">
        <f aca="false">H2325*J2325</f>
        <v>10885086</v>
      </c>
    </row>
    <row r="2326" customFormat="false" ht="12.75" hidden="false" customHeight="false" outlineLevel="0" collapsed="false">
      <c r="A2326" s="0" t="s">
        <v>13</v>
      </c>
      <c r="B2326" s="0" t="s">
        <v>448</v>
      </c>
      <c r="C2326" s="0" t="s">
        <v>6</v>
      </c>
      <c r="D2326" s="0" t="s">
        <v>449</v>
      </c>
      <c r="E2326" s="0" t="s">
        <v>423</v>
      </c>
      <c r="F2326" s="0" t="s">
        <v>450</v>
      </c>
      <c r="G2326" s="0" t="n">
        <v>490</v>
      </c>
      <c r="H2326" s="0" t="n">
        <v>11061956</v>
      </c>
      <c r="I2326" s="0" t="s">
        <v>451</v>
      </c>
      <c r="J2326" s="0" t="n">
        <f aca="false">IF(I2326="GJ",1.0542,1)</f>
        <v>1</v>
      </c>
      <c r="K2326" s="0" t="str">
        <f aca="false">IF(I2326="GJ","MMBtu",I2326)</f>
        <v>MMBtu</v>
      </c>
      <c r="L2326" s="13" t="n">
        <f aca="false">H2326*J2326</f>
        <v>11061956</v>
      </c>
    </row>
    <row r="2327" customFormat="false" ht="12.75" hidden="false" customHeight="false" outlineLevel="0" collapsed="false">
      <c r="A2327" s="0" t="s">
        <v>13</v>
      </c>
      <c r="B2327" s="0" t="s">
        <v>448</v>
      </c>
      <c r="C2327" s="0" t="s">
        <v>6</v>
      </c>
      <c r="D2327" s="0" t="s">
        <v>449</v>
      </c>
      <c r="E2327" s="0" t="s">
        <v>241</v>
      </c>
      <c r="F2327" s="0" t="s">
        <v>450</v>
      </c>
      <c r="G2327" s="0" t="n">
        <v>709</v>
      </c>
      <c r="H2327" s="0" t="n">
        <v>11150000</v>
      </c>
      <c r="I2327" s="0" t="s">
        <v>451</v>
      </c>
      <c r="J2327" s="0" t="n">
        <f aca="false">IF(I2327="GJ",1.0542,1)</f>
        <v>1</v>
      </c>
      <c r="K2327" s="0" t="str">
        <f aca="false">IF(I2327="GJ","MMBtu",I2327)</f>
        <v>MMBtu</v>
      </c>
      <c r="L2327" s="13" t="n">
        <f aca="false">H2327*J2327</f>
        <v>11150000</v>
      </c>
    </row>
    <row r="2328" customFormat="false" ht="12.75" hidden="false" customHeight="false" outlineLevel="0" collapsed="false">
      <c r="A2328" s="0" t="s">
        <v>13</v>
      </c>
      <c r="B2328" s="0" t="s">
        <v>448</v>
      </c>
      <c r="C2328" s="0" t="s">
        <v>6</v>
      </c>
      <c r="D2328" s="0" t="s">
        <v>449</v>
      </c>
      <c r="E2328" s="0" t="s">
        <v>357</v>
      </c>
      <c r="F2328" s="0" t="s">
        <v>450</v>
      </c>
      <c r="G2328" s="0" t="n">
        <v>891</v>
      </c>
      <c r="H2328" s="0" t="n">
        <v>11728402</v>
      </c>
      <c r="I2328" s="0" t="s">
        <v>451</v>
      </c>
      <c r="J2328" s="0" t="n">
        <f aca="false">IF(I2328="GJ",1.0542,1)</f>
        <v>1</v>
      </c>
      <c r="K2328" s="0" t="str">
        <f aca="false">IF(I2328="GJ","MMBtu",I2328)</f>
        <v>MMBtu</v>
      </c>
      <c r="L2328" s="13" t="n">
        <f aca="false">H2328*J2328</f>
        <v>11728402</v>
      </c>
    </row>
    <row r="2329" customFormat="false" ht="12.75" hidden="false" customHeight="false" outlineLevel="0" collapsed="false">
      <c r="A2329" s="0" t="s">
        <v>13</v>
      </c>
      <c r="B2329" s="0" t="s">
        <v>448</v>
      </c>
      <c r="C2329" s="0" t="s">
        <v>6</v>
      </c>
      <c r="D2329" s="0" t="s">
        <v>449</v>
      </c>
      <c r="E2329" s="0" t="s">
        <v>301</v>
      </c>
      <c r="F2329" s="0" t="s">
        <v>450</v>
      </c>
      <c r="G2329" s="0" t="n">
        <v>696</v>
      </c>
      <c r="H2329" s="0" t="n">
        <v>12043511</v>
      </c>
      <c r="I2329" s="0" t="s">
        <v>451</v>
      </c>
      <c r="J2329" s="0" t="n">
        <f aca="false">IF(I2329="GJ",1.0542,1)</f>
        <v>1</v>
      </c>
      <c r="K2329" s="0" t="str">
        <f aca="false">IF(I2329="GJ","MMBtu",I2329)</f>
        <v>MMBtu</v>
      </c>
      <c r="L2329" s="13" t="n">
        <f aca="false">H2329*J2329</f>
        <v>12043511</v>
      </c>
    </row>
    <row r="2330" customFormat="false" ht="12.75" hidden="false" customHeight="false" outlineLevel="0" collapsed="false">
      <c r="A2330" s="0" t="s">
        <v>13</v>
      </c>
      <c r="B2330" s="0" t="s">
        <v>448</v>
      </c>
      <c r="C2330" s="0" t="s">
        <v>6</v>
      </c>
      <c r="D2330" s="0" t="s">
        <v>453</v>
      </c>
      <c r="E2330" s="0" t="s">
        <v>423</v>
      </c>
      <c r="F2330" s="0" t="s">
        <v>454</v>
      </c>
      <c r="G2330" s="0" t="n">
        <v>32</v>
      </c>
      <c r="H2330" s="0" t="n">
        <v>12210121</v>
      </c>
      <c r="I2330" s="0" t="s">
        <v>451</v>
      </c>
      <c r="J2330" s="0" t="n">
        <f aca="false">IF(I2330="GJ",1.0542,1)</f>
        <v>1</v>
      </c>
      <c r="K2330" s="0" t="str">
        <f aca="false">IF(I2330="GJ","MMBtu",I2330)</f>
        <v>MMBtu</v>
      </c>
      <c r="L2330" s="13" t="n">
        <f aca="false">H2330*J2330</f>
        <v>12210121</v>
      </c>
    </row>
    <row r="2331" customFormat="false" ht="12.75" hidden="false" customHeight="false" outlineLevel="0" collapsed="false">
      <c r="A2331" s="0" t="s">
        <v>13</v>
      </c>
      <c r="B2331" s="0" t="s">
        <v>448</v>
      </c>
      <c r="C2331" s="0" t="s">
        <v>6</v>
      </c>
      <c r="D2331" s="0" t="s">
        <v>449</v>
      </c>
      <c r="E2331" s="0" t="s">
        <v>241</v>
      </c>
      <c r="F2331" s="0" t="s">
        <v>456</v>
      </c>
      <c r="G2331" s="0" t="n">
        <v>676</v>
      </c>
      <c r="H2331" s="0" t="n">
        <v>12338096</v>
      </c>
      <c r="I2331" s="0" t="s">
        <v>451</v>
      </c>
      <c r="J2331" s="0" t="n">
        <f aca="false">IF(I2331="GJ",1.0542,1)</f>
        <v>1</v>
      </c>
      <c r="K2331" s="0" t="str">
        <f aca="false">IF(I2331="GJ","MMBtu",I2331)</f>
        <v>MMBtu</v>
      </c>
      <c r="L2331" s="13" t="n">
        <f aca="false">H2331*J2331</f>
        <v>12338096</v>
      </c>
    </row>
    <row r="2332" customFormat="false" ht="12.75" hidden="false" customHeight="false" outlineLevel="0" collapsed="false">
      <c r="A2332" s="0" t="s">
        <v>13</v>
      </c>
      <c r="B2332" s="0" t="s">
        <v>448</v>
      </c>
      <c r="C2332" s="0" t="s">
        <v>6</v>
      </c>
      <c r="D2332" s="0" t="s">
        <v>453</v>
      </c>
      <c r="E2332" s="0" t="s">
        <v>396</v>
      </c>
      <c r="F2332" s="0" t="s">
        <v>452</v>
      </c>
      <c r="G2332" s="0" t="n">
        <v>28</v>
      </c>
      <c r="H2332" s="0" t="n">
        <v>12465000</v>
      </c>
      <c r="I2332" s="0" t="s">
        <v>451</v>
      </c>
      <c r="J2332" s="0" t="n">
        <f aca="false">IF(I2332="GJ",1.0542,1)</f>
        <v>1</v>
      </c>
      <c r="K2332" s="0" t="str">
        <f aca="false">IF(I2332="GJ","MMBtu",I2332)</f>
        <v>MMBtu</v>
      </c>
      <c r="L2332" s="13" t="n">
        <f aca="false">H2332*J2332</f>
        <v>12465000</v>
      </c>
    </row>
    <row r="2333" customFormat="false" ht="12.75" hidden="false" customHeight="false" outlineLevel="0" collapsed="false">
      <c r="A2333" s="0" t="s">
        <v>13</v>
      </c>
      <c r="B2333" s="0" t="s">
        <v>448</v>
      </c>
      <c r="C2333" s="0" t="s">
        <v>6</v>
      </c>
      <c r="D2333" s="0" t="s">
        <v>453</v>
      </c>
      <c r="E2333" s="0" t="s">
        <v>241</v>
      </c>
      <c r="F2333" s="0" t="s">
        <v>452</v>
      </c>
      <c r="G2333" s="0" t="n">
        <v>23</v>
      </c>
      <c r="H2333" s="0" t="n">
        <v>14255000</v>
      </c>
      <c r="I2333" s="0" t="s">
        <v>451</v>
      </c>
      <c r="J2333" s="0" t="n">
        <f aca="false">IF(I2333="GJ",1.0542,1)</f>
        <v>1</v>
      </c>
      <c r="K2333" s="0" t="str">
        <f aca="false">IF(I2333="GJ","MMBtu",I2333)</f>
        <v>MMBtu</v>
      </c>
      <c r="L2333" s="13" t="n">
        <f aca="false">H2333*J2333</f>
        <v>14255000</v>
      </c>
    </row>
    <row r="2334" customFormat="false" ht="12.75" hidden="false" customHeight="false" outlineLevel="0" collapsed="false">
      <c r="A2334" s="0" t="s">
        <v>13</v>
      </c>
      <c r="B2334" s="0" t="s">
        <v>448</v>
      </c>
      <c r="C2334" s="0" t="s">
        <v>6</v>
      </c>
      <c r="D2334" s="0" t="s">
        <v>449</v>
      </c>
      <c r="E2334" s="0" t="s">
        <v>396</v>
      </c>
      <c r="F2334" s="0" t="s">
        <v>450</v>
      </c>
      <c r="G2334" s="0" t="n">
        <v>708</v>
      </c>
      <c r="H2334" s="0" t="n">
        <v>14809182</v>
      </c>
      <c r="I2334" s="0" t="s">
        <v>451</v>
      </c>
      <c r="J2334" s="0" t="n">
        <f aca="false">IF(I2334="GJ",1.0542,1)</f>
        <v>1</v>
      </c>
      <c r="K2334" s="0" t="str">
        <f aca="false">IF(I2334="GJ","MMBtu",I2334)</f>
        <v>MMBtu</v>
      </c>
      <c r="L2334" s="13" t="n">
        <f aca="false">H2334*J2334</f>
        <v>14809182</v>
      </c>
    </row>
    <row r="2335" customFormat="false" ht="12.75" hidden="false" customHeight="false" outlineLevel="0" collapsed="false">
      <c r="A2335" s="0" t="s">
        <v>13</v>
      </c>
      <c r="B2335" s="0" t="s">
        <v>448</v>
      </c>
      <c r="C2335" s="0" t="s">
        <v>6</v>
      </c>
      <c r="D2335" s="0" t="s">
        <v>449</v>
      </c>
      <c r="E2335" s="0" t="s">
        <v>396</v>
      </c>
      <c r="F2335" s="0" t="s">
        <v>456</v>
      </c>
      <c r="G2335" s="0" t="n">
        <v>978</v>
      </c>
      <c r="H2335" s="0" t="n">
        <v>14836550</v>
      </c>
      <c r="I2335" s="0" t="s">
        <v>451</v>
      </c>
      <c r="J2335" s="0" t="n">
        <f aca="false">IF(I2335="GJ",1.0542,1)</f>
        <v>1</v>
      </c>
      <c r="K2335" s="0" t="str">
        <f aca="false">IF(I2335="GJ","MMBtu",I2335)</f>
        <v>MMBtu</v>
      </c>
      <c r="L2335" s="13" t="n">
        <f aca="false">H2335*J2335</f>
        <v>14836550</v>
      </c>
    </row>
    <row r="2336" customFormat="false" ht="12.75" hidden="false" customHeight="false" outlineLevel="0" collapsed="false">
      <c r="A2336" s="0" t="s">
        <v>13</v>
      </c>
      <c r="B2336" s="0" t="s">
        <v>448</v>
      </c>
      <c r="C2336" s="0" t="s">
        <v>6</v>
      </c>
      <c r="D2336" s="0" t="s">
        <v>449</v>
      </c>
      <c r="E2336" s="0" t="s">
        <v>301</v>
      </c>
      <c r="F2336" s="0" t="s">
        <v>456</v>
      </c>
      <c r="G2336" s="0" t="n">
        <v>927</v>
      </c>
      <c r="H2336" s="0" t="n">
        <v>17472789</v>
      </c>
      <c r="I2336" s="0" t="s">
        <v>451</v>
      </c>
      <c r="J2336" s="0" t="n">
        <f aca="false">IF(I2336="GJ",1.0542,1)</f>
        <v>1</v>
      </c>
      <c r="K2336" s="0" t="str">
        <f aca="false">IF(I2336="GJ","MMBtu",I2336)</f>
        <v>MMBtu</v>
      </c>
      <c r="L2336" s="13" t="n">
        <f aca="false">H2336*J2336</f>
        <v>17472789</v>
      </c>
    </row>
    <row r="2337" customFormat="false" ht="12.75" hidden="false" customHeight="false" outlineLevel="0" collapsed="false">
      <c r="A2337" s="0" t="s">
        <v>13</v>
      </c>
      <c r="B2337" s="0" t="s">
        <v>448</v>
      </c>
      <c r="C2337" s="0" t="s">
        <v>6</v>
      </c>
      <c r="D2337" s="0" t="s">
        <v>453</v>
      </c>
      <c r="E2337" s="0" t="s">
        <v>357</v>
      </c>
      <c r="F2337" s="0" t="s">
        <v>450</v>
      </c>
      <c r="G2337" s="0" t="n">
        <v>180</v>
      </c>
      <c r="H2337" s="0" t="n">
        <v>18449000</v>
      </c>
      <c r="I2337" s="0" t="s">
        <v>451</v>
      </c>
      <c r="J2337" s="0" t="n">
        <f aca="false">IF(I2337="GJ",1.0542,1)</f>
        <v>1</v>
      </c>
      <c r="K2337" s="0" t="str">
        <f aca="false">IF(I2337="GJ","MMBtu",I2337)</f>
        <v>MMBtu</v>
      </c>
      <c r="L2337" s="13" t="n">
        <f aca="false">H2337*J2337</f>
        <v>18449000</v>
      </c>
    </row>
    <row r="2338" customFormat="false" ht="12.75" hidden="false" customHeight="false" outlineLevel="0" collapsed="false">
      <c r="A2338" s="0" t="s">
        <v>13</v>
      </c>
      <c r="B2338" s="0" t="s">
        <v>448</v>
      </c>
      <c r="C2338" s="0" t="s">
        <v>6</v>
      </c>
      <c r="D2338" s="0" t="s">
        <v>463</v>
      </c>
      <c r="E2338" s="0" t="s">
        <v>396</v>
      </c>
      <c r="F2338" s="0" t="s">
        <v>455</v>
      </c>
      <c r="G2338" s="0" t="n">
        <v>21</v>
      </c>
      <c r="H2338" s="0" t="n">
        <v>18700000</v>
      </c>
      <c r="I2338" s="0" t="s">
        <v>451</v>
      </c>
      <c r="J2338" s="0" t="n">
        <f aca="false">IF(I2338="GJ",1.0542,1)</f>
        <v>1</v>
      </c>
      <c r="K2338" s="0" t="str">
        <f aca="false">IF(I2338="GJ","MMBtu",I2338)</f>
        <v>MMBtu</v>
      </c>
      <c r="L2338" s="13" t="n">
        <f aca="false">H2338*J2338</f>
        <v>18700000</v>
      </c>
    </row>
    <row r="2339" customFormat="false" ht="12.75" hidden="false" customHeight="false" outlineLevel="0" collapsed="false">
      <c r="A2339" s="0" t="s">
        <v>13</v>
      </c>
      <c r="B2339" s="0" t="s">
        <v>448</v>
      </c>
      <c r="C2339" s="0" t="s">
        <v>6</v>
      </c>
      <c r="D2339" s="0" t="s">
        <v>449</v>
      </c>
      <c r="E2339" s="0" t="s">
        <v>357</v>
      </c>
      <c r="F2339" s="0" t="s">
        <v>456</v>
      </c>
      <c r="G2339" s="0" t="n">
        <v>963</v>
      </c>
      <c r="H2339" s="0" t="n">
        <v>18856924</v>
      </c>
      <c r="I2339" s="0" t="s">
        <v>451</v>
      </c>
      <c r="J2339" s="0" t="n">
        <f aca="false">IF(I2339="GJ",1.0542,1)</f>
        <v>1</v>
      </c>
      <c r="K2339" s="0" t="str">
        <f aca="false">IF(I2339="GJ","MMBtu",I2339)</f>
        <v>MMBtu</v>
      </c>
      <c r="L2339" s="13" t="n">
        <f aca="false">H2339*J2339</f>
        <v>18856924</v>
      </c>
    </row>
    <row r="2340" customFormat="false" ht="12.75" hidden="false" customHeight="false" outlineLevel="0" collapsed="false">
      <c r="A2340" s="0" t="s">
        <v>13</v>
      </c>
      <c r="B2340" s="0" t="s">
        <v>448</v>
      </c>
      <c r="C2340" s="0" t="s">
        <v>6</v>
      </c>
      <c r="D2340" s="0" t="s">
        <v>453</v>
      </c>
      <c r="E2340" s="0" t="s">
        <v>396</v>
      </c>
      <c r="F2340" s="0" t="s">
        <v>450</v>
      </c>
      <c r="G2340" s="0" t="n">
        <v>121</v>
      </c>
      <c r="H2340" s="0" t="n">
        <v>20163337</v>
      </c>
      <c r="I2340" s="0" t="s">
        <v>451</v>
      </c>
      <c r="J2340" s="0" t="n">
        <f aca="false">IF(I2340="GJ",1.0542,1)</f>
        <v>1</v>
      </c>
      <c r="K2340" s="0" t="str">
        <f aca="false">IF(I2340="GJ","MMBtu",I2340)</f>
        <v>MMBtu</v>
      </c>
      <c r="L2340" s="13" t="n">
        <f aca="false">H2340*J2340</f>
        <v>20163337</v>
      </c>
    </row>
    <row r="2341" customFormat="false" ht="12.75" hidden="false" customHeight="false" outlineLevel="0" collapsed="false">
      <c r="A2341" s="0" t="s">
        <v>13</v>
      </c>
      <c r="B2341" s="0" t="s">
        <v>448</v>
      </c>
      <c r="C2341" s="0" t="s">
        <v>6</v>
      </c>
      <c r="D2341" s="0" t="s">
        <v>453</v>
      </c>
      <c r="E2341" s="0" t="s">
        <v>396</v>
      </c>
      <c r="F2341" s="0" t="s">
        <v>454</v>
      </c>
      <c r="G2341" s="0" t="n">
        <v>67</v>
      </c>
      <c r="H2341" s="0" t="n">
        <v>21109700</v>
      </c>
      <c r="I2341" s="0" t="s">
        <v>451</v>
      </c>
      <c r="J2341" s="0" t="n">
        <f aca="false">IF(I2341="GJ",1.0542,1)</f>
        <v>1</v>
      </c>
      <c r="K2341" s="0" t="str">
        <f aca="false">IF(I2341="GJ","MMBtu",I2341)</f>
        <v>MMBtu</v>
      </c>
      <c r="L2341" s="13" t="n">
        <f aca="false">H2341*J2341</f>
        <v>21109700</v>
      </c>
    </row>
    <row r="2342" customFormat="false" ht="12.75" hidden="false" customHeight="false" outlineLevel="0" collapsed="false">
      <c r="A2342" s="0" t="s">
        <v>13</v>
      </c>
      <c r="B2342" s="0" t="s">
        <v>448</v>
      </c>
      <c r="C2342" s="0" t="s">
        <v>6</v>
      </c>
      <c r="D2342" s="0" t="s">
        <v>449</v>
      </c>
      <c r="E2342" s="0" t="s">
        <v>329</v>
      </c>
      <c r="F2342" s="0" t="s">
        <v>456</v>
      </c>
      <c r="G2342" s="0" t="n">
        <v>1084</v>
      </c>
      <c r="H2342" s="0" t="n">
        <v>21278432</v>
      </c>
      <c r="I2342" s="0" t="s">
        <v>451</v>
      </c>
      <c r="J2342" s="0" t="n">
        <f aca="false">IF(I2342="GJ",1.0542,1)</f>
        <v>1</v>
      </c>
      <c r="K2342" s="0" t="str">
        <f aca="false">IF(I2342="GJ","MMBtu",I2342)</f>
        <v>MMBtu</v>
      </c>
      <c r="L2342" s="13" t="n">
        <f aca="false">H2342*J2342</f>
        <v>21278432</v>
      </c>
    </row>
    <row r="2343" customFormat="false" ht="12.75" hidden="false" customHeight="false" outlineLevel="0" collapsed="false">
      <c r="A2343" s="0" t="s">
        <v>13</v>
      </c>
      <c r="B2343" s="0" t="s">
        <v>448</v>
      </c>
      <c r="C2343" s="0" t="s">
        <v>6</v>
      </c>
      <c r="D2343" s="0" t="s">
        <v>453</v>
      </c>
      <c r="E2343" s="0" t="s">
        <v>329</v>
      </c>
      <c r="F2343" s="0" t="s">
        <v>450</v>
      </c>
      <c r="G2343" s="0" t="n">
        <v>165</v>
      </c>
      <c r="H2343" s="0" t="n">
        <v>24113200</v>
      </c>
      <c r="I2343" s="0" t="s">
        <v>451</v>
      </c>
      <c r="J2343" s="0" t="n">
        <f aca="false">IF(I2343="GJ",1.0542,1)</f>
        <v>1</v>
      </c>
      <c r="K2343" s="0" t="str">
        <f aca="false">IF(I2343="GJ","MMBtu",I2343)</f>
        <v>MMBtu</v>
      </c>
      <c r="L2343" s="13" t="n">
        <f aca="false">H2343*J2343</f>
        <v>24113200</v>
      </c>
    </row>
    <row r="2344" customFormat="false" ht="12.75" hidden="false" customHeight="false" outlineLevel="0" collapsed="false">
      <c r="A2344" s="0" t="s">
        <v>13</v>
      </c>
      <c r="B2344" s="0" t="s">
        <v>448</v>
      </c>
      <c r="C2344" s="0" t="s">
        <v>6</v>
      </c>
      <c r="D2344" s="0" t="s">
        <v>453</v>
      </c>
      <c r="E2344" s="0" t="s">
        <v>357</v>
      </c>
      <c r="F2344" s="0" t="s">
        <v>452</v>
      </c>
      <c r="G2344" s="0" t="n">
        <v>65</v>
      </c>
      <c r="H2344" s="0" t="n">
        <v>25986000</v>
      </c>
      <c r="I2344" s="0" t="s">
        <v>451</v>
      </c>
      <c r="J2344" s="0" t="n">
        <f aca="false">IF(I2344="GJ",1.0542,1)</f>
        <v>1</v>
      </c>
      <c r="K2344" s="0" t="str">
        <f aca="false">IF(I2344="GJ","MMBtu",I2344)</f>
        <v>MMBtu</v>
      </c>
      <c r="L2344" s="13" t="n">
        <f aca="false">H2344*J2344</f>
        <v>25986000</v>
      </c>
    </row>
    <row r="2345" customFormat="false" ht="12.75" hidden="false" customHeight="false" outlineLevel="0" collapsed="false">
      <c r="A2345" s="0" t="s">
        <v>13</v>
      </c>
      <c r="B2345" s="0" t="s">
        <v>448</v>
      </c>
      <c r="C2345" s="0" t="s">
        <v>6</v>
      </c>
      <c r="D2345" s="0" t="s">
        <v>453</v>
      </c>
      <c r="E2345" s="0" t="s">
        <v>357</v>
      </c>
      <c r="F2345" s="0" t="s">
        <v>454</v>
      </c>
      <c r="G2345" s="0" t="n">
        <v>100</v>
      </c>
      <c r="H2345" s="0" t="n">
        <v>28064872</v>
      </c>
      <c r="I2345" s="0" t="s">
        <v>451</v>
      </c>
      <c r="J2345" s="0" t="n">
        <f aca="false">IF(I2345="GJ",1.0542,1)</f>
        <v>1</v>
      </c>
      <c r="K2345" s="0" t="str">
        <f aca="false">IF(I2345="GJ","MMBtu",I2345)</f>
        <v>MMBtu</v>
      </c>
      <c r="L2345" s="13" t="n">
        <f aca="false">H2345*J2345</f>
        <v>28064872</v>
      </c>
    </row>
    <row r="2346" customFormat="false" ht="12.75" hidden="false" customHeight="false" outlineLevel="0" collapsed="false">
      <c r="A2346" s="0" t="s">
        <v>13</v>
      </c>
      <c r="B2346" s="0" t="s">
        <v>448</v>
      </c>
      <c r="C2346" s="0" t="s">
        <v>6</v>
      </c>
      <c r="D2346" s="0" t="s">
        <v>453</v>
      </c>
      <c r="E2346" s="0" t="s">
        <v>20</v>
      </c>
      <c r="F2346" s="0" t="s">
        <v>456</v>
      </c>
      <c r="G2346" s="0" t="n">
        <v>76</v>
      </c>
      <c r="H2346" s="0" t="n">
        <v>31400000</v>
      </c>
      <c r="I2346" s="0" t="s">
        <v>451</v>
      </c>
      <c r="J2346" s="0" t="n">
        <f aca="false">IF(I2346="GJ",1.0542,1)</f>
        <v>1</v>
      </c>
      <c r="K2346" s="0" t="str">
        <f aca="false">IF(I2346="GJ","MMBtu",I2346)</f>
        <v>MMBtu</v>
      </c>
      <c r="L2346" s="13" t="n">
        <f aca="false">H2346*J2346</f>
        <v>31400000</v>
      </c>
    </row>
    <row r="2347" customFormat="false" ht="12.75" hidden="false" customHeight="false" outlineLevel="0" collapsed="false">
      <c r="A2347" s="0" t="s">
        <v>13</v>
      </c>
      <c r="B2347" s="0" t="s">
        <v>448</v>
      </c>
      <c r="C2347" s="0" t="s">
        <v>6</v>
      </c>
      <c r="D2347" s="0" t="s">
        <v>453</v>
      </c>
      <c r="E2347" s="0" t="s">
        <v>301</v>
      </c>
      <c r="F2347" s="0" t="s">
        <v>450</v>
      </c>
      <c r="G2347" s="0" t="n">
        <v>145</v>
      </c>
      <c r="H2347" s="0" t="n">
        <v>36205000</v>
      </c>
      <c r="I2347" s="0" t="s">
        <v>451</v>
      </c>
      <c r="J2347" s="0" t="n">
        <f aca="false">IF(I2347="GJ",1.0542,1)</f>
        <v>1</v>
      </c>
      <c r="K2347" s="0" t="str">
        <f aca="false">IF(I2347="GJ","MMBtu",I2347)</f>
        <v>MMBtu</v>
      </c>
      <c r="L2347" s="13" t="n">
        <f aca="false">H2347*J2347</f>
        <v>36205000</v>
      </c>
    </row>
    <row r="2348" customFormat="false" ht="12.75" hidden="false" customHeight="false" outlineLevel="0" collapsed="false">
      <c r="A2348" s="0" t="s">
        <v>13</v>
      </c>
      <c r="B2348" s="0" t="s">
        <v>448</v>
      </c>
      <c r="C2348" s="0" t="s">
        <v>6</v>
      </c>
      <c r="D2348" s="0" t="s">
        <v>453</v>
      </c>
      <c r="E2348" s="0" t="s">
        <v>423</v>
      </c>
      <c r="F2348" s="0" t="s">
        <v>456</v>
      </c>
      <c r="G2348" s="0" t="n">
        <v>165</v>
      </c>
      <c r="H2348" s="0" t="n">
        <v>38210000</v>
      </c>
      <c r="I2348" s="0" t="s">
        <v>451</v>
      </c>
      <c r="J2348" s="0" t="n">
        <f aca="false">IF(I2348="GJ",1.0542,1)</f>
        <v>1</v>
      </c>
      <c r="K2348" s="0" t="str">
        <f aca="false">IF(I2348="GJ","MMBtu",I2348)</f>
        <v>MMBtu</v>
      </c>
      <c r="L2348" s="13" t="n">
        <f aca="false">H2348*J2348</f>
        <v>38210000</v>
      </c>
    </row>
    <row r="2349" customFormat="false" ht="12.75" hidden="false" customHeight="false" outlineLevel="0" collapsed="false">
      <c r="A2349" s="0" t="s">
        <v>13</v>
      </c>
      <c r="B2349" s="0" t="s">
        <v>448</v>
      </c>
      <c r="C2349" s="0" t="s">
        <v>6</v>
      </c>
      <c r="D2349" s="0" t="s">
        <v>453</v>
      </c>
      <c r="E2349" s="0" t="s">
        <v>423</v>
      </c>
      <c r="F2349" s="0" t="s">
        <v>450</v>
      </c>
      <c r="G2349" s="0" t="n">
        <v>179</v>
      </c>
      <c r="H2349" s="0" t="n">
        <v>39090000</v>
      </c>
      <c r="I2349" s="0" t="s">
        <v>451</v>
      </c>
      <c r="J2349" s="0" t="n">
        <f aca="false">IF(I2349="GJ",1.0542,1)</f>
        <v>1</v>
      </c>
      <c r="K2349" s="0" t="str">
        <f aca="false">IF(I2349="GJ","MMBtu",I2349)</f>
        <v>MMBtu</v>
      </c>
      <c r="L2349" s="13" t="n">
        <f aca="false">H2349*J2349</f>
        <v>39090000</v>
      </c>
    </row>
    <row r="2350" customFormat="false" ht="12.75" hidden="false" customHeight="false" outlineLevel="0" collapsed="false">
      <c r="A2350" s="0" t="s">
        <v>13</v>
      </c>
      <c r="B2350" s="0" t="s">
        <v>448</v>
      </c>
      <c r="C2350" s="0" t="s">
        <v>6</v>
      </c>
      <c r="D2350" s="0" t="s">
        <v>453</v>
      </c>
      <c r="E2350" s="0" t="s">
        <v>301</v>
      </c>
      <c r="F2350" s="0" t="s">
        <v>454</v>
      </c>
      <c r="G2350" s="0" t="n">
        <v>93</v>
      </c>
      <c r="H2350" s="0" t="n">
        <v>41844000</v>
      </c>
      <c r="I2350" s="0" t="s">
        <v>451</v>
      </c>
      <c r="J2350" s="0" t="n">
        <f aca="false">IF(I2350="GJ",1.0542,1)</f>
        <v>1</v>
      </c>
      <c r="K2350" s="0" t="str">
        <f aca="false">IF(I2350="GJ","MMBtu",I2350)</f>
        <v>MMBtu</v>
      </c>
      <c r="L2350" s="13" t="n">
        <f aca="false">H2350*J2350</f>
        <v>41844000</v>
      </c>
    </row>
    <row r="2351" customFormat="false" ht="12.75" hidden="false" customHeight="false" outlineLevel="0" collapsed="false">
      <c r="A2351" s="0" t="s">
        <v>13</v>
      </c>
      <c r="B2351" s="0" t="s">
        <v>448</v>
      </c>
      <c r="C2351" s="0" t="s">
        <v>6</v>
      </c>
      <c r="D2351" s="0" t="s">
        <v>453</v>
      </c>
      <c r="E2351" s="0" t="s">
        <v>329</v>
      </c>
      <c r="F2351" s="0" t="s">
        <v>454</v>
      </c>
      <c r="G2351" s="0" t="n">
        <v>103</v>
      </c>
      <c r="H2351" s="0" t="n">
        <v>43002746</v>
      </c>
      <c r="I2351" s="0" t="s">
        <v>451</v>
      </c>
      <c r="J2351" s="0" t="n">
        <f aca="false">IF(I2351="GJ",1.0542,1)</f>
        <v>1</v>
      </c>
      <c r="K2351" s="0" t="str">
        <f aca="false">IF(I2351="GJ","MMBtu",I2351)</f>
        <v>MMBtu</v>
      </c>
      <c r="L2351" s="13" t="n">
        <f aca="false">H2351*J2351</f>
        <v>43002746</v>
      </c>
    </row>
    <row r="2352" customFormat="false" ht="12.75" hidden="false" customHeight="false" outlineLevel="0" collapsed="false">
      <c r="A2352" s="0" t="s">
        <v>13</v>
      </c>
      <c r="B2352" s="0" t="s">
        <v>448</v>
      </c>
      <c r="C2352" s="0" t="s">
        <v>6</v>
      </c>
      <c r="D2352" s="0" t="s">
        <v>453</v>
      </c>
      <c r="E2352" s="0" t="s">
        <v>191</v>
      </c>
      <c r="F2352" s="0" t="s">
        <v>456</v>
      </c>
      <c r="G2352" s="0" t="n">
        <v>132</v>
      </c>
      <c r="H2352" s="0" t="n">
        <v>46160000</v>
      </c>
      <c r="I2352" s="0" t="s">
        <v>451</v>
      </c>
      <c r="J2352" s="0" t="n">
        <f aca="false">IF(I2352="GJ",1.0542,1)</f>
        <v>1</v>
      </c>
      <c r="K2352" s="0" t="str">
        <f aca="false">IF(I2352="GJ","MMBtu",I2352)</f>
        <v>MMBtu</v>
      </c>
      <c r="L2352" s="13" t="n">
        <f aca="false">H2352*J2352</f>
        <v>46160000</v>
      </c>
    </row>
    <row r="2353" customFormat="false" ht="12.75" hidden="false" customHeight="false" outlineLevel="0" collapsed="false">
      <c r="A2353" s="0" t="s">
        <v>13</v>
      </c>
      <c r="B2353" s="0" t="s">
        <v>448</v>
      </c>
      <c r="C2353" s="0" t="s">
        <v>6</v>
      </c>
      <c r="D2353" s="0" t="s">
        <v>453</v>
      </c>
      <c r="E2353" s="0" t="s">
        <v>191</v>
      </c>
      <c r="F2353" s="0" t="s">
        <v>452</v>
      </c>
      <c r="G2353" s="0" t="n">
        <v>42</v>
      </c>
      <c r="H2353" s="0" t="n">
        <v>49920000</v>
      </c>
      <c r="I2353" s="0" t="s">
        <v>451</v>
      </c>
      <c r="J2353" s="0" t="n">
        <f aca="false">IF(I2353="GJ",1.0542,1)</f>
        <v>1</v>
      </c>
      <c r="K2353" s="0" t="str">
        <f aca="false">IF(I2353="GJ","MMBtu",I2353)</f>
        <v>MMBtu</v>
      </c>
      <c r="L2353" s="13" t="n">
        <f aca="false">H2353*J2353</f>
        <v>49920000</v>
      </c>
    </row>
    <row r="2354" customFormat="false" ht="12.75" hidden="false" customHeight="false" outlineLevel="0" collapsed="false">
      <c r="A2354" s="0" t="s">
        <v>13</v>
      </c>
      <c r="B2354" s="0" t="s">
        <v>448</v>
      </c>
      <c r="C2354" s="0" t="s">
        <v>6</v>
      </c>
      <c r="D2354" s="0" t="s">
        <v>463</v>
      </c>
      <c r="E2354" s="0" t="s">
        <v>357</v>
      </c>
      <c r="F2354" s="0" t="s">
        <v>455</v>
      </c>
      <c r="G2354" s="0" t="n">
        <v>53</v>
      </c>
      <c r="H2354" s="0" t="n">
        <v>56477433</v>
      </c>
      <c r="I2354" s="0" t="s">
        <v>451</v>
      </c>
      <c r="J2354" s="0" t="n">
        <f aca="false">IF(I2354="GJ",1.0542,1)</f>
        <v>1</v>
      </c>
      <c r="K2354" s="0" t="str">
        <f aca="false">IF(I2354="GJ","MMBtu",I2354)</f>
        <v>MMBtu</v>
      </c>
      <c r="L2354" s="13" t="n">
        <f aca="false">H2354*J2354</f>
        <v>56477433</v>
      </c>
    </row>
    <row r="2355" customFormat="false" ht="12.75" hidden="false" customHeight="false" outlineLevel="0" collapsed="false">
      <c r="A2355" s="0" t="s">
        <v>13</v>
      </c>
      <c r="B2355" s="0" t="s">
        <v>448</v>
      </c>
      <c r="C2355" s="0" t="s">
        <v>6</v>
      </c>
      <c r="D2355" s="0" t="s">
        <v>463</v>
      </c>
      <c r="E2355" s="0" t="s">
        <v>329</v>
      </c>
      <c r="F2355" s="0" t="s">
        <v>455</v>
      </c>
      <c r="G2355" s="0" t="n">
        <v>59</v>
      </c>
      <c r="H2355" s="0" t="n">
        <v>57500000</v>
      </c>
      <c r="I2355" s="0" t="s">
        <v>451</v>
      </c>
      <c r="J2355" s="0" t="n">
        <f aca="false">IF(I2355="GJ",1.0542,1)</f>
        <v>1</v>
      </c>
      <c r="K2355" s="0" t="str">
        <f aca="false">IF(I2355="GJ","MMBtu",I2355)</f>
        <v>MMBtu</v>
      </c>
      <c r="L2355" s="13" t="n">
        <f aca="false">H2355*J2355</f>
        <v>57500000</v>
      </c>
    </row>
    <row r="2356" customFormat="false" ht="12.75" hidden="false" customHeight="false" outlineLevel="0" collapsed="false">
      <c r="A2356" s="0" t="s">
        <v>13</v>
      </c>
      <c r="B2356" s="0" t="s">
        <v>448</v>
      </c>
      <c r="C2356" s="0" t="s">
        <v>6</v>
      </c>
      <c r="D2356" s="0" t="s">
        <v>453</v>
      </c>
      <c r="E2356" s="0" t="s">
        <v>241</v>
      </c>
      <c r="F2356" s="0" t="s">
        <v>456</v>
      </c>
      <c r="G2356" s="0" t="n">
        <v>148</v>
      </c>
      <c r="H2356" s="0" t="n">
        <v>61850000</v>
      </c>
      <c r="I2356" s="0" t="s">
        <v>451</v>
      </c>
      <c r="J2356" s="0" t="n">
        <f aca="false">IF(I2356="GJ",1.0542,1)</f>
        <v>1</v>
      </c>
      <c r="K2356" s="0" t="str">
        <f aca="false">IF(I2356="GJ","MMBtu",I2356)</f>
        <v>MMBtu</v>
      </c>
      <c r="L2356" s="13" t="n">
        <f aca="false">H2356*J2356</f>
        <v>61850000</v>
      </c>
    </row>
    <row r="2357" customFormat="false" ht="12.75" hidden="false" customHeight="false" outlineLevel="0" collapsed="false">
      <c r="A2357" s="0" t="s">
        <v>13</v>
      </c>
      <c r="B2357" s="0" t="s">
        <v>448</v>
      </c>
      <c r="C2357" s="0" t="s">
        <v>6</v>
      </c>
      <c r="D2357" s="0" t="s">
        <v>453</v>
      </c>
      <c r="E2357" s="0" t="s">
        <v>241</v>
      </c>
      <c r="F2357" s="0" t="s">
        <v>454</v>
      </c>
      <c r="G2357" s="0" t="n">
        <v>86</v>
      </c>
      <c r="H2357" s="0" t="n">
        <v>63605000</v>
      </c>
      <c r="I2357" s="0" t="s">
        <v>451</v>
      </c>
      <c r="J2357" s="0" t="n">
        <f aca="false">IF(I2357="GJ",1.0542,1)</f>
        <v>1</v>
      </c>
      <c r="K2357" s="0" t="str">
        <f aca="false">IF(I2357="GJ","MMBtu",I2357)</f>
        <v>MMBtu</v>
      </c>
      <c r="L2357" s="13" t="n">
        <f aca="false">H2357*J2357</f>
        <v>63605000</v>
      </c>
    </row>
    <row r="2358" customFormat="false" ht="12.75" hidden="false" customHeight="false" outlineLevel="0" collapsed="false">
      <c r="A2358" s="0" t="s">
        <v>13</v>
      </c>
      <c r="B2358" s="0" t="s">
        <v>448</v>
      </c>
      <c r="C2358" s="0" t="s">
        <v>6</v>
      </c>
      <c r="D2358" s="0" t="s">
        <v>453</v>
      </c>
      <c r="E2358" s="0" t="s">
        <v>20</v>
      </c>
      <c r="F2358" s="0" t="s">
        <v>454</v>
      </c>
      <c r="G2358" s="0" t="n">
        <v>130</v>
      </c>
      <c r="H2358" s="0" t="n">
        <v>82605000</v>
      </c>
      <c r="I2358" s="0" t="s">
        <v>451</v>
      </c>
      <c r="J2358" s="0" t="n">
        <f aca="false">IF(I2358="GJ",1.0542,1)</f>
        <v>1</v>
      </c>
      <c r="K2358" s="0" t="str">
        <f aca="false">IF(I2358="GJ","MMBtu",I2358)</f>
        <v>MMBtu</v>
      </c>
      <c r="L2358" s="13" t="n">
        <f aca="false">H2358*J2358</f>
        <v>82605000</v>
      </c>
    </row>
    <row r="2359" customFormat="false" ht="12.75" hidden="false" customHeight="false" outlineLevel="0" collapsed="false">
      <c r="A2359" s="0" t="s">
        <v>13</v>
      </c>
      <c r="B2359" s="0" t="s">
        <v>448</v>
      </c>
      <c r="C2359" s="0" t="s">
        <v>6</v>
      </c>
      <c r="D2359" s="0" t="s">
        <v>453</v>
      </c>
      <c r="E2359" s="0" t="s">
        <v>191</v>
      </c>
      <c r="F2359" s="0" t="s">
        <v>454</v>
      </c>
      <c r="G2359" s="0" t="n">
        <v>105</v>
      </c>
      <c r="H2359" s="0" t="n">
        <v>84060000</v>
      </c>
      <c r="I2359" s="0" t="s">
        <v>451</v>
      </c>
      <c r="J2359" s="0" t="n">
        <f aca="false">IF(I2359="GJ",1.0542,1)</f>
        <v>1</v>
      </c>
      <c r="K2359" s="0" t="str">
        <f aca="false">IF(I2359="GJ","MMBtu",I2359)</f>
        <v>MMBtu</v>
      </c>
      <c r="L2359" s="13" t="n">
        <f aca="false">H2359*J2359</f>
        <v>84060000</v>
      </c>
    </row>
    <row r="2360" customFormat="false" ht="12.75" hidden="false" customHeight="false" outlineLevel="0" collapsed="false">
      <c r="A2360" s="0" t="s">
        <v>13</v>
      </c>
      <c r="B2360" s="0" t="s">
        <v>448</v>
      </c>
      <c r="C2360" s="0" t="s">
        <v>6</v>
      </c>
      <c r="D2360" s="0" t="s">
        <v>453</v>
      </c>
      <c r="E2360" s="0" t="s">
        <v>396</v>
      </c>
      <c r="F2360" s="0" t="s">
        <v>456</v>
      </c>
      <c r="G2360" s="0" t="n">
        <v>269</v>
      </c>
      <c r="H2360" s="0" t="n">
        <v>89589535</v>
      </c>
      <c r="I2360" s="0" t="s">
        <v>451</v>
      </c>
      <c r="J2360" s="0" t="n">
        <f aca="false">IF(I2360="GJ",1.0542,1)</f>
        <v>1</v>
      </c>
      <c r="K2360" s="0" t="str">
        <f aca="false">IF(I2360="GJ","MMBtu",I2360)</f>
        <v>MMBtu</v>
      </c>
      <c r="L2360" s="13" t="n">
        <f aca="false">H2360*J2360</f>
        <v>89589535</v>
      </c>
    </row>
    <row r="2361" customFormat="false" ht="12.75" hidden="false" customHeight="false" outlineLevel="0" collapsed="false">
      <c r="A2361" s="0" t="s">
        <v>13</v>
      </c>
      <c r="B2361" s="0" t="s">
        <v>448</v>
      </c>
      <c r="C2361" s="0" t="s">
        <v>6</v>
      </c>
      <c r="D2361" s="0" t="s">
        <v>453</v>
      </c>
      <c r="E2361" s="0" t="s">
        <v>357</v>
      </c>
      <c r="F2361" s="0" t="s">
        <v>456</v>
      </c>
      <c r="G2361" s="0" t="n">
        <v>408</v>
      </c>
      <c r="H2361" s="0" t="n">
        <v>105214000</v>
      </c>
      <c r="I2361" s="0" t="s">
        <v>451</v>
      </c>
      <c r="J2361" s="0" t="n">
        <f aca="false">IF(I2361="GJ",1.0542,1)</f>
        <v>1</v>
      </c>
      <c r="K2361" s="0" t="str">
        <f aca="false">IF(I2361="GJ","MMBtu",I2361)</f>
        <v>MMBtu</v>
      </c>
      <c r="L2361" s="13" t="n">
        <f aca="false">H2361*J2361</f>
        <v>105214000</v>
      </c>
    </row>
    <row r="2362" customFormat="false" ht="12.75" hidden="false" customHeight="false" outlineLevel="0" collapsed="false">
      <c r="A2362" s="0" t="s">
        <v>13</v>
      </c>
      <c r="B2362" s="0" t="s">
        <v>448</v>
      </c>
      <c r="C2362" s="0" t="s">
        <v>6</v>
      </c>
      <c r="D2362" s="0" t="s">
        <v>453</v>
      </c>
      <c r="E2362" s="0" t="s">
        <v>329</v>
      </c>
      <c r="F2362" s="0" t="s">
        <v>456</v>
      </c>
      <c r="G2362" s="0" t="n">
        <v>548</v>
      </c>
      <c r="H2362" s="0" t="n">
        <v>119243400</v>
      </c>
      <c r="I2362" s="0" t="s">
        <v>451</v>
      </c>
      <c r="J2362" s="0" t="n">
        <f aca="false">IF(I2362="GJ",1.0542,1)</f>
        <v>1</v>
      </c>
      <c r="K2362" s="0" t="str">
        <f aca="false">IF(I2362="GJ","MMBtu",I2362)</f>
        <v>MMBtu</v>
      </c>
      <c r="L2362" s="13" t="n">
        <f aca="false">H2362*J2362</f>
        <v>119243400</v>
      </c>
    </row>
    <row r="2363" customFormat="false" ht="12.75" hidden="false" customHeight="false" outlineLevel="0" collapsed="false">
      <c r="A2363" s="0" t="s">
        <v>13</v>
      </c>
      <c r="B2363" s="0" t="s">
        <v>448</v>
      </c>
      <c r="C2363" s="0" t="s">
        <v>6</v>
      </c>
      <c r="D2363" s="0" t="s">
        <v>453</v>
      </c>
      <c r="E2363" s="0" t="s">
        <v>20</v>
      </c>
      <c r="F2363" s="0" t="s">
        <v>455</v>
      </c>
      <c r="G2363" s="0" t="n">
        <v>497</v>
      </c>
      <c r="H2363" s="0" t="n">
        <v>119770000</v>
      </c>
      <c r="I2363" s="0" t="s">
        <v>451</v>
      </c>
      <c r="J2363" s="0" t="n">
        <f aca="false">IF(I2363="GJ",1.0542,1)</f>
        <v>1</v>
      </c>
      <c r="K2363" s="0" t="str">
        <f aca="false">IF(I2363="GJ","MMBtu",I2363)</f>
        <v>MMBtu</v>
      </c>
      <c r="L2363" s="13" t="n">
        <f aca="false">H2363*J2363</f>
        <v>119770000</v>
      </c>
    </row>
    <row r="2364" customFormat="false" ht="12.75" hidden="false" customHeight="false" outlineLevel="0" collapsed="false">
      <c r="A2364" s="0" t="s">
        <v>13</v>
      </c>
      <c r="B2364" s="0" t="s">
        <v>448</v>
      </c>
      <c r="C2364" s="0" t="s">
        <v>6</v>
      </c>
      <c r="D2364" s="0" t="s">
        <v>453</v>
      </c>
      <c r="E2364" s="0" t="s">
        <v>301</v>
      </c>
      <c r="F2364" s="0" t="s">
        <v>456</v>
      </c>
      <c r="G2364" s="0" t="n">
        <v>765</v>
      </c>
      <c r="H2364" s="0" t="n">
        <v>167546142</v>
      </c>
      <c r="I2364" s="0" t="s">
        <v>451</v>
      </c>
      <c r="J2364" s="0" t="n">
        <f aca="false">IF(I2364="GJ",1.0542,1)</f>
        <v>1</v>
      </c>
      <c r="K2364" s="0" t="str">
        <f aca="false">IF(I2364="GJ","MMBtu",I2364)</f>
        <v>MMBtu</v>
      </c>
      <c r="L2364" s="13" t="n">
        <f aca="false">H2364*J2364</f>
        <v>167546142</v>
      </c>
    </row>
    <row r="2365" customFormat="false" ht="12.75" hidden="false" customHeight="false" outlineLevel="0" collapsed="false">
      <c r="A2365" s="0" t="s">
        <v>13</v>
      </c>
      <c r="B2365" s="0" t="s">
        <v>448</v>
      </c>
      <c r="C2365" s="0" t="s">
        <v>6</v>
      </c>
      <c r="D2365" s="0" t="s">
        <v>453</v>
      </c>
      <c r="E2365" s="0" t="s">
        <v>241</v>
      </c>
      <c r="F2365" s="0" t="s">
        <v>450</v>
      </c>
      <c r="G2365" s="0" t="n">
        <v>567</v>
      </c>
      <c r="H2365" s="0" t="n">
        <v>176605000</v>
      </c>
      <c r="I2365" s="0" t="s">
        <v>451</v>
      </c>
      <c r="J2365" s="0" t="n">
        <f aca="false">IF(I2365="GJ",1.0542,1)</f>
        <v>1</v>
      </c>
      <c r="K2365" s="0" t="str">
        <f aca="false">IF(I2365="GJ","MMBtu",I2365)</f>
        <v>MMBtu</v>
      </c>
      <c r="L2365" s="13" t="n">
        <f aca="false">H2365*J2365</f>
        <v>176605000</v>
      </c>
    </row>
    <row r="2366" customFormat="false" ht="12.75" hidden="false" customHeight="false" outlineLevel="0" collapsed="false">
      <c r="A2366" s="0" t="s">
        <v>13</v>
      </c>
      <c r="B2366" s="0" t="s">
        <v>448</v>
      </c>
      <c r="C2366" s="0" t="s">
        <v>6</v>
      </c>
      <c r="D2366" s="0" t="s">
        <v>453</v>
      </c>
      <c r="E2366" s="0" t="s">
        <v>191</v>
      </c>
      <c r="F2366" s="0" t="s">
        <v>455</v>
      </c>
      <c r="G2366" s="0" t="n">
        <v>875</v>
      </c>
      <c r="H2366" s="0" t="n">
        <v>333830000</v>
      </c>
      <c r="I2366" s="0" t="s">
        <v>451</v>
      </c>
      <c r="J2366" s="0" t="n">
        <f aca="false">IF(I2366="GJ",1.0542,1)</f>
        <v>1</v>
      </c>
      <c r="K2366" s="0" t="str">
        <f aca="false">IF(I2366="GJ","MMBtu",I2366)</f>
        <v>MMBtu</v>
      </c>
      <c r="L2366" s="13" t="n">
        <f aca="false">H2366*J2366</f>
        <v>333830000</v>
      </c>
    </row>
    <row r="2367" customFormat="false" ht="12.75" hidden="false" customHeight="false" outlineLevel="0" collapsed="false">
      <c r="A2367" s="0" t="s">
        <v>13</v>
      </c>
      <c r="B2367" s="0" t="s">
        <v>448</v>
      </c>
      <c r="C2367" s="0" t="s">
        <v>6</v>
      </c>
      <c r="D2367" s="0" t="s">
        <v>453</v>
      </c>
      <c r="E2367" s="0" t="s">
        <v>20</v>
      </c>
      <c r="F2367" s="0" t="s">
        <v>450</v>
      </c>
      <c r="G2367" s="0" t="n">
        <v>711</v>
      </c>
      <c r="H2367" s="0" t="n">
        <v>411080000</v>
      </c>
      <c r="I2367" s="0" t="s">
        <v>451</v>
      </c>
      <c r="J2367" s="0" t="n">
        <f aca="false">IF(I2367="GJ",1.0542,1)</f>
        <v>1</v>
      </c>
      <c r="K2367" s="0" t="str">
        <f aca="false">IF(I2367="GJ","MMBtu",I2367)</f>
        <v>MMBtu</v>
      </c>
      <c r="L2367" s="13" t="n">
        <f aca="false">H2367*J2367</f>
        <v>411080000</v>
      </c>
    </row>
    <row r="2368" customFormat="false" ht="12.75" hidden="false" customHeight="false" outlineLevel="0" collapsed="false">
      <c r="A2368" s="0" t="s">
        <v>13</v>
      </c>
      <c r="B2368" s="0" t="s">
        <v>448</v>
      </c>
      <c r="C2368" s="0" t="s">
        <v>6</v>
      </c>
      <c r="D2368" s="0" t="s">
        <v>453</v>
      </c>
      <c r="E2368" s="0" t="s">
        <v>241</v>
      </c>
      <c r="F2368" s="0" t="s">
        <v>455</v>
      </c>
      <c r="G2368" s="0" t="n">
        <v>1488</v>
      </c>
      <c r="H2368" s="0" t="n">
        <v>558877500</v>
      </c>
      <c r="I2368" s="0" t="s">
        <v>451</v>
      </c>
      <c r="J2368" s="0" t="n">
        <f aca="false">IF(I2368="GJ",1.0542,1)</f>
        <v>1</v>
      </c>
      <c r="K2368" s="0" t="str">
        <f aca="false">IF(I2368="GJ","MMBtu",I2368)</f>
        <v>MMBtu</v>
      </c>
      <c r="L2368" s="13" t="n">
        <f aca="false">H2368*J2368</f>
        <v>558877500</v>
      </c>
    </row>
    <row r="2369" customFormat="false" ht="12.75" hidden="false" customHeight="false" outlineLevel="0" collapsed="false">
      <c r="A2369" s="0" t="s">
        <v>13</v>
      </c>
      <c r="B2369" s="0" t="s">
        <v>448</v>
      </c>
      <c r="C2369" s="0" t="s">
        <v>6</v>
      </c>
      <c r="D2369" s="0" t="s">
        <v>453</v>
      </c>
      <c r="E2369" s="0" t="s">
        <v>396</v>
      </c>
      <c r="F2369" s="0" t="s">
        <v>455</v>
      </c>
      <c r="G2369" s="0" t="n">
        <v>2058</v>
      </c>
      <c r="H2369" s="0" t="n">
        <v>618538000</v>
      </c>
      <c r="I2369" s="0" t="s">
        <v>451</v>
      </c>
      <c r="J2369" s="0" t="n">
        <f aca="false">IF(I2369="GJ",1.0542,1)</f>
        <v>1</v>
      </c>
      <c r="K2369" s="0" t="str">
        <f aca="false">IF(I2369="GJ","MMBtu",I2369)</f>
        <v>MMBtu</v>
      </c>
      <c r="L2369" s="13" t="n">
        <f aca="false">H2369*J2369</f>
        <v>618538000</v>
      </c>
    </row>
    <row r="2370" customFormat="false" ht="12.75" hidden="false" customHeight="false" outlineLevel="0" collapsed="false">
      <c r="A2370" s="0" t="s">
        <v>13</v>
      </c>
      <c r="B2370" s="0" t="s">
        <v>448</v>
      </c>
      <c r="C2370" s="0" t="s">
        <v>6</v>
      </c>
      <c r="D2370" s="0" t="s">
        <v>453</v>
      </c>
      <c r="E2370" s="0" t="s">
        <v>357</v>
      </c>
      <c r="F2370" s="0" t="s">
        <v>455</v>
      </c>
      <c r="G2370" s="0" t="n">
        <v>1962</v>
      </c>
      <c r="H2370" s="0" t="n">
        <v>696520000</v>
      </c>
      <c r="I2370" s="0" t="s">
        <v>451</v>
      </c>
      <c r="J2370" s="0" t="n">
        <f aca="false">IF(I2370="GJ",1.0542,1)</f>
        <v>1</v>
      </c>
      <c r="K2370" s="0" t="str">
        <f aca="false">IF(I2370="GJ","MMBtu",I2370)</f>
        <v>MMBtu</v>
      </c>
      <c r="L2370" s="13" t="n">
        <f aca="false">H2370*J2370</f>
        <v>696520000</v>
      </c>
    </row>
    <row r="2371" customFormat="false" ht="12.75" hidden="false" customHeight="false" outlineLevel="0" collapsed="false">
      <c r="A2371" s="0" t="s">
        <v>13</v>
      </c>
      <c r="B2371" s="0" t="s">
        <v>448</v>
      </c>
      <c r="C2371" s="0" t="s">
        <v>6</v>
      </c>
      <c r="D2371" s="0" t="s">
        <v>453</v>
      </c>
      <c r="E2371" s="0" t="s">
        <v>423</v>
      </c>
      <c r="F2371" s="0" t="s">
        <v>455</v>
      </c>
      <c r="G2371" s="0" t="n">
        <v>1754</v>
      </c>
      <c r="H2371" s="0" t="n">
        <v>704613000</v>
      </c>
      <c r="I2371" s="0" t="s">
        <v>451</v>
      </c>
      <c r="J2371" s="0" t="n">
        <f aca="false">IF(I2371="GJ",1.0542,1)</f>
        <v>1</v>
      </c>
      <c r="K2371" s="0" t="str">
        <f aca="false">IF(I2371="GJ","MMBtu",I2371)</f>
        <v>MMBtu</v>
      </c>
      <c r="L2371" s="13" t="n">
        <f aca="false">H2371*J2371</f>
        <v>704613000</v>
      </c>
    </row>
    <row r="2372" customFormat="false" ht="12.75" hidden="false" customHeight="false" outlineLevel="0" collapsed="false">
      <c r="A2372" s="0" t="s">
        <v>13</v>
      </c>
      <c r="B2372" s="0" t="s">
        <v>448</v>
      </c>
      <c r="C2372" s="0" t="s">
        <v>6</v>
      </c>
      <c r="D2372" s="0" t="s">
        <v>453</v>
      </c>
      <c r="E2372" s="0" t="s">
        <v>191</v>
      </c>
      <c r="F2372" s="0" t="s">
        <v>450</v>
      </c>
      <c r="G2372" s="0" t="n">
        <v>953</v>
      </c>
      <c r="H2372" s="0" t="n">
        <v>743320000</v>
      </c>
      <c r="I2372" s="0" t="s">
        <v>451</v>
      </c>
      <c r="J2372" s="0" t="n">
        <f aca="false">IF(I2372="GJ",1.0542,1)</f>
        <v>1</v>
      </c>
      <c r="K2372" s="0" t="str">
        <f aca="false">IF(I2372="GJ","MMBtu",I2372)</f>
        <v>MMBtu</v>
      </c>
      <c r="L2372" s="13" t="n">
        <f aca="false">H2372*J2372</f>
        <v>743320000</v>
      </c>
    </row>
    <row r="2373" customFormat="false" ht="12.75" hidden="false" customHeight="false" outlineLevel="0" collapsed="false">
      <c r="A2373" s="0" t="s">
        <v>13</v>
      </c>
      <c r="B2373" s="0" t="s">
        <v>448</v>
      </c>
      <c r="C2373" s="0" t="s">
        <v>6</v>
      </c>
      <c r="D2373" s="0" t="s">
        <v>453</v>
      </c>
      <c r="E2373" s="0" t="s">
        <v>329</v>
      </c>
      <c r="F2373" s="0" t="s">
        <v>455</v>
      </c>
      <c r="G2373" s="0" t="n">
        <v>2520</v>
      </c>
      <c r="H2373" s="0" t="n">
        <v>800944500</v>
      </c>
      <c r="I2373" s="0" t="s">
        <v>451</v>
      </c>
      <c r="J2373" s="0" t="n">
        <f aca="false">IF(I2373="GJ",1.0542,1)</f>
        <v>1</v>
      </c>
      <c r="K2373" s="0" t="str">
        <f aca="false">IF(I2373="GJ","MMBtu",I2373)</f>
        <v>MMBtu</v>
      </c>
      <c r="L2373" s="13" t="n">
        <f aca="false">H2373*J2373</f>
        <v>800944500</v>
      </c>
    </row>
    <row r="2374" customFormat="false" ht="12.75" hidden="false" customHeight="false" outlineLevel="0" collapsed="false">
      <c r="A2374" s="0" t="s">
        <v>13</v>
      </c>
      <c r="B2374" s="0" t="s">
        <v>448</v>
      </c>
      <c r="C2374" s="0" t="s">
        <v>6</v>
      </c>
      <c r="D2374" s="0" t="s">
        <v>453</v>
      </c>
      <c r="E2374" s="0" t="s">
        <v>301</v>
      </c>
      <c r="F2374" s="0" t="s">
        <v>455</v>
      </c>
      <c r="G2374" s="0" t="n">
        <v>2474</v>
      </c>
      <c r="H2374" s="0" t="n">
        <v>890895000</v>
      </c>
      <c r="I2374" s="0" t="s">
        <v>451</v>
      </c>
      <c r="J2374" s="0" t="n">
        <f aca="false">IF(I2374="GJ",1.0542,1)</f>
        <v>1</v>
      </c>
      <c r="K2374" s="0" t="str">
        <f aca="false">IF(I2374="GJ","MMBtu",I2374)</f>
        <v>MMBtu</v>
      </c>
      <c r="L2374" s="13" t="n">
        <f aca="false">H2374*J2374</f>
        <v>890895000</v>
      </c>
    </row>
    <row r="2375" customFormat="false" ht="12.75" hidden="false" customHeight="false" outlineLevel="0" collapsed="false">
      <c r="A2375" s="0" t="s">
        <v>13</v>
      </c>
      <c r="B2375" s="0" t="s">
        <v>448</v>
      </c>
      <c r="C2375" s="0" t="s">
        <v>171</v>
      </c>
      <c r="D2375" s="0" t="s">
        <v>453</v>
      </c>
      <c r="E2375" s="0" t="s">
        <v>423</v>
      </c>
      <c r="F2375" s="0" t="s">
        <v>454</v>
      </c>
      <c r="G2375" s="0" t="n">
        <v>5</v>
      </c>
      <c r="H2375" s="0" t="n">
        <v>2249</v>
      </c>
      <c r="I2375" s="0" t="s">
        <v>462</v>
      </c>
      <c r="J2375" s="0" t="n">
        <f aca="false">IF(I2375="GJ",1.0542,1)</f>
        <v>1</v>
      </c>
      <c r="K2375" s="0" t="str">
        <f aca="false">IF(I2375="GJ","MMBtu",I2375)</f>
        <v>MWh</v>
      </c>
      <c r="L2375" s="13" t="n">
        <f aca="false">H2375*J2375</f>
        <v>2249</v>
      </c>
    </row>
    <row r="2376" customFormat="false" ht="12.75" hidden="false" customHeight="false" outlineLevel="0" collapsed="false">
      <c r="A2376" s="0" t="s">
        <v>13</v>
      </c>
      <c r="B2376" s="0" t="s">
        <v>448</v>
      </c>
      <c r="C2376" s="0" t="s">
        <v>171</v>
      </c>
      <c r="D2376" s="0" t="s">
        <v>453</v>
      </c>
      <c r="E2376" s="0" t="s">
        <v>329</v>
      </c>
      <c r="F2376" s="0" t="s">
        <v>456</v>
      </c>
      <c r="G2376" s="0" t="n">
        <v>3</v>
      </c>
      <c r="H2376" s="0" t="n">
        <v>3999</v>
      </c>
      <c r="I2376" s="0" t="s">
        <v>462</v>
      </c>
      <c r="J2376" s="0" t="n">
        <f aca="false">IF(I2376="GJ",1.0542,1)</f>
        <v>1</v>
      </c>
      <c r="K2376" s="0" t="str">
        <f aca="false">IF(I2376="GJ","MMBtu",I2376)</f>
        <v>MWh</v>
      </c>
      <c r="L2376" s="13" t="n">
        <f aca="false">H2376*J2376</f>
        <v>3999</v>
      </c>
    </row>
    <row r="2377" customFormat="false" ht="12.75" hidden="false" customHeight="false" outlineLevel="0" collapsed="false">
      <c r="A2377" s="0" t="s">
        <v>13</v>
      </c>
      <c r="B2377" s="0" t="s">
        <v>448</v>
      </c>
      <c r="C2377" s="0" t="s">
        <v>171</v>
      </c>
      <c r="D2377" s="0" t="s">
        <v>449</v>
      </c>
      <c r="E2377" s="0" t="s">
        <v>241</v>
      </c>
      <c r="F2377" s="0" t="s">
        <v>450</v>
      </c>
      <c r="G2377" s="0" t="n">
        <v>1</v>
      </c>
      <c r="H2377" s="0" t="n">
        <v>8854</v>
      </c>
      <c r="I2377" s="0" t="s">
        <v>462</v>
      </c>
      <c r="J2377" s="0" t="n">
        <f aca="false">IF(I2377="GJ",1.0542,1)</f>
        <v>1</v>
      </c>
      <c r="K2377" s="0" t="str">
        <f aca="false">IF(I2377="GJ","MMBtu",I2377)</f>
        <v>MWh</v>
      </c>
      <c r="L2377" s="13" t="n">
        <f aca="false">H2377*J2377</f>
        <v>8854</v>
      </c>
    </row>
    <row r="2378" customFormat="false" ht="12.75" hidden="false" customHeight="false" outlineLevel="0" collapsed="false">
      <c r="A2378" s="0" t="s">
        <v>13</v>
      </c>
      <c r="B2378" s="0" t="s">
        <v>448</v>
      </c>
      <c r="C2378" s="0" t="s">
        <v>171</v>
      </c>
      <c r="D2378" s="0" t="s">
        <v>449</v>
      </c>
      <c r="E2378" s="0" t="s">
        <v>191</v>
      </c>
      <c r="F2378" s="0" t="s">
        <v>450</v>
      </c>
      <c r="G2378" s="0" t="n">
        <v>2</v>
      </c>
      <c r="H2378" s="0" t="n">
        <v>35131</v>
      </c>
      <c r="I2378" s="0" t="s">
        <v>462</v>
      </c>
      <c r="J2378" s="0" t="n">
        <f aca="false">IF(I2378="GJ",1.0542,1)</f>
        <v>1</v>
      </c>
      <c r="K2378" s="0" t="str">
        <f aca="false">IF(I2378="GJ","MMBtu",I2378)</f>
        <v>MWh</v>
      </c>
      <c r="L2378" s="13" t="n">
        <f aca="false">H2378*J2378</f>
        <v>35131</v>
      </c>
    </row>
    <row r="2379" customFormat="false" ht="12.75" hidden="false" customHeight="false" outlineLevel="0" collapsed="false">
      <c r="A2379" s="0" t="s">
        <v>13</v>
      </c>
      <c r="B2379" s="0" t="s">
        <v>448</v>
      </c>
      <c r="C2379" s="0" t="s">
        <v>171</v>
      </c>
      <c r="D2379" s="0" t="s">
        <v>449</v>
      </c>
      <c r="E2379" s="0" t="s">
        <v>301</v>
      </c>
      <c r="F2379" s="0" t="s">
        <v>450</v>
      </c>
      <c r="G2379" s="0" t="n">
        <v>11</v>
      </c>
      <c r="H2379" s="0" t="n">
        <v>68159</v>
      </c>
      <c r="I2379" s="0" t="s">
        <v>462</v>
      </c>
      <c r="J2379" s="0" t="n">
        <f aca="false">IF(I2379="GJ",1.0542,1)</f>
        <v>1</v>
      </c>
      <c r="K2379" s="0" t="str">
        <f aca="false">IF(I2379="GJ","MMBtu",I2379)</f>
        <v>MWh</v>
      </c>
      <c r="L2379" s="13" t="n">
        <f aca="false">H2379*J2379</f>
        <v>68159</v>
      </c>
    </row>
    <row r="2380" customFormat="false" ht="12.75" hidden="false" customHeight="false" outlineLevel="0" collapsed="false">
      <c r="A2380" s="0" t="s">
        <v>13</v>
      </c>
      <c r="B2380" s="0" t="s">
        <v>448</v>
      </c>
      <c r="C2380" s="0" t="s">
        <v>171</v>
      </c>
      <c r="D2380" s="0" t="s">
        <v>453</v>
      </c>
      <c r="E2380" s="0" t="s">
        <v>357</v>
      </c>
      <c r="F2380" s="0" t="s">
        <v>456</v>
      </c>
      <c r="G2380" s="0" t="n">
        <v>114</v>
      </c>
      <c r="H2380" s="0" t="n">
        <v>128186</v>
      </c>
      <c r="I2380" s="0" t="s">
        <v>462</v>
      </c>
      <c r="J2380" s="0" t="n">
        <f aca="false">IF(I2380="GJ",1.0542,1)</f>
        <v>1</v>
      </c>
      <c r="K2380" s="0" t="str">
        <f aca="false">IF(I2380="GJ","MMBtu",I2380)</f>
        <v>MWh</v>
      </c>
      <c r="L2380" s="13" t="n">
        <f aca="false">H2380*J2380</f>
        <v>128186</v>
      </c>
    </row>
    <row r="2381" customFormat="false" ht="12.75" hidden="false" customHeight="false" outlineLevel="0" collapsed="false">
      <c r="A2381" s="0" t="s">
        <v>13</v>
      </c>
      <c r="B2381" s="0" t="s">
        <v>448</v>
      </c>
      <c r="C2381" s="0" t="s">
        <v>171</v>
      </c>
      <c r="D2381" s="0" t="s">
        <v>449</v>
      </c>
      <c r="E2381" s="0" t="s">
        <v>329</v>
      </c>
      <c r="F2381" s="0" t="s">
        <v>450</v>
      </c>
      <c r="G2381" s="0" t="n">
        <v>87</v>
      </c>
      <c r="H2381" s="0" t="n">
        <v>226547</v>
      </c>
      <c r="I2381" s="0" t="s">
        <v>462</v>
      </c>
      <c r="J2381" s="0" t="n">
        <f aca="false">IF(I2381="GJ",1.0542,1)</f>
        <v>1</v>
      </c>
      <c r="K2381" s="0" t="str">
        <f aca="false">IF(I2381="GJ","MMBtu",I2381)</f>
        <v>MWh</v>
      </c>
      <c r="L2381" s="13" t="n">
        <f aca="false">H2381*J2381</f>
        <v>226547</v>
      </c>
    </row>
    <row r="2382" customFormat="false" ht="12.75" hidden="false" customHeight="false" outlineLevel="0" collapsed="false">
      <c r="A2382" s="0" t="s">
        <v>13</v>
      </c>
      <c r="B2382" s="0" t="s">
        <v>448</v>
      </c>
      <c r="C2382" s="0" t="s">
        <v>171</v>
      </c>
      <c r="D2382" s="0" t="s">
        <v>453</v>
      </c>
      <c r="E2382" s="0" t="s">
        <v>396</v>
      </c>
      <c r="F2382" s="0" t="s">
        <v>456</v>
      </c>
      <c r="G2382" s="0" t="n">
        <v>282</v>
      </c>
      <c r="H2382" s="0" t="n">
        <v>440988</v>
      </c>
      <c r="I2382" s="0" t="s">
        <v>462</v>
      </c>
      <c r="J2382" s="0" t="n">
        <f aca="false">IF(I2382="GJ",1.0542,1)</f>
        <v>1</v>
      </c>
      <c r="K2382" s="0" t="str">
        <f aca="false">IF(I2382="GJ","MMBtu",I2382)</f>
        <v>MWh</v>
      </c>
      <c r="L2382" s="13" t="n">
        <f aca="false">H2382*J2382</f>
        <v>440988</v>
      </c>
    </row>
    <row r="2383" customFormat="false" ht="12.75" hidden="false" customHeight="false" outlineLevel="0" collapsed="false">
      <c r="A2383" s="0" t="s">
        <v>13</v>
      </c>
      <c r="B2383" s="0" t="s">
        <v>448</v>
      </c>
      <c r="C2383" s="0" t="s">
        <v>171</v>
      </c>
      <c r="D2383" s="0" t="s">
        <v>449</v>
      </c>
      <c r="E2383" s="0" t="s">
        <v>357</v>
      </c>
      <c r="F2383" s="0" t="s">
        <v>450</v>
      </c>
      <c r="G2383" s="0" t="n">
        <v>343</v>
      </c>
      <c r="H2383" s="0" t="n">
        <v>577870</v>
      </c>
      <c r="I2383" s="0" t="s">
        <v>462</v>
      </c>
      <c r="J2383" s="0" t="n">
        <f aca="false">IF(I2383="GJ",1.0542,1)</f>
        <v>1</v>
      </c>
      <c r="K2383" s="0" t="str">
        <f aca="false">IF(I2383="GJ","MMBtu",I2383)</f>
        <v>MWh</v>
      </c>
      <c r="L2383" s="13" t="n">
        <f aca="false">H2383*J2383</f>
        <v>577870</v>
      </c>
    </row>
    <row r="2384" customFormat="false" ht="12.75" hidden="false" customHeight="false" outlineLevel="0" collapsed="false">
      <c r="A2384" s="0" t="s">
        <v>13</v>
      </c>
      <c r="B2384" s="0" t="s">
        <v>448</v>
      </c>
      <c r="C2384" s="0" t="s">
        <v>171</v>
      </c>
      <c r="D2384" s="0" t="s">
        <v>453</v>
      </c>
      <c r="E2384" s="0" t="s">
        <v>423</v>
      </c>
      <c r="F2384" s="0" t="s">
        <v>456</v>
      </c>
      <c r="G2384" s="0" t="n">
        <v>263</v>
      </c>
      <c r="H2384" s="0" t="n">
        <v>917403</v>
      </c>
      <c r="I2384" s="0" t="s">
        <v>462</v>
      </c>
      <c r="J2384" s="0" t="n">
        <f aca="false">IF(I2384="GJ",1.0542,1)</f>
        <v>1</v>
      </c>
      <c r="K2384" s="0" t="str">
        <f aca="false">IF(I2384="GJ","MMBtu",I2384)</f>
        <v>MWh</v>
      </c>
      <c r="L2384" s="13" t="n">
        <f aca="false">H2384*J2384</f>
        <v>917403</v>
      </c>
    </row>
    <row r="2385" customFormat="false" ht="12.75" hidden="false" customHeight="false" outlineLevel="0" collapsed="false">
      <c r="A2385" s="0" t="s">
        <v>13</v>
      </c>
      <c r="B2385" s="0" t="s">
        <v>448</v>
      </c>
      <c r="C2385" s="0" t="s">
        <v>171</v>
      </c>
      <c r="D2385" s="0" t="s">
        <v>449</v>
      </c>
      <c r="E2385" s="0" t="s">
        <v>20</v>
      </c>
      <c r="F2385" s="0" t="s">
        <v>456</v>
      </c>
      <c r="G2385" s="0" t="n">
        <v>155</v>
      </c>
      <c r="H2385" s="0" t="n">
        <v>1160165</v>
      </c>
      <c r="I2385" s="0" t="s">
        <v>462</v>
      </c>
      <c r="J2385" s="0" t="n">
        <f aca="false">IF(I2385="GJ",1.0542,1)</f>
        <v>1</v>
      </c>
      <c r="K2385" s="0" t="str">
        <f aca="false">IF(I2385="GJ","MMBtu",I2385)</f>
        <v>MWh</v>
      </c>
      <c r="L2385" s="13" t="n">
        <f aca="false">H2385*J2385</f>
        <v>1160165</v>
      </c>
    </row>
    <row r="2386" customFormat="false" ht="12.75" hidden="false" customHeight="false" outlineLevel="0" collapsed="false">
      <c r="A2386" s="0" t="s">
        <v>13</v>
      </c>
      <c r="B2386" s="0" t="s">
        <v>448</v>
      </c>
      <c r="C2386" s="0" t="s">
        <v>171</v>
      </c>
      <c r="D2386" s="0" t="s">
        <v>449</v>
      </c>
      <c r="E2386" s="0" t="s">
        <v>423</v>
      </c>
      <c r="F2386" s="0" t="s">
        <v>450</v>
      </c>
      <c r="G2386" s="0" t="n">
        <v>469</v>
      </c>
      <c r="H2386" s="0" t="n">
        <v>1340270</v>
      </c>
      <c r="I2386" s="0" t="s">
        <v>462</v>
      </c>
      <c r="J2386" s="0" t="n">
        <f aca="false">IF(I2386="GJ",1.0542,1)</f>
        <v>1</v>
      </c>
      <c r="K2386" s="0" t="str">
        <f aca="false">IF(I2386="GJ","MMBtu",I2386)</f>
        <v>MWh</v>
      </c>
      <c r="L2386" s="13" t="n">
        <f aca="false">H2386*J2386</f>
        <v>1340270</v>
      </c>
    </row>
    <row r="2387" customFormat="false" ht="12.75" hidden="false" customHeight="false" outlineLevel="0" collapsed="false">
      <c r="A2387" s="0" t="s">
        <v>13</v>
      </c>
      <c r="B2387" s="0" t="s">
        <v>448</v>
      </c>
      <c r="C2387" s="0" t="s">
        <v>171</v>
      </c>
      <c r="D2387" s="0" t="s">
        <v>449</v>
      </c>
      <c r="E2387" s="0" t="s">
        <v>396</v>
      </c>
      <c r="F2387" s="0" t="s">
        <v>450</v>
      </c>
      <c r="G2387" s="0" t="n">
        <v>874</v>
      </c>
      <c r="H2387" s="0" t="n">
        <v>1647290</v>
      </c>
      <c r="I2387" s="0" t="s">
        <v>462</v>
      </c>
      <c r="J2387" s="0" t="n">
        <f aca="false">IF(I2387="GJ",1.0542,1)</f>
        <v>1</v>
      </c>
      <c r="K2387" s="0" t="str">
        <f aca="false">IF(I2387="GJ","MMBtu",I2387)</f>
        <v>MWh</v>
      </c>
      <c r="L2387" s="13" t="n">
        <f aca="false">H2387*J2387</f>
        <v>1647290</v>
      </c>
    </row>
    <row r="2388" customFormat="false" ht="12.75" hidden="false" customHeight="false" outlineLevel="0" collapsed="false">
      <c r="A2388" s="0" t="s">
        <v>13</v>
      </c>
      <c r="B2388" s="0" t="s">
        <v>448</v>
      </c>
      <c r="C2388" s="0" t="s">
        <v>171</v>
      </c>
      <c r="D2388" s="0" t="s">
        <v>449</v>
      </c>
      <c r="E2388" s="0" t="s">
        <v>191</v>
      </c>
      <c r="F2388" s="0" t="s">
        <v>456</v>
      </c>
      <c r="G2388" s="0" t="n">
        <v>192</v>
      </c>
      <c r="H2388" s="0" t="n">
        <v>1766239</v>
      </c>
      <c r="I2388" s="0" t="s">
        <v>462</v>
      </c>
      <c r="J2388" s="0" t="n">
        <f aca="false">IF(I2388="GJ",1.0542,1)</f>
        <v>1</v>
      </c>
      <c r="K2388" s="0" t="str">
        <f aca="false">IF(I2388="GJ","MMBtu",I2388)</f>
        <v>MWh</v>
      </c>
      <c r="L2388" s="13" t="n">
        <f aca="false">H2388*J2388</f>
        <v>1766239</v>
      </c>
    </row>
    <row r="2389" customFormat="false" ht="12.75" hidden="false" customHeight="false" outlineLevel="0" collapsed="false">
      <c r="A2389" s="0" t="s">
        <v>13</v>
      </c>
      <c r="B2389" s="0" t="s">
        <v>448</v>
      </c>
      <c r="C2389" s="0" t="s">
        <v>171</v>
      </c>
      <c r="D2389" s="0" t="s">
        <v>449</v>
      </c>
      <c r="E2389" s="0" t="s">
        <v>241</v>
      </c>
      <c r="F2389" s="0" t="s">
        <v>456</v>
      </c>
      <c r="G2389" s="0" t="n">
        <v>190</v>
      </c>
      <c r="H2389" s="0" t="n">
        <v>2062421</v>
      </c>
      <c r="I2389" s="0" t="s">
        <v>462</v>
      </c>
      <c r="J2389" s="0" t="n">
        <f aca="false">IF(I2389="GJ",1.0542,1)</f>
        <v>1</v>
      </c>
      <c r="K2389" s="0" t="str">
        <f aca="false">IF(I2389="GJ","MMBtu",I2389)</f>
        <v>MWh</v>
      </c>
      <c r="L2389" s="13" t="n">
        <f aca="false">H2389*J2389</f>
        <v>2062421</v>
      </c>
    </row>
    <row r="2390" customFormat="false" ht="12.75" hidden="false" customHeight="false" outlineLevel="0" collapsed="false">
      <c r="A2390" s="0" t="s">
        <v>13</v>
      </c>
      <c r="B2390" s="0" t="s">
        <v>448</v>
      </c>
      <c r="C2390" s="0" t="s">
        <v>171</v>
      </c>
      <c r="D2390" s="0" t="s">
        <v>449</v>
      </c>
      <c r="E2390" s="0" t="s">
        <v>301</v>
      </c>
      <c r="F2390" s="0" t="s">
        <v>456</v>
      </c>
      <c r="G2390" s="0" t="n">
        <v>212</v>
      </c>
      <c r="H2390" s="0" t="n">
        <v>2795021</v>
      </c>
      <c r="I2390" s="0" t="s">
        <v>462</v>
      </c>
      <c r="J2390" s="0" t="n">
        <f aca="false">IF(I2390="GJ",1.0542,1)</f>
        <v>1</v>
      </c>
      <c r="K2390" s="0" t="str">
        <f aca="false">IF(I2390="GJ","MMBtu",I2390)</f>
        <v>MWh</v>
      </c>
      <c r="L2390" s="13" t="n">
        <f aca="false">H2390*J2390</f>
        <v>2795021</v>
      </c>
    </row>
    <row r="2391" customFormat="false" ht="12.75" hidden="false" customHeight="false" outlineLevel="0" collapsed="false">
      <c r="A2391" s="0" t="s">
        <v>13</v>
      </c>
      <c r="B2391" s="0" t="s">
        <v>448</v>
      </c>
      <c r="C2391" s="0" t="s">
        <v>171</v>
      </c>
      <c r="D2391" s="0" t="s">
        <v>449</v>
      </c>
      <c r="E2391" s="0" t="s">
        <v>329</v>
      </c>
      <c r="F2391" s="0" t="s">
        <v>456</v>
      </c>
      <c r="G2391" s="0" t="n">
        <v>372</v>
      </c>
      <c r="H2391" s="0" t="n">
        <v>3678141</v>
      </c>
      <c r="I2391" s="0" t="s">
        <v>462</v>
      </c>
      <c r="J2391" s="0" t="n">
        <f aca="false">IF(I2391="GJ",1.0542,1)</f>
        <v>1</v>
      </c>
      <c r="K2391" s="0" t="str">
        <f aca="false">IF(I2391="GJ","MMBtu",I2391)</f>
        <v>MWh</v>
      </c>
      <c r="L2391" s="13" t="n">
        <f aca="false">H2391*J2391</f>
        <v>3678141</v>
      </c>
    </row>
    <row r="2392" customFormat="false" ht="12.75" hidden="false" customHeight="false" outlineLevel="0" collapsed="false">
      <c r="A2392" s="0" t="s">
        <v>13</v>
      </c>
      <c r="B2392" s="0" t="s">
        <v>448</v>
      </c>
      <c r="C2392" s="0" t="s">
        <v>171</v>
      </c>
      <c r="D2392" s="0" t="s">
        <v>449</v>
      </c>
      <c r="E2392" s="0" t="s">
        <v>357</v>
      </c>
      <c r="F2392" s="0" t="s">
        <v>456</v>
      </c>
      <c r="G2392" s="0" t="n">
        <v>523</v>
      </c>
      <c r="H2392" s="0" t="n">
        <v>7144927</v>
      </c>
      <c r="I2392" s="0" t="s">
        <v>462</v>
      </c>
      <c r="J2392" s="0" t="n">
        <f aca="false">IF(I2392="GJ",1.0542,1)</f>
        <v>1</v>
      </c>
      <c r="K2392" s="0" t="str">
        <f aca="false">IF(I2392="GJ","MMBtu",I2392)</f>
        <v>MWh</v>
      </c>
      <c r="L2392" s="13" t="n">
        <f aca="false">H2392*J2392</f>
        <v>7144927</v>
      </c>
    </row>
    <row r="2393" customFormat="false" ht="12.75" hidden="false" customHeight="false" outlineLevel="0" collapsed="false">
      <c r="A2393" s="0" t="s">
        <v>13</v>
      </c>
      <c r="B2393" s="0" t="s">
        <v>448</v>
      </c>
      <c r="C2393" s="0" t="s">
        <v>171</v>
      </c>
      <c r="D2393" s="0" t="s">
        <v>449</v>
      </c>
      <c r="E2393" s="0" t="s">
        <v>423</v>
      </c>
      <c r="F2393" s="0" t="s">
        <v>456</v>
      </c>
      <c r="G2393" s="0" t="n">
        <v>418</v>
      </c>
      <c r="H2393" s="0" t="n">
        <v>8704611</v>
      </c>
      <c r="I2393" s="0" t="s">
        <v>462</v>
      </c>
      <c r="J2393" s="0" t="n">
        <f aca="false">IF(I2393="GJ",1.0542,1)</f>
        <v>1</v>
      </c>
      <c r="K2393" s="0" t="str">
        <f aca="false">IF(I2393="GJ","MMBtu",I2393)</f>
        <v>MWh</v>
      </c>
      <c r="L2393" s="13" t="n">
        <f aca="false">H2393*J2393</f>
        <v>8704611</v>
      </c>
    </row>
    <row r="2394" customFormat="false" ht="12.75" hidden="false" customHeight="false" outlineLevel="0" collapsed="false">
      <c r="A2394" s="0" t="s">
        <v>13</v>
      </c>
      <c r="B2394" s="0" t="s">
        <v>448</v>
      </c>
      <c r="C2394" s="0" t="s">
        <v>171</v>
      </c>
      <c r="D2394" s="0" t="s">
        <v>449</v>
      </c>
      <c r="E2394" s="0" t="s">
        <v>396</v>
      </c>
      <c r="F2394" s="0" t="s">
        <v>456</v>
      </c>
      <c r="G2394" s="0" t="n">
        <v>573</v>
      </c>
      <c r="H2394" s="0" t="n">
        <v>10179293</v>
      </c>
      <c r="I2394" s="0" t="s">
        <v>462</v>
      </c>
      <c r="J2394" s="0" t="n">
        <f aca="false">IF(I2394="GJ",1.0542,1)</f>
        <v>1</v>
      </c>
      <c r="K2394" s="0" t="str">
        <f aca="false">IF(I2394="GJ","MMBtu",I2394)</f>
        <v>MWh</v>
      </c>
      <c r="L2394" s="13" t="n">
        <f aca="false">H2394*J2394</f>
        <v>10179293</v>
      </c>
    </row>
    <row r="2395" customFormat="false" ht="12.75" hidden="false" customHeight="false" outlineLevel="0" collapsed="false">
      <c r="A2395" s="0" t="s">
        <v>72</v>
      </c>
      <c r="B2395" s="0" t="s">
        <v>448</v>
      </c>
      <c r="C2395" s="0" t="s">
        <v>6</v>
      </c>
      <c r="D2395" s="0" t="s">
        <v>449</v>
      </c>
      <c r="E2395" s="0" t="s">
        <v>301</v>
      </c>
      <c r="F2395" s="0" t="s">
        <v>450</v>
      </c>
      <c r="G2395" s="0" t="n">
        <v>2</v>
      </c>
      <c r="H2395" s="0" t="n">
        <v>10000</v>
      </c>
      <c r="I2395" s="0" t="s">
        <v>451</v>
      </c>
      <c r="J2395" s="0" t="n">
        <f aca="false">IF(I2395="GJ",1.0542,1)</f>
        <v>1</v>
      </c>
      <c r="K2395" s="0" t="str">
        <f aca="false">IF(I2395="GJ","MMBtu",I2395)</f>
        <v>MMBtu</v>
      </c>
      <c r="L2395" s="13" t="n">
        <f aca="false">H2395*J2395</f>
        <v>10000</v>
      </c>
    </row>
    <row r="2396" customFormat="false" ht="12.75" hidden="false" customHeight="false" outlineLevel="0" collapsed="false">
      <c r="A2396" s="0" t="s">
        <v>72</v>
      </c>
      <c r="B2396" s="0" t="s">
        <v>448</v>
      </c>
      <c r="C2396" s="0" t="s">
        <v>6</v>
      </c>
      <c r="D2396" s="0" t="s">
        <v>453</v>
      </c>
      <c r="E2396" s="0" t="s">
        <v>423</v>
      </c>
      <c r="F2396" s="0" t="s">
        <v>454</v>
      </c>
      <c r="G2396" s="0" t="n">
        <v>2</v>
      </c>
      <c r="H2396" s="0" t="n">
        <v>62000</v>
      </c>
      <c r="I2396" s="0" t="s">
        <v>451</v>
      </c>
      <c r="J2396" s="0" t="n">
        <f aca="false">IF(I2396="GJ",1.0542,1)</f>
        <v>1</v>
      </c>
      <c r="K2396" s="0" t="str">
        <f aca="false">IF(I2396="GJ","MMBtu",I2396)</f>
        <v>MMBtu</v>
      </c>
      <c r="L2396" s="13" t="n">
        <f aca="false">H2396*J2396</f>
        <v>62000</v>
      </c>
    </row>
    <row r="2397" customFormat="false" ht="12.75" hidden="false" customHeight="false" outlineLevel="0" collapsed="false">
      <c r="A2397" s="0" t="s">
        <v>72</v>
      </c>
      <c r="B2397" s="0" t="s">
        <v>448</v>
      </c>
      <c r="C2397" s="0" t="s">
        <v>6</v>
      </c>
      <c r="D2397" s="0" t="s">
        <v>449</v>
      </c>
      <c r="E2397" s="0" t="s">
        <v>20</v>
      </c>
      <c r="F2397" s="0" t="s">
        <v>456</v>
      </c>
      <c r="G2397" s="0" t="n">
        <v>9</v>
      </c>
      <c r="H2397" s="0" t="n">
        <v>204000</v>
      </c>
      <c r="I2397" s="0" t="s">
        <v>451</v>
      </c>
      <c r="J2397" s="0" t="n">
        <f aca="false">IF(I2397="GJ",1.0542,1)</f>
        <v>1</v>
      </c>
      <c r="K2397" s="0" t="str">
        <f aca="false">IF(I2397="GJ","MMBtu",I2397)</f>
        <v>MMBtu</v>
      </c>
      <c r="L2397" s="13" t="n">
        <f aca="false">H2397*J2397</f>
        <v>204000</v>
      </c>
    </row>
    <row r="2398" customFormat="false" ht="12.75" hidden="false" customHeight="false" outlineLevel="0" collapsed="false">
      <c r="A2398" s="0" t="s">
        <v>72</v>
      </c>
      <c r="B2398" s="0" t="s">
        <v>448</v>
      </c>
      <c r="C2398" s="0" t="s">
        <v>6</v>
      </c>
      <c r="D2398" s="0" t="s">
        <v>449</v>
      </c>
      <c r="E2398" s="0" t="s">
        <v>423</v>
      </c>
      <c r="F2398" s="0" t="s">
        <v>454</v>
      </c>
      <c r="G2398" s="0" t="n">
        <v>12</v>
      </c>
      <c r="H2398" s="0" t="n">
        <v>235126</v>
      </c>
      <c r="I2398" s="0" t="s">
        <v>451</v>
      </c>
      <c r="J2398" s="0" t="n">
        <f aca="false">IF(I2398="GJ",1.0542,1)</f>
        <v>1</v>
      </c>
      <c r="K2398" s="0" t="str">
        <f aca="false">IF(I2398="GJ","MMBtu",I2398)</f>
        <v>MMBtu</v>
      </c>
      <c r="L2398" s="13" t="n">
        <f aca="false">H2398*J2398</f>
        <v>235126</v>
      </c>
    </row>
    <row r="2399" customFormat="false" ht="12.75" hidden="false" customHeight="false" outlineLevel="0" collapsed="false">
      <c r="A2399" s="0" t="s">
        <v>72</v>
      </c>
      <c r="B2399" s="0" t="s">
        <v>448</v>
      </c>
      <c r="C2399" s="0" t="s">
        <v>6</v>
      </c>
      <c r="D2399" s="0" t="s">
        <v>449</v>
      </c>
      <c r="E2399" s="0" t="s">
        <v>191</v>
      </c>
      <c r="F2399" s="0" t="s">
        <v>454</v>
      </c>
      <c r="G2399" s="0" t="n">
        <v>24</v>
      </c>
      <c r="H2399" s="0" t="n">
        <v>268300</v>
      </c>
      <c r="I2399" s="0" t="s">
        <v>451</v>
      </c>
      <c r="J2399" s="0" t="n">
        <f aca="false">IF(I2399="GJ",1.0542,1)</f>
        <v>1</v>
      </c>
      <c r="K2399" s="0" t="str">
        <f aca="false">IF(I2399="GJ","MMBtu",I2399)</f>
        <v>MMBtu</v>
      </c>
      <c r="L2399" s="13" t="n">
        <f aca="false">H2399*J2399</f>
        <v>268300</v>
      </c>
    </row>
    <row r="2400" customFormat="false" ht="12.75" hidden="false" customHeight="false" outlineLevel="0" collapsed="false">
      <c r="A2400" s="0" t="s">
        <v>72</v>
      </c>
      <c r="B2400" s="0" t="s">
        <v>448</v>
      </c>
      <c r="C2400" s="0" t="s">
        <v>6</v>
      </c>
      <c r="D2400" s="0" t="s">
        <v>453</v>
      </c>
      <c r="E2400" s="0" t="s">
        <v>329</v>
      </c>
      <c r="F2400" s="0" t="s">
        <v>454</v>
      </c>
      <c r="G2400" s="0" t="n">
        <v>1</v>
      </c>
      <c r="H2400" s="0" t="n">
        <v>280000</v>
      </c>
      <c r="I2400" s="0" t="s">
        <v>451</v>
      </c>
      <c r="J2400" s="0" t="n">
        <f aca="false">IF(I2400="GJ",1.0542,1)</f>
        <v>1</v>
      </c>
      <c r="K2400" s="0" t="str">
        <f aca="false">IF(I2400="GJ","MMBtu",I2400)</f>
        <v>MMBtu</v>
      </c>
      <c r="L2400" s="13" t="n">
        <f aca="false">H2400*J2400</f>
        <v>280000</v>
      </c>
    </row>
    <row r="2401" customFormat="false" ht="12.75" hidden="false" customHeight="false" outlineLevel="0" collapsed="false">
      <c r="A2401" s="0" t="s">
        <v>72</v>
      </c>
      <c r="B2401" s="0" t="s">
        <v>448</v>
      </c>
      <c r="C2401" s="0" t="s">
        <v>6</v>
      </c>
      <c r="D2401" s="0" t="s">
        <v>449</v>
      </c>
      <c r="E2401" s="0" t="s">
        <v>396</v>
      </c>
      <c r="F2401" s="0" t="s">
        <v>456</v>
      </c>
      <c r="G2401" s="0" t="n">
        <v>37</v>
      </c>
      <c r="H2401" s="0" t="n">
        <v>355448</v>
      </c>
      <c r="I2401" s="0" t="s">
        <v>451</v>
      </c>
      <c r="J2401" s="0" t="n">
        <f aca="false">IF(I2401="GJ",1.0542,1)</f>
        <v>1</v>
      </c>
      <c r="K2401" s="0" t="str">
        <f aca="false">IF(I2401="GJ","MMBtu",I2401)</f>
        <v>MMBtu</v>
      </c>
      <c r="L2401" s="13" t="n">
        <f aca="false">H2401*J2401</f>
        <v>355448</v>
      </c>
    </row>
    <row r="2402" customFormat="false" ht="12.75" hidden="false" customHeight="false" outlineLevel="0" collapsed="false">
      <c r="A2402" s="0" t="s">
        <v>72</v>
      </c>
      <c r="B2402" s="0" t="s">
        <v>448</v>
      </c>
      <c r="C2402" s="0" t="s">
        <v>6</v>
      </c>
      <c r="D2402" s="0" t="s">
        <v>453</v>
      </c>
      <c r="E2402" s="0" t="s">
        <v>20</v>
      </c>
      <c r="F2402" s="0" t="s">
        <v>452</v>
      </c>
      <c r="G2402" s="0" t="n">
        <v>2</v>
      </c>
      <c r="H2402" s="0" t="n">
        <v>450000</v>
      </c>
      <c r="I2402" s="0" t="s">
        <v>451</v>
      </c>
      <c r="J2402" s="0" t="n">
        <f aca="false">IF(I2402="GJ",1.0542,1)</f>
        <v>1</v>
      </c>
      <c r="K2402" s="0" t="str">
        <f aca="false">IF(I2402="GJ","MMBtu",I2402)</f>
        <v>MMBtu</v>
      </c>
      <c r="L2402" s="13" t="n">
        <f aca="false">H2402*J2402</f>
        <v>450000</v>
      </c>
    </row>
    <row r="2403" customFormat="false" ht="12.75" hidden="false" customHeight="false" outlineLevel="0" collapsed="false">
      <c r="A2403" s="0" t="s">
        <v>72</v>
      </c>
      <c r="B2403" s="0" t="s">
        <v>448</v>
      </c>
      <c r="C2403" s="0" t="s">
        <v>6</v>
      </c>
      <c r="D2403" s="0" t="s">
        <v>449</v>
      </c>
      <c r="E2403" s="0" t="s">
        <v>329</v>
      </c>
      <c r="F2403" s="0" t="s">
        <v>454</v>
      </c>
      <c r="G2403" s="0" t="n">
        <v>59</v>
      </c>
      <c r="H2403" s="0" t="n">
        <v>480352</v>
      </c>
      <c r="I2403" s="0" t="s">
        <v>451</v>
      </c>
      <c r="J2403" s="0" t="n">
        <f aca="false">IF(I2403="GJ",1.0542,1)</f>
        <v>1</v>
      </c>
      <c r="K2403" s="0" t="str">
        <f aca="false">IF(I2403="GJ","MMBtu",I2403)</f>
        <v>MMBtu</v>
      </c>
      <c r="L2403" s="13" t="n">
        <f aca="false">H2403*J2403</f>
        <v>480352</v>
      </c>
    </row>
    <row r="2404" customFormat="false" ht="12.75" hidden="false" customHeight="false" outlineLevel="0" collapsed="false">
      <c r="A2404" s="0" t="s">
        <v>72</v>
      </c>
      <c r="B2404" s="0" t="s">
        <v>448</v>
      </c>
      <c r="C2404" s="0" t="s">
        <v>6</v>
      </c>
      <c r="D2404" s="0" t="s">
        <v>453</v>
      </c>
      <c r="E2404" s="0" t="s">
        <v>329</v>
      </c>
      <c r="F2404" s="0" t="s">
        <v>455</v>
      </c>
      <c r="G2404" s="0" t="n">
        <v>8</v>
      </c>
      <c r="H2404" s="0" t="n">
        <v>567500</v>
      </c>
      <c r="I2404" s="0" t="s">
        <v>451</v>
      </c>
      <c r="J2404" s="0" t="n">
        <f aca="false">IF(I2404="GJ",1.0542,1)</f>
        <v>1</v>
      </c>
      <c r="K2404" s="0" t="str">
        <f aca="false">IF(I2404="GJ","MMBtu",I2404)</f>
        <v>MMBtu</v>
      </c>
      <c r="L2404" s="13" t="n">
        <f aca="false">H2404*J2404</f>
        <v>567500</v>
      </c>
    </row>
    <row r="2405" customFormat="false" ht="12.75" hidden="false" customHeight="false" outlineLevel="0" collapsed="false">
      <c r="A2405" s="0" t="s">
        <v>72</v>
      </c>
      <c r="B2405" s="0" t="s">
        <v>448</v>
      </c>
      <c r="C2405" s="0" t="s">
        <v>6</v>
      </c>
      <c r="D2405" s="0" t="s">
        <v>449</v>
      </c>
      <c r="E2405" s="0" t="s">
        <v>241</v>
      </c>
      <c r="F2405" s="0" t="s">
        <v>454</v>
      </c>
      <c r="G2405" s="0" t="n">
        <v>102</v>
      </c>
      <c r="H2405" s="0" t="n">
        <v>599328</v>
      </c>
      <c r="I2405" s="0" t="s">
        <v>451</v>
      </c>
      <c r="J2405" s="0" t="n">
        <f aca="false">IF(I2405="GJ",1.0542,1)</f>
        <v>1</v>
      </c>
      <c r="K2405" s="0" t="str">
        <f aca="false">IF(I2405="GJ","MMBtu",I2405)</f>
        <v>MMBtu</v>
      </c>
      <c r="L2405" s="13" t="n">
        <f aca="false">H2405*J2405</f>
        <v>599328</v>
      </c>
    </row>
    <row r="2406" customFormat="false" ht="12.75" hidden="false" customHeight="false" outlineLevel="0" collapsed="false">
      <c r="A2406" s="0" t="s">
        <v>72</v>
      </c>
      <c r="B2406" s="0" t="s">
        <v>448</v>
      </c>
      <c r="C2406" s="0" t="s">
        <v>6</v>
      </c>
      <c r="D2406" s="0" t="s">
        <v>453</v>
      </c>
      <c r="E2406" s="0" t="s">
        <v>329</v>
      </c>
      <c r="F2406" s="0" t="s">
        <v>456</v>
      </c>
      <c r="G2406" s="0" t="n">
        <v>10</v>
      </c>
      <c r="H2406" s="0" t="n">
        <v>812500</v>
      </c>
      <c r="I2406" s="0" t="s">
        <v>451</v>
      </c>
      <c r="J2406" s="0" t="n">
        <f aca="false">IF(I2406="GJ",1.0542,1)</f>
        <v>1</v>
      </c>
      <c r="K2406" s="0" t="str">
        <f aca="false">IF(I2406="GJ","MMBtu",I2406)</f>
        <v>MMBtu</v>
      </c>
      <c r="L2406" s="13" t="n">
        <f aca="false">H2406*J2406</f>
        <v>812500</v>
      </c>
    </row>
    <row r="2407" customFormat="false" ht="12.75" hidden="false" customHeight="false" outlineLevel="0" collapsed="false">
      <c r="A2407" s="0" t="s">
        <v>72</v>
      </c>
      <c r="B2407" s="0" t="s">
        <v>448</v>
      </c>
      <c r="C2407" s="0" t="s">
        <v>6</v>
      </c>
      <c r="D2407" s="0" t="s">
        <v>449</v>
      </c>
      <c r="E2407" s="0" t="s">
        <v>396</v>
      </c>
      <c r="F2407" s="0" t="s">
        <v>454</v>
      </c>
      <c r="G2407" s="0" t="n">
        <v>54</v>
      </c>
      <c r="H2407" s="0" t="n">
        <v>1066384</v>
      </c>
      <c r="I2407" s="0" t="s">
        <v>451</v>
      </c>
      <c r="J2407" s="0" t="n">
        <f aca="false">IF(I2407="GJ",1.0542,1)</f>
        <v>1</v>
      </c>
      <c r="K2407" s="0" t="str">
        <f aca="false">IF(I2407="GJ","MMBtu",I2407)</f>
        <v>MMBtu</v>
      </c>
      <c r="L2407" s="13" t="n">
        <f aca="false">H2407*J2407</f>
        <v>1066384</v>
      </c>
    </row>
    <row r="2408" customFormat="false" ht="12.75" hidden="false" customHeight="false" outlineLevel="0" collapsed="false">
      <c r="A2408" s="0" t="s">
        <v>72</v>
      </c>
      <c r="B2408" s="0" t="s">
        <v>448</v>
      </c>
      <c r="C2408" s="0" t="s">
        <v>6</v>
      </c>
      <c r="D2408" s="0" t="s">
        <v>449</v>
      </c>
      <c r="E2408" s="0" t="s">
        <v>301</v>
      </c>
      <c r="F2408" s="0" t="s">
        <v>454</v>
      </c>
      <c r="G2408" s="0" t="n">
        <v>235</v>
      </c>
      <c r="H2408" s="0" t="n">
        <v>1167555</v>
      </c>
      <c r="I2408" s="0" t="s">
        <v>451</v>
      </c>
      <c r="J2408" s="0" t="n">
        <f aca="false">IF(I2408="GJ",1.0542,1)</f>
        <v>1</v>
      </c>
      <c r="K2408" s="0" t="str">
        <f aca="false">IF(I2408="GJ","MMBtu",I2408)</f>
        <v>MMBtu</v>
      </c>
      <c r="L2408" s="13" t="n">
        <f aca="false">H2408*J2408</f>
        <v>1167555</v>
      </c>
    </row>
    <row r="2409" customFormat="false" ht="12.75" hidden="false" customHeight="false" outlineLevel="0" collapsed="false">
      <c r="A2409" s="0" t="s">
        <v>72</v>
      </c>
      <c r="B2409" s="0" t="s">
        <v>448</v>
      </c>
      <c r="C2409" s="0" t="s">
        <v>6</v>
      </c>
      <c r="D2409" s="0" t="s">
        <v>449</v>
      </c>
      <c r="E2409" s="0" t="s">
        <v>423</v>
      </c>
      <c r="F2409" s="0" t="s">
        <v>456</v>
      </c>
      <c r="G2409" s="0" t="n">
        <v>28</v>
      </c>
      <c r="H2409" s="0" t="n">
        <v>1466000</v>
      </c>
      <c r="I2409" s="0" t="s">
        <v>451</v>
      </c>
      <c r="J2409" s="0" t="n">
        <f aca="false">IF(I2409="GJ",1.0542,1)</f>
        <v>1</v>
      </c>
      <c r="K2409" s="0" t="str">
        <f aca="false">IF(I2409="GJ","MMBtu",I2409)</f>
        <v>MMBtu</v>
      </c>
      <c r="L2409" s="13" t="n">
        <f aca="false">H2409*J2409</f>
        <v>1466000</v>
      </c>
    </row>
    <row r="2410" customFormat="false" ht="12.75" hidden="false" customHeight="false" outlineLevel="0" collapsed="false">
      <c r="A2410" s="0" t="s">
        <v>72</v>
      </c>
      <c r="B2410" s="0" t="s">
        <v>448</v>
      </c>
      <c r="C2410" s="0" t="s">
        <v>6</v>
      </c>
      <c r="D2410" s="0" t="s">
        <v>453</v>
      </c>
      <c r="E2410" s="0" t="s">
        <v>423</v>
      </c>
      <c r="F2410" s="0" t="s">
        <v>456</v>
      </c>
      <c r="G2410" s="0" t="n">
        <v>14</v>
      </c>
      <c r="H2410" s="0" t="n">
        <v>1690414</v>
      </c>
      <c r="I2410" s="0" t="s">
        <v>451</v>
      </c>
      <c r="J2410" s="0" t="n">
        <f aca="false">IF(I2410="GJ",1.0542,1)</f>
        <v>1</v>
      </c>
      <c r="K2410" s="0" t="str">
        <f aca="false">IF(I2410="GJ","MMBtu",I2410)</f>
        <v>MMBtu</v>
      </c>
      <c r="L2410" s="13" t="n">
        <f aca="false">H2410*J2410</f>
        <v>1690414</v>
      </c>
    </row>
    <row r="2411" customFormat="false" ht="12.75" hidden="false" customHeight="false" outlineLevel="0" collapsed="false">
      <c r="A2411" s="0" t="s">
        <v>72</v>
      </c>
      <c r="B2411" s="0" t="s">
        <v>448</v>
      </c>
      <c r="C2411" s="0" t="s">
        <v>6</v>
      </c>
      <c r="D2411" s="0" t="s">
        <v>453</v>
      </c>
      <c r="E2411" s="0" t="s">
        <v>396</v>
      </c>
      <c r="F2411" s="0" t="s">
        <v>454</v>
      </c>
      <c r="G2411" s="0" t="n">
        <v>11</v>
      </c>
      <c r="H2411" s="0" t="n">
        <v>1780017</v>
      </c>
      <c r="I2411" s="0" t="s">
        <v>451</v>
      </c>
      <c r="J2411" s="0" t="n">
        <f aca="false">IF(I2411="GJ",1.0542,1)</f>
        <v>1</v>
      </c>
      <c r="K2411" s="0" t="str">
        <f aca="false">IF(I2411="GJ","MMBtu",I2411)</f>
        <v>MMBtu</v>
      </c>
      <c r="L2411" s="13" t="n">
        <f aca="false">H2411*J2411</f>
        <v>1780017</v>
      </c>
    </row>
    <row r="2412" customFormat="false" ht="12.75" hidden="false" customHeight="false" outlineLevel="0" collapsed="false">
      <c r="A2412" s="0" t="s">
        <v>72</v>
      </c>
      <c r="B2412" s="0" t="s">
        <v>448</v>
      </c>
      <c r="C2412" s="0" t="s">
        <v>6</v>
      </c>
      <c r="D2412" s="0" t="s">
        <v>453</v>
      </c>
      <c r="E2412" s="0" t="s">
        <v>20</v>
      </c>
      <c r="F2412" s="0" t="s">
        <v>454</v>
      </c>
      <c r="G2412" s="0" t="n">
        <v>1</v>
      </c>
      <c r="H2412" s="0" t="n">
        <v>2140000</v>
      </c>
      <c r="I2412" s="0" t="s">
        <v>451</v>
      </c>
      <c r="J2412" s="0" t="n">
        <f aca="false">IF(I2412="GJ",1.0542,1)</f>
        <v>1</v>
      </c>
      <c r="K2412" s="0" t="str">
        <f aca="false">IF(I2412="GJ","MMBtu",I2412)</f>
        <v>MMBtu</v>
      </c>
      <c r="L2412" s="13" t="n">
        <f aca="false">H2412*J2412</f>
        <v>2140000</v>
      </c>
    </row>
    <row r="2413" customFormat="false" ht="12.75" hidden="false" customHeight="false" outlineLevel="0" collapsed="false">
      <c r="A2413" s="0" t="s">
        <v>72</v>
      </c>
      <c r="B2413" s="0" t="s">
        <v>448</v>
      </c>
      <c r="C2413" s="0" t="s">
        <v>6</v>
      </c>
      <c r="D2413" s="0" t="s">
        <v>449</v>
      </c>
      <c r="E2413" s="0" t="s">
        <v>329</v>
      </c>
      <c r="F2413" s="0" t="s">
        <v>456</v>
      </c>
      <c r="G2413" s="0" t="n">
        <v>265</v>
      </c>
      <c r="H2413" s="0" t="n">
        <v>2141636</v>
      </c>
      <c r="I2413" s="0" t="s">
        <v>451</v>
      </c>
      <c r="J2413" s="0" t="n">
        <f aca="false">IF(I2413="GJ",1.0542,1)</f>
        <v>1</v>
      </c>
      <c r="K2413" s="0" t="str">
        <f aca="false">IF(I2413="GJ","MMBtu",I2413)</f>
        <v>MMBtu</v>
      </c>
      <c r="L2413" s="13" t="n">
        <f aca="false">H2413*J2413</f>
        <v>2141636</v>
      </c>
    </row>
    <row r="2414" customFormat="false" ht="12.75" hidden="false" customHeight="false" outlineLevel="0" collapsed="false">
      <c r="A2414" s="0" t="s">
        <v>72</v>
      </c>
      <c r="B2414" s="0" t="s">
        <v>448</v>
      </c>
      <c r="C2414" s="0" t="s">
        <v>6</v>
      </c>
      <c r="D2414" s="0" t="s">
        <v>453</v>
      </c>
      <c r="E2414" s="0" t="s">
        <v>396</v>
      </c>
      <c r="F2414" s="0" t="s">
        <v>455</v>
      </c>
      <c r="G2414" s="0" t="n">
        <v>19</v>
      </c>
      <c r="H2414" s="0" t="n">
        <v>2455000</v>
      </c>
      <c r="I2414" s="0" t="s">
        <v>451</v>
      </c>
      <c r="J2414" s="0" t="n">
        <f aca="false">IF(I2414="GJ",1.0542,1)</f>
        <v>1</v>
      </c>
      <c r="K2414" s="0" t="str">
        <f aca="false">IF(I2414="GJ","MMBtu",I2414)</f>
        <v>MMBtu</v>
      </c>
      <c r="L2414" s="13" t="n">
        <f aca="false">H2414*J2414</f>
        <v>2455000</v>
      </c>
    </row>
    <row r="2415" customFormat="false" ht="12.75" hidden="false" customHeight="false" outlineLevel="0" collapsed="false">
      <c r="A2415" s="0" t="s">
        <v>72</v>
      </c>
      <c r="B2415" s="0" t="s">
        <v>448</v>
      </c>
      <c r="C2415" s="0" t="s">
        <v>6</v>
      </c>
      <c r="D2415" s="0" t="s">
        <v>453</v>
      </c>
      <c r="E2415" s="0" t="s">
        <v>191</v>
      </c>
      <c r="F2415" s="0" t="s">
        <v>452</v>
      </c>
      <c r="G2415" s="0" t="n">
        <v>6</v>
      </c>
      <c r="H2415" s="0" t="n">
        <v>2560000</v>
      </c>
      <c r="I2415" s="0" t="s">
        <v>451</v>
      </c>
      <c r="J2415" s="0" t="n">
        <f aca="false">IF(I2415="GJ",1.0542,1)</f>
        <v>1</v>
      </c>
      <c r="K2415" s="0" t="str">
        <f aca="false">IF(I2415="GJ","MMBtu",I2415)</f>
        <v>MMBtu</v>
      </c>
      <c r="L2415" s="13" t="n">
        <f aca="false">H2415*J2415</f>
        <v>2560000</v>
      </c>
    </row>
    <row r="2416" customFormat="false" ht="12.75" hidden="false" customHeight="false" outlineLevel="0" collapsed="false">
      <c r="A2416" s="0" t="s">
        <v>72</v>
      </c>
      <c r="B2416" s="0" t="s">
        <v>448</v>
      </c>
      <c r="C2416" s="0" t="s">
        <v>6</v>
      </c>
      <c r="D2416" s="0" t="s">
        <v>453</v>
      </c>
      <c r="E2416" s="0" t="s">
        <v>357</v>
      </c>
      <c r="F2416" s="0" t="s">
        <v>455</v>
      </c>
      <c r="G2416" s="0" t="n">
        <v>24</v>
      </c>
      <c r="H2416" s="0" t="n">
        <v>2950500</v>
      </c>
      <c r="I2416" s="0" t="s">
        <v>451</v>
      </c>
      <c r="J2416" s="0" t="n">
        <f aca="false">IF(I2416="GJ",1.0542,1)</f>
        <v>1</v>
      </c>
      <c r="K2416" s="0" t="str">
        <f aca="false">IF(I2416="GJ","MMBtu",I2416)</f>
        <v>MMBtu</v>
      </c>
      <c r="L2416" s="13" t="n">
        <f aca="false">H2416*J2416</f>
        <v>2950500</v>
      </c>
    </row>
    <row r="2417" customFormat="false" ht="12.75" hidden="false" customHeight="false" outlineLevel="0" collapsed="false">
      <c r="A2417" s="0" t="s">
        <v>72</v>
      </c>
      <c r="B2417" s="0" t="s">
        <v>448</v>
      </c>
      <c r="C2417" s="0" t="s">
        <v>6</v>
      </c>
      <c r="D2417" s="0" t="s">
        <v>453</v>
      </c>
      <c r="E2417" s="0" t="s">
        <v>20</v>
      </c>
      <c r="F2417" s="0" t="s">
        <v>456</v>
      </c>
      <c r="G2417" s="0" t="n">
        <v>21</v>
      </c>
      <c r="H2417" s="0" t="n">
        <v>3850000</v>
      </c>
      <c r="I2417" s="0" t="s">
        <v>451</v>
      </c>
      <c r="J2417" s="0" t="n">
        <f aca="false">IF(I2417="GJ",1.0542,1)</f>
        <v>1</v>
      </c>
      <c r="K2417" s="0" t="str">
        <f aca="false">IF(I2417="GJ","MMBtu",I2417)</f>
        <v>MMBtu</v>
      </c>
      <c r="L2417" s="13" t="n">
        <f aca="false">H2417*J2417</f>
        <v>3850000</v>
      </c>
    </row>
    <row r="2418" customFormat="false" ht="12.75" hidden="false" customHeight="false" outlineLevel="0" collapsed="false">
      <c r="A2418" s="0" t="s">
        <v>72</v>
      </c>
      <c r="B2418" s="0" t="s">
        <v>448</v>
      </c>
      <c r="C2418" s="0" t="s">
        <v>6</v>
      </c>
      <c r="D2418" s="0" t="s">
        <v>449</v>
      </c>
      <c r="E2418" s="0" t="s">
        <v>191</v>
      </c>
      <c r="F2418" s="0" t="s">
        <v>456</v>
      </c>
      <c r="G2418" s="0" t="n">
        <v>151</v>
      </c>
      <c r="H2418" s="0" t="n">
        <v>4072077</v>
      </c>
      <c r="I2418" s="0" t="s">
        <v>451</v>
      </c>
      <c r="J2418" s="0" t="n">
        <f aca="false">IF(I2418="GJ",1.0542,1)</f>
        <v>1</v>
      </c>
      <c r="K2418" s="0" t="str">
        <f aca="false">IF(I2418="GJ","MMBtu",I2418)</f>
        <v>MMBtu</v>
      </c>
      <c r="L2418" s="13" t="n">
        <f aca="false">H2418*J2418</f>
        <v>4072077</v>
      </c>
    </row>
    <row r="2419" customFormat="false" ht="12.75" hidden="false" customHeight="false" outlineLevel="0" collapsed="false">
      <c r="A2419" s="0" t="s">
        <v>72</v>
      </c>
      <c r="B2419" s="0" t="s">
        <v>448</v>
      </c>
      <c r="C2419" s="0" t="s">
        <v>6</v>
      </c>
      <c r="D2419" s="0" t="s">
        <v>453</v>
      </c>
      <c r="E2419" s="0" t="s">
        <v>20</v>
      </c>
      <c r="F2419" s="0" t="s">
        <v>455</v>
      </c>
      <c r="G2419" s="0" t="n">
        <v>15</v>
      </c>
      <c r="H2419" s="0" t="n">
        <v>4220000</v>
      </c>
      <c r="I2419" s="0" t="s">
        <v>451</v>
      </c>
      <c r="J2419" s="0" t="n">
        <f aca="false">IF(I2419="GJ",1.0542,1)</f>
        <v>1</v>
      </c>
      <c r="K2419" s="0" t="str">
        <f aca="false">IF(I2419="GJ","MMBtu",I2419)</f>
        <v>MMBtu</v>
      </c>
      <c r="L2419" s="13" t="n">
        <f aca="false">H2419*J2419</f>
        <v>4220000</v>
      </c>
    </row>
    <row r="2420" customFormat="false" ht="12.75" hidden="false" customHeight="false" outlineLevel="0" collapsed="false">
      <c r="A2420" s="0" t="s">
        <v>72</v>
      </c>
      <c r="B2420" s="0" t="s">
        <v>448</v>
      </c>
      <c r="C2420" s="0" t="s">
        <v>6</v>
      </c>
      <c r="D2420" s="0" t="s">
        <v>453</v>
      </c>
      <c r="E2420" s="0" t="s">
        <v>301</v>
      </c>
      <c r="F2420" s="0" t="s">
        <v>454</v>
      </c>
      <c r="G2420" s="0" t="n">
        <v>9</v>
      </c>
      <c r="H2420" s="0" t="n">
        <v>4525000</v>
      </c>
      <c r="I2420" s="0" t="s">
        <v>451</v>
      </c>
      <c r="J2420" s="0" t="n">
        <f aca="false">IF(I2420="GJ",1.0542,1)</f>
        <v>1</v>
      </c>
      <c r="K2420" s="0" t="str">
        <f aca="false">IF(I2420="GJ","MMBtu",I2420)</f>
        <v>MMBtu</v>
      </c>
      <c r="L2420" s="13" t="n">
        <f aca="false">H2420*J2420</f>
        <v>4525000</v>
      </c>
    </row>
    <row r="2421" customFormat="false" ht="12.75" hidden="false" customHeight="false" outlineLevel="0" collapsed="false">
      <c r="A2421" s="0" t="s">
        <v>72</v>
      </c>
      <c r="B2421" s="0" t="s">
        <v>448</v>
      </c>
      <c r="C2421" s="0" t="s">
        <v>6</v>
      </c>
      <c r="D2421" s="0" t="s">
        <v>453</v>
      </c>
      <c r="E2421" s="0" t="s">
        <v>423</v>
      </c>
      <c r="F2421" s="0" t="s">
        <v>455</v>
      </c>
      <c r="G2421" s="0" t="n">
        <v>44</v>
      </c>
      <c r="H2421" s="0" t="n">
        <v>4865000</v>
      </c>
      <c r="I2421" s="0" t="s">
        <v>451</v>
      </c>
      <c r="J2421" s="0" t="n">
        <f aca="false">IF(I2421="GJ",1.0542,1)</f>
        <v>1</v>
      </c>
      <c r="K2421" s="0" t="str">
        <f aca="false">IF(I2421="GJ","MMBtu",I2421)</f>
        <v>MMBtu</v>
      </c>
      <c r="L2421" s="13" t="n">
        <f aca="false">H2421*J2421</f>
        <v>4865000</v>
      </c>
    </row>
    <row r="2422" customFormat="false" ht="12.75" hidden="false" customHeight="false" outlineLevel="0" collapsed="false">
      <c r="A2422" s="0" t="s">
        <v>72</v>
      </c>
      <c r="B2422" s="0" t="s">
        <v>448</v>
      </c>
      <c r="C2422" s="0" t="s">
        <v>6</v>
      </c>
      <c r="D2422" s="0" t="s">
        <v>453</v>
      </c>
      <c r="E2422" s="0" t="s">
        <v>191</v>
      </c>
      <c r="F2422" s="0" t="s">
        <v>454</v>
      </c>
      <c r="G2422" s="0" t="n">
        <v>6</v>
      </c>
      <c r="H2422" s="0" t="n">
        <v>4905000</v>
      </c>
      <c r="I2422" s="0" t="s">
        <v>451</v>
      </c>
      <c r="J2422" s="0" t="n">
        <f aca="false">IF(I2422="GJ",1.0542,1)</f>
        <v>1</v>
      </c>
      <c r="K2422" s="0" t="str">
        <f aca="false">IF(I2422="GJ","MMBtu",I2422)</f>
        <v>MMBtu</v>
      </c>
      <c r="L2422" s="13" t="n">
        <f aca="false">H2422*J2422</f>
        <v>4905000</v>
      </c>
    </row>
    <row r="2423" customFormat="false" ht="12.75" hidden="false" customHeight="false" outlineLevel="0" collapsed="false">
      <c r="A2423" s="0" t="s">
        <v>72</v>
      </c>
      <c r="B2423" s="0" t="s">
        <v>448</v>
      </c>
      <c r="C2423" s="0" t="s">
        <v>6</v>
      </c>
      <c r="D2423" s="0" t="s">
        <v>449</v>
      </c>
      <c r="E2423" s="0" t="s">
        <v>241</v>
      </c>
      <c r="F2423" s="0" t="s">
        <v>456</v>
      </c>
      <c r="G2423" s="0" t="n">
        <v>298</v>
      </c>
      <c r="H2423" s="0" t="n">
        <v>5078713</v>
      </c>
      <c r="I2423" s="0" t="s">
        <v>451</v>
      </c>
      <c r="J2423" s="0" t="n">
        <f aca="false">IF(I2423="GJ",1.0542,1)</f>
        <v>1</v>
      </c>
      <c r="K2423" s="0" t="str">
        <f aca="false">IF(I2423="GJ","MMBtu",I2423)</f>
        <v>MMBtu</v>
      </c>
      <c r="L2423" s="13" t="n">
        <f aca="false">H2423*J2423</f>
        <v>5078713</v>
      </c>
    </row>
    <row r="2424" customFormat="false" ht="12.75" hidden="false" customHeight="false" outlineLevel="0" collapsed="false">
      <c r="A2424" s="0" t="s">
        <v>72</v>
      </c>
      <c r="B2424" s="0" t="s">
        <v>448</v>
      </c>
      <c r="C2424" s="0" t="s">
        <v>6</v>
      </c>
      <c r="D2424" s="0" t="s">
        <v>453</v>
      </c>
      <c r="E2424" s="0" t="s">
        <v>301</v>
      </c>
      <c r="F2424" s="0" t="s">
        <v>450</v>
      </c>
      <c r="G2424" s="0" t="n">
        <v>14</v>
      </c>
      <c r="H2424" s="0" t="n">
        <v>5465000</v>
      </c>
      <c r="I2424" s="0" t="s">
        <v>451</v>
      </c>
      <c r="J2424" s="0" t="n">
        <f aca="false">IF(I2424="GJ",1.0542,1)</f>
        <v>1</v>
      </c>
      <c r="K2424" s="0" t="str">
        <f aca="false">IF(I2424="GJ","MMBtu",I2424)</f>
        <v>MMBtu</v>
      </c>
      <c r="L2424" s="13" t="n">
        <f aca="false">H2424*J2424</f>
        <v>5465000</v>
      </c>
    </row>
    <row r="2425" customFormat="false" ht="12.75" hidden="false" customHeight="false" outlineLevel="0" collapsed="false">
      <c r="A2425" s="0" t="s">
        <v>72</v>
      </c>
      <c r="B2425" s="0" t="s">
        <v>448</v>
      </c>
      <c r="C2425" s="0" t="s">
        <v>6</v>
      </c>
      <c r="D2425" s="0" t="s">
        <v>453</v>
      </c>
      <c r="E2425" s="0" t="s">
        <v>241</v>
      </c>
      <c r="F2425" s="0" t="s">
        <v>450</v>
      </c>
      <c r="G2425" s="0" t="n">
        <v>20</v>
      </c>
      <c r="H2425" s="0" t="n">
        <v>5790000</v>
      </c>
      <c r="I2425" s="0" t="s">
        <v>451</v>
      </c>
      <c r="J2425" s="0" t="n">
        <f aca="false">IF(I2425="GJ",1.0542,1)</f>
        <v>1</v>
      </c>
      <c r="K2425" s="0" t="str">
        <f aca="false">IF(I2425="GJ","MMBtu",I2425)</f>
        <v>MMBtu</v>
      </c>
      <c r="L2425" s="13" t="n">
        <f aca="false">H2425*J2425</f>
        <v>5790000</v>
      </c>
    </row>
    <row r="2426" customFormat="false" ht="12.75" hidden="false" customHeight="false" outlineLevel="0" collapsed="false">
      <c r="A2426" s="0" t="s">
        <v>72</v>
      </c>
      <c r="B2426" s="0" t="s">
        <v>448</v>
      </c>
      <c r="C2426" s="0" t="s">
        <v>6</v>
      </c>
      <c r="D2426" s="0" t="s">
        <v>453</v>
      </c>
      <c r="E2426" s="0" t="s">
        <v>241</v>
      </c>
      <c r="F2426" s="0" t="s">
        <v>454</v>
      </c>
      <c r="G2426" s="0" t="n">
        <v>5</v>
      </c>
      <c r="H2426" s="0" t="n">
        <v>6215000</v>
      </c>
      <c r="I2426" s="0" t="s">
        <v>451</v>
      </c>
      <c r="J2426" s="0" t="n">
        <f aca="false">IF(I2426="GJ",1.0542,1)</f>
        <v>1</v>
      </c>
      <c r="K2426" s="0" t="str">
        <f aca="false">IF(I2426="GJ","MMBtu",I2426)</f>
        <v>MMBtu</v>
      </c>
      <c r="L2426" s="13" t="n">
        <f aca="false">H2426*J2426</f>
        <v>6215000</v>
      </c>
    </row>
    <row r="2427" customFormat="false" ht="12.75" hidden="false" customHeight="false" outlineLevel="0" collapsed="false">
      <c r="A2427" s="0" t="s">
        <v>72</v>
      </c>
      <c r="B2427" s="0" t="s">
        <v>448</v>
      </c>
      <c r="C2427" s="0" t="s">
        <v>6</v>
      </c>
      <c r="D2427" s="0" t="s">
        <v>453</v>
      </c>
      <c r="E2427" s="0" t="s">
        <v>396</v>
      </c>
      <c r="F2427" s="0" t="s">
        <v>456</v>
      </c>
      <c r="G2427" s="0" t="n">
        <v>54</v>
      </c>
      <c r="H2427" s="0" t="n">
        <v>7258300</v>
      </c>
      <c r="I2427" s="0" t="s">
        <v>451</v>
      </c>
      <c r="J2427" s="0" t="n">
        <f aca="false">IF(I2427="GJ",1.0542,1)</f>
        <v>1</v>
      </c>
      <c r="K2427" s="0" t="str">
        <f aca="false">IF(I2427="GJ","MMBtu",I2427)</f>
        <v>MMBtu</v>
      </c>
      <c r="L2427" s="13" t="n">
        <f aca="false">H2427*J2427</f>
        <v>7258300</v>
      </c>
    </row>
    <row r="2428" customFormat="false" ht="12.75" hidden="false" customHeight="false" outlineLevel="0" collapsed="false">
      <c r="A2428" s="0" t="s">
        <v>72</v>
      </c>
      <c r="B2428" s="0" t="s">
        <v>448</v>
      </c>
      <c r="C2428" s="0" t="s">
        <v>6</v>
      </c>
      <c r="D2428" s="0" t="s">
        <v>453</v>
      </c>
      <c r="E2428" s="0" t="s">
        <v>241</v>
      </c>
      <c r="F2428" s="0" t="s">
        <v>456</v>
      </c>
      <c r="G2428" s="0" t="n">
        <v>17</v>
      </c>
      <c r="H2428" s="0" t="n">
        <v>7755000</v>
      </c>
      <c r="I2428" s="0" t="s">
        <v>451</v>
      </c>
      <c r="J2428" s="0" t="n">
        <f aca="false">IF(I2428="GJ",1.0542,1)</f>
        <v>1</v>
      </c>
      <c r="K2428" s="0" t="str">
        <f aca="false">IF(I2428="GJ","MMBtu",I2428)</f>
        <v>MMBtu</v>
      </c>
      <c r="L2428" s="13" t="n">
        <f aca="false">H2428*J2428</f>
        <v>7755000</v>
      </c>
    </row>
    <row r="2429" customFormat="false" ht="12.75" hidden="false" customHeight="false" outlineLevel="0" collapsed="false">
      <c r="A2429" s="0" t="s">
        <v>72</v>
      </c>
      <c r="B2429" s="0" t="s">
        <v>448</v>
      </c>
      <c r="C2429" s="0" t="s">
        <v>6</v>
      </c>
      <c r="D2429" s="0" t="s">
        <v>453</v>
      </c>
      <c r="E2429" s="0" t="s">
        <v>357</v>
      </c>
      <c r="F2429" s="0" t="s">
        <v>456</v>
      </c>
      <c r="G2429" s="0" t="n">
        <v>83</v>
      </c>
      <c r="H2429" s="0" t="n">
        <v>8982570</v>
      </c>
      <c r="I2429" s="0" t="s">
        <v>451</v>
      </c>
      <c r="J2429" s="0" t="n">
        <f aca="false">IF(I2429="GJ",1.0542,1)</f>
        <v>1</v>
      </c>
      <c r="K2429" s="0" t="str">
        <f aca="false">IF(I2429="GJ","MMBtu",I2429)</f>
        <v>MMBtu</v>
      </c>
      <c r="L2429" s="13" t="n">
        <f aca="false">H2429*J2429</f>
        <v>8982570</v>
      </c>
    </row>
    <row r="2430" customFormat="false" ht="12.75" hidden="false" customHeight="false" outlineLevel="0" collapsed="false">
      <c r="A2430" s="0" t="s">
        <v>72</v>
      </c>
      <c r="B2430" s="0" t="s">
        <v>448</v>
      </c>
      <c r="C2430" s="0" t="s">
        <v>6</v>
      </c>
      <c r="D2430" s="0" t="s">
        <v>453</v>
      </c>
      <c r="E2430" s="0" t="s">
        <v>301</v>
      </c>
      <c r="F2430" s="0" t="s">
        <v>456</v>
      </c>
      <c r="G2430" s="0" t="n">
        <v>35</v>
      </c>
      <c r="H2430" s="0" t="n">
        <v>10649400</v>
      </c>
      <c r="I2430" s="0" t="s">
        <v>451</v>
      </c>
      <c r="J2430" s="0" t="n">
        <f aca="false">IF(I2430="GJ",1.0542,1)</f>
        <v>1</v>
      </c>
      <c r="K2430" s="0" t="str">
        <f aca="false">IF(I2430="GJ","MMBtu",I2430)</f>
        <v>MMBtu</v>
      </c>
      <c r="L2430" s="13" t="n">
        <f aca="false">H2430*J2430</f>
        <v>10649400</v>
      </c>
    </row>
    <row r="2431" customFormat="false" ht="12.75" hidden="false" customHeight="false" outlineLevel="0" collapsed="false">
      <c r="A2431" s="0" t="s">
        <v>72</v>
      </c>
      <c r="B2431" s="0" t="s">
        <v>448</v>
      </c>
      <c r="C2431" s="0" t="s">
        <v>6</v>
      </c>
      <c r="D2431" s="0" t="s">
        <v>449</v>
      </c>
      <c r="E2431" s="0" t="s">
        <v>301</v>
      </c>
      <c r="F2431" s="0" t="s">
        <v>456</v>
      </c>
      <c r="G2431" s="0" t="n">
        <v>677</v>
      </c>
      <c r="H2431" s="0" t="n">
        <v>14075338</v>
      </c>
      <c r="I2431" s="0" t="s">
        <v>451</v>
      </c>
      <c r="J2431" s="0" t="n">
        <f aca="false">IF(I2431="GJ",1.0542,1)</f>
        <v>1</v>
      </c>
      <c r="K2431" s="0" t="str">
        <f aca="false">IF(I2431="GJ","MMBtu",I2431)</f>
        <v>MMBtu</v>
      </c>
      <c r="L2431" s="13" t="n">
        <f aca="false">H2431*J2431</f>
        <v>14075338</v>
      </c>
    </row>
    <row r="2432" customFormat="false" ht="12.75" hidden="false" customHeight="false" outlineLevel="0" collapsed="false">
      <c r="A2432" s="0" t="s">
        <v>72</v>
      </c>
      <c r="B2432" s="0" t="s">
        <v>448</v>
      </c>
      <c r="C2432" s="0" t="s">
        <v>6</v>
      </c>
      <c r="D2432" s="0" t="s">
        <v>453</v>
      </c>
      <c r="E2432" s="0" t="s">
        <v>191</v>
      </c>
      <c r="F2432" s="0" t="s">
        <v>456</v>
      </c>
      <c r="G2432" s="0" t="n">
        <v>176</v>
      </c>
      <c r="H2432" s="0" t="n">
        <v>30965000</v>
      </c>
      <c r="I2432" s="0" t="s">
        <v>451</v>
      </c>
      <c r="J2432" s="0" t="n">
        <f aca="false">IF(I2432="GJ",1.0542,1)</f>
        <v>1</v>
      </c>
      <c r="K2432" s="0" t="str">
        <f aca="false">IF(I2432="GJ","MMBtu",I2432)</f>
        <v>MMBtu</v>
      </c>
      <c r="L2432" s="13" t="n">
        <f aca="false">H2432*J2432</f>
        <v>30965000</v>
      </c>
    </row>
    <row r="2433" customFormat="false" ht="12.75" hidden="false" customHeight="false" outlineLevel="0" collapsed="false">
      <c r="A2433" s="0" t="s">
        <v>72</v>
      </c>
      <c r="B2433" s="0" t="s">
        <v>448</v>
      </c>
      <c r="C2433" s="0" t="s">
        <v>6</v>
      </c>
      <c r="D2433" s="0" t="s">
        <v>453</v>
      </c>
      <c r="E2433" s="0" t="s">
        <v>191</v>
      </c>
      <c r="F2433" s="0" t="s">
        <v>455</v>
      </c>
      <c r="G2433" s="0" t="n">
        <v>167</v>
      </c>
      <c r="H2433" s="0" t="n">
        <v>46425000</v>
      </c>
      <c r="I2433" s="0" t="s">
        <v>451</v>
      </c>
      <c r="J2433" s="0" t="n">
        <f aca="false">IF(I2433="GJ",1.0542,1)</f>
        <v>1</v>
      </c>
      <c r="K2433" s="0" t="str">
        <f aca="false">IF(I2433="GJ","MMBtu",I2433)</f>
        <v>MMBtu</v>
      </c>
      <c r="L2433" s="13" t="n">
        <f aca="false">H2433*J2433</f>
        <v>46425000</v>
      </c>
    </row>
    <row r="2434" customFormat="false" ht="12.75" hidden="false" customHeight="false" outlineLevel="0" collapsed="false">
      <c r="A2434" s="0" t="s">
        <v>72</v>
      </c>
      <c r="B2434" s="0" t="s">
        <v>448</v>
      </c>
      <c r="C2434" s="0" t="s">
        <v>6</v>
      </c>
      <c r="D2434" s="0" t="s">
        <v>453</v>
      </c>
      <c r="E2434" s="0" t="s">
        <v>301</v>
      </c>
      <c r="F2434" s="0" t="s">
        <v>455</v>
      </c>
      <c r="G2434" s="0" t="n">
        <v>332</v>
      </c>
      <c r="H2434" s="0" t="n">
        <v>54148000</v>
      </c>
      <c r="I2434" s="0" t="s">
        <v>451</v>
      </c>
      <c r="J2434" s="0" t="n">
        <f aca="false">IF(I2434="GJ",1.0542,1)</f>
        <v>1</v>
      </c>
      <c r="K2434" s="0" t="str">
        <f aca="false">IF(I2434="GJ","MMBtu",I2434)</f>
        <v>MMBtu</v>
      </c>
      <c r="L2434" s="13" t="n">
        <f aca="false">H2434*J2434</f>
        <v>54148000</v>
      </c>
    </row>
    <row r="2435" customFormat="false" ht="12.75" hidden="false" customHeight="false" outlineLevel="0" collapsed="false">
      <c r="A2435" s="0" t="s">
        <v>72</v>
      </c>
      <c r="B2435" s="0" t="s">
        <v>448</v>
      </c>
      <c r="C2435" s="0" t="s">
        <v>6</v>
      </c>
      <c r="D2435" s="0" t="s">
        <v>453</v>
      </c>
      <c r="E2435" s="0" t="s">
        <v>241</v>
      </c>
      <c r="F2435" s="0" t="s">
        <v>455</v>
      </c>
      <c r="G2435" s="0" t="n">
        <v>335</v>
      </c>
      <c r="H2435" s="0" t="n">
        <v>75595000</v>
      </c>
      <c r="I2435" s="0" t="s">
        <v>451</v>
      </c>
      <c r="J2435" s="0" t="n">
        <f aca="false">IF(I2435="GJ",1.0542,1)</f>
        <v>1</v>
      </c>
      <c r="K2435" s="0" t="str">
        <f aca="false">IF(I2435="GJ","MMBtu",I2435)</f>
        <v>MMBtu</v>
      </c>
      <c r="L2435" s="13" t="n">
        <f aca="false">H2435*J2435</f>
        <v>75595000</v>
      </c>
    </row>
    <row r="2436" customFormat="false" ht="12.75" hidden="false" customHeight="false" outlineLevel="0" collapsed="false">
      <c r="A2436" s="0" t="s">
        <v>275</v>
      </c>
      <c r="B2436" s="0" t="s">
        <v>448</v>
      </c>
      <c r="C2436" s="0" t="s">
        <v>6</v>
      </c>
      <c r="D2436" s="0" t="s">
        <v>449</v>
      </c>
      <c r="E2436" s="0" t="s">
        <v>241</v>
      </c>
      <c r="F2436" s="0" t="s">
        <v>450</v>
      </c>
      <c r="G2436" s="0" t="n">
        <v>7</v>
      </c>
      <c r="H2436" s="0" t="n">
        <v>60000</v>
      </c>
      <c r="I2436" s="0" t="s">
        <v>451</v>
      </c>
      <c r="J2436" s="0" t="n">
        <f aca="false">IF(I2436="GJ",1.0542,1)</f>
        <v>1</v>
      </c>
      <c r="K2436" s="0" t="str">
        <f aca="false">IF(I2436="GJ","MMBtu",I2436)</f>
        <v>MMBtu</v>
      </c>
      <c r="L2436" s="13" t="n">
        <f aca="false">H2436*J2436</f>
        <v>60000</v>
      </c>
    </row>
    <row r="2437" customFormat="false" ht="12.75" hidden="false" customHeight="false" outlineLevel="0" collapsed="false">
      <c r="A2437" s="0" t="s">
        <v>275</v>
      </c>
      <c r="B2437" s="0" t="s">
        <v>448</v>
      </c>
      <c r="C2437" s="0" t="s">
        <v>6</v>
      </c>
      <c r="D2437" s="0" t="s">
        <v>449</v>
      </c>
      <c r="E2437" s="0" t="s">
        <v>357</v>
      </c>
      <c r="F2437" s="0" t="s">
        <v>450</v>
      </c>
      <c r="G2437" s="0" t="n">
        <v>1</v>
      </c>
      <c r="H2437" s="0" t="n">
        <v>150000</v>
      </c>
      <c r="I2437" s="0" t="s">
        <v>451</v>
      </c>
      <c r="J2437" s="0" t="n">
        <f aca="false">IF(I2437="GJ",1.0542,1)</f>
        <v>1</v>
      </c>
      <c r="K2437" s="0" t="str">
        <f aca="false">IF(I2437="GJ","MMBtu",I2437)</f>
        <v>MMBtu</v>
      </c>
      <c r="L2437" s="13" t="n">
        <f aca="false">H2437*J2437</f>
        <v>150000</v>
      </c>
    </row>
    <row r="2438" customFormat="false" ht="12.75" hidden="false" customHeight="false" outlineLevel="0" collapsed="false">
      <c r="A2438" s="0" t="s">
        <v>275</v>
      </c>
      <c r="B2438" s="0" t="s">
        <v>448</v>
      </c>
      <c r="C2438" s="0" t="s">
        <v>6</v>
      </c>
      <c r="D2438" s="0" t="s">
        <v>449</v>
      </c>
      <c r="E2438" s="0" t="s">
        <v>301</v>
      </c>
      <c r="F2438" s="0" t="s">
        <v>450</v>
      </c>
      <c r="G2438" s="0" t="n">
        <v>39</v>
      </c>
      <c r="H2438" s="0" t="n">
        <v>380000</v>
      </c>
      <c r="I2438" s="0" t="s">
        <v>451</v>
      </c>
      <c r="J2438" s="0" t="n">
        <f aca="false">IF(I2438="GJ",1.0542,1)</f>
        <v>1</v>
      </c>
      <c r="K2438" s="0" t="str">
        <f aca="false">IF(I2438="GJ","MMBtu",I2438)</f>
        <v>MMBtu</v>
      </c>
      <c r="L2438" s="13" t="n">
        <f aca="false">H2438*J2438</f>
        <v>380000</v>
      </c>
    </row>
    <row r="2439" customFormat="false" ht="12.75" hidden="false" customHeight="false" outlineLevel="0" collapsed="false">
      <c r="A2439" s="0" t="s">
        <v>275</v>
      </c>
      <c r="B2439" s="0" t="s">
        <v>448</v>
      </c>
      <c r="C2439" s="0" t="s">
        <v>6</v>
      </c>
      <c r="D2439" s="0" t="s">
        <v>449</v>
      </c>
      <c r="E2439" s="0" t="s">
        <v>329</v>
      </c>
      <c r="F2439" s="0" t="s">
        <v>450</v>
      </c>
      <c r="G2439" s="0" t="n">
        <v>54</v>
      </c>
      <c r="H2439" s="0" t="n">
        <v>2410000</v>
      </c>
      <c r="I2439" s="0" t="s">
        <v>451</v>
      </c>
      <c r="J2439" s="0" t="n">
        <f aca="false">IF(I2439="GJ",1.0542,1)</f>
        <v>1</v>
      </c>
      <c r="K2439" s="0" t="str">
        <f aca="false">IF(I2439="GJ","MMBtu",I2439)</f>
        <v>MMBtu</v>
      </c>
      <c r="L2439" s="13" t="n">
        <f aca="false">H2439*J2439</f>
        <v>2410000</v>
      </c>
    </row>
    <row r="2440" customFormat="false" ht="12.75" hidden="false" customHeight="false" outlineLevel="0" collapsed="false">
      <c r="A2440" s="0" t="s">
        <v>78</v>
      </c>
      <c r="B2440" s="0" t="s">
        <v>448</v>
      </c>
      <c r="C2440" s="0" t="s">
        <v>6</v>
      </c>
      <c r="D2440" s="0" t="s">
        <v>449</v>
      </c>
      <c r="E2440" s="0" t="s">
        <v>301</v>
      </c>
      <c r="F2440" s="0" t="s">
        <v>450</v>
      </c>
      <c r="G2440" s="0" t="n">
        <v>1</v>
      </c>
      <c r="H2440" s="0" t="n">
        <v>5000</v>
      </c>
      <c r="I2440" s="0" t="s">
        <v>451</v>
      </c>
      <c r="J2440" s="0" t="n">
        <f aca="false">IF(I2440="GJ",1.0542,1)</f>
        <v>1</v>
      </c>
      <c r="K2440" s="0" t="str">
        <f aca="false">IF(I2440="GJ","MMBtu",I2440)</f>
        <v>MMBtu</v>
      </c>
      <c r="L2440" s="13" t="n">
        <f aca="false">H2440*J2440</f>
        <v>5000</v>
      </c>
    </row>
    <row r="2441" customFormat="false" ht="12.75" hidden="false" customHeight="false" outlineLevel="0" collapsed="false">
      <c r="A2441" s="0" t="s">
        <v>78</v>
      </c>
      <c r="B2441" s="0" t="s">
        <v>448</v>
      </c>
      <c r="C2441" s="0" t="s">
        <v>6</v>
      </c>
      <c r="D2441" s="0" t="s">
        <v>449</v>
      </c>
      <c r="E2441" s="0" t="s">
        <v>20</v>
      </c>
      <c r="F2441" s="0" t="s">
        <v>450</v>
      </c>
      <c r="G2441" s="0" t="n">
        <v>3</v>
      </c>
      <c r="H2441" s="0" t="n">
        <v>15000</v>
      </c>
      <c r="I2441" s="0" t="s">
        <v>451</v>
      </c>
      <c r="J2441" s="0" t="n">
        <f aca="false">IF(I2441="GJ",1.0542,1)</f>
        <v>1</v>
      </c>
      <c r="K2441" s="0" t="str">
        <f aca="false">IF(I2441="GJ","MMBtu",I2441)</f>
        <v>MMBtu</v>
      </c>
      <c r="L2441" s="13" t="n">
        <f aca="false">H2441*J2441</f>
        <v>15000</v>
      </c>
    </row>
    <row r="2442" customFormat="false" ht="12.75" hidden="false" customHeight="false" outlineLevel="0" collapsed="false">
      <c r="A2442" s="0" t="s">
        <v>78</v>
      </c>
      <c r="B2442" s="0" t="s">
        <v>448</v>
      </c>
      <c r="C2442" s="0" t="s">
        <v>6</v>
      </c>
      <c r="D2442" s="0" t="s">
        <v>449</v>
      </c>
      <c r="E2442" s="0" t="s">
        <v>329</v>
      </c>
      <c r="F2442" s="0" t="s">
        <v>450</v>
      </c>
      <c r="G2442" s="0" t="n">
        <v>18</v>
      </c>
      <c r="H2442" s="0" t="n">
        <v>109000</v>
      </c>
      <c r="I2442" s="0" t="s">
        <v>451</v>
      </c>
      <c r="J2442" s="0" t="n">
        <f aca="false">IF(I2442="GJ",1.0542,1)</f>
        <v>1</v>
      </c>
      <c r="K2442" s="0" t="str">
        <f aca="false">IF(I2442="GJ","MMBtu",I2442)</f>
        <v>MMBtu</v>
      </c>
      <c r="L2442" s="13" t="n">
        <f aca="false">H2442*J2442</f>
        <v>109000</v>
      </c>
    </row>
    <row r="2443" customFormat="false" ht="12.75" hidden="false" customHeight="false" outlineLevel="0" collapsed="false">
      <c r="A2443" s="0" t="s">
        <v>78</v>
      </c>
      <c r="B2443" s="0" t="s">
        <v>448</v>
      </c>
      <c r="C2443" s="0" t="s">
        <v>6</v>
      </c>
      <c r="D2443" s="0" t="s">
        <v>449</v>
      </c>
      <c r="E2443" s="0" t="s">
        <v>241</v>
      </c>
      <c r="F2443" s="0" t="s">
        <v>450</v>
      </c>
      <c r="G2443" s="0" t="n">
        <v>22</v>
      </c>
      <c r="H2443" s="0" t="n">
        <v>145000</v>
      </c>
      <c r="I2443" s="0" t="s">
        <v>451</v>
      </c>
      <c r="J2443" s="0" t="n">
        <f aca="false">IF(I2443="GJ",1.0542,1)</f>
        <v>1</v>
      </c>
      <c r="K2443" s="0" t="str">
        <f aca="false">IF(I2443="GJ","MMBtu",I2443)</f>
        <v>MMBtu</v>
      </c>
      <c r="L2443" s="13" t="n">
        <f aca="false">H2443*J2443</f>
        <v>145000</v>
      </c>
    </row>
    <row r="2444" customFormat="false" ht="12.75" hidden="false" customHeight="false" outlineLevel="0" collapsed="false">
      <c r="A2444" s="0" t="s">
        <v>78</v>
      </c>
      <c r="B2444" s="0" t="s">
        <v>448</v>
      </c>
      <c r="C2444" s="0" t="s">
        <v>6</v>
      </c>
      <c r="D2444" s="0" t="s">
        <v>449</v>
      </c>
      <c r="E2444" s="0" t="s">
        <v>423</v>
      </c>
      <c r="F2444" s="0" t="s">
        <v>450</v>
      </c>
      <c r="G2444" s="0" t="n">
        <v>6</v>
      </c>
      <c r="H2444" s="0" t="n">
        <v>1670000</v>
      </c>
      <c r="I2444" s="0" t="s">
        <v>451</v>
      </c>
      <c r="J2444" s="0" t="n">
        <f aca="false">IF(I2444="GJ",1.0542,1)</f>
        <v>1</v>
      </c>
      <c r="K2444" s="0" t="str">
        <f aca="false">IF(I2444="GJ","MMBtu",I2444)</f>
        <v>MMBtu</v>
      </c>
      <c r="L2444" s="13" t="n">
        <f aca="false">H2444*J2444</f>
        <v>1670000</v>
      </c>
    </row>
    <row r="2445" customFormat="false" ht="12.75" hidden="false" customHeight="false" outlineLevel="0" collapsed="false">
      <c r="A2445" s="0" t="s">
        <v>78</v>
      </c>
      <c r="B2445" s="0" t="s">
        <v>448</v>
      </c>
      <c r="C2445" s="0" t="s">
        <v>6</v>
      </c>
      <c r="D2445" s="0" t="s">
        <v>449</v>
      </c>
      <c r="E2445" s="0" t="s">
        <v>396</v>
      </c>
      <c r="F2445" s="0" t="s">
        <v>450</v>
      </c>
      <c r="G2445" s="0" t="n">
        <v>13</v>
      </c>
      <c r="H2445" s="0" t="n">
        <v>1864000</v>
      </c>
      <c r="I2445" s="0" t="s">
        <v>451</v>
      </c>
      <c r="J2445" s="0" t="n">
        <f aca="false">IF(I2445="GJ",1.0542,1)</f>
        <v>1</v>
      </c>
      <c r="K2445" s="0" t="str">
        <f aca="false">IF(I2445="GJ","MMBtu",I2445)</f>
        <v>MMBtu</v>
      </c>
      <c r="L2445" s="13" t="n">
        <f aca="false">H2445*J2445</f>
        <v>1864000</v>
      </c>
    </row>
    <row r="2446" customFormat="false" ht="12.75" hidden="false" customHeight="false" outlineLevel="0" collapsed="false">
      <c r="A2446" s="0" t="s">
        <v>78</v>
      </c>
      <c r="B2446" s="0" t="s">
        <v>448</v>
      </c>
      <c r="C2446" s="0" t="s">
        <v>6</v>
      </c>
      <c r="D2446" s="0" t="s">
        <v>449</v>
      </c>
      <c r="E2446" s="0" t="s">
        <v>329</v>
      </c>
      <c r="F2446" s="0" t="s">
        <v>454</v>
      </c>
      <c r="G2446" s="0" t="n">
        <v>392</v>
      </c>
      <c r="H2446" s="0" t="n">
        <v>2322123</v>
      </c>
      <c r="I2446" s="0" t="s">
        <v>451</v>
      </c>
      <c r="J2446" s="0" t="n">
        <f aca="false">IF(I2446="GJ",1.0542,1)</f>
        <v>1</v>
      </c>
      <c r="K2446" s="0" t="str">
        <f aca="false">IF(I2446="GJ","MMBtu",I2446)</f>
        <v>MMBtu</v>
      </c>
      <c r="L2446" s="13" t="n">
        <f aca="false">H2446*J2446</f>
        <v>2322123</v>
      </c>
    </row>
    <row r="2447" customFormat="false" ht="12.75" hidden="false" customHeight="false" outlineLevel="0" collapsed="false">
      <c r="A2447" s="0" t="s">
        <v>78</v>
      </c>
      <c r="B2447" s="0" t="s">
        <v>448</v>
      </c>
      <c r="C2447" s="0" t="s">
        <v>6</v>
      </c>
      <c r="D2447" s="0" t="s">
        <v>449</v>
      </c>
      <c r="E2447" s="0" t="s">
        <v>423</v>
      </c>
      <c r="F2447" s="0" t="s">
        <v>454</v>
      </c>
      <c r="G2447" s="0" t="n">
        <v>414</v>
      </c>
      <c r="H2447" s="0" t="n">
        <v>2585199</v>
      </c>
      <c r="I2447" s="0" t="s">
        <v>451</v>
      </c>
      <c r="J2447" s="0" t="n">
        <f aca="false">IF(I2447="GJ",1.0542,1)</f>
        <v>1</v>
      </c>
      <c r="K2447" s="0" t="str">
        <f aca="false">IF(I2447="GJ","MMBtu",I2447)</f>
        <v>MMBtu</v>
      </c>
      <c r="L2447" s="13" t="n">
        <f aca="false">H2447*J2447</f>
        <v>2585199</v>
      </c>
    </row>
    <row r="2448" customFormat="false" ht="12.75" hidden="false" customHeight="false" outlineLevel="0" collapsed="false">
      <c r="A2448" s="0" t="s">
        <v>78</v>
      </c>
      <c r="B2448" s="0" t="s">
        <v>448</v>
      </c>
      <c r="C2448" s="0" t="s">
        <v>6</v>
      </c>
      <c r="D2448" s="0" t="s">
        <v>449</v>
      </c>
      <c r="E2448" s="0" t="s">
        <v>357</v>
      </c>
      <c r="F2448" s="0" t="s">
        <v>450</v>
      </c>
      <c r="G2448" s="0" t="n">
        <v>22</v>
      </c>
      <c r="H2448" s="0" t="n">
        <v>3068836</v>
      </c>
      <c r="I2448" s="0" t="s">
        <v>451</v>
      </c>
      <c r="J2448" s="0" t="n">
        <f aca="false">IF(I2448="GJ",1.0542,1)</f>
        <v>1</v>
      </c>
      <c r="K2448" s="0" t="str">
        <f aca="false">IF(I2448="GJ","MMBtu",I2448)</f>
        <v>MMBtu</v>
      </c>
      <c r="L2448" s="13" t="n">
        <f aca="false">H2448*J2448</f>
        <v>3068836</v>
      </c>
    </row>
    <row r="2449" customFormat="false" ht="12.75" hidden="false" customHeight="false" outlineLevel="0" collapsed="false">
      <c r="A2449" s="0" t="s">
        <v>78</v>
      </c>
      <c r="B2449" s="0" t="s">
        <v>448</v>
      </c>
      <c r="C2449" s="0" t="s">
        <v>6</v>
      </c>
      <c r="D2449" s="0" t="s">
        <v>449</v>
      </c>
      <c r="E2449" s="0" t="s">
        <v>396</v>
      </c>
      <c r="F2449" s="0" t="s">
        <v>454</v>
      </c>
      <c r="G2449" s="0" t="n">
        <v>431</v>
      </c>
      <c r="H2449" s="0" t="n">
        <v>3400425</v>
      </c>
      <c r="I2449" s="0" t="s">
        <v>451</v>
      </c>
      <c r="J2449" s="0" t="n">
        <f aca="false">IF(I2449="GJ",1.0542,1)</f>
        <v>1</v>
      </c>
      <c r="K2449" s="0" t="str">
        <f aca="false">IF(I2449="GJ","MMBtu",I2449)</f>
        <v>MMBtu</v>
      </c>
      <c r="L2449" s="13" t="n">
        <f aca="false">H2449*J2449</f>
        <v>3400425</v>
      </c>
    </row>
    <row r="2450" customFormat="false" ht="12.75" hidden="false" customHeight="false" outlineLevel="0" collapsed="false">
      <c r="A2450" s="0" t="s">
        <v>78</v>
      </c>
      <c r="B2450" s="0" t="s">
        <v>448</v>
      </c>
      <c r="C2450" s="0" t="s">
        <v>6</v>
      </c>
      <c r="D2450" s="0" t="s">
        <v>449</v>
      </c>
      <c r="E2450" s="0" t="s">
        <v>357</v>
      </c>
      <c r="F2450" s="0" t="s">
        <v>454</v>
      </c>
      <c r="G2450" s="0" t="n">
        <v>560</v>
      </c>
      <c r="H2450" s="0" t="n">
        <v>3870284</v>
      </c>
      <c r="I2450" s="0" t="s">
        <v>451</v>
      </c>
      <c r="J2450" s="0" t="n">
        <f aca="false">IF(I2450="GJ",1.0542,1)</f>
        <v>1</v>
      </c>
      <c r="K2450" s="0" t="str">
        <f aca="false">IF(I2450="GJ","MMBtu",I2450)</f>
        <v>MMBtu</v>
      </c>
      <c r="L2450" s="13" t="n">
        <f aca="false">H2450*J2450</f>
        <v>3870284</v>
      </c>
    </row>
    <row r="2451" customFormat="false" ht="12.75" hidden="false" customHeight="false" outlineLevel="0" collapsed="false">
      <c r="A2451" s="0" t="s">
        <v>78</v>
      </c>
      <c r="B2451" s="0" t="s">
        <v>448</v>
      </c>
      <c r="C2451" s="0" t="s">
        <v>6</v>
      </c>
      <c r="D2451" s="0" t="s">
        <v>449</v>
      </c>
      <c r="E2451" s="0" t="s">
        <v>241</v>
      </c>
      <c r="F2451" s="0" t="s">
        <v>454</v>
      </c>
      <c r="G2451" s="0" t="n">
        <v>405</v>
      </c>
      <c r="H2451" s="0" t="n">
        <v>5603903</v>
      </c>
      <c r="I2451" s="0" t="s">
        <v>451</v>
      </c>
      <c r="J2451" s="0" t="n">
        <f aca="false">IF(I2451="GJ",1.0542,1)</f>
        <v>1</v>
      </c>
      <c r="K2451" s="0" t="str">
        <f aca="false">IF(I2451="GJ","MMBtu",I2451)</f>
        <v>MMBtu</v>
      </c>
      <c r="L2451" s="13" t="n">
        <f aca="false">H2451*J2451</f>
        <v>5603903</v>
      </c>
    </row>
    <row r="2452" customFormat="false" ht="12.75" hidden="false" customHeight="false" outlineLevel="0" collapsed="false">
      <c r="A2452" s="0" t="s">
        <v>78</v>
      </c>
      <c r="B2452" s="0" t="s">
        <v>448</v>
      </c>
      <c r="C2452" s="0" t="s">
        <v>6</v>
      </c>
      <c r="D2452" s="0" t="s">
        <v>449</v>
      </c>
      <c r="E2452" s="0" t="s">
        <v>191</v>
      </c>
      <c r="F2452" s="0" t="s">
        <v>454</v>
      </c>
      <c r="G2452" s="0" t="n">
        <v>420</v>
      </c>
      <c r="H2452" s="0" t="n">
        <v>5654804</v>
      </c>
      <c r="I2452" s="0" t="s">
        <v>451</v>
      </c>
      <c r="J2452" s="0" t="n">
        <f aca="false">IF(I2452="GJ",1.0542,1)</f>
        <v>1</v>
      </c>
      <c r="K2452" s="0" t="str">
        <f aca="false">IF(I2452="GJ","MMBtu",I2452)</f>
        <v>MMBtu</v>
      </c>
      <c r="L2452" s="13" t="n">
        <f aca="false">H2452*J2452</f>
        <v>5654804</v>
      </c>
    </row>
    <row r="2453" customFormat="false" ht="12.75" hidden="false" customHeight="false" outlineLevel="0" collapsed="false">
      <c r="A2453" s="0" t="s">
        <v>78</v>
      </c>
      <c r="B2453" s="0" t="s">
        <v>448</v>
      </c>
      <c r="C2453" s="0" t="s">
        <v>6</v>
      </c>
      <c r="D2453" s="0" t="s">
        <v>449</v>
      </c>
      <c r="E2453" s="0" t="s">
        <v>301</v>
      </c>
      <c r="F2453" s="0" t="s">
        <v>454</v>
      </c>
      <c r="G2453" s="0" t="n">
        <v>712</v>
      </c>
      <c r="H2453" s="0" t="n">
        <v>6134283</v>
      </c>
      <c r="I2453" s="0" t="s">
        <v>451</v>
      </c>
      <c r="J2453" s="0" t="n">
        <f aca="false">IF(I2453="GJ",1.0542,1)</f>
        <v>1</v>
      </c>
      <c r="K2453" s="0" t="str">
        <f aca="false">IF(I2453="GJ","MMBtu",I2453)</f>
        <v>MMBtu</v>
      </c>
      <c r="L2453" s="13" t="n">
        <f aca="false">H2453*J2453</f>
        <v>6134283</v>
      </c>
    </row>
    <row r="2454" customFormat="false" ht="12.75" hidden="false" customHeight="false" outlineLevel="0" collapsed="false">
      <c r="A2454" s="0" t="s">
        <v>78</v>
      </c>
      <c r="B2454" s="0" t="s">
        <v>448</v>
      </c>
      <c r="C2454" s="0" t="s">
        <v>6</v>
      </c>
      <c r="D2454" s="0" t="s">
        <v>449</v>
      </c>
      <c r="E2454" s="0" t="s">
        <v>20</v>
      </c>
      <c r="F2454" s="0" t="s">
        <v>454</v>
      </c>
      <c r="G2454" s="0" t="n">
        <v>524</v>
      </c>
      <c r="H2454" s="0" t="n">
        <v>6819668</v>
      </c>
      <c r="I2454" s="0" t="s">
        <v>451</v>
      </c>
      <c r="J2454" s="0" t="n">
        <f aca="false">IF(I2454="GJ",1.0542,1)</f>
        <v>1</v>
      </c>
      <c r="K2454" s="0" t="str">
        <f aca="false">IF(I2454="GJ","MMBtu",I2454)</f>
        <v>MMBtu</v>
      </c>
      <c r="L2454" s="13" t="n">
        <f aca="false">H2454*J2454</f>
        <v>6819668</v>
      </c>
    </row>
    <row r="2455" customFormat="false" ht="12.75" hidden="false" customHeight="false" outlineLevel="0" collapsed="false">
      <c r="A2455" s="0" t="s">
        <v>343</v>
      </c>
      <c r="B2455" s="0" t="s">
        <v>448</v>
      </c>
      <c r="C2455" s="0" t="s">
        <v>6</v>
      </c>
      <c r="D2455" s="0" t="s">
        <v>449</v>
      </c>
      <c r="E2455" s="0" t="s">
        <v>357</v>
      </c>
      <c r="F2455" s="0" t="s">
        <v>454</v>
      </c>
      <c r="G2455" s="0" t="n">
        <v>1</v>
      </c>
      <c r="H2455" s="0" t="n">
        <v>735</v>
      </c>
      <c r="I2455" s="0" t="s">
        <v>451</v>
      </c>
      <c r="J2455" s="0" t="n">
        <f aca="false">IF(I2455="GJ",1.0542,1)</f>
        <v>1</v>
      </c>
      <c r="K2455" s="0" t="str">
        <f aca="false">IF(I2455="GJ","MMBtu",I2455)</f>
        <v>MMBtu</v>
      </c>
      <c r="L2455" s="13" t="n">
        <f aca="false">H2455*J2455</f>
        <v>735</v>
      </c>
    </row>
    <row r="2456" customFormat="false" ht="12.75" hidden="false" customHeight="false" outlineLevel="0" collapsed="false">
      <c r="A2456" s="0" t="s">
        <v>343</v>
      </c>
      <c r="B2456" s="0" t="s">
        <v>448</v>
      </c>
      <c r="C2456" s="0" t="s">
        <v>6</v>
      </c>
      <c r="D2456" s="0" t="s">
        <v>449</v>
      </c>
      <c r="E2456" s="0" t="s">
        <v>396</v>
      </c>
      <c r="F2456" s="0" t="s">
        <v>454</v>
      </c>
      <c r="G2456" s="0" t="n">
        <v>1</v>
      </c>
      <c r="H2456" s="0" t="n">
        <v>4135</v>
      </c>
      <c r="I2456" s="0" t="s">
        <v>451</v>
      </c>
      <c r="J2456" s="0" t="n">
        <f aca="false">IF(I2456="GJ",1.0542,1)</f>
        <v>1</v>
      </c>
      <c r="K2456" s="0" t="str">
        <f aca="false">IF(I2456="GJ","MMBtu",I2456)</f>
        <v>MMBtu</v>
      </c>
      <c r="L2456" s="13" t="n">
        <f aca="false">H2456*J2456</f>
        <v>4135</v>
      </c>
    </row>
    <row r="2457" customFormat="false" ht="12.75" hidden="false" customHeight="false" outlineLevel="0" collapsed="false">
      <c r="A2457" s="0" t="s">
        <v>343</v>
      </c>
      <c r="B2457" s="0" t="s">
        <v>448</v>
      </c>
      <c r="C2457" s="0" t="s">
        <v>6</v>
      </c>
      <c r="D2457" s="0" t="s">
        <v>449</v>
      </c>
      <c r="E2457" s="0" t="s">
        <v>329</v>
      </c>
      <c r="F2457" s="0" t="s">
        <v>454</v>
      </c>
      <c r="G2457" s="0" t="n">
        <v>2</v>
      </c>
      <c r="H2457" s="0" t="n">
        <v>18233</v>
      </c>
      <c r="I2457" s="0" t="s">
        <v>451</v>
      </c>
      <c r="J2457" s="0" t="n">
        <f aca="false">IF(I2457="GJ",1.0542,1)</f>
        <v>1</v>
      </c>
      <c r="K2457" s="0" t="str">
        <f aca="false">IF(I2457="GJ","MMBtu",I2457)</f>
        <v>MMBtu</v>
      </c>
      <c r="L2457" s="13" t="n">
        <f aca="false">H2457*J2457</f>
        <v>18233</v>
      </c>
    </row>
    <row r="2458" customFormat="false" ht="12.75" hidden="false" customHeight="false" outlineLevel="0" collapsed="false">
      <c r="A2458" s="0" t="s">
        <v>343</v>
      </c>
      <c r="B2458" s="0" t="s">
        <v>448</v>
      </c>
      <c r="C2458" s="0" t="s">
        <v>6</v>
      </c>
      <c r="D2458" s="0" t="s">
        <v>449</v>
      </c>
      <c r="E2458" s="0" t="s">
        <v>396</v>
      </c>
      <c r="F2458" s="0" t="s">
        <v>456</v>
      </c>
      <c r="G2458" s="0" t="n">
        <v>25</v>
      </c>
      <c r="H2458" s="0" t="n">
        <v>33350</v>
      </c>
      <c r="I2458" s="0" t="s">
        <v>451</v>
      </c>
      <c r="J2458" s="0" t="n">
        <f aca="false">IF(I2458="GJ",1.0542,1)</f>
        <v>1</v>
      </c>
      <c r="K2458" s="0" t="str">
        <f aca="false">IF(I2458="GJ","MMBtu",I2458)</f>
        <v>MMBtu</v>
      </c>
      <c r="L2458" s="13" t="n">
        <f aca="false">H2458*J2458</f>
        <v>33350</v>
      </c>
    </row>
    <row r="2459" customFormat="false" ht="12.75" hidden="false" customHeight="false" outlineLevel="0" collapsed="false">
      <c r="A2459" s="0" t="s">
        <v>343</v>
      </c>
      <c r="B2459" s="0" t="s">
        <v>448</v>
      </c>
      <c r="C2459" s="0" t="s">
        <v>6</v>
      </c>
      <c r="D2459" s="0" t="s">
        <v>449</v>
      </c>
      <c r="E2459" s="0" t="s">
        <v>329</v>
      </c>
      <c r="F2459" s="0" t="s">
        <v>456</v>
      </c>
      <c r="G2459" s="0" t="n">
        <v>25</v>
      </c>
      <c r="H2459" s="0" t="n">
        <v>114680</v>
      </c>
      <c r="I2459" s="0" t="s">
        <v>451</v>
      </c>
      <c r="J2459" s="0" t="n">
        <f aca="false">IF(I2459="GJ",1.0542,1)</f>
        <v>1</v>
      </c>
      <c r="K2459" s="0" t="str">
        <f aca="false">IF(I2459="GJ","MMBtu",I2459)</f>
        <v>MMBtu</v>
      </c>
      <c r="L2459" s="13" t="n">
        <f aca="false">H2459*J2459</f>
        <v>114680</v>
      </c>
    </row>
    <row r="2460" customFormat="false" ht="12.75" hidden="false" customHeight="false" outlineLevel="0" collapsed="false">
      <c r="A2460" s="0" t="s">
        <v>343</v>
      </c>
      <c r="B2460" s="0" t="s">
        <v>448</v>
      </c>
      <c r="C2460" s="0" t="s">
        <v>6</v>
      </c>
      <c r="D2460" s="0" t="s">
        <v>449</v>
      </c>
      <c r="E2460" s="0" t="s">
        <v>357</v>
      </c>
      <c r="F2460" s="0" t="s">
        <v>456</v>
      </c>
      <c r="G2460" s="0" t="n">
        <v>35</v>
      </c>
      <c r="H2460" s="0" t="n">
        <v>261460</v>
      </c>
      <c r="I2460" s="0" t="s">
        <v>451</v>
      </c>
      <c r="J2460" s="0" t="n">
        <f aca="false">IF(I2460="GJ",1.0542,1)</f>
        <v>1</v>
      </c>
      <c r="K2460" s="0" t="str">
        <f aca="false">IF(I2460="GJ","MMBtu",I2460)</f>
        <v>MMBtu</v>
      </c>
      <c r="L2460" s="13" t="n">
        <f aca="false">H2460*J2460</f>
        <v>261460</v>
      </c>
    </row>
    <row r="2461" customFormat="false" ht="12.75" hidden="false" customHeight="false" outlineLevel="0" collapsed="false">
      <c r="A2461" s="0" t="s">
        <v>352</v>
      </c>
      <c r="B2461" s="0" t="s">
        <v>448</v>
      </c>
      <c r="C2461" s="0" t="s">
        <v>171</v>
      </c>
      <c r="D2461" s="0" t="s">
        <v>449</v>
      </c>
      <c r="E2461" s="0" t="s">
        <v>329</v>
      </c>
      <c r="F2461" s="0" t="s">
        <v>456</v>
      </c>
      <c r="G2461" s="0" t="n">
        <v>3</v>
      </c>
      <c r="H2461" s="0" t="n">
        <v>18279</v>
      </c>
      <c r="I2461" s="0" t="s">
        <v>462</v>
      </c>
      <c r="J2461" s="0" t="n">
        <f aca="false">IF(I2461="GJ",1.0542,1)</f>
        <v>1</v>
      </c>
      <c r="K2461" s="0" t="str">
        <f aca="false">IF(I2461="GJ","MMBtu",I2461)</f>
        <v>MWh</v>
      </c>
      <c r="L2461" s="13" t="n">
        <f aca="false">H2461*J2461</f>
        <v>18279</v>
      </c>
    </row>
    <row r="2462" customFormat="false" ht="12.75" hidden="false" customHeight="false" outlineLevel="0" collapsed="false">
      <c r="A2462" s="0" t="s">
        <v>352</v>
      </c>
      <c r="B2462" s="0" t="s">
        <v>448</v>
      </c>
      <c r="C2462" s="0" t="s">
        <v>171</v>
      </c>
      <c r="D2462" s="0" t="s">
        <v>449</v>
      </c>
      <c r="E2462" s="0" t="s">
        <v>357</v>
      </c>
      <c r="F2462" s="0" t="s">
        <v>456</v>
      </c>
      <c r="G2462" s="0" t="n">
        <v>20</v>
      </c>
      <c r="H2462" s="0" t="n">
        <v>31295</v>
      </c>
      <c r="I2462" s="0" t="s">
        <v>462</v>
      </c>
      <c r="J2462" s="0" t="n">
        <f aca="false">IF(I2462="GJ",1.0542,1)</f>
        <v>1</v>
      </c>
      <c r="K2462" s="0" t="str">
        <f aca="false">IF(I2462="GJ","MMBtu",I2462)</f>
        <v>MWh</v>
      </c>
      <c r="L2462" s="13" t="n">
        <f aca="false">H2462*J2462</f>
        <v>31295</v>
      </c>
    </row>
    <row r="2463" customFormat="false" ht="12.75" hidden="false" customHeight="false" outlineLevel="0" collapsed="false">
      <c r="A2463" s="0" t="s">
        <v>352</v>
      </c>
      <c r="B2463" s="0" t="s">
        <v>448</v>
      </c>
      <c r="C2463" s="0" t="s">
        <v>171</v>
      </c>
      <c r="D2463" s="0" t="s">
        <v>449</v>
      </c>
      <c r="E2463" s="0" t="s">
        <v>423</v>
      </c>
      <c r="F2463" s="0" t="s">
        <v>456</v>
      </c>
      <c r="G2463" s="0" t="n">
        <v>7</v>
      </c>
      <c r="H2463" s="0" t="n">
        <v>95307</v>
      </c>
      <c r="I2463" s="0" t="s">
        <v>462</v>
      </c>
      <c r="J2463" s="0" t="n">
        <f aca="false">IF(I2463="GJ",1.0542,1)</f>
        <v>1</v>
      </c>
      <c r="K2463" s="0" t="str">
        <f aca="false">IF(I2463="GJ","MMBtu",I2463)</f>
        <v>MWh</v>
      </c>
      <c r="L2463" s="13" t="n">
        <f aca="false">H2463*J2463</f>
        <v>95307</v>
      </c>
    </row>
    <row r="2464" customFormat="false" ht="12.75" hidden="false" customHeight="false" outlineLevel="0" collapsed="false">
      <c r="A2464" s="0" t="s">
        <v>352</v>
      </c>
      <c r="B2464" s="0" t="s">
        <v>448</v>
      </c>
      <c r="C2464" s="0" t="s">
        <v>171</v>
      </c>
      <c r="D2464" s="0" t="s">
        <v>449</v>
      </c>
      <c r="E2464" s="0" t="s">
        <v>396</v>
      </c>
      <c r="F2464" s="0" t="s">
        <v>456</v>
      </c>
      <c r="G2464" s="0" t="n">
        <v>31</v>
      </c>
      <c r="H2464" s="0" t="n">
        <v>423307</v>
      </c>
      <c r="I2464" s="0" t="s">
        <v>462</v>
      </c>
      <c r="J2464" s="0" t="n">
        <f aca="false">IF(I2464="GJ",1.0542,1)</f>
        <v>1</v>
      </c>
      <c r="K2464" s="0" t="str">
        <f aca="false">IF(I2464="GJ","MMBtu",I2464)</f>
        <v>MWh</v>
      </c>
      <c r="L2464" s="13" t="n">
        <f aca="false">H2464*J2464</f>
        <v>423307</v>
      </c>
    </row>
    <row r="2465" customFormat="false" ht="12.75" hidden="false" customHeight="false" outlineLevel="0" collapsed="false">
      <c r="A2465" s="0" t="s">
        <v>261</v>
      </c>
      <c r="B2465" s="0" t="s">
        <v>448</v>
      </c>
      <c r="C2465" s="0" t="s">
        <v>6</v>
      </c>
      <c r="D2465" s="0" t="s">
        <v>453</v>
      </c>
      <c r="E2465" s="0" t="s">
        <v>241</v>
      </c>
      <c r="F2465" s="0" t="s">
        <v>455</v>
      </c>
      <c r="G2465" s="0" t="n">
        <v>2</v>
      </c>
      <c r="H2465" s="0" t="n">
        <v>620000</v>
      </c>
      <c r="I2465" s="0" t="s">
        <v>451</v>
      </c>
      <c r="J2465" s="0" t="n">
        <f aca="false">IF(I2465="GJ",1.0542,1)</f>
        <v>1</v>
      </c>
      <c r="K2465" s="0" t="str">
        <f aca="false">IF(I2465="GJ","MMBtu",I2465)</f>
        <v>MMBtu</v>
      </c>
      <c r="L2465" s="13" t="n">
        <f aca="false">H2465*J2465</f>
        <v>620000</v>
      </c>
    </row>
    <row r="2466" customFormat="false" ht="12.75" hidden="false" customHeight="false" outlineLevel="0" collapsed="false">
      <c r="A2466" s="0" t="s">
        <v>261</v>
      </c>
      <c r="B2466" s="0" t="s">
        <v>448</v>
      </c>
      <c r="C2466" s="0" t="s">
        <v>6</v>
      </c>
      <c r="D2466" s="0" t="s">
        <v>453</v>
      </c>
      <c r="E2466" s="0" t="s">
        <v>301</v>
      </c>
      <c r="F2466" s="0" t="s">
        <v>455</v>
      </c>
      <c r="G2466" s="0" t="n">
        <v>2</v>
      </c>
      <c r="H2466" s="0" t="n">
        <v>1510000</v>
      </c>
      <c r="I2466" s="0" t="s">
        <v>451</v>
      </c>
      <c r="J2466" s="0" t="n">
        <f aca="false">IF(I2466="GJ",1.0542,1)</f>
        <v>1</v>
      </c>
      <c r="K2466" s="0" t="str">
        <f aca="false">IF(I2466="GJ","MMBtu",I2466)</f>
        <v>MMBtu</v>
      </c>
      <c r="L2466" s="13" t="n">
        <f aca="false">H2466*J2466</f>
        <v>1510000</v>
      </c>
    </row>
    <row r="2467" customFormat="false" ht="12.75" hidden="false" customHeight="false" outlineLevel="0" collapsed="false">
      <c r="A2467" s="0" t="s">
        <v>27</v>
      </c>
      <c r="B2467" s="0" t="s">
        <v>448</v>
      </c>
      <c r="C2467" s="0" t="s">
        <v>6</v>
      </c>
      <c r="D2467" s="0" t="s">
        <v>449</v>
      </c>
      <c r="E2467" s="0" t="s">
        <v>396</v>
      </c>
      <c r="F2467" s="0" t="s">
        <v>456</v>
      </c>
      <c r="G2467" s="0" t="n">
        <v>1</v>
      </c>
      <c r="H2467" s="0" t="n">
        <v>10000</v>
      </c>
      <c r="I2467" s="0" t="s">
        <v>451</v>
      </c>
      <c r="J2467" s="0" t="n">
        <f aca="false">IF(I2467="GJ",1.0542,1)</f>
        <v>1</v>
      </c>
      <c r="K2467" s="0" t="str">
        <f aca="false">IF(I2467="GJ","MMBtu",I2467)</f>
        <v>MMBtu</v>
      </c>
      <c r="L2467" s="13" t="n">
        <f aca="false">H2467*J2467</f>
        <v>10000</v>
      </c>
    </row>
    <row r="2468" customFormat="false" ht="12.75" hidden="false" customHeight="false" outlineLevel="0" collapsed="false">
      <c r="A2468" s="0" t="s">
        <v>27</v>
      </c>
      <c r="B2468" s="0" t="s">
        <v>448</v>
      </c>
      <c r="C2468" s="0" t="s">
        <v>6</v>
      </c>
      <c r="D2468" s="0" t="s">
        <v>449</v>
      </c>
      <c r="E2468" s="0" t="s">
        <v>423</v>
      </c>
      <c r="F2468" s="0" t="s">
        <v>456</v>
      </c>
      <c r="G2468" s="0" t="n">
        <v>3</v>
      </c>
      <c r="H2468" s="0" t="n">
        <v>40000</v>
      </c>
      <c r="I2468" s="0" t="s">
        <v>451</v>
      </c>
      <c r="J2468" s="0" t="n">
        <f aca="false">IF(I2468="GJ",1.0542,1)</f>
        <v>1</v>
      </c>
      <c r="K2468" s="0" t="str">
        <f aca="false">IF(I2468="GJ","MMBtu",I2468)</f>
        <v>MMBtu</v>
      </c>
      <c r="L2468" s="13" t="n">
        <f aca="false">H2468*J2468</f>
        <v>40000</v>
      </c>
    </row>
    <row r="2469" customFormat="false" ht="12.75" hidden="false" customHeight="false" outlineLevel="0" collapsed="false">
      <c r="A2469" s="0" t="s">
        <v>27</v>
      </c>
      <c r="B2469" s="0" t="s">
        <v>448</v>
      </c>
      <c r="C2469" s="0" t="s">
        <v>6</v>
      </c>
      <c r="D2469" s="0" t="s">
        <v>449</v>
      </c>
      <c r="E2469" s="0" t="s">
        <v>191</v>
      </c>
      <c r="F2469" s="0" t="s">
        <v>456</v>
      </c>
      <c r="G2469" s="0" t="n">
        <v>62</v>
      </c>
      <c r="H2469" s="0" t="n">
        <v>973500</v>
      </c>
      <c r="I2469" s="0" t="s">
        <v>451</v>
      </c>
      <c r="J2469" s="0" t="n">
        <f aca="false">IF(I2469="GJ",1.0542,1)</f>
        <v>1</v>
      </c>
      <c r="K2469" s="0" t="str">
        <f aca="false">IF(I2469="GJ","MMBtu",I2469)</f>
        <v>MMBtu</v>
      </c>
      <c r="L2469" s="13" t="n">
        <f aca="false">H2469*J2469</f>
        <v>973500</v>
      </c>
    </row>
    <row r="2470" customFormat="false" ht="12.75" hidden="false" customHeight="false" outlineLevel="0" collapsed="false">
      <c r="A2470" s="0" t="s">
        <v>27</v>
      </c>
      <c r="B2470" s="0" t="s">
        <v>448</v>
      </c>
      <c r="C2470" s="0" t="s">
        <v>6</v>
      </c>
      <c r="D2470" s="0" t="s">
        <v>449</v>
      </c>
      <c r="E2470" s="0" t="s">
        <v>20</v>
      </c>
      <c r="F2470" s="0" t="s">
        <v>456</v>
      </c>
      <c r="G2470" s="0" t="n">
        <v>53</v>
      </c>
      <c r="H2470" s="0" t="n">
        <v>1406500</v>
      </c>
      <c r="I2470" s="0" t="s">
        <v>451</v>
      </c>
      <c r="J2470" s="0" t="n">
        <f aca="false">IF(I2470="GJ",1.0542,1)</f>
        <v>1</v>
      </c>
      <c r="K2470" s="0" t="str">
        <f aca="false">IF(I2470="GJ","MMBtu",I2470)</f>
        <v>MMBtu</v>
      </c>
      <c r="L2470" s="13" t="n">
        <f aca="false">H2470*J2470</f>
        <v>1406500</v>
      </c>
    </row>
    <row r="2471" customFormat="false" ht="12.75" hidden="false" customHeight="false" outlineLevel="0" collapsed="false">
      <c r="A2471" s="0" t="s">
        <v>27</v>
      </c>
      <c r="B2471" s="0" t="s">
        <v>448</v>
      </c>
      <c r="C2471" s="0" t="s">
        <v>6</v>
      </c>
      <c r="D2471" s="0" t="s">
        <v>453</v>
      </c>
      <c r="E2471" s="0" t="s">
        <v>20</v>
      </c>
      <c r="F2471" s="0" t="s">
        <v>456</v>
      </c>
      <c r="G2471" s="0" t="n">
        <v>101</v>
      </c>
      <c r="H2471" s="0" t="n">
        <v>16565000</v>
      </c>
      <c r="I2471" s="0" t="s">
        <v>451</v>
      </c>
      <c r="J2471" s="0" t="n">
        <f aca="false">IF(I2471="GJ",1.0542,1)</f>
        <v>1</v>
      </c>
      <c r="K2471" s="0" t="str">
        <f aca="false">IF(I2471="GJ","MMBtu",I2471)</f>
        <v>MMBtu</v>
      </c>
      <c r="L2471" s="13" t="n">
        <f aca="false">H2471*J2471</f>
        <v>16565000</v>
      </c>
    </row>
    <row r="2472" customFormat="false" ht="12.75" hidden="false" customHeight="false" outlineLevel="0" collapsed="false">
      <c r="A2472" s="0" t="s">
        <v>27</v>
      </c>
      <c r="B2472" s="0" t="s">
        <v>448</v>
      </c>
      <c r="C2472" s="0" t="s">
        <v>6</v>
      </c>
      <c r="D2472" s="0" t="s">
        <v>453</v>
      </c>
      <c r="E2472" s="0" t="s">
        <v>191</v>
      </c>
      <c r="F2472" s="0" t="s">
        <v>456</v>
      </c>
      <c r="G2472" s="0" t="n">
        <v>96</v>
      </c>
      <c r="H2472" s="0" t="n">
        <v>33765000</v>
      </c>
      <c r="I2472" s="0" t="s">
        <v>451</v>
      </c>
      <c r="J2472" s="0" t="n">
        <f aca="false">IF(I2472="GJ",1.0542,1)</f>
        <v>1</v>
      </c>
      <c r="K2472" s="0" t="str">
        <f aca="false">IF(I2472="GJ","MMBtu",I2472)</f>
        <v>MMBtu</v>
      </c>
      <c r="L2472" s="13" t="n">
        <f aca="false">H2472*J2472</f>
        <v>33765000</v>
      </c>
    </row>
    <row r="2473" customFormat="false" ht="12.75" hidden="false" customHeight="false" outlineLevel="0" collapsed="false">
      <c r="A2473" s="0" t="s">
        <v>27</v>
      </c>
      <c r="B2473" s="0" t="s">
        <v>448</v>
      </c>
      <c r="C2473" s="0" t="s">
        <v>6</v>
      </c>
      <c r="D2473" s="0" t="s">
        <v>453</v>
      </c>
      <c r="E2473" s="0" t="s">
        <v>20</v>
      </c>
      <c r="F2473" s="0" t="s">
        <v>455</v>
      </c>
      <c r="G2473" s="0" t="n">
        <v>542</v>
      </c>
      <c r="H2473" s="0" t="n">
        <v>235980000</v>
      </c>
      <c r="I2473" s="0" t="s">
        <v>451</v>
      </c>
      <c r="J2473" s="0" t="n">
        <f aca="false">IF(I2473="GJ",1.0542,1)</f>
        <v>1</v>
      </c>
      <c r="K2473" s="0" t="str">
        <f aca="false">IF(I2473="GJ","MMBtu",I2473)</f>
        <v>MMBtu</v>
      </c>
      <c r="L2473" s="13" t="n">
        <f aca="false">H2473*J2473</f>
        <v>235980000</v>
      </c>
    </row>
    <row r="2474" customFormat="false" ht="12.75" hidden="false" customHeight="false" outlineLevel="0" collapsed="false">
      <c r="A2474" s="0" t="s">
        <v>27</v>
      </c>
      <c r="B2474" s="0" t="s">
        <v>448</v>
      </c>
      <c r="C2474" s="0" t="s">
        <v>6</v>
      </c>
      <c r="D2474" s="0" t="s">
        <v>453</v>
      </c>
      <c r="E2474" s="0" t="s">
        <v>191</v>
      </c>
      <c r="F2474" s="0" t="s">
        <v>455</v>
      </c>
      <c r="G2474" s="0" t="n">
        <v>710</v>
      </c>
      <c r="H2474" s="0" t="n">
        <v>344190000</v>
      </c>
      <c r="I2474" s="0" t="s">
        <v>451</v>
      </c>
      <c r="J2474" s="0" t="n">
        <f aca="false">IF(I2474="GJ",1.0542,1)</f>
        <v>1</v>
      </c>
      <c r="K2474" s="0" t="str">
        <f aca="false">IF(I2474="GJ","MMBtu",I2474)</f>
        <v>MMBtu</v>
      </c>
      <c r="L2474" s="13" t="n">
        <f aca="false">H2474*J2474</f>
        <v>344190000</v>
      </c>
    </row>
    <row r="2475" customFormat="false" ht="12.75" hidden="false" customHeight="false" outlineLevel="0" collapsed="false">
      <c r="A2475" s="0" t="s">
        <v>27</v>
      </c>
      <c r="B2475" s="0" t="s">
        <v>448</v>
      </c>
      <c r="C2475" s="0" t="s">
        <v>171</v>
      </c>
      <c r="D2475" s="0" t="s">
        <v>449</v>
      </c>
      <c r="E2475" s="0" t="s">
        <v>191</v>
      </c>
      <c r="F2475" s="0" t="s">
        <v>456</v>
      </c>
      <c r="G2475" s="0" t="n">
        <v>20</v>
      </c>
      <c r="H2475" s="0" t="n">
        <v>215353</v>
      </c>
      <c r="I2475" s="0" t="s">
        <v>462</v>
      </c>
      <c r="J2475" s="0" t="n">
        <f aca="false">IF(I2475="GJ",1.0542,1)</f>
        <v>1</v>
      </c>
      <c r="K2475" s="0" t="str">
        <f aca="false">IF(I2475="GJ","MMBtu",I2475)</f>
        <v>MWh</v>
      </c>
      <c r="L2475" s="13" t="n">
        <f aca="false">H2475*J2475</f>
        <v>215353</v>
      </c>
    </row>
    <row r="2476" customFormat="false" ht="12.75" hidden="false" customHeight="false" outlineLevel="0" collapsed="false">
      <c r="A2476" s="0" t="s">
        <v>27</v>
      </c>
      <c r="B2476" s="0" t="s">
        <v>448</v>
      </c>
      <c r="C2476" s="0" t="s">
        <v>171</v>
      </c>
      <c r="D2476" s="0" t="s">
        <v>449</v>
      </c>
      <c r="E2476" s="0" t="s">
        <v>20</v>
      </c>
      <c r="F2476" s="0" t="s">
        <v>456</v>
      </c>
      <c r="G2476" s="0" t="n">
        <v>31</v>
      </c>
      <c r="H2476" s="0" t="n">
        <v>568372</v>
      </c>
      <c r="I2476" s="0" t="s">
        <v>462</v>
      </c>
      <c r="J2476" s="0" t="n">
        <f aca="false">IF(I2476="GJ",1.0542,1)</f>
        <v>1</v>
      </c>
      <c r="K2476" s="0" t="str">
        <f aca="false">IF(I2476="GJ","MMBtu",I2476)</f>
        <v>MWh</v>
      </c>
      <c r="L2476" s="13" t="n">
        <f aca="false">H2476*J2476</f>
        <v>568372</v>
      </c>
    </row>
    <row r="2477" customFormat="false" ht="12.75" hidden="false" customHeight="false" outlineLevel="0" collapsed="false">
      <c r="A2477" s="0" t="s">
        <v>425</v>
      </c>
      <c r="B2477" s="0" t="s">
        <v>448</v>
      </c>
      <c r="C2477" s="0" t="s">
        <v>6</v>
      </c>
      <c r="D2477" s="0" t="s">
        <v>453</v>
      </c>
      <c r="E2477" s="0" t="s">
        <v>423</v>
      </c>
      <c r="F2477" s="0" t="s">
        <v>452</v>
      </c>
      <c r="G2477" s="0" t="n">
        <v>3</v>
      </c>
      <c r="H2477" s="0" t="n">
        <v>450000</v>
      </c>
      <c r="I2477" s="0" t="s">
        <v>451</v>
      </c>
      <c r="J2477" s="0" t="n">
        <f aca="false">IF(I2477="GJ",1.0542,1)</f>
        <v>1</v>
      </c>
      <c r="K2477" s="0" t="str">
        <f aca="false">IF(I2477="GJ","MMBtu",I2477)</f>
        <v>MMBtu</v>
      </c>
      <c r="L2477" s="13" t="n">
        <f aca="false">H2477*J2477</f>
        <v>450000</v>
      </c>
    </row>
    <row r="2478" customFormat="false" ht="12.75" hidden="false" customHeight="false" outlineLevel="0" collapsed="false">
      <c r="A2478" s="0" t="s">
        <v>425</v>
      </c>
      <c r="B2478" s="0" t="s">
        <v>448</v>
      </c>
      <c r="C2478" s="0" t="s">
        <v>6</v>
      </c>
      <c r="D2478" s="0" t="s">
        <v>453</v>
      </c>
      <c r="E2478" s="0" t="s">
        <v>423</v>
      </c>
      <c r="F2478" s="0" t="s">
        <v>454</v>
      </c>
      <c r="G2478" s="0" t="n">
        <v>3</v>
      </c>
      <c r="H2478" s="0" t="n">
        <v>900000</v>
      </c>
      <c r="I2478" s="0" t="s">
        <v>451</v>
      </c>
      <c r="J2478" s="0" t="n">
        <f aca="false">IF(I2478="GJ",1.0542,1)</f>
        <v>1</v>
      </c>
      <c r="K2478" s="0" t="str">
        <f aca="false">IF(I2478="GJ","MMBtu",I2478)</f>
        <v>MMBtu</v>
      </c>
      <c r="L2478" s="13" t="n">
        <f aca="false">H2478*J2478</f>
        <v>900000</v>
      </c>
    </row>
    <row r="2479" customFormat="false" ht="12.75" hidden="false" customHeight="false" outlineLevel="0" collapsed="false">
      <c r="A2479" s="0" t="s">
        <v>425</v>
      </c>
      <c r="B2479" s="0" t="s">
        <v>448</v>
      </c>
      <c r="C2479" s="0" t="s">
        <v>6</v>
      </c>
      <c r="D2479" s="0" t="s">
        <v>453</v>
      </c>
      <c r="E2479" s="0" t="s">
        <v>423</v>
      </c>
      <c r="F2479" s="0" t="s">
        <v>450</v>
      </c>
      <c r="G2479" s="0" t="n">
        <v>1</v>
      </c>
      <c r="H2479" s="0" t="n">
        <v>900000</v>
      </c>
      <c r="I2479" s="0" t="s">
        <v>451</v>
      </c>
      <c r="J2479" s="0" t="n">
        <f aca="false">IF(I2479="GJ",1.0542,1)</f>
        <v>1</v>
      </c>
      <c r="K2479" s="0" t="str">
        <f aca="false">IF(I2479="GJ","MMBtu",I2479)</f>
        <v>MMBtu</v>
      </c>
      <c r="L2479" s="13" t="n">
        <f aca="false">H2479*J2479</f>
        <v>900000</v>
      </c>
    </row>
    <row r="2480" customFormat="false" ht="12.75" hidden="false" customHeight="false" outlineLevel="0" collapsed="false">
      <c r="A2480" s="0" t="s">
        <v>425</v>
      </c>
      <c r="B2480" s="0" t="s">
        <v>448</v>
      </c>
      <c r="C2480" s="0" t="s">
        <v>6</v>
      </c>
      <c r="D2480" s="0" t="s">
        <v>453</v>
      </c>
      <c r="E2480" s="0" t="s">
        <v>423</v>
      </c>
      <c r="F2480" s="0" t="s">
        <v>456</v>
      </c>
      <c r="G2480" s="0" t="n">
        <v>1</v>
      </c>
      <c r="H2480" s="0" t="n">
        <v>1070000</v>
      </c>
      <c r="I2480" s="0" t="s">
        <v>451</v>
      </c>
      <c r="J2480" s="0" t="n">
        <f aca="false">IF(I2480="GJ",1.0542,1)</f>
        <v>1</v>
      </c>
      <c r="K2480" s="0" t="str">
        <f aca="false">IF(I2480="GJ","MMBtu",I2480)</f>
        <v>MMBtu</v>
      </c>
      <c r="L2480" s="13" t="n">
        <f aca="false">H2480*J2480</f>
        <v>1070000</v>
      </c>
    </row>
    <row r="2481" customFormat="false" ht="12.75" hidden="false" customHeight="false" outlineLevel="0" collapsed="false">
      <c r="A2481" s="0" t="s">
        <v>425</v>
      </c>
      <c r="B2481" s="0" t="s">
        <v>448</v>
      </c>
      <c r="C2481" s="0" t="s">
        <v>6</v>
      </c>
      <c r="D2481" s="0" t="s">
        <v>453</v>
      </c>
      <c r="E2481" s="0" t="s">
        <v>423</v>
      </c>
      <c r="F2481" s="0" t="s">
        <v>455</v>
      </c>
      <c r="G2481" s="0" t="n">
        <v>17</v>
      </c>
      <c r="H2481" s="0" t="n">
        <v>17087500</v>
      </c>
      <c r="I2481" s="0" t="s">
        <v>451</v>
      </c>
      <c r="J2481" s="0" t="n">
        <f aca="false">IF(I2481="GJ",1.0542,1)</f>
        <v>1</v>
      </c>
      <c r="K2481" s="0" t="str">
        <f aca="false">IF(I2481="GJ","MMBtu",I2481)</f>
        <v>MMBtu</v>
      </c>
      <c r="L2481" s="13" t="n">
        <f aca="false">H2481*J2481</f>
        <v>17087500</v>
      </c>
    </row>
    <row r="2482" customFormat="false" ht="12.75" hidden="false" customHeight="false" outlineLevel="0" collapsed="false">
      <c r="A2482" s="0" t="s">
        <v>106</v>
      </c>
      <c r="B2482" s="0" t="s">
        <v>457</v>
      </c>
      <c r="C2482" s="0" t="s">
        <v>6</v>
      </c>
      <c r="D2482" s="0" t="s">
        <v>449</v>
      </c>
      <c r="E2482" s="0" t="s">
        <v>191</v>
      </c>
      <c r="F2482" s="0" t="s">
        <v>460</v>
      </c>
      <c r="G2482" s="0" t="n">
        <v>4</v>
      </c>
      <c r="H2482" s="0" t="n">
        <v>75000</v>
      </c>
      <c r="I2482" s="0" t="s">
        <v>459</v>
      </c>
      <c r="J2482" s="0" t="n">
        <f aca="false">IF(I2482="GJ",1.0542,1)</f>
        <v>1.0542</v>
      </c>
      <c r="K2482" s="0" t="str">
        <f aca="false">IF(I2482="GJ","MMBtu",I2482)</f>
        <v>MMBtu</v>
      </c>
      <c r="L2482" s="13" t="n">
        <f aca="false">H2482*J2482</f>
        <v>79065</v>
      </c>
    </row>
    <row r="2483" customFormat="false" ht="12.75" hidden="false" customHeight="false" outlineLevel="0" collapsed="false">
      <c r="A2483" s="0" t="s">
        <v>106</v>
      </c>
      <c r="B2483" s="0" t="s">
        <v>457</v>
      </c>
      <c r="C2483" s="0" t="s">
        <v>6</v>
      </c>
      <c r="D2483" s="0" t="s">
        <v>449</v>
      </c>
      <c r="E2483" s="0" t="s">
        <v>20</v>
      </c>
      <c r="F2483" s="0" t="s">
        <v>458</v>
      </c>
      <c r="G2483" s="0" t="n">
        <v>11</v>
      </c>
      <c r="H2483" s="0" t="n">
        <v>680000</v>
      </c>
      <c r="I2483" s="0" t="s">
        <v>459</v>
      </c>
      <c r="J2483" s="0" t="n">
        <f aca="false">IF(I2483="GJ",1.0542,1)</f>
        <v>1.0542</v>
      </c>
      <c r="K2483" s="0" t="str">
        <f aca="false">IF(I2483="GJ","MMBtu",I2483)</f>
        <v>MMBtu</v>
      </c>
      <c r="L2483" s="13" t="n">
        <f aca="false">H2483*J2483</f>
        <v>716856</v>
      </c>
    </row>
    <row r="2484" customFormat="false" ht="12.75" hidden="false" customHeight="false" outlineLevel="0" collapsed="false">
      <c r="A2484" s="0" t="s">
        <v>106</v>
      </c>
      <c r="B2484" s="0" t="s">
        <v>457</v>
      </c>
      <c r="C2484" s="0" t="s">
        <v>6</v>
      </c>
      <c r="D2484" s="0" t="s">
        <v>449</v>
      </c>
      <c r="E2484" s="0" t="s">
        <v>423</v>
      </c>
      <c r="F2484" s="0" t="s">
        <v>458</v>
      </c>
      <c r="G2484" s="0" t="n">
        <v>12</v>
      </c>
      <c r="H2484" s="0" t="n">
        <v>700000</v>
      </c>
      <c r="I2484" s="0" t="s">
        <v>459</v>
      </c>
      <c r="J2484" s="0" t="n">
        <f aca="false">IF(I2484="GJ",1.0542,1)</f>
        <v>1.0542</v>
      </c>
      <c r="K2484" s="0" t="str">
        <f aca="false">IF(I2484="GJ","MMBtu",I2484)</f>
        <v>MMBtu</v>
      </c>
      <c r="L2484" s="13" t="n">
        <f aca="false">H2484*J2484</f>
        <v>737940</v>
      </c>
    </row>
    <row r="2485" customFormat="false" ht="12.75" hidden="false" customHeight="false" outlineLevel="0" collapsed="false">
      <c r="A2485" s="0" t="s">
        <v>106</v>
      </c>
      <c r="B2485" s="0" t="s">
        <v>457</v>
      </c>
      <c r="C2485" s="0" t="s">
        <v>6</v>
      </c>
      <c r="D2485" s="0" t="s">
        <v>449</v>
      </c>
      <c r="E2485" s="0" t="s">
        <v>20</v>
      </c>
      <c r="F2485" s="0" t="s">
        <v>460</v>
      </c>
      <c r="G2485" s="0" t="n">
        <v>52</v>
      </c>
      <c r="H2485" s="0" t="n">
        <v>985000</v>
      </c>
      <c r="I2485" s="0" t="s">
        <v>459</v>
      </c>
      <c r="J2485" s="0" t="n">
        <f aca="false">IF(I2485="GJ",1.0542,1)</f>
        <v>1.0542</v>
      </c>
      <c r="K2485" s="0" t="str">
        <f aca="false">IF(I2485="GJ","MMBtu",I2485)</f>
        <v>MMBtu</v>
      </c>
      <c r="L2485" s="13" t="n">
        <f aca="false">H2485*J2485</f>
        <v>1038387</v>
      </c>
    </row>
    <row r="2486" customFormat="false" ht="12.75" hidden="false" customHeight="false" outlineLevel="0" collapsed="false">
      <c r="A2486" s="0" t="s">
        <v>106</v>
      </c>
      <c r="B2486" s="0" t="s">
        <v>457</v>
      </c>
      <c r="C2486" s="0" t="s">
        <v>6</v>
      </c>
      <c r="D2486" s="0" t="s">
        <v>449</v>
      </c>
      <c r="E2486" s="0" t="s">
        <v>301</v>
      </c>
      <c r="F2486" s="0" t="s">
        <v>458</v>
      </c>
      <c r="G2486" s="0" t="n">
        <v>48</v>
      </c>
      <c r="H2486" s="0" t="n">
        <v>1019000</v>
      </c>
      <c r="I2486" s="0" t="s">
        <v>459</v>
      </c>
      <c r="J2486" s="0" t="n">
        <f aca="false">IF(I2486="GJ",1.0542,1)</f>
        <v>1.0542</v>
      </c>
      <c r="K2486" s="0" t="str">
        <f aca="false">IF(I2486="GJ","MMBtu",I2486)</f>
        <v>MMBtu</v>
      </c>
      <c r="L2486" s="13" t="n">
        <f aca="false">H2486*J2486</f>
        <v>1074229.8</v>
      </c>
    </row>
    <row r="2487" customFormat="false" ht="12.75" hidden="false" customHeight="false" outlineLevel="0" collapsed="false">
      <c r="A2487" s="0" t="s">
        <v>106</v>
      </c>
      <c r="B2487" s="0" t="s">
        <v>457</v>
      </c>
      <c r="C2487" s="0" t="s">
        <v>6</v>
      </c>
      <c r="D2487" s="0" t="s">
        <v>449</v>
      </c>
      <c r="E2487" s="0" t="s">
        <v>191</v>
      </c>
      <c r="F2487" s="0" t="s">
        <v>458</v>
      </c>
      <c r="G2487" s="0" t="n">
        <v>178</v>
      </c>
      <c r="H2487" s="0" t="n">
        <v>6076670</v>
      </c>
      <c r="I2487" s="0" t="s">
        <v>459</v>
      </c>
      <c r="J2487" s="0" t="n">
        <f aca="false">IF(I2487="GJ",1.0542,1)</f>
        <v>1.0542</v>
      </c>
      <c r="K2487" s="0" t="str">
        <f aca="false">IF(I2487="GJ","MMBtu",I2487)</f>
        <v>MMBtu</v>
      </c>
      <c r="L2487" s="13" t="n">
        <f aca="false">H2487*J2487</f>
        <v>6406025.514</v>
      </c>
    </row>
    <row r="2488" customFormat="false" ht="12.75" hidden="false" customHeight="false" outlineLevel="0" collapsed="false">
      <c r="A2488" s="0" t="s">
        <v>106</v>
      </c>
      <c r="B2488" s="0" t="s">
        <v>457</v>
      </c>
      <c r="C2488" s="0" t="s">
        <v>6</v>
      </c>
      <c r="D2488" s="0" t="s">
        <v>449</v>
      </c>
      <c r="E2488" s="0" t="s">
        <v>396</v>
      </c>
      <c r="F2488" s="0" t="s">
        <v>458</v>
      </c>
      <c r="G2488" s="0" t="n">
        <v>9</v>
      </c>
      <c r="H2488" s="0" t="n">
        <v>6950000</v>
      </c>
      <c r="I2488" s="0" t="s">
        <v>459</v>
      </c>
      <c r="J2488" s="0" t="n">
        <f aca="false">IF(I2488="GJ",1.0542,1)</f>
        <v>1.0542</v>
      </c>
      <c r="K2488" s="0" t="str">
        <f aca="false">IF(I2488="GJ","MMBtu",I2488)</f>
        <v>MMBtu</v>
      </c>
      <c r="L2488" s="13" t="n">
        <f aca="false">H2488*J2488</f>
        <v>7326690</v>
      </c>
    </row>
    <row r="2489" customFormat="false" ht="12.75" hidden="false" customHeight="false" outlineLevel="0" collapsed="false">
      <c r="A2489" s="0" t="s">
        <v>106</v>
      </c>
      <c r="B2489" s="0" t="s">
        <v>457</v>
      </c>
      <c r="C2489" s="0" t="s">
        <v>6</v>
      </c>
      <c r="D2489" s="0" t="s">
        <v>449</v>
      </c>
      <c r="E2489" s="0" t="s">
        <v>241</v>
      </c>
      <c r="F2489" s="0" t="s">
        <v>458</v>
      </c>
      <c r="G2489" s="0" t="n">
        <v>185</v>
      </c>
      <c r="H2489" s="0" t="n">
        <v>7398503</v>
      </c>
      <c r="I2489" s="0" t="s">
        <v>459</v>
      </c>
      <c r="J2489" s="0" t="n">
        <f aca="false">IF(I2489="GJ",1.0542,1)</f>
        <v>1.0542</v>
      </c>
      <c r="K2489" s="0" t="str">
        <f aca="false">IF(I2489="GJ","MMBtu",I2489)</f>
        <v>MMBtu</v>
      </c>
      <c r="L2489" s="13" t="n">
        <f aca="false">H2489*J2489</f>
        <v>7799501.8626</v>
      </c>
    </row>
    <row r="2490" customFormat="false" ht="12.75" hidden="false" customHeight="false" outlineLevel="0" collapsed="false">
      <c r="A2490" s="0" t="s">
        <v>106</v>
      </c>
      <c r="B2490" s="0" t="s">
        <v>448</v>
      </c>
      <c r="C2490" s="0" t="s">
        <v>6</v>
      </c>
      <c r="D2490" s="0" t="s">
        <v>449</v>
      </c>
      <c r="E2490" s="0" t="s">
        <v>423</v>
      </c>
      <c r="F2490" s="0" t="s">
        <v>456</v>
      </c>
      <c r="G2490" s="0" t="n">
        <v>11</v>
      </c>
      <c r="H2490" s="0" t="n">
        <v>116882</v>
      </c>
      <c r="I2490" s="0" t="s">
        <v>451</v>
      </c>
      <c r="J2490" s="0" t="n">
        <f aca="false">IF(I2490="GJ",1.0542,1)</f>
        <v>1</v>
      </c>
      <c r="K2490" s="0" t="str">
        <f aca="false">IF(I2490="GJ","MMBtu",I2490)</f>
        <v>MMBtu</v>
      </c>
      <c r="L2490" s="13" t="n">
        <f aca="false">H2490*J2490</f>
        <v>116882</v>
      </c>
    </row>
    <row r="2491" customFormat="false" ht="12.75" hidden="false" customHeight="false" outlineLevel="0" collapsed="false">
      <c r="A2491" s="0" t="s">
        <v>106</v>
      </c>
      <c r="B2491" s="0" t="s">
        <v>448</v>
      </c>
      <c r="C2491" s="0" t="s">
        <v>6</v>
      </c>
      <c r="D2491" s="0" t="s">
        <v>449</v>
      </c>
      <c r="E2491" s="0" t="s">
        <v>396</v>
      </c>
      <c r="F2491" s="0" t="s">
        <v>456</v>
      </c>
      <c r="G2491" s="0" t="n">
        <v>3</v>
      </c>
      <c r="H2491" s="0" t="n">
        <v>289500</v>
      </c>
      <c r="I2491" s="0" t="s">
        <v>451</v>
      </c>
      <c r="J2491" s="0" t="n">
        <f aca="false">IF(I2491="GJ",1.0542,1)</f>
        <v>1</v>
      </c>
      <c r="K2491" s="0" t="str">
        <f aca="false">IF(I2491="GJ","MMBtu",I2491)</f>
        <v>MMBtu</v>
      </c>
      <c r="L2491" s="13" t="n">
        <f aca="false">H2491*J2491</f>
        <v>289500</v>
      </c>
    </row>
    <row r="2492" customFormat="false" ht="12.75" hidden="false" customHeight="false" outlineLevel="0" collapsed="false">
      <c r="A2492" s="0" t="s">
        <v>281</v>
      </c>
      <c r="B2492" s="0" t="s">
        <v>457</v>
      </c>
      <c r="C2492" s="0" t="s">
        <v>6</v>
      </c>
      <c r="D2492" s="0" t="s">
        <v>449</v>
      </c>
      <c r="E2492" s="0" t="s">
        <v>241</v>
      </c>
      <c r="F2492" s="0" t="s">
        <v>458</v>
      </c>
      <c r="G2492" s="0" t="n">
        <v>4</v>
      </c>
      <c r="H2492" s="0" t="n">
        <v>32000</v>
      </c>
      <c r="I2492" s="0" t="s">
        <v>459</v>
      </c>
      <c r="J2492" s="0" t="n">
        <f aca="false">IF(I2492="GJ",1.0542,1)</f>
        <v>1.0542</v>
      </c>
      <c r="K2492" s="0" t="str">
        <f aca="false">IF(I2492="GJ","MMBtu",I2492)</f>
        <v>MMBtu</v>
      </c>
      <c r="L2492" s="13" t="n">
        <f aca="false">H2492*J2492</f>
        <v>33734.4</v>
      </c>
    </row>
    <row r="2493" customFormat="false" ht="12.75" hidden="false" customHeight="false" outlineLevel="0" collapsed="false">
      <c r="A2493" s="0" t="s">
        <v>281</v>
      </c>
      <c r="B2493" s="0" t="s">
        <v>457</v>
      </c>
      <c r="C2493" s="0" t="s">
        <v>6</v>
      </c>
      <c r="D2493" s="0" t="s">
        <v>449</v>
      </c>
      <c r="E2493" s="0" t="s">
        <v>396</v>
      </c>
      <c r="F2493" s="0" t="s">
        <v>458</v>
      </c>
      <c r="G2493" s="0" t="n">
        <v>7</v>
      </c>
      <c r="H2493" s="0" t="n">
        <v>50000</v>
      </c>
      <c r="I2493" s="0" t="s">
        <v>459</v>
      </c>
      <c r="J2493" s="0" t="n">
        <f aca="false">IF(I2493="GJ",1.0542,1)</f>
        <v>1.0542</v>
      </c>
      <c r="K2493" s="0" t="str">
        <f aca="false">IF(I2493="GJ","MMBtu",I2493)</f>
        <v>MMBtu</v>
      </c>
      <c r="L2493" s="13" t="n">
        <f aca="false">H2493*J2493</f>
        <v>52710</v>
      </c>
    </row>
    <row r="2494" customFormat="false" ht="12.75" hidden="false" customHeight="false" outlineLevel="0" collapsed="false">
      <c r="A2494" s="0" t="s">
        <v>281</v>
      </c>
      <c r="B2494" s="0" t="s">
        <v>457</v>
      </c>
      <c r="C2494" s="0" t="s">
        <v>6</v>
      </c>
      <c r="D2494" s="0" t="s">
        <v>449</v>
      </c>
      <c r="E2494" s="0" t="s">
        <v>329</v>
      </c>
      <c r="F2494" s="0" t="s">
        <v>458</v>
      </c>
      <c r="G2494" s="0" t="n">
        <v>6</v>
      </c>
      <c r="H2494" s="0" t="n">
        <v>80000</v>
      </c>
      <c r="I2494" s="0" t="s">
        <v>459</v>
      </c>
      <c r="J2494" s="0" t="n">
        <f aca="false">IF(I2494="GJ",1.0542,1)</f>
        <v>1.0542</v>
      </c>
      <c r="K2494" s="0" t="str">
        <f aca="false">IF(I2494="GJ","MMBtu",I2494)</f>
        <v>MMBtu</v>
      </c>
      <c r="L2494" s="13" t="n">
        <f aca="false">H2494*J2494</f>
        <v>84336</v>
      </c>
    </row>
    <row r="2495" customFormat="false" ht="12.75" hidden="false" customHeight="false" outlineLevel="0" collapsed="false">
      <c r="A2495" s="0" t="s">
        <v>281</v>
      </c>
      <c r="B2495" s="0" t="s">
        <v>457</v>
      </c>
      <c r="C2495" s="0" t="s">
        <v>6</v>
      </c>
      <c r="D2495" s="0" t="s">
        <v>449</v>
      </c>
      <c r="E2495" s="0" t="s">
        <v>357</v>
      </c>
      <c r="F2495" s="0" t="s">
        <v>458</v>
      </c>
      <c r="G2495" s="0" t="n">
        <v>9</v>
      </c>
      <c r="H2495" s="0" t="n">
        <v>220000</v>
      </c>
      <c r="I2495" s="0" t="s">
        <v>459</v>
      </c>
      <c r="J2495" s="0" t="n">
        <f aca="false">IF(I2495="GJ",1.0542,1)</f>
        <v>1.0542</v>
      </c>
      <c r="K2495" s="0" t="str">
        <f aca="false">IF(I2495="GJ","MMBtu",I2495)</f>
        <v>MMBtu</v>
      </c>
      <c r="L2495" s="13" t="n">
        <f aca="false">H2495*J2495</f>
        <v>231924</v>
      </c>
    </row>
    <row r="2496" customFormat="false" ht="12.75" hidden="false" customHeight="false" outlineLevel="0" collapsed="false">
      <c r="A2496" s="0" t="s">
        <v>281</v>
      </c>
      <c r="B2496" s="0" t="s">
        <v>457</v>
      </c>
      <c r="C2496" s="0" t="s">
        <v>6</v>
      </c>
      <c r="D2496" s="0" t="s">
        <v>449</v>
      </c>
      <c r="E2496" s="0" t="s">
        <v>301</v>
      </c>
      <c r="F2496" s="0" t="s">
        <v>458</v>
      </c>
      <c r="G2496" s="0" t="n">
        <v>8</v>
      </c>
      <c r="H2496" s="0" t="n">
        <v>253000</v>
      </c>
      <c r="I2496" s="0" t="s">
        <v>459</v>
      </c>
      <c r="J2496" s="0" t="n">
        <f aca="false">IF(I2496="GJ",1.0542,1)</f>
        <v>1.0542</v>
      </c>
      <c r="K2496" s="0" t="str">
        <f aca="false">IF(I2496="GJ","MMBtu",I2496)</f>
        <v>MMBtu</v>
      </c>
      <c r="L2496" s="13" t="n">
        <f aca="false">H2496*J2496</f>
        <v>266712.6</v>
      </c>
    </row>
    <row r="2497" customFormat="false" ht="12.75" hidden="false" customHeight="false" outlineLevel="0" collapsed="false">
      <c r="A2497" s="0" t="s">
        <v>281</v>
      </c>
      <c r="B2497" s="0" t="s">
        <v>457</v>
      </c>
      <c r="C2497" s="0" t="s">
        <v>6</v>
      </c>
      <c r="D2497" s="0" t="s">
        <v>449</v>
      </c>
      <c r="E2497" s="0" t="s">
        <v>423</v>
      </c>
      <c r="F2497" s="0" t="s">
        <v>458</v>
      </c>
      <c r="G2497" s="0" t="n">
        <v>11</v>
      </c>
      <c r="H2497" s="0" t="n">
        <v>653000</v>
      </c>
      <c r="I2497" s="0" t="s">
        <v>459</v>
      </c>
      <c r="J2497" s="0" t="n">
        <f aca="false">IF(I2497="GJ",1.0542,1)</f>
        <v>1.0542</v>
      </c>
      <c r="K2497" s="0" t="str">
        <f aca="false">IF(I2497="GJ","MMBtu",I2497)</f>
        <v>MMBtu</v>
      </c>
      <c r="L2497" s="13" t="n">
        <f aca="false">H2497*J2497</f>
        <v>688392.6</v>
      </c>
    </row>
    <row r="2498" customFormat="false" ht="12.75" hidden="false" customHeight="false" outlineLevel="0" collapsed="false">
      <c r="A2498" s="0" t="s">
        <v>270</v>
      </c>
      <c r="B2498" s="0" t="s">
        <v>448</v>
      </c>
      <c r="C2498" s="0" t="s">
        <v>6</v>
      </c>
      <c r="D2498" s="0" t="s">
        <v>449</v>
      </c>
      <c r="E2498" s="0" t="s">
        <v>329</v>
      </c>
      <c r="F2498" s="0" t="s">
        <v>456</v>
      </c>
      <c r="G2498" s="0" t="n">
        <v>1</v>
      </c>
      <c r="H2498" s="0" t="n">
        <v>20000</v>
      </c>
      <c r="I2498" s="0" t="s">
        <v>451</v>
      </c>
      <c r="J2498" s="0" t="n">
        <f aca="false">IF(I2498="GJ",1.0542,1)</f>
        <v>1</v>
      </c>
      <c r="K2498" s="0" t="str">
        <f aca="false">IF(I2498="GJ","MMBtu",I2498)</f>
        <v>MMBtu</v>
      </c>
      <c r="L2498" s="13" t="n">
        <f aca="false">H2498*J2498</f>
        <v>20000</v>
      </c>
    </row>
    <row r="2499" customFormat="false" ht="12.75" hidden="false" customHeight="false" outlineLevel="0" collapsed="false">
      <c r="A2499" s="0" t="s">
        <v>270</v>
      </c>
      <c r="B2499" s="0" t="s">
        <v>448</v>
      </c>
      <c r="C2499" s="0" t="s">
        <v>6</v>
      </c>
      <c r="D2499" s="0" t="s">
        <v>449</v>
      </c>
      <c r="E2499" s="0" t="s">
        <v>241</v>
      </c>
      <c r="F2499" s="0" t="s">
        <v>456</v>
      </c>
      <c r="G2499" s="0" t="n">
        <v>8</v>
      </c>
      <c r="H2499" s="0" t="n">
        <v>290000</v>
      </c>
      <c r="I2499" s="0" t="s">
        <v>451</v>
      </c>
      <c r="J2499" s="0" t="n">
        <f aca="false">IF(I2499="GJ",1.0542,1)</f>
        <v>1</v>
      </c>
      <c r="K2499" s="0" t="str">
        <f aca="false">IF(I2499="GJ","MMBtu",I2499)</f>
        <v>MMBtu</v>
      </c>
      <c r="L2499" s="13" t="n">
        <f aca="false">H2499*J2499</f>
        <v>290000</v>
      </c>
    </row>
    <row r="2500" customFormat="false" ht="12.75" hidden="false" customHeight="false" outlineLevel="0" collapsed="false">
      <c r="A2500" s="0" t="s">
        <v>270</v>
      </c>
      <c r="B2500" s="0" t="s">
        <v>448</v>
      </c>
      <c r="C2500" s="0" t="s">
        <v>6</v>
      </c>
      <c r="D2500" s="0" t="s">
        <v>449</v>
      </c>
      <c r="E2500" s="0" t="s">
        <v>301</v>
      </c>
      <c r="F2500" s="0" t="s">
        <v>456</v>
      </c>
      <c r="G2500" s="0" t="n">
        <v>9</v>
      </c>
      <c r="H2500" s="0" t="n">
        <v>501800</v>
      </c>
      <c r="I2500" s="0" t="s">
        <v>451</v>
      </c>
      <c r="J2500" s="0" t="n">
        <f aca="false">IF(I2500="GJ",1.0542,1)</f>
        <v>1</v>
      </c>
      <c r="K2500" s="0" t="str">
        <f aca="false">IF(I2500="GJ","MMBtu",I2500)</f>
        <v>MMBtu</v>
      </c>
      <c r="L2500" s="13" t="n">
        <f aca="false">H2500*J2500</f>
        <v>501800</v>
      </c>
    </row>
    <row r="2501" customFormat="false" ht="12.75" hidden="false" customHeight="false" outlineLevel="0" collapsed="false">
      <c r="A2501" s="0" t="s">
        <v>270</v>
      </c>
      <c r="B2501" s="0" t="s">
        <v>448</v>
      </c>
      <c r="C2501" s="0" t="s">
        <v>6</v>
      </c>
      <c r="D2501" s="0" t="s">
        <v>449</v>
      </c>
      <c r="E2501" s="0" t="s">
        <v>396</v>
      </c>
      <c r="F2501" s="0" t="s">
        <v>456</v>
      </c>
      <c r="G2501" s="0" t="n">
        <v>60</v>
      </c>
      <c r="H2501" s="0" t="n">
        <v>3213276</v>
      </c>
      <c r="I2501" s="0" t="s">
        <v>451</v>
      </c>
      <c r="J2501" s="0" t="n">
        <f aca="false">IF(I2501="GJ",1.0542,1)</f>
        <v>1</v>
      </c>
      <c r="K2501" s="0" t="str">
        <f aca="false">IF(I2501="GJ","MMBtu",I2501)</f>
        <v>MMBtu</v>
      </c>
      <c r="L2501" s="13" t="n">
        <f aca="false">H2501*J2501</f>
        <v>3213276</v>
      </c>
    </row>
    <row r="2502" customFormat="false" ht="12.75" hidden="false" customHeight="false" outlineLevel="0" collapsed="false">
      <c r="A2502" s="0" t="s">
        <v>270</v>
      </c>
      <c r="B2502" s="0" t="s">
        <v>448</v>
      </c>
      <c r="C2502" s="0" t="s">
        <v>6</v>
      </c>
      <c r="D2502" s="0" t="s">
        <v>449</v>
      </c>
      <c r="E2502" s="0" t="s">
        <v>357</v>
      </c>
      <c r="F2502" s="0" t="s">
        <v>456</v>
      </c>
      <c r="G2502" s="0" t="n">
        <v>39</v>
      </c>
      <c r="H2502" s="0" t="n">
        <v>4749350</v>
      </c>
      <c r="I2502" s="0" t="s">
        <v>451</v>
      </c>
      <c r="J2502" s="0" t="n">
        <f aca="false">IF(I2502="GJ",1.0542,1)</f>
        <v>1</v>
      </c>
      <c r="K2502" s="0" t="str">
        <f aca="false">IF(I2502="GJ","MMBtu",I2502)</f>
        <v>MMBtu</v>
      </c>
      <c r="L2502" s="13" t="n">
        <f aca="false">H2502*J2502</f>
        <v>4749350</v>
      </c>
    </row>
    <row r="2503" customFormat="false" ht="12.75" hidden="false" customHeight="false" outlineLevel="0" collapsed="false">
      <c r="A2503" s="0" t="s">
        <v>270</v>
      </c>
      <c r="B2503" s="0" t="s">
        <v>448</v>
      </c>
      <c r="C2503" s="0" t="s">
        <v>6</v>
      </c>
      <c r="D2503" s="0" t="s">
        <v>449</v>
      </c>
      <c r="E2503" s="0" t="s">
        <v>423</v>
      </c>
      <c r="F2503" s="0" t="s">
        <v>456</v>
      </c>
      <c r="G2503" s="0" t="n">
        <v>91</v>
      </c>
      <c r="H2503" s="0" t="n">
        <v>4866128</v>
      </c>
      <c r="I2503" s="0" t="s">
        <v>451</v>
      </c>
      <c r="J2503" s="0" t="n">
        <f aca="false">IF(I2503="GJ",1.0542,1)</f>
        <v>1</v>
      </c>
      <c r="K2503" s="0" t="str">
        <f aca="false">IF(I2503="GJ","MMBtu",I2503)</f>
        <v>MMBtu</v>
      </c>
      <c r="L2503" s="13" t="n">
        <f aca="false">H2503*J2503</f>
        <v>4866128</v>
      </c>
    </row>
    <row r="2504" customFormat="false" ht="12.75" hidden="false" customHeight="false" outlineLevel="0" collapsed="false">
      <c r="A2504" s="0" t="s">
        <v>338</v>
      </c>
      <c r="B2504" s="0" t="s">
        <v>448</v>
      </c>
      <c r="C2504" s="0" t="s">
        <v>6</v>
      </c>
      <c r="D2504" s="0" t="s">
        <v>453</v>
      </c>
      <c r="E2504" s="0" t="s">
        <v>329</v>
      </c>
      <c r="F2504" s="0" t="s">
        <v>452</v>
      </c>
      <c r="G2504" s="0" t="n">
        <v>3</v>
      </c>
      <c r="H2504" s="0" t="n">
        <v>525000</v>
      </c>
      <c r="I2504" s="0" t="s">
        <v>451</v>
      </c>
      <c r="J2504" s="0" t="n">
        <f aca="false">IF(I2504="GJ",1.0542,1)</f>
        <v>1</v>
      </c>
      <c r="K2504" s="0" t="str">
        <f aca="false">IF(I2504="GJ","MMBtu",I2504)</f>
        <v>MMBtu</v>
      </c>
      <c r="L2504" s="13" t="n">
        <f aca="false">H2504*J2504</f>
        <v>525000</v>
      </c>
    </row>
    <row r="2505" customFormat="false" ht="12.75" hidden="false" customHeight="false" outlineLevel="0" collapsed="false">
      <c r="A2505" s="0" t="s">
        <v>338</v>
      </c>
      <c r="B2505" s="0" t="s">
        <v>448</v>
      </c>
      <c r="C2505" s="0" t="s">
        <v>6</v>
      </c>
      <c r="D2505" s="0" t="s">
        <v>449</v>
      </c>
      <c r="E2505" s="0" t="s">
        <v>329</v>
      </c>
      <c r="F2505" s="0" t="s">
        <v>452</v>
      </c>
      <c r="G2505" s="0" t="n">
        <v>45</v>
      </c>
      <c r="H2505" s="0" t="n">
        <v>860000</v>
      </c>
      <c r="I2505" s="0" t="s">
        <v>451</v>
      </c>
      <c r="J2505" s="0" t="n">
        <f aca="false">IF(I2505="GJ",1.0542,1)</f>
        <v>1</v>
      </c>
      <c r="K2505" s="0" t="str">
        <f aca="false">IF(I2505="GJ","MMBtu",I2505)</f>
        <v>MMBtu</v>
      </c>
      <c r="L2505" s="13" t="n">
        <f aca="false">H2505*J2505</f>
        <v>860000</v>
      </c>
    </row>
    <row r="2506" customFormat="false" ht="12.75" hidden="false" customHeight="false" outlineLevel="0" collapsed="false">
      <c r="A2506" s="0" t="s">
        <v>307</v>
      </c>
      <c r="B2506" s="0" t="s">
        <v>448</v>
      </c>
      <c r="C2506" s="0" t="s">
        <v>6</v>
      </c>
      <c r="D2506" s="0" t="s">
        <v>453</v>
      </c>
      <c r="E2506" s="0" t="s">
        <v>301</v>
      </c>
      <c r="F2506" s="0" t="s">
        <v>454</v>
      </c>
      <c r="G2506" s="0" t="n">
        <v>2</v>
      </c>
      <c r="H2506" s="0" t="n">
        <v>52</v>
      </c>
      <c r="I2506" s="0" t="s">
        <v>451</v>
      </c>
      <c r="J2506" s="0" t="n">
        <f aca="false">IF(I2506="GJ",1.0542,1)</f>
        <v>1</v>
      </c>
      <c r="K2506" s="0" t="str">
        <f aca="false">IF(I2506="GJ","MMBtu",I2506)</f>
        <v>MMBtu</v>
      </c>
      <c r="L2506" s="13" t="n">
        <f aca="false">H2506*J2506</f>
        <v>52</v>
      </c>
    </row>
    <row r="2507" customFormat="false" ht="12.75" hidden="false" customHeight="false" outlineLevel="0" collapsed="false">
      <c r="A2507" s="0" t="s">
        <v>307</v>
      </c>
      <c r="B2507" s="0" t="s">
        <v>448</v>
      </c>
      <c r="C2507" s="0" t="s">
        <v>6</v>
      </c>
      <c r="D2507" s="0" t="s">
        <v>449</v>
      </c>
      <c r="E2507" s="0" t="s">
        <v>329</v>
      </c>
      <c r="F2507" s="0" t="s">
        <v>456</v>
      </c>
      <c r="G2507" s="0" t="n">
        <v>2</v>
      </c>
      <c r="H2507" s="0" t="n">
        <v>20000</v>
      </c>
      <c r="I2507" s="0" t="s">
        <v>451</v>
      </c>
      <c r="J2507" s="0" t="n">
        <f aca="false">IF(I2507="GJ",1.0542,1)</f>
        <v>1</v>
      </c>
      <c r="K2507" s="0" t="str">
        <f aca="false">IF(I2507="GJ","MMBtu",I2507)</f>
        <v>MMBtu</v>
      </c>
      <c r="L2507" s="13" t="n">
        <f aca="false">H2507*J2507</f>
        <v>20000</v>
      </c>
    </row>
    <row r="2508" customFormat="false" ht="12.75" hidden="false" customHeight="false" outlineLevel="0" collapsed="false">
      <c r="A2508" s="0" t="s">
        <v>307</v>
      </c>
      <c r="B2508" s="0" t="s">
        <v>448</v>
      </c>
      <c r="C2508" s="0" t="s">
        <v>6</v>
      </c>
      <c r="D2508" s="0" t="s">
        <v>449</v>
      </c>
      <c r="E2508" s="0" t="s">
        <v>357</v>
      </c>
      <c r="F2508" s="0" t="s">
        <v>454</v>
      </c>
      <c r="G2508" s="0" t="n">
        <v>19</v>
      </c>
      <c r="H2508" s="0" t="n">
        <v>171303</v>
      </c>
      <c r="I2508" s="0" t="s">
        <v>451</v>
      </c>
      <c r="J2508" s="0" t="n">
        <f aca="false">IF(I2508="GJ",1.0542,1)</f>
        <v>1</v>
      </c>
      <c r="K2508" s="0" t="str">
        <f aca="false">IF(I2508="GJ","MMBtu",I2508)</f>
        <v>MMBtu</v>
      </c>
      <c r="L2508" s="13" t="n">
        <f aca="false">H2508*J2508</f>
        <v>171303</v>
      </c>
    </row>
    <row r="2509" customFormat="false" ht="12.75" hidden="false" customHeight="false" outlineLevel="0" collapsed="false">
      <c r="A2509" s="0" t="s">
        <v>307</v>
      </c>
      <c r="B2509" s="0" t="s">
        <v>448</v>
      </c>
      <c r="C2509" s="0" t="s">
        <v>6</v>
      </c>
      <c r="D2509" s="0" t="s">
        <v>449</v>
      </c>
      <c r="E2509" s="0" t="s">
        <v>301</v>
      </c>
      <c r="F2509" s="0" t="s">
        <v>454</v>
      </c>
      <c r="G2509" s="0" t="n">
        <v>20</v>
      </c>
      <c r="H2509" s="0" t="n">
        <v>279998</v>
      </c>
      <c r="I2509" s="0" t="s">
        <v>451</v>
      </c>
      <c r="J2509" s="0" t="n">
        <f aca="false">IF(I2509="GJ",1.0542,1)</f>
        <v>1</v>
      </c>
      <c r="K2509" s="0" t="str">
        <f aca="false">IF(I2509="GJ","MMBtu",I2509)</f>
        <v>MMBtu</v>
      </c>
      <c r="L2509" s="13" t="n">
        <f aca="false">H2509*J2509</f>
        <v>279998</v>
      </c>
    </row>
    <row r="2510" customFormat="false" ht="12.75" hidden="false" customHeight="false" outlineLevel="0" collapsed="false">
      <c r="A2510" s="0" t="s">
        <v>307</v>
      </c>
      <c r="B2510" s="0" t="s">
        <v>448</v>
      </c>
      <c r="C2510" s="0" t="s">
        <v>6</v>
      </c>
      <c r="D2510" s="0" t="s">
        <v>449</v>
      </c>
      <c r="E2510" s="0" t="s">
        <v>396</v>
      </c>
      <c r="F2510" s="0" t="s">
        <v>454</v>
      </c>
      <c r="G2510" s="0" t="n">
        <v>46</v>
      </c>
      <c r="H2510" s="0" t="n">
        <v>448121</v>
      </c>
      <c r="I2510" s="0" t="s">
        <v>451</v>
      </c>
      <c r="J2510" s="0" t="n">
        <f aca="false">IF(I2510="GJ",1.0542,1)</f>
        <v>1</v>
      </c>
      <c r="K2510" s="0" t="str">
        <f aca="false">IF(I2510="GJ","MMBtu",I2510)</f>
        <v>MMBtu</v>
      </c>
      <c r="L2510" s="13" t="n">
        <f aca="false">H2510*J2510</f>
        <v>448121</v>
      </c>
    </row>
    <row r="2511" customFormat="false" ht="12.75" hidden="false" customHeight="false" outlineLevel="0" collapsed="false">
      <c r="A2511" s="0" t="s">
        <v>307</v>
      </c>
      <c r="B2511" s="0" t="s">
        <v>448</v>
      </c>
      <c r="C2511" s="0" t="s">
        <v>6</v>
      </c>
      <c r="D2511" s="0" t="s">
        <v>453</v>
      </c>
      <c r="E2511" s="0" t="s">
        <v>357</v>
      </c>
      <c r="F2511" s="0" t="s">
        <v>454</v>
      </c>
      <c r="G2511" s="0" t="n">
        <v>4</v>
      </c>
      <c r="H2511" s="0" t="n">
        <v>752000</v>
      </c>
      <c r="I2511" s="0" t="s">
        <v>451</v>
      </c>
      <c r="J2511" s="0" t="n">
        <f aca="false">IF(I2511="GJ",1.0542,1)</f>
        <v>1</v>
      </c>
      <c r="K2511" s="0" t="str">
        <f aca="false">IF(I2511="GJ","MMBtu",I2511)</f>
        <v>MMBtu</v>
      </c>
      <c r="L2511" s="13" t="n">
        <f aca="false">H2511*J2511</f>
        <v>752000</v>
      </c>
    </row>
    <row r="2512" customFormat="false" ht="12.75" hidden="false" customHeight="false" outlineLevel="0" collapsed="false">
      <c r="A2512" s="0" t="s">
        <v>307</v>
      </c>
      <c r="B2512" s="0" t="s">
        <v>448</v>
      </c>
      <c r="C2512" s="0" t="s">
        <v>6</v>
      </c>
      <c r="D2512" s="0" t="s">
        <v>449</v>
      </c>
      <c r="E2512" s="0" t="s">
        <v>329</v>
      </c>
      <c r="F2512" s="0" t="s">
        <v>454</v>
      </c>
      <c r="G2512" s="0" t="n">
        <v>6</v>
      </c>
      <c r="H2512" s="0" t="n">
        <v>820000</v>
      </c>
      <c r="I2512" s="0" t="s">
        <v>451</v>
      </c>
      <c r="J2512" s="0" t="n">
        <f aca="false">IF(I2512="GJ",1.0542,1)</f>
        <v>1</v>
      </c>
      <c r="K2512" s="0" t="str">
        <f aca="false">IF(I2512="GJ","MMBtu",I2512)</f>
        <v>MMBtu</v>
      </c>
      <c r="L2512" s="13" t="n">
        <f aca="false">H2512*J2512</f>
        <v>820000</v>
      </c>
    </row>
    <row r="2513" customFormat="false" ht="12.75" hidden="false" customHeight="false" outlineLevel="0" collapsed="false">
      <c r="A2513" s="0" t="s">
        <v>307</v>
      </c>
      <c r="B2513" s="0" t="s">
        <v>448</v>
      </c>
      <c r="C2513" s="0" t="s">
        <v>6</v>
      </c>
      <c r="D2513" s="0" t="s">
        <v>453</v>
      </c>
      <c r="E2513" s="0" t="s">
        <v>301</v>
      </c>
      <c r="F2513" s="0" t="s">
        <v>455</v>
      </c>
      <c r="G2513" s="0" t="n">
        <v>24</v>
      </c>
      <c r="H2513" s="0" t="n">
        <v>1955000</v>
      </c>
      <c r="I2513" s="0" t="s">
        <v>451</v>
      </c>
      <c r="J2513" s="0" t="n">
        <f aca="false">IF(I2513="GJ",1.0542,1)</f>
        <v>1</v>
      </c>
      <c r="K2513" s="0" t="str">
        <f aca="false">IF(I2513="GJ","MMBtu",I2513)</f>
        <v>MMBtu</v>
      </c>
      <c r="L2513" s="13" t="n">
        <f aca="false">H2513*J2513</f>
        <v>1955000</v>
      </c>
    </row>
    <row r="2514" customFormat="false" ht="12.75" hidden="false" customHeight="false" outlineLevel="0" collapsed="false">
      <c r="A2514" s="0" t="s">
        <v>307</v>
      </c>
      <c r="B2514" s="0" t="s">
        <v>448</v>
      </c>
      <c r="C2514" s="0" t="s">
        <v>6</v>
      </c>
      <c r="D2514" s="0" t="s">
        <v>453</v>
      </c>
      <c r="E2514" s="0" t="s">
        <v>396</v>
      </c>
      <c r="F2514" s="0" t="s">
        <v>454</v>
      </c>
      <c r="G2514" s="0" t="n">
        <v>16</v>
      </c>
      <c r="H2514" s="0" t="n">
        <v>2184989</v>
      </c>
      <c r="I2514" s="0" t="s">
        <v>451</v>
      </c>
      <c r="J2514" s="0" t="n">
        <f aca="false">IF(I2514="GJ",1.0542,1)</f>
        <v>1</v>
      </c>
      <c r="K2514" s="0" t="str">
        <f aca="false">IF(I2514="GJ","MMBtu",I2514)</f>
        <v>MMBtu</v>
      </c>
      <c r="L2514" s="13" t="n">
        <f aca="false">H2514*J2514</f>
        <v>2184989</v>
      </c>
    </row>
    <row r="2515" customFormat="false" ht="12.75" hidden="false" customHeight="false" outlineLevel="0" collapsed="false">
      <c r="A2515" s="0" t="s">
        <v>307</v>
      </c>
      <c r="B2515" s="0" t="s">
        <v>448</v>
      </c>
      <c r="C2515" s="0" t="s">
        <v>6</v>
      </c>
      <c r="D2515" s="0" t="s">
        <v>453</v>
      </c>
      <c r="E2515" s="0" t="s">
        <v>423</v>
      </c>
      <c r="F2515" s="0" t="s">
        <v>454</v>
      </c>
      <c r="G2515" s="0" t="n">
        <v>5</v>
      </c>
      <c r="H2515" s="0" t="n">
        <v>3675000</v>
      </c>
      <c r="I2515" s="0" t="s">
        <v>451</v>
      </c>
      <c r="J2515" s="0" t="n">
        <f aca="false">IF(I2515="GJ",1.0542,1)</f>
        <v>1</v>
      </c>
      <c r="K2515" s="0" t="str">
        <f aca="false">IF(I2515="GJ","MMBtu",I2515)</f>
        <v>MMBtu</v>
      </c>
      <c r="L2515" s="13" t="n">
        <f aca="false">H2515*J2515</f>
        <v>3675000</v>
      </c>
    </row>
    <row r="2516" customFormat="false" ht="12.75" hidden="false" customHeight="false" outlineLevel="0" collapsed="false">
      <c r="A2516" s="0" t="s">
        <v>307</v>
      </c>
      <c r="B2516" s="0" t="s">
        <v>448</v>
      </c>
      <c r="C2516" s="0" t="s">
        <v>6</v>
      </c>
      <c r="D2516" s="0" t="s">
        <v>453</v>
      </c>
      <c r="E2516" s="0" t="s">
        <v>423</v>
      </c>
      <c r="F2516" s="0" t="s">
        <v>455</v>
      </c>
      <c r="G2516" s="0" t="n">
        <v>40</v>
      </c>
      <c r="H2516" s="0" t="n">
        <v>8779500</v>
      </c>
      <c r="I2516" s="0" t="s">
        <v>451</v>
      </c>
      <c r="J2516" s="0" t="n">
        <f aca="false">IF(I2516="GJ",1.0542,1)</f>
        <v>1</v>
      </c>
      <c r="K2516" s="0" t="str">
        <f aca="false">IF(I2516="GJ","MMBtu",I2516)</f>
        <v>MMBtu</v>
      </c>
      <c r="L2516" s="13" t="n">
        <f aca="false">H2516*J2516</f>
        <v>8779500</v>
      </c>
    </row>
    <row r="2517" customFormat="false" ht="12.75" hidden="false" customHeight="false" outlineLevel="0" collapsed="false">
      <c r="A2517" s="0" t="s">
        <v>307</v>
      </c>
      <c r="B2517" s="0" t="s">
        <v>448</v>
      </c>
      <c r="C2517" s="0" t="s">
        <v>6</v>
      </c>
      <c r="D2517" s="0" t="s">
        <v>453</v>
      </c>
      <c r="E2517" s="0" t="s">
        <v>396</v>
      </c>
      <c r="F2517" s="0" t="s">
        <v>455</v>
      </c>
      <c r="G2517" s="0" t="n">
        <v>117</v>
      </c>
      <c r="H2517" s="0" t="n">
        <v>27927500</v>
      </c>
      <c r="I2517" s="0" t="s">
        <v>451</v>
      </c>
      <c r="J2517" s="0" t="n">
        <f aca="false">IF(I2517="GJ",1.0542,1)</f>
        <v>1</v>
      </c>
      <c r="K2517" s="0" t="str">
        <f aca="false">IF(I2517="GJ","MMBtu",I2517)</f>
        <v>MMBtu</v>
      </c>
      <c r="L2517" s="13" t="n">
        <f aca="false">H2517*J2517</f>
        <v>27927500</v>
      </c>
    </row>
    <row r="2518" customFormat="false" ht="12.75" hidden="false" customHeight="false" outlineLevel="0" collapsed="false">
      <c r="A2518" s="0" t="s">
        <v>307</v>
      </c>
      <c r="B2518" s="0" t="s">
        <v>448</v>
      </c>
      <c r="C2518" s="0" t="s">
        <v>6</v>
      </c>
      <c r="D2518" s="0" t="s">
        <v>453</v>
      </c>
      <c r="E2518" s="0" t="s">
        <v>329</v>
      </c>
      <c r="F2518" s="0" t="s">
        <v>455</v>
      </c>
      <c r="G2518" s="0" t="n">
        <v>181</v>
      </c>
      <c r="H2518" s="0" t="n">
        <v>28490000</v>
      </c>
      <c r="I2518" s="0" t="s">
        <v>451</v>
      </c>
      <c r="J2518" s="0" t="n">
        <f aca="false">IF(I2518="GJ",1.0542,1)</f>
        <v>1</v>
      </c>
      <c r="K2518" s="0" t="str">
        <f aca="false">IF(I2518="GJ","MMBtu",I2518)</f>
        <v>MMBtu</v>
      </c>
      <c r="L2518" s="13" t="n">
        <f aca="false">H2518*J2518</f>
        <v>28490000</v>
      </c>
    </row>
    <row r="2519" customFormat="false" ht="12.75" hidden="false" customHeight="false" outlineLevel="0" collapsed="false">
      <c r="A2519" s="0" t="s">
        <v>307</v>
      </c>
      <c r="B2519" s="0" t="s">
        <v>448</v>
      </c>
      <c r="C2519" s="0" t="s">
        <v>6</v>
      </c>
      <c r="D2519" s="0" t="s">
        <v>453</v>
      </c>
      <c r="E2519" s="0" t="s">
        <v>357</v>
      </c>
      <c r="F2519" s="0" t="s">
        <v>455</v>
      </c>
      <c r="G2519" s="0" t="n">
        <v>223</v>
      </c>
      <c r="H2519" s="0" t="n">
        <v>48797500</v>
      </c>
      <c r="I2519" s="0" t="s">
        <v>451</v>
      </c>
      <c r="J2519" s="0" t="n">
        <f aca="false">IF(I2519="GJ",1.0542,1)</f>
        <v>1</v>
      </c>
      <c r="K2519" s="0" t="str">
        <f aca="false">IF(I2519="GJ","MMBtu",I2519)</f>
        <v>MMBtu</v>
      </c>
      <c r="L2519" s="13" t="n">
        <f aca="false">H2519*J2519</f>
        <v>48797500</v>
      </c>
    </row>
    <row r="2520" customFormat="false" ht="12.75" hidden="false" customHeight="false" outlineLevel="0" collapsed="false">
      <c r="A2520" s="0" t="s">
        <v>307</v>
      </c>
      <c r="B2520" s="0" t="s">
        <v>448</v>
      </c>
      <c r="C2520" s="0" t="s">
        <v>171</v>
      </c>
      <c r="D2520" s="0" t="s">
        <v>466</v>
      </c>
      <c r="E2520" s="0" t="s">
        <v>423</v>
      </c>
      <c r="F2520" s="0" t="s">
        <v>456</v>
      </c>
      <c r="G2520" s="0" t="n">
        <v>1</v>
      </c>
      <c r="H2520" s="0" t="n">
        <v>48</v>
      </c>
      <c r="I2520" s="0" t="s">
        <v>468</v>
      </c>
      <c r="J2520" s="0" t="n">
        <f aca="false">IF(I2520="GJ",1.0542,1)</f>
        <v>1</v>
      </c>
      <c r="K2520" s="0" t="str">
        <f aca="false">IF(I2520="GJ","MMBtu",I2520)</f>
        <v>MWh (Mthly Opt PJM)</v>
      </c>
      <c r="L2520" s="13" t="n">
        <f aca="false">H2520*J2520</f>
        <v>48</v>
      </c>
    </row>
    <row r="2521" customFormat="false" ht="12.75" hidden="false" customHeight="false" outlineLevel="0" collapsed="false">
      <c r="A2521" s="0" t="s">
        <v>307</v>
      </c>
      <c r="B2521" s="0" t="s">
        <v>448</v>
      </c>
      <c r="C2521" s="0" t="s">
        <v>171</v>
      </c>
      <c r="D2521" s="0" t="s">
        <v>466</v>
      </c>
      <c r="E2521" s="0" t="s">
        <v>396</v>
      </c>
      <c r="F2521" s="0" t="s">
        <v>456</v>
      </c>
      <c r="G2521" s="0" t="n">
        <v>4</v>
      </c>
      <c r="H2521" s="0" t="n">
        <v>143</v>
      </c>
      <c r="I2521" s="0" t="s">
        <v>467</v>
      </c>
      <c r="J2521" s="0" t="n">
        <f aca="false">IF(I2521="GJ",1.0542,1)</f>
        <v>1</v>
      </c>
      <c r="K2521" s="0" t="str">
        <f aca="false">IF(I2521="GJ","MMBtu",I2521)</f>
        <v>MWh (Mthly Opt Cinergy-Entergy)</v>
      </c>
      <c r="L2521" s="13" t="n">
        <f aca="false">H2521*J2521</f>
        <v>143</v>
      </c>
    </row>
    <row r="2522" customFormat="false" ht="12.75" hidden="false" customHeight="false" outlineLevel="0" collapsed="false">
      <c r="A2522" s="0" t="s">
        <v>307</v>
      </c>
      <c r="B2522" s="0" t="s">
        <v>448</v>
      </c>
      <c r="C2522" s="0" t="s">
        <v>171</v>
      </c>
      <c r="D2522" s="0" t="s">
        <v>453</v>
      </c>
      <c r="E2522" s="0" t="s">
        <v>396</v>
      </c>
      <c r="F2522" s="0" t="s">
        <v>456</v>
      </c>
      <c r="G2522" s="0" t="n">
        <v>20</v>
      </c>
      <c r="H2522" s="0" t="n">
        <v>11500</v>
      </c>
      <c r="I2522" s="0" t="s">
        <v>462</v>
      </c>
      <c r="J2522" s="0" t="n">
        <f aca="false">IF(I2522="GJ",1.0542,1)</f>
        <v>1</v>
      </c>
      <c r="K2522" s="0" t="str">
        <f aca="false">IF(I2522="GJ","MMBtu",I2522)</f>
        <v>MWh</v>
      </c>
      <c r="L2522" s="13" t="n">
        <f aca="false">H2522*J2522</f>
        <v>11500</v>
      </c>
    </row>
    <row r="2523" customFormat="false" ht="12.75" hidden="false" customHeight="false" outlineLevel="0" collapsed="false">
      <c r="A2523" s="0" t="s">
        <v>307</v>
      </c>
      <c r="B2523" s="0" t="s">
        <v>448</v>
      </c>
      <c r="C2523" s="0" t="s">
        <v>171</v>
      </c>
      <c r="D2523" s="0" t="s">
        <v>453</v>
      </c>
      <c r="E2523" s="0" t="s">
        <v>357</v>
      </c>
      <c r="F2523" s="0" t="s">
        <v>456</v>
      </c>
      <c r="G2523" s="0" t="n">
        <v>30</v>
      </c>
      <c r="H2523" s="0" t="n">
        <v>17392</v>
      </c>
      <c r="I2523" s="0" t="s">
        <v>462</v>
      </c>
      <c r="J2523" s="0" t="n">
        <f aca="false">IF(I2523="GJ",1.0542,1)</f>
        <v>1</v>
      </c>
      <c r="K2523" s="0" t="str">
        <f aca="false">IF(I2523="GJ","MMBtu",I2523)</f>
        <v>MWh</v>
      </c>
      <c r="L2523" s="13" t="n">
        <f aca="false">H2523*J2523</f>
        <v>17392</v>
      </c>
    </row>
    <row r="2524" customFormat="false" ht="12.75" hidden="false" customHeight="false" outlineLevel="0" collapsed="false">
      <c r="A2524" s="0" t="s">
        <v>307</v>
      </c>
      <c r="B2524" s="0" t="s">
        <v>448</v>
      </c>
      <c r="C2524" s="0" t="s">
        <v>171</v>
      </c>
      <c r="D2524" s="0" t="s">
        <v>453</v>
      </c>
      <c r="E2524" s="0" t="s">
        <v>423</v>
      </c>
      <c r="F2524" s="0" t="s">
        <v>456</v>
      </c>
      <c r="G2524" s="0" t="n">
        <v>54</v>
      </c>
      <c r="H2524" s="0" t="n">
        <v>35349</v>
      </c>
      <c r="I2524" s="0" t="s">
        <v>462</v>
      </c>
      <c r="J2524" s="0" t="n">
        <f aca="false">IF(I2524="GJ",1.0542,1)</f>
        <v>1</v>
      </c>
      <c r="K2524" s="0" t="str">
        <f aca="false">IF(I2524="GJ","MMBtu",I2524)</f>
        <v>MWh</v>
      </c>
      <c r="L2524" s="13" t="n">
        <f aca="false">H2524*J2524</f>
        <v>35349</v>
      </c>
    </row>
    <row r="2525" customFormat="false" ht="12.75" hidden="false" customHeight="false" outlineLevel="0" collapsed="false">
      <c r="A2525" s="0" t="s">
        <v>307</v>
      </c>
      <c r="B2525" s="0" t="s">
        <v>448</v>
      </c>
      <c r="C2525" s="0" t="s">
        <v>171</v>
      </c>
      <c r="D2525" s="0" t="s">
        <v>449</v>
      </c>
      <c r="E2525" s="0" t="s">
        <v>301</v>
      </c>
      <c r="F2525" s="0" t="s">
        <v>456</v>
      </c>
      <c r="G2525" s="0" t="n">
        <v>166</v>
      </c>
      <c r="H2525" s="0" t="n">
        <v>1147942</v>
      </c>
      <c r="I2525" s="0" t="s">
        <v>462</v>
      </c>
      <c r="J2525" s="0" t="n">
        <f aca="false">IF(I2525="GJ",1.0542,1)</f>
        <v>1</v>
      </c>
      <c r="K2525" s="0" t="str">
        <f aca="false">IF(I2525="GJ","MMBtu",I2525)</f>
        <v>MWh</v>
      </c>
      <c r="L2525" s="13" t="n">
        <f aca="false">H2525*J2525</f>
        <v>1147942</v>
      </c>
    </row>
    <row r="2526" customFormat="false" ht="12.75" hidden="false" customHeight="false" outlineLevel="0" collapsed="false">
      <c r="A2526" s="0" t="s">
        <v>307</v>
      </c>
      <c r="B2526" s="0" t="s">
        <v>448</v>
      </c>
      <c r="C2526" s="0" t="s">
        <v>171</v>
      </c>
      <c r="D2526" s="0" t="s">
        <v>449</v>
      </c>
      <c r="E2526" s="0" t="s">
        <v>357</v>
      </c>
      <c r="F2526" s="0" t="s">
        <v>456</v>
      </c>
      <c r="G2526" s="0" t="n">
        <v>241</v>
      </c>
      <c r="H2526" s="0" t="n">
        <v>1401311</v>
      </c>
      <c r="I2526" s="0" t="s">
        <v>462</v>
      </c>
      <c r="J2526" s="0" t="n">
        <f aca="false">IF(I2526="GJ",1.0542,1)</f>
        <v>1</v>
      </c>
      <c r="K2526" s="0" t="str">
        <f aca="false">IF(I2526="GJ","MMBtu",I2526)</f>
        <v>MWh</v>
      </c>
      <c r="L2526" s="13" t="n">
        <f aca="false">H2526*J2526</f>
        <v>1401311</v>
      </c>
    </row>
    <row r="2527" customFormat="false" ht="12.75" hidden="false" customHeight="false" outlineLevel="0" collapsed="false">
      <c r="A2527" s="0" t="s">
        <v>307</v>
      </c>
      <c r="B2527" s="0" t="s">
        <v>448</v>
      </c>
      <c r="C2527" s="0" t="s">
        <v>171</v>
      </c>
      <c r="D2527" s="0" t="s">
        <v>449</v>
      </c>
      <c r="E2527" s="0" t="s">
        <v>329</v>
      </c>
      <c r="F2527" s="0" t="s">
        <v>456</v>
      </c>
      <c r="G2527" s="0" t="n">
        <v>349</v>
      </c>
      <c r="H2527" s="0" t="n">
        <v>2560896</v>
      </c>
      <c r="I2527" s="0" t="s">
        <v>462</v>
      </c>
      <c r="J2527" s="0" t="n">
        <f aca="false">IF(I2527="GJ",1.0542,1)</f>
        <v>1</v>
      </c>
      <c r="K2527" s="0" t="str">
        <f aca="false">IF(I2527="GJ","MMBtu",I2527)</f>
        <v>MWh</v>
      </c>
      <c r="L2527" s="13" t="n">
        <f aca="false">H2527*J2527</f>
        <v>2560896</v>
      </c>
    </row>
    <row r="2528" customFormat="false" ht="12.75" hidden="false" customHeight="false" outlineLevel="0" collapsed="false">
      <c r="A2528" s="0" t="s">
        <v>307</v>
      </c>
      <c r="B2528" s="0" t="s">
        <v>448</v>
      </c>
      <c r="C2528" s="0" t="s">
        <v>171</v>
      </c>
      <c r="D2528" s="0" t="s">
        <v>449</v>
      </c>
      <c r="E2528" s="0" t="s">
        <v>423</v>
      </c>
      <c r="F2528" s="0" t="s">
        <v>456</v>
      </c>
      <c r="G2528" s="0" t="n">
        <v>207</v>
      </c>
      <c r="H2528" s="0" t="n">
        <v>2986087</v>
      </c>
      <c r="I2528" s="0" t="s">
        <v>462</v>
      </c>
      <c r="J2528" s="0" t="n">
        <f aca="false">IF(I2528="GJ",1.0542,1)</f>
        <v>1</v>
      </c>
      <c r="K2528" s="0" t="str">
        <f aca="false">IF(I2528="GJ","MMBtu",I2528)</f>
        <v>MWh</v>
      </c>
      <c r="L2528" s="13" t="n">
        <f aca="false">H2528*J2528</f>
        <v>2986087</v>
      </c>
    </row>
    <row r="2529" customFormat="false" ht="12.75" hidden="false" customHeight="false" outlineLevel="0" collapsed="false">
      <c r="A2529" s="0" t="s">
        <v>307</v>
      </c>
      <c r="B2529" s="0" t="s">
        <v>448</v>
      </c>
      <c r="C2529" s="0" t="s">
        <v>171</v>
      </c>
      <c r="D2529" s="0" t="s">
        <v>449</v>
      </c>
      <c r="E2529" s="0" t="s">
        <v>396</v>
      </c>
      <c r="F2529" s="0" t="s">
        <v>456</v>
      </c>
      <c r="G2529" s="0" t="n">
        <v>337</v>
      </c>
      <c r="H2529" s="0" t="n">
        <v>3507685</v>
      </c>
      <c r="I2529" s="0" t="s">
        <v>462</v>
      </c>
      <c r="J2529" s="0" t="n">
        <f aca="false">IF(I2529="GJ",1.0542,1)</f>
        <v>1</v>
      </c>
      <c r="K2529" s="0" t="str">
        <f aca="false">IF(I2529="GJ","MMBtu",I2529)</f>
        <v>MWh</v>
      </c>
      <c r="L2529" s="13" t="n">
        <f aca="false">H2529*J2529</f>
        <v>3507685</v>
      </c>
    </row>
    <row r="2530" customFormat="false" ht="12.75" hidden="false" customHeight="false" outlineLevel="0" collapsed="false">
      <c r="A2530" s="0" t="s">
        <v>7</v>
      </c>
      <c r="B2530" s="0" t="s">
        <v>457</v>
      </c>
      <c r="C2530" s="0" t="s">
        <v>6</v>
      </c>
      <c r="D2530" s="0" t="s">
        <v>449</v>
      </c>
      <c r="E2530" s="0" t="s">
        <v>191</v>
      </c>
      <c r="F2530" s="0" t="s">
        <v>458</v>
      </c>
      <c r="G2530" s="0" t="n">
        <v>20</v>
      </c>
      <c r="H2530" s="0" t="n">
        <v>137000</v>
      </c>
      <c r="I2530" s="0" t="s">
        <v>451</v>
      </c>
      <c r="J2530" s="0" t="n">
        <f aca="false">IF(I2530="GJ",1.0542,1)</f>
        <v>1</v>
      </c>
      <c r="K2530" s="0" t="str">
        <f aca="false">IF(I2530="GJ","MMBtu",I2530)</f>
        <v>MMBtu</v>
      </c>
      <c r="L2530" s="13" t="n">
        <f aca="false">H2530*J2530</f>
        <v>137000</v>
      </c>
    </row>
    <row r="2531" customFormat="false" ht="12.75" hidden="false" customHeight="false" outlineLevel="0" collapsed="false">
      <c r="A2531" s="0" t="s">
        <v>7</v>
      </c>
      <c r="B2531" s="0" t="s">
        <v>457</v>
      </c>
      <c r="C2531" s="0" t="s">
        <v>6</v>
      </c>
      <c r="D2531" s="0" t="s">
        <v>449</v>
      </c>
      <c r="E2531" s="0" t="s">
        <v>191</v>
      </c>
      <c r="F2531" s="0" t="s">
        <v>460</v>
      </c>
      <c r="G2531" s="0" t="n">
        <v>11</v>
      </c>
      <c r="H2531" s="0" t="n">
        <v>190000</v>
      </c>
      <c r="I2531" s="0" t="s">
        <v>451</v>
      </c>
      <c r="J2531" s="0" t="n">
        <f aca="false">IF(I2531="GJ",1.0542,1)</f>
        <v>1</v>
      </c>
      <c r="K2531" s="0" t="str">
        <f aca="false">IF(I2531="GJ","MMBtu",I2531)</f>
        <v>MMBtu</v>
      </c>
      <c r="L2531" s="13" t="n">
        <f aca="false">H2531*J2531</f>
        <v>190000</v>
      </c>
    </row>
    <row r="2532" customFormat="false" ht="12.75" hidden="false" customHeight="false" outlineLevel="0" collapsed="false">
      <c r="A2532" s="0" t="s">
        <v>7</v>
      </c>
      <c r="B2532" s="0" t="s">
        <v>457</v>
      </c>
      <c r="C2532" s="0" t="s">
        <v>6</v>
      </c>
      <c r="D2532" s="0" t="s">
        <v>449</v>
      </c>
      <c r="E2532" s="0" t="s">
        <v>20</v>
      </c>
      <c r="F2532" s="0" t="s">
        <v>458</v>
      </c>
      <c r="G2532" s="0" t="n">
        <v>30</v>
      </c>
      <c r="H2532" s="0" t="n">
        <v>227000</v>
      </c>
      <c r="I2532" s="0" t="s">
        <v>451</v>
      </c>
      <c r="J2532" s="0" t="n">
        <f aca="false">IF(I2532="GJ",1.0542,1)</f>
        <v>1</v>
      </c>
      <c r="K2532" s="0" t="str">
        <f aca="false">IF(I2532="GJ","MMBtu",I2532)</f>
        <v>MMBtu</v>
      </c>
      <c r="L2532" s="13" t="n">
        <f aca="false">H2532*J2532</f>
        <v>227000</v>
      </c>
    </row>
    <row r="2533" customFormat="false" ht="12.75" hidden="false" customHeight="false" outlineLevel="0" collapsed="false">
      <c r="A2533" s="0" t="s">
        <v>7</v>
      </c>
      <c r="B2533" s="0" t="s">
        <v>457</v>
      </c>
      <c r="C2533" s="0" t="s">
        <v>6</v>
      </c>
      <c r="D2533" s="0" t="s">
        <v>449</v>
      </c>
      <c r="E2533" s="0" t="s">
        <v>241</v>
      </c>
      <c r="F2533" s="0" t="s">
        <v>458</v>
      </c>
      <c r="G2533" s="0" t="n">
        <v>49</v>
      </c>
      <c r="H2533" s="0" t="n">
        <v>314000</v>
      </c>
      <c r="I2533" s="0" t="s">
        <v>451</v>
      </c>
      <c r="J2533" s="0" t="n">
        <f aca="false">IF(I2533="GJ",1.0542,1)</f>
        <v>1</v>
      </c>
      <c r="K2533" s="0" t="str">
        <f aca="false">IF(I2533="GJ","MMBtu",I2533)</f>
        <v>MMBtu</v>
      </c>
      <c r="L2533" s="13" t="n">
        <f aca="false">H2533*J2533</f>
        <v>314000</v>
      </c>
    </row>
    <row r="2534" customFormat="false" ht="12.75" hidden="false" customHeight="false" outlineLevel="0" collapsed="false">
      <c r="A2534" s="0" t="s">
        <v>7</v>
      </c>
      <c r="B2534" s="0" t="s">
        <v>457</v>
      </c>
      <c r="C2534" s="0" t="s">
        <v>6</v>
      </c>
      <c r="D2534" s="0" t="s">
        <v>449</v>
      </c>
      <c r="E2534" s="0" t="s">
        <v>301</v>
      </c>
      <c r="F2534" s="0" t="s">
        <v>458</v>
      </c>
      <c r="G2534" s="0" t="n">
        <v>51</v>
      </c>
      <c r="H2534" s="0" t="n">
        <v>326470</v>
      </c>
      <c r="I2534" s="0" t="s">
        <v>451</v>
      </c>
      <c r="J2534" s="0" t="n">
        <f aca="false">IF(I2534="GJ",1.0542,1)</f>
        <v>1</v>
      </c>
      <c r="K2534" s="0" t="str">
        <f aca="false">IF(I2534="GJ","MMBtu",I2534)</f>
        <v>MMBtu</v>
      </c>
      <c r="L2534" s="13" t="n">
        <f aca="false">H2534*J2534</f>
        <v>326470</v>
      </c>
    </row>
    <row r="2535" customFormat="false" ht="12.75" hidden="false" customHeight="false" outlineLevel="0" collapsed="false">
      <c r="A2535" s="0" t="s">
        <v>7</v>
      </c>
      <c r="B2535" s="0" t="s">
        <v>457</v>
      </c>
      <c r="C2535" s="0" t="s">
        <v>6</v>
      </c>
      <c r="D2535" s="0" t="s">
        <v>449</v>
      </c>
      <c r="E2535" s="0" t="s">
        <v>329</v>
      </c>
      <c r="F2535" s="0" t="s">
        <v>458</v>
      </c>
      <c r="G2535" s="0" t="n">
        <v>57</v>
      </c>
      <c r="H2535" s="0" t="n">
        <v>352971</v>
      </c>
      <c r="I2535" s="0" t="s">
        <v>451</v>
      </c>
      <c r="J2535" s="0" t="n">
        <f aca="false">IF(I2535="GJ",1.0542,1)</f>
        <v>1</v>
      </c>
      <c r="K2535" s="0" t="str">
        <f aca="false">IF(I2535="GJ","MMBtu",I2535)</f>
        <v>MMBtu</v>
      </c>
      <c r="L2535" s="13" t="n">
        <f aca="false">H2535*J2535</f>
        <v>352971</v>
      </c>
    </row>
    <row r="2536" customFormat="false" ht="12.75" hidden="false" customHeight="false" outlineLevel="0" collapsed="false">
      <c r="A2536" s="0" t="s">
        <v>7</v>
      </c>
      <c r="B2536" s="0" t="s">
        <v>457</v>
      </c>
      <c r="C2536" s="0" t="s">
        <v>6</v>
      </c>
      <c r="D2536" s="0" t="s">
        <v>453</v>
      </c>
      <c r="E2536" s="0" t="s">
        <v>329</v>
      </c>
      <c r="F2536" s="0" t="s">
        <v>461</v>
      </c>
      <c r="G2536" s="0" t="n">
        <v>3</v>
      </c>
      <c r="H2536" s="0" t="n">
        <v>420000</v>
      </c>
      <c r="I2536" s="0" t="s">
        <v>451</v>
      </c>
      <c r="J2536" s="0" t="n">
        <f aca="false">IF(I2536="GJ",1.0542,1)</f>
        <v>1</v>
      </c>
      <c r="K2536" s="0" t="str">
        <f aca="false">IF(I2536="GJ","MMBtu",I2536)</f>
        <v>MMBtu</v>
      </c>
      <c r="L2536" s="13" t="n">
        <f aca="false">H2536*J2536</f>
        <v>420000</v>
      </c>
    </row>
    <row r="2537" customFormat="false" ht="12.75" hidden="false" customHeight="false" outlineLevel="0" collapsed="false">
      <c r="A2537" s="0" t="s">
        <v>7</v>
      </c>
      <c r="B2537" s="0" t="s">
        <v>457</v>
      </c>
      <c r="C2537" s="0" t="s">
        <v>6</v>
      </c>
      <c r="D2537" s="0" t="s">
        <v>449</v>
      </c>
      <c r="E2537" s="0" t="s">
        <v>423</v>
      </c>
      <c r="F2537" s="0" t="s">
        <v>458</v>
      </c>
      <c r="G2537" s="0" t="n">
        <v>70</v>
      </c>
      <c r="H2537" s="0" t="n">
        <v>501129</v>
      </c>
      <c r="I2537" s="0" t="s">
        <v>451</v>
      </c>
      <c r="J2537" s="0" t="n">
        <f aca="false">IF(I2537="GJ",1.0542,1)</f>
        <v>1</v>
      </c>
      <c r="K2537" s="0" t="str">
        <f aca="false">IF(I2537="GJ","MMBtu",I2537)</f>
        <v>MMBtu</v>
      </c>
      <c r="L2537" s="13" t="n">
        <f aca="false">H2537*J2537</f>
        <v>501129</v>
      </c>
    </row>
    <row r="2538" customFormat="false" ht="12.75" hidden="false" customHeight="false" outlineLevel="0" collapsed="false">
      <c r="A2538" s="0" t="s">
        <v>7</v>
      </c>
      <c r="B2538" s="0" t="s">
        <v>457</v>
      </c>
      <c r="C2538" s="0" t="s">
        <v>6</v>
      </c>
      <c r="D2538" s="0" t="s">
        <v>453</v>
      </c>
      <c r="E2538" s="0" t="s">
        <v>191</v>
      </c>
      <c r="F2538" s="0" t="s">
        <v>458</v>
      </c>
      <c r="G2538" s="0" t="n">
        <v>4</v>
      </c>
      <c r="H2538" s="0" t="n">
        <v>615000</v>
      </c>
      <c r="I2538" s="0" t="s">
        <v>451</v>
      </c>
      <c r="J2538" s="0" t="n">
        <f aca="false">IF(I2538="GJ",1.0542,1)</f>
        <v>1</v>
      </c>
      <c r="K2538" s="0" t="str">
        <f aca="false">IF(I2538="GJ","MMBtu",I2538)</f>
        <v>MMBtu</v>
      </c>
      <c r="L2538" s="13" t="n">
        <f aca="false">H2538*J2538</f>
        <v>615000</v>
      </c>
    </row>
    <row r="2539" customFormat="false" ht="12.75" hidden="false" customHeight="false" outlineLevel="0" collapsed="false">
      <c r="A2539" s="0" t="s">
        <v>7</v>
      </c>
      <c r="B2539" s="0" t="s">
        <v>457</v>
      </c>
      <c r="C2539" s="0" t="s">
        <v>6</v>
      </c>
      <c r="D2539" s="0" t="s">
        <v>449</v>
      </c>
      <c r="E2539" s="0" t="s">
        <v>20</v>
      </c>
      <c r="F2539" s="0" t="s">
        <v>460</v>
      </c>
      <c r="G2539" s="0" t="n">
        <v>80</v>
      </c>
      <c r="H2539" s="0" t="n">
        <v>1058000</v>
      </c>
      <c r="I2539" s="0" t="s">
        <v>451</v>
      </c>
      <c r="J2539" s="0" t="n">
        <f aca="false">IF(I2539="GJ",1.0542,1)</f>
        <v>1</v>
      </c>
      <c r="K2539" s="0" t="str">
        <f aca="false">IF(I2539="GJ","MMBtu",I2539)</f>
        <v>MMBtu</v>
      </c>
      <c r="L2539" s="13" t="n">
        <f aca="false">H2539*J2539</f>
        <v>1058000</v>
      </c>
    </row>
    <row r="2540" customFormat="false" ht="12.75" hidden="false" customHeight="false" outlineLevel="0" collapsed="false">
      <c r="A2540" s="0" t="s">
        <v>7</v>
      </c>
      <c r="B2540" s="0" t="s">
        <v>457</v>
      </c>
      <c r="C2540" s="0" t="s">
        <v>6</v>
      </c>
      <c r="D2540" s="0" t="s">
        <v>449</v>
      </c>
      <c r="E2540" s="0" t="s">
        <v>396</v>
      </c>
      <c r="F2540" s="0" t="s">
        <v>458</v>
      </c>
      <c r="G2540" s="0" t="n">
        <v>125</v>
      </c>
      <c r="H2540" s="0" t="n">
        <v>1145100</v>
      </c>
      <c r="I2540" s="0" t="s">
        <v>451</v>
      </c>
      <c r="J2540" s="0" t="n">
        <f aca="false">IF(I2540="GJ",1.0542,1)</f>
        <v>1</v>
      </c>
      <c r="K2540" s="0" t="str">
        <f aca="false">IF(I2540="GJ","MMBtu",I2540)</f>
        <v>MMBtu</v>
      </c>
      <c r="L2540" s="13" t="n">
        <f aca="false">H2540*J2540</f>
        <v>1145100</v>
      </c>
    </row>
    <row r="2541" customFormat="false" ht="12.75" hidden="false" customHeight="false" outlineLevel="0" collapsed="false">
      <c r="A2541" s="0" t="s">
        <v>7</v>
      </c>
      <c r="B2541" s="0" t="s">
        <v>457</v>
      </c>
      <c r="C2541" s="0" t="s">
        <v>6</v>
      </c>
      <c r="D2541" s="0" t="s">
        <v>453</v>
      </c>
      <c r="E2541" s="0" t="s">
        <v>241</v>
      </c>
      <c r="F2541" s="0" t="s">
        <v>461</v>
      </c>
      <c r="G2541" s="0" t="n">
        <v>4</v>
      </c>
      <c r="H2541" s="0" t="n">
        <v>1210000</v>
      </c>
      <c r="I2541" s="0" t="s">
        <v>451</v>
      </c>
      <c r="J2541" s="0" t="n">
        <f aca="false">IF(I2541="GJ",1.0542,1)</f>
        <v>1</v>
      </c>
      <c r="K2541" s="0" t="str">
        <f aca="false">IF(I2541="GJ","MMBtu",I2541)</f>
        <v>MMBtu</v>
      </c>
      <c r="L2541" s="13" t="n">
        <f aca="false">H2541*J2541</f>
        <v>1210000</v>
      </c>
    </row>
    <row r="2542" customFormat="false" ht="12.75" hidden="false" customHeight="false" outlineLevel="0" collapsed="false">
      <c r="A2542" s="0" t="s">
        <v>7</v>
      </c>
      <c r="B2542" s="0" t="s">
        <v>457</v>
      </c>
      <c r="C2542" s="0" t="s">
        <v>6</v>
      </c>
      <c r="D2542" s="0" t="s">
        <v>453</v>
      </c>
      <c r="E2542" s="0" t="s">
        <v>20</v>
      </c>
      <c r="F2542" s="0" t="s">
        <v>458</v>
      </c>
      <c r="G2542" s="0" t="n">
        <v>8</v>
      </c>
      <c r="H2542" s="0" t="n">
        <v>1365000</v>
      </c>
      <c r="I2542" s="0" t="s">
        <v>451</v>
      </c>
      <c r="J2542" s="0" t="n">
        <f aca="false">IF(I2542="GJ",1.0542,1)</f>
        <v>1</v>
      </c>
      <c r="K2542" s="0" t="str">
        <f aca="false">IF(I2542="GJ","MMBtu",I2542)</f>
        <v>MMBtu</v>
      </c>
      <c r="L2542" s="13" t="n">
        <f aca="false">H2542*J2542</f>
        <v>1365000</v>
      </c>
    </row>
    <row r="2543" customFormat="false" ht="12.75" hidden="false" customHeight="false" outlineLevel="0" collapsed="false">
      <c r="A2543" s="0" t="s">
        <v>7</v>
      </c>
      <c r="B2543" s="0" t="s">
        <v>457</v>
      </c>
      <c r="C2543" s="0" t="s">
        <v>6</v>
      </c>
      <c r="D2543" s="0" t="s">
        <v>453</v>
      </c>
      <c r="E2543" s="0" t="s">
        <v>357</v>
      </c>
      <c r="F2543" s="0" t="s">
        <v>461</v>
      </c>
      <c r="G2543" s="0" t="n">
        <v>2</v>
      </c>
      <c r="H2543" s="0" t="n">
        <v>1530000</v>
      </c>
      <c r="I2543" s="0" t="s">
        <v>451</v>
      </c>
      <c r="J2543" s="0" t="n">
        <f aca="false">IF(I2543="GJ",1.0542,1)</f>
        <v>1</v>
      </c>
      <c r="K2543" s="0" t="str">
        <f aca="false">IF(I2543="GJ","MMBtu",I2543)</f>
        <v>MMBtu</v>
      </c>
      <c r="L2543" s="13" t="n">
        <f aca="false">H2543*J2543</f>
        <v>1530000</v>
      </c>
    </row>
    <row r="2544" customFormat="false" ht="12.75" hidden="false" customHeight="false" outlineLevel="0" collapsed="false">
      <c r="A2544" s="0" t="s">
        <v>7</v>
      </c>
      <c r="B2544" s="0" t="s">
        <v>457</v>
      </c>
      <c r="C2544" s="0" t="s">
        <v>6</v>
      </c>
      <c r="D2544" s="0" t="s">
        <v>453</v>
      </c>
      <c r="E2544" s="0" t="s">
        <v>396</v>
      </c>
      <c r="F2544" s="0" t="s">
        <v>461</v>
      </c>
      <c r="G2544" s="0" t="n">
        <v>3</v>
      </c>
      <c r="H2544" s="0" t="n">
        <v>1550000</v>
      </c>
      <c r="I2544" s="0" t="s">
        <v>451</v>
      </c>
      <c r="J2544" s="0" t="n">
        <f aca="false">IF(I2544="GJ",1.0542,1)</f>
        <v>1</v>
      </c>
      <c r="K2544" s="0" t="str">
        <f aca="false">IF(I2544="GJ","MMBtu",I2544)</f>
        <v>MMBtu</v>
      </c>
      <c r="L2544" s="13" t="n">
        <f aca="false">H2544*J2544</f>
        <v>1550000</v>
      </c>
    </row>
    <row r="2545" customFormat="false" ht="12.75" hidden="false" customHeight="false" outlineLevel="0" collapsed="false">
      <c r="A2545" s="0" t="s">
        <v>7</v>
      </c>
      <c r="B2545" s="0" t="s">
        <v>457</v>
      </c>
      <c r="C2545" s="0" t="s">
        <v>6</v>
      </c>
      <c r="D2545" s="0" t="s">
        <v>453</v>
      </c>
      <c r="E2545" s="0" t="s">
        <v>329</v>
      </c>
      <c r="F2545" s="0" t="s">
        <v>458</v>
      </c>
      <c r="G2545" s="0" t="n">
        <v>5</v>
      </c>
      <c r="H2545" s="0" t="n">
        <v>1498000</v>
      </c>
      <c r="I2545" s="0" t="s">
        <v>459</v>
      </c>
      <c r="J2545" s="0" t="n">
        <f aca="false">IF(I2545="GJ",1.0542,1)</f>
        <v>1.0542</v>
      </c>
      <c r="K2545" s="0" t="str">
        <f aca="false">IF(I2545="GJ","MMBtu",I2545)</f>
        <v>MMBtu</v>
      </c>
      <c r="L2545" s="13" t="n">
        <f aca="false">H2545*J2545</f>
        <v>1579191.6</v>
      </c>
    </row>
    <row r="2546" customFormat="false" ht="12.75" hidden="false" customHeight="false" outlineLevel="0" collapsed="false">
      <c r="A2546" s="0" t="s">
        <v>7</v>
      </c>
      <c r="B2546" s="0" t="s">
        <v>457</v>
      </c>
      <c r="C2546" s="0" t="s">
        <v>6</v>
      </c>
      <c r="D2546" s="0" t="s">
        <v>449</v>
      </c>
      <c r="E2546" s="0" t="s">
        <v>357</v>
      </c>
      <c r="F2546" s="0" t="s">
        <v>458</v>
      </c>
      <c r="G2546" s="0" t="n">
        <v>127</v>
      </c>
      <c r="H2546" s="0" t="n">
        <v>1672892</v>
      </c>
      <c r="I2546" s="0" t="s">
        <v>451</v>
      </c>
      <c r="J2546" s="0" t="n">
        <f aca="false">IF(I2546="GJ",1.0542,1)</f>
        <v>1</v>
      </c>
      <c r="K2546" s="0" t="str">
        <f aca="false">IF(I2546="GJ","MMBtu",I2546)</f>
        <v>MMBtu</v>
      </c>
      <c r="L2546" s="13" t="n">
        <f aca="false">H2546*J2546</f>
        <v>1672892</v>
      </c>
    </row>
    <row r="2547" customFormat="false" ht="12.75" hidden="false" customHeight="false" outlineLevel="0" collapsed="false">
      <c r="A2547" s="0" t="s">
        <v>7</v>
      </c>
      <c r="B2547" s="0" t="s">
        <v>457</v>
      </c>
      <c r="C2547" s="0" t="s">
        <v>6</v>
      </c>
      <c r="D2547" s="0" t="s">
        <v>453</v>
      </c>
      <c r="E2547" s="0" t="s">
        <v>423</v>
      </c>
      <c r="F2547" s="0" t="s">
        <v>461</v>
      </c>
      <c r="G2547" s="0" t="n">
        <v>3</v>
      </c>
      <c r="H2547" s="0" t="n">
        <v>2700000</v>
      </c>
      <c r="I2547" s="0" t="s">
        <v>451</v>
      </c>
      <c r="J2547" s="0" t="n">
        <f aca="false">IF(I2547="GJ",1.0542,1)</f>
        <v>1</v>
      </c>
      <c r="K2547" s="0" t="str">
        <f aca="false">IF(I2547="GJ","MMBtu",I2547)</f>
        <v>MMBtu</v>
      </c>
      <c r="L2547" s="13" t="n">
        <f aca="false">H2547*J2547</f>
        <v>2700000</v>
      </c>
    </row>
    <row r="2548" customFormat="false" ht="12.75" hidden="false" customHeight="false" outlineLevel="0" collapsed="false">
      <c r="A2548" s="0" t="s">
        <v>7</v>
      </c>
      <c r="B2548" s="0" t="s">
        <v>457</v>
      </c>
      <c r="C2548" s="0" t="s">
        <v>6</v>
      </c>
      <c r="D2548" s="0" t="s">
        <v>453</v>
      </c>
      <c r="E2548" s="0" t="s">
        <v>20</v>
      </c>
      <c r="F2548" s="0" t="s">
        <v>460</v>
      </c>
      <c r="G2548" s="0" t="n">
        <v>42</v>
      </c>
      <c r="H2548" s="0" t="n">
        <v>2765000</v>
      </c>
      <c r="I2548" s="0" t="s">
        <v>459</v>
      </c>
      <c r="J2548" s="0" t="n">
        <f aca="false">IF(I2548="GJ",1.0542,1)</f>
        <v>1.0542</v>
      </c>
      <c r="K2548" s="0" t="str">
        <f aca="false">IF(I2548="GJ","MMBtu",I2548)</f>
        <v>MMBtu</v>
      </c>
      <c r="L2548" s="13" t="n">
        <f aca="false">H2548*J2548</f>
        <v>2914863</v>
      </c>
    </row>
    <row r="2549" customFormat="false" ht="12.75" hidden="false" customHeight="false" outlineLevel="0" collapsed="false">
      <c r="A2549" s="0" t="s">
        <v>7</v>
      </c>
      <c r="B2549" s="0" t="s">
        <v>457</v>
      </c>
      <c r="C2549" s="0" t="s">
        <v>6</v>
      </c>
      <c r="D2549" s="0" t="s">
        <v>453</v>
      </c>
      <c r="E2549" s="0" t="s">
        <v>20</v>
      </c>
      <c r="F2549" s="0" t="s">
        <v>461</v>
      </c>
      <c r="G2549" s="0" t="n">
        <v>18</v>
      </c>
      <c r="H2549" s="0" t="n">
        <v>6300000</v>
      </c>
      <c r="I2549" s="0" t="s">
        <v>451</v>
      </c>
      <c r="J2549" s="0" t="n">
        <f aca="false">IF(I2549="GJ",1.0542,1)</f>
        <v>1</v>
      </c>
      <c r="K2549" s="0" t="str">
        <f aca="false">IF(I2549="GJ","MMBtu",I2549)</f>
        <v>MMBtu</v>
      </c>
      <c r="L2549" s="13" t="n">
        <f aca="false">H2549*J2549</f>
        <v>6300000</v>
      </c>
    </row>
    <row r="2550" customFormat="false" ht="12.75" hidden="false" customHeight="false" outlineLevel="0" collapsed="false">
      <c r="A2550" s="0" t="s">
        <v>7</v>
      </c>
      <c r="B2550" s="0" t="s">
        <v>457</v>
      </c>
      <c r="C2550" s="0" t="s">
        <v>6</v>
      </c>
      <c r="D2550" s="0" t="s">
        <v>453</v>
      </c>
      <c r="E2550" s="0" t="s">
        <v>301</v>
      </c>
      <c r="F2550" s="0" t="s">
        <v>461</v>
      </c>
      <c r="G2550" s="0" t="n">
        <v>9</v>
      </c>
      <c r="H2550" s="0" t="n">
        <v>7770000</v>
      </c>
      <c r="I2550" s="0" t="s">
        <v>451</v>
      </c>
      <c r="J2550" s="0" t="n">
        <f aca="false">IF(I2550="GJ",1.0542,1)</f>
        <v>1</v>
      </c>
      <c r="K2550" s="0" t="str">
        <f aca="false">IF(I2550="GJ","MMBtu",I2550)</f>
        <v>MMBtu</v>
      </c>
      <c r="L2550" s="13" t="n">
        <f aca="false">H2550*J2550</f>
        <v>7770000</v>
      </c>
    </row>
    <row r="2551" customFormat="false" ht="12.75" hidden="false" customHeight="false" outlineLevel="0" collapsed="false">
      <c r="A2551" s="0" t="s">
        <v>7</v>
      </c>
      <c r="B2551" s="0" t="s">
        <v>457</v>
      </c>
      <c r="C2551" s="0" t="s">
        <v>6</v>
      </c>
      <c r="D2551" s="0" t="s">
        <v>449</v>
      </c>
      <c r="E2551" s="0" t="s">
        <v>423</v>
      </c>
      <c r="F2551" s="0" t="s">
        <v>458</v>
      </c>
      <c r="G2551" s="0" t="n">
        <v>256</v>
      </c>
      <c r="H2551" s="0" t="n">
        <v>8086500</v>
      </c>
      <c r="I2551" s="0" t="s">
        <v>459</v>
      </c>
      <c r="J2551" s="0" t="n">
        <f aca="false">IF(I2551="GJ",1.0542,1)</f>
        <v>1.0542</v>
      </c>
      <c r="K2551" s="0" t="str">
        <f aca="false">IF(I2551="GJ","MMBtu",I2551)</f>
        <v>MMBtu</v>
      </c>
      <c r="L2551" s="13" t="n">
        <f aca="false">H2551*J2551</f>
        <v>8524788.3</v>
      </c>
    </row>
    <row r="2552" customFormat="false" ht="12.75" hidden="false" customHeight="false" outlineLevel="0" collapsed="false">
      <c r="A2552" s="0" t="s">
        <v>7</v>
      </c>
      <c r="B2552" s="0" t="s">
        <v>457</v>
      </c>
      <c r="C2552" s="0" t="s">
        <v>6</v>
      </c>
      <c r="D2552" s="0" t="s">
        <v>453</v>
      </c>
      <c r="E2552" s="0" t="s">
        <v>329</v>
      </c>
      <c r="F2552" s="0" t="s">
        <v>458</v>
      </c>
      <c r="G2552" s="0" t="n">
        <v>14</v>
      </c>
      <c r="H2552" s="0" t="n">
        <v>8851630</v>
      </c>
      <c r="I2552" s="0" t="s">
        <v>451</v>
      </c>
      <c r="J2552" s="0" t="n">
        <f aca="false">IF(I2552="GJ",1.0542,1)</f>
        <v>1</v>
      </c>
      <c r="K2552" s="0" t="str">
        <f aca="false">IF(I2552="GJ","MMBtu",I2552)</f>
        <v>MMBtu</v>
      </c>
      <c r="L2552" s="13" t="n">
        <f aca="false">H2552*J2552</f>
        <v>8851630</v>
      </c>
    </row>
    <row r="2553" customFormat="false" ht="12.75" hidden="false" customHeight="false" outlineLevel="0" collapsed="false">
      <c r="A2553" s="0" t="s">
        <v>7</v>
      </c>
      <c r="B2553" s="0" t="s">
        <v>457</v>
      </c>
      <c r="C2553" s="0" t="s">
        <v>6</v>
      </c>
      <c r="D2553" s="0" t="s">
        <v>449</v>
      </c>
      <c r="E2553" s="0" t="s">
        <v>357</v>
      </c>
      <c r="F2553" s="0" t="s">
        <v>458</v>
      </c>
      <c r="G2553" s="0" t="n">
        <v>277</v>
      </c>
      <c r="H2553" s="0" t="n">
        <v>10975500</v>
      </c>
      <c r="I2553" s="0" t="s">
        <v>459</v>
      </c>
      <c r="J2553" s="0" t="n">
        <f aca="false">IF(I2553="GJ",1.0542,1)</f>
        <v>1.0542</v>
      </c>
      <c r="K2553" s="0" t="str">
        <f aca="false">IF(I2553="GJ","MMBtu",I2553)</f>
        <v>MMBtu</v>
      </c>
      <c r="L2553" s="13" t="n">
        <f aca="false">H2553*J2553</f>
        <v>11570372.1</v>
      </c>
    </row>
    <row r="2554" customFormat="false" ht="12.75" hidden="false" customHeight="false" outlineLevel="0" collapsed="false">
      <c r="A2554" s="0" t="s">
        <v>7</v>
      </c>
      <c r="B2554" s="0" t="s">
        <v>457</v>
      </c>
      <c r="C2554" s="0" t="s">
        <v>6</v>
      </c>
      <c r="D2554" s="0" t="s">
        <v>449</v>
      </c>
      <c r="E2554" s="0" t="s">
        <v>329</v>
      </c>
      <c r="F2554" s="0" t="s">
        <v>458</v>
      </c>
      <c r="G2554" s="0" t="n">
        <v>319</v>
      </c>
      <c r="H2554" s="0" t="n">
        <v>13852205</v>
      </c>
      <c r="I2554" s="0" t="s">
        <v>459</v>
      </c>
      <c r="J2554" s="0" t="n">
        <f aca="false">IF(I2554="GJ",1.0542,1)</f>
        <v>1.0542</v>
      </c>
      <c r="K2554" s="0" t="str">
        <f aca="false">IF(I2554="GJ","MMBtu",I2554)</f>
        <v>MMBtu</v>
      </c>
      <c r="L2554" s="13" t="n">
        <f aca="false">H2554*J2554</f>
        <v>14602994.511</v>
      </c>
    </row>
    <row r="2555" customFormat="false" ht="12.75" hidden="false" customHeight="false" outlineLevel="0" collapsed="false">
      <c r="A2555" s="0" t="s">
        <v>7</v>
      </c>
      <c r="B2555" s="0" t="s">
        <v>457</v>
      </c>
      <c r="C2555" s="0" t="s">
        <v>6</v>
      </c>
      <c r="D2555" s="0" t="s">
        <v>449</v>
      </c>
      <c r="E2555" s="0" t="s">
        <v>396</v>
      </c>
      <c r="F2555" s="0" t="s">
        <v>458</v>
      </c>
      <c r="G2555" s="0" t="n">
        <v>295</v>
      </c>
      <c r="H2555" s="0" t="n">
        <v>14840500</v>
      </c>
      <c r="I2555" s="0" t="s">
        <v>459</v>
      </c>
      <c r="J2555" s="0" t="n">
        <f aca="false">IF(I2555="GJ",1.0542,1)</f>
        <v>1.0542</v>
      </c>
      <c r="K2555" s="0" t="str">
        <f aca="false">IF(I2555="GJ","MMBtu",I2555)</f>
        <v>MMBtu</v>
      </c>
      <c r="L2555" s="13" t="n">
        <f aca="false">H2555*J2555</f>
        <v>15644855.1</v>
      </c>
    </row>
    <row r="2556" customFormat="false" ht="12.75" hidden="false" customHeight="false" outlineLevel="0" collapsed="false">
      <c r="A2556" s="0" t="s">
        <v>7</v>
      </c>
      <c r="B2556" s="0" t="s">
        <v>457</v>
      </c>
      <c r="C2556" s="0" t="s">
        <v>6</v>
      </c>
      <c r="D2556" s="0" t="s">
        <v>449</v>
      </c>
      <c r="E2556" s="0" t="s">
        <v>357</v>
      </c>
      <c r="F2556" s="0" t="s">
        <v>461</v>
      </c>
      <c r="G2556" s="0" t="n">
        <v>196</v>
      </c>
      <c r="H2556" s="0" t="n">
        <v>16321857</v>
      </c>
      <c r="I2556" s="0" t="s">
        <v>451</v>
      </c>
      <c r="J2556" s="0" t="n">
        <f aca="false">IF(I2556="GJ",1.0542,1)</f>
        <v>1</v>
      </c>
      <c r="K2556" s="0" t="str">
        <f aca="false">IF(I2556="GJ","MMBtu",I2556)</f>
        <v>MMBtu</v>
      </c>
      <c r="L2556" s="13" t="n">
        <f aca="false">H2556*J2556</f>
        <v>16321857</v>
      </c>
    </row>
    <row r="2557" customFormat="false" ht="12.75" hidden="false" customHeight="false" outlineLevel="0" collapsed="false">
      <c r="A2557" s="0" t="s">
        <v>7</v>
      </c>
      <c r="B2557" s="0" t="s">
        <v>457</v>
      </c>
      <c r="C2557" s="0" t="s">
        <v>6</v>
      </c>
      <c r="D2557" s="0" t="s">
        <v>453</v>
      </c>
      <c r="E2557" s="0" t="s">
        <v>241</v>
      </c>
      <c r="F2557" s="0" t="s">
        <v>458</v>
      </c>
      <c r="G2557" s="0" t="n">
        <v>26</v>
      </c>
      <c r="H2557" s="0" t="n">
        <v>16515000</v>
      </c>
      <c r="I2557" s="0" t="s">
        <v>451</v>
      </c>
      <c r="J2557" s="0" t="n">
        <f aca="false">IF(I2557="GJ",1.0542,1)</f>
        <v>1</v>
      </c>
      <c r="K2557" s="0" t="str">
        <f aca="false">IF(I2557="GJ","MMBtu",I2557)</f>
        <v>MMBtu</v>
      </c>
      <c r="L2557" s="13" t="n">
        <f aca="false">H2557*J2557</f>
        <v>16515000</v>
      </c>
    </row>
    <row r="2558" customFormat="false" ht="12.75" hidden="false" customHeight="false" outlineLevel="0" collapsed="false">
      <c r="A2558" s="0" t="s">
        <v>7</v>
      </c>
      <c r="B2558" s="0" t="s">
        <v>457</v>
      </c>
      <c r="C2558" s="0" t="s">
        <v>6</v>
      </c>
      <c r="D2558" s="0" t="s">
        <v>449</v>
      </c>
      <c r="E2558" s="0" t="s">
        <v>241</v>
      </c>
      <c r="F2558" s="0" t="s">
        <v>461</v>
      </c>
      <c r="G2558" s="0" t="n">
        <v>200</v>
      </c>
      <c r="H2558" s="0" t="n">
        <v>17211567</v>
      </c>
      <c r="I2558" s="0" t="s">
        <v>451</v>
      </c>
      <c r="J2558" s="0" t="n">
        <f aca="false">IF(I2558="GJ",1.0542,1)</f>
        <v>1</v>
      </c>
      <c r="K2558" s="0" t="str">
        <f aca="false">IF(I2558="GJ","MMBtu",I2558)</f>
        <v>MMBtu</v>
      </c>
      <c r="L2558" s="13" t="n">
        <f aca="false">H2558*J2558</f>
        <v>17211567</v>
      </c>
    </row>
    <row r="2559" customFormat="false" ht="12.75" hidden="false" customHeight="false" outlineLevel="0" collapsed="false">
      <c r="A2559" s="0" t="s">
        <v>7</v>
      </c>
      <c r="B2559" s="0" t="s">
        <v>457</v>
      </c>
      <c r="C2559" s="0" t="s">
        <v>6</v>
      </c>
      <c r="D2559" s="0" t="s">
        <v>453</v>
      </c>
      <c r="E2559" s="0" t="s">
        <v>191</v>
      </c>
      <c r="F2559" s="0" t="s">
        <v>461</v>
      </c>
      <c r="G2559" s="0" t="n">
        <v>46</v>
      </c>
      <c r="H2559" s="0" t="n">
        <v>18500000</v>
      </c>
      <c r="I2559" s="0" t="s">
        <v>451</v>
      </c>
      <c r="J2559" s="0" t="n">
        <f aca="false">IF(I2559="GJ",1.0542,1)</f>
        <v>1</v>
      </c>
      <c r="K2559" s="0" t="str">
        <f aca="false">IF(I2559="GJ","MMBtu",I2559)</f>
        <v>MMBtu</v>
      </c>
      <c r="L2559" s="13" t="n">
        <f aca="false">H2559*J2559</f>
        <v>18500000</v>
      </c>
    </row>
    <row r="2560" customFormat="false" ht="12.75" hidden="false" customHeight="false" outlineLevel="0" collapsed="false">
      <c r="A2560" s="0" t="s">
        <v>7</v>
      </c>
      <c r="B2560" s="0" t="s">
        <v>457</v>
      </c>
      <c r="C2560" s="0" t="s">
        <v>6</v>
      </c>
      <c r="D2560" s="0" t="s">
        <v>449</v>
      </c>
      <c r="E2560" s="0" t="s">
        <v>1</v>
      </c>
      <c r="F2560" s="0" t="s">
        <v>458</v>
      </c>
      <c r="G2560" s="0" t="n">
        <v>17</v>
      </c>
      <c r="H2560" s="0" t="n">
        <v>17850000</v>
      </c>
      <c r="I2560" s="0" t="s">
        <v>459</v>
      </c>
      <c r="J2560" s="0" t="n">
        <f aca="false">IF(I2560="GJ",1.0542,1)</f>
        <v>1.0542</v>
      </c>
      <c r="K2560" s="0" t="str">
        <f aca="false">IF(I2560="GJ","MMBtu",I2560)</f>
        <v>MMBtu</v>
      </c>
      <c r="L2560" s="13" t="n">
        <f aca="false">H2560*J2560</f>
        <v>18817470</v>
      </c>
    </row>
    <row r="2561" customFormat="false" ht="12.75" hidden="false" customHeight="false" outlineLevel="0" collapsed="false">
      <c r="A2561" s="0" t="s">
        <v>7</v>
      </c>
      <c r="B2561" s="0" t="s">
        <v>457</v>
      </c>
      <c r="C2561" s="0" t="s">
        <v>6</v>
      </c>
      <c r="D2561" s="0" t="s">
        <v>449</v>
      </c>
      <c r="E2561" s="0" t="s">
        <v>20</v>
      </c>
      <c r="F2561" s="0" t="s">
        <v>461</v>
      </c>
      <c r="G2561" s="0" t="n">
        <v>37</v>
      </c>
      <c r="H2561" s="0" t="n">
        <v>21750000</v>
      </c>
      <c r="I2561" s="0" t="s">
        <v>451</v>
      </c>
      <c r="J2561" s="0" t="n">
        <f aca="false">IF(I2561="GJ",1.0542,1)</f>
        <v>1</v>
      </c>
      <c r="K2561" s="0" t="str">
        <f aca="false">IF(I2561="GJ","MMBtu",I2561)</f>
        <v>MMBtu</v>
      </c>
      <c r="L2561" s="13" t="n">
        <f aca="false">H2561*J2561</f>
        <v>21750000</v>
      </c>
    </row>
    <row r="2562" customFormat="false" ht="12.75" hidden="false" customHeight="false" outlineLevel="0" collapsed="false">
      <c r="A2562" s="0" t="s">
        <v>7</v>
      </c>
      <c r="B2562" s="0" t="s">
        <v>457</v>
      </c>
      <c r="C2562" s="0" t="s">
        <v>6</v>
      </c>
      <c r="D2562" s="0" t="s">
        <v>453</v>
      </c>
      <c r="E2562" s="0" t="s">
        <v>301</v>
      </c>
      <c r="F2562" s="0" t="s">
        <v>458</v>
      </c>
      <c r="G2562" s="0" t="n">
        <v>25</v>
      </c>
      <c r="H2562" s="0" t="n">
        <v>22625000</v>
      </c>
      <c r="I2562" s="0" t="s">
        <v>451</v>
      </c>
      <c r="J2562" s="0" t="n">
        <f aca="false">IF(I2562="GJ",1.0542,1)</f>
        <v>1</v>
      </c>
      <c r="K2562" s="0" t="str">
        <f aca="false">IF(I2562="GJ","MMBtu",I2562)</f>
        <v>MMBtu</v>
      </c>
      <c r="L2562" s="13" t="n">
        <f aca="false">H2562*J2562</f>
        <v>22625000</v>
      </c>
    </row>
    <row r="2563" customFormat="false" ht="12.75" hidden="false" customHeight="false" outlineLevel="0" collapsed="false">
      <c r="A2563" s="0" t="s">
        <v>7</v>
      </c>
      <c r="B2563" s="0" t="s">
        <v>457</v>
      </c>
      <c r="C2563" s="0" t="s">
        <v>6</v>
      </c>
      <c r="D2563" s="0" t="s">
        <v>453</v>
      </c>
      <c r="E2563" s="0" t="s">
        <v>1</v>
      </c>
      <c r="F2563" s="0" t="s">
        <v>458</v>
      </c>
      <c r="G2563" s="0" t="n">
        <v>22</v>
      </c>
      <c r="H2563" s="0" t="n">
        <v>22050000</v>
      </c>
      <c r="I2563" s="0" t="s">
        <v>459</v>
      </c>
      <c r="J2563" s="0" t="n">
        <f aca="false">IF(I2563="GJ",1.0542,1)</f>
        <v>1.0542</v>
      </c>
      <c r="K2563" s="0" t="str">
        <f aca="false">IF(I2563="GJ","MMBtu",I2563)</f>
        <v>MMBtu</v>
      </c>
      <c r="L2563" s="13" t="n">
        <f aca="false">H2563*J2563</f>
        <v>23245110</v>
      </c>
    </row>
    <row r="2564" customFormat="false" ht="12.75" hidden="false" customHeight="false" outlineLevel="0" collapsed="false">
      <c r="A2564" s="0" t="s">
        <v>7</v>
      </c>
      <c r="B2564" s="0" t="s">
        <v>457</v>
      </c>
      <c r="C2564" s="0" t="s">
        <v>6</v>
      </c>
      <c r="D2564" s="0" t="s">
        <v>449</v>
      </c>
      <c r="E2564" s="0" t="s">
        <v>191</v>
      </c>
      <c r="F2564" s="0" t="s">
        <v>461</v>
      </c>
      <c r="G2564" s="0" t="n">
        <v>58</v>
      </c>
      <c r="H2564" s="0" t="n">
        <v>23510000</v>
      </c>
      <c r="I2564" s="0" t="s">
        <v>451</v>
      </c>
      <c r="J2564" s="0" t="n">
        <f aca="false">IF(I2564="GJ",1.0542,1)</f>
        <v>1</v>
      </c>
      <c r="K2564" s="0" t="str">
        <f aca="false">IF(I2564="GJ","MMBtu",I2564)</f>
        <v>MMBtu</v>
      </c>
      <c r="L2564" s="13" t="n">
        <f aca="false">H2564*J2564</f>
        <v>23510000</v>
      </c>
    </row>
    <row r="2565" customFormat="false" ht="12.75" hidden="false" customHeight="false" outlineLevel="0" collapsed="false">
      <c r="A2565" s="0" t="s">
        <v>7</v>
      </c>
      <c r="B2565" s="0" t="s">
        <v>457</v>
      </c>
      <c r="C2565" s="0" t="s">
        <v>6</v>
      </c>
      <c r="D2565" s="0" t="s">
        <v>449</v>
      </c>
      <c r="E2565" s="0" t="s">
        <v>329</v>
      </c>
      <c r="F2565" s="0" t="s">
        <v>461</v>
      </c>
      <c r="G2565" s="0" t="n">
        <v>237</v>
      </c>
      <c r="H2565" s="0" t="n">
        <v>25389108</v>
      </c>
      <c r="I2565" s="0" t="s">
        <v>451</v>
      </c>
      <c r="J2565" s="0" t="n">
        <f aca="false">IF(I2565="GJ",1.0542,1)</f>
        <v>1</v>
      </c>
      <c r="K2565" s="0" t="str">
        <f aca="false">IF(I2565="GJ","MMBtu",I2565)</f>
        <v>MMBtu</v>
      </c>
      <c r="L2565" s="13" t="n">
        <f aca="false">H2565*J2565</f>
        <v>25389108</v>
      </c>
    </row>
    <row r="2566" customFormat="false" ht="12.75" hidden="false" customHeight="false" outlineLevel="0" collapsed="false">
      <c r="A2566" s="0" t="s">
        <v>7</v>
      </c>
      <c r="B2566" s="0" t="s">
        <v>457</v>
      </c>
      <c r="C2566" s="0" t="s">
        <v>6</v>
      </c>
      <c r="D2566" s="0" t="s">
        <v>449</v>
      </c>
      <c r="E2566" s="0" t="s">
        <v>423</v>
      </c>
      <c r="F2566" s="0" t="s">
        <v>461</v>
      </c>
      <c r="G2566" s="0" t="n">
        <v>118</v>
      </c>
      <c r="H2566" s="0" t="n">
        <v>25394836</v>
      </c>
      <c r="I2566" s="0" t="s">
        <v>451</v>
      </c>
      <c r="J2566" s="0" t="n">
        <f aca="false">IF(I2566="GJ",1.0542,1)</f>
        <v>1</v>
      </c>
      <c r="K2566" s="0" t="str">
        <f aca="false">IF(I2566="GJ","MMBtu",I2566)</f>
        <v>MMBtu</v>
      </c>
      <c r="L2566" s="13" t="n">
        <f aca="false">H2566*J2566</f>
        <v>25394836</v>
      </c>
    </row>
    <row r="2567" customFormat="false" ht="12.75" hidden="false" customHeight="false" outlineLevel="0" collapsed="false">
      <c r="A2567" s="0" t="s">
        <v>7</v>
      </c>
      <c r="B2567" s="0" t="s">
        <v>457</v>
      </c>
      <c r="C2567" s="0" t="s">
        <v>6</v>
      </c>
      <c r="D2567" s="0" t="s">
        <v>449</v>
      </c>
      <c r="E2567" s="0" t="s">
        <v>396</v>
      </c>
      <c r="F2567" s="0" t="s">
        <v>461</v>
      </c>
      <c r="G2567" s="0" t="n">
        <v>242</v>
      </c>
      <c r="H2567" s="0" t="n">
        <v>25671993</v>
      </c>
      <c r="I2567" s="0" t="s">
        <v>451</v>
      </c>
      <c r="J2567" s="0" t="n">
        <f aca="false">IF(I2567="GJ",1.0542,1)</f>
        <v>1</v>
      </c>
      <c r="K2567" s="0" t="str">
        <f aca="false">IF(I2567="GJ","MMBtu",I2567)</f>
        <v>MMBtu</v>
      </c>
      <c r="L2567" s="13" t="n">
        <f aca="false">H2567*J2567</f>
        <v>25671993</v>
      </c>
    </row>
    <row r="2568" customFormat="false" ht="12.75" hidden="false" customHeight="false" outlineLevel="0" collapsed="false">
      <c r="A2568" s="0" t="s">
        <v>7</v>
      </c>
      <c r="B2568" s="0" t="s">
        <v>457</v>
      </c>
      <c r="C2568" s="0" t="s">
        <v>6</v>
      </c>
      <c r="D2568" s="0" t="s">
        <v>453</v>
      </c>
      <c r="E2568" s="0" t="s">
        <v>357</v>
      </c>
      <c r="F2568" s="0" t="s">
        <v>458</v>
      </c>
      <c r="G2568" s="0" t="n">
        <v>54</v>
      </c>
      <c r="H2568" s="0" t="n">
        <v>27777500</v>
      </c>
      <c r="I2568" s="0" t="s">
        <v>451</v>
      </c>
      <c r="J2568" s="0" t="n">
        <f aca="false">IF(I2568="GJ",1.0542,1)</f>
        <v>1</v>
      </c>
      <c r="K2568" s="0" t="str">
        <f aca="false">IF(I2568="GJ","MMBtu",I2568)</f>
        <v>MMBtu</v>
      </c>
      <c r="L2568" s="13" t="n">
        <f aca="false">H2568*J2568</f>
        <v>27777500</v>
      </c>
    </row>
    <row r="2569" customFormat="false" ht="12.75" hidden="false" customHeight="false" outlineLevel="0" collapsed="false">
      <c r="A2569" s="0" t="s">
        <v>7</v>
      </c>
      <c r="B2569" s="0" t="s">
        <v>457</v>
      </c>
      <c r="C2569" s="0" t="s">
        <v>6</v>
      </c>
      <c r="D2569" s="0" t="s">
        <v>453</v>
      </c>
      <c r="E2569" s="0" t="s">
        <v>396</v>
      </c>
      <c r="F2569" s="0" t="s">
        <v>458</v>
      </c>
      <c r="G2569" s="0" t="n">
        <v>55</v>
      </c>
      <c r="H2569" s="0" t="n">
        <v>33210000</v>
      </c>
      <c r="I2569" s="0" t="s">
        <v>451</v>
      </c>
      <c r="J2569" s="0" t="n">
        <f aca="false">IF(I2569="GJ",1.0542,1)</f>
        <v>1</v>
      </c>
      <c r="K2569" s="0" t="str">
        <f aca="false">IF(I2569="GJ","MMBtu",I2569)</f>
        <v>MMBtu</v>
      </c>
      <c r="L2569" s="13" t="n">
        <f aca="false">H2569*J2569</f>
        <v>33210000</v>
      </c>
    </row>
    <row r="2570" customFormat="false" ht="12.75" hidden="false" customHeight="false" outlineLevel="0" collapsed="false">
      <c r="A2570" s="0" t="s">
        <v>7</v>
      </c>
      <c r="B2570" s="0" t="s">
        <v>457</v>
      </c>
      <c r="C2570" s="0" t="s">
        <v>6</v>
      </c>
      <c r="D2570" s="0" t="s">
        <v>453</v>
      </c>
      <c r="E2570" s="0" t="s">
        <v>423</v>
      </c>
      <c r="F2570" s="0" t="s">
        <v>458</v>
      </c>
      <c r="G2570" s="0" t="n">
        <v>39</v>
      </c>
      <c r="H2570" s="0" t="n">
        <v>34820000</v>
      </c>
      <c r="I2570" s="0" t="s">
        <v>451</v>
      </c>
      <c r="J2570" s="0" t="n">
        <f aca="false">IF(I2570="GJ",1.0542,1)</f>
        <v>1</v>
      </c>
      <c r="K2570" s="0" t="str">
        <f aca="false">IF(I2570="GJ","MMBtu",I2570)</f>
        <v>MMBtu</v>
      </c>
      <c r="L2570" s="13" t="n">
        <f aca="false">H2570*J2570</f>
        <v>34820000</v>
      </c>
    </row>
    <row r="2571" customFormat="false" ht="12.75" hidden="false" customHeight="false" outlineLevel="0" collapsed="false">
      <c r="A2571" s="0" t="s">
        <v>7</v>
      </c>
      <c r="B2571" s="0" t="s">
        <v>457</v>
      </c>
      <c r="C2571" s="0" t="s">
        <v>6</v>
      </c>
      <c r="D2571" s="0" t="s">
        <v>449</v>
      </c>
      <c r="E2571" s="0" t="s">
        <v>301</v>
      </c>
      <c r="F2571" s="0" t="s">
        <v>461</v>
      </c>
      <c r="G2571" s="0" t="n">
        <v>223</v>
      </c>
      <c r="H2571" s="0" t="n">
        <v>36606455</v>
      </c>
      <c r="I2571" s="0" t="s">
        <v>451</v>
      </c>
      <c r="J2571" s="0" t="n">
        <f aca="false">IF(I2571="GJ",1.0542,1)</f>
        <v>1</v>
      </c>
      <c r="K2571" s="0" t="str">
        <f aca="false">IF(I2571="GJ","MMBtu",I2571)</f>
        <v>MMBtu</v>
      </c>
      <c r="L2571" s="13" t="n">
        <f aca="false">H2571*J2571</f>
        <v>36606455</v>
      </c>
    </row>
    <row r="2572" customFormat="false" ht="12.75" hidden="false" customHeight="false" outlineLevel="0" collapsed="false">
      <c r="A2572" s="0" t="s">
        <v>7</v>
      </c>
      <c r="B2572" s="0" t="s">
        <v>457</v>
      </c>
      <c r="C2572" s="0" t="s">
        <v>6</v>
      </c>
      <c r="D2572" s="0" t="s">
        <v>449</v>
      </c>
      <c r="E2572" s="0" t="s">
        <v>20</v>
      </c>
      <c r="F2572" s="0" t="s">
        <v>460</v>
      </c>
      <c r="G2572" s="0" t="n">
        <v>519</v>
      </c>
      <c r="H2572" s="0" t="n">
        <v>40592000</v>
      </c>
      <c r="I2572" s="0" t="s">
        <v>459</v>
      </c>
      <c r="J2572" s="0" t="n">
        <f aca="false">IF(I2572="GJ",1.0542,1)</f>
        <v>1.0542</v>
      </c>
      <c r="K2572" s="0" t="str">
        <f aca="false">IF(I2572="GJ","MMBtu",I2572)</f>
        <v>MMBtu</v>
      </c>
      <c r="L2572" s="13" t="n">
        <f aca="false">H2572*J2572</f>
        <v>42792086.4</v>
      </c>
    </row>
    <row r="2573" customFormat="false" ht="12.75" hidden="false" customHeight="false" outlineLevel="0" collapsed="false">
      <c r="A2573" s="0" t="s">
        <v>7</v>
      </c>
      <c r="B2573" s="0" t="s">
        <v>457</v>
      </c>
      <c r="C2573" s="0" t="s">
        <v>6</v>
      </c>
      <c r="D2573" s="0" t="s">
        <v>449</v>
      </c>
      <c r="E2573" s="0" t="s">
        <v>301</v>
      </c>
      <c r="F2573" s="0" t="s">
        <v>458</v>
      </c>
      <c r="G2573" s="0" t="n">
        <v>419</v>
      </c>
      <c r="H2573" s="0" t="n">
        <v>54910500</v>
      </c>
      <c r="I2573" s="0" t="s">
        <v>459</v>
      </c>
      <c r="J2573" s="0" t="n">
        <f aca="false">IF(I2573="GJ",1.0542,1)</f>
        <v>1.0542</v>
      </c>
      <c r="K2573" s="0" t="str">
        <f aca="false">IF(I2573="GJ","MMBtu",I2573)</f>
        <v>MMBtu</v>
      </c>
      <c r="L2573" s="13" t="n">
        <f aca="false">H2573*J2573</f>
        <v>57886649.1</v>
      </c>
    </row>
    <row r="2574" customFormat="false" ht="12.75" hidden="false" customHeight="false" outlineLevel="0" collapsed="false">
      <c r="A2574" s="0" t="s">
        <v>7</v>
      </c>
      <c r="B2574" s="0" t="s">
        <v>457</v>
      </c>
      <c r="C2574" s="0" t="s">
        <v>6</v>
      </c>
      <c r="D2574" s="0" t="s">
        <v>453</v>
      </c>
      <c r="E2574" s="0" t="s">
        <v>301</v>
      </c>
      <c r="F2574" s="0" t="s">
        <v>458</v>
      </c>
      <c r="G2574" s="0" t="n">
        <v>111</v>
      </c>
      <c r="H2574" s="0" t="n">
        <v>60246500</v>
      </c>
      <c r="I2574" s="0" t="s">
        <v>459</v>
      </c>
      <c r="J2574" s="0" t="n">
        <f aca="false">IF(I2574="GJ",1.0542,1)</f>
        <v>1.0542</v>
      </c>
      <c r="K2574" s="0" t="str">
        <f aca="false">IF(I2574="GJ","MMBtu",I2574)</f>
        <v>MMBtu</v>
      </c>
      <c r="L2574" s="13" t="n">
        <f aca="false">H2574*J2574</f>
        <v>63511860.3</v>
      </c>
    </row>
    <row r="2575" customFormat="false" ht="12.75" hidden="false" customHeight="false" outlineLevel="0" collapsed="false">
      <c r="A2575" s="0" t="s">
        <v>7</v>
      </c>
      <c r="B2575" s="0" t="s">
        <v>457</v>
      </c>
      <c r="C2575" s="0" t="s">
        <v>6</v>
      </c>
      <c r="D2575" s="0" t="s">
        <v>453</v>
      </c>
      <c r="E2575" s="0" t="s">
        <v>241</v>
      </c>
      <c r="F2575" s="0" t="s">
        <v>458</v>
      </c>
      <c r="G2575" s="0" t="n">
        <v>116</v>
      </c>
      <c r="H2575" s="0" t="n">
        <v>75982000</v>
      </c>
      <c r="I2575" s="0" t="s">
        <v>459</v>
      </c>
      <c r="J2575" s="0" t="n">
        <f aca="false">IF(I2575="GJ",1.0542,1)</f>
        <v>1.0542</v>
      </c>
      <c r="K2575" s="0" t="str">
        <f aca="false">IF(I2575="GJ","MMBtu",I2575)</f>
        <v>MMBtu</v>
      </c>
      <c r="L2575" s="13" t="n">
        <f aca="false">H2575*J2575</f>
        <v>80100224.4</v>
      </c>
    </row>
    <row r="2576" customFormat="false" ht="12.75" hidden="false" customHeight="false" outlineLevel="0" collapsed="false">
      <c r="A2576" s="0" t="s">
        <v>7</v>
      </c>
      <c r="B2576" s="0" t="s">
        <v>457</v>
      </c>
      <c r="C2576" s="0" t="s">
        <v>6</v>
      </c>
      <c r="D2576" s="0" t="s">
        <v>449</v>
      </c>
      <c r="E2576" s="0" t="s">
        <v>241</v>
      </c>
      <c r="F2576" s="0" t="s">
        <v>458</v>
      </c>
      <c r="G2576" s="0" t="n">
        <v>506</v>
      </c>
      <c r="H2576" s="0" t="n">
        <v>85319700</v>
      </c>
      <c r="I2576" s="0" t="s">
        <v>459</v>
      </c>
      <c r="J2576" s="0" t="n">
        <f aca="false">IF(I2576="GJ",1.0542,1)</f>
        <v>1.0542</v>
      </c>
      <c r="K2576" s="0" t="str">
        <f aca="false">IF(I2576="GJ","MMBtu",I2576)</f>
        <v>MMBtu</v>
      </c>
      <c r="L2576" s="13" t="n">
        <f aca="false">H2576*J2576</f>
        <v>89944027.74</v>
      </c>
    </row>
    <row r="2577" customFormat="false" ht="12.75" hidden="false" customHeight="false" outlineLevel="0" collapsed="false">
      <c r="A2577" s="0" t="s">
        <v>7</v>
      </c>
      <c r="B2577" s="0" t="s">
        <v>457</v>
      </c>
      <c r="C2577" s="0" t="s">
        <v>6</v>
      </c>
      <c r="D2577" s="0" t="s">
        <v>449</v>
      </c>
      <c r="E2577" s="0" t="s">
        <v>20</v>
      </c>
      <c r="F2577" s="0" t="s">
        <v>458</v>
      </c>
      <c r="G2577" s="0" t="n">
        <v>458</v>
      </c>
      <c r="H2577" s="0" t="n">
        <v>257162174</v>
      </c>
      <c r="I2577" s="0" t="s">
        <v>459</v>
      </c>
      <c r="J2577" s="0" t="n">
        <f aca="false">IF(I2577="GJ",1.0542,1)</f>
        <v>1.0542</v>
      </c>
      <c r="K2577" s="0" t="str">
        <f aca="false">IF(I2577="GJ","MMBtu",I2577)</f>
        <v>MMBtu</v>
      </c>
      <c r="L2577" s="13" t="n">
        <f aca="false">H2577*J2577</f>
        <v>271100363.8308</v>
      </c>
    </row>
    <row r="2578" customFormat="false" ht="12.75" hidden="false" customHeight="false" outlineLevel="0" collapsed="false">
      <c r="A2578" s="0" t="s">
        <v>7</v>
      </c>
      <c r="B2578" s="0" t="s">
        <v>457</v>
      </c>
      <c r="C2578" s="0" t="s">
        <v>6</v>
      </c>
      <c r="D2578" s="0" t="s">
        <v>449</v>
      </c>
      <c r="E2578" s="0" t="s">
        <v>191</v>
      </c>
      <c r="F2578" s="0" t="s">
        <v>458</v>
      </c>
      <c r="G2578" s="0" t="n">
        <v>1041</v>
      </c>
      <c r="H2578" s="0" t="n">
        <v>274761773</v>
      </c>
      <c r="I2578" s="0" t="s">
        <v>459</v>
      </c>
      <c r="J2578" s="0" t="n">
        <f aca="false">IF(I2578="GJ",1.0542,1)</f>
        <v>1.0542</v>
      </c>
      <c r="K2578" s="0" t="str">
        <f aca="false">IF(I2578="GJ","MMBtu",I2578)</f>
        <v>MMBtu</v>
      </c>
      <c r="L2578" s="13" t="n">
        <f aca="false">H2578*J2578</f>
        <v>289653861.0966</v>
      </c>
    </row>
    <row r="2579" customFormat="false" ht="12.75" hidden="false" customHeight="false" outlineLevel="0" collapsed="false">
      <c r="A2579" s="0" t="s">
        <v>7</v>
      </c>
      <c r="B2579" s="0" t="s">
        <v>457</v>
      </c>
      <c r="C2579" s="0" t="s">
        <v>6</v>
      </c>
      <c r="D2579" s="0" t="s">
        <v>453</v>
      </c>
      <c r="E2579" s="0" t="s">
        <v>191</v>
      </c>
      <c r="F2579" s="0" t="s">
        <v>458</v>
      </c>
      <c r="G2579" s="0" t="n">
        <v>413</v>
      </c>
      <c r="H2579" s="0" t="n">
        <v>275466500</v>
      </c>
      <c r="I2579" s="0" t="s">
        <v>459</v>
      </c>
      <c r="J2579" s="0" t="n">
        <f aca="false">IF(I2579="GJ",1.0542,1)</f>
        <v>1.0542</v>
      </c>
      <c r="K2579" s="0" t="str">
        <f aca="false">IF(I2579="GJ","MMBtu",I2579)</f>
        <v>MMBtu</v>
      </c>
      <c r="L2579" s="13" t="n">
        <f aca="false">H2579*J2579</f>
        <v>290396784.3</v>
      </c>
    </row>
    <row r="2580" customFormat="false" ht="12.75" hidden="false" customHeight="false" outlineLevel="0" collapsed="false">
      <c r="A2580" s="0" t="s">
        <v>7</v>
      </c>
      <c r="B2580" s="0" t="s">
        <v>457</v>
      </c>
      <c r="C2580" s="0" t="s">
        <v>6</v>
      </c>
      <c r="D2580" s="0" t="s">
        <v>453</v>
      </c>
      <c r="E2580" s="0" t="s">
        <v>20</v>
      </c>
      <c r="F2580" s="0" t="s">
        <v>458</v>
      </c>
      <c r="G2580" s="0" t="n">
        <v>297</v>
      </c>
      <c r="H2580" s="0" t="n">
        <v>279541000</v>
      </c>
      <c r="I2580" s="0" t="s">
        <v>459</v>
      </c>
      <c r="J2580" s="0" t="n">
        <f aca="false">IF(I2580="GJ",1.0542,1)</f>
        <v>1.0542</v>
      </c>
      <c r="K2580" s="0" t="str">
        <f aca="false">IF(I2580="GJ","MMBtu",I2580)</f>
        <v>MMBtu</v>
      </c>
      <c r="L2580" s="13" t="n">
        <f aca="false">H2580*J2580</f>
        <v>294692122.2</v>
      </c>
    </row>
    <row r="2581" customFormat="false" ht="12.75" hidden="false" customHeight="false" outlineLevel="0" collapsed="false">
      <c r="A2581" s="0" t="s">
        <v>7</v>
      </c>
      <c r="B2581" s="0" t="s">
        <v>457</v>
      </c>
      <c r="C2581" s="0" t="s">
        <v>171</v>
      </c>
      <c r="D2581" s="0" t="s">
        <v>453</v>
      </c>
      <c r="E2581" s="0" t="s">
        <v>329</v>
      </c>
      <c r="F2581" s="0" t="s">
        <v>460</v>
      </c>
      <c r="G2581" s="0" t="n">
        <v>1</v>
      </c>
      <c r="H2581" s="0" t="n">
        <v>12</v>
      </c>
      <c r="I2581" s="0" t="s">
        <v>465</v>
      </c>
      <c r="J2581" s="0" t="n">
        <f aca="false">IF(I2581="GJ",1.0542,1)</f>
        <v>1</v>
      </c>
      <c r="K2581" s="0" t="str">
        <f aca="false">IF(I2581="GJ","MMBtu",I2581)</f>
        <v>MWh (Canada)</v>
      </c>
      <c r="L2581" s="13" t="n">
        <f aca="false">H2581*J2581</f>
        <v>12</v>
      </c>
    </row>
    <row r="2582" customFormat="false" ht="12.75" hidden="false" customHeight="false" outlineLevel="0" collapsed="false">
      <c r="A2582" s="0" t="s">
        <v>7</v>
      </c>
      <c r="B2582" s="0" t="s">
        <v>457</v>
      </c>
      <c r="C2582" s="0" t="s">
        <v>171</v>
      </c>
      <c r="D2582" s="0" t="s">
        <v>453</v>
      </c>
      <c r="E2582" s="0" t="s">
        <v>396</v>
      </c>
      <c r="F2582" s="0" t="s">
        <v>460</v>
      </c>
      <c r="G2582" s="0" t="n">
        <v>16</v>
      </c>
      <c r="H2582" s="0" t="n">
        <v>11292</v>
      </c>
      <c r="I2582" s="0" t="s">
        <v>465</v>
      </c>
      <c r="J2582" s="0" t="n">
        <f aca="false">IF(I2582="GJ",1.0542,1)</f>
        <v>1</v>
      </c>
      <c r="K2582" s="0" t="str">
        <f aca="false">IF(I2582="GJ","MMBtu",I2582)</f>
        <v>MWh (Canada)</v>
      </c>
      <c r="L2582" s="13" t="n">
        <f aca="false">H2582*J2582</f>
        <v>11292</v>
      </c>
    </row>
    <row r="2583" customFormat="false" ht="12.75" hidden="false" customHeight="false" outlineLevel="0" collapsed="false">
      <c r="A2583" s="0" t="s">
        <v>7</v>
      </c>
      <c r="B2583" s="0" t="s">
        <v>457</v>
      </c>
      <c r="C2583" s="0" t="s">
        <v>171</v>
      </c>
      <c r="D2583" s="0" t="s">
        <v>453</v>
      </c>
      <c r="E2583" s="0" t="s">
        <v>423</v>
      </c>
      <c r="F2583" s="0" t="s">
        <v>460</v>
      </c>
      <c r="G2583" s="0" t="n">
        <v>8</v>
      </c>
      <c r="H2583" s="0" t="n">
        <v>14268</v>
      </c>
      <c r="I2583" s="0" t="s">
        <v>465</v>
      </c>
      <c r="J2583" s="0" t="n">
        <f aca="false">IF(I2583="GJ",1.0542,1)</f>
        <v>1</v>
      </c>
      <c r="K2583" s="0" t="str">
        <f aca="false">IF(I2583="GJ","MMBtu",I2583)</f>
        <v>MWh (Canada)</v>
      </c>
      <c r="L2583" s="13" t="n">
        <f aca="false">H2583*J2583</f>
        <v>14268</v>
      </c>
    </row>
    <row r="2584" customFormat="false" ht="12.75" hidden="false" customHeight="false" outlineLevel="0" collapsed="false">
      <c r="A2584" s="0" t="s">
        <v>7</v>
      </c>
      <c r="B2584" s="0" t="s">
        <v>457</v>
      </c>
      <c r="C2584" s="0" t="s">
        <v>171</v>
      </c>
      <c r="D2584" s="0" t="s">
        <v>453</v>
      </c>
      <c r="E2584" s="0" t="s">
        <v>357</v>
      </c>
      <c r="F2584" s="0" t="s">
        <v>460</v>
      </c>
      <c r="G2584" s="0" t="n">
        <v>13</v>
      </c>
      <c r="H2584" s="0" t="n">
        <v>16842</v>
      </c>
      <c r="I2584" s="0" t="s">
        <v>465</v>
      </c>
      <c r="J2584" s="0" t="n">
        <f aca="false">IF(I2584="GJ",1.0542,1)</f>
        <v>1</v>
      </c>
      <c r="K2584" s="0" t="str">
        <f aca="false">IF(I2584="GJ","MMBtu",I2584)</f>
        <v>MWh (Canada)</v>
      </c>
      <c r="L2584" s="13" t="n">
        <f aca="false">H2584*J2584</f>
        <v>16842</v>
      </c>
    </row>
    <row r="2585" customFormat="false" ht="12.75" hidden="false" customHeight="false" outlineLevel="0" collapsed="false">
      <c r="A2585" s="0" t="s">
        <v>7</v>
      </c>
      <c r="B2585" s="0" t="s">
        <v>448</v>
      </c>
      <c r="C2585" s="0" t="s">
        <v>6</v>
      </c>
      <c r="D2585" s="0" t="s">
        <v>449</v>
      </c>
      <c r="E2585" s="0" t="s">
        <v>191</v>
      </c>
      <c r="F2585" s="0" t="s">
        <v>452</v>
      </c>
      <c r="G2585" s="0" t="n">
        <v>7</v>
      </c>
      <c r="H2585" s="0" t="n">
        <v>100000</v>
      </c>
      <c r="I2585" s="0" t="s">
        <v>451</v>
      </c>
      <c r="J2585" s="0" t="n">
        <f aca="false">IF(I2585="GJ",1.0542,1)</f>
        <v>1</v>
      </c>
      <c r="K2585" s="0" t="str">
        <f aca="false">IF(I2585="GJ","MMBtu",I2585)</f>
        <v>MMBtu</v>
      </c>
      <c r="L2585" s="13" t="n">
        <f aca="false">H2585*J2585</f>
        <v>100000</v>
      </c>
    </row>
    <row r="2586" customFormat="false" ht="12.75" hidden="false" customHeight="false" outlineLevel="0" collapsed="false">
      <c r="A2586" s="0" t="s">
        <v>7</v>
      </c>
      <c r="B2586" s="0" t="s">
        <v>448</v>
      </c>
      <c r="C2586" s="0" t="s">
        <v>6</v>
      </c>
      <c r="D2586" s="0" t="s">
        <v>463</v>
      </c>
      <c r="E2586" s="0" t="s">
        <v>396</v>
      </c>
      <c r="F2586" s="0" t="s">
        <v>456</v>
      </c>
      <c r="G2586" s="0" t="n">
        <v>2</v>
      </c>
      <c r="H2586" s="0" t="n">
        <v>600000</v>
      </c>
      <c r="I2586" s="0" t="s">
        <v>451</v>
      </c>
      <c r="J2586" s="0" t="n">
        <f aca="false">IF(I2586="GJ",1.0542,1)</f>
        <v>1</v>
      </c>
      <c r="K2586" s="0" t="str">
        <f aca="false">IF(I2586="GJ","MMBtu",I2586)</f>
        <v>MMBtu</v>
      </c>
      <c r="L2586" s="13" t="n">
        <f aca="false">H2586*J2586</f>
        <v>600000</v>
      </c>
    </row>
    <row r="2587" customFormat="false" ht="12.75" hidden="false" customHeight="false" outlineLevel="0" collapsed="false">
      <c r="A2587" s="0" t="s">
        <v>7</v>
      </c>
      <c r="B2587" s="0" t="s">
        <v>448</v>
      </c>
      <c r="C2587" s="0" t="s">
        <v>6</v>
      </c>
      <c r="D2587" s="0" t="s">
        <v>449</v>
      </c>
      <c r="E2587" s="0" t="s">
        <v>241</v>
      </c>
      <c r="F2587" s="0" t="s">
        <v>452</v>
      </c>
      <c r="G2587" s="0" t="n">
        <v>52</v>
      </c>
      <c r="H2587" s="0" t="n">
        <v>810000</v>
      </c>
      <c r="I2587" s="0" t="s">
        <v>451</v>
      </c>
      <c r="J2587" s="0" t="n">
        <f aca="false">IF(I2587="GJ",1.0542,1)</f>
        <v>1</v>
      </c>
      <c r="K2587" s="0" t="str">
        <f aca="false">IF(I2587="GJ","MMBtu",I2587)</f>
        <v>MMBtu</v>
      </c>
      <c r="L2587" s="13" t="n">
        <f aca="false">H2587*J2587</f>
        <v>810000</v>
      </c>
    </row>
    <row r="2588" customFormat="false" ht="12.75" hidden="false" customHeight="false" outlineLevel="0" collapsed="false">
      <c r="A2588" s="0" t="s">
        <v>7</v>
      </c>
      <c r="B2588" s="0" t="s">
        <v>448</v>
      </c>
      <c r="C2588" s="0" t="s">
        <v>6</v>
      </c>
      <c r="D2588" s="0" t="s">
        <v>449</v>
      </c>
      <c r="E2588" s="0" t="s">
        <v>329</v>
      </c>
      <c r="F2588" s="0" t="s">
        <v>452</v>
      </c>
      <c r="G2588" s="0" t="n">
        <v>65</v>
      </c>
      <c r="H2588" s="0" t="n">
        <v>963000</v>
      </c>
      <c r="I2588" s="0" t="s">
        <v>451</v>
      </c>
      <c r="J2588" s="0" t="n">
        <f aca="false">IF(I2588="GJ",1.0542,1)</f>
        <v>1</v>
      </c>
      <c r="K2588" s="0" t="str">
        <f aca="false">IF(I2588="GJ","MMBtu",I2588)</f>
        <v>MMBtu</v>
      </c>
      <c r="L2588" s="13" t="n">
        <f aca="false">H2588*J2588</f>
        <v>963000</v>
      </c>
    </row>
    <row r="2589" customFormat="false" ht="12.75" hidden="false" customHeight="false" outlineLevel="0" collapsed="false">
      <c r="A2589" s="0" t="s">
        <v>7</v>
      </c>
      <c r="B2589" s="0" t="s">
        <v>448</v>
      </c>
      <c r="C2589" s="0" t="s">
        <v>6</v>
      </c>
      <c r="D2589" s="0" t="s">
        <v>463</v>
      </c>
      <c r="E2589" s="0" t="s">
        <v>329</v>
      </c>
      <c r="F2589" s="0" t="s">
        <v>455</v>
      </c>
      <c r="G2589" s="0" t="n">
        <v>1</v>
      </c>
      <c r="H2589" s="0" t="n">
        <v>1000000</v>
      </c>
      <c r="I2589" s="0" t="s">
        <v>451</v>
      </c>
      <c r="J2589" s="0" t="n">
        <f aca="false">IF(I2589="GJ",1.0542,1)</f>
        <v>1</v>
      </c>
      <c r="K2589" s="0" t="str">
        <f aca="false">IF(I2589="GJ","MMBtu",I2589)</f>
        <v>MMBtu</v>
      </c>
      <c r="L2589" s="13" t="n">
        <f aca="false">H2589*J2589</f>
        <v>1000000</v>
      </c>
    </row>
    <row r="2590" customFormat="false" ht="12.75" hidden="false" customHeight="false" outlineLevel="0" collapsed="false">
      <c r="A2590" s="0" t="s">
        <v>7</v>
      </c>
      <c r="B2590" s="0" t="s">
        <v>448</v>
      </c>
      <c r="C2590" s="0" t="s">
        <v>6</v>
      </c>
      <c r="D2590" s="0" t="s">
        <v>449</v>
      </c>
      <c r="E2590" s="0" t="s">
        <v>301</v>
      </c>
      <c r="F2590" s="0" t="s">
        <v>452</v>
      </c>
      <c r="G2590" s="0" t="n">
        <v>33</v>
      </c>
      <c r="H2590" s="0" t="n">
        <v>1285000</v>
      </c>
      <c r="I2590" s="0" t="s">
        <v>451</v>
      </c>
      <c r="J2590" s="0" t="n">
        <f aca="false">IF(I2590="GJ",1.0542,1)</f>
        <v>1</v>
      </c>
      <c r="K2590" s="0" t="str">
        <f aca="false">IF(I2590="GJ","MMBtu",I2590)</f>
        <v>MMBtu</v>
      </c>
      <c r="L2590" s="13" t="n">
        <f aca="false">H2590*J2590</f>
        <v>1285000</v>
      </c>
    </row>
    <row r="2591" customFormat="false" ht="12.75" hidden="false" customHeight="false" outlineLevel="0" collapsed="false">
      <c r="A2591" s="0" t="s">
        <v>7</v>
      </c>
      <c r="B2591" s="0" t="s">
        <v>448</v>
      </c>
      <c r="C2591" s="0" t="s">
        <v>6</v>
      </c>
      <c r="D2591" s="0" t="s">
        <v>449</v>
      </c>
      <c r="E2591" s="0" t="s">
        <v>423</v>
      </c>
      <c r="F2591" s="0" t="s">
        <v>452</v>
      </c>
      <c r="G2591" s="0" t="n">
        <v>184</v>
      </c>
      <c r="H2591" s="0" t="n">
        <v>3072249</v>
      </c>
      <c r="I2591" s="0" t="s">
        <v>451</v>
      </c>
      <c r="J2591" s="0" t="n">
        <f aca="false">IF(I2591="GJ",1.0542,1)</f>
        <v>1</v>
      </c>
      <c r="K2591" s="0" t="str">
        <f aca="false">IF(I2591="GJ","MMBtu",I2591)</f>
        <v>MMBtu</v>
      </c>
      <c r="L2591" s="13" t="n">
        <f aca="false">H2591*J2591</f>
        <v>3072249</v>
      </c>
    </row>
    <row r="2592" customFormat="false" ht="12.75" hidden="false" customHeight="false" outlineLevel="0" collapsed="false">
      <c r="A2592" s="0" t="s">
        <v>7</v>
      </c>
      <c r="B2592" s="0" t="s">
        <v>448</v>
      </c>
      <c r="C2592" s="0" t="s">
        <v>6</v>
      </c>
      <c r="D2592" s="0" t="s">
        <v>449</v>
      </c>
      <c r="E2592" s="0" t="s">
        <v>20</v>
      </c>
      <c r="F2592" s="0" t="s">
        <v>450</v>
      </c>
      <c r="G2592" s="0" t="n">
        <v>445</v>
      </c>
      <c r="H2592" s="0" t="n">
        <v>3348000</v>
      </c>
      <c r="I2592" s="0" t="s">
        <v>451</v>
      </c>
      <c r="J2592" s="0" t="n">
        <f aca="false">IF(I2592="GJ",1.0542,1)</f>
        <v>1</v>
      </c>
      <c r="K2592" s="0" t="str">
        <f aca="false">IF(I2592="GJ","MMBtu",I2592)</f>
        <v>MMBtu</v>
      </c>
      <c r="L2592" s="13" t="n">
        <f aca="false">H2592*J2592</f>
        <v>3348000</v>
      </c>
    </row>
    <row r="2593" customFormat="false" ht="12.75" hidden="false" customHeight="false" outlineLevel="0" collapsed="false">
      <c r="A2593" s="0" t="s">
        <v>7</v>
      </c>
      <c r="B2593" s="0" t="s">
        <v>448</v>
      </c>
      <c r="C2593" s="0" t="s">
        <v>6</v>
      </c>
      <c r="D2593" s="0" t="s">
        <v>453</v>
      </c>
      <c r="E2593" s="0" t="s">
        <v>20</v>
      </c>
      <c r="F2593" s="0" t="s">
        <v>455</v>
      </c>
      <c r="G2593" s="0" t="n">
        <v>10</v>
      </c>
      <c r="H2593" s="0" t="n">
        <v>4850000</v>
      </c>
      <c r="I2593" s="0" t="s">
        <v>451</v>
      </c>
      <c r="J2593" s="0" t="n">
        <f aca="false">IF(I2593="GJ",1.0542,1)</f>
        <v>1</v>
      </c>
      <c r="K2593" s="0" t="str">
        <f aca="false">IF(I2593="GJ","MMBtu",I2593)</f>
        <v>MMBtu</v>
      </c>
      <c r="L2593" s="13" t="n">
        <f aca="false">H2593*J2593</f>
        <v>4850000</v>
      </c>
    </row>
    <row r="2594" customFormat="false" ht="12.75" hidden="false" customHeight="false" outlineLevel="0" collapsed="false">
      <c r="A2594" s="0" t="s">
        <v>7</v>
      </c>
      <c r="B2594" s="0" t="s">
        <v>448</v>
      </c>
      <c r="C2594" s="0" t="s">
        <v>6</v>
      </c>
      <c r="D2594" s="0" t="s">
        <v>449</v>
      </c>
      <c r="E2594" s="0" t="s">
        <v>357</v>
      </c>
      <c r="F2594" s="0" t="s">
        <v>452</v>
      </c>
      <c r="G2594" s="0" t="n">
        <v>233</v>
      </c>
      <c r="H2594" s="0" t="n">
        <v>5644194</v>
      </c>
      <c r="I2594" s="0" t="s">
        <v>451</v>
      </c>
      <c r="J2594" s="0" t="n">
        <f aca="false">IF(I2594="GJ",1.0542,1)</f>
        <v>1</v>
      </c>
      <c r="K2594" s="0" t="str">
        <f aca="false">IF(I2594="GJ","MMBtu",I2594)</f>
        <v>MMBtu</v>
      </c>
      <c r="L2594" s="13" t="n">
        <f aca="false">H2594*J2594</f>
        <v>5644194</v>
      </c>
    </row>
    <row r="2595" customFormat="false" ht="12.75" hidden="false" customHeight="false" outlineLevel="0" collapsed="false">
      <c r="A2595" s="0" t="s">
        <v>7</v>
      </c>
      <c r="B2595" s="0" t="s">
        <v>448</v>
      </c>
      <c r="C2595" s="0" t="s">
        <v>6</v>
      </c>
      <c r="D2595" s="0" t="s">
        <v>449</v>
      </c>
      <c r="E2595" s="0" t="s">
        <v>423</v>
      </c>
      <c r="F2595" s="0" t="s">
        <v>454</v>
      </c>
      <c r="G2595" s="0" t="n">
        <v>715</v>
      </c>
      <c r="H2595" s="0" t="n">
        <v>6892192</v>
      </c>
      <c r="I2595" s="0" t="s">
        <v>451</v>
      </c>
      <c r="J2595" s="0" t="n">
        <f aca="false">IF(I2595="GJ",1.0542,1)</f>
        <v>1</v>
      </c>
      <c r="K2595" s="0" t="str">
        <f aca="false">IF(I2595="GJ","MMBtu",I2595)</f>
        <v>MMBtu</v>
      </c>
      <c r="L2595" s="13" t="n">
        <f aca="false">H2595*J2595</f>
        <v>6892192</v>
      </c>
    </row>
    <row r="2596" customFormat="false" ht="12.75" hidden="false" customHeight="false" outlineLevel="0" collapsed="false">
      <c r="A2596" s="0" t="s">
        <v>7</v>
      </c>
      <c r="B2596" s="0" t="s">
        <v>448</v>
      </c>
      <c r="C2596" s="0" t="s">
        <v>6</v>
      </c>
      <c r="D2596" s="0" t="s">
        <v>449</v>
      </c>
      <c r="E2596" s="0" t="s">
        <v>20</v>
      </c>
      <c r="F2596" s="0" t="s">
        <v>456</v>
      </c>
      <c r="G2596" s="0" t="n">
        <v>374</v>
      </c>
      <c r="H2596" s="0" t="n">
        <v>6929000</v>
      </c>
      <c r="I2596" s="0" t="s">
        <v>451</v>
      </c>
      <c r="J2596" s="0" t="n">
        <f aca="false">IF(I2596="GJ",1.0542,1)</f>
        <v>1</v>
      </c>
      <c r="K2596" s="0" t="str">
        <f aca="false">IF(I2596="GJ","MMBtu",I2596)</f>
        <v>MMBtu</v>
      </c>
      <c r="L2596" s="13" t="n">
        <f aca="false">H2596*J2596</f>
        <v>6929000</v>
      </c>
    </row>
    <row r="2597" customFormat="false" ht="12.75" hidden="false" customHeight="false" outlineLevel="0" collapsed="false">
      <c r="A2597" s="0" t="s">
        <v>7</v>
      </c>
      <c r="B2597" s="0" t="s">
        <v>448</v>
      </c>
      <c r="C2597" s="0" t="s">
        <v>6</v>
      </c>
      <c r="D2597" s="0" t="s">
        <v>449</v>
      </c>
      <c r="E2597" s="0" t="s">
        <v>396</v>
      </c>
      <c r="F2597" s="0" t="s">
        <v>452</v>
      </c>
      <c r="G2597" s="0" t="n">
        <v>317</v>
      </c>
      <c r="H2597" s="0" t="n">
        <v>6948138</v>
      </c>
      <c r="I2597" s="0" t="s">
        <v>451</v>
      </c>
      <c r="J2597" s="0" t="n">
        <f aca="false">IF(I2597="GJ",1.0542,1)</f>
        <v>1</v>
      </c>
      <c r="K2597" s="0" t="str">
        <f aca="false">IF(I2597="GJ","MMBtu",I2597)</f>
        <v>MMBtu</v>
      </c>
      <c r="L2597" s="13" t="n">
        <f aca="false">H2597*J2597</f>
        <v>6948138</v>
      </c>
    </row>
    <row r="2598" customFormat="false" ht="12.75" hidden="false" customHeight="false" outlineLevel="0" collapsed="false">
      <c r="A2598" s="0" t="s">
        <v>7</v>
      </c>
      <c r="B2598" s="0" t="s">
        <v>448</v>
      </c>
      <c r="C2598" s="0" t="s">
        <v>6</v>
      </c>
      <c r="D2598" s="0" t="s">
        <v>449</v>
      </c>
      <c r="E2598" s="0" t="s">
        <v>20</v>
      </c>
      <c r="F2598" s="0" t="s">
        <v>454</v>
      </c>
      <c r="G2598" s="0" t="n">
        <v>727</v>
      </c>
      <c r="H2598" s="0" t="n">
        <v>7398380</v>
      </c>
      <c r="I2598" s="0" t="s">
        <v>451</v>
      </c>
      <c r="J2598" s="0" t="n">
        <f aca="false">IF(I2598="GJ",1.0542,1)</f>
        <v>1</v>
      </c>
      <c r="K2598" s="0" t="str">
        <f aca="false">IF(I2598="GJ","MMBtu",I2598)</f>
        <v>MMBtu</v>
      </c>
      <c r="L2598" s="13" t="n">
        <f aca="false">H2598*J2598</f>
        <v>7398380</v>
      </c>
    </row>
    <row r="2599" customFormat="false" ht="12.75" hidden="false" customHeight="false" outlineLevel="0" collapsed="false">
      <c r="A2599" s="0" t="s">
        <v>7</v>
      </c>
      <c r="B2599" s="0" t="s">
        <v>448</v>
      </c>
      <c r="C2599" s="0" t="s">
        <v>6</v>
      </c>
      <c r="D2599" s="0" t="s">
        <v>453</v>
      </c>
      <c r="E2599" s="0" t="s">
        <v>423</v>
      </c>
      <c r="F2599" s="0" t="s">
        <v>452</v>
      </c>
      <c r="G2599" s="0" t="n">
        <v>36</v>
      </c>
      <c r="H2599" s="0" t="n">
        <v>8777568</v>
      </c>
      <c r="I2599" s="0" t="s">
        <v>451</v>
      </c>
      <c r="J2599" s="0" t="n">
        <f aca="false">IF(I2599="GJ",1.0542,1)</f>
        <v>1</v>
      </c>
      <c r="K2599" s="0" t="str">
        <f aca="false">IF(I2599="GJ","MMBtu",I2599)</f>
        <v>MMBtu</v>
      </c>
      <c r="L2599" s="13" t="n">
        <f aca="false">H2599*J2599</f>
        <v>8777568</v>
      </c>
    </row>
    <row r="2600" customFormat="false" ht="12.75" hidden="false" customHeight="false" outlineLevel="0" collapsed="false">
      <c r="A2600" s="0" t="s">
        <v>7</v>
      </c>
      <c r="B2600" s="0" t="s">
        <v>448</v>
      </c>
      <c r="C2600" s="0" t="s">
        <v>6</v>
      </c>
      <c r="D2600" s="0" t="s">
        <v>453</v>
      </c>
      <c r="E2600" s="0" t="s">
        <v>20</v>
      </c>
      <c r="F2600" s="0" t="s">
        <v>452</v>
      </c>
      <c r="G2600" s="0" t="n">
        <v>62</v>
      </c>
      <c r="H2600" s="0" t="n">
        <v>9670000</v>
      </c>
      <c r="I2600" s="0" t="s">
        <v>451</v>
      </c>
      <c r="J2600" s="0" t="n">
        <f aca="false">IF(I2600="GJ",1.0542,1)</f>
        <v>1</v>
      </c>
      <c r="K2600" s="0" t="str">
        <f aca="false">IF(I2600="GJ","MMBtu",I2600)</f>
        <v>MMBtu</v>
      </c>
      <c r="L2600" s="13" t="n">
        <f aca="false">H2600*J2600</f>
        <v>9670000</v>
      </c>
    </row>
    <row r="2601" customFormat="false" ht="12.75" hidden="false" customHeight="false" outlineLevel="0" collapsed="false">
      <c r="A2601" s="0" t="s">
        <v>7</v>
      </c>
      <c r="B2601" s="0" t="s">
        <v>448</v>
      </c>
      <c r="C2601" s="0" t="s">
        <v>6</v>
      </c>
      <c r="D2601" s="0" t="s">
        <v>453</v>
      </c>
      <c r="E2601" s="0" t="s">
        <v>396</v>
      </c>
      <c r="F2601" s="0" t="s">
        <v>452</v>
      </c>
      <c r="G2601" s="0" t="n">
        <v>37</v>
      </c>
      <c r="H2601" s="0" t="n">
        <v>10751040</v>
      </c>
      <c r="I2601" s="0" t="s">
        <v>451</v>
      </c>
      <c r="J2601" s="0" t="n">
        <f aca="false">IF(I2601="GJ",1.0542,1)</f>
        <v>1</v>
      </c>
      <c r="K2601" s="0" t="str">
        <f aca="false">IF(I2601="GJ","MMBtu",I2601)</f>
        <v>MMBtu</v>
      </c>
      <c r="L2601" s="13" t="n">
        <f aca="false">H2601*J2601</f>
        <v>10751040</v>
      </c>
    </row>
    <row r="2602" customFormat="false" ht="12.75" hidden="false" customHeight="false" outlineLevel="0" collapsed="false">
      <c r="A2602" s="0" t="s">
        <v>7</v>
      </c>
      <c r="B2602" s="0" t="s">
        <v>448</v>
      </c>
      <c r="C2602" s="0" t="s">
        <v>6</v>
      </c>
      <c r="D2602" s="0" t="s">
        <v>453</v>
      </c>
      <c r="E2602" s="0" t="s">
        <v>329</v>
      </c>
      <c r="F2602" s="0" t="s">
        <v>452</v>
      </c>
      <c r="G2602" s="0" t="n">
        <v>50</v>
      </c>
      <c r="H2602" s="0" t="n">
        <v>13008000</v>
      </c>
      <c r="I2602" s="0" t="s">
        <v>451</v>
      </c>
      <c r="J2602" s="0" t="n">
        <f aca="false">IF(I2602="GJ",1.0542,1)</f>
        <v>1</v>
      </c>
      <c r="K2602" s="0" t="str">
        <f aca="false">IF(I2602="GJ","MMBtu",I2602)</f>
        <v>MMBtu</v>
      </c>
      <c r="L2602" s="13" t="n">
        <f aca="false">H2602*J2602</f>
        <v>13008000</v>
      </c>
    </row>
    <row r="2603" customFormat="false" ht="12.75" hidden="false" customHeight="false" outlineLevel="0" collapsed="false">
      <c r="A2603" s="0" t="s">
        <v>7</v>
      </c>
      <c r="B2603" s="0" t="s">
        <v>448</v>
      </c>
      <c r="C2603" s="0" t="s">
        <v>6</v>
      </c>
      <c r="D2603" s="0" t="s">
        <v>449</v>
      </c>
      <c r="E2603" s="0" t="s">
        <v>191</v>
      </c>
      <c r="F2603" s="0" t="s">
        <v>450</v>
      </c>
      <c r="G2603" s="0" t="n">
        <v>982</v>
      </c>
      <c r="H2603" s="0" t="n">
        <v>13850000</v>
      </c>
      <c r="I2603" s="0" t="s">
        <v>451</v>
      </c>
      <c r="J2603" s="0" t="n">
        <f aca="false">IF(I2603="GJ",1.0542,1)</f>
        <v>1</v>
      </c>
      <c r="K2603" s="0" t="str">
        <f aca="false">IF(I2603="GJ","MMBtu",I2603)</f>
        <v>MMBtu</v>
      </c>
      <c r="L2603" s="13" t="n">
        <f aca="false">H2603*J2603</f>
        <v>13850000</v>
      </c>
    </row>
    <row r="2604" customFormat="false" ht="12.75" hidden="false" customHeight="false" outlineLevel="0" collapsed="false">
      <c r="A2604" s="0" t="s">
        <v>7</v>
      </c>
      <c r="B2604" s="0" t="s">
        <v>448</v>
      </c>
      <c r="C2604" s="0" t="s">
        <v>6</v>
      </c>
      <c r="D2604" s="0" t="s">
        <v>453</v>
      </c>
      <c r="E2604" s="0" t="s">
        <v>301</v>
      </c>
      <c r="F2604" s="0" t="s">
        <v>452</v>
      </c>
      <c r="G2604" s="0" t="n">
        <v>35</v>
      </c>
      <c r="H2604" s="0" t="n">
        <v>13926000</v>
      </c>
      <c r="I2604" s="0" t="s">
        <v>451</v>
      </c>
      <c r="J2604" s="0" t="n">
        <f aca="false">IF(I2604="GJ",1.0542,1)</f>
        <v>1</v>
      </c>
      <c r="K2604" s="0" t="str">
        <f aca="false">IF(I2604="GJ","MMBtu",I2604)</f>
        <v>MMBtu</v>
      </c>
      <c r="L2604" s="13" t="n">
        <f aca="false">H2604*J2604</f>
        <v>13926000</v>
      </c>
    </row>
    <row r="2605" customFormat="false" ht="12.75" hidden="false" customHeight="false" outlineLevel="0" collapsed="false">
      <c r="A2605" s="0" t="s">
        <v>7</v>
      </c>
      <c r="B2605" s="0" t="s">
        <v>448</v>
      </c>
      <c r="C2605" s="0" t="s">
        <v>6</v>
      </c>
      <c r="D2605" s="0" t="s">
        <v>449</v>
      </c>
      <c r="E2605" s="0" t="s">
        <v>301</v>
      </c>
      <c r="F2605" s="0" t="s">
        <v>454</v>
      </c>
      <c r="G2605" s="0" t="n">
        <v>1418</v>
      </c>
      <c r="H2605" s="0" t="n">
        <v>14479142</v>
      </c>
      <c r="I2605" s="0" t="s">
        <v>451</v>
      </c>
      <c r="J2605" s="0" t="n">
        <f aca="false">IF(I2605="GJ",1.0542,1)</f>
        <v>1</v>
      </c>
      <c r="K2605" s="0" t="str">
        <f aca="false">IF(I2605="GJ","MMBtu",I2605)</f>
        <v>MMBtu</v>
      </c>
      <c r="L2605" s="13" t="n">
        <f aca="false">H2605*J2605</f>
        <v>14479142</v>
      </c>
    </row>
    <row r="2606" customFormat="false" ht="12.75" hidden="false" customHeight="false" outlineLevel="0" collapsed="false">
      <c r="A2606" s="0" t="s">
        <v>7</v>
      </c>
      <c r="B2606" s="0" t="s">
        <v>448</v>
      </c>
      <c r="C2606" s="0" t="s">
        <v>6</v>
      </c>
      <c r="D2606" s="0" t="s">
        <v>449</v>
      </c>
      <c r="E2606" s="0" t="s">
        <v>329</v>
      </c>
      <c r="F2606" s="0" t="s">
        <v>454</v>
      </c>
      <c r="G2606" s="0" t="n">
        <v>1871</v>
      </c>
      <c r="H2606" s="0" t="n">
        <v>14749224</v>
      </c>
      <c r="I2606" s="0" t="s">
        <v>451</v>
      </c>
      <c r="J2606" s="0" t="n">
        <f aca="false">IF(I2606="GJ",1.0542,1)</f>
        <v>1</v>
      </c>
      <c r="K2606" s="0" t="str">
        <f aca="false">IF(I2606="GJ","MMBtu",I2606)</f>
        <v>MMBtu</v>
      </c>
      <c r="L2606" s="13" t="n">
        <f aca="false">H2606*J2606</f>
        <v>14749224</v>
      </c>
    </row>
    <row r="2607" customFormat="false" ht="12.75" hidden="false" customHeight="false" outlineLevel="0" collapsed="false">
      <c r="A2607" s="0" t="s">
        <v>7</v>
      </c>
      <c r="B2607" s="0" t="s">
        <v>448</v>
      </c>
      <c r="C2607" s="0" t="s">
        <v>6</v>
      </c>
      <c r="D2607" s="0" t="s">
        <v>449</v>
      </c>
      <c r="E2607" s="0" t="s">
        <v>423</v>
      </c>
      <c r="F2607" s="0" t="s">
        <v>456</v>
      </c>
      <c r="G2607" s="0" t="n">
        <v>861</v>
      </c>
      <c r="H2607" s="0" t="n">
        <v>15018722</v>
      </c>
      <c r="I2607" s="0" t="s">
        <v>451</v>
      </c>
      <c r="J2607" s="0" t="n">
        <f aca="false">IF(I2607="GJ",1.0542,1)</f>
        <v>1</v>
      </c>
      <c r="K2607" s="0" t="str">
        <f aca="false">IF(I2607="GJ","MMBtu",I2607)</f>
        <v>MMBtu</v>
      </c>
      <c r="L2607" s="13" t="n">
        <f aca="false">H2607*J2607</f>
        <v>15018722</v>
      </c>
    </row>
    <row r="2608" customFormat="false" ht="12.75" hidden="false" customHeight="false" outlineLevel="0" collapsed="false">
      <c r="A2608" s="0" t="s">
        <v>7</v>
      </c>
      <c r="B2608" s="0" t="s">
        <v>448</v>
      </c>
      <c r="C2608" s="0" t="s">
        <v>6</v>
      </c>
      <c r="D2608" s="0" t="s">
        <v>449</v>
      </c>
      <c r="E2608" s="0" t="s">
        <v>241</v>
      </c>
      <c r="F2608" s="0" t="s">
        <v>454</v>
      </c>
      <c r="G2608" s="0" t="n">
        <v>1602</v>
      </c>
      <c r="H2608" s="0" t="n">
        <v>16270765</v>
      </c>
      <c r="I2608" s="0" t="s">
        <v>451</v>
      </c>
      <c r="J2608" s="0" t="n">
        <f aca="false">IF(I2608="GJ",1.0542,1)</f>
        <v>1</v>
      </c>
      <c r="K2608" s="0" t="str">
        <f aca="false">IF(I2608="GJ","MMBtu",I2608)</f>
        <v>MMBtu</v>
      </c>
      <c r="L2608" s="13" t="n">
        <f aca="false">H2608*J2608</f>
        <v>16270765</v>
      </c>
    </row>
    <row r="2609" customFormat="false" ht="12.75" hidden="false" customHeight="false" outlineLevel="0" collapsed="false">
      <c r="A2609" s="0" t="s">
        <v>7</v>
      </c>
      <c r="B2609" s="0" t="s">
        <v>448</v>
      </c>
      <c r="C2609" s="0" t="s">
        <v>6</v>
      </c>
      <c r="D2609" s="0" t="s">
        <v>449</v>
      </c>
      <c r="E2609" s="0" t="s">
        <v>357</v>
      </c>
      <c r="F2609" s="0" t="s">
        <v>454</v>
      </c>
      <c r="G2609" s="0" t="n">
        <v>1635</v>
      </c>
      <c r="H2609" s="0" t="n">
        <v>16290050</v>
      </c>
      <c r="I2609" s="0" t="s">
        <v>451</v>
      </c>
      <c r="J2609" s="0" t="n">
        <f aca="false">IF(I2609="GJ",1.0542,1)</f>
        <v>1</v>
      </c>
      <c r="K2609" s="0" t="str">
        <f aca="false">IF(I2609="GJ","MMBtu",I2609)</f>
        <v>MMBtu</v>
      </c>
      <c r="L2609" s="13" t="n">
        <f aca="false">H2609*J2609</f>
        <v>16290050</v>
      </c>
    </row>
    <row r="2610" customFormat="false" ht="12.75" hidden="false" customHeight="false" outlineLevel="0" collapsed="false">
      <c r="A2610" s="0" t="s">
        <v>7</v>
      </c>
      <c r="B2610" s="0" t="s">
        <v>448</v>
      </c>
      <c r="C2610" s="0" t="s">
        <v>6</v>
      </c>
      <c r="D2610" s="0" t="s">
        <v>453</v>
      </c>
      <c r="E2610" s="0" t="s">
        <v>241</v>
      </c>
      <c r="F2610" s="0" t="s">
        <v>452</v>
      </c>
      <c r="G2610" s="0" t="n">
        <v>35</v>
      </c>
      <c r="H2610" s="0" t="n">
        <v>16885000</v>
      </c>
      <c r="I2610" s="0" t="s">
        <v>451</v>
      </c>
      <c r="J2610" s="0" t="n">
        <f aca="false">IF(I2610="GJ",1.0542,1)</f>
        <v>1</v>
      </c>
      <c r="K2610" s="0" t="str">
        <f aca="false">IF(I2610="GJ","MMBtu",I2610)</f>
        <v>MMBtu</v>
      </c>
      <c r="L2610" s="13" t="n">
        <f aca="false">H2610*J2610</f>
        <v>16885000</v>
      </c>
    </row>
    <row r="2611" customFormat="false" ht="12.75" hidden="false" customHeight="false" outlineLevel="0" collapsed="false">
      <c r="A2611" s="0" t="s">
        <v>7</v>
      </c>
      <c r="B2611" s="0" t="s">
        <v>448</v>
      </c>
      <c r="C2611" s="0" t="s">
        <v>6</v>
      </c>
      <c r="D2611" s="0" t="s">
        <v>449</v>
      </c>
      <c r="E2611" s="0" t="s">
        <v>396</v>
      </c>
      <c r="F2611" s="0" t="s">
        <v>454</v>
      </c>
      <c r="G2611" s="0" t="n">
        <v>1692</v>
      </c>
      <c r="H2611" s="0" t="n">
        <v>17227253</v>
      </c>
      <c r="I2611" s="0" t="s">
        <v>451</v>
      </c>
      <c r="J2611" s="0" t="n">
        <f aca="false">IF(I2611="GJ",1.0542,1)</f>
        <v>1</v>
      </c>
      <c r="K2611" s="0" t="str">
        <f aca="false">IF(I2611="GJ","MMBtu",I2611)</f>
        <v>MMBtu</v>
      </c>
      <c r="L2611" s="13" t="n">
        <f aca="false">H2611*J2611</f>
        <v>17227253</v>
      </c>
    </row>
    <row r="2612" customFormat="false" ht="12.75" hidden="false" customHeight="false" outlineLevel="0" collapsed="false">
      <c r="A2612" s="0" t="s">
        <v>7</v>
      </c>
      <c r="B2612" s="0" t="s">
        <v>448</v>
      </c>
      <c r="C2612" s="0" t="s">
        <v>6</v>
      </c>
      <c r="D2612" s="0" t="s">
        <v>449</v>
      </c>
      <c r="E2612" s="0" t="s">
        <v>329</v>
      </c>
      <c r="F2612" s="0" t="s">
        <v>456</v>
      </c>
      <c r="G2612" s="0" t="n">
        <v>1096</v>
      </c>
      <c r="H2612" s="0" t="n">
        <v>17594032</v>
      </c>
      <c r="I2612" s="0" t="s">
        <v>451</v>
      </c>
      <c r="J2612" s="0" t="n">
        <f aca="false">IF(I2612="GJ",1.0542,1)</f>
        <v>1</v>
      </c>
      <c r="K2612" s="0" t="str">
        <f aca="false">IF(I2612="GJ","MMBtu",I2612)</f>
        <v>MMBtu</v>
      </c>
      <c r="L2612" s="13" t="n">
        <f aca="false">H2612*J2612</f>
        <v>17594032</v>
      </c>
    </row>
    <row r="2613" customFormat="false" ht="12.75" hidden="false" customHeight="false" outlineLevel="0" collapsed="false">
      <c r="A2613" s="0" t="s">
        <v>7</v>
      </c>
      <c r="B2613" s="0" t="s">
        <v>448</v>
      </c>
      <c r="C2613" s="0" t="s">
        <v>6</v>
      </c>
      <c r="D2613" s="0" t="s">
        <v>453</v>
      </c>
      <c r="E2613" s="0" t="s">
        <v>357</v>
      </c>
      <c r="F2613" s="0" t="s">
        <v>452</v>
      </c>
      <c r="G2613" s="0" t="n">
        <v>61</v>
      </c>
      <c r="H2613" s="0" t="n">
        <v>17833702</v>
      </c>
      <c r="I2613" s="0" t="s">
        <v>451</v>
      </c>
      <c r="J2613" s="0" t="n">
        <f aca="false">IF(I2613="GJ",1.0542,1)</f>
        <v>1</v>
      </c>
      <c r="K2613" s="0" t="str">
        <f aca="false">IF(I2613="GJ","MMBtu",I2613)</f>
        <v>MMBtu</v>
      </c>
      <c r="L2613" s="13" t="n">
        <f aca="false">H2613*J2613</f>
        <v>17833702</v>
      </c>
    </row>
    <row r="2614" customFormat="false" ht="12.75" hidden="false" customHeight="false" outlineLevel="0" collapsed="false">
      <c r="A2614" s="0" t="s">
        <v>7</v>
      </c>
      <c r="B2614" s="0" t="s">
        <v>448</v>
      </c>
      <c r="C2614" s="0" t="s">
        <v>6</v>
      </c>
      <c r="D2614" s="0" t="s">
        <v>449</v>
      </c>
      <c r="E2614" s="0" t="s">
        <v>241</v>
      </c>
      <c r="F2614" s="0" t="s">
        <v>456</v>
      </c>
      <c r="G2614" s="0" t="n">
        <v>850</v>
      </c>
      <c r="H2614" s="0" t="n">
        <v>21796283</v>
      </c>
      <c r="I2614" s="0" t="s">
        <v>451</v>
      </c>
      <c r="J2614" s="0" t="n">
        <f aca="false">IF(I2614="GJ",1.0542,1)</f>
        <v>1</v>
      </c>
      <c r="K2614" s="0" t="str">
        <f aca="false">IF(I2614="GJ","MMBtu",I2614)</f>
        <v>MMBtu</v>
      </c>
      <c r="L2614" s="13" t="n">
        <f aca="false">H2614*J2614</f>
        <v>21796283</v>
      </c>
    </row>
    <row r="2615" customFormat="false" ht="12.75" hidden="false" customHeight="false" outlineLevel="0" collapsed="false">
      <c r="A2615" s="0" t="s">
        <v>7</v>
      </c>
      <c r="B2615" s="0" t="s">
        <v>448</v>
      </c>
      <c r="C2615" s="0" t="s">
        <v>6</v>
      </c>
      <c r="D2615" s="0" t="s">
        <v>449</v>
      </c>
      <c r="E2615" s="0" t="s">
        <v>191</v>
      </c>
      <c r="F2615" s="0" t="s">
        <v>454</v>
      </c>
      <c r="G2615" s="0" t="n">
        <v>1260</v>
      </c>
      <c r="H2615" s="0" t="n">
        <v>22815217</v>
      </c>
      <c r="I2615" s="0" t="s">
        <v>451</v>
      </c>
      <c r="J2615" s="0" t="n">
        <f aca="false">IF(I2615="GJ",1.0542,1)</f>
        <v>1</v>
      </c>
      <c r="K2615" s="0" t="str">
        <f aca="false">IF(I2615="GJ","MMBtu",I2615)</f>
        <v>MMBtu</v>
      </c>
      <c r="L2615" s="13" t="n">
        <f aca="false">H2615*J2615</f>
        <v>22815217</v>
      </c>
    </row>
    <row r="2616" customFormat="false" ht="12.75" hidden="false" customHeight="false" outlineLevel="0" collapsed="false">
      <c r="A2616" s="0" t="s">
        <v>7</v>
      </c>
      <c r="B2616" s="0" t="s">
        <v>448</v>
      </c>
      <c r="C2616" s="0" t="s">
        <v>6</v>
      </c>
      <c r="D2616" s="0" t="s">
        <v>453</v>
      </c>
      <c r="E2616" s="0" t="s">
        <v>20</v>
      </c>
      <c r="F2616" s="0" t="s">
        <v>456</v>
      </c>
      <c r="G2616" s="0" t="n">
        <v>89</v>
      </c>
      <c r="H2616" s="0" t="n">
        <v>23745000</v>
      </c>
      <c r="I2616" s="0" t="s">
        <v>451</v>
      </c>
      <c r="J2616" s="0" t="n">
        <f aca="false">IF(I2616="GJ",1.0542,1)</f>
        <v>1</v>
      </c>
      <c r="K2616" s="0" t="str">
        <f aca="false">IF(I2616="GJ","MMBtu",I2616)</f>
        <v>MMBtu</v>
      </c>
      <c r="L2616" s="13" t="n">
        <f aca="false">H2616*J2616</f>
        <v>23745000</v>
      </c>
    </row>
    <row r="2617" customFormat="false" ht="12.75" hidden="false" customHeight="false" outlineLevel="0" collapsed="false">
      <c r="A2617" s="0" t="s">
        <v>7</v>
      </c>
      <c r="B2617" s="0" t="s">
        <v>448</v>
      </c>
      <c r="C2617" s="0" t="s">
        <v>6</v>
      </c>
      <c r="D2617" s="0" t="s">
        <v>449</v>
      </c>
      <c r="E2617" s="0" t="s">
        <v>241</v>
      </c>
      <c r="F2617" s="0" t="s">
        <v>450</v>
      </c>
      <c r="G2617" s="0" t="n">
        <v>1738</v>
      </c>
      <c r="H2617" s="0" t="n">
        <v>24165000</v>
      </c>
      <c r="I2617" s="0" t="s">
        <v>451</v>
      </c>
      <c r="J2617" s="0" t="n">
        <f aca="false">IF(I2617="GJ",1.0542,1)</f>
        <v>1</v>
      </c>
      <c r="K2617" s="0" t="str">
        <f aca="false">IF(I2617="GJ","MMBtu",I2617)</f>
        <v>MMBtu</v>
      </c>
      <c r="L2617" s="13" t="n">
        <f aca="false">H2617*J2617</f>
        <v>24165000</v>
      </c>
    </row>
    <row r="2618" customFormat="false" ht="12.75" hidden="false" customHeight="false" outlineLevel="0" collapsed="false">
      <c r="A2618" s="0" t="s">
        <v>7</v>
      </c>
      <c r="B2618" s="0" t="s">
        <v>448</v>
      </c>
      <c r="C2618" s="0" t="s">
        <v>6</v>
      </c>
      <c r="D2618" s="0" t="s">
        <v>449</v>
      </c>
      <c r="E2618" s="0" t="s">
        <v>423</v>
      </c>
      <c r="F2618" s="0" t="s">
        <v>450</v>
      </c>
      <c r="G2618" s="0" t="n">
        <v>1139</v>
      </c>
      <c r="H2618" s="0" t="n">
        <v>25844051</v>
      </c>
      <c r="I2618" s="0" t="s">
        <v>451</v>
      </c>
      <c r="J2618" s="0" t="n">
        <f aca="false">IF(I2618="GJ",1.0542,1)</f>
        <v>1</v>
      </c>
      <c r="K2618" s="0" t="str">
        <f aca="false">IF(I2618="GJ","MMBtu",I2618)</f>
        <v>MMBtu</v>
      </c>
      <c r="L2618" s="13" t="n">
        <f aca="false">H2618*J2618</f>
        <v>25844051</v>
      </c>
    </row>
    <row r="2619" customFormat="false" ht="12.75" hidden="false" customHeight="false" outlineLevel="0" collapsed="false">
      <c r="A2619" s="0" t="s">
        <v>7</v>
      </c>
      <c r="B2619" s="0" t="s">
        <v>448</v>
      </c>
      <c r="C2619" s="0" t="s">
        <v>6</v>
      </c>
      <c r="D2619" s="0" t="s">
        <v>449</v>
      </c>
      <c r="E2619" s="0" t="s">
        <v>396</v>
      </c>
      <c r="F2619" s="0" t="s">
        <v>456</v>
      </c>
      <c r="G2619" s="0" t="n">
        <v>1327</v>
      </c>
      <c r="H2619" s="0" t="n">
        <v>27100111</v>
      </c>
      <c r="I2619" s="0" t="s">
        <v>451</v>
      </c>
      <c r="J2619" s="0" t="n">
        <f aca="false">IF(I2619="GJ",1.0542,1)</f>
        <v>1</v>
      </c>
      <c r="K2619" s="0" t="str">
        <f aca="false">IF(I2619="GJ","MMBtu",I2619)</f>
        <v>MMBtu</v>
      </c>
      <c r="L2619" s="13" t="n">
        <f aca="false">H2619*J2619</f>
        <v>27100111</v>
      </c>
    </row>
    <row r="2620" customFormat="false" ht="12.75" hidden="false" customHeight="false" outlineLevel="0" collapsed="false">
      <c r="A2620" s="0" t="s">
        <v>7</v>
      </c>
      <c r="B2620" s="0" t="s">
        <v>448</v>
      </c>
      <c r="C2620" s="0" t="s">
        <v>6</v>
      </c>
      <c r="D2620" s="0" t="s">
        <v>449</v>
      </c>
      <c r="E2620" s="0" t="s">
        <v>301</v>
      </c>
      <c r="F2620" s="0" t="s">
        <v>456</v>
      </c>
      <c r="G2620" s="0" t="n">
        <v>1137</v>
      </c>
      <c r="H2620" s="0" t="n">
        <v>27821958</v>
      </c>
      <c r="I2620" s="0" t="s">
        <v>451</v>
      </c>
      <c r="J2620" s="0" t="n">
        <f aca="false">IF(I2620="GJ",1.0542,1)</f>
        <v>1</v>
      </c>
      <c r="K2620" s="0" t="str">
        <f aca="false">IF(I2620="GJ","MMBtu",I2620)</f>
        <v>MMBtu</v>
      </c>
      <c r="L2620" s="13" t="n">
        <f aca="false">H2620*J2620</f>
        <v>27821958</v>
      </c>
    </row>
    <row r="2621" customFormat="false" ht="12.75" hidden="false" customHeight="false" outlineLevel="0" collapsed="false">
      <c r="A2621" s="0" t="s">
        <v>7</v>
      </c>
      <c r="B2621" s="0" t="s">
        <v>448</v>
      </c>
      <c r="C2621" s="0" t="s">
        <v>6</v>
      </c>
      <c r="D2621" s="0" t="s">
        <v>453</v>
      </c>
      <c r="E2621" s="0" t="s">
        <v>20</v>
      </c>
      <c r="F2621" s="0" t="s">
        <v>450</v>
      </c>
      <c r="G2621" s="0" t="n">
        <v>164</v>
      </c>
      <c r="H2621" s="0" t="n">
        <v>27960000</v>
      </c>
      <c r="I2621" s="0" t="s">
        <v>451</v>
      </c>
      <c r="J2621" s="0" t="n">
        <f aca="false">IF(I2621="GJ",1.0542,1)</f>
        <v>1</v>
      </c>
      <c r="K2621" s="0" t="str">
        <f aca="false">IF(I2621="GJ","MMBtu",I2621)</f>
        <v>MMBtu</v>
      </c>
      <c r="L2621" s="13" t="n">
        <f aca="false">H2621*J2621</f>
        <v>27960000</v>
      </c>
    </row>
    <row r="2622" customFormat="false" ht="12.75" hidden="false" customHeight="false" outlineLevel="0" collapsed="false">
      <c r="A2622" s="0" t="s">
        <v>7</v>
      </c>
      <c r="B2622" s="0" t="s">
        <v>448</v>
      </c>
      <c r="C2622" s="0" t="s">
        <v>6</v>
      </c>
      <c r="D2622" s="0" t="s">
        <v>449</v>
      </c>
      <c r="E2622" s="0" t="s">
        <v>357</v>
      </c>
      <c r="F2622" s="0" t="s">
        <v>456</v>
      </c>
      <c r="G2622" s="0" t="n">
        <v>1679</v>
      </c>
      <c r="H2622" s="0" t="n">
        <v>28808137</v>
      </c>
      <c r="I2622" s="0" t="s">
        <v>451</v>
      </c>
      <c r="J2622" s="0" t="n">
        <f aca="false">IF(I2622="GJ",1.0542,1)</f>
        <v>1</v>
      </c>
      <c r="K2622" s="0" t="str">
        <f aca="false">IF(I2622="GJ","MMBtu",I2622)</f>
        <v>MMBtu</v>
      </c>
      <c r="L2622" s="13" t="n">
        <f aca="false">H2622*J2622</f>
        <v>28808137</v>
      </c>
    </row>
    <row r="2623" customFormat="false" ht="12.75" hidden="false" customHeight="false" outlineLevel="0" collapsed="false">
      <c r="A2623" s="0" t="s">
        <v>7</v>
      </c>
      <c r="B2623" s="0" t="s">
        <v>448</v>
      </c>
      <c r="C2623" s="0" t="s">
        <v>6</v>
      </c>
      <c r="D2623" s="0" t="s">
        <v>463</v>
      </c>
      <c r="E2623" s="0" t="s">
        <v>357</v>
      </c>
      <c r="F2623" s="0" t="s">
        <v>455</v>
      </c>
      <c r="G2623" s="0" t="n">
        <v>32</v>
      </c>
      <c r="H2623" s="0" t="n">
        <v>29200000</v>
      </c>
      <c r="I2623" s="0" t="s">
        <v>451</v>
      </c>
      <c r="J2623" s="0" t="n">
        <f aca="false">IF(I2623="GJ",1.0542,1)</f>
        <v>1</v>
      </c>
      <c r="K2623" s="0" t="str">
        <f aca="false">IF(I2623="GJ","MMBtu",I2623)</f>
        <v>MMBtu</v>
      </c>
      <c r="L2623" s="13" t="n">
        <f aca="false">H2623*J2623</f>
        <v>29200000</v>
      </c>
    </row>
    <row r="2624" customFormat="false" ht="12.75" hidden="false" customHeight="false" outlineLevel="0" collapsed="false">
      <c r="A2624" s="0" t="s">
        <v>7</v>
      </c>
      <c r="B2624" s="0" t="s">
        <v>448</v>
      </c>
      <c r="C2624" s="0" t="s">
        <v>6</v>
      </c>
      <c r="D2624" s="0" t="s">
        <v>453</v>
      </c>
      <c r="E2624" s="0" t="s">
        <v>191</v>
      </c>
      <c r="F2624" s="0" t="s">
        <v>452</v>
      </c>
      <c r="G2624" s="0" t="n">
        <v>67</v>
      </c>
      <c r="H2624" s="0" t="n">
        <v>29730000</v>
      </c>
      <c r="I2624" s="0" t="s">
        <v>451</v>
      </c>
      <c r="J2624" s="0" t="n">
        <f aca="false">IF(I2624="GJ",1.0542,1)</f>
        <v>1</v>
      </c>
      <c r="K2624" s="0" t="str">
        <f aca="false">IF(I2624="GJ","MMBtu",I2624)</f>
        <v>MMBtu</v>
      </c>
      <c r="L2624" s="13" t="n">
        <f aca="false">H2624*J2624</f>
        <v>29730000</v>
      </c>
    </row>
    <row r="2625" customFormat="false" ht="12.75" hidden="false" customHeight="false" outlineLevel="0" collapsed="false">
      <c r="A2625" s="0" t="s">
        <v>7</v>
      </c>
      <c r="B2625" s="0" t="s">
        <v>448</v>
      </c>
      <c r="C2625" s="0" t="s">
        <v>6</v>
      </c>
      <c r="D2625" s="0" t="s">
        <v>449</v>
      </c>
      <c r="E2625" s="0" t="s">
        <v>191</v>
      </c>
      <c r="F2625" s="0" t="s">
        <v>456</v>
      </c>
      <c r="G2625" s="0" t="n">
        <v>934</v>
      </c>
      <c r="H2625" s="0" t="n">
        <v>30189472</v>
      </c>
      <c r="I2625" s="0" t="s">
        <v>451</v>
      </c>
      <c r="J2625" s="0" t="n">
        <f aca="false">IF(I2625="GJ",1.0542,1)</f>
        <v>1</v>
      </c>
      <c r="K2625" s="0" t="str">
        <f aca="false">IF(I2625="GJ","MMBtu",I2625)</f>
        <v>MMBtu</v>
      </c>
      <c r="L2625" s="13" t="n">
        <f aca="false">H2625*J2625</f>
        <v>30189472</v>
      </c>
    </row>
    <row r="2626" customFormat="false" ht="12.75" hidden="false" customHeight="false" outlineLevel="0" collapsed="false">
      <c r="A2626" s="0" t="s">
        <v>7</v>
      </c>
      <c r="B2626" s="0" t="s">
        <v>448</v>
      </c>
      <c r="C2626" s="0" t="s">
        <v>6</v>
      </c>
      <c r="D2626" s="0" t="s">
        <v>449</v>
      </c>
      <c r="E2626" s="0" t="s">
        <v>357</v>
      </c>
      <c r="F2626" s="0" t="s">
        <v>450</v>
      </c>
      <c r="G2626" s="0" t="n">
        <v>1914</v>
      </c>
      <c r="H2626" s="0" t="n">
        <v>31311640</v>
      </c>
      <c r="I2626" s="0" t="s">
        <v>451</v>
      </c>
      <c r="J2626" s="0" t="n">
        <f aca="false">IF(I2626="GJ",1.0542,1)</f>
        <v>1</v>
      </c>
      <c r="K2626" s="0" t="str">
        <f aca="false">IF(I2626="GJ","MMBtu",I2626)</f>
        <v>MMBtu</v>
      </c>
      <c r="L2626" s="13" t="n">
        <f aca="false">H2626*J2626</f>
        <v>31311640</v>
      </c>
    </row>
    <row r="2627" customFormat="false" ht="12.75" hidden="false" customHeight="false" outlineLevel="0" collapsed="false">
      <c r="A2627" s="0" t="s">
        <v>7</v>
      </c>
      <c r="B2627" s="0" t="s">
        <v>448</v>
      </c>
      <c r="C2627" s="0" t="s">
        <v>6</v>
      </c>
      <c r="D2627" s="0" t="s">
        <v>449</v>
      </c>
      <c r="E2627" s="0" t="s">
        <v>329</v>
      </c>
      <c r="F2627" s="0" t="s">
        <v>450</v>
      </c>
      <c r="G2627" s="0" t="n">
        <v>1908</v>
      </c>
      <c r="H2627" s="0" t="n">
        <v>31428741</v>
      </c>
      <c r="I2627" s="0" t="s">
        <v>451</v>
      </c>
      <c r="J2627" s="0" t="n">
        <f aca="false">IF(I2627="GJ",1.0542,1)</f>
        <v>1</v>
      </c>
      <c r="K2627" s="0" t="str">
        <f aca="false">IF(I2627="GJ","MMBtu",I2627)</f>
        <v>MMBtu</v>
      </c>
      <c r="L2627" s="13" t="n">
        <f aca="false">H2627*J2627</f>
        <v>31428741</v>
      </c>
    </row>
    <row r="2628" customFormat="false" ht="12.75" hidden="false" customHeight="false" outlineLevel="0" collapsed="false">
      <c r="A2628" s="0" t="s">
        <v>7</v>
      </c>
      <c r="B2628" s="0" t="s">
        <v>448</v>
      </c>
      <c r="C2628" s="0" t="s">
        <v>6</v>
      </c>
      <c r="D2628" s="0" t="s">
        <v>449</v>
      </c>
      <c r="E2628" s="0" t="s">
        <v>301</v>
      </c>
      <c r="F2628" s="0" t="s">
        <v>450</v>
      </c>
      <c r="G2628" s="0" t="n">
        <v>1531</v>
      </c>
      <c r="H2628" s="0" t="n">
        <v>31573764</v>
      </c>
      <c r="I2628" s="0" t="s">
        <v>451</v>
      </c>
      <c r="J2628" s="0" t="n">
        <f aca="false">IF(I2628="GJ",1.0542,1)</f>
        <v>1</v>
      </c>
      <c r="K2628" s="0" t="str">
        <f aca="false">IF(I2628="GJ","MMBtu",I2628)</f>
        <v>MMBtu</v>
      </c>
      <c r="L2628" s="13" t="n">
        <f aca="false">H2628*J2628</f>
        <v>31573764</v>
      </c>
    </row>
    <row r="2629" customFormat="false" ht="12.75" hidden="false" customHeight="false" outlineLevel="0" collapsed="false">
      <c r="A2629" s="0" t="s">
        <v>7</v>
      </c>
      <c r="B2629" s="0" t="s">
        <v>448</v>
      </c>
      <c r="C2629" s="0" t="s">
        <v>6</v>
      </c>
      <c r="D2629" s="0" t="s">
        <v>449</v>
      </c>
      <c r="E2629" s="0" t="s">
        <v>396</v>
      </c>
      <c r="F2629" s="0" t="s">
        <v>450</v>
      </c>
      <c r="G2629" s="0" t="n">
        <v>1498</v>
      </c>
      <c r="H2629" s="0" t="n">
        <v>31655394</v>
      </c>
      <c r="I2629" s="0" t="s">
        <v>451</v>
      </c>
      <c r="J2629" s="0" t="n">
        <f aca="false">IF(I2629="GJ",1.0542,1)</f>
        <v>1</v>
      </c>
      <c r="K2629" s="0" t="str">
        <f aca="false">IF(I2629="GJ","MMBtu",I2629)</f>
        <v>MMBtu</v>
      </c>
      <c r="L2629" s="13" t="n">
        <f aca="false">H2629*J2629</f>
        <v>31655394</v>
      </c>
    </row>
    <row r="2630" customFormat="false" ht="12.75" hidden="false" customHeight="false" outlineLevel="0" collapsed="false">
      <c r="A2630" s="0" t="s">
        <v>7</v>
      </c>
      <c r="B2630" s="0" t="s">
        <v>448</v>
      </c>
      <c r="C2630" s="0" t="s">
        <v>6</v>
      </c>
      <c r="D2630" s="0" t="s">
        <v>453</v>
      </c>
      <c r="E2630" s="0" t="s">
        <v>396</v>
      </c>
      <c r="F2630" s="0" t="s">
        <v>450</v>
      </c>
      <c r="G2630" s="0" t="n">
        <v>160</v>
      </c>
      <c r="H2630" s="0" t="n">
        <v>34392500</v>
      </c>
      <c r="I2630" s="0" t="s">
        <v>451</v>
      </c>
      <c r="J2630" s="0" t="n">
        <f aca="false">IF(I2630="GJ",1.0542,1)</f>
        <v>1</v>
      </c>
      <c r="K2630" s="0" t="str">
        <f aca="false">IF(I2630="GJ","MMBtu",I2630)</f>
        <v>MMBtu</v>
      </c>
      <c r="L2630" s="13" t="n">
        <f aca="false">H2630*J2630</f>
        <v>34392500</v>
      </c>
    </row>
    <row r="2631" customFormat="false" ht="12.75" hidden="false" customHeight="false" outlineLevel="0" collapsed="false">
      <c r="A2631" s="0" t="s">
        <v>7</v>
      </c>
      <c r="B2631" s="0" t="s">
        <v>448</v>
      </c>
      <c r="C2631" s="0" t="s">
        <v>6</v>
      </c>
      <c r="D2631" s="0" t="s">
        <v>453</v>
      </c>
      <c r="E2631" s="0" t="s">
        <v>329</v>
      </c>
      <c r="F2631" s="0" t="s">
        <v>454</v>
      </c>
      <c r="G2631" s="0" t="n">
        <v>81</v>
      </c>
      <c r="H2631" s="0" t="n">
        <v>35058015</v>
      </c>
      <c r="I2631" s="0" t="s">
        <v>451</v>
      </c>
      <c r="J2631" s="0" t="n">
        <f aca="false">IF(I2631="GJ",1.0542,1)</f>
        <v>1</v>
      </c>
      <c r="K2631" s="0" t="str">
        <f aca="false">IF(I2631="GJ","MMBtu",I2631)</f>
        <v>MMBtu</v>
      </c>
      <c r="L2631" s="13" t="n">
        <f aca="false">H2631*J2631</f>
        <v>35058015</v>
      </c>
    </row>
    <row r="2632" customFormat="false" ht="12.75" hidden="false" customHeight="false" outlineLevel="0" collapsed="false">
      <c r="A2632" s="0" t="s">
        <v>7</v>
      </c>
      <c r="B2632" s="0" t="s">
        <v>448</v>
      </c>
      <c r="C2632" s="0" t="s">
        <v>6</v>
      </c>
      <c r="D2632" s="0" t="s">
        <v>453</v>
      </c>
      <c r="E2632" s="0" t="s">
        <v>396</v>
      </c>
      <c r="F2632" s="0" t="s">
        <v>454</v>
      </c>
      <c r="G2632" s="0" t="n">
        <v>127</v>
      </c>
      <c r="H2632" s="0" t="n">
        <v>36887887</v>
      </c>
      <c r="I2632" s="0" t="s">
        <v>451</v>
      </c>
      <c r="J2632" s="0" t="n">
        <f aca="false">IF(I2632="GJ",1.0542,1)</f>
        <v>1</v>
      </c>
      <c r="K2632" s="0" t="str">
        <f aca="false">IF(I2632="GJ","MMBtu",I2632)</f>
        <v>MMBtu</v>
      </c>
      <c r="L2632" s="13" t="n">
        <f aca="false">H2632*J2632</f>
        <v>36887887</v>
      </c>
    </row>
    <row r="2633" customFormat="false" ht="12.75" hidden="false" customHeight="false" outlineLevel="0" collapsed="false">
      <c r="A2633" s="0" t="s">
        <v>7</v>
      </c>
      <c r="B2633" s="0" t="s">
        <v>448</v>
      </c>
      <c r="C2633" s="0" t="s">
        <v>6</v>
      </c>
      <c r="D2633" s="0" t="s">
        <v>453</v>
      </c>
      <c r="E2633" s="0" t="s">
        <v>423</v>
      </c>
      <c r="F2633" s="0" t="s">
        <v>454</v>
      </c>
      <c r="G2633" s="0" t="n">
        <v>116</v>
      </c>
      <c r="H2633" s="0" t="n">
        <v>42738146</v>
      </c>
      <c r="I2633" s="0" t="s">
        <v>451</v>
      </c>
      <c r="J2633" s="0" t="n">
        <f aca="false">IF(I2633="GJ",1.0542,1)</f>
        <v>1</v>
      </c>
      <c r="K2633" s="0" t="str">
        <f aca="false">IF(I2633="GJ","MMBtu",I2633)</f>
        <v>MMBtu</v>
      </c>
      <c r="L2633" s="13" t="n">
        <f aca="false">H2633*J2633</f>
        <v>42738146</v>
      </c>
    </row>
    <row r="2634" customFormat="false" ht="12.75" hidden="false" customHeight="false" outlineLevel="0" collapsed="false">
      <c r="A2634" s="0" t="s">
        <v>7</v>
      </c>
      <c r="B2634" s="0" t="s">
        <v>448</v>
      </c>
      <c r="C2634" s="0" t="s">
        <v>6</v>
      </c>
      <c r="D2634" s="0" t="s">
        <v>453</v>
      </c>
      <c r="E2634" s="0" t="s">
        <v>357</v>
      </c>
      <c r="F2634" s="0" t="s">
        <v>454</v>
      </c>
      <c r="G2634" s="0" t="n">
        <v>116</v>
      </c>
      <c r="H2634" s="0" t="n">
        <v>45951308</v>
      </c>
      <c r="I2634" s="0" t="s">
        <v>451</v>
      </c>
      <c r="J2634" s="0" t="n">
        <f aca="false">IF(I2634="GJ",1.0542,1)</f>
        <v>1</v>
      </c>
      <c r="K2634" s="0" t="str">
        <f aca="false">IF(I2634="GJ","MMBtu",I2634)</f>
        <v>MMBtu</v>
      </c>
      <c r="L2634" s="13" t="n">
        <f aca="false">H2634*J2634</f>
        <v>45951308</v>
      </c>
    </row>
    <row r="2635" customFormat="false" ht="12.75" hidden="false" customHeight="false" outlineLevel="0" collapsed="false">
      <c r="A2635" s="0" t="s">
        <v>7</v>
      </c>
      <c r="B2635" s="0" t="s">
        <v>448</v>
      </c>
      <c r="C2635" s="0" t="s">
        <v>6</v>
      </c>
      <c r="D2635" s="0" t="s">
        <v>453</v>
      </c>
      <c r="E2635" s="0" t="s">
        <v>423</v>
      </c>
      <c r="F2635" s="0" t="s">
        <v>450</v>
      </c>
      <c r="G2635" s="0" t="n">
        <v>214</v>
      </c>
      <c r="H2635" s="0" t="n">
        <v>47322000</v>
      </c>
      <c r="I2635" s="0" t="s">
        <v>451</v>
      </c>
      <c r="J2635" s="0" t="n">
        <f aca="false">IF(I2635="GJ",1.0542,1)</f>
        <v>1</v>
      </c>
      <c r="K2635" s="0" t="str">
        <f aca="false">IF(I2635="GJ","MMBtu",I2635)</f>
        <v>MMBtu</v>
      </c>
      <c r="L2635" s="13" t="n">
        <f aca="false">H2635*J2635</f>
        <v>47322000</v>
      </c>
    </row>
    <row r="2636" customFormat="false" ht="12.75" hidden="false" customHeight="false" outlineLevel="0" collapsed="false">
      <c r="A2636" s="0" t="s">
        <v>7</v>
      </c>
      <c r="B2636" s="0" t="s">
        <v>448</v>
      </c>
      <c r="C2636" s="0" t="s">
        <v>6</v>
      </c>
      <c r="D2636" s="0" t="s">
        <v>453</v>
      </c>
      <c r="E2636" s="0" t="s">
        <v>329</v>
      </c>
      <c r="F2636" s="0" t="s">
        <v>450</v>
      </c>
      <c r="G2636" s="0" t="n">
        <v>214</v>
      </c>
      <c r="H2636" s="0" t="n">
        <v>51780000</v>
      </c>
      <c r="I2636" s="0" t="s">
        <v>451</v>
      </c>
      <c r="J2636" s="0" t="n">
        <f aca="false">IF(I2636="GJ",1.0542,1)</f>
        <v>1</v>
      </c>
      <c r="K2636" s="0" t="str">
        <f aca="false">IF(I2636="GJ","MMBtu",I2636)</f>
        <v>MMBtu</v>
      </c>
      <c r="L2636" s="13" t="n">
        <f aca="false">H2636*J2636</f>
        <v>51780000</v>
      </c>
    </row>
    <row r="2637" customFormat="false" ht="12.75" hidden="false" customHeight="false" outlineLevel="0" collapsed="false">
      <c r="A2637" s="0" t="s">
        <v>7</v>
      </c>
      <c r="B2637" s="0" t="s">
        <v>448</v>
      </c>
      <c r="C2637" s="0" t="s">
        <v>6</v>
      </c>
      <c r="D2637" s="0" t="s">
        <v>463</v>
      </c>
      <c r="E2637" s="0" t="s">
        <v>396</v>
      </c>
      <c r="F2637" s="0" t="s">
        <v>455</v>
      </c>
      <c r="G2637" s="0" t="n">
        <v>66</v>
      </c>
      <c r="H2637" s="0" t="n">
        <v>65500000</v>
      </c>
      <c r="I2637" s="0" t="s">
        <v>451</v>
      </c>
      <c r="J2637" s="0" t="n">
        <f aca="false">IF(I2637="GJ",1.0542,1)</f>
        <v>1</v>
      </c>
      <c r="K2637" s="0" t="str">
        <f aca="false">IF(I2637="GJ","MMBtu",I2637)</f>
        <v>MMBtu</v>
      </c>
      <c r="L2637" s="13" t="n">
        <f aca="false">H2637*J2637</f>
        <v>65500000</v>
      </c>
    </row>
    <row r="2638" customFormat="false" ht="12.75" hidden="false" customHeight="false" outlineLevel="0" collapsed="false">
      <c r="A2638" s="0" t="s">
        <v>7</v>
      </c>
      <c r="B2638" s="0" t="s">
        <v>448</v>
      </c>
      <c r="C2638" s="0" t="s">
        <v>6</v>
      </c>
      <c r="D2638" s="0" t="s">
        <v>453</v>
      </c>
      <c r="E2638" s="0" t="s">
        <v>357</v>
      </c>
      <c r="F2638" s="0" t="s">
        <v>450</v>
      </c>
      <c r="G2638" s="0" t="n">
        <v>196</v>
      </c>
      <c r="H2638" s="0" t="n">
        <v>67060000</v>
      </c>
      <c r="I2638" s="0" t="s">
        <v>451</v>
      </c>
      <c r="J2638" s="0" t="n">
        <f aca="false">IF(I2638="GJ",1.0542,1)</f>
        <v>1</v>
      </c>
      <c r="K2638" s="0" t="str">
        <f aca="false">IF(I2638="GJ","MMBtu",I2638)</f>
        <v>MMBtu</v>
      </c>
      <c r="L2638" s="13" t="n">
        <f aca="false">H2638*J2638</f>
        <v>67060000</v>
      </c>
    </row>
    <row r="2639" customFormat="false" ht="12.75" hidden="false" customHeight="false" outlineLevel="0" collapsed="false">
      <c r="A2639" s="0" t="s">
        <v>7</v>
      </c>
      <c r="B2639" s="0" t="s">
        <v>448</v>
      </c>
      <c r="C2639" s="0" t="s">
        <v>6</v>
      </c>
      <c r="D2639" s="0" t="s">
        <v>453</v>
      </c>
      <c r="E2639" s="0" t="s">
        <v>301</v>
      </c>
      <c r="F2639" s="0" t="s">
        <v>450</v>
      </c>
      <c r="G2639" s="0" t="n">
        <v>248</v>
      </c>
      <c r="H2639" s="0" t="n">
        <v>67135000</v>
      </c>
      <c r="I2639" s="0" t="s">
        <v>451</v>
      </c>
      <c r="J2639" s="0" t="n">
        <f aca="false">IF(I2639="GJ",1.0542,1)</f>
        <v>1</v>
      </c>
      <c r="K2639" s="0" t="str">
        <f aca="false">IF(I2639="GJ","MMBtu",I2639)</f>
        <v>MMBtu</v>
      </c>
      <c r="L2639" s="13" t="n">
        <f aca="false">H2639*J2639</f>
        <v>67135000</v>
      </c>
    </row>
    <row r="2640" customFormat="false" ht="12.75" hidden="false" customHeight="false" outlineLevel="0" collapsed="false">
      <c r="A2640" s="0" t="s">
        <v>7</v>
      </c>
      <c r="B2640" s="0" t="s">
        <v>448</v>
      </c>
      <c r="C2640" s="0" t="s">
        <v>6</v>
      </c>
      <c r="D2640" s="0" t="s">
        <v>463</v>
      </c>
      <c r="E2640" s="0" t="s">
        <v>423</v>
      </c>
      <c r="F2640" s="0" t="s">
        <v>455</v>
      </c>
      <c r="G2640" s="0" t="n">
        <v>69</v>
      </c>
      <c r="H2640" s="0" t="n">
        <v>69000000</v>
      </c>
      <c r="I2640" s="0" t="s">
        <v>451</v>
      </c>
      <c r="J2640" s="0" t="n">
        <f aca="false">IF(I2640="GJ",1.0542,1)</f>
        <v>1</v>
      </c>
      <c r="K2640" s="0" t="str">
        <f aca="false">IF(I2640="GJ","MMBtu",I2640)</f>
        <v>MMBtu</v>
      </c>
      <c r="L2640" s="13" t="n">
        <f aca="false">H2640*J2640</f>
        <v>69000000</v>
      </c>
    </row>
    <row r="2641" customFormat="false" ht="12.75" hidden="false" customHeight="false" outlineLevel="0" collapsed="false">
      <c r="A2641" s="0" t="s">
        <v>7</v>
      </c>
      <c r="B2641" s="0" t="s">
        <v>448</v>
      </c>
      <c r="C2641" s="0" t="s">
        <v>6</v>
      </c>
      <c r="D2641" s="0" t="s">
        <v>453</v>
      </c>
      <c r="E2641" s="0" t="s">
        <v>20</v>
      </c>
      <c r="F2641" s="0" t="s">
        <v>454</v>
      </c>
      <c r="G2641" s="0" t="n">
        <v>92</v>
      </c>
      <c r="H2641" s="0" t="n">
        <v>70592500</v>
      </c>
      <c r="I2641" s="0" t="s">
        <v>451</v>
      </c>
      <c r="J2641" s="0" t="n">
        <f aca="false">IF(I2641="GJ",1.0542,1)</f>
        <v>1</v>
      </c>
      <c r="K2641" s="0" t="str">
        <f aca="false">IF(I2641="GJ","MMBtu",I2641)</f>
        <v>MMBtu</v>
      </c>
      <c r="L2641" s="13" t="n">
        <f aca="false">H2641*J2641</f>
        <v>70592500</v>
      </c>
    </row>
    <row r="2642" customFormat="false" ht="12.75" hidden="false" customHeight="false" outlineLevel="0" collapsed="false">
      <c r="A2642" s="0" t="s">
        <v>7</v>
      </c>
      <c r="B2642" s="0" t="s">
        <v>448</v>
      </c>
      <c r="C2642" s="0" t="s">
        <v>6</v>
      </c>
      <c r="D2642" s="0" t="s">
        <v>453</v>
      </c>
      <c r="E2642" s="0" t="s">
        <v>329</v>
      </c>
      <c r="F2642" s="0" t="s">
        <v>456</v>
      </c>
      <c r="G2642" s="0" t="n">
        <v>434</v>
      </c>
      <c r="H2642" s="0" t="n">
        <v>77410845</v>
      </c>
      <c r="I2642" s="0" t="s">
        <v>451</v>
      </c>
      <c r="J2642" s="0" t="n">
        <f aca="false">IF(I2642="GJ",1.0542,1)</f>
        <v>1</v>
      </c>
      <c r="K2642" s="0" t="str">
        <f aca="false">IF(I2642="GJ","MMBtu",I2642)</f>
        <v>MMBtu</v>
      </c>
      <c r="L2642" s="13" t="n">
        <f aca="false">H2642*J2642</f>
        <v>77410845</v>
      </c>
    </row>
    <row r="2643" customFormat="false" ht="12.75" hidden="false" customHeight="false" outlineLevel="0" collapsed="false">
      <c r="A2643" s="0" t="s">
        <v>7</v>
      </c>
      <c r="B2643" s="0" t="s">
        <v>448</v>
      </c>
      <c r="C2643" s="0" t="s">
        <v>6</v>
      </c>
      <c r="D2643" s="0" t="s">
        <v>453</v>
      </c>
      <c r="E2643" s="0" t="s">
        <v>241</v>
      </c>
      <c r="F2643" s="0" t="s">
        <v>450</v>
      </c>
      <c r="G2643" s="0" t="n">
        <v>229</v>
      </c>
      <c r="H2643" s="0" t="n">
        <v>77845000</v>
      </c>
      <c r="I2643" s="0" t="s">
        <v>451</v>
      </c>
      <c r="J2643" s="0" t="n">
        <f aca="false">IF(I2643="GJ",1.0542,1)</f>
        <v>1</v>
      </c>
      <c r="K2643" s="0" t="str">
        <f aca="false">IF(I2643="GJ","MMBtu",I2643)</f>
        <v>MMBtu</v>
      </c>
      <c r="L2643" s="13" t="n">
        <f aca="false">H2643*J2643</f>
        <v>77845000</v>
      </c>
    </row>
    <row r="2644" customFormat="false" ht="12.75" hidden="false" customHeight="false" outlineLevel="0" collapsed="false">
      <c r="A2644" s="0" t="s">
        <v>7</v>
      </c>
      <c r="B2644" s="0" t="s">
        <v>448</v>
      </c>
      <c r="C2644" s="0" t="s">
        <v>6</v>
      </c>
      <c r="D2644" s="0" t="s">
        <v>453</v>
      </c>
      <c r="E2644" s="0" t="s">
        <v>423</v>
      </c>
      <c r="F2644" s="0" t="s">
        <v>456</v>
      </c>
      <c r="G2644" s="0" t="n">
        <v>422</v>
      </c>
      <c r="H2644" s="0" t="n">
        <v>85246360</v>
      </c>
      <c r="I2644" s="0" t="s">
        <v>451</v>
      </c>
      <c r="J2644" s="0" t="n">
        <f aca="false">IF(I2644="GJ",1.0542,1)</f>
        <v>1</v>
      </c>
      <c r="K2644" s="0" t="str">
        <f aca="false">IF(I2644="GJ","MMBtu",I2644)</f>
        <v>MMBtu</v>
      </c>
      <c r="L2644" s="13" t="n">
        <f aca="false">H2644*J2644</f>
        <v>85246360</v>
      </c>
    </row>
    <row r="2645" customFormat="false" ht="12.75" hidden="false" customHeight="false" outlineLevel="0" collapsed="false">
      <c r="A2645" s="0" t="s">
        <v>7</v>
      </c>
      <c r="B2645" s="0" t="s">
        <v>448</v>
      </c>
      <c r="C2645" s="0" t="s">
        <v>6</v>
      </c>
      <c r="D2645" s="0" t="s">
        <v>453</v>
      </c>
      <c r="E2645" s="0" t="s">
        <v>191</v>
      </c>
      <c r="F2645" s="0" t="s">
        <v>450</v>
      </c>
      <c r="G2645" s="0" t="n">
        <v>256</v>
      </c>
      <c r="H2645" s="0" t="n">
        <v>87250000</v>
      </c>
      <c r="I2645" s="0" t="s">
        <v>451</v>
      </c>
      <c r="J2645" s="0" t="n">
        <f aca="false">IF(I2645="GJ",1.0542,1)</f>
        <v>1</v>
      </c>
      <c r="K2645" s="0" t="str">
        <f aca="false">IF(I2645="GJ","MMBtu",I2645)</f>
        <v>MMBtu</v>
      </c>
      <c r="L2645" s="13" t="n">
        <f aca="false">H2645*J2645</f>
        <v>87250000</v>
      </c>
    </row>
    <row r="2646" customFormat="false" ht="12.75" hidden="false" customHeight="false" outlineLevel="0" collapsed="false">
      <c r="A2646" s="0" t="s">
        <v>7</v>
      </c>
      <c r="B2646" s="0" t="s">
        <v>448</v>
      </c>
      <c r="C2646" s="0" t="s">
        <v>6</v>
      </c>
      <c r="D2646" s="0" t="s">
        <v>453</v>
      </c>
      <c r="E2646" s="0" t="s">
        <v>191</v>
      </c>
      <c r="F2646" s="0" t="s">
        <v>456</v>
      </c>
      <c r="G2646" s="0" t="n">
        <v>220</v>
      </c>
      <c r="H2646" s="0" t="n">
        <v>95405000</v>
      </c>
      <c r="I2646" s="0" t="s">
        <v>451</v>
      </c>
      <c r="J2646" s="0" t="n">
        <f aca="false">IF(I2646="GJ",1.0542,1)</f>
        <v>1</v>
      </c>
      <c r="K2646" s="0" t="str">
        <f aca="false">IF(I2646="GJ","MMBtu",I2646)</f>
        <v>MMBtu</v>
      </c>
      <c r="L2646" s="13" t="n">
        <f aca="false">H2646*J2646</f>
        <v>95405000</v>
      </c>
    </row>
    <row r="2647" customFormat="false" ht="12.75" hidden="false" customHeight="false" outlineLevel="0" collapsed="false">
      <c r="A2647" s="0" t="s">
        <v>7</v>
      </c>
      <c r="B2647" s="0" t="s">
        <v>448</v>
      </c>
      <c r="C2647" s="0" t="s">
        <v>6</v>
      </c>
      <c r="D2647" s="0" t="s">
        <v>453</v>
      </c>
      <c r="E2647" s="0" t="s">
        <v>396</v>
      </c>
      <c r="F2647" s="0" t="s">
        <v>456</v>
      </c>
      <c r="G2647" s="0" t="n">
        <v>487</v>
      </c>
      <c r="H2647" s="0" t="n">
        <v>102659772</v>
      </c>
      <c r="I2647" s="0" t="s">
        <v>451</v>
      </c>
      <c r="J2647" s="0" t="n">
        <f aca="false">IF(I2647="GJ",1.0542,1)</f>
        <v>1</v>
      </c>
      <c r="K2647" s="0" t="str">
        <f aca="false">IF(I2647="GJ","MMBtu",I2647)</f>
        <v>MMBtu</v>
      </c>
      <c r="L2647" s="13" t="n">
        <f aca="false">H2647*J2647</f>
        <v>102659772</v>
      </c>
    </row>
    <row r="2648" customFormat="false" ht="12.75" hidden="false" customHeight="false" outlineLevel="0" collapsed="false">
      <c r="A2648" s="0" t="s">
        <v>7</v>
      </c>
      <c r="B2648" s="0" t="s">
        <v>448</v>
      </c>
      <c r="C2648" s="0" t="s">
        <v>6</v>
      </c>
      <c r="D2648" s="0" t="s">
        <v>453</v>
      </c>
      <c r="E2648" s="0" t="s">
        <v>357</v>
      </c>
      <c r="F2648" s="0" t="s">
        <v>456</v>
      </c>
      <c r="G2648" s="0" t="n">
        <v>555</v>
      </c>
      <c r="H2648" s="0" t="n">
        <v>105030805</v>
      </c>
      <c r="I2648" s="0" t="s">
        <v>451</v>
      </c>
      <c r="J2648" s="0" t="n">
        <f aca="false">IF(I2648="GJ",1.0542,1)</f>
        <v>1</v>
      </c>
      <c r="K2648" s="0" t="str">
        <f aca="false">IF(I2648="GJ","MMBtu",I2648)</f>
        <v>MMBtu</v>
      </c>
      <c r="L2648" s="13" t="n">
        <f aca="false">H2648*J2648</f>
        <v>105030805</v>
      </c>
    </row>
    <row r="2649" customFormat="false" ht="12.75" hidden="false" customHeight="false" outlineLevel="0" collapsed="false">
      <c r="A2649" s="0" t="s">
        <v>7</v>
      </c>
      <c r="B2649" s="0" t="s">
        <v>448</v>
      </c>
      <c r="C2649" s="0" t="s">
        <v>6</v>
      </c>
      <c r="D2649" s="0" t="s">
        <v>453</v>
      </c>
      <c r="E2649" s="0" t="s">
        <v>241</v>
      </c>
      <c r="F2649" s="0" t="s">
        <v>456</v>
      </c>
      <c r="G2649" s="0" t="n">
        <v>244</v>
      </c>
      <c r="H2649" s="0" t="n">
        <v>113690000</v>
      </c>
      <c r="I2649" s="0" t="s">
        <v>451</v>
      </c>
      <c r="J2649" s="0" t="n">
        <f aca="false">IF(I2649="GJ",1.0542,1)</f>
        <v>1</v>
      </c>
      <c r="K2649" s="0" t="str">
        <f aca="false">IF(I2649="GJ","MMBtu",I2649)</f>
        <v>MMBtu</v>
      </c>
      <c r="L2649" s="13" t="n">
        <f aca="false">H2649*J2649</f>
        <v>113690000</v>
      </c>
    </row>
    <row r="2650" customFormat="false" ht="12.75" hidden="false" customHeight="false" outlineLevel="0" collapsed="false">
      <c r="A2650" s="0" t="s">
        <v>7</v>
      </c>
      <c r="B2650" s="0" t="s">
        <v>448</v>
      </c>
      <c r="C2650" s="0" t="s">
        <v>6</v>
      </c>
      <c r="D2650" s="0" t="s">
        <v>453</v>
      </c>
      <c r="E2650" s="0" t="s">
        <v>301</v>
      </c>
      <c r="F2650" s="0" t="s">
        <v>454</v>
      </c>
      <c r="G2650" s="0" t="n">
        <v>223</v>
      </c>
      <c r="H2650" s="0" t="n">
        <v>145163204</v>
      </c>
      <c r="I2650" s="0" t="s">
        <v>451</v>
      </c>
      <c r="J2650" s="0" t="n">
        <f aca="false">IF(I2650="GJ",1.0542,1)</f>
        <v>1</v>
      </c>
      <c r="K2650" s="0" t="str">
        <f aca="false">IF(I2650="GJ","MMBtu",I2650)</f>
        <v>MMBtu</v>
      </c>
      <c r="L2650" s="13" t="n">
        <f aca="false">H2650*J2650</f>
        <v>145163204</v>
      </c>
    </row>
    <row r="2651" customFormat="false" ht="12.75" hidden="false" customHeight="false" outlineLevel="0" collapsed="false">
      <c r="A2651" s="0" t="s">
        <v>7</v>
      </c>
      <c r="B2651" s="0" t="s">
        <v>448</v>
      </c>
      <c r="C2651" s="0" t="s">
        <v>6</v>
      </c>
      <c r="D2651" s="0" t="s">
        <v>453</v>
      </c>
      <c r="E2651" s="0" t="s">
        <v>191</v>
      </c>
      <c r="F2651" s="0" t="s">
        <v>454</v>
      </c>
      <c r="G2651" s="0" t="n">
        <v>141</v>
      </c>
      <c r="H2651" s="0" t="n">
        <v>189625000</v>
      </c>
      <c r="I2651" s="0" t="s">
        <v>451</v>
      </c>
      <c r="J2651" s="0" t="n">
        <f aca="false">IF(I2651="GJ",1.0542,1)</f>
        <v>1</v>
      </c>
      <c r="K2651" s="0" t="str">
        <f aca="false">IF(I2651="GJ","MMBtu",I2651)</f>
        <v>MMBtu</v>
      </c>
      <c r="L2651" s="13" t="n">
        <f aca="false">H2651*J2651</f>
        <v>189625000</v>
      </c>
    </row>
    <row r="2652" customFormat="false" ht="12.75" hidden="false" customHeight="false" outlineLevel="0" collapsed="false">
      <c r="A2652" s="0" t="s">
        <v>7</v>
      </c>
      <c r="B2652" s="0" t="s">
        <v>448</v>
      </c>
      <c r="C2652" s="0" t="s">
        <v>6</v>
      </c>
      <c r="D2652" s="0" t="s">
        <v>453</v>
      </c>
      <c r="E2652" s="0" t="s">
        <v>191</v>
      </c>
      <c r="F2652" s="0" t="s">
        <v>455</v>
      </c>
      <c r="G2652" s="0" t="n">
        <v>502</v>
      </c>
      <c r="H2652" s="0" t="n">
        <v>223765000</v>
      </c>
      <c r="I2652" s="0" t="s">
        <v>451</v>
      </c>
      <c r="J2652" s="0" t="n">
        <f aca="false">IF(I2652="GJ",1.0542,1)</f>
        <v>1</v>
      </c>
      <c r="K2652" s="0" t="str">
        <f aca="false">IF(I2652="GJ","MMBtu",I2652)</f>
        <v>MMBtu</v>
      </c>
      <c r="L2652" s="13" t="n">
        <f aca="false">H2652*J2652</f>
        <v>223765000</v>
      </c>
    </row>
    <row r="2653" customFormat="false" ht="12.75" hidden="false" customHeight="false" outlineLevel="0" collapsed="false">
      <c r="A2653" s="0" t="s">
        <v>7</v>
      </c>
      <c r="B2653" s="0" t="s">
        <v>448</v>
      </c>
      <c r="C2653" s="0" t="s">
        <v>6</v>
      </c>
      <c r="D2653" s="0" t="s">
        <v>453</v>
      </c>
      <c r="E2653" s="0" t="s">
        <v>301</v>
      </c>
      <c r="F2653" s="0" t="s">
        <v>456</v>
      </c>
      <c r="G2653" s="0" t="n">
        <v>825</v>
      </c>
      <c r="H2653" s="0" t="n">
        <v>277138561</v>
      </c>
      <c r="I2653" s="0" t="s">
        <v>451</v>
      </c>
      <c r="J2653" s="0" t="n">
        <f aca="false">IF(I2653="GJ",1.0542,1)</f>
        <v>1</v>
      </c>
      <c r="K2653" s="0" t="str">
        <f aca="false">IF(I2653="GJ","MMBtu",I2653)</f>
        <v>MMBtu</v>
      </c>
      <c r="L2653" s="13" t="n">
        <f aca="false">H2653*J2653</f>
        <v>277138561</v>
      </c>
    </row>
    <row r="2654" customFormat="false" ht="12.75" hidden="false" customHeight="false" outlineLevel="0" collapsed="false">
      <c r="A2654" s="0" t="s">
        <v>7</v>
      </c>
      <c r="B2654" s="0" t="s">
        <v>448</v>
      </c>
      <c r="C2654" s="0" t="s">
        <v>6</v>
      </c>
      <c r="D2654" s="0" t="s">
        <v>453</v>
      </c>
      <c r="E2654" s="0" t="s">
        <v>329</v>
      </c>
      <c r="F2654" s="0" t="s">
        <v>455</v>
      </c>
      <c r="G2654" s="0" t="n">
        <v>861</v>
      </c>
      <c r="H2654" s="0" t="n">
        <v>295729400</v>
      </c>
      <c r="I2654" s="0" t="s">
        <v>451</v>
      </c>
      <c r="J2654" s="0" t="n">
        <f aca="false">IF(I2654="GJ",1.0542,1)</f>
        <v>1</v>
      </c>
      <c r="K2654" s="0" t="str">
        <f aca="false">IF(I2654="GJ","MMBtu",I2654)</f>
        <v>MMBtu</v>
      </c>
      <c r="L2654" s="13" t="n">
        <f aca="false">H2654*J2654</f>
        <v>295729400</v>
      </c>
    </row>
    <row r="2655" customFormat="false" ht="12.75" hidden="false" customHeight="false" outlineLevel="0" collapsed="false">
      <c r="A2655" s="0" t="s">
        <v>7</v>
      </c>
      <c r="B2655" s="0" t="s">
        <v>448</v>
      </c>
      <c r="C2655" s="0" t="s">
        <v>6</v>
      </c>
      <c r="D2655" s="0" t="s">
        <v>453</v>
      </c>
      <c r="E2655" s="0" t="s">
        <v>241</v>
      </c>
      <c r="F2655" s="0" t="s">
        <v>454</v>
      </c>
      <c r="G2655" s="0" t="n">
        <v>170</v>
      </c>
      <c r="H2655" s="0" t="n">
        <v>306900000</v>
      </c>
      <c r="I2655" s="0" t="s">
        <v>451</v>
      </c>
      <c r="J2655" s="0" t="n">
        <f aca="false">IF(I2655="GJ",1.0542,1)</f>
        <v>1</v>
      </c>
      <c r="K2655" s="0" t="str">
        <f aca="false">IF(I2655="GJ","MMBtu",I2655)</f>
        <v>MMBtu</v>
      </c>
      <c r="L2655" s="13" t="n">
        <f aca="false">H2655*J2655</f>
        <v>306900000</v>
      </c>
    </row>
    <row r="2656" customFormat="false" ht="12.75" hidden="false" customHeight="false" outlineLevel="0" collapsed="false">
      <c r="A2656" s="0" t="s">
        <v>7</v>
      </c>
      <c r="B2656" s="0" t="s">
        <v>448</v>
      </c>
      <c r="C2656" s="0" t="s">
        <v>6</v>
      </c>
      <c r="D2656" s="0" t="s">
        <v>453</v>
      </c>
      <c r="E2656" s="0" t="s">
        <v>241</v>
      </c>
      <c r="F2656" s="0" t="s">
        <v>455</v>
      </c>
      <c r="G2656" s="0" t="n">
        <v>999</v>
      </c>
      <c r="H2656" s="0" t="n">
        <v>362420000</v>
      </c>
      <c r="I2656" s="0" t="s">
        <v>451</v>
      </c>
      <c r="J2656" s="0" t="n">
        <f aca="false">IF(I2656="GJ",1.0542,1)</f>
        <v>1</v>
      </c>
      <c r="K2656" s="0" t="str">
        <f aca="false">IF(I2656="GJ","MMBtu",I2656)</f>
        <v>MMBtu</v>
      </c>
      <c r="L2656" s="13" t="n">
        <f aca="false">H2656*J2656</f>
        <v>362420000</v>
      </c>
    </row>
    <row r="2657" customFormat="false" ht="12.75" hidden="false" customHeight="false" outlineLevel="0" collapsed="false">
      <c r="A2657" s="0" t="s">
        <v>7</v>
      </c>
      <c r="B2657" s="0" t="s">
        <v>448</v>
      </c>
      <c r="C2657" s="0" t="s">
        <v>6</v>
      </c>
      <c r="D2657" s="0" t="s">
        <v>453</v>
      </c>
      <c r="E2657" s="0" t="s">
        <v>301</v>
      </c>
      <c r="F2657" s="0" t="s">
        <v>455</v>
      </c>
      <c r="G2657" s="0" t="n">
        <v>1458</v>
      </c>
      <c r="H2657" s="0" t="n">
        <v>521170991</v>
      </c>
      <c r="I2657" s="0" t="s">
        <v>451</v>
      </c>
      <c r="J2657" s="0" t="n">
        <f aca="false">IF(I2657="GJ",1.0542,1)</f>
        <v>1</v>
      </c>
      <c r="K2657" s="0" t="str">
        <f aca="false">IF(I2657="GJ","MMBtu",I2657)</f>
        <v>MMBtu</v>
      </c>
      <c r="L2657" s="13" t="n">
        <f aca="false">H2657*J2657</f>
        <v>521170991</v>
      </c>
    </row>
    <row r="2658" customFormat="false" ht="12.75" hidden="false" customHeight="false" outlineLevel="0" collapsed="false">
      <c r="A2658" s="0" t="s">
        <v>7</v>
      </c>
      <c r="B2658" s="0" t="s">
        <v>448</v>
      </c>
      <c r="C2658" s="0" t="s">
        <v>6</v>
      </c>
      <c r="D2658" s="0" t="s">
        <v>453</v>
      </c>
      <c r="E2658" s="0" t="s">
        <v>357</v>
      </c>
      <c r="F2658" s="0" t="s">
        <v>455</v>
      </c>
      <c r="G2658" s="0" t="n">
        <v>2431</v>
      </c>
      <c r="H2658" s="0" t="n">
        <v>1131484250</v>
      </c>
      <c r="I2658" s="0" t="s">
        <v>451</v>
      </c>
      <c r="J2658" s="0" t="n">
        <f aca="false">IF(I2658="GJ",1.0542,1)</f>
        <v>1</v>
      </c>
      <c r="K2658" s="0" t="str">
        <f aca="false">IF(I2658="GJ","MMBtu",I2658)</f>
        <v>MMBtu</v>
      </c>
      <c r="L2658" s="13" t="n">
        <f aca="false">H2658*J2658</f>
        <v>1131484250</v>
      </c>
    </row>
    <row r="2659" customFormat="false" ht="12.75" hidden="false" customHeight="false" outlineLevel="0" collapsed="false">
      <c r="A2659" s="0" t="s">
        <v>7</v>
      </c>
      <c r="B2659" s="0" t="s">
        <v>448</v>
      </c>
      <c r="C2659" s="0" t="s">
        <v>6</v>
      </c>
      <c r="D2659" s="0" t="s">
        <v>453</v>
      </c>
      <c r="E2659" s="0" t="s">
        <v>423</v>
      </c>
      <c r="F2659" s="0" t="s">
        <v>455</v>
      </c>
      <c r="G2659" s="0" t="n">
        <v>2368</v>
      </c>
      <c r="H2659" s="0" t="n">
        <v>1364969000</v>
      </c>
      <c r="I2659" s="0" t="s">
        <v>451</v>
      </c>
      <c r="J2659" s="0" t="n">
        <f aca="false">IF(I2659="GJ",1.0542,1)</f>
        <v>1</v>
      </c>
      <c r="K2659" s="0" t="str">
        <f aca="false">IF(I2659="GJ","MMBtu",I2659)</f>
        <v>MMBtu</v>
      </c>
      <c r="L2659" s="13" t="n">
        <f aca="false">H2659*J2659</f>
        <v>1364969000</v>
      </c>
    </row>
    <row r="2660" customFormat="false" ht="12.75" hidden="false" customHeight="false" outlineLevel="0" collapsed="false">
      <c r="A2660" s="0" t="s">
        <v>7</v>
      </c>
      <c r="B2660" s="0" t="s">
        <v>448</v>
      </c>
      <c r="C2660" s="0" t="s">
        <v>6</v>
      </c>
      <c r="D2660" s="0" t="s">
        <v>453</v>
      </c>
      <c r="E2660" s="0" t="s">
        <v>396</v>
      </c>
      <c r="F2660" s="0" t="s">
        <v>455</v>
      </c>
      <c r="G2660" s="0" t="n">
        <v>3182</v>
      </c>
      <c r="H2660" s="0" t="n">
        <v>1530168527</v>
      </c>
      <c r="I2660" s="0" t="s">
        <v>451</v>
      </c>
      <c r="J2660" s="0" t="n">
        <f aca="false">IF(I2660="GJ",1.0542,1)</f>
        <v>1</v>
      </c>
      <c r="K2660" s="0" t="str">
        <f aca="false">IF(I2660="GJ","MMBtu",I2660)</f>
        <v>MMBtu</v>
      </c>
      <c r="L2660" s="13" t="n">
        <f aca="false">H2660*J2660</f>
        <v>1530168527</v>
      </c>
    </row>
    <row r="2661" customFormat="false" ht="12.75" hidden="false" customHeight="false" outlineLevel="0" collapsed="false">
      <c r="A2661" s="0" t="s">
        <v>7</v>
      </c>
      <c r="B2661" s="0" t="s">
        <v>448</v>
      </c>
      <c r="C2661" s="0" t="s">
        <v>171</v>
      </c>
      <c r="D2661" s="0" t="s">
        <v>453</v>
      </c>
      <c r="E2661" s="0" t="s">
        <v>301</v>
      </c>
      <c r="F2661" s="0" t="s">
        <v>456</v>
      </c>
      <c r="G2661" s="0" t="n">
        <v>7</v>
      </c>
      <c r="H2661" s="0" t="n">
        <v>3999</v>
      </c>
      <c r="I2661" s="0" t="s">
        <v>462</v>
      </c>
      <c r="J2661" s="0" t="n">
        <f aca="false">IF(I2661="GJ",1.0542,1)</f>
        <v>1</v>
      </c>
      <c r="K2661" s="0" t="str">
        <f aca="false">IF(I2661="GJ","MMBtu",I2661)</f>
        <v>MWh</v>
      </c>
      <c r="L2661" s="13" t="n">
        <f aca="false">H2661*J2661</f>
        <v>3999</v>
      </c>
    </row>
    <row r="2662" customFormat="false" ht="12.75" hidden="false" customHeight="false" outlineLevel="0" collapsed="false">
      <c r="A2662" s="0" t="s">
        <v>7</v>
      </c>
      <c r="B2662" s="0" t="s">
        <v>448</v>
      </c>
      <c r="C2662" s="0" t="s">
        <v>171</v>
      </c>
      <c r="D2662" s="0" t="s">
        <v>453</v>
      </c>
      <c r="E2662" s="0" t="s">
        <v>329</v>
      </c>
      <c r="F2662" s="0" t="s">
        <v>456</v>
      </c>
      <c r="G2662" s="0" t="n">
        <v>18</v>
      </c>
      <c r="H2662" s="0" t="n">
        <v>10677</v>
      </c>
      <c r="I2662" s="0" t="s">
        <v>462</v>
      </c>
      <c r="J2662" s="0" t="n">
        <f aca="false">IF(I2662="GJ",1.0542,1)</f>
        <v>1</v>
      </c>
      <c r="K2662" s="0" t="str">
        <f aca="false">IF(I2662="GJ","MMBtu",I2662)</f>
        <v>MWh</v>
      </c>
      <c r="L2662" s="13" t="n">
        <f aca="false">H2662*J2662</f>
        <v>10677</v>
      </c>
    </row>
    <row r="2663" customFormat="false" ht="12.75" hidden="false" customHeight="false" outlineLevel="0" collapsed="false">
      <c r="A2663" s="0" t="s">
        <v>7</v>
      </c>
      <c r="B2663" s="0" t="s">
        <v>448</v>
      </c>
      <c r="C2663" s="0" t="s">
        <v>171</v>
      </c>
      <c r="D2663" s="0" t="s">
        <v>453</v>
      </c>
      <c r="E2663" s="0" t="s">
        <v>357</v>
      </c>
      <c r="F2663" s="0" t="s">
        <v>456</v>
      </c>
      <c r="G2663" s="0" t="n">
        <v>105</v>
      </c>
      <c r="H2663" s="0" t="n">
        <v>76943</v>
      </c>
      <c r="I2663" s="0" t="s">
        <v>462</v>
      </c>
      <c r="J2663" s="0" t="n">
        <f aca="false">IF(I2663="GJ",1.0542,1)</f>
        <v>1</v>
      </c>
      <c r="K2663" s="0" t="str">
        <f aca="false">IF(I2663="GJ","MMBtu",I2663)</f>
        <v>MWh</v>
      </c>
      <c r="L2663" s="13" t="n">
        <f aca="false">H2663*J2663</f>
        <v>76943</v>
      </c>
    </row>
    <row r="2664" customFormat="false" ht="12.75" hidden="false" customHeight="false" outlineLevel="0" collapsed="false">
      <c r="A2664" s="0" t="s">
        <v>7</v>
      </c>
      <c r="B2664" s="0" t="s">
        <v>448</v>
      </c>
      <c r="C2664" s="0" t="s">
        <v>171</v>
      </c>
      <c r="D2664" s="0" t="s">
        <v>453</v>
      </c>
      <c r="E2664" s="0" t="s">
        <v>396</v>
      </c>
      <c r="F2664" s="0" t="s">
        <v>456</v>
      </c>
      <c r="G2664" s="0" t="n">
        <v>163</v>
      </c>
      <c r="H2664" s="0" t="n">
        <v>261439</v>
      </c>
      <c r="I2664" s="0" t="s">
        <v>462</v>
      </c>
      <c r="J2664" s="0" t="n">
        <f aca="false">IF(I2664="GJ",1.0542,1)</f>
        <v>1</v>
      </c>
      <c r="K2664" s="0" t="str">
        <f aca="false">IF(I2664="GJ","MMBtu",I2664)</f>
        <v>MWh</v>
      </c>
      <c r="L2664" s="13" t="n">
        <f aca="false">H2664*J2664</f>
        <v>261439</v>
      </c>
    </row>
    <row r="2665" customFormat="false" ht="12.75" hidden="false" customHeight="false" outlineLevel="0" collapsed="false">
      <c r="A2665" s="0" t="s">
        <v>7</v>
      </c>
      <c r="B2665" s="0" t="s">
        <v>448</v>
      </c>
      <c r="C2665" s="0" t="s">
        <v>171</v>
      </c>
      <c r="D2665" s="0" t="s">
        <v>453</v>
      </c>
      <c r="E2665" s="0" t="s">
        <v>423</v>
      </c>
      <c r="F2665" s="0" t="s">
        <v>456</v>
      </c>
      <c r="G2665" s="0" t="n">
        <v>358</v>
      </c>
      <c r="H2665" s="0" t="n">
        <v>372818</v>
      </c>
      <c r="I2665" s="0" t="s">
        <v>462</v>
      </c>
      <c r="J2665" s="0" t="n">
        <f aca="false">IF(I2665="GJ",1.0542,1)</f>
        <v>1</v>
      </c>
      <c r="K2665" s="0" t="str">
        <f aca="false">IF(I2665="GJ","MMBtu",I2665)</f>
        <v>MWh</v>
      </c>
      <c r="L2665" s="13" t="n">
        <f aca="false">H2665*J2665</f>
        <v>372818</v>
      </c>
    </row>
    <row r="2666" customFormat="false" ht="12.75" hidden="false" customHeight="false" outlineLevel="0" collapsed="false">
      <c r="A2666" s="0" t="s">
        <v>7</v>
      </c>
      <c r="B2666" s="0" t="s">
        <v>448</v>
      </c>
      <c r="C2666" s="0" t="s">
        <v>171</v>
      </c>
      <c r="D2666" s="0" t="s">
        <v>449</v>
      </c>
      <c r="E2666" s="0" t="s">
        <v>20</v>
      </c>
      <c r="F2666" s="0" t="s">
        <v>456</v>
      </c>
      <c r="G2666" s="0" t="n">
        <v>65</v>
      </c>
      <c r="H2666" s="0" t="n">
        <v>966233</v>
      </c>
      <c r="I2666" s="0" t="s">
        <v>462</v>
      </c>
      <c r="J2666" s="0" t="n">
        <f aca="false">IF(I2666="GJ",1.0542,1)</f>
        <v>1</v>
      </c>
      <c r="K2666" s="0" t="str">
        <f aca="false">IF(I2666="GJ","MMBtu",I2666)</f>
        <v>MWh</v>
      </c>
      <c r="L2666" s="13" t="n">
        <f aca="false">H2666*J2666</f>
        <v>966233</v>
      </c>
    </row>
    <row r="2667" customFormat="false" ht="12.75" hidden="false" customHeight="false" outlineLevel="0" collapsed="false">
      <c r="A2667" s="0" t="s">
        <v>7</v>
      </c>
      <c r="B2667" s="0" t="s">
        <v>448</v>
      </c>
      <c r="C2667" s="0" t="s">
        <v>171</v>
      </c>
      <c r="D2667" s="0" t="s">
        <v>449</v>
      </c>
      <c r="E2667" s="0" t="s">
        <v>20</v>
      </c>
      <c r="F2667" s="0" t="s">
        <v>450</v>
      </c>
      <c r="G2667" s="0" t="n">
        <v>65</v>
      </c>
      <c r="H2667" s="0" t="n">
        <v>1019050</v>
      </c>
      <c r="I2667" s="0" t="s">
        <v>462</v>
      </c>
      <c r="J2667" s="0" t="n">
        <f aca="false">IF(I2667="GJ",1.0542,1)</f>
        <v>1</v>
      </c>
      <c r="K2667" s="0" t="str">
        <f aca="false">IF(I2667="GJ","MMBtu",I2667)</f>
        <v>MWh</v>
      </c>
      <c r="L2667" s="13" t="n">
        <f aca="false">H2667*J2667</f>
        <v>1019050</v>
      </c>
    </row>
    <row r="2668" customFormat="false" ht="12.75" hidden="false" customHeight="false" outlineLevel="0" collapsed="false">
      <c r="A2668" s="0" t="s">
        <v>7</v>
      </c>
      <c r="B2668" s="0" t="s">
        <v>448</v>
      </c>
      <c r="C2668" s="0" t="s">
        <v>171</v>
      </c>
      <c r="D2668" s="0" t="s">
        <v>449</v>
      </c>
      <c r="E2668" s="0" t="s">
        <v>241</v>
      </c>
      <c r="F2668" s="0" t="s">
        <v>450</v>
      </c>
      <c r="G2668" s="0" t="n">
        <v>369</v>
      </c>
      <c r="H2668" s="0" t="n">
        <v>1323673</v>
      </c>
      <c r="I2668" s="0" t="s">
        <v>462</v>
      </c>
      <c r="J2668" s="0" t="n">
        <f aca="false">IF(I2668="GJ",1.0542,1)</f>
        <v>1</v>
      </c>
      <c r="K2668" s="0" t="str">
        <f aca="false">IF(I2668="GJ","MMBtu",I2668)</f>
        <v>MWh</v>
      </c>
      <c r="L2668" s="13" t="n">
        <f aca="false">H2668*J2668</f>
        <v>1323673</v>
      </c>
    </row>
    <row r="2669" customFormat="false" ht="12.75" hidden="false" customHeight="false" outlineLevel="0" collapsed="false">
      <c r="A2669" s="0" t="s">
        <v>7</v>
      </c>
      <c r="B2669" s="0" t="s">
        <v>448</v>
      </c>
      <c r="C2669" s="0" t="s">
        <v>171</v>
      </c>
      <c r="D2669" s="0" t="s">
        <v>449</v>
      </c>
      <c r="E2669" s="0" t="s">
        <v>423</v>
      </c>
      <c r="F2669" s="0" t="s">
        <v>456</v>
      </c>
      <c r="G2669" s="0" t="n">
        <v>4</v>
      </c>
      <c r="H2669" s="0" t="n">
        <v>1752000</v>
      </c>
      <c r="I2669" s="0" t="s">
        <v>464</v>
      </c>
      <c r="J2669" s="0" t="n">
        <f aca="false">IF(I2669="GJ",1.0542,1)</f>
        <v>1</v>
      </c>
      <c r="K2669" s="0" t="str">
        <f aca="false">IF(I2669="GJ","MMBtu",I2669)</f>
        <v>KiloWatt Month</v>
      </c>
      <c r="L2669" s="13" t="n">
        <f aca="false">H2669*J2669</f>
        <v>1752000</v>
      </c>
    </row>
    <row r="2670" customFormat="false" ht="12.75" hidden="false" customHeight="false" outlineLevel="0" collapsed="false">
      <c r="A2670" s="0" t="s">
        <v>7</v>
      </c>
      <c r="B2670" s="0" t="s">
        <v>448</v>
      </c>
      <c r="C2670" s="0" t="s">
        <v>171</v>
      </c>
      <c r="D2670" s="0" t="s">
        <v>449</v>
      </c>
      <c r="E2670" s="0" t="s">
        <v>301</v>
      </c>
      <c r="F2670" s="0" t="s">
        <v>450</v>
      </c>
      <c r="G2670" s="0" t="n">
        <v>759</v>
      </c>
      <c r="H2670" s="0" t="n">
        <v>1863984</v>
      </c>
      <c r="I2670" s="0" t="s">
        <v>462</v>
      </c>
      <c r="J2670" s="0" t="n">
        <f aca="false">IF(I2670="GJ",1.0542,1)</f>
        <v>1</v>
      </c>
      <c r="K2670" s="0" t="str">
        <f aca="false">IF(I2670="GJ","MMBtu",I2670)</f>
        <v>MWh</v>
      </c>
      <c r="L2670" s="13" t="n">
        <f aca="false">H2670*J2670</f>
        <v>1863984</v>
      </c>
    </row>
    <row r="2671" customFormat="false" ht="12.75" hidden="false" customHeight="false" outlineLevel="0" collapsed="false">
      <c r="A2671" s="0" t="s">
        <v>7</v>
      </c>
      <c r="B2671" s="0" t="s">
        <v>448</v>
      </c>
      <c r="C2671" s="0" t="s">
        <v>171</v>
      </c>
      <c r="D2671" s="0" t="s">
        <v>449</v>
      </c>
      <c r="E2671" s="0" t="s">
        <v>329</v>
      </c>
      <c r="F2671" s="0" t="s">
        <v>450</v>
      </c>
      <c r="G2671" s="0" t="n">
        <v>412</v>
      </c>
      <c r="H2671" s="0" t="n">
        <v>1864928</v>
      </c>
      <c r="I2671" s="0" t="s">
        <v>462</v>
      </c>
      <c r="J2671" s="0" t="n">
        <f aca="false">IF(I2671="GJ",1.0542,1)</f>
        <v>1</v>
      </c>
      <c r="K2671" s="0" t="str">
        <f aca="false">IF(I2671="GJ","MMBtu",I2671)</f>
        <v>MWh</v>
      </c>
      <c r="L2671" s="13" t="n">
        <f aca="false">H2671*J2671</f>
        <v>1864928</v>
      </c>
    </row>
    <row r="2672" customFormat="false" ht="12.75" hidden="false" customHeight="false" outlineLevel="0" collapsed="false">
      <c r="A2672" s="0" t="s">
        <v>7</v>
      </c>
      <c r="B2672" s="0" t="s">
        <v>448</v>
      </c>
      <c r="C2672" s="0" t="s">
        <v>171</v>
      </c>
      <c r="D2672" s="0" t="s">
        <v>449</v>
      </c>
      <c r="E2672" s="0" t="s">
        <v>191</v>
      </c>
      <c r="F2672" s="0" t="s">
        <v>450</v>
      </c>
      <c r="G2672" s="0" t="n">
        <v>128</v>
      </c>
      <c r="H2672" s="0" t="n">
        <v>1895040</v>
      </c>
      <c r="I2672" s="0" t="s">
        <v>462</v>
      </c>
      <c r="J2672" s="0" t="n">
        <f aca="false">IF(I2672="GJ",1.0542,1)</f>
        <v>1</v>
      </c>
      <c r="K2672" s="0" t="str">
        <f aca="false">IF(I2672="GJ","MMBtu",I2672)</f>
        <v>MWh</v>
      </c>
      <c r="L2672" s="13" t="n">
        <f aca="false">H2672*J2672</f>
        <v>1895040</v>
      </c>
    </row>
    <row r="2673" customFormat="false" ht="12.75" hidden="false" customHeight="false" outlineLevel="0" collapsed="false">
      <c r="A2673" s="0" t="s">
        <v>7</v>
      </c>
      <c r="B2673" s="0" t="s">
        <v>448</v>
      </c>
      <c r="C2673" s="0" t="s">
        <v>171</v>
      </c>
      <c r="D2673" s="0" t="s">
        <v>449</v>
      </c>
      <c r="E2673" s="0" t="s">
        <v>191</v>
      </c>
      <c r="F2673" s="0" t="s">
        <v>456</v>
      </c>
      <c r="G2673" s="0" t="n">
        <v>146</v>
      </c>
      <c r="H2673" s="0" t="n">
        <v>2222837</v>
      </c>
      <c r="I2673" s="0" t="s">
        <v>462</v>
      </c>
      <c r="J2673" s="0" t="n">
        <f aca="false">IF(I2673="GJ",1.0542,1)</f>
        <v>1</v>
      </c>
      <c r="K2673" s="0" t="str">
        <f aca="false">IF(I2673="GJ","MMBtu",I2673)</f>
        <v>MWh</v>
      </c>
      <c r="L2673" s="13" t="n">
        <f aca="false">H2673*J2673</f>
        <v>2222837</v>
      </c>
    </row>
    <row r="2674" customFormat="false" ht="12.75" hidden="false" customHeight="false" outlineLevel="0" collapsed="false">
      <c r="A2674" s="0" t="s">
        <v>7</v>
      </c>
      <c r="B2674" s="0" t="s">
        <v>448</v>
      </c>
      <c r="C2674" s="0" t="s">
        <v>171</v>
      </c>
      <c r="D2674" s="0" t="s">
        <v>449</v>
      </c>
      <c r="E2674" s="0" t="s">
        <v>396</v>
      </c>
      <c r="F2674" s="0" t="s">
        <v>450</v>
      </c>
      <c r="G2674" s="0" t="n">
        <v>1256</v>
      </c>
      <c r="H2674" s="0" t="n">
        <v>4053733</v>
      </c>
      <c r="I2674" s="0" t="s">
        <v>462</v>
      </c>
      <c r="J2674" s="0" t="n">
        <f aca="false">IF(I2674="GJ",1.0542,1)</f>
        <v>1</v>
      </c>
      <c r="K2674" s="0" t="str">
        <f aca="false">IF(I2674="GJ","MMBtu",I2674)</f>
        <v>MWh</v>
      </c>
      <c r="L2674" s="13" t="n">
        <f aca="false">H2674*J2674</f>
        <v>4053733</v>
      </c>
    </row>
    <row r="2675" customFormat="false" ht="12.75" hidden="false" customHeight="false" outlineLevel="0" collapsed="false">
      <c r="A2675" s="0" t="s">
        <v>7</v>
      </c>
      <c r="B2675" s="0" t="s">
        <v>448</v>
      </c>
      <c r="C2675" s="0" t="s">
        <v>171</v>
      </c>
      <c r="D2675" s="0" t="s">
        <v>449</v>
      </c>
      <c r="E2675" s="0" t="s">
        <v>241</v>
      </c>
      <c r="F2675" s="0" t="s">
        <v>456</v>
      </c>
      <c r="G2675" s="0" t="n">
        <v>415</v>
      </c>
      <c r="H2675" s="0" t="n">
        <v>4317462</v>
      </c>
      <c r="I2675" s="0" t="s">
        <v>462</v>
      </c>
      <c r="J2675" s="0" t="n">
        <f aca="false">IF(I2675="GJ",1.0542,1)</f>
        <v>1</v>
      </c>
      <c r="K2675" s="0" t="str">
        <f aca="false">IF(I2675="GJ","MMBtu",I2675)</f>
        <v>MWh</v>
      </c>
      <c r="L2675" s="13" t="n">
        <f aca="false">H2675*J2675</f>
        <v>4317462</v>
      </c>
    </row>
    <row r="2676" customFormat="false" ht="12.75" hidden="false" customHeight="false" outlineLevel="0" collapsed="false">
      <c r="A2676" s="0" t="s">
        <v>7</v>
      </c>
      <c r="B2676" s="0" t="s">
        <v>448</v>
      </c>
      <c r="C2676" s="0" t="s">
        <v>171</v>
      </c>
      <c r="D2676" s="0" t="s">
        <v>449</v>
      </c>
      <c r="E2676" s="0" t="s">
        <v>357</v>
      </c>
      <c r="F2676" s="0" t="s">
        <v>450</v>
      </c>
      <c r="G2676" s="0" t="n">
        <v>957</v>
      </c>
      <c r="H2676" s="0" t="n">
        <v>4768750</v>
      </c>
      <c r="I2676" s="0" t="s">
        <v>462</v>
      </c>
      <c r="J2676" s="0" t="n">
        <f aca="false">IF(I2676="GJ",1.0542,1)</f>
        <v>1</v>
      </c>
      <c r="K2676" s="0" t="str">
        <f aca="false">IF(I2676="GJ","MMBtu",I2676)</f>
        <v>MWh</v>
      </c>
      <c r="L2676" s="13" t="n">
        <f aca="false">H2676*J2676</f>
        <v>4768750</v>
      </c>
    </row>
    <row r="2677" customFormat="false" ht="12.75" hidden="false" customHeight="false" outlineLevel="0" collapsed="false">
      <c r="A2677" s="0" t="s">
        <v>7</v>
      </c>
      <c r="B2677" s="0" t="s">
        <v>448</v>
      </c>
      <c r="C2677" s="0" t="s">
        <v>171</v>
      </c>
      <c r="D2677" s="0" t="s">
        <v>449</v>
      </c>
      <c r="E2677" s="0" t="s">
        <v>423</v>
      </c>
      <c r="F2677" s="0" t="s">
        <v>450</v>
      </c>
      <c r="G2677" s="0" t="n">
        <v>1316</v>
      </c>
      <c r="H2677" s="0" t="n">
        <v>6320519</v>
      </c>
      <c r="I2677" s="0" t="s">
        <v>462</v>
      </c>
      <c r="J2677" s="0" t="n">
        <f aca="false">IF(I2677="GJ",1.0542,1)</f>
        <v>1</v>
      </c>
      <c r="K2677" s="0" t="str">
        <f aca="false">IF(I2677="GJ","MMBtu",I2677)</f>
        <v>MWh</v>
      </c>
      <c r="L2677" s="13" t="n">
        <f aca="false">H2677*J2677</f>
        <v>6320519</v>
      </c>
    </row>
    <row r="2678" customFormat="false" ht="12.75" hidden="false" customHeight="false" outlineLevel="0" collapsed="false">
      <c r="A2678" s="0" t="s">
        <v>7</v>
      </c>
      <c r="B2678" s="0" t="s">
        <v>448</v>
      </c>
      <c r="C2678" s="0" t="s">
        <v>171</v>
      </c>
      <c r="D2678" s="0" t="s">
        <v>449</v>
      </c>
      <c r="E2678" s="0" t="s">
        <v>329</v>
      </c>
      <c r="F2678" s="0" t="s">
        <v>456</v>
      </c>
      <c r="G2678" s="0" t="n">
        <v>676</v>
      </c>
      <c r="H2678" s="0" t="n">
        <v>9979543</v>
      </c>
      <c r="I2678" s="0" t="s">
        <v>462</v>
      </c>
      <c r="J2678" s="0" t="n">
        <f aca="false">IF(I2678="GJ",1.0542,1)</f>
        <v>1</v>
      </c>
      <c r="K2678" s="0" t="str">
        <f aca="false">IF(I2678="GJ","MMBtu",I2678)</f>
        <v>MWh</v>
      </c>
      <c r="L2678" s="13" t="n">
        <f aca="false">H2678*J2678</f>
        <v>9979543</v>
      </c>
    </row>
    <row r="2679" customFormat="false" ht="12.75" hidden="false" customHeight="false" outlineLevel="0" collapsed="false">
      <c r="A2679" s="0" t="s">
        <v>7</v>
      </c>
      <c r="B2679" s="0" t="s">
        <v>448</v>
      </c>
      <c r="C2679" s="0" t="s">
        <v>171</v>
      </c>
      <c r="D2679" s="0" t="s">
        <v>449</v>
      </c>
      <c r="E2679" s="0" t="s">
        <v>301</v>
      </c>
      <c r="F2679" s="0" t="s">
        <v>456</v>
      </c>
      <c r="G2679" s="0" t="n">
        <v>498</v>
      </c>
      <c r="H2679" s="0" t="n">
        <v>10338965</v>
      </c>
      <c r="I2679" s="0" t="s">
        <v>462</v>
      </c>
      <c r="J2679" s="0" t="n">
        <f aca="false">IF(I2679="GJ",1.0542,1)</f>
        <v>1</v>
      </c>
      <c r="K2679" s="0" t="str">
        <f aca="false">IF(I2679="GJ","MMBtu",I2679)</f>
        <v>MWh</v>
      </c>
      <c r="L2679" s="13" t="n">
        <f aca="false">H2679*J2679</f>
        <v>10338965</v>
      </c>
    </row>
    <row r="2680" customFormat="false" ht="12.75" hidden="false" customHeight="false" outlineLevel="0" collapsed="false">
      <c r="A2680" s="0" t="s">
        <v>7</v>
      </c>
      <c r="B2680" s="0" t="s">
        <v>448</v>
      </c>
      <c r="C2680" s="0" t="s">
        <v>171</v>
      </c>
      <c r="D2680" s="0" t="s">
        <v>449</v>
      </c>
      <c r="E2680" s="0" t="s">
        <v>423</v>
      </c>
      <c r="F2680" s="0" t="s">
        <v>456</v>
      </c>
      <c r="G2680" s="0" t="n">
        <v>744</v>
      </c>
      <c r="H2680" s="0" t="n">
        <v>13906370</v>
      </c>
      <c r="I2680" s="0" t="s">
        <v>462</v>
      </c>
      <c r="J2680" s="0" t="n">
        <f aca="false">IF(I2680="GJ",1.0542,1)</f>
        <v>1</v>
      </c>
      <c r="K2680" s="0" t="str">
        <f aca="false">IF(I2680="GJ","MMBtu",I2680)</f>
        <v>MWh</v>
      </c>
      <c r="L2680" s="13" t="n">
        <f aca="false">H2680*J2680</f>
        <v>13906370</v>
      </c>
    </row>
    <row r="2681" customFormat="false" ht="12.75" hidden="false" customHeight="false" outlineLevel="0" collapsed="false">
      <c r="A2681" s="0" t="s">
        <v>7</v>
      </c>
      <c r="B2681" s="0" t="s">
        <v>448</v>
      </c>
      <c r="C2681" s="0" t="s">
        <v>171</v>
      </c>
      <c r="D2681" s="0" t="s">
        <v>449</v>
      </c>
      <c r="E2681" s="0" t="s">
        <v>357</v>
      </c>
      <c r="F2681" s="0" t="s">
        <v>456</v>
      </c>
      <c r="G2681" s="0" t="n">
        <v>1002</v>
      </c>
      <c r="H2681" s="0" t="n">
        <v>16780451</v>
      </c>
      <c r="I2681" s="0" t="s">
        <v>462</v>
      </c>
      <c r="J2681" s="0" t="n">
        <f aca="false">IF(I2681="GJ",1.0542,1)</f>
        <v>1</v>
      </c>
      <c r="K2681" s="0" t="str">
        <f aca="false">IF(I2681="GJ","MMBtu",I2681)</f>
        <v>MWh</v>
      </c>
      <c r="L2681" s="13" t="n">
        <f aca="false">H2681*J2681</f>
        <v>16780451</v>
      </c>
    </row>
    <row r="2682" customFormat="false" ht="12.75" hidden="false" customHeight="false" outlineLevel="0" collapsed="false">
      <c r="A2682" s="0" t="s">
        <v>7</v>
      </c>
      <c r="B2682" s="0" t="s">
        <v>448</v>
      </c>
      <c r="C2682" s="0" t="s">
        <v>171</v>
      </c>
      <c r="D2682" s="0" t="s">
        <v>449</v>
      </c>
      <c r="E2682" s="0" t="s">
        <v>396</v>
      </c>
      <c r="F2682" s="0" t="s">
        <v>456</v>
      </c>
      <c r="G2682" s="0" t="n">
        <v>1262</v>
      </c>
      <c r="H2682" s="0" t="n">
        <v>30701960</v>
      </c>
      <c r="I2682" s="0" t="s">
        <v>462</v>
      </c>
      <c r="J2682" s="0" t="n">
        <f aca="false">IF(I2682="GJ",1.0542,1)</f>
        <v>1</v>
      </c>
      <c r="K2682" s="0" t="str">
        <f aca="false">IF(I2682="GJ","MMBtu",I2682)</f>
        <v>MWh</v>
      </c>
      <c r="L2682" s="13" t="n">
        <f aca="false">H2682*J2682</f>
        <v>30701960</v>
      </c>
    </row>
    <row r="2683" customFormat="false" ht="12.75" hidden="false" customHeight="false" outlineLevel="0" collapsed="false">
      <c r="A2683" s="0" t="s">
        <v>8</v>
      </c>
      <c r="B2683" s="0" t="s">
        <v>457</v>
      </c>
      <c r="C2683" s="0" t="s">
        <v>6</v>
      </c>
      <c r="D2683" s="0" t="s">
        <v>449</v>
      </c>
      <c r="E2683" s="0" t="s">
        <v>423</v>
      </c>
      <c r="F2683" s="0" t="s">
        <v>458</v>
      </c>
      <c r="G2683" s="0" t="n">
        <v>3</v>
      </c>
      <c r="H2683" s="0" t="n">
        <v>15000</v>
      </c>
      <c r="I2683" s="0" t="s">
        <v>451</v>
      </c>
      <c r="J2683" s="0" t="n">
        <f aca="false">IF(I2683="GJ",1.0542,1)</f>
        <v>1</v>
      </c>
      <c r="K2683" s="0" t="str">
        <f aca="false">IF(I2683="GJ","MMBtu",I2683)</f>
        <v>MMBtu</v>
      </c>
      <c r="L2683" s="13" t="n">
        <f aca="false">H2683*J2683</f>
        <v>15000</v>
      </c>
    </row>
    <row r="2684" customFormat="false" ht="12.75" hidden="false" customHeight="false" outlineLevel="0" collapsed="false">
      <c r="A2684" s="0" t="s">
        <v>8</v>
      </c>
      <c r="B2684" s="0" t="s">
        <v>457</v>
      </c>
      <c r="C2684" s="0" t="s">
        <v>6</v>
      </c>
      <c r="D2684" s="0" t="s">
        <v>449</v>
      </c>
      <c r="E2684" s="0" t="s">
        <v>191</v>
      </c>
      <c r="F2684" s="0" t="s">
        <v>460</v>
      </c>
      <c r="G2684" s="0" t="n">
        <v>3</v>
      </c>
      <c r="H2684" s="0" t="n">
        <v>30000</v>
      </c>
      <c r="I2684" s="0" t="s">
        <v>451</v>
      </c>
      <c r="J2684" s="0" t="n">
        <f aca="false">IF(I2684="GJ",1.0542,1)</f>
        <v>1</v>
      </c>
      <c r="K2684" s="0" t="str">
        <f aca="false">IF(I2684="GJ","MMBtu",I2684)</f>
        <v>MMBtu</v>
      </c>
      <c r="L2684" s="13" t="n">
        <f aca="false">H2684*J2684</f>
        <v>30000</v>
      </c>
    </row>
    <row r="2685" customFormat="false" ht="12.75" hidden="false" customHeight="false" outlineLevel="0" collapsed="false">
      <c r="A2685" s="0" t="s">
        <v>8</v>
      </c>
      <c r="B2685" s="0" t="s">
        <v>457</v>
      </c>
      <c r="C2685" s="0" t="s">
        <v>6</v>
      </c>
      <c r="D2685" s="0" t="s">
        <v>449</v>
      </c>
      <c r="E2685" s="0" t="s">
        <v>20</v>
      </c>
      <c r="F2685" s="0" t="s">
        <v>458</v>
      </c>
      <c r="G2685" s="0" t="n">
        <v>7</v>
      </c>
      <c r="H2685" s="0" t="n">
        <v>62000</v>
      </c>
      <c r="I2685" s="0" t="s">
        <v>451</v>
      </c>
      <c r="J2685" s="0" t="n">
        <f aca="false">IF(I2685="GJ",1.0542,1)</f>
        <v>1</v>
      </c>
      <c r="K2685" s="0" t="str">
        <f aca="false">IF(I2685="GJ","MMBtu",I2685)</f>
        <v>MMBtu</v>
      </c>
      <c r="L2685" s="13" t="n">
        <f aca="false">H2685*J2685</f>
        <v>62000</v>
      </c>
    </row>
    <row r="2686" customFormat="false" ht="12.75" hidden="false" customHeight="false" outlineLevel="0" collapsed="false">
      <c r="A2686" s="0" t="s">
        <v>8</v>
      </c>
      <c r="B2686" s="0" t="s">
        <v>457</v>
      </c>
      <c r="C2686" s="0" t="s">
        <v>6</v>
      </c>
      <c r="D2686" s="0" t="s">
        <v>449</v>
      </c>
      <c r="E2686" s="0" t="s">
        <v>301</v>
      </c>
      <c r="F2686" s="0" t="s">
        <v>458</v>
      </c>
      <c r="G2686" s="0" t="n">
        <v>35</v>
      </c>
      <c r="H2686" s="0" t="n">
        <v>194000</v>
      </c>
      <c r="I2686" s="0" t="s">
        <v>451</v>
      </c>
      <c r="J2686" s="0" t="n">
        <f aca="false">IF(I2686="GJ",1.0542,1)</f>
        <v>1</v>
      </c>
      <c r="K2686" s="0" t="str">
        <f aca="false">IF(I2686="GJ","MMBtu",I2686)</f>
        <v>MMBtu</v>
      </c>
      <c r="L2686" s="13" t="n">
        <f aca="false">H2686*J2686</f>
        <v>194000</v>
      </c>
    </row>
    <row r="2687" customFormat="false" ht="12.75" hidden="false" customHeight="false" outlineLevel="0" collapsed="false">
      <c r="A2687" s="0" t="s">
        <v>8</v>
      </c>
      <c r="B2687" s="0" t="s">
        <v>457</v>
      </c>
      <c r="C2687" s="0" t="s">
        <v>6</v>
      </c>
      <c r="D2687" s="0" t="s">
        <v>449</v>
      </c>
      <c r="E2687" s="0" t="s">
        <v>329</v>
      </c>
      <c r="F2687" s="0" t="s">
        <v>458</v>
      </c>
      <c r="G2687" s="0" t="n">
        <v>47</v>
      </c>
      <c r="H2687" s="0" t="n">
        <v>252000</v>
      </c>
      <c r="I2687" s="0" t="s">
        <v>451</v>
      </c>
      <c r="J2687" s="0" t="n">
        <f aca="false">IF(I2687="GJ",1.0542,1)</f>
        <v>1</v>
      </c>
      <c r="K2687" s="0" t="str">
        <f aca="false">IF(I2687="GJ","MMBtu",I2687)</f>
        <v>MMBtu</v>
      </c>
      <c r="L2687" s="13" t="n">
        <f aca="false">H2687*J2687</f>
        <v>252000</v>
      </c>
    </row>
    <row r="2688" customFormat="false" ht="12.75" hidden="false" customHeight="false" outlineLevel="0" collapsed="false">
      <c r="A2688" s="0" t="s">
        <v>8</v>
      </c>
      <c r="B2688" s="0" t="s">
        <v>457</v>
      </c>
      <c r="C2688" s="0" t="s">
        <v>6</v>
      </c>
      <c r="D2688" s="0" t="s">
        <v>453</v>
      </c>
      <c r="E2688" s="0" t="s">
        <v>20</v>
      </c>
      <c r="F2688" s="0" t="s">
        <v>460</v>
      </c>
      <c r="G2688" s="0" t="n">
        <v>2</v>
      </c>
      <c r="H2688" s="0" t="n">
        <v>245000</v>
      </c>
      <c r="I2688" s="0" t="s">
        <v>459</v>
      </c>
      <c r="J2688" s="0" t="n">
        <f aca="false">IF(I2688="GJ",1.0542,1)</f>
        <v>1.0542</v>
      </c>
      <c r="K2688" s="0" t="str">
        <f aca="false">IF(I2688="GJ","MMBtu",I2688)</f>
        <v>MMBtu</v>
      </c>
      <c r="L2688" s="13" t="n">
        <f aca="false">H2688*J2688</f>
        <v>258279</v>
      </c>
    </row>
    <row r="2689" customFormat="false" ht="12.75" hidden="false" customHeight="false" outlineLevel="0" collapsed="false">
      <c r="A2689" s="0" t="s">
        <v>8</v>
      </c>
      <c r="B2689" s="0" t="s">
        <v>457</v>
      </c>
      <c r="C2689" s="0" t="s">
        <v>6</v>
      </c>
      <c r="D2689" s="0" t="s">
        <v>449</v>
      </c>
      <c r="E2689" s="0" t="s">
        <v>191</v>
      </c>
      <c r="F2689" s="0" t="s">
        <v>458</v>
      </c>
      <c r="G2689" s="0" t="n">
        <v>20</v>
      </c>
      <c r="H2689" s="0" t="n">
        <v>260000</v>
      </c>
      <c r="I2689" s="0" t="s">
        <v>451</v>
      </c>
      <c r="J2689" s="0" t="n">
        <f aca="false">IF(I2689="GJ",1.0542,1)</f>
        <v>1</v>
      </c>
      <c r="K2689" s="0" t="str">
        <f aca="false">IF(I2689="GJ","MMBtu",I2689)</f>
        <v>MMBtu</v>
      </c>
      <c r="L2689" s="13" t="n">
        <f aca="false">H2689*J2689</f>
        <v>260000</v>
      </c>
    </row>
    <row r="2690" customFormat="false" ht="12.75" hidden="false" customHeight="false" outlineLevel="0" collapsed="false">
      <c r="A2690" s="0" t="s">
        <v>8</v>
      </c>
      <c r="B2690" s="0" t="s">
        <v>457</v>
      </c>
      <c r="C2690" s="0" t="s">
        <v>6</v>
      </c>
      <c r="D2690" s="0" t="s">
        <v>449</v>
      </c>
      <c r="E2690" s="0" t="s">
        <v>241</v>
      </c>
      <c r="F2690" s="0" t="s">
        <v>458</v>
      </c>
      <c r="G2690" s="0" t="n">
        <v>37</v>
      </c>
      <c r="H2690" s="0" t="n">
        <v>266000</v>
      </c>
      <c r="I2690" s="0" t="s">
        <v>451</v>
      </c>
      <c r="J2690" s="0" t="n">
        <f aca="false">IF(I2690="GJ",1.0542,1)</f>
        <v>1</v>
      </c>
      <c r="K2690" s="0" t="str">
        <f aca="false">IF(I2690="GJ","MMBtu",I2690)</f>
        <v>MMBtu</v>
      </c>
      <c r="L2690" s="13" t="n">
        <f aca="false">H2690*J2690</f>
        <v>266000</v>
      </c>
    </row>
    <row r="2691" customFormat="false" ht="12.75" hidden="false" customHeight="false" outlineLevel="0" collapsed="false">
      <c r="A2691" s="0" t="s">
        <v>8</v>
      </c>
      <c r="B2691" s="0" t="s">
        <v>457</v>
      </c>
      <c r="C2691" s="0" t="s">
        <v>6</v>
      </c>
      <c r="D2691" s="0" t="s">
        <v>449</v>
      </c>
      <c r="E2691" s="0" t="s">
        <v>20</v>
      </c>
      <c r="F2691" s="0" t="s">
        <v>460</v>
      </c>
      <c r="G2691" s="0" t="n">
        <v>61</v>
      </c>
      <c r="H2691" s="0" t="n">
        <v>335000</v>
      </c>
      <c r="I2691" s="0" t="s">
        <v>451</v>
      </c>
      <c r="J2691" s="0" t="n">
        <f aca="false">IF(I2691="GJ",1.0542,1)</f>
        <v>1</v>
      </c>
      <c r="K2691" s="0" t="str">
        <f aca="false">IF(I2691="GJ","MMBtu",I2691)</f>
        <v>MMBtu</v>
      </c>
      <c r="L2691" s="13" t="n">
        <f aca="false">H2691*J2691</f>
        <v>335000</v>
      </c>
    </row>
    <row r="2692" customFormat="false" ht="12.75" hidden="false" customHeight="false" outlineLevel="0" collapsed="false">
      <c r="A2692" s="0" t="s">
        <v>8</v>
      </c>
      <c r="B2692" s="0" t="s">
        <v>457</v>
      </c>
      <c r="C2692" s="0" t="s">
        <v>6</v>
      </c>
      <c r="D2692" s="0" t="s">
        <v>449</v>
      </c>
      <c r="E2692" s="0" t="s">
        <v>357</v>
      </c>
      <c r="F2692" s="0" t="s">
        <v>458</v>
      </c>
      <c r="G2692" s="0" t="n">
        <v>71</v>
      </c>
      <c r="H2692" s="0" t="n">
        <v>446000</v>
      </c>
      <c r="I2692" s="0" t="s">
        <v>451</v>
      </c>
      <c r="J2692" s="0" t="n">
        <f aca="false">IF(I2692="GJ",1.0542,1)</f>
        <v>1</v>
      </c>
      <c r="K2692" s="0" t="str">
        <f aca="false">IF(I2692="GJ","MMBtu",I2692)</f>
        <v>MMBtu</v>
      </c>
      <c r="L2692" s="13" t="n">
        <f aca="false">H2692*J2692</f>
        <v>446000</v>
      </c>
    </row>
    <row r="2693" customFormat="false" ht="12.75" hidden="false" customHeight="false" outlineLevel="0" collapsed="false">
      <c r="A2693" s="0" t="s">
        <v>8</v>
      </c>
      <c r="B2693" s="0" t="s">
        <v>457</v>
      </c>
      <c r="C2693" s="0" t="s">
        <v>6</v>
      </c>
      <c r="D2693" s="0" t="s">
        <v>449</v>
      </c>
      <c r="E2693" s="0" t="s">
        <v>396</v>
      </c>
      <c r="F2693" s="0" t="s">
        <v>458</v>
      </c>
      <c r="G2693" s="0" t="n">
        <v>14</v>
      </c>
      <c r="H2693" s="0" t="n">
        <v>504000</v>
      </c>
      <c r="I2693" s="0" t="s">
        <v>451</v>
      </c>
      <c r="J2693" s="0" t="n">
        <f aca="false">IF(I2693="GJ",1.0542,1)</f>
        <v>1</v>
      </c>
      <c r="K2693" s="0" t="str">
        <f aca="false">IF(I2693="GJ","MMBtu",I2693)</f>
        <v>MMBtu</v>
      </c>
      <c r="L2693" s="13" t="n">
        <f aca="false">H2693*J2693</f>
        <v>504000</v>
      </c>
    </row>
    <row r="2694" customFormat="false" ht="12.75" hidden="false" customHeight="false" outlineLevel="0" collapsed="false">
      <c r="A2694" s="0" t="s">
        <v>8</v>
      </c>
      <c r="B2694" s="0" t="s">
        <v>457</v>
      </c>
      <c r="C2694" s="0" t="s">
        <v>6</v>
      </c>
      <c r="D2694" s="0" t="s">
        <v>453</v>
      </c>
      <c r="E2694" s="0" t="s">
        <v>20</v>
      </c>
      <c r="F2694" s="0" t="s">
        <v>458</v>
      </c>
      <c r="G2694" s="0" t="n">
        <v>1</v>
      </c>
      <c r="H2694" s="0" t="n">
        <v>1070000</v>
      </c>
      <c r="I2694" s="0" t="s">
        <v>451</v>
      </c>
      <c r="J2694" s="0" t="n">
        <f aca="false">IF(I2694="GJ",1.0542,1)</f>
        <v>1</v>
      </c>
      <c r="K2694" s="0" t="str">
        <f aca="false">IF(I2694="GJ","MMBtu",I2694)</f>
        <v>MMBtu</v>
      </c>
      <c r="L2694" s="13" t="n">
        <f aca="false">H2694*J2694</f>
        <v>1070000</v>
      </c>
    </row>
    <row r="2695" customFormat="false" ht="12.75" hidden="false" customHeight="false" outlineLevel="0" collapsed="false">
      <c r="A2695" s="0" t="s">
        <v>8</v>
      </c>
      <c r="B2695" s="0" t="s">
        <v>457</v>
      </c>
      <c r="C2695" s="0" t="s">
        <v>6</v>
      </c>
      <c r="D2695" s="0" t="s">
        <v>449</v>
      </c>
      <c r="E2695" s="0" t="s">
        <v>241</v>
      </c>
      <c r="F2695" s="0" t="s">
        <v>461</v>
      </c>
      <c r="G2695" s="0" t="n">
        <v>81</v>
      </c>
      <c r="H2695" s="0" t="n">
        <v>4276564</v>
      </c>
      <c r="I2695" s="0" t="s">
        <v>451</v>
      </c>
      <c r="J2695" s="0" t="n">
        <f aca="false">IF(I2695="GJ",1.0542,1)</f>
        <v>1</v>
      </c>
      <c r="K2695" s="0" t="str">
        <f aca="false">IF(I2695="GJ","MMBtu",I2695)</f>
        <v>MMBtu</v>
      </c>
      <c r="L2695" s="13" t="n">
        <f aca="false">H2695*J2695</f>
        <v>4276564</v>
      </c>
    </row>
    <row r="2696" customFormat="false" ht="12.75" hidden="false" customHeight="false" outlineLevel="0" collapsed="false">
      <c r="A2696" s="0" t="s">
        <v>8</v>
      </c>
      <c r="B2696" s="0" t="s">
        <v>457</v>
      </c>
      <c r="C2696" s="0" t="s">
        <v>6</v>
      </c>
      <c r="D2696" s="0" t="s">
        <v>453</v>
      </c>
      <c r="E2696" s="0" t="s">
        <v>191</v>
      </c>
      <c r="F2696" s="0" t="s">
        <v>458</v>
      </c>
      <c r="G2696" s="0" t="n">
        <v>9</v>
      </c>
      <c r="H2696" s="0" t="n">
        <v>4580000</v>
      </c>
      <c r="I2696" s="0" t="s">
        <v>451</v>
      </c>
      <c r="J2696" s="0" t="n">
        <f aca="false">IF(I2696="GJ",1.0542,1)</f>
        <v>1</v>
      </c>
      <c r="K2696" s="0" t="str">
        <f aca="false">IF(I2696="GJ","MMBtu",I2696)</f>
        <v>MMBtu</v>
      </c>
      <c r="L2696" s="13" t="n">
        <f aca="false">H2696*J2696</f>
        <v>4580000</v>
      </c>
    </row>
    <row r="2697" customFormat="false" ht="12.75" hidden="false" customHeight="false" outlineLevel="0" collapsed="false">
      <c r="A2697" s="0" t="s">
        <v>8</v>
      </c>
      <c r="B2697" s="0" t="s">
        <v>457</v>
      </c>
      <c r="C2697" s="0" t="s">
        <v>6</v>
      </c>
      <c r="D2697" s="0" t="s">
        <v>449</v>
      </c>
      <c r="E2697" s="0" t="s">
        <v>191</v>
      </c>
      <c r="F2697" s="0" t="s">
        <v>461</v>
      </c>
      <c r="G2697" s="0" t="n">
        <v>58</v>
      </c>
      <c r="H2697" s="0" t="n">
        <v>5250000</v>
      </c>
      <c r="I2697" s="0" t="s">
        <v>451</v>
      </c>
      <c r="J2697" s="0" t="n">
        <f aca="false">IF(I2697="GJ",1.0542,1)</f>
        <v>1</v>
      </c>
      <c r="K2697" s="0" t="str">
        <f aca="false">IF(I2697="GJ","MMBtu",I2697)</f>
        <v>MMBtu</v>
      </c>
      <c r="L2697" s="13" t="n">
        <f aca="false">H2697*J2697</f>
        <v>5250000</v>
      </c>
    </row>
    <row r="2698" customFormat="false" ht="12.75" hidden="false" customHeight="false" outlineLevel="0" collapsed="false">
      <c r="A2698" s="0" t="s">
        <v>8</v>
      </c>
      <c r="B2698" s="0" t="s">
        <v>457</v>
      </c>
      <c r="C2698" s="0" t="s">
        <v>6</v>
      </c>
      <c r="D2698" s="0" t="s">
        <v>453</v>
      </c>
      <c r="E2698" s="0" t="s">
        <v>241</v>
      </c>
      <c r="F2698" s="0" t="s">
        <v>458</v>
      </c>
      <c r="G2698" s="0" t="n">
        <v>10</v>
      </c>
      <c r="H2698" s="0" t="n">
        <v>5436000</v>
      </c>
      <c r="I2698" s="0" t="s">
        <v>459</v>
      </c>
      <c r="J2698" s="0" t="n">
        <f aca="false">IF(I2698="GJ",1.0542,1)</f>
        <v>1.0542</v>
      </c>
      <c r="K2698" s="0" t="str">
        <f aca="false">IF(I2698="GJ","MMBtu",I2698)</f>
        <v>MMBtu</v>
      </c>
      <c r="L2698" s="13" t="n">
        <f aca="false">H2698*J2698</f>
        <v>5730631.2</v>
      </c>
    </row>
    <row r="2699" customFormat="false" ht="12.75" hidden="false" customHeight="false" outlineLevel="0" collapsed="false">
      <c r="A2699" s="0" t="s">
        <v>8</v>
      </c>
      <c r="B2699" s="0" t="s">
        <v>457</v>
      </c>
      <c r="C2699" s="0" t="s">
        <v>6</v>
      </c>
      <c r="D2699" s="0" t="s">
        <v>453</v>
      </c>
      <c r="E2699" s="0" t="s">
        <v>423</v>
      </c>
      <c r="F2699" s="0" t="s">
        <v>461</v>
      </c>
      <c r="G2699" s="0" t="n">
        <v>14</v>
      </c>
      <c r="H2699" s="0" t="n">
        <v>5800000</v>
      </c>
      <c r="I2699" s="0" t="s">
        <v>451</v>
      </c>
      <c r="J2699" s="0" t="n">
        <f aca="false">IF(I2699="GJ",1.0542,1)</f>
        <v>1</v>
      </c>
      <c r="K2699" s="0" t="str">
        <f aca="false">IF(I2699="GJ","MMBtu",I2699)</f>
        <v>MMBtu</v>
      </c>
      <c r="L2699" s="13" t="n">
        <f aca="false">H2699*J2699</f>
        <v>5800000</v>
      </c>
    </row>
    <row r="2700" customFormat="false" ht="12.75" hidden="false" customHeight="false" outlineLevel="0" collapsed="false">
      <c r="A2700" s="0" t="s">
        <v>8</v>
      </c>
      <c r="B2700" s="0" t="s">
        <v>457</v>
      </c>
      <c r="C2700" s="0" t="s">
        <v>6</v>
      </c>
      <c r="D2700" s="0" t="s">
        <v>449</v>
      </c>
      <c r="E2700" s="0" t="s">
        <v>423</v>
      </c>
      <c r="F2700" s="0" t="s">
        <v>458</v>
      </c>
      <c r="G2700" s="0" t="n">
        <v>276</v>
      </c>
      <c r="H2700" s="0" t="n">
        <v>5985000</v>
      </c>
      <c r="I2700" s="0" t="s">
        <v>459</v>
      </c>
      <c r="J2700" s="0" t="n">
        <f aca="false">IF(I2700="GJ",1.0542,1)</f>
        <v>1.0542</v>
      </c>
      <c r="K2700" s="0" t="str">
        <f aca="false">IF(I2700="GJ","MMBtu",I2700)</f>
        <v>MMBtu</v>
      </c>
      <c r="L2700" s="13" t="n">
        <f aca="false">H2700*J2700</f>
        <v>6309387</v>
      </c>
    </row>
    <row r="2701" customFormat="false" ht="12.75" hidden="false" customHeight="false" outlineLevel="0" collapsed="false">
      <c r="A2701" s="0" t="s">
        <v>8</v>
      </c>
      <c r="B2701" s="0" t="s">
        <v>457</v>
      </c>
      <c r="C2701" s="0" t="s">
        <v>6</v>
      </c>
      <c r="D2701" s="0" t="s">
        <v>449</v>
      </c>
      <c r="E2701" s="0" t="s">
        <v>20</v>
      </c>
      <c r="F2701" s="0" t="s">
        <v>461</v>
      </c>
      <c r="G2701" s="0" t="n">
        <v>27</v>
      </c>
      <c r="H2701" s="0" t="n">
        <v>6500000</v>
      </c>
      <c r="I2701" s="0" t="s">
        <v>451</v>
      </c>
      <c r="J2701" s="0" t="n">
        <f aca="false">IF(I2701="GJ",1.0542,1)</f>
        <v>1</v>
      </c>
      <c r="K2701" s="0" t="str">
        <f aca="false">IF(I2701="GJ","MMBtu",I2701)</f>
        <v>MMBtu</v>
      </c>
      <c r="L2701" s="13" t="n">
        <f aca="false">H2701*J2701</f>
        <v>6500000</v>
      </c>
    </row>
    <row r="2702" customFormat="false" ht="12.75" hidden="false" customHeight="false" outlineLevel="0" collapsed="false">
      <c r="A2702" s="0" t="s">
        <v>8</v>
      </c>
      <c r="B2702" s="0" t="s">
        <v>457</v>
      </c>
      <c r="C2702" s="0" t="s">
        <v>6</v>
      </c>
      <c r="D2702" s="0" t="s">
        <v>453</v>
      </c>
      <c r="E2702" s="0" t="s">
        <v>357</v>
      </c>
      <c r="F2702" s="0" t="s">
        <v>458</v>
      </c>
      <c r="G2702" s="0" t="n">
        <v>12</v>
      </c>
      <c r="H2702" s="0" t="n">
        <v>7445000</v>
      </c>
      <c r="I2702" s="0" t="s">
        <v>451</v>
      </c>
      <c r="J2702" s="0" t="n">
        <f aca="false">IF(I2702="GJ",1.0542,1)</f>
        <v>1</v>
      </c>
      <c r="K2702" s="0" t="str">
        <f aca="false">IF(I2702="GJ","MMBtu",I2702)</f>
        <v>MMBtu</v>
      </c>
      <c r="L2702" s="13" t="n">
        <f aca="false">H2702*J2702</f>
        <v>7445000</v>
      </c>
    </row>
    <row r="2703" customFormat="false" ht="12.75" hidden="false" customHeight="false" outlineLevel="0" collapsed="false">
      <c r="A2703" s="0" t="s">
        <v>8</v>
      </c>
      <c r="B2703" s="0" t="s">
        <v>457</v>
      </c>
      <c r="C2703" s="0" t="s">
        <v>6</v>
      </c>
      <c r="D2703" s="0" t="s">
        <v>449</v>
      </c>
      <c r="E2703" s="0" t="s">
        <v>1</v>
      </c>
      <c r="F2703" s="0" t="s">
        <v>458</v>
      </c>
      <c r="G2703" s="0" t="n">
        <v>9</v>
      </c>
      <c r="H2703" s="0" t="n">
        <v>7875000</v>
      </c>
      <c r="I2703" s="0" t="s">
        <v>459</v>
      </c>
      <c r="J2703" s="0" t="n">
        <f aca="false">IF(I2703="GJ",1.0542,1)</f>
        <v>1.0542</v>
      </c>
      <c r="K2703" s="0" t="str">
        <f aca="false">IF(I2703="GJ","MMBtu",I2703)</f>
        <v>MMBtu</v>
      </c>
      <c r="L2703" s="13" t="n">
        <f aca="false">H2703*J2703</f>
        <v>8301825</v>
      </c>
    </row>
    <row r="2704" customFormat="false" ht="12.75" hidden="false" customHeight="false" outlineLevel="0" collapsed="false">
      <c r="A2704" s="0" t="s">
        <v>8</v>
      </c>
      <c r="B2704" s="0" t="s">
        <v>457</v>
      </c>
      <c r="C2704" s="0" t="s">
        <v>6</v>
      </c>
      <c r="D2704" s="0" t="s">
        <v>453</v>
      </c>
      <c r="E2704" s="0" t="s">
        <v>301</v>
      </c>
      <c r="F2704" s="0" t="s">
        <v>458</v>
      </c>
      <c r="G2704" s="0" t="n">
        <v>15</v>
      </c>
      <c r="H2704" s="0" t="n">
        <v>8052000</v>
      </c>
      <c r="I2704" s="0" t="s">
        <v>459</v>
      </c>
      <c r="J2704" s="0" t="n">
        <f aca="false">IF(I2704="GJ",1.0542,1)</f>
        <v>1.0542</v>
      </c>
      <c r="K2704" s="0" t="str">
        <f aca="false">IF(I2704="GJ","MMBtu",I2704)</f>
        <v>MMBtu</v>
      </c>
      <c r="L2704" s="13" t="n">
        <f aca="false">H2704*J2704</f>
        <v>8488418.4</v>
      </c>
    </row>
    <row r="2705" customFormat="false" ht="12.75" hidden="false" customHeight="false" outlineLevel="0" collapsed="false">
      <c r="A2705" s="0" t="s">
        <v>8</v>
      </c>
      <c r="B2705" s="0" t="s">
        <v>457</v>
      </c>
      <c r="C2705" s="0" t="s">
        <v>6</v>
      </c>
      <c r="D2705" s="0" t="s">
        <v>453</v>
      </c>
      <c r="E2705" s="0" t="s">
        <v>329</v>
      </c>
      <c r="F2705" s="0" t="s">
        <v>458</v>
      </c>
      <c r="G2705" s="0" t="n">
        <v>10</v>
      </c>
      <c r="H2705" s="0" t="n">
        <v>9600000</v>
      </c>
      <c r="I2705" s="0" t="s">
        <v>451</v>
      </c>
      <c r="J2705" s="0" t="n">
        <f aca="false">IF(I2705="GJ",1.0542,1)</f>
        <v>1</v>
      </c>
      <c r="K2705" s="0" t="str">
        <f aca="false">IF(I2705="GJ","MMBtu",I2705)</f>
        <v>MMBtu</v>
      </c>
      <c r="L2705" s="13" t="n">
        <f aca="false">H2705*J2705</f>
        <v>9600000</v>
      </c>
    </row>
    <row r="2706" customFormat="false" ht="12.75" hidden="false" customHeight="false" outlineLevel="0" collapsed="false">
      <c r="A2706" s="0" t="s">
        <v>8</v>
      </c>
      <c r="B2706" s="0" t="s">
        <v>457</v>
      </c>
      <c r="C2706" s="0" t="s">
        <v>6</v>
      </c>
      <c r="D2706" s="0" t="s">
        <v>453</v>
      </c>
      <c r="E2706" s="0" t="s">
        <v>423</v>
      </c>
      <c r="F2706" s="0" t="s">
        <v>458</v>
      </c>
      <c r="G2706" s="0" t="n">
        <v>14</v>
      </c>
      <c r="H2706" s="0" t="n">
        <v>12630000</v>
      </c>
      <c r="I2706" s="0" t="s">
        <v>451</v>
      </c>
      <c r="J2706" s="0" t="n">
        <f aca="false">IF(I2706="GJ",1.0542,1)</f>
        <v>1</v>
      </c>
      <c r="K2706" s="0" t="str">
        <f aca="false">IF(I2706="GJ","MMBtu",I2706)</f>
        <v>MMBtu</v>
      </c>
      <c r="L2706" s="13" t="n">
        <f aca="false">H2706*J2706</f>
        <v>12630000</v>
      </c>
    </row>
    <row r="2707" customFormat="false" ht="12.75" hidden="false" customHeight="false" outlineLevel="0" collapsed="false">
      <c r="A2707" s="0" t="s">
        <v>8</v>
      </c>
      <c r="B2707" s="0" t="s">
        <v>457</v>
      </c>
      <c r="C2707" s="0" t="s">
        <v>6</v>
      </c>
      <c r="D2707" s="0" t="s">
        <v>449</v>
      </c>
      <c r="E2707" s="0" t="s">
        <v>357</v>
      </c>
      <c r="F2707" s="0" t="s">
        <v>458</v>
      </c>
      <c r="G2707" s="0" t="n">
        <v>297</v>
      </c>
      <c r="H2707" s="0" t="n">
        <v>13052779</v>
      </c>
      <c r="I2707" s="0" t="s">
        <v>459</v>
      </c>
      <c r="J2707" s="0" t="n">
        <f aca="false">IF(I2707="GJ",1.0542,1)</f>
        <v>1.0542</v>
      </c>
      <c r="K2707" s="0" t="str">
        <f aca="false">IF(I2707="GJ","MMBtu",I2707)</f>
        <v>MMBtu</v>
      </c>
      <c r="L2707" s="13" t="n">
        <f aca="false">H2707*J2707</f>
        <v>13760239.6218</v>
      </c>
    </row>
    <row r="2708" customFormat="false" ht="12.75" hidden="false" customHeight="false" outlineLevel="0" collapsed="false">
      <c r="A2708" s="0" t="s">
        <v>8</v>
      </c>
      <c r="B2708" s="0" t="s">
        <v>457</v>
      </c>
      <c r="C2708" s="0" t="s">
        <v>6</v>
      </c>
      <c r="D2708" s="0" t="s">
        <v>449</v>
      </c>
      <c r="E2708" s="0" t="s">
        <v>20</v>
      </c>
      <c r="F2708" s="0" t="s">
        <v>460</v>
      </c>
      <c r="G2708" s="0" t="n">
        <v>366</v>
      </c>
      <c r="H2708" s="0" t="n">
        <v>13078500</v>
      </c>
      <c r="I2708" s="0" t="s">
        <v>459</v>
      </c>
      <c r="J2708" s="0" t="n">
        <f aca="false">IF(I2708="GJ",1.0542,1)</f>
        <v>1.0542</v>
      </c>
      <c r="K2708" s="0" t="str">
        <f aca="false">IF(I2708="GJ","MMBtu",I2708)</f>
        <v>MMBtu</v>
      </c>
      <c r="L2708" s="13" t="n">
        <f aca="false">H2708*J2708</f>
        <v>13787354.7</v>
      </c>
    </row>
    <row r="2709" customFormat="false" ht="12.75" hidden="false" customHeight="false" outlineLevel="0" collapsed="false">
      <c r="A2709" s="0" t="s">
        <v>8</v>
      </c>
      <c r="B2709" s="0" t="s">
        <v>457</v>
      </c>
      <c r="C2709" s="0" t="s">
        <v>6</v>
      </c>
      <c r="D2709" s="0" t="s">
        <v>453</v>
      </c>
      <c r="E2709" s="0" t="s">
        <v>241</v>
      </c>
      <c r="F2709" s="0" t="s">
        <v>458</v>
      </c>
      <c r="G2709" s="0" t="n">
        <v>16</v>
      </c>
      <c r="H2709" s="0" t="n">
        <v>14430000</v>
      </c>
      <c r="I2709" s="0" t="s">
        <v>451</v>
      </c>
      <c r="J2709" s="0" t="n">
        <f aca="false">IF(I2709="GJ",1.0542,1)</f>
        <v>1</v>
      </c>
      <c r="K2709" s="0" t="str">
        <f aca="false">IF(I2709="GJ","MMBtu",I2709)</f>
        <v>MMBtu</v>
      </c>
      <c r="L2709" s="13" t="n">
        <f aca="false">H2709*J2709</f>
        <v>14430000</v>
      </c>
    </row>
    <row r="2710" customFormat="false" ht="12.75" hidden="false" customHeight="false" outlineLevel="0" collapsed="false">
      <c r="A2710" s="0" t="s">
        <v>8</v>
      </c>
      <c r="B2710" s="0" t="s">
        <v>457</v>
      </c>
      <c r="C2710" s="0" t="s">
        <v>6</v>
      </c>
      <c r="D2710" s="0" t="s">
        <v>453</v>
      </c>
      <c r="E2710" s="0" t="s">
        <v>1</v>
      </c>
      <c r="F2710" s="0" t="s">
        <v>458</v>
      </c>
      <c r="G2710" s="0" t="n">
        <v>14</v>
      </c>
      <c r="H2710" s="0" t="n">
        <v>13965000</v>
      </c>
      <c r="I2710" s="0" t="s">
        <v>459</v>
      </c>
      <c r="J2710" s="0" t="n">
        <f aca="false">IF(I2710="GJ",1.0542,1)</f>
        <v>1.0542</v>
      </c>
      <c r="K2710" s="0" t="str">
        <f aca="false">IF(I2710="GJ","MMBtu",I2710)</f>
        <v>MMBtu</v>
      </c>
      <c r="L2710" s="13" t="n">
        <f aca="false">H2710*J2710</f>
        <v>14721903</v>
      </c>
    </row>
    <row r="2711" customFormat="false" ht="12.75" hidden="false" customHeight="false" outlineLevel="0" collapsed="false">
      <c r="A2711" s="0" t="s">
        <v>8</v>
      </c>
      <c r="B2711" s="0" t="s">
        <v>457</v>
      </c>
      <c r="C2711" s="0" t="s">
        <v>6</v>
      </c>
      <c r="D2711" s="0" t="s">
        <v>453</v>
      </c>
      <c r="E2711" s="0" t="s">
        <v>396</v>
      </c>
      <c r="F2711" s="0" t="s">
        <v>458</v>
      </c>
      <c r="G2711" s="0" t="n">
        <v>31</v>
      </c>
      <c r="H2711" s="0" t="n">
        <v>18260000</v>
      </c>
      <c r="I2711" s="0" t="s">
        <v>451</v>
      </c>
      <c r="J2711" s="0" t="n">
        <f aca="false">IF(I2711="GJ",1.0542,1)</f>
        <v>1</v>
      </c>
      <c r="K2711" s="0" t="str">
        <f aca="false">IF(I2711="GJ","MMBtu",I2711)</f>
        <v>MMBtu</v>
      </c>
      <c r="L2711" s="13" t="n">
        <f aca="false">H2711*J2711</f>
        <v>18260000</v>
      </c>
    </row>
    <row r="2712" customFormat="false" ht="12.75" hidden="false" customHeight="false" outlineLevel="0" collapsed="false">
      <c r="A2712" s="0" t="s">
        <v>8</v>
      </c>
      <c r="B2712" s="0" t="s">
        <v>457</v>
      </c>
      <c r="C2712" s="0" t="s">
        <v>6</v>
      </c>
      <c r="D2712" s="0" t="s">
        <v>453</v>
      </c>
      <c r="E2712" s="0" t="s">
        <v>191</v>
      </c>
      <c r="F2712" s="0" t="s">
        <v>458</v>
      </c>
      <c r="G2712" s="0" t="n">
        <v>31</v>
      </c>
      <c r="H2712" s="0" t="n">
        <v>19858500</v>
      </c>
      <c r="I2712" s="0" t="s">
        <v>459</v>
      </c>
      <c r="J2712" s="0" t="n">
        <f aca="false">IF(I2712="GJ",1.0542,1)</f>
        <v>1.0542</v>
      </c>
      <c r="K2712" s="0" t="str">
        <f aca="false">IF(I2712="GJ","MMBtu",I2712)</f>
        <v>MMBtu</v>
      </c>
      <c r="L2712" s="13" t="n">
        <f aca="false">H2712*J2712</f>
        <v>20934830.7</v>
      </c>
    </row>
    <row r="2713" customFormat="false" ht="12.75" hidden="false" customHeight="false" outlineLevel="0" collapsed="false">
      <c r="A2713" s="0" t="s">
        <v>8</v>
      </c>
      <c r="B2713" s="0" t="s">
        <v>457</v>
      </c>
      <c r="C2713" s="0" t="s">
        <v>6</v>
      </c>
      <c r="D2713" s="0" t="s">
        <v>453</v>
      </c>
      <c r="E2713" s="0" t="s">
        <v>301</v>
      </c>
      <c r="F2713" s="0" t="s">
        <v>458</v>
      </c>
      <c r="G2713" s="0" t="n">
        <v>27</v>
      </c>
      <c r="H2713" s="0" t="n">
        <v>21900000</v>
      </c>
      <c r="I2713" s="0" t="s">
        <v>451</v>
      </c>
      <c r="J2713" s="0" t="n">
        <f aca="false">IF(I2713="GJ",1.0542,1)</f>
        <v>1</v>
      </c>
      <c r="K2713" s="0" t="str">
        <f aca="false">IF(I2713="GJ","MMBtu",I2713)</f>
        <v>MMBtu</v>
      </c>
      <c r="L2713" s="13" t="n">
        <f aca="false">H2713*J2713</f>
        <v>21900000</v>
      </c>
    </row>
    <row r="2714" customFormat="false" ht="12.75" hidden="false" customHeight="false" outlineLevel="0" collapsed="false">
      <c r="A2714" s="0" t="s">
        <v>8</v>
      </c>
      <c r="B2714" s="0" t="s">
        <v>457</v>
      </c>
      <c r="C2714" s="0" t="s">
        <v>6</v>
      </c>
      <c r="D2714" s="0" t="s">
        <v>449</v>
      </c>
      <c r="E2714" s="0" t="s">
        <v>396</v>
      </c>
      <c r="F2714" s="0" t="s">
        <v>458</v>
      </c>
      <c r="G2714" s="0" t="n">
        <v>469</v>
      </c>
      <c r="H2714" s="0" t="n">
        <v>21146400</v>
      </c>
      <c r="I2714" s="0" t="s">
        <v>459</v>
      </c>
      <c r="J2714" s="0" t="n">
        <f aca="false">IF(I2714="GJ",1.0542,1)</f>
        <v>1.0542</v>
      </c>
      <c r="K2714" s="0" t="str">
        <f aca="false">IF(I2714="GJ","MMBtu",I2714)</f>
        <v>MMBtu</v>
      </c>
      <c r="L2714" s="13" t="n">
        <f aca="false">H2714*J2714</f>
        <v>22292534.88</v>
      </c>
    </row>
    <row r="2715" customFormat="false" ht="12.75" hidden="false" customHeight="false" outlineLevel="0" collapsed="false">
      <c r="A2715" s="0" t="s">
        <v>8</v>
      </c>
      <c r="B2715" s="0" t="s">
        <v>457</v>
      </c>
      <c r="C2715" s="0" t="s">
        <v>6</v>
      </c>
      <c r="D2715" s="0" t="s">
        <v>449</v>
      </c>
      <c r="E2715" s="0" t="s">
        <v>301</v>
      </c>
      <c r="F2715" s="0" t="s">
        <v>461</v>
      </c>
      <c r="G2715" s="0" t="n">
        <v>271</v>
      </c>
      <c r="H2715" s="0" t="n">
        <v>25518331</v>
      </c>
      <c r="I2715" s="0" t="s">
        <v>451</v>
      </c>
      <c r="J2715" s="0" t="n">
        <f aca="false">IF(I2715="GJ",1.0542,1)</f>
        <v>1</v>
      </c>
      <c r="K2715" s="0" t="str">
        <f aca="false">IF(I2715="GJ","MMBtu",I2715)</f>
        <v>MMBtu</v>
      </c>
      <c r="L2715" s="13" t="n">
        <f aca="false">H2715*J2715</f>
        <v>25518331</v>
      </c>
    </row>
    <row r="2716" customFormat="false" ht="12.75" hidden="false" customHeight="false" outlineLevel="0" collapsed="false">
      <c r="A2716" s="0" t="s">
        <v>8</v>
      </c>
      <c r="B2716" s="0" t="s">
        <v>457</v>
      </c>
      <c r="C2716" s="0" t="s">
        <v>6</v>
      </c>
      <c r="D2716" s="0" t="s">
        <v>449</v>
      </c>
      <c r="E2716" s="0" t="s">
        <v>301</v>
      </c>
      <c r="F2716" s="0" t="s">
        <v>458</v>
      </c>
      <c r="G2716" s="0" t="n">
        <v>377</v>
      </c>
      <c r="H2716" s="0" t="n">
        <v>24990500</v>
      </c>
      <c r="I2716" s="0" t="s">
        <v>459</v>
      </c>
      <c r="J2716" s="0" t="n">
        <f aca="false">IF(I2716="GJ",1.0542,1)</f>
        <v>1.0542</v>
      </c>
      <c r="K2716" s="0" t="str">
        <f aca="false">IF(I2716="GJ","MMBtu",I2716)</f>
        <v>MMBtu</v>
      </c>
      <c r="L2716" s="13" t="n">
        <f aca="false">H2716*J2716</f>
        <v>26344985.1</v>
      </c>
    </row>
    <row r="2717" customFormat="false" ht="12.75" hidden="false" customHeight="false" outlineLevel="0" collapsed="false">
      <c r="A2717" s="0" t="s">
        <v>8</v>
      </c>
      <c r="B2717" s="0" t="s">
        <v>457</v>
      </c>
      <c r="C2717" s="0" t="s">
        <v>6</v>
      </c>
      <c r="D2717" s="0" t="s">
        <v>449</v>
      </c>
      <c r="E2717" s="0" t="s">
        <v>241</v>
      </c>
      <c r="F2717" s="0" t="s">
        <v>458</v>
      </c>
      <c r="G2717" s="0" t="n">
        <v>396</v>
      </c>
      <c r="H2717" s="0" t="n">
        <v>25519500</v>
      </c>
      <c r="I2717" s="0" t="s">
        <v>459</v>
      </c>
      <c r="J2717" s="0" t="n">
        <f aca="false">IF(I2717="GJ",1.0542,1)</f>
        <v>1.0542</v>
      </c>
      <c r="K2717" s="0" t="str">
        <f aca="false">IF(I2717="GJ","MMBtu",I2717)</f>
        <v>MMBtu</v>
      </c>
      <c r="L2717" s="13" t="n">
        <f aca="false">H2717*J2717</f>
        <v>26902656.9</v>
      </c>
    </row>
    <row r="2718" customFormat="false" ht="12.75" hidden="false" customHeight="false" outlineLevel="0" collapsed="false">
      <c r="A2718" s="0" t="s">
        <v>8</v>
      </c>
      <c r="B2718" s="0" t="s">
        <v>457</v>
      </c>
      <c r="C2718" s="0" t="s">
        <v>6</v>
      </c>
      <c r="D2718" s="0" t="s">
        <v>449</v>
      </c>
      <c r="E2718" s="0" t="s">
        <v>329</v>
      </c>
      <c r="F2718" s="0" t="s">
        <v>458</v>
      </c>
      <c r="G2718" s="0" t="n">
        <v>508</v>
      </c>
      <c r="H2718" s="0" t="n">
        <v>27914600</v>
      </c>
      <c r="I2718" s="0" t="s">
        <v>459</v>
      </c>
      <c r="J2718" s="0" t="n">
        <f aca="false">IF(I2718="GJ",1.0542,1)</f>
        <v>1.0542</v>
      </c>
      <c r="K2718" s="0" t="str">
        <f aca="false">IF(I2718="GJ","MMBtu",I2718)</f>
        <v>MMBtu</v>
      </c>
      <c r="L2718" s="13" t="n">
        <f aca="false">H2718*J2718</f>
        <v>29427571.32</v>
      </c>
    </row>
    <row r="2719" customFormat="false" ht="12.75" hidden="false" customHeight="false" outlineLevel="0" collapsed="false">
      <c r="A2719" s="0" t="s">
        <v>8</v>
      </c>
      <c r="B2719" s="0" t="s">
        <v>457</v>
      </c>
      <c r="C2719" s="0" t="s">
        <v>6</v>
      </c>
      <c r="D2719" s="0" t="s">
        <v>449</v>
      </c>
      <c r="E2719" s="0" t="s">
        <v>329</v>
      </c>
      <c r="F2719" s="0" t="s">
        <v>461</v>
      </c>
      <c r="G2719" s="0" t="n">
        <v>654</v>
      </c>
      <c r="H2719" s="0" t="n">
        <v>30989875</v>
      </c>
      <c r="I2719" s="0" t="s">
        <v>451</v>
      </c>
      <c r="J2719" s="0" t="n">
        <f aca="false">IF(I2719="GJ",1.0542,1)</f>
        <v>1</v>
      </c>
      <c r="K2719" s="0" t="str">
        <f aca="false">IF(I2719="GJ","MMBtu",I2719)</f>
        <v>MMBtu</v>
      </c>
      <c r="L2719" s="13" t="n">
        <f aca="false">H2719*J2719</f>
        <v>30989875</v>
      </c>
    </row>
    <row r="2720" customFormat="false" ht="12.75" hidden="false" customHeight="false" outlineLevel="0" collapsed="false">
      <c r="A2720" s="0" t="s">
        <v>8</v>
      </c>
      <c r="B2720" s="0" t="s">
        <v>457</v>
      </c>
      <c r="C2720" s="0" t="s">
        <v>6</v>
      </c>
      <c r="D2720" s="0" t="s">
        <v>449</v>
      </c>
      <c r="E2720" s="0" t="s">
        <v>423</v>
      </c>
      <c r="F2720" s="0" t="s">
        <v>461</v>
      </c>
      <c r="G2720" s="0" t="n">
        <v>501</v>
      </c>
      <c r="H2720" s="0" t="n">
        <v>31371857</v>
      </c>
      <c r="I2720" s="0" t="s">
        <v>451</v>
      </c>
      <c r="J2720" s="0" t="n">
        <f aca="false">IF(I2720="GJ",1.0542,1)</f>
        <v>1</v>
      </c>
      <c r="K2720" s="0" t="str">
        <f aca="false">IF(I2720="GJ","MMBtu",I2720)</f>
        <v>MMBtu</v>
      </c>
      <c r="L2720" s="13" t="n">
        <f aca="false">H2720*J2720</f>
        <v>31371857</v>
      </c>
    </row>
    <row r="2721" customFormat="false" ht="12.75" hidden="false" customHeight="false" outlineLevel="0" collapsed="false">
      <c r="A2721" s="0" t="s">
        <v>8</v>
      </c>
      <c r="B2721" s="0" t="s">
        <v>457</v>
      </c>
      <c r="C2721" s="0" t="s">
        <v>6</v>
      </c>
      <c r="D2721" s="0" t="s">
        <v>449</v>
      </c>
      <c r="E2721" s="0" t="s">
        <v>191</v>
      </c>
      <c r="F2721" s="0" t="s">
        <v>458</v>
      </c>
      <c r="G2721" s="0" t="n">
        <v>381</v>
      </c>
      <c r="H2721" s="0" t="n">
        <v>38542097</v>
      </c>
      <c r="I2721" s="0" t="s">
        <v>459</v>
      </c>
      <c r="J2721" s="0" t="n">
        <f aca="false">IF(I2721="GJ",1.0542,1)</f>
        <v>1.0542</v>
      </c>
      <c r="K2721" s="0" t="str">
        <f aca="false">IF(I2721="GJ","MMBtu",I2721)</f>
        <v>MMBtu</v>
      </c>
      <c r="L2721" s="13" t="n">
        <f aca="false">H2721*J2721</f>
        <v>40631078.6574</v>
      </c>
    </row>
    <row r="2722" customFormat="false" ht="12.75" hidden="false" customHeight="false" outlineLevel="0" collapsed="false">
      <c r="A2722" s="0" t="s">
        <v>8</v>
      </c>
      <c r="B2722" s="0" t="s">
        <v>457</v>
      </c>
      <c r="C2722" s="0" t="s">
        <v>6</v>
      </c>
      <c r="D2722" s="0" t="s">
        <v>449</v>
      </c>
      <c r="E2722" s="0" t="s">
        <v>357</v>
      </c>
      <c r="F2722" s="0" t="s">
        <v>461</v>
      </c>
      <c r="G2722" s="0" t="n">
        <v>824</v>
      </c>
      <c r="H2722" s="0" t="n">
        <v>44756413</v>
      </c>
      <c r="I2722" s="0" t="s">
        <v>451</v>
      </c>
      <c r="J2722" s="0" t="n">
        <f aca="false">IF(I2722="GJ",1.0542,1)</f>
        <v>1</v>
      </c>
      <c r="K2722" s="0" t="str">
        <f aca="false">IF(I2722="GJ","MMBtu",I2722)</f>
        <v>MMBtu</v>
      </c>
      <c r="L2722" s="13" t="n">
        <f aca="false">H2722*J2722</f>
        <v>44756413</v>
      </c>
    </row>
    <row r="2723" customFormat="false" ht="12.75" hidden="false" customHeight="false" outlineLevel="0" collapsed="false">
      <c r="A2723" s="0" t="s">
        <v>8</v>
      </c>
      <c r="B2723" s="0" t="s">
        <v>457</v>
      </c>
      <c r="C2723" s="0" t="s">
        <v>6</v>
      </c>
      <c r="D2723" s="0" t="s">
        <v>453</v>
      </c>
      <c r="E2723" s="0" t="s">
        <v>20</v>
      </c>
      <c r="F2723" s="0" t="s">
        <v>458</v>
      </c>
      <c r="G2723" s="0" t="n">
        <v>51</v>
      </c>
      <c r="H2723" s="0" t="n">
        <v>50421000</v>
      </c>
      <c r="I2723" s="0" t="s">
        <v>459</v>
      </c>
      <c r="J2723" s="0" t="n">
        <f aca="false">IF(I2723="GJ",1.0542,1)</f>
        <v>1.0542</v>
      </c>
      <c r="K2723" s="0" t="str">
        <f aca="false">IF(I2723="GJ","MMBtu",I2723)</f>
        <v>MMBtu</v>
      </c>
      <c r="L2723" s="13" t="n">
        <f aca="false">H2723*J2723</f>
        <v>53153818.2</v>
      </c>
    </row>
    <row r="2724" customFormat="false" ht="12.75" hidden="false" customHeight="false" outlineLevel="0" collapsed="false">
      <c r="A2724" s="0" t="s">
        <v>8</v>
      </c>
      <c r="B2724" s="0" t="s">
        <v>457</v>
      </c>
      <c r="C2724" s="0" t="s">
        <v>6</v>
      </c>
      <c r="D2724" s="0" t="s">
        <v>449</v>
      </c>
      <c r="E2724" s="0" t="s">
        <v>396</v>
      </c>
      <c r="F2724" s="0" t="s">
        <v>461</v>
      </c>
      <c r="G2724" s="0" t="n">
        <v>753</v>
      </c>
      <c r="H2724" s="0" t="n">
        <v>56443290</v>
      </c>
      <c r="I2724" s="0" t="s">
        <v>451</v>
      </c>
      <c r="J2724" s="0" t="n">
        <f aca="false">IF(I2724="GJ",1.0542,1)</f>
        <v>1</v>
      </c>
      <c r="K2724" s="0" t="str">
        <f aca="false">IF(I2724="GJ","MMBtu",I2724)</f>
        <v>MMBtu</v>
      </c>
      <c r="L2724" s="13" t="n">
        <f aca="false">H2724*J2724</f>
        <v>56443290</v>
      </c>
    </row>
    <row r="2725" customFormat="false" ht="12.75" hidden="false" customHeight="false" outlineLevel="0" collapsed="false">
      <c r="A2725" s="0" t="s">
        <v>8</v>
      </c>
      <c r="B2725" s="0" t="s">
        <v>457</v>
      </c>
      <c r="C2725" s="0" t="s">
        <v>6</v>
      </c>
      <c r="D2725" s="0" t="s">
        <v>449</v>
      </c>
      <c r="E2725" s="0" t="s">
        <v>20</v>
      </c>
      <c r="F2725" s="0" t="s">
        <v>458</v>
      </c>
      <c r="G2725" s="0" t="n">
        <v>187</v>
      </c>
      <c r="H2725" s="0" t="n">
        <v>75944000</v>
      </c>
      <c r="I2725" s="0" t="s">
        <v>459</v>
      </c>
      <c r="J2725" s="0" t="n">
        <f aca="false">IF(I2725="GJ",1.0542,1)</f>
        <v>1.0542</v>
      </c>
      <c r="K2725" s="0" t="str">
        <f aca="false">IF(I2725="GJ","MMBtu",I2725)</f>
        <v>MMBtu</v>
      </c>
      <c r="L2725" s="13" t="n">
        <f aca="false">H2725*J2725</f>
        <v>80060164.8</v>
      </c>
    </row>
    <row r="2726" customFormat="false" ht="12.75" hidden="false" customHeight="false" outlineLevel="0" collapsed="false">
      <c r="A2726" s="0" t="s">
        <v>8</v>
      </c>
      <c r="B2726" s="0" t="s">
        <v>457</v>
      </c>
      <c r="C2726" s="0" t="s">
        <v>171</v>
      </c>
      <c r="D2726" s="0" t="s">
        <v>453</v>
      </c>
      <c r="E2726" s="0" t="s">
        <v>329</v>
      </c>
      <c r="F2726" s="0" t="s">
        <v>460</v>
      </c>
      <c r="G2726" s="0" t="n">
        <v>10</v>
      </c>
      <c r="H2726" s="0" t="n">
        <v>18998</v>
      </c>
      <c r="I2726" s="0" t="s">
        <v>465</v>
      </c>
      <c r="J2726" s="0" t="n">
        <f aca="false">IF(I2726="GJ",1.0542,1)</f>
        <v>1</v>
      </c>
      <c r="K2726" s="0" t="str">
        <f aca="false">IF(I2726="GJ","MMBtu",I2726)</f>
        <v>MWh (Canada)</v>
      </c>
      <c r="L2726" s="13" t="n">
        <f aca="false">H2726*J2726</f>
        <v>18998</v>
      </c>
    </row>
    <row r="2727" customFormat="false" ht="12.75" hidden="false" customHeight="false" outlineLevel="0" collapsed="false">
      <c r="A2727" s="0" t="s">
        <v>8</v>
      </c>
      <c r="B2727" s="0" t="s">
        <v>457</v>
      </c>
      <c r="C2727" s="0" t="s">
        <v>171</v>
      </c>
      <c r="D2727" s="0" t="s">
        <v>453</v>
      </c>
      <c r="E2727" s="0" t="s">
        <v>357</v>
      </c>
      <c r="F2727" s="0" t="s">
        <v>460</v>
      </c>
      <c r="G2727" s="0" t="n">
        <v>65</v>
      </c>
      <c r="H2727" s="0" t="n">
        <v>125724</v>
      </c>
      <c r="I2727" s="0" t="s">
        <v>465</v>
      </c>
      <c r="J2727" s="0" t="n">
        <f aca="false">IF(I2727="GJ",1.0542,1)</f>
        <v>1</v>
      </c>
      <c r="K2727" s="0" t="str">
        <f aca="false">IF(I2727="GJ","MMBtu",I2727)</f>
        <v>MWh (Canada)</v>
      </c>
      <c r="L2727" s="13" t="n">
        <f aca="false">H2727*J2727</f>
        <v>125724</v>
      </c>
    </row>
    <row r="2728" customFormat="false" ht="12.75" hidden="false" customHeight="false" outlineLevel="0" collapsed="false">
      <c r="A2728" s="0" t="s">
        <v>8</v>
      </c>
      <c r="B2728" s="0" t="s">
        <v>457</v>
      </c>
      <c r="C2728" s="0" t="s">
        <v>171</v>
      </c>
      <c r="D2728" s="0" t="s">
        <v>453</v>
      </c>
      <c r="E2728" s="0" t="s">
        <v>396</v>
      </c>
      <c r="F2728" s="0" t="s">
        <v>460</v>
      </c>
      <c r="G2728" s="0" t="n">
        <v>126</v>
      </c>
      <c r="H2728" s="0" t="n">
        <v>161328</v>
      </c>
      <c r="I2728" s="0" t="s">
        <v>465</v>
      </c>
      <c r="J2728" s="0" t="n">
        <f aca="false">IF(I2728="GJ",1.0542,1)</f>
        <v>1</v>
      </c>
      <c r="K2728" s="0" t="str">
        <f aca="false">IF(I2728="GJ","MMBtu",I2728)</f>
        <v>MWh (Canada)</v>
      </c>
      <c r="L2728" s="13" t="n">
        <f aca="false">H2728*J2728</f>
        <v>161328</v>
      </c>
    </row>
    <row r="2729" customFormat="false" ht="12.75" hidden="false" customHeight="false" outlineLevel="0" collapsed="false">
      <c r="A2729" s="0" t="s">
        <v>8</v>
      </c>
      <c r="B2729" s="0" t="s">
        <v>457</v>
      </c>
      <c r="C2729" s="0" t="s">
        <v>171</v>
      </c>
      <c r="D2729" s="0" t="s">
        <v>453</v>
      </c>
      <c r="E2729" s="0" t="s">
        <v>423</v>
      </c>
      <c r="F2729" s="0" t="s">
        <v>460</v>
      </c>
      <c r="G2729" s="0" t="n">
        <v>64</v>
      </c>
      <c r="H2729" s="0" t="n">
        <v>334080</v>
      </c>
      <c r="I2729" s="0" t="s">
        <v>465</v>
      </c>
      <c r="J2729" s="0" t="n">
        <f aca="false">IF(I2729="GJ",1.0542,1)</f>
        <v>1</v>
      </c>
      <c r="K2729" s="0" t="str">
        <f aca="false">IF(I2729="GJ","MMBtu",I2729)</f>
        <v>MWh (Canada)</v>
      </c>
      <c r="L2729" s="13" t="n">
        <f aca="false">H2729*J2729</f>
        <v>334080</v>
      </c>
    </row>
    <row r="2730" customFormat="false" ht="12.75" hidden="false" customHeight="false" outlineLevel="0" collapsed="false">
      <c r="A2730" s="0" t="s">
        <v>8</v>
      </c>
      <c r="B2730" s="0" t="s">
        <v>448</v>
      </c>
      <c r="C2730" s="0" t="s">
        <v>6</v>
      </c>
      <c r="D2730" s="0" t="s">
        <v>449</v>
      </c>
      <c r="E2730" s="0" t="s">
        <v>241</v>
      </c>
      <c r="F2730" s="0" t="s">
        <v>452</v>
      </c>
      <c r="G2730" s="0" t="n">
        <v>29</v>
      </c>
      <c r="H2730" s="0" t="n">
        <v>495000</v>
      </c>
      <c r="I2730" s="0" t="s">
        <v>451</v>
      </c>
      <c r="J2730" s="0" t="n">
        <f aca="false">IF(I2730="GJ",1.0542,1)</f>
        <v>1</v>
      </c>
      <c r="K2730" s="0" t="str">
        <f aca="false">IF(I2730="GJ","MMBtu",I2730)</f>
        <v>MMBtu</v>
      </c>
      <c r="L2730" s="13" t="n">
        <f aca="false">H2730*J2730</f>
        <v>495000</v>
      </c>
    </row>
    <row r="2731" customFormat="false" ht="12.75" hidden="false" customHeight="false" outlineLevel="0" collapsed="false">
      <c r="A2731" s="0" t="s">
        <v>8</v>
      </c>
      <c r="B2731" s="0" t="s">
        <v>448</v>
      </c>
      <c r="C2731" s="0" t="s">
        <v>6</v>
      </c>
      <c r="D2731" s="0" t="s">
        <v>449</v>
      </c>
      <c r="E2731" s="0" t="s">
        <v>20</v>
      </c>
      <c r="F2731" s="0" t="s">
        <v>450</v>
      </c>
      <c r="G2731" s="0" t="n">
        <v>74</v>
      </c>
      <c r="H2731" s="0" t="n">
        <v>713000</v>
      </c>
      <c r="I2731" s="0" t="s">
        <v>451</v>
      </c>
      <c r="J2731" s="0" t="n">
        <f aca="false">IF(I2731="GJ",1.0542,1)</f>
        <v>1</v>
      </c>
      <c r="K2731" s="0" t="str">
        <f aca="false">IF(I2731="GJ","MMBtu",I2731)</f>
        <v>MMBtu</v>
      </c>
      <c r="L2731" s="13" t="n">
        <f aca="false">H2731*J2731</f>
        <v>713000</v>
      </c>
    </row>
    <row r="2732" customFormat="false" ht="12.75" hidden="false" customHeight="false" outlineLevel="0" collapsed="false">
      <c r="A2732" s="0" t="s">
        <v>8</v>
      </c>
      <c r="B2732" s="0" t="s">
        <v>448</v>
      </c>
      <c r="C2732" s="0" t="s">
        <v>6</v>
      </c>
      <c r="D2732" s="0" t="s">
        <v>449</v>
      </c>
      <c r="E2732" s="0" t="s">
        <v>357</v>
      </c>
      <c r="F2732" s="0" t="s">
        <v>452</v>
      </c>
      <c r="G2732" s="0" t="n">
        <v>84</v>
      </c>
      <c r="H2732" s="0" t="n">
        <v>1000974</v>
      </c>
      <c r="I2732" s="0" t="s">
        <v>451</v>
      </c>
      <c r="J2732" s="0" t="n">
        <f aca="false">IF(I2732="GJ",1.0542,1)</f>
        <v>1</v>
      </c>
      <c r="K2732" s="0" t="str">
        <f aca="false">IF(I2732="GJ","MMBtu",I2732)</f>
        <v>MMBtu</v>
      </c>
      <c r="L2732" s="13" t="n">
        <f aca="false">H2732*J2732</f>
        <v>1000974</v>
      </c>
    </row>
    <row r="2733" customFormat="false" ht="12.75" hidden="false" customHeight="false" outlineLevel="0" collapsed="false">
      <c r="A2733" s="0" t="s">
        <v>8</v>
      </c>
      <c r="B2733" s="0" t="s">
        <v>448</v>
      </c>
      <c r="C2733" s="0" t="s">
        <v>6</v>
      </c>
      <c r="D2733" s="0" t="s">
        <v>449</v>
      </c>
      <c r="E2733" s="0" t="s">
        <v>301</v>
      </c>
      <c r="F2733" s="0" t="s">
        <v>452</v>
      </c>
      <c r="G2733" s="0" t="n">
        <v>84</v>
      </c>
      <c r="H2733" s="0" t="n">
        <v>1055768</v>
      </c>
      <c r="I2733" s="0" t="s">
        <v>451</v>
      </c>
      <c r="J2733" s="0" t="n">
        <f aca="false">IF(I2733="GJ",1.0542,1)</f>
        <v>1</v>
      </c>
      <c r="K2733" s="0" t="str">
        <f aca="false">IF(I2733="GJ","MMBtu",I2733)</f>
        <v>MMBtu</v>
      </c>
      <c r="L2733" s="13" t="n">
        <f aca="false">H2733*J2733</f>
        <v>1055768</v>
      </c>
    </row>
    <row r="2734" customFormat="false" ht="12.75" hidden="false" customHeight="false" outlineLevel="0" collapsed="false">
      <c r="A2734" s="0" t="s">
        <v>8</v>
      </c>
      <c r="B2734" s="0" t="s">
        <v>448</v>
      </c>
      <c r="C2734" s="0" t="s">
        <v>6</v>
      </c>
      <c r="D2734" s="0" t="s">
        <v>449</v>
      </c>
      <c r="E2734" s="0" t="s">
        <v>20</v>
      </c>
      <c r="F2734" s="0" t="s">
        <v>452</v>
      </c>
      <c r="G2734" s="0" t="n">
        <v>30</v>
      </c>
      <c r="H2734" s="0" t="n">
        <v>1170000</v>
      </c>
      <c r="I2734" s="0" t="s">
        <v>451</v>
      </c>
      <c r="J2734" s="0" t="n">
        <f aca="false">IF(I2734="GJ",1.0542,1)</f>
        <v>1</v>
      </c>
      <c r="K2734" s="0" t="str">
        <f aca="false">IF(I2734="GJ","MMBtu",I2734)</f>
        <v>MMBtu</v>
      </c>
      <c r="L2734" s="13" t="n">
        <f aca="false">H2734*J2734</f>
        <v>1170000</v>
      </c>
    </row>
    <row r="2735" customFormat="false" ht="12.75" hidden="false" customHeight="false" outlineLevel="0" collapsed="false">
      <c r="A2735" s="0" t="s">
        <v>8</v>
      </c>
      <c r="B2735" s="0" t="s">
        <v>448</v>
      </c>
      <c r="C2735" s="0" t="s">
        <v>6</v>
      </c>
      <c r="D2735" s="0" t="s">
        <v>449</v>
      </c>
      <c r="E2735" s="0" t="s">
        <v>191</v>
      </c>
      <c r="F2735" s="0" t="s">
        <v>452</v>
      </c>
      <c r="G2735" s="0" t="n">
        <v>49</v>
      </c>
      <c r="H2735" s="0" t="n">
        <v>1329000</v>
      </c>
      <c r="I2735" s="0" t="s">
        <v>451</v>
      </c>
      <c r="J2735" s="0" t="n">
        <f aca="false">IF(I2735="GJ",1.0542,1)</f>
        <v>1</v>
      </c>
      <c r="K2735" s="0" t="str">
        <f aca="false">IF(I2735="GJ","MMBtu",I2735)</f>
        <v>MMBtu</v>
      </c>
      <c r="L2735" s="13" t="n">
        <f aca="false">H2735*J2735</f>
        <v>1329000</v>
      </c>
    </row>
    <row r="2736" customFormat="false" ht="12.75" hidden="false" customHeight="false" outlineLevel="0" collapsed="false">
      <c r="A2736" s="0" t="s">
        <v>8</v>
      </c>
      <c r="B2736" s="0" t="s">
        <v>448</v>
      </c>
      <c r="C2736" s="0" t="s">
        <v>6</v>
      </c>
      <c r="D2736" s="0" t="s">
        <v>449</v>
      </c>
      <c r="E2736" s="0" t="s">
        <v>329</v>
      </c>
      <c r="F2736" s="0" t="s">
        <v>452</v>
      </c>
      <c r="G2736" s="0" t="n">
        <v>163</v>
      </c>
      <c r="H2736" s="0" t="n">
        <v>1932765</v>
      </c>
      <c r="I2736" s="0" t="s">
        <v>451</v>
      </c>
      <c r="J2736" s="0" t="n">
        <f aca="false">IF(I2736="GJ",1.0542,1)</f>
        <v>1</v>
      </c>
      <c r="K2736" s="0" t="str">
        <f aca="false">IF(I2736="GJ","MMBtu",I2736)</f>
        <v>MMBtu</v>
      </c>
      <c r="L2736" s="13" t="n">
        <f aca="false">H2736*J2736</f>
        <v>1932765</v>
      </c>
    </row>
    <row r="2737" customFormat="false" ht="12.75" hidden="false" customHeight="false" outlineLevel="0" collapsed="false">
      <c r="A2737" s="0" t="s">
        <v>8</v>
      </c>
      <c r="B2737" s="0" t="s">
        <v>448</v>
      </c>
      <c r="C2737" s="0" t="s">
        <v>6</v>
      </c>
      <c r="D2737" s="0" t="s">
        <v>449</v>
      </c>
      <c r="E2737" s="0" t="s">
        <v>396</v>
      </c>
      <c r="F2737" s="0" t="s">
        <v>452</v>
      </c>
      <c r="G2737" s="0" t="n">
        <v>136</v>
      </c>
      <c r="H2737" s="0" t="n">
        <v>2199090</v>
      </c>
      <c r="I2737" s="0" t="s">
        <v>451</v>
      </c>
      <c r="J2737" s="0" t="n">
        <f aca="false">IF(I2737="GJ",1.0542,1)</f>
        <v>1</v>
      </c>
      <c r="K2737" s="0" t="str">
        <f aca="false">IF(I2737="GJ","MMBtu",I2737)</f>
        <v>MMBtu</v>
      </c>
      <c r="L2737" s="13" t="n">
        <f aca="false">H2737*J2737</f>
        <v>2199090</v>
      </c>
    </row>
    <row r="2738" customFormat="false" ht="12.75" hidden="false" customHeight="false" outlineLevel="0" collapsed="false">
      <c r="A2738" s="0" t="s">
        <v>8</v>
      </c>
      <c r="B2738" s="0" t="s">
        <v>448</v>
      </c>
      <c r="C2738" s="0" t="s">
        <v>6</v>
      </c>
      <c r="D2738" s="0" t="s">
        <v>449</v>
      </c>
      <c r="E2738" s="0" t="s">
        <v>423</v>
      </c>
      <c r="F2738" s="0" t="s">
        <v>452</v>
      </c>
      <c r="G2738" s="0" t="n">
        <v>145</v>
      </c>
      <c r="H2738" s="0" t="n">
        <v>2414587</v>
      </c>
      <c r="I2738" s="0" t="s">
        <v>451</v>
      </c>
      <c r="J2738" s="0" t="n">
        <f aca="false">IF(I2738="GJ",1.0542,1)</f>
        <v>1</v>
      </c>
      <c r="K2738" s="0" t="str">
        <f aca="false">IF(I2738="GJ","MMBtu",I2738)</f>
        <v>MMBtu</v>
      </c>
      <c r="L2738" s="13" t="n">
        <f aca="false">H2738*J2738</f>
        <v>2414587</v>
      </c>
    </row>
    <row r="2739" customFormat="false" ht="12.75" hidden="false" customHeight="false" outlineLevel="0" collapsed="false">
      <c r="A2739" s="0" t="s">
        <v>8</v>
      </c>
      <c r="B2739" s="0" t="s">
        <v>448</v>
      </c>
      <c r="C2739" s="0" t="s">
        <v>6</v>
      </c>
      <c r="D2739" s="0" t="s">
        <v>449</v>
      </c>
      <c r="E2739" s="0" t="s">
        <v>20</v>
      </c>
      <c r="F2739" s="0" t="s">
        <v>454</v>
      </c>
      <c r="G2739" s="0" t="n">
        <v>327</v>
      </c>
      <c r="H2739" s="0" t="n">
        <v>2775226</v>
      </c>
      <c r="I2739" s="0" t="s">
        <v>451</v>
      </c>
      <c r="J2739" s="0" t="n">
        <f aca="false">IF(I2739="GJ",1.0542,1)</f>
        <v>1</v>
      </c>
      <c r="K2739" s="0" t="str">
        <f aca="false">IF(I2739="GJ","MMBtu",I2739)</f>
        <v>MMBtu</v>
      </c>
      <c r="L2739" s="13" t="n">
        <f aca="false">H2739*J2739</f>
        <v>2775226</v>
      </c>
    </row>
    <row r="2740" customFormat="false" ht="12.75" hidden="false" customHeight="false" outlineLevel="0" collapsed="false">
      <c r="A2740" s="0" t="s">
        <v>8</v>
      </c>
      <c r="B2740" s="0" t="s">
        <v>448</v>
      </c>
      <c r="C2740" s="0" t="s">
        <v>6</v>
      </c>
      <c r="D2740" s="0" t="s">
        <v>449</v>
      </c>
      <c r="E2740" s="0" t="s">
        <v>20</v>
      </c>
      <c r="F2740" s="0" t="s">
        <v>456</v>
      </c>
      <c r="G2740" s="0" t="n">
        <v>209</v>
      </c>
      <c r="H2740" s="0" t="n">
        <v>2921250</v>
      </c>
      <c r="I2740" s="0" t="s">
        <v>451</v>
      </c>
      <c r="J2740" s="0" t="n">
        <f aca="false">IF(I2740="GJ",1.0542,1)</f>
        <v>1</v>
      </c>
      <c r="K2740" s="0" t="str">
        <f aca="false">IF(I2740="GJ","MMBtu",I2740)</f>
        <v>MMBtu</v>
      </c>
      <c r="L2740" s="13" t="n">
        <f aca="false">H2740*J2740</f>
        <v>2921250</v>
      </c>
    </row>
    <row r="2741" customFormat="false" ht="12.75" hidden="false" customHeight="false" outlineLevel="0" collapsed="false">
      <c r="A2741" s="0" t="s">
        <v>8</v>
      </c>
      <c r="B2741" s="0" t="s">
        <v>448</v>
      </c>
      <c r="C2741" s="0" t="s">
        <v>6</v>
      </c>
      <c r="D2741" s="0" t="s">
        <v>463</v>
      </c>
      <c r="E2741" s="0" t="s">
        <v>396</v>
      </c>
      <c r="F2741" s="0" t="s">
        <v>456</v>
      </c>
      <c r="G2741" s="0" t="n">
        <v>5</v>
      </c>
      <c r="H2741" s="0" t="n">
        <v>3040000</v>
      </c>
      <c r="I2741" s="0" t="s">
        <v>451</v>
      </c>
      <c r="J2741" s="0" t="n">
        <f aca="false">IF(I2741="GJ",1.0542,1)</f>
        <v>1</v>
      </c>
      <c r="K2741" s="0" t="str">
        <f aca="false">IF(I2741="GJ","MMBtu",I2741)</f>
        <v>MMBtu</v>
      </c>
      <c r="L2741" s="13" t="n">
        <f aca="false">H2741*J2741</f>
        <v>3040000</v>
      </c>
    </row>
    <row r="2742" customFormat="false" ht="12.75" hidden="false" customHeight="false" outlineLevel="0" collapsed="false">
      <c r="A2742" s="0" t="s">
        <v>8</v>
      </c>
      <c r="B2742" s="0" t="s">
        <v>448</v>
      </c>
      <c r="C2742" s="0" t="s">
        <v>6</v>
      </c>
      <c r="D2742" s="0" t="s">
        <v>449</v>
      </c>
      <c r="E2742" s="0" t="s">
        <v>191</v>
      </c>
      <c r="F2742" s="0" t="s">
        <v>450</v>
      </c>
      <c r="G2742" s="0" t="n">
        <v>428</v>
      </c>
      <c r="H2742" s="0" t="n">
        <v>4383000</v>
      </c>
      <c r="I2742" s="0" t="s">
        <v>451</v>
      </c>
      <c r="J2742" s="0" t="n">
        <f aca="false">IF(I2742="GJ",1.0542,1)</f>
        <v>1</v>
      </c>
      <c r="K2742" s="0" t="str">
        <f aca="false">IF(I2742="GJ","MMBtu",I2742)</f>
        <v>MMBtu</v>
      </c>
      <c r="L2742" s="13" t="n">
        <f aca="false">H2742*J2742</f>
        <v>4383000</v>
      </c>
    </row>
    <row r="2743" customFormat="false" ht="12.75" hidden="false" customHeight="false" outlineLevel="0" collapsed="false">
      <c r="A2743" s="0" t="s">
        <v>8</v>
      </c>
      <c r="B2743" s="0" t="s">
        <v>448</v>
      </c>
      <c r="C2743" s="0" t="s">
        <v>6</v>
      </c>
      <c r="D2743" s="0" t="s">
        <v>449</v>
      </c>
      <c r="E2743" s="0" t="s">
        <v>241</v>
      </c>
      <c r="F2743" s="0" t="s">
        <v>450</v>
      </c>
      <c r="G2743" s="0" t="n">
        <v>586</v>
      </c>
      <c r="H2743" s="0" t="n">
        <v>6755000</v>
      </c>
      <c r="I2743" s="0" t="s">
        <v>451</v>
      </c>
      <c r="J2743" s="0" t="n">
        <f aca="false">IF(I2743="GJ",1.0542,1)</f>
        <v>1</v>
      </c>
      <c r="K2743" s="0" t="str">
        <f aca="false">IF(I2743="GJ","MMBtu",I2743)</f>
        <v>MMBtu</v>
      </c>
      <c r="L2743" s="13" t="n">
        <f aca="false">H2743*J2743</f>
        <v>6755000</v>
      </c>
    </row>
    <row r="2744" customFormat="false" ht="12.75" hidden="false" customHeight="false" outlineLevel="0" collapsed="false">
      <c r="A2744" s="0" t="s">
        <v>8</v>
      </c>
      <c r="B2744" s="0" t="s">
        <v>448</v>
      </c>
      <c r="C2744" s="0" t="s">
        <v>6</v>
      </c>
      <c r="D2744" s="0" t="s">
        <v>453</v>
      </c>
      <c r="E2744" s="0" t="s">
        <v>20</v>
      </c>
      <c r="F2744" s="0" t="s">
        <v>450</v>
      </c>
      <c r="G2744" s="0" t="n">
        <v>16</v>
      </c>
      <c r="H2744" s="0" t="n">
        <v>6980000</v>
      </c>
      <c r="I2744" s="0" t="s">
        <v>451</v>
      </c>
      <c r="J2744" s="0" t="n">
        <f aca="false">IF(I2744="GJ",1.0542,1)</f>
        <v>1</v>
      </c>
      <c r="K2744" s="0" t="str">
        <f aca="false">IF(I2744="GJ","MMBtu",I2744)</f>
        <v>MMBtu</v>
      </c>
      <c r="L2744" s="13" t="n">
        <f aca="false">H2744*J2744</f>
        <v>6980000</v>
      </c>
    </row>
    <row r="2745" customFormat="false" ht="12.75" hidden="false" customHeight="false" outlineLevel="0" collapsed="false">
      <c r="A2745" s="0" t="s">
        <v>8</v>
      </c>
      <c r="B2745" s="0" t="s">
        <v>448</v>
      </c>
      <c r="C2745" s="0" t="s">
        <v>6</v>
      </c>
      <c r="D2745" s="0" t="s">
        <v>453</v>
      </c>
      <c r="E2745" s="0" t="s">
        <v>329</v>
      </c>
      <c r="F2745" s="0" t="s">
        <v>452</v>
      </c>
      <c r="G2745" s="0" t="n">
        <v>41</v>
      </c>
      <c r="H2745" s="0" t="n">
        <v>8822000</v>
      </c>
      <c r="I2745" s="0" t="s">
        <v>451</v>
      </c>
      <c r="J2745" s="0" t="n">
        <f aca="false">IF(I2745="GJ",1.0542,1)</f>
        <v>1</v>
      </c>
      <c r="K2745" s="0" t="str">
        <f aca="false">IF(I2745="GJ","MMBtu",I2745)</f>
        <v>MMBtu</v>
      </c>
      <c r="L2745" s="13" t="n">
        <f aca="false">H2745*J2745</f>
        <v>8822000</v>
      </c>
    </row>
    <row r="2746" customFormat="false" ht="12.75" hidden="false" customHeight="false" outlineLevel="0" collapsed="false">
      <c r="A2746" s="0" t="s">
        <v>8</v>
      </c>
      <c r="B2746" s="0" t="s">
        <v>448</v>
      </c>
      <c r="C2746" s="0" t="s">
        <v>6</v>
      </c>
      <c r="D2746" s="0" t="s">
        <v>453</v>
      </c>
      <c r="E2746" s="0" t="s">
        <v>20</v>
      </c>
      <c r="F2746" s="0" t="s">
        <v>452</v>
      </c>
      <c r="G2746" s="0" t="n">
        <v>58</v>
      </c>
      <c r="H2746" s="0" t="n">
        <v>9650000</v>
      </c>
      <c r="I2746" s="0" t="s">
        <v>451</v>
      </c>
      <c r="J2746" s="0" t="n">
        <f aca="false">IF(I2746="GJ",1.0542,1)</f>
        <v>1</v>
      </c>
      <c r="K2746" s="0" t="str">
        <f aca="false">IF(I2746="GJ","MMBtu",I2746)</f>
        <v>MMBtu</v>
      </c>
      <c r="L2746" s="13" t="n">
        <f aca="false">H2746*J2746</f>
        <v>9650000</v>
      </c>
    </row>
    <row r="2747" customFormat="false" ht="12.75" hidden="false" customHeight="false" outlineLevel="0" collapsed="false">
      <c r="A2747" s="0" t="s">
        <v>8</v>
      </c>
      <c r="B2747" s="0" t="s">
        <v>448</v>
      </c>
      <c r="C2747" s="0" t="s">
        <v>6</v>
      </c>
      <c r="D2747" s="0" t="s">
        <v>463</v>
      </c>
      <c r="E2747" s="0" t="s">
        <v>329</v>
      </c>
      <c r="F2747" s="0" t="s">
        <v>455</v>
      </c>
      <c r="G2747" s="0" t="n">
        <v>20</v>
      </c>
      <c r="H2747" s="0" t="n">
        <v>10900000</v>
      </c>
      <c r="I2747" s="0" t="s">
        <v>451</v>
      </c>
      <c r="J2747" s="0" t="n">
        <f aca="false">IF(I2747="GJ",1.0542,1)</f>
        <v>1</v>
      </c>
      <c r="K2747" s="0" t="str">
        <f aca="false">IF(I2747="GJ","MMBtu",I2747)</f>
        <v>MMBtu</v>
      </c>
      <c r="L2747" s="13" t="n">
        <f aca="false">H2747*J2747</f>
        <v>10900000</v>
      </c>
    </row>
    <row r="2748" customFormat="false" ht="12.75" hidden="false" customHeight="false" outlineLevel="0" collapsed="false">
      <c r="A2748" s="0" t="s">
        <v>8</v>
      </c>
      <c r="B2748" s="0" t="s">
        <v>448</v>
      </c>
      <c r="C2748" s="0" t="s">
        <v>6</v>
      </c>
      <c r="D2748" s="0" t="s">
        <v>453</v>
      </c>
      <c r="E2748" s="0" t="s">
        <v>423</v>
      </c>
      <c r="F2748" s="0" t="s">
        <v>452</v>
      </c>
      <c r="G2748" s="0" t="n">
        <v>28</v>
      </c>
      <c r="H2748" s="0" t="n">
        <v>11612000</v>
      </c>
      <c r="I2748" s="0" t="s">
        <v>451</v>
      </c>
      <c r="J2748" s="0" t="n">
        <f aca="false">IF(I2748="GJ",1.0542,1)</f>
        <v>1</v>
      </c>
      <c r="K2748" s="0" t="str">
        <f aca="false">IF(I2748="GJ","MMBtu",I2748)</f>
        <v>MMBtu</v>
      </c>
      <c r="L2748" s="13" t="n">
        <f aca="false">H2748*J2748</f>
        <v>11612000</v>
      </c>
    </row>
    <row r="2749" customFormat="false" ht="12.75" hidden="false" customHeight="false" outlineLevel="0" collapsed="false">
      <c r="A2749" s="0" t="s">
        <v>8</v>
      </c>
      <c r="B2749" s="0" t="s">
        <v>448</v>
      </c>
      <c r="C2749" s="0" t="s">
        <v>6</v>
      </c>
      <c r="D2749" s="0" t="s">
        <v>453</v>
      </c>
      <c r="E2749" s="0" t="s">
        <v>329</v>
      </c>
      <c r="F2749" s="0" t="s">
        <v>454</v>
      </c>
      <c r="G2749" s="0" t="n">
        <v>52</v>
      </c>
      <c r="H2749" s="0" t="n">
        <v>11849554</v>
      </c>
      <c r="I2749" s="0" t="s">
        <v>451</v>
      </c>
      <c r="J2749" s="0" t="n">
        <f aca="false">IF(I2749="GJ",1.0542,1)</f>
        <v>1</v>
      </c>
      <c r="K2749" s="0" t="str">
        <f aca="false">IF(I2749="GJ","MMBtu",I2749)</f>
        <v>MMBtu</v>
      </c>
      <c r="L2749" s="13" t="n">
        <f aca="false">H2749*J2749</f>
        <v>11849554</v>
      </c>
    </row>
    <row r="2750" customFormat="false" ht="12.75" hidden="false" customHeight="false" outlineLevel="0" collapsed="false">
      <c r="A2750" s="0" t="s">
        <v>8</v>
      </c>
      <c r="B2750" s="0" t="s">
        <v>448</v>
      </c>
      <c r="C2750" s="0" t="s">
        <v>6</v>
      </c>
      <c r="D2750" s="0" t="s">
        <v>449</v>
      </c>
      <c r="E2750" s="0" t="s">
        <v>329</v>
      </c>
      <c r="F2750" s="0" t="s">
        <v>450</v>
      </c>
      <c r="G2750" s="0" t="n">
        <v>769</v>
      </c>
      <c r="H2750" s="0" t="n">
        <v>11898748</v>
      </c>
      <c r="I2750" s="0" t="s">
        <v>451</v>
      </c>
      <c r="J2750" s="0" t="n">
        <f aca="false">IF(I2750="GJ",1.0542,1)</f>
        <v>1</v>
      </c>
      <c r="K2750" s="0" t="str">
        <f aca="false">IF(I2750="GJ","MMBtu",I2750)</f>
        <v>MMBtu</v>
      </c>
      <c r="L2750" s="13" t="n">
        <f aca="false">H2750*J2750</f>
        <v>11898748</v>
      </c>
    </row>
    <row r="2751" customFormat="false" ht="12.75" hidden="false" customHeight="false" outlineLevel="0" collapsed="false">
      <c r="A2751" s="0" t="s">
        <v>8</v>
      </c>
      <c r="B2751" s="0" t="s">
        <v>448</v>
      </c>
      <c r="C2751" s="0" t="s">
        <v>6</v>
      </c>
      <c r="D2751" s="0" t="s">
        <v>449</v>
      </c>
      <c r="E2751" s="0" t="s">
        <v>301</v>
      </c>
      <c r="F2751" s="0" t="s">
        <v>454</v>
      </c>
      <c r="G2751" s="0" t="n">
        <v>1294</v>
      </c>
      <c r="H2751" s="0" t="n">
        <v>12340400</v>
      </c>
      <c r="I2751" s="0" t="s">
        <v>451</v>
      </c>
      <c r="J2751" s="0" t="n">
        <f aca="false">IF(I2751="GJ",1.0542,1)</f>
        <v>1</v>
      </c>
      <c r="K2751" s="0" t="str">
        <f aca="false">IF(I2751="GJ","MMBtu",I2751)</f>
        <v>MMBtu</v>
      </c>
      <c r="L2751" s="13" t="n">
        <f aca="false">H2751*J2751</f>
        <v>12340400</v>
      </c>
    </row>
    <row r="2752" customFormat="false" ht="12.75" hidden="false" customHeight="false" outlineLevel="0" collapsed="false">
      <c r="A2752" s="0" t="s">
        <v>8</v>
      </c>
      <c r="B2752" s="0" t="s">
        <v>448</v>
      </c>
      <c r="C2752" s="0" t="s">
        <v>6</v>
      </c>
      <c r="D2752" s="0" t="s">
        <v>449</v>
      </c>
      <c r="E2752" s="0" t="s">
        <v>191</v>
      </c>
      <c r="F2752" s="0" t="s">
        <v>454</v>
      </c>
      <c r="G2752" s="0" t="n">
        <v>609</v>
      </c>
      <c r="H2752" s="0" t="n">
        <v>12844150</v>
      </c>
      <c r="I2752" s="0" t="s">
        <v>451</v>
      </c>
      <c r="J2752" s="0" t="n">
        <f aca="false">IF(I2752="GJ",1.0542,1)</f>
        <v>1</v>
      </c>
      <c r="K2752" s="0" t="str">
        <f aca="false">IF(I2752="GJ","MMBtu",I2752)</f>
        <v>MMBtu</v>
      </c>
      <c r="L2752" s="13" t="n">
        <f aca="false">H2752*J2752</f>
        <v>12844150</v>
      </c>
    </row>
    <row r="2753" customFormat="false" ht="12.75" hidden="false" customHeight="false" outlineLevel="0" collapsed="false">
      <c r="A2753" s="0" t="s">
        <v>8</v>
      </c>
      <c r="B2753" s="0" t="s">
        <v>448</v>
      </c>
      <c r="C2753" s="0" t="s">
        <v>6</v>
      </c>
      <c r="D2753" s="0" t="s">
        <v>449</v>
      </c>
      <c r="E2753" s="0" t="s">
        <v>191</v>
      </c>
      <c r="F2753" s="0" t="s">
        <v>456</v>
      </c>
      <c r="G2753" s="0" t="n">
        <v>401</v>
      </c>
      <c r="H2753" s="0" t="n">
        <v>13522305</v>
      </c>
      <c r="I2753" s="0" t="s">
        <v>451</v>
      </c>
      <c r="J2753" s="0" t="n">
        <f aca="false">IF(I2753="GJ",1.0542,1)</f>
        <v>1</v>
      </c>
      <c r="K2753" s="0" t="str">
        <f aca="false">IF(I2753="GJ","MMBtu",I2753)</f>
        <v>MMBtu</v>
      </c>
      <c r="L2753" s="13" t="n">
        <f aca="false">H2753*J2753</f>
        <v>13522305</v>
      </c>
    </row>
    <row r="2754" customFormat="false" ht="12.75" hidden="false" customHeight="false" outlineLevel="0" collapsed="false">
      <c r="A2754" s="0" t="s">
        <v>8</v>
      </c>
      <c r="B2754" s="0" t="s">
        <v>448</v>
      </c>
      <c r="C2754" s="0" t="s">
        <v>6</v>
      </c>
      <c r="D2754" s="0" t="s">
        <v>449</v>
      </c>
      <c r="E2754" s="0" t="s">
        <v>357</v>
      </c>
      <c r="F2754" s="0" t="s">
        <v>450</v>
      </c>
      <c r="G2754" s="0" t="n">
        <v>1033</v>
      </c>
      <c r="H2754" s="0" t="n">
        <v>14091909</v>
      </c>
      <c r="I2754" s="0" t="s">
        <v>451</v>
      </c>
      <c r="J2754" s="0" t="n">
        <f aca="false">IF(I2754="GJ",1.0542,1)</f>
        <v>1</v>
      </c>
      <c r="K2754" s="0" t="str">
        <f aca="false">IF(I2754="GJ","MMBtu",I2754)</f>
        <v>MMBtu</v>
      </c>
      <c r="L2754" s="13" t="n">
        <f aca="false">H2754*J2754</f>
        <v>14091909</v>
      </c>
    </row>
    <row r="2755" customFormat="false" ht="12.75" hidden="false" customHeight="false" outlineLevel="0" collapsed="false">
      <c r="A2755" s="0" t="s">
        <v>8</v>
      </c>
      <c r="B2755" s="0" t="s">
        <v>448</v>
      </c>
      <c r="C2755" s="0" t="s">
        <v>6</v>
      </c>
      <c r="D2755" s="0" t="s">
        <v>449</v>
      </c>
      <c r="E2755" s="0" t="s">
        <v>241</v>
      </c>
      <c r="F2755" s="0" t="s">
        <v>456</v>
      </c>
      <c r="G2755" s="0" t="n">
        <v>604</v>
      </c>
      <c r="H2755" s="0" t="n">
        <v>14196058</v>
      </c>
      <c r="I2755" s="0" t="s">
        <v>451</v>
      </c>
      <c r="J2755" s="0" t="n">
        <f aca="false">IF(I2755="GJ",1.0542,1)</f>
        <v>1</v>
      </c>
      <c r="K2755" s="0" t="str">
        <f aca="false">IF(I2755="GJ","MMBtu",I2755)</f>
        <v>MMBtu</v>
      </c>
      <c r="L2755" s="13" t="n">
        <f aca="false">H2755*J2755</f>
        <v>14196058</v>
      </c>
    </row>
    <row r="2756" customFormat="false" ht="12.75" hidden="false" customHeight="false" outlineLevel="0" collapsed="false">
      <c r="A2756" s="0" t="s">
        <v>8</v>
      </c>
      <c r="B2756" s="0" t="s">
        <v>448</v>
      </c>
      <c r="C2756" s="0" t="s">
        <v>6</v>
      </c>
      <c r="D2756" s="0" t="s">
        <v>449</v>
      </c>
      <c r="E2756" s="0" t="s">
        <v>241</v>
      </c>
      <c r="F2756" s="0" t="s">
        <v>454</v>
      </c>
      <c r="G2756" s="0" t="n">
        <v>1028</v>
      </c>
      <c r="H2756" s="0" t="n">
        <v>14631653</v>
      </c>
      <c r="I2756" s="0" t="s">
        <v>451</v>
      </c>
      <c r="J2756" s="0" t="n">
        <f aca="false">IF(I2756="GJ",1.0542,1)</f>
        <v>1</v>
      </c>
      <c r="K2756" s="0" t="str">
        <f aca="false">IF(I2756="GJ","MMBtu",I2756)</f>
        <v>MMBtu</v>
      </c>
      <c r="L2756" s="13" t="n">
        <f aca="false">H2756*J2756</f>
        <v>14631653</v>
      </c>
    </row>
    <row r="2757" customFormat="false" ht="12.75" hidden="false" customHeight="false" outlineLevel="0" collapsed="false">
      <c r="A2757" s="0" t="s">
        <v>8</v>
      </c>
      <c r="B2757" s="0" t="s">
        <v>448</v>
      </c>
      <c r="C2757" s="0" t="s">
        <v>6</v>
      </c>
      <c r="D2757" s="0" t="s">
        <v>453</v>
      </c>
      <c r="E2757" s="0" t="s">
        <v>191</v>
      </c>
      <c r="F2757" s="0" t="s">
        <v>454</v>
      </c>
      <c r="G2757" s="0" t="n">
        <v>32</v>
      </c>
      <c r="H2757" s="0" t="n">
        <v>15005000</v>
      </c>
      <c r="I2757" s="0" t="s">
        <v>451</v>
      </c>
      <c r="J2757" s="0" t="n">
        <f aca="false">IF(I2757="GJ",1.0542,1)</f>
        <v>1</v>
      </c>
      <c r="K2757" s="0" t="str">
        <f aca="false">IF(I2757="GJ","MMBtu",I2757)</f>
        <v>MMBtu</v>
      </c>
      <c r="L2757" s="13" t="n">
        <f aca="false">H2757*J2757</f>
        <v>15005000</v>
      </c>
    </row>
    <row r="2758" customFormat="false" ht="12.75" hidden="false" customHeight="false" outlineLevel="0" collapsed="false">
      <c r="A2758" s="0" t="s">
        <v>8</v>
      </c>
      <c r="B2758" s="0" t="s">
        <v>448</v>
      </c>
      <c r="C2758" s="0" t="s">
        <v>6</v>
      </c>
      <c r="D2758" s="0" t="s">
        <v>449</v>
      </c>
      <c r="E2758" s="0" t="s">
        <v>423</v>
      </c>
      <c r="F2758" s="0" t="s">
        <v>450</v>
      </c>
      <c r="G2758" s="0" t="n">
        <v>1002</v>
      </c>
      <c r="H2758" s="0" t="n">
        <v>15166762</v>
      </c>
      <c r="I2758" s="0" t="s">
        <v>451</v>
      </c>
      <c r="J2758" s="0" t="n">
        <f aca="false">IF(I2758="GJ",1.0542,1)</f>
        <v>1</v>
      </c>
      <c r="K2758" s="0" t="str">
        <f aca="false">IF(I2758="GJ","MMBtu",I2758)</f>
        <v>MMBtu</v>
      </c>
      <c r="L2758" s="13" t="n">
        <f aca="false">H2758*J2758</f>
        <v>15166762</v>
      </c>
    </row>
    <row r="2759" customFormat="false" ht="12.75" hidden="false" customHeight="false" outlineLevel="0" collapsed="false">
      <c r="A2759" s="0" t="s">
        <v>8</v>
      </c>
      <c r="B2759" s="0" t="s">
        <v>448</v>
      </c>
      <c r="C2759" s="0" t="s">
        <v>6</v>
      </c>
      <c r="D2759" s="0" t="s">
        <v>453</v>
      </c>
      <c r="E2759" s="0" t="s">
        <v>357</v>
      </c>
      <c r="F2759" s="0" t="s">
        <v>452</v>
      </c>
      <c r="G2759" s="0" t="n">
        <v>46</v>
      </c>
      <c r="H2759" s="0" t="n">
        <v>15175000</v>
      </c>
      <c r="I2759" s="0" t="s">
        <v>451</v>
      </c>
      <c r="J2759" s="0" t="n">
        <f aca="false">IF(I2759="GJ",1.0542,1)</f>
        <v>1</v>
      </c>
      <c r="K2759" s="0" t="str">
        <f aca="false">IF(I2759="GJ","MMBtu",I2759)</f>
        <v>MMBtu</v>
      </c>
      <c r="L2759" s="13" t="n">
        <f aca="false">H2759*J2759</f>
        <v>15175000</v>
      </c>
    </row>
    <row r="2760" customFormat="false" ht="12.75" hidden="false" customHeight="false" outlineLevel="0" collapsed="false">
      <c r="A2760" s="0" t="s">
        <v>8</v>
      </c>
      <c r="B2760" s="0" t="s">
        <v>448</v>
      </c>
      <c r="C2760" s="0" t="s">
        <v>6</v>
      </c>
      <c r="D2760" s="0" t="s">
        <v>453</v>
      </c>
      <c r="E2760" s="0" t="s">
        <v>396</v>
      </c>
      <c r="F2760" s="0" t="s">
        <v>452</v>
      </c>
      <c r="G2760" s="0" t="n">
        <v>66</v>
      </c>
      <c r="H2760" s="0" t="n">
        <v>18030844</v>
      </c>
      <c r="I2760" s="0" t="s">
        <v>451</v>
      </c>
      <c r="J2760" s="0" t="n">
        <f aca="false">IF(I2760="GJ",1.0542,1)</f>
        <v>1</v>
      </c>
      <c r="K2760" s="0" t="str">
        <f aca="false">IF(I2760="GJ","MMBtu",I2760)</f>
        <v>MMBtu</v>
      </c>
      <c r="L2760" s="13" t="n">
        <f aca="false">H2760*J2760</f>
        <v>18030844</v>
      </c>
    </row>
    <row r="2761" customFormat="false" ht="12.75" hidden="false" customHeight="false" outlineLevel="0" collapsed="false">
      <c r="A2761" s="0" t="s">
        <v>8</v>
      </c>
      <c r="B2761" s="0" t="s">
        <v>448</v>
      </c>
      <c r="C2761" s="0" t="s">
        <v>6</v>
      </c>
      <c r="D2761" s="0" t="s">
        <v>453</v>
      </c>
      <c r="E2761" s="0" t="s">
        <v>301</v>
      </c>
      <c r="F2761" s="0" t="s">
        <v>454</v>
      </c>
      <c r="G2761" s="0" t="n">
        <v>59</v>
      </c>
      <c r="H2761" s="0" t="n">
        <v>19379300</v>
      </c>
      <c r="I2761" s="0" t="s">
        <v>451</v>
      </c>
      <c r="J2761" s="0" t="n">
        <f aca="false">IF(I2761="GJ",1.0542,1)</f>
        <v>1</v>
      </c>
      <c r="K2761" s="0" t="str">
        <f aca="false">IF(I2761="GJ","MMBtu",I2761)</f>
        <v>MMBtu</v>
      </c>
      <c r="L2761" s="13" t="n">
        <f aca="false">H2761*J2761</f>
        <v>19379300</v>
      </c>
    </row>
    <row r="2762" customFormat="false" ht="12.75" hidden="false" customHeight="false" outlineLevel="0" collapsed="false">
      <c r="A2762" s="0" t="s">
        <v>8</v>
      </c>
      <c r="B2762" s="0" t="s">
        <v>448</v>
      </c>
      <c r="C2762" s="0" t="s">
        <v>6</v>
      </c>
      <c r="D2762" s="0" t="s">
        <v>449</v>
      </c>
      <c r="E2762" s="0" t="s">
        <v>423</v>
      </c>
      <c r="F2762" s="0" t="s">
        <v>456</v>
      </c>
      <c r="G2762" s="0" t="n">
        <v>1324</v>
      </c>
      <c r="H2762" s="0" t="n">
        <v>19434728</v>
      </c>
      <c r="I2762" s="0" t="s">
        <v>451</v>
      </c>
      <c r="J2762" s="0" t="n">
        <f aca="false">IF(I2762="GJ",1.0542,1)</f>
        <v>1</v>
      </c>
      <c r="K2762" s="0" t="str">
        <f aca="false">IF(I2762="GJ","MMBtu",I2762)</f>
        <v>MMBtu</v>
      </c>
      <c r="L2762" s="13" t="n">
        <f aca="false">H2762*J2762</f>
        <v>19434728</v>
      </c>
    </row>
    <row r="2763" customFormat="false" ht="12.75" hidden="false" customHeight="false" outlineLevel="0" collapsed="false">
      <c r="A2763" s="0" t="s">
        <v>8</v>
      </c>
      <c r="B2763" s="0" t="s">
        <v>448</v>
      </c>
      <c r="C2763" s="0" t="s">
        <v>6</v>
      </c>
      <c r="D2763" s="0" t="s">
        <v>449</v>
      </c>
      <c r="E2763" s="0" t="s">
        <v>423</v>
      </c>
      <c r="F2763" s="0" t="s">
        <v>454</v>
      </c>
      <c r="G2763" s="0" t="n">
        <v>1426</v>
      </c>
      <c r="H2763" s="0" t="n">
        <v>19661011</v>
      </c>
      <c r="I2763" s="0" t="s">
        <v>451</v>
      </c>
      <c r="J2763" s="0" t="n">
        <f aca="false">IF(I2763="GJ",1.0542,1)</f>
        <v>1</v>
      </c>
      <c r="K2763" s="0" t="str">
        <f aca="false">IF(I2763="GJ","MMBtu",I2763)</f>
        <v>MMBtu</v>
      </c>
      <c r="L2763" s="13" t="n">
        <f aca="false">H2763*J2763</f>
        <v>19661011</v>
      </c>
    </row>
    <row r="2764" customFormat="false" ht="12.75" hidden="false" customHeight="false" outlineLevel="0" collapsed="false">
      <c r="A2764" s="0" t="s">
        <v>8</v>
      </c>
      <c r="B2764" s="0" t="s">
        <v>448</v>
      </c>
      <c r="C2764" s="0" t="s">
        <v>6</v>
      </c>
      <c r="D2764" s="0" t="s">
        <v>449</v>
      </c>
      <c r="E2764" s="0" t="s">
        <v>329</v>
      </c>
      <c r="F2764" s="0" t="s">
        <v>454</v>
      </c>
      <c r="G2764" s="0" t="n">
        <v>2311</v>
      </c>
      <c r="H2764" s="0" t="n">
        <v>19942523</v>
      </c>
      <c r="I2764" s="0" t="s">
        <v>451</v>
      </c>
      <c r="J2764" s="0" t="n">
        <f aca="false">IF(I2764="GJ",1.0542,1)</f>
        <v>1</v>
      </c>
      <c r="K2764" s="0" t="str">
        <f aca="false">IF(I2764="GJ","MMBtu",I2764)</f>
        <v>MMBtu</v>
      </c>
      <c r="L2764" s="13" t="n">
        <f aca="false">H2764*J2764</f>
        <v>19942523</v>
      </c>
    </row>
    <row r="2765" customFormat="false" ht="12.75" hidden="false" customHeight="false" outlineLevel="0" collapsed="false">
      <c r="A2765" s="0" t="s">
        <v>8</v>
      </c>
      <c r="B2765" s="0" t="s">
        <v>448</v>
      </c>
      <c r="C2765" s="0" t="s">
        <v>6</v>
      </c>
      <c r="D2765" s="0" t="s">
        <v>449</v>
      </c>
      <c r="E2765" s="0" t="s">
        <v>301</v>
      </c>
      <c r="F2765" s="0" t="s">
        <v>456</v>
      </c>
      <c r="G2765" s="0" t="n">
        <v>1372</v>
      </c>
      <c r="H2765" s="0" t="n">
        <v>24076664</v>
      </c>
      <c r="I2765" s="0" t="s">
        <v>451</v>
      </c>
      <c r="J2765" s="0" t="n">
        <f aca="false">IF(I2765="GJ",1.0542,1)</f>
        <v>1</v>
      </c>
      <c r="K2765" s="0" t="str">
        <f aca="false">IF(I2765="GJ","MMBtu",I2765)</f>
        <v>MMBtu</v>
      </c>
      <c r="L2765" s="13" t="n">
        <f aca="false">H2765*J2765</f>
        <v>24076664</v>
      </c>
    </row>
    <row r="2766" customFormat="false" ht="12.75" hidden="false" customHeight="false" outlineLevel="0" collapsed="false">
      <c r="A2766" s="0" t="s">
        <v>8</v>
      </c>
      <c r="B2766" s="0" t="s">
        <v>448</v>
      </c>
      <c r="C2766" s="0" t="s">
        <v>6</v>
      </c>
      <c r="D2766" s="0" t="s">
        <v>453</v>
      </c>
      <c r="E2766" s="0" t="s">
        <v>357</v>
      </c>
      <c r="F2766" s="0" t="s">
        <v>454</v>
      </c>
      <c r="G2766" s="0" t="n">
        <v>43</v>
      </c>
      <c r="H2766" s="0" t="n">
        <v>24297500</v>
      </c>
      <c r="I2766" s="0" t="s">
        <v>451</v>
      </c>
      <c r="J2766" s="0" t="n">
        <f aca="false">IF(I2766="GJ",1.0542,1)</f>
        <v>1</v>
      </c>
      <c r="K2766" s="0" t="str">
        <f aca="false">IF(I2766="GJ","MMBtu",I2766)</f>
        <v>MMBtu</v>
      </c>
      <c r="L2766" s="13" t="n">
        <f aca="false">H2766*J2766</f>
        <v>24297500</v>
      </c>
    </row>
    <row r="2767" customFormat="false" ht="12.75" hidden="false" customHeight="false" outlineLevel="0" collapsed="false">
      <c r="A2767" s="0" t="s">
        <v>8</v>
      </c>
      <c r="B2767" s="0" t="s">
        <v>448</v>
      </c>
      <c r="C2767" s="0" t="s">
        <v>6</v>
      </c>
      <c r="D2767" s="0" t="s">
        <v>453</v>
      </c>
      <c r="E2767" s="0" t="s">
        <v>301</v>
      </c>
      <c r="F2767" s="0" t="s">
        <v>452</v>
      </c>
      <c r="G2767" s="0" t="n">
        <v>48</v>
      </c>
      <c r="H2767" s="0" t="n">
        <v>24822000</v>
      </c>
      <c r="I2767" s="0" t="s">
        <v>451</v>
      </c>
      <c r="J2767" s="0" t="n">
        <f aca="false">IF(I2767="GJ",1.0542,1)</f>
        <v>1</v>
      </c>
      <c r="K2767" s="0" t="str">
        <f aca="false">IF(I2767="GJ","MMBtu",I2767)</f>
        <v>MMBtu</v>
      </c>
      <c r="L2767" s="13" t="n">
        <f aca="false">H2767*J2767</f>
        <v>24822000</v>
      </c>
    </row>
    <row r="2768" customFormat="false" ht="12.75" hidden="false" customHeight="false" outlineLevel="0" collapsed="false">
      <c r="A2768" s="0" t="s">
        <v>8</v>
      </c>
      <c r="B2768" s="0" t="s">
        <v>448</v>
      </c>
      <c r="C2768" s="0" t="s">
        <v>6</v>
      </c>
      <c r="D2768" s="0" t="s">
        <v>453</v>
      </c>
      <c r="E2768" s="0" t="s">
        <v>241</v>
      </c>
      <c r="F2768" s="0" t="s">
        <v>452</v>
      </c>
      <c r="G2768" s="0" t="n">
        <v>44</v>
      </c>
      <c r="H2768" s="0" t="n">
        <v>25075000</v>
      </c>
      <c r="I2768" s="0" t="s">
        <v>451</v>
      </c>
      <c r="J2768" s="0" t="n">
        <f aca="false">IF(I2768="GJ",1.0542,1)</f>
        <v>1</v>
      </c>
      <c r="K2768" s="0" t="str">
        <f aca="false">IF(I2768="GJ","MMBtu",I2768)</f>
        <v>MMBtu</v>
      </c>
      <c r="L2768" s="13" t="n">
        <f aca="false">H2768*J2768</f>
        <v>25075000</v>
      </c>
    </row>
    <row r="2769" customFormat="false" ht="12.75" hidden="false" customHeight="false" outlineLevel="0" collapsed="false">
      <c r="A2769" s="0" t="s">
        <v>8</v>
      </c>
      <c r="B2769" s="0" t="s">
        <v>448</v>
      </c>
      <c r="C2769" s="0" t="s">
        <v>6</v>
      </c>
      <c r="D2769" s="0" t="s">
        <v>449</v>
      </c>
      <c r="E2769" s="0" t="s">
        <v>301</v>
      </c>
      <c r="F2769" s="0" t="s">
        <v>450</v>
      </c>
      <c r="G2769" s="0" t="n">
        <v>1585</v>
      </c>
      <c r="H2769" s="0" t="n">
        <v>25755014</v>
      </c>
      <c r="I2769" s="0" t="s">
        <v>451</v>
      </c>
      <c r="J2769" s="0" t="n">
        <f aca="false">IF(I2769="GJ",1.0542,1)</f>
        <v>1</v>
      </c>
      <c r="K2769" s="0" t="str">
        <f aca="false">IF(I2769="GJ","MMBtu",I2769)</f>
        <v>MMBtu</v>
      </c>
      <c r="L2769" s="13" t="n">
        <f aca="false">H2769*J2769</f>
        <v>25755014</v>
      </c>
    </row>
    <row r="2770" customFormat="false" ht="12.75" hidden="false" customHeight="false" outlineLevel="0" collapsed="false">
      <c r="A2770" s="0" t="s">
        <v>8</v>
      </c>
      <c r="B2770" s="0" t="s">
        <v>448</v>
      </c>
      <c r="C2770" s="0" t="s">
        <v>6</v>
      </c>
      <c r="D2770" s="0" t="s">
        <v>453</v>
      </c>
      <c r="E2770" s="0" t="s">
        <v>423</v>
      </c>
      <c r="F2770" s="0" t="s">
        <v>454</v>
      </c>
      <c r="G2770" s="0" t="n">
        <v>80</v>
      </c>
      <c r="H2770" s="0" t="n">
        <v>27513305</v>
      </c>
      <c r="I2770" s="0" t="s">
        <v>451</v>
      </c>
      <c r="J2770" s="0" t="n">
        <f aca="false">IF(I2770="GJ",1.0542,1)</f>
        <v>1</v>
      </c>
      <c r="K2770" s="0" t="str">
        <f aca="false">IF(I2770="GJ","MMBtu",I2770)</f>
        <v>MMBtu</v>
      </c>
      <c r="L2770" s="13" t="n">
        <f aca="false">H2770*J2770</f>
        <v>27513305</v>
      </c>
    </row>
    <row r="2771" customFormat="false" ht="12.75" hidden="false" customHeight="false" outlineLevel="0" collapsed="false">
      <c r="A2771" s="0" t="s">
        <v>8</v>
      </c>
      <c r="B2771" s="0" t="s">
        <v>448</v>
      </c>
      <c r="C2771" s="0" t="s">
        <v>6</v>
      </c>
      <c r="D2771" s="0" t="s">
        <v>449</v>
      </c>
      <c r="E2771" s="0" t="s">
        <v>329</v>
      </c>
      <c r="F2771" s="0" t="s">
        <v>456</v>
      </c>
      <c r="G2771" s="0" t="n">
        <v>1558</v>
      </c>
      <c r="H2771" s="0" t="n">
        <v>29371709</v>
      </c>
      <c r="I2771" s="0" t="s">
        <v>451</v>
      </c>
      <c r="J2771" s="0" t="n">
        <f aca="false">IF(I2771="GJ",1.0542,1)</f>
        <v>1</v>
      </c>
      <c r="K2771" s="0" t="str">
        <f aca="false">IF(I2771="GJ","MMBtu",I2771)</f>
        <v>MMBtu</v>
      </c>
      <c r="L2771" s="13" t="n">
        <f aca="false">H2771*J2771</f>
        <v>29371709</v>
      </c>
    </row>
    <row r="2772" customFormat="false" ht="12.75" hidden="false" customHeight="false" outlineLevel="0" collapsed="false">
      <c r="A2772" s="0" t="s">
        <v>8</v>
      </c>
      <c r="B2772" s="0" t="s">
        <v>448</v>
      </c>
      <c r="C2772" s="0" t="s">
        <v>6</v>
      </c>
      <c r="D2772" s="0" t="s">
        <v>449</v>
      </c>
      <c r="E2772" s="0" t="s">
        <v>357</v>
      </c>
      <c r="F2772" s="0" t="s">
        <v>454</v>
      </c>
      <c r="G2772" s="0" t="n">
        <v>2664</v>
      </c>
      <c r="H2772" s="0" t="n">
        <v>31106154</v>
      </c>
      <c r="I2772" s="0" t="s">
        <v>451</v>
      </c>
      <c r="J2772" s="0" t="n">
        <f aca="false">IF(I2772="GJ",1.0542,1)</f>
        <v>1</v>
      </c>
      <c r="K2772" s="0" t="str">
        <f aca="false">IF(I2772="GJ","MMBtu",I2772)</f>
        <v>MMBtu</v>
      </c>
      <c r="L2772" s="13" t="n">
        <f aca="false">H2772*J2772</f>
        <v>31106154</v>
      </c>
    </row>
    <row r="2773" customFormat="false" ht="12.75" hidden="false" customHeight="false" outlineLevel="0" collapsed="false">
      <c r="A2773" s="0" t="s">
        <v>8</v>
      </c>
      <c r="B2773" s="0" t="s">
        <v>448</v>
      </c>
      <c r="C2773" s="0" t="s">
        <v>6</v>
      </c>
      <c r="D2773" s="0" t="s">
        <v>449</v>
      </c>
      <c r="E2773" s="0" t="s">
        <v>396</v>
      </c>
      <c r="F2773" s="0" t="s">
        <v>450</v>
      </c>
      <c r="G2773" s="0" t="n">
        <v>1374</v>
      </c>
      <c r="H2773" s="0" t="n">
        <v>31467635</v>
      </c>
      <c r="I2773" s="0" t="s">
        <v>451</v>
      </c>
      <c r="J2773" s="0" t="n">
        <f aca="false">IF(I2773="GJ",1.0542,1)</f>
        <v>1</v>
      </c>
      <c r="K2773" s="0" t="str">
        <f aca="false">IF(I2773="GJ","MMBtu",I2773)</f>
        <v>MMBtu</v>
      </c>
      <c r="L2773" s="13" t="n">
        <f aca="false">H2773*J2773</f>
        <v>31467635</v>
      </c>
    </row>
    <row r="2774" customFormat="false" ht="12.75" hidden="false" customHeight="false" outlineLevel="0" collapsed="false">
      <c r="A2774" s="0" t="s">
        <v>8</v>
      </c>
      <c r="B2774" s="0" t="s">
        <v>448</v>
      </c>
      <c r="C2774" s="0" t="s">
        <v>6</v>
      </c>
      <c r="D2774" s="0" t="s">
        <v>449</v>
      </c>
      <c r="E2774" s="0" t="s">
        <v>396</v>
      </c>
      <c r="F2774" s="0" t="s">
        <v>456</v>
      </c>
      <c r="G2774" s="0" t="n">
        <v>1913</v>
      </c>
      <c r="H2774" s="0" t="n">
        <v>35604938</v>
      </c>
      <c r="I2774" s="0" t="s">
        <v>451</v>
      </c>
      <c r="J2774" s="0" t="n">
        <f aca="false">IF(I2774="GJ",1.0542,1)</f>
        <v>1</v>
      </c>
      <c r="K2774" s="0" t="str">
        <f aca="false">IF(I2774="GJ","MMBtu",I2774)</f>
        <v>MMBtu</v>
      </c>
      <c r="L2774" s="13" t="n">
        <f aca="false">H2774*J2774</f>
        <v>35604938</v>
      </c>
    </row>
    <row r="2775" customFormat="false" ht="12.75" hidden="false" customHeight="false" outlineLevel="0" collapsed="false">
      <c r="A2775" s="0" t="s">
        <v>8</v>
      </c>
      <c r="B2775" s="0" t="s">
        <v>448</v>
      </c>
      <c r="C2775" s="0" t="s">
        <v>6</v>
      </c>
      <c r="D2775" s="0" t="s">
        <v>449</v>
      </c>
      <c r="E2775" s="0" t="s">
        <v>357</v>
      </c>
      <c r="F2775" s="0" t="s">
        <v>456</v>
      </c>
      <c r="G2775" s="0" t="n">
        <v>2324</v>
      </c>
      <c r="H2775" s="0" t="n">
        <v>36326212</v>
      </c>
      <c r="I2775" s="0" t="s">
        <v>451</v>
      </c>
      <c r="J2775" s="0" t="n">
        <f aca="false">IF(I2775="GJ",1.0542,1)</f>
        <v>1</v>
      </c>
      <c r="K2775" s="0" t="str">
        <f aca="false">IF(I2775="GJ","MMBtu",I2775)</f>
        <v>MMBtu</v>
      </c>
      <c r="L2775" s="13" t="n">
        <f aca="false">H2775*J2775</f>
        <v>36326212</v>
      </c>
    </row>
    <row r="2776" customFormat="false" ht="12.75" hidden="false" customHeight="false" outlineLevel="0" collapsed="false">
      <c r="A2776" s="0" t="s">
        <v>8</v>
      </c>
      <c r="B2776" s="0" t="s">
        <v>448</v>
      </c>
      <c r="C2776" s="0" t="s">
        <v>6</v>
      </c>
      <c r="D2776" s="0" t="s">
        <v>453</v>
      </c>
      <c r="E2776" s="0" t="s">
        <v>20</v>
      </c>
      <c r="F2776" s="0" t="s">
        <v>454</v>
      </c>
      <c r="G2776" s="0" t="n">
        <v>112</v>
      </c>
      <c r="H2776" s="0" t="n">
        <v>36765000</v>
      </c>
      <c r="I2776" s="0" t="s">
        <v>451</v>
      </c>
      <c r="J2776" s="0" t="n">
        <f aca="false">IF(I2776="GJ",1.0542,1)</f>
        <v>1</v>
      </c>
      <c r="K2776" s="0" t="str">
        <f aca="false">IF(I2776="GJ","MMBtu",I2776)</f>
        <v>MMBtu</v>
      </c>
      <c r="L2776" s="13" t="n">
        <f aca="false">H2776*J2776</f>
        <v>36765000</v>
      </c>
    </row>
    <row r="2777" customFormat="false" ht="12.75" hidden="false" customHeight="false" outlineLevel="0" collapsed="false">
      <c r="A2777" s="0" t="s">
        <v>8</v>
      </c>
      <c r="B2777" s="0" t="s">
        <v>448</v>
      </c>
      <c r="C2777" s="0" t="s">
        <v>6</v>
      </c>
      <c r="D2777" s="0" t="s">
        <v>453</v>
      </c>
      <c r="E2777" s="0" t="s">
        <v>191</v>
      </c>
      <c r="F2777" s="0" t="s">
        <v>452</v>
      </c>
      <c r="G2777" s="0" t="n">
        <v>115</v>
      </c>
      <c r="H2777" s="0" t="n">
        <v>41670000</v>
      </c>
      <c r="I2777" s="0" t="s">
        <v>451</v>
      </c>
      <c r="J2777" s="0" t="n">
        <f aca="false">IF(I2777="GJ",1.0542,1)</f>
        <v>1</v>
      </c>
      <c r="K2777" s="0" t="str">
        <f aca="false">IF(I2777="GJ","MMBtu",I2777)</f>
        <v>MMBtu</v>
      </c>
      <c r="L2777" s="13" t="n">
        <f aca="false">H2777*J2777</f>
        <v>41670000</v>
      </c>
    </row>
    <row r="2778" customFormat="false" ht="12.75" hidden="false" customHeight="false" outlineLevel="0" collapsed="false">
      <c r="A2778" s="0" t="s">
        <v>8</v>
      </c>
      <c r="B2778" s="0" t="s">
        <v>448</v>
      </c>
      <c r="C2778" s="0" t="s">
        <v>6</v>
      </c>
      <c r="D2778" s="0" t="s">
        <v>449</v>
      </c>
      <c r="E2778" s="0" t="s">
        <v>396</v>
      </c>
      <c r="F2778" s="0" t="s">
        <v>454</v>
      </c>
      <c r="G2778" s="0" t="n">
        <v>2610</v>
      </c>
      <c r="H2778" s="0" t="n">
        <v>42181415</v>
      </c>
      <c r="I2778" s="0" t="s">
        <v>451</v>
      </c>
      <c r="J2778" s="0" t="n">
        <f aca="false">IF(I2778="GJ",1.0542,1)</f>
        <v>1</v>
      </c>
      <c r="K2778" s="0" t="str">
        <f aca="false">IF(I2778="GJ","MMBtu",I2778)</f>
        <v>MMBtu</v>
      </c>
      <c r="L2778" s="13" t="n">
        <f aca="false">H2778*J2778</f>
        <v>42181415</v>
      </c>
    </row>
    <row r="2779" customFormat="false" ht="12.75" hidden="false" customHeight="false" outlineLevel="0" collapsed="false">
      <c r="A2779" s="0" t="s">
        <v>8</v>
      </c>
      <c r="B2779" s="0" t="s">
        <v>448</v>
      </c>
      <c r="C2779" s="0" t="s">
        <v>6</v>
      </c>
      <c r="D2779" s="0" t="s">
        <v>453</v>
      </c>
      <c r="E2779" s="0" t="s">
        <v>241</v>
      </c>
      <c r="F2779" s="0" t="s">
        <v>454</v>
      </c>
      <c r="G2779" s="0" t="n">
        <v>64</v>
      </c>
      <c r="H2779" s="0" t="n">
        <v>43305000</v>
      </c>
      <c r="I2779" s="0" t="s">
        <v>451</v>
      </c>
      <c r="J2779" s="0" t="n">
        <f aca="false">IF(I2779="GJ",1.0542,1)</f>
        <v>1</v>
      </c>
      <c r="K2779" s="0" t="str">
        <f aca="false">IF(I2779="GJ","MMBtu",I2779)</f>
        <v>MMBtu</v>
      </c>
      <c r="L2779" s="13" t="n">
        <f aca="false">H2779*J2779</f>
        <v>43305000</v>
      </c>
    </row>
    <row r="2780" customFormat="false" ht="12.75" hidden="false" customHeight="false" outlineLevel="0" collapsed="false">
      <c r="A2780" s="0" t="s">
        <v>8</v>
      </c>
      <c r="B2780" s="0" t="s">
        <v>448</v>
      </c>
      <c r="C2780" s="0" t="s">
        <v>6</v>
      </c>
      <c r="D2780" s="0" t="s">
        <v>453</v>
      </c>
      <c r="E2780" s="0" t="s">
        <v>20</v>
      </c>
      <c r="F2780" s="0" t="s">
        <v>456</v>
      </c>
      <c r="G2780" s="0" t="n">
        <v>138</v>
      </c>
      <c r="H2780" s="0" t="n">
        <v>45645000</v>
      </c>
      <c r="I2780" s="0" t="s">
        <v>451</v>
      </c>
      <c r="J2780" s="0" t="n">
        <f aca="false">IF(I2780="GJ",1.0542,1)</f>
        <v>1</v>
      </c>
      <c r="K2780" s="0" t="str">
        <f aca="false">IF(I2780="GJ","MMBtu",I2780)</f>
        <v>MMBtu</v>
      </c>
      <c r="L2780" s="13" t="n">
        <f aca="false">H2780*J2780</f>
        <v>45645000</v>
      </c>
    </row>
    <row r="2781" customFormat="false" ht="12.75" hidden="false" customHeight="false" outlineLevel="0" collapsed="false">
      <c r="A2781" s="0" t="s">
        <v>8</v>
      </c>
      <c r="B2781" s="0" t="s">
        <v>448</v>
      </c>
      <c r="C2781" s="0" t="s">
        <v>6</v>
      </c>
      <c r="D2781" s="0" t="s">
        <v>453</v>
      </c>
      <c r="E2781" s="0" t="s">
        <v>396</v>
      </c>
      <c r="F2781" s="0" t="s">
        <v>454</v>
      </c>
      <c r="G2781" s="0" t="n">
        <v>110</v>
      </c>
      <c r="H2781" s="0" t="n">
        <v>46446701</v>
      </c>
      <c r="I2781" s="0" t="s">
        <v>451</v>
      </c>
      <c r="J2781" s="0" t="n">
        <f aca="false">IF(I2781="GJ",1.0542,1)</f>
        <v>1</v>
      </c>
      <c r="K2781" s="0" t="str">
        <f aca="false">IF(I2781="GJ","MMBtu",I2781)</f>
        <v>MMBtu</v>
      </c>
      <c r="L2781" s="13" t="n">
        <f aca="false">H2781*J2781</f>
        <v>46446701</v>
      </c>
    </row>
    <row r="2782" customFormat="false" ht="12.75" hidden="false" customHeight="false" outlineLevel="0" collapsed="false">
      <c r="A2782" s="0" t="s">
        <v>8</v>
      </c>
      <c r="B2782" s="0" t="s">
        <v>448</v>
      </c>
      <c r="C2782" s="0" t="s">
        <v>6</v>
      </c>
      <c r="D2782" s="0" t="s">
        <v>453</v>
      </c>
      <c r="E2782" s="0" t="s">
        <v>357</v>
      </c>
      <c r="F2782" s="0" t="s">
        <v>450</v>
      </c>
      <c r="G2782" s="0" t="n">
        <v>280</v>
      </c>
      <c r="H2782" s="0" t="n">
        <v>55262500</v>
      </c>
      <c r="I2782" s="0" t="s">
        <v>451</v>
      </c>
      <c r="J2782" s="0" t="n">
        <f aca="false">IF(I2782="GJ",1.0542,1)</f>
        <v>1</v>
      </c>
      <c r="K2782" s="0" t="str">
        <f aca="false">IF(I2782="GJ","MMBtu",I2782)</f>
        <v>MMBtu</v>
      </c>
      <c r="L2782" s="13" t="n">
        <f aca="false">H2782*J2782</f>
        <v>55262500</v>
      </c>
    </row>
    <row r="2783" customFormat="false" ht="12.75" hidden="false" customHeight="false" outlineLevel="0" collapsed="false">
      <c r="A2783" s="0" t="s">
        <v>8</v>
      </c>
      <c r="B2783" s="0" t="s">
        <v>448</v>
      </c>
      <c r="C2783" s="0" t="s">
        <v>6</v>
      </c>
      <c r="D2783" s="0" t="s">
        <v>453</v>
      </c>
      <c r="E2783" s="0" t="s">
        <v>329</v>
      </c>
      <c r="F2783" s="0" t="s">
        <v>450</v>
      </c>
      <c r="G2783" s="0" t="n">
        <v>285</v>
      </c>
      <c r="H2783" s="0" t="n">
        <v>62844677</v>
      </c>
      <c r="I2783" s="0" t="s">
        <v>451</v>
      </c>
      <c r="J2783" s="0" t="n">
        <f aca="false">IF(I2783="GJ",1.0542,1)</f>
        <v>1</v>
      </c>
      <c r="K2783" s="0" t="str">
        <f aca="false">IF(I2783="GJ","MMBtu",I2783)</f>
        <v>MMBtu</v>
      </c>
      <c r="L2783" s="13" t="n">
        <f aca="false">H2783*J2783</f>
        <v>62844677</v>
      </c>
    </row>
    <row r="2784" customFormat="false" ht="12.75" hidden="false" customHeight="false" outlineLevel="0" collapsed="false">
      <c r="A2784" s="0" t="s">
        <v>8</v>
      </c>
      <c r="B2784" s="0" t="s">
        <v>448</v>
      </c>
      <c r="C2784" s="0" t="s">
        <v>6</v>
      </c>
      <c r="D2784" s="0" t="s">
        <v>453</v>
      </c>
      <c r="E2784" s="0" t="s">
        <v>423</v>
      </c>
      <c r="F2784" s="0" t="s">
        <v>456</v>
      </c>
      <c r="G2784" s="0" t="n">
        <v>295</v>
      </c>
      <c r="H2784" s="0" t="n">
        <v>68491827</v>
      </c>
      <c r="I2784" s="0" t="s">
        <v>451</v>
      </c>
      <c r="J2784" s="0" t="n">
        <f aca="false">IF(I2784="GJ",1.0542,1)</f>
        <v>1</v>
      </c>
      <c r="K2784" s="0" t="str">
        <f aca="false">IF(I2784="GJ","MMBtu",I2784)</f>
        <v>MMBtu</v>
      </c>
      <c r="L2784" s="13" t="n">
        <f aca="false">H2784*J2784</f>
        <v>68491827</v>
      </c>
    </row>
    <row r="2785" customFormat="false" ht="12.75" hidden="false" customHeight="false" outlineLevel="0" collapsed="false">
      <c r="A2785" s="0" t="s">
        <v>8</v>
      </c>
      <c r="B2785" s="0" t="s">
        <v>448</v>
      </c>
      <c r="C2785" s="0" t="s">
        <v>6</v>
      </c>
      <c r="D2785" s="0" t="s">
        <v>453</v>
      </c>
      <c r="E2785" s="0" t="s">
        <v>20</v>
      </c>
      <c r="F2785" s="0" t="s">
        <v>455</v>
      </c>
      <c r="G2785" s="0" t="n">
        <v>329</v>
      </c>
      <c r="H2785" s="0" t="n">
        <v>90475000</v>
      </c>
      <c r="I2785" s="0" t="s">
        <v>451</v>
      </c>
      <c r="J2785" s="0" t="n">
        <f aca="false">IF(I2785="GJ",1.0542,1)</f>
        <v>1</v>
      </c>
      <c r="K2785" s="0" t="str">
        <f aca="false">IF(I2785="GJ","MMBtu",I2785)</f>
        <v>MMBtu</v>
      </c>
      <c r="L2785" s="13" t="n">
        <f aca="false">H2785*J2785</f>
        <v>90475000</v>
      </c>
    </row>
    <row r="2786" customFormat="false" ht="12.75" hidden="false" customHeight="false" outlineLevel="0" collapsed="false">
      <c r="A2786" s="0" t="s">
        <v>8</v>
      </c>
      <c r="B2786" s="0" t="s">
        <v>448</v>
      </c>
      <c r="C2786" s="0" t="s">
        <v>6</v>
      </c>
      <c r="D2786" s="0" t="s">
        <v>453</v>
      </c>
      <c r="E2786" s="0" t="s">
        <v>241</v>
      </c>
      <c r="F2786" s="0" t="s">
        <v>450</v>
      </c>
      <c r="G2786" s="0" t="n">
        <v>266</v>
      </c>
      <c r="H2786" s="0" t="n">
        <v>92150000</v>
      </c>
      <c r="I2786" s="0" t="s">
        <v>451</v>
      </c>
      <c r="J2786" s="0" t="n">
        <f aca="false">IF(I2786="GJ",1.0542,1)</f>
        <v>1</v>
      </c>
      <c r="K2786" s="0" t="str">
        <f aca="false">IF(I2786="GJ","MMBtu",I2786)</f>
        <v>MMBtu</v>
      </c>
      <c r="L2786" s="13" t="n">
        <f aca="false">H2786*J2786</f>
        <v>92150000</v>
      </c>
    </row>
    <row r="2787" customFormat="false" ht="12.75" hidden="false" customHeight="false" outlineLevel="0" collapsed="false">
      <c r="A2787" s="0" t="s">
        <v>8</v>
      </c>
      <c r="B2787" s="0" t="s">
        <v>448</v>
      </c>
      <c r="C2787" s="0" t="s">
        <v>6</v>
      </c>
      <c r="D2787" s="0" t="s">
        <v>453</v>
      </c>
      <c r="E2787" s="0" t="s">
        <v>396</v>
      </c>
      <c r="F2787" s="0" t="s">
        <v>450</v>
      </c>
      <c r="G2787" s="0" t="n">
        <v>350</v>
      </c>
      <c r="H2787" s="0" t="n">
        <v>101587800</v>
      </c>
      <c r="I2787" s="0" t="s">
        <v>451</v>
      </c>
      <c r="J2787" s="0" t="n">
        <f aca="false">IF(I2787="GJ",1.0542,1)</f>
        <v>1</v>
      </c>
      <c r="K2787" s="0" t="str">
        <f aca="false">IF(I2787="GJ","MMBtu",I2787)</f>
        <v>MMBtu</v>
      </c>
      <c r="L2787" s="13" t="n">
        <f aca="false">H2787*J2787</f>
        <v>101587800</v>
      </c>
    </row>
    <row r="2788" customFormat="false" ht="12.75" hidden="false" customHeight="false" outlineLevel="0" collapsed="false">
      <c r="A2788" s="0" t="s">
        <v>8</v>
      </c>
      <c r="B2788" s="0" t="s">
        <v>448</v>
      </c>
      <c r="C2788" s="0" t="s">
        <v>6</v>
      </c>
      <c r="D2788" s="0" t="s">
        <v>453</v>
      </c>
      <c r="E2788" s="0" t="s">
        <v>301</v>
      </c>
      <c r="F2788" s="0" t="s">
        <v>450</v>
      </c>
      <c r="G2788" s="0" t="n">
        <v>384</v>
      </c>
      <c r="H2788" s="0" t="n">
        <v>116170000</v>
      </c>
      <c r="I2788" s="0" t="s">
        <v>451</v>
      </c>
      <c r="J2788" s="0" t="n">
        <f aca="false">IF(I2788="GJ",1.0542,1)</f>
        <v>1</v>
      </c>
      <c r="K2788" s="0" t="str">
        <f aca="false">IF(I2788="GJ","MMBtu",I2788)</f>
        <v>MMBtu</v>
      </c>
      <c r="L2788" s="13" t="n">
        <f aca="false">H2788*J2788</f>
        <v>116170000</v>
      </c>
    </row>
    <row r="2789" customFormat="false" ht="12.75" hidden="false" customHeight="false" outlineLevel="0" collapsed="false">
      <c r="A2789" s="0" t="s">
        <v>8</v>
      </c>
      <c r="B2789" s="0" t="s">
        <v>448</v>
      </c>
      <c r="C2789" s="0" t="s">
        <v>6</v>
      </c>
      <c r="D2789" s="0" t="s">
        <v>453</v>
      </c>
      <c r="E2789" s="0" t="s">
        <v>191</v>
      </c>
      <c r="F2789" s="0" t="s">
        <v>456</v>
      </c>
      <c r="G2789" s="0" t="n">
        <v>246</v>
      </c>
      <c r="H2789" s="0" t="n">
        <v>117965000</v>
      </c>
      <c r="I2789" s="0" t="s">
        <v>451</v>
      </c>
      <c r="J2789" s="0" t="n">
        <f aca="false">IF(I2789="GJ",1.0542,1)</f>
        <v>1</v>
      </c>
      <c r="K2789" s="0" t="str">
        <f aca="false">IF(I2789="GJ","MMBtu",I2789)</f>
        <v>MMBtu</v>
      </c>
      <c r="L2789" s="13" t="n">
        <f aca="false">H2789*J2789</f>
        <v>117965000</v>
      </c>
    </row>
    <row r="2790" customFormat="false" ht="12.75" hidden="false" customHeight="false" outlineLevel="0" collapsed="false">
      <c r="A2790" s="0" t="s">
        <v>8</v>
      </c>
      <c r="B2790" s="0" t="s">
        <v>448</v>
      </c>
      <c r="C2790" s="0" t="s">
        <v>6</v>
      </c>
      <c r="D2790" s="0" t="s">
        <v>453</v>
      </c>
      <c r="E2790" s="0" t="s">
        <v>191</v>
      </c>
      <c r="F2790" s="0" t="s">
        <v>450</v>
      </c>
      <c r="G2790" s="0" t="n">
        <v>275</v>
      </c>
      <c r="H2790" s="0" t="n">
        <v>127470000</v>
      </c>
      <c r="I2790" s="0" t="s">
        <v>451</v>
      </c>
      <c r="J2790" s="0" t="n">
        <f aca="false">IF(I2790="GJ",1.0542,1)</f>
        <v>1</v>
      </c>
      <c r="K2790" s="0" t="str">
        <f aca="false">IF(I2790="GJ","MMBtu",I2790)</f>
        <v>MMBtu</v>
      </c>
      <c r="L2790" s="13" t="n">
        <f aca="false">H2790*J2790</f>
        <v>127470000</v>
      </c>
    </row>
    <row r="2791" customFormat="false" ht="12.75" hidden="false" customHeight="false" outlineLevel="0" collapsed="false">
      <c r="A2791" s="0" t="s">
        <v>8</v>
      </c>
      <c r="B2791" s="0" t="s">
        <v>448</v>
      </c>
      <c r="C2791" s="0" t="s">
        <v>6</v>
      </c>
      <c r="D2791" s="0" t="s">
        <v>463</v>
      </c>
      <c r="E2791" s="0" t="s">
        <v>357</v>
      </c>
      <c r="F2791" s="0" t="s">
        <v>455</v>
      </c>
      <c r="G2791" s="0" t="n">
        <v>141</v>
      </c>
      <c r="H2791" s="0" t="n">
        <v>129538717</v>
      </c>
      <c r="I2791" s="0" t="s">
        <v>451</v>
      </c>
      <c r="J2791" s="0" t="n">
        <f aca="false">IF(I2791="GJ",1.0542,1)</f>
        <v>1</v>
      </c>
      <c r="K2791" s="0" t="str">
        <f aca="false">IF(I2791="GJ","MMBtu",I2791)</f>
        <v>MMBtu</v>
      </c>
      <c r="L2791" s="13" t="n">
        <f aca="false">H2791*J2791</f>
        <v>129538717</v>
      </c>
    </row>
    <row r="2792" customFormat="false" ht="12.75" hidden="false" customHeight="false" outlineLevel="0" collapsed="false">
      <c r="A2792" s="0" t="s">
        <v>8</v>
      </c>
      <c r="B2792" s="0" t="s">
        <v>448</v>
      </c>
      <c r="C2792" s="0" t="s">
        <v>6</v>
      </c>
      <c r="D2792" s="0" t="s">
        <v>453</v>
      </c>
      <c r="E2792" s="0" t="s">
        <v>423</v>
      </c>
      <c r="F2792" s="0" t="s">
        <v>450</v>
      </c>
      <c r="G2792" s="0" t="n">
        <v>399</v>
      </c>
      <c r="H2792" s="0" t="n">
        <v>134440000</v>
      </c>
      <c r="I2792" s="0" t="s">
        <v>451</v>
      </c>
      <c r="J2792" s="0" t="n">
        <f aca="false">IF(I2792="GJ",1.0542,1)</f>
        <v>1</v>
      </c>
      <c r="K2792" s="0" t="str">
        <f aca="false">IF(I2792="GJ","MMBtu",I2792)</f>
        <v>MMBtu</v>
      </c>
      <c r="L2792" s="13" t="n">
        <f aca="false">H2792*J2792</f>
        <v>134440000</v>
      </c>
    </row>
    <row r="2793" customFormat="false" ht="12.75" hidden="false" customHeight="false" outlineLevel="0" collapsed="false">
      <c r="A2793" s="0" t="s">
        <v>8</v>
      </c>
      <c r="B2793" s="0" t="s">
        <v>448</v>
      </c>
      <c r="C2793" s="0" t="s">
        <v>6</v>
      </c>
      <c r="D2793" s="0" t="s">
        <v>453</v>
      </c>
      <c r="E2793" s="0" t="s">
        <v>241</v>
      </c>
      <c r="F2793" s="0" t="s">
        <v>456</v>
      </c>
      <c r="G2793" s="0" t="n">
        <v>185</v>
      </c>
      <c r="H2793" s="0" t="n">
        <v>135435000</v>
      </c>
      <c r="I2793" s="0" t="s">
        <v>451</v>
      </c>
      <c r="J2793" s="0" t="n">
        <f aca="false">IF(I2793="GJ",1.0542,1)</f>
        <v>1</v>
      </c>
      <c r="K2793" s="0" t="str">
        <f aca="false">IF(I2793="GJ","MMBtu",I2793)</f>
        <v>MMBtu</v>
      </c>
      <c r="L2793" s="13" t="n">
        <f aca="false">H2793*J2793</f>
        <v>135435000</v>
      </c>
    </row>
    <row r="2794" customFormat="false" ht="12.75" hidden="false" customHeight="false" outlineLevel="0" collapsed="false">
      <c r="A2794" s="0" t="s">
        <v>8</v>
      </c>
      <c r="B2794" s="0" t="s">
        <v>448</v>
      </c>
      <c r="C2794" s="0" t="s">
        <v>6</v>
      </c>
      <c r="D2794" s="0" t="s">
        <v>453</v>
      </c>
      <c r="E2794" s="0" t="s">
        <v>329</v>
      </c>
      <c r="F2794" s="0" t="s">
        <v>456</v>
      </c>
      <c r="G2794" s="0" t="n">
        <v>408</v>
      </c>
      <c r="H2794" s="0" t="n">
        <v>189358664</v>
      </c>
      <c r="I2794" s="0" t="s">
        <v>451</v>
      </c>
      <c r="J2794" s="0" t="n">
        <f aca="false">IF(I2794="GJ",1.0542,1)</f>
        <v>1</v>
      </c>
      <c r="K2794" s="0" t="str">
        <f aca="false">IF(I2794="GJ","MMBtu",I2794)</f>
        <v>MMBtu</v>
      </c>
      <c r="L2794" s="13" t="n">
        <f aca="false">H2794*J2794</f>
        <v>189358664</v>
      </c>
    </row>
    <row r="2795" customFormat="false" ht="12.75" hidden="false" customHeight="false" outlineLevel="0" collapsed="false">
      <c r="A2795" s="0" t="s">
        <v>8</v>
      </c>
      <c r="B2795" s="0" t="s">
        <v>448</v>
      </c>
      <c r="C2795" s="0" t="s">
        <v>6</v>
      </c>
      <c r="D2795" s="0" t="s">
        <v>453</v>
      </c>
      <c r="E2795" s="0" t="s">
        <v>396</v>
      </c>
      <c r="F2795" s="0" t="s">
        <v>456</v>
      </c>
      <c r="G2795" s="0" t="n">
        <v>431</v>
      </c>
      <c r="H2795" s="0" t="n">
        <v>189940252</v>
      </c>
      <c r="I2795" s="0" t="s">
        <v>451</v>
      </c>
      <c r="J2795" s="0" t="n">
        <f aca="false">IF(I2795="GJ",1.0542,1)</f>
        <v>1</v>
      </c>
      <c r="K2795" s="0" t="str">
        <f aca="false">IF(I2795="GJ","MMBtu",I2795)</f>
        <v>MMBtu</v>
      </c>
      <c r="L2795" s="13" t="n">
        <f aca="false">H2795*J2795</f>
        <v>189940252</v>
      </c>
    </row>
    <row r="2796" customFormat="false" ht="12.75" hidden="false" customHeight="false" outlineLevel="0" collapsed="false">
      <c r="A2796" s="0" t="s">
        <v>8</v>
      </c>
      <c r="B2796" s="0" t="s">
        <v>448</v>
      </c>
      <c r="C2796" s="0" t="s">
        <v>6</v>
      </c>
      <c r="D2796" s="0" t="s">
        <v>453</v>
      </c>
      <c r="E2796" s="0" t="s">
        <v>357</v>
      </c>
      <c r="F2796" s="0" t="s">
        <v>456</v>
      </c>
      <c r="G2796" s="0" t="n">
        <v>480</v>
      </c>
      <c r="H2796" s="0" t="n">
        <v>190013517</v>
      </c>
      <c r="I2796" s="0" t="s">
        <v>451</v>
      </c>
      <c r="J2796" s="0" t="n">
        <f aca="false">IF(I2796="GJ",1.0542,1)</f>
        <v>1</v>
      </c>
      <c r="K2796" s="0" t="str">
        <f aca="false">IF(I2796="GJ","MMBtu",I2796)</f>
        <v>MMBtu</v>
      </c>
      <c r="L2796" s="13" t="n">
        <f aca="false">H2796*J2796</f>
        <v>190013517</v>
      </c>
    </row>
    <row r="2797" customFormat="false" ht="12.75" hidden="false" customHeight="false" outlineLevel="0" collapsed="false">
      <c r="A2797" s="0" t="s">
        <v>8</v>
      </c>
      <c r="B2797" s="0" t="s">
        <v>448</v>
      </c>
      <c r="C2797" s="0" t="s">
        <v>6</v>
      </c>
      <c r="D2797" s="0" t="s">
        <v>453</v>
      </c>
      <c r="E2797" s="0" t="s">
        <v>301</v>
      </c>
      <c r="F2797" s="0" t="s">
        <v>456</v>
      </c>
      <c r="G2797" s="0" t="n">
        <v>548</v>
      </c>
      <c r="H2797" s="0" t="n">
        <v>192239920</v>
      </c>
      <c r="I2797" s="0" t="s">
        <v>451</v>
      </c>
      <c r="J2797" s="0" t="n">
        <f aca="false">IF(I2797="GJ",1.0542,1)</f>
        <v>1</v>
      </c>
      <c r="K2797" s="0" t="str">
        <f aca="false">IF(I2797="GJ","MMBtu",I2797)</f>
        <v>MMBtu</v>
      </c>
      <c r="L2797" s="13" t="n">
        <f aca="false">H2797*J2797</f>
        <v>192239920</v>
      </c>
    </row>
    <row r="2798" customFormat="false" ht="12.75" hidden="false" customHeight="false" outlineLevel="0" collapsed="false">
      <c r="A2798" s="0" t="s">
        <v>8</v>
      </c>
      <c r="B2798" s="0" t="s">
        <v>448</v>
      </c>
      <c r="C2798" s="0" t="s">
        <v>6</v>
      </c>
      <c r="D2798" s="0" t="s">
        <v>453</v>
      </c>
      <c r="E2798" s="0" t="s">
        <v>191</v>
      </c>
      <c r="F2798" s="0" t="s">
        <v>455</v>
      </c>
      <c r="G2798" s="0" t="n">
        <v>467</v>
      </c>
      <c r="H2798" s="0" t="n">
        <v>204400000</v>
      </c>
      <c r="I2798" s="0" t="s">
        <v>451</v>
      </c>
      <c r="J2798" s="0" t="n">
        <f aca="false">IF(I2798="GJ",1.0542,1)</f>
        <v>1</v>
      </c>
      <c r="K2798" s="0" t="str">
        <f aca="false">IF(I2798="GJ","MMBtu",I2798)</f>
        <v>MMBtu</v>
      </c>
      <c r="L2798" s="13" t="n">
        <f aca="false">H2798*J2798</f>
        <v>204400000</v>
      </c>
    </row>
    <row r="2799" customFormat="false" ht="12.75" hidden="false" customHeight="false" outlineLevel="0" collapsed="false">
      <c r="A2799" s="0" t="s">
        <v>8</v>
      </c>
      <c r="B2799" s="0" t="s">
        <v>448</v>
      </c>
      <c r="C2799" s="0" t="s">
        <v>6</v>
      </c>
      <c r="D2799" s="0" t="s">
        <v>463</v>
      </c>
      <c r="E2799" s="0" t="s">
        <v>423</v>
      </c>
      <c r="F2799" s="0" t="s">
        <v>455</v>
      </c>
      <c r="G2799" s="0" t="n">
        <v>214</v>
      </c>
      <c r="H2799" s="0" t="n">
        <v>211000000</v>
      </c>
      <c r="I2799" s="0" t="s">
        <v>451</v>
      </c>
      <c r="J2799" s="0" t="n">
        <f aca="false">IF(I2799="GJ",1.0542,1)</f>
        <v>1</v>
      </c>
      <c r="K2799" s="0" t="str">
        <f aca="false">IF(I2799="GJ","MMBtu",I2799)</f>
        <v>MMBtu</v>
      </c>
      <c r="L2799" s="13" t="n">
        <f aca="false">H2799*J2799</f>
        <v>211000000</v>
      </c>
    </row>
    <row r="2800" customFormat="false" ht="12.75" hidden="false" customHeight="false" outlineLevel="0" collapsed="false">
      <c r="A2800" s="0" t="s">
        <v>8</v>
      </c>
      <c r="B2800" s="0" t="s">
        <v>448</v>
      </c>
      <c r="C2800" s="0" t="s">
        <v>6</v>
      </c>
      <c r="D2800" s="0" t="s">
        <v>453</v>
      </c>
      <c r="E2800" s="0" t="s">
        <v>241</v>
      </c>
      <c r="F2800" s="0" t="s">
        <v>455</v>
      </c>
      <c r="G2800" s="0" t="n">
        <v>747</v>
      </c>
      <c r="H2800" s="0" t="n">
        <v>240762500</v>
      </c>
      <c r="I2800" s="0" t="s">
        <v>451</v>
      </c>
      <c r="J2800" s="0" t="n">
        <f aca="false">IF(I2800="GJ",1.0542,1)</f>
        <v>1</v>
      </c>
      <c r="K2800" s="0" t="str">
        <f aca="false">IF(I2800="GJ","MMBtu",I2800)</f>
        <v>MMBtu</v>
      </c>
      <c r="L2800" s="13" t="n">
        <f aca="false">H2800*J2800</f>
        <v>240762500</v>
      </c>
    </row>
    <row r="2801" customFormat="false" ht="12.75" hidden="false" customHeight="false" outlineLevel="0" collapsed="false">
      <c r="A2801" s="0" t="s">
        <v>8</v>
      </c>
      <c r="B2801" s="0" t="s">
        <v>448</v>
      </c>
      <c r="C2801" s="0" t="s">
        <v>6</v>
      </c>
      <c r="D2801" s="0" t="s">
        <v>463</v>
      </c>
      <c r="E2801" s="0" t="s">
        <v>396</v>
      </c>
      <c r="F2801" s="0" t="s">
        <v>455</v>
      </c>
      <c r="G2801" s="0" t="n">
        <v>302</v>
      </c>
      <c r="H2801" s="0" t="n">
        <v>287600000</v>
      </c>
      <c r="I2801" s="0" t="s">
        <v>451</v>
      </c>
      <c r="J2801" s="0" t="n">
        <f aca="false">IF(I2801="GJ",1.0542,1)</f>
        <v>1</v>
      </c>
      <c r="K2801" s="0" t="str">
        <f aca="false">IF(I2801="GJ","MMBtu",I2801)</f>
        <v>MMBtu</v>
      </c>
      <c r="L2801" s="13" t="n">
        <f aca="false">H2801*J2801</f>
        <v>287600000</v>
      </c>
    </row>
    <row r="2802" customFormat="false" ht="12.75" hidden="false" customHeight="false" outlineLevel="0" collapsed="false">
      <c r="A2802" s="0" t="s">
        <v>8</v>
      </c>
      <c r="B2802" s="0" t="s">
        <v>448</v>
      </c>
      <c r="C2802" s="0" t="s">
        <v>6</v>
      </c>
      <c r="D2802" s="0" t="s">
        <v>453</v>
      </c>
      <c r="E2802" s="0" t="s">
        <v>301</v>
      </c>
      <c r="F2802" s="0" t="s">
        <v>455</v>
      </c>
      <c r="G2802" s="0" t="n">
        <v>1117</v>
      </c>
      <c r="H2802" s="0" t="n">
        <v>393540000</v>
      </c>
      <c r="I2802" s="0" t="s">
        <v>451</v>
      </c>
      <c r="J2802" s="0" t="n">
        <f aca="false">IF(I2802="GJ",1.0542,1)</f>
        <v>1</v>
      </c>
      <c r="K2802" s="0" t="str">
        <f aca="false">IF(I2802="GJ","MMBtu",I2802)</f>
        <v>MMBtu</v>
      </c>
      <c r="L2802" s="13" t="n">
        <f aca="false">H2802*J2802</f>
        <v>393540000</v>
      </c>
    </row>
    <row r="2803" customFormat="false" ht="12.75" hidden="false" customHeight="false" outlineLevel="0" collapsed="false">
      <c r="A2803" s="0" t="s">
        <v>8</v>
      </c>
      <c r="B2803" s="0" t="s">
        <v>448</v>
      </c>
      <c r="C2803" s="0" t="s">
        <v>6</v>
      </c>
      <c r="D2803" s="0" t="s">
        <v>453</v>
      </c>
      <c r="E2803" s="0" t="s">
        <v>329</v>
      </c>
      <c r="F2803" s="0" t="s">
        <v>455</v>
      </c>
      <c r="G2803" s="0" t="n">
        <v>1590</v>
      </c>
      <c r="H2803" s="0" t="n">
        <v>535342500</v>
      </c>
      <c r="I2803" s="0" t="s">
        <v>451</v>
      </c>
      <c r="J2803" s="0" t="n">
        <f aca="false">IF(I2803="GJ",1.0542,1)</f>
        <v>1</v>
      </c>
      <c r="K2803" s="0" t="str">
        <f aca="false">IF(I2803="GJ","MMBtu",I2803)</f>
        <v>MMBtu</v>
      </c>
      <c r="L2803" s="13" t="n">
        <f aca="false">H2803*J2803</f>
        <v>535342500</v>
      </c>
    </row>
    <row r="2804" customFormat="false" ht="12.75" hidden="false" customHeight="false" outlineLevel="0" collapsed="false">
      <c r="A2804" s="0" t="s">
        <v>8</v>
      </c>
      <c r="B2804" s="0" t="s">
        <v>448</v>
      </c>
      <c r="C2804" s="0" t="s">
        <v>6</v>
      </c>
      <c r="D2804" s="0" t="s">
        <v>453</v>
      </c>
      <c r="E2804" s="0" t="s">
        <v>357</v>
      </c>
      <c r="F2804" s="0" t="s">
        <v>455</v>
      </c>
      <c r="G2804" s="0" t="n">
        <v>2344</v>
      </c>
      <c r="H2804" s="0" t="n">
        <v>1066636880</v>
      </c>
      <c r="I2804" s="0" t="s">
        <v>451</v>
      </c>
      <c r="J2804" s="0" t="n">
        <f aca="false">IF(I2804="GJ",1.0542,1)</f>
        <v>1</v>
      </c>
      <c r="K2804" s="0" t="str">
        <f aca="false">IF(I2804="GJ","MMBtu",I2804)</f>
        <v>MMBtu</v>
      </c>
      <c r="L2804" s="13" t="n">
        <f aca="false">H2804*J2804</f>
        <v>1066636880</v>
      </c>
    </row>
    <row r="2805" customFormat="false" ht="12.75" hidden="false" customHeight="false" outlineLevel="0" collapsed="false">
      <c r="A2805" s="0" t="s">
        <v>8</v>
      </c>
      <c r="B2805" s="0" t="s">
        <v>448</v>
      </c>
      <c r="C2805" s="0" t="s">
        <v>6</v>
      </c>
      <c r="D2805" s="0" t="s">
        <v>453</v>
      </c>
      <c r="E2805" s="0" t="s">
        <v>423</v>
      </c>
      <c r="F2805" s="0" t="s">
        <v>455</v>
      </c>
      <c r="G2805" s="0" t="n">
        <v>2008</v>
      </c>
      <c r="H2805" s="0" t="n">
        <v>1123121000</v>
      </c>
      <c r="I2805" s="0" t="s">
        <v>451</v>
      </c>
      <c r="J2805" s="0" t="n">
        <f aca="false">IF(I2805="GJ",1.0542,1)</f>
        <v>1</v>
      </c>
      <c r="K2805" s="0" t="str">
        <f aca="false">IF(I2805="GJ","MMBtu",I2805)</f>
        <v>MMBtu</v>
      </c>
      <c r="L2805" s="13" t="n">
        <f aca="false">H2805*J2805</f>
        <v>1123121000</v>
      </c>
    </row>
    <row r="2806" customFormat="false" ht="12.75" hidden="false" customHeight="false" outlineLevel="0" collapsed="false">
      <c r="A2806" s="0" t="s">
        <v>8</v>
      </c>
      <c r="B2806" s="0" t="s">
        <v>448</v>
      </c>
      <c r="C2806" s="0" t="s">
        <v>6</v>
      </c>
      <c r="D2806" s="0" t="s">
        <v>453</v>
      </c>
      <c r="E2806" s="0" t="s">
        <v>396</v>
      </c>
      <c r="F2806" s="0" t="s">
        <v>455</v>
      </c>
      <c r="G2806" s="0" t="n">
        <v>2587</v>
      </c>
      <c r="H2806" s="0" t="n">
        <v>1446277892</v>
      </c>
      <c r="I2806" s="0" t="s">
        <v>451</v>
      </c>
      <c r="J2806" s="0" t="n">
        <f aca="false">IF(I2806="GJ",1.0542,1)</f>
        <v>1</v>
      </c>
      <c r="K2806" s="0" t="str">
        <f aca="false">IF(I2806="GJ","MMBtu",I2806)</f>
        <v>MMBtu</v>
      </c>
      <c r="L2806" s="13" t="n">
        <f aca="false">H2806*J2806</f>
        <v>1446277892</v>
      </c>
    </row>
    <row r="2807" customFormat="false" ht="12.75" hidden="false" customHeight="false" outlineLevel="0" collapsed="false">
      <c r="A2807" s="0" t="s">
        <v>8</v>
      </c>
      <c r="B2807" s="0" t="s">
        <v>448</v>
      </c>
      <c r="C2807" s="0" t="s">
        <v>171</v>
      </c>
      <c r="D2807" s="0" t="s">
        <v>466</v>
      </c>
      <c r="E2807" s="0" t="s">
        <v>357</v>
      </c>
      <c r="F2807" s="0" t="s">
        <v>456</v>
      </c>
      <c r="G2807" s="0" t="n">
        <v>2</v>
      </c>
      <c r="H2807" s="0" t="n">
        <v>48</v>
      </c>
      <c r="I2807" s="0" t="s">
        <v>467</v>
      </c>
      <c r="J2807" s="0" t="n">
        <f aca="false">IF(I2807="GJ",1.0542,1)</f>
        <v>1</v>
      </c>
      <c r="K2807" s="0" t="str">
        <f aca="false">IF(I2807="GJ","MMBtu",I2807)</f>
        <v>MWh (Mthly Opt Cinergy-Entergy)</v>
      </c>
      <c r="L2807" s="13" t="n">
        <f aca="false">H2807*J2807</f>
        <v>48</v>
      </c>
    </row>
    <row r="2808" customFormat="false" ht="12.75" hidden="false" customHeight="false" outlineLevel="0" collapsed="false">
      <c r="A2808" s="0" t="s">
        <v>8</v>
      </c>
      <c r="B2808" s="0" t="s">
        <v>448</v>
      </c>
      <c r="C2808" s="0" t="s">
        <v>171</v>
      </c>
      <c r="D2808" s="0" t="s">
        <v>449</v>
      </c>
      <c r="E2808" s="0" t="s">
        <v>20</v>
      </c>
      <c r="F2808" s="0" t="s">
        <v>450</v>
      </c>
      <c r="G2808" s="0" t="n">
        <v>36</v>
      </c>
      <c r="H2808" s="0" t="n">
        <v>36344</v>
      </c>
      <c r="I2808" s="0" t="s">
        <v>462</v>
      </c>
      <c r="J2808" s="0" t="n">
        <f aca="false">IF(I2808="GJ",1.0542,1)</f>
        <v>1</v>
      </c>
      <c r="K2808" s="0" t="str">
        <f aca="false">IF(I2808="GJ","MMBtu",I2808)</f>
        <v>MWh</v>
      </c>
      <c r="L2808" s="13" t="n">
        <f aca="false">H2808*J2808</f>
        <v>36344</v>
      </c>
    </row>
    <row r="2809" customFormat="false" ht="12.75" hidden="false" customHeight="false" outlineLevel="0" collapsed="false">
      <c r="A2809" s="0" t="s">
        <v>8</v>
      </c>
      <c r="B2809" s="0" t="s">
        <v>448</v>
      </c>
      <c r="C2809" s="0" t="s">
        <v>171</v>
      </c>
      <c r="D2809" s="0" t="s">
        <v>453</v>
      </c>
      <c r="E2809" s="0" t="s">
        <v>301</v>
      </c>
      <c r="F2809" s="0" t="s">
        <v>456</v>
      </c>
      <c r="G2809" s="0" t="n">
        <v>43</v>
      </c>
      <c r="H2809" s="0" t="n">
        <v>148519</v>
      </c>
      <c r="I2809" s="0" t="s">
        <v>462</v>
      </c>
      <c r="J2809" s="0" t="n">
        <f aca="false">IF(I2809="GJ",1.0542,1)</f>
        <v>1</v>
      </c>
      <c r="K2809" s="0" t="str">
        <f aca="false">IF(I2809="GJ","MMBtu",I2809)</f>
        <v>MWh</v>
      </c>
      <c r="L2809" s="13" t="n">
        <f aca="false">H2809*J2809</f>
        <v>148519</v>
      </c>
    </row>
    <row r="2810" customFormat="false" ht="12.75" hidden="false" customHeight="false" outlineLevel="0" collapsed="false">
      <c r="A2810" s="0" t="s">
        <v>8</v>
      </c>
      <c r="B2810" s="0" t="s">
        <v>448</v>
      </c>
      <c r="C2810" s="0" t="s">
        <v>171</v>
      </c>
      <c r="D2810" s="0" t="s">
        <v>449</v>
      </c>
      <c r="E2810" s="0" t="s">
        <v>241</v>
      </c>
      <c r="F2810" s="0" t="s">
        <v>456</v>
      </c>
      <c r="G2810" s="0" t="n">
        <v>224</v>
      </c>
      <c r="H2810" s="0" t="n">
        <v>176414</v>
      </c>
      <c r="I2810" s="0" t="s">
        <v>462</v>
      </c>
      <c r="J2810" s="0" t="n">
        <f aca="false">IF(I2810="GJ",1.0542,1)</f>
        <v>1</v>
      </c>
      <c r="K2810" s="0" t="str">
        <f aca="false">IF(I2810="GJ","MMBtu",I2810)</f>
        <v>MWh</v>
      </c>
      <c r="L2810" s="13" t="n">
        <f aca="false">H2810*J2810</f>
        <v>176414</v>
      </c>
    </row>
    <row r="2811" customFormat="false" ht="12.75" hidden="false" customHeight="false" outlineLevel="0" collapsed="false">
      <c r="A2811" s="0" t="s">
        <v>8</v>
      </c>
      <c r="B2811" s="0" t="s">
        <v>448</v>
      </c>
      <c r="C2811" s="0" t="s">
        <v>171</v>
      </c>
      <c r="D2811" s="0" t="s">
        <v>449</v>
      </c>
      <c r="E2811" s="0" t="s">
        <v>191</v>
      </c>
      <c r="F2811" s="0" t="s">
        <v>450</v>
      </c>
      <c r="G2811" s="0" t="n">
        <v>87</v>
      </c>
      <c r="H2811" s="0" t="n">
        <v>259581</v>
      </c>
      <c r="I2811" s="0" t="s">
        <v>462</v>
      </c>
      <c r="J2811" s="0" t="n">
        <f aca="false">IF(I2811="GJ",1.0542,1)</f>
        <v>1</v>
      </c>
      <c r="K2811" s="0" t="str">
        <f aca="false">IF(I2811="GJ","MMBtu",I2811)</f>
        <v>MWh</v>
      </c>
      <c r="L2811" s="13" t="n">
        <f aca="false">H2811*J2811</f>
        <v>259581</v>
      </c>
    </row>
    <row r="2812" customFormat="false" ht="12.75" hidden="false" customHeight="false" outlineLevel="0" collapsed="false">
      <c r="A2812" s="0" t="s">
        <v>8</v>
      </c>
      <c r="B2812" s="0" t="s">
        <v>448</v>
      </c>
      <c r="C2812" s="0" t="s">
        <v>171</v>
      </c>
      <c r="D2812" s="0" t="s">
        <v>449</v>
      </c>
      <c r="E2812" s="0" t="s">
        <v>191</v>
      </c>
      <c r="F2812" s="0" t="s">
        <v>456</v>
      </c>
      <c r="G2812" s="0" t="n">
        <v>203</v>
      </c>
      <c r="H2812" s="0" t="n">
        <v>411171</v>
      </c>
      <c r="I2812" s="0" t="s">
        <v>462</v>
      </c>
      <c r="J2812" s="0" t="n">
        <f aca="false">IF(I2812="GJ",1.0542,1)</f>
        <v>1</v>
      </c>
      <c r="K2812" s="0" t="str">
        <f aca="false">IF(I2812="GJ","MMBtu",I2812)</f>
        <v>MWh</v>
      </c>
      <c r="L2812" s="13" t="n">
        <f aca="false">H2812*J2812</f>
        <v>411171</v>
      </c>
    </row>
    <row r="2813" customFormat="false" ht="12.75" hidden="false" customHeight="false" outlineLevel="0" collapsed="false">
      <c r="A2813" s="0" t="s">
        <v>8</v>
      </c>
      <c r="B2813" s="0" t="s">
        <v>448</v>
      </c>
      <c r="C2813" s="0" t="s">
        <v>171</v>
      </c>
      <c r="D2813" s="0" t="s">
        <v>453</v>
      </c>
      <c r="E2813" s="0" t="s">
        <v>329</v>
      </c>
      <c r="F2813" s="0" t="s">
        <v>456</v>
      </c>
      <c r="G2813" s="0" t="n">
        <v>84</v>
      </c>
      <c r="H2813" s="0" t="n">
        <v>552608</v>
      </c>
      <c r="I2813" s="0" t="s">
        <v>462</v>
      </c>
      <c r="J2813" s="0" t="n">
        <f aca="false">IF(I2813="GJ",1.0542,1)</f>
        <v>1</v>
      </c>
      <c r="K2813" s="0" t="str">
        <f aca="false">IF(I2813="GJ","MMBtu",I2813)</f>
        <v>MWh</v>
      </c>
      <c r="L2813" s="13" t="n">
        <f aca="false">H2813*J2813</f>
        <v>552608</v>
      </c>
    </row>
    <row r="2814" customFormat="false" ht="12.75" hidden="false" customHeight="false" outlineLevel="0" collapsed="false">
      <c r="A2814" s="0" t="s">
        <v>8</v>
      </c>
      <c r="B2814" s="0" t="s">
        <v>448</v>
      </c>
      <c r="C2814" s="0" t="s">
        <v>171</v>
      </c>
      <c r="D2814" s="0" t="s">
        <v>449</v>
      </c>
      <c r="E2814" s="0" t="s">
        <v>20</v>
      </c>
      <c r="F2814" s="0" t="s">
        <v>456</v>
      </c>
      <c r="G2814" s="0" t="n">
        <v>158</v>
      </c>
      <c r="H2814" s="0" t="n">
        <v>703754</v>
      </c>
      <c r="I2814" s="0" t="s">
        <v>462</v>
      </c>
      <c r="J2814" s="0" t="n">
        <f aca="false">IF(I2814="GJ",1.0542,1)</f>
        <v>1</v>
      </c>
      <c r="K2814" s="0" t="str">
        <f aca="false">IF(I2814="GJ","MMBtu",I2814)</f>
        <v>MWh</v>
      </c>
      <c r="L2814" s="13" t="n">
        <f aca="false">H2814*J2814</f>
        <v>703754</v>
      </c>
    </row>
    <row r="2815" customFormat="false" ht="12.75" hidden="false" customHeight="false" outlineLevel="0" collapsed="false">
      <c r="A2815" s="0" t="s">
        <v>8</v>
      </c>
      <c r="B2815" s="0" t="s">
        <v>448</v>
      </c>
      <c r="C2815" s="0" t="s">
        <v>171</v>
      </c>
      <c r="D2815" s="0" t="s">
        <v>449</v>
      </c>
      <c r="E2815" s="0" t="s">
        <v>329</v>
      </c>
      <c r="F2815" s="0" t="s">
        <v>450</v>
      </c>
      <c r="G2815" s="0" t="n">
        <v>502</v>
      </c>
      <c r="H2815" s="0" t="n">
        <v>945466</v>
      </c>
      <c r="I2815" s="0" t="s">
        <v>462</v>
      </c>
      <c r="J2815" s="0" t="n">
        <f aca="false">IF(I2815="GJ",1.0542,1)</f>
        <v>1</v>
      </c>
      <c r="K2815" s="0" t="str">
        <f aca="false">IF(I2815="GJ","MMBtu",I2815)</f>
        <v>MWh</v>
      </c>
      <c r="L2815" s="13" t="n">
        <f aca="false">H2815*J2815</f>
        <v>945466</v>
      </c>
    </row>
    <row r="2816" customFormat="false" ht="12.75" hidden="false" customHeight="false" outlineLevel="0" collapsed="false">
      <c r="A2816" s="0" t="s">
        <v>8</v>
      </c>
      <c r="B2816" s="0" t="s">
        <v>448</v>
      </c>
      <c r="C2816" s="0" t="s">
        <v>171</v>
      </c>
      <c r="D2816" s="0" t="s">
        <v>449</v>
      </c>
      <c r="E2816" s="0" t="s">
        <v>241</v>
      </c>
      <c r="F2816" s="0" t="s">
        <v>450</v>
      </c>
      <c r="G2816" s="0" t="n">
        <v>281</v>
      </c>
      <c r="H2816" s="0" t="n">
        <v>998192</v>
      </c>
      <c r="I2816" s="0" t="s">
        <v>462</v>
      </c>
      <c r="J2816" s="0" t="n">
        <f aca="false">IF(I2816="GJ",1.0542,1)</f>
        <v>1</v>
      </c>
      <c r="K2816" s="0" t="str">
        <f aca="false">IF(I2816="GJ","MMBtu",I2816)</f>
        <v>MWh</v>
      </c>
      <c r="L2816" s="13" t="n">
        <f aca="false">H2816*J2816</f>
        <v>998192</v>
      </c>
    </row>
    <row r="2817" customFormat="false" ht="12.75" hidden="false" customHeight="false" outlineLevel="0" collapsed="false">
      <c r="A2817" s="0" t="s">
        <v>8</v>
      </c>
      <c r="B2817" s="0" t="s">
        <v>448</v>
      </c>
      <c r="C2817" s="0" t="s">
        <v>171</v>
      </c>
      <c r="D2817" s="0" t="s">
        <v>449</v>
      </c>
      <c r="E2817" s="0" t="s">
        <v>301</v>
      </c>
      <c r="F2817" s="0" t="s">
        <v>450</v>
      </c>
      <c r="G2817" s="0" t="n">
        <v>593</v>
      </c>
      <c r="H2817" s="0" t="n">
        <v>1367978</v>
      </c>
      <c r="I2817" s="0" t="s">
        <v>462</v>
      </c>
      <c r="J2817" s="0" t="n">
        <f aca="false">IF(I2817="GJ",1.0542,1)</f>
        <v>1</v>
      </c>
      <c r="K2817" s="0" t="str">
        <f aca="false">IF(I2817="GJ","MMBtu",I2817)</f>
        <v>MWh</v>
      </c>
      <c r="L2817" s="13" t="n">
        <f aca="false">H2817*J2817</f>
        <v>1367978</v>
      </c>
    </row>
    <row r="2818" customFormat="false" ht="12.75" hidden="false" customHeight="false" outlineLevel="0" collapsed="false">
      <c r="A2818" s="0" t="s">
        <v>8</v>
      </c>
      <c r="B2818" s="0" t="s">
        <v>448</v>
      </c>
      <c r="C2818" s="0" t="s">
        <v>171</v>
      </c>
      <c r="D2818" s="0" t="s">
        <v>449</v>
      </c>
      <c r="E2818" s="0" t="s">
        <v>357</v>
      </c>
      <c r="F2818" s="0" t="s">
        <v>450</v>
      </c>
      <c r="G2818" s="0" t="n">
        <v>549</v>
      </c>
      <c r="H2818" s="0" t="n">
        <v>1423109</v>
      </c>
      <c r="I2818" s="0" t="s">
        <v>462</v>
      </c>
      <c r="J2818" s="0" t="n">
        <f aca="false">IF(I2818="GJ",1.0542,1)</f>
        <v>1</v>
      </c>
      <c r="K2818" s="0" t="str">
        <f aca="false">IF(I2818="GJ","MMBtu",I2818)</f>
        <v>MWh</v>
      </c>
      <c r="L2818" s="13" t="n">
        <f aca="false">H2818*J2818</f>
        <v>1423109</v>
      </c>
    </row>
    <row r="2819" customFormat="false" ht="12.75" hidden="false" customHeight="false" outlineLevel="0" collapsed="false">
      <c r="A2819" s="0" t="s">
        <v>8</v>
      </c>
      <c r="B2819" s="0" t="s">
        <v>448</v>
      </c>
      <c r="C2819" s="0" t="s">
        <v>171</v>
      </c>
      <c r="D2819" s="0" t="s">
        <v>449</v>
      </c>
      <c r="E2819" s="0" t="s">
        <v>396</v>
      </c>
      <c r="F2819" s="0" t="s">
        <v>450</v>
      </c>
      <c r="G2819" s="0" t="n">
        <v>956</v>
      </c>
      <c r="H2819" s="0" t="n">
        <v>1983696</v>
      </c>
      <c r="I2819" s="0" t="s">
        <v>462</v>
      </c>
      <c r="J2819" s="0" t="n">
        <f aca="false">IF(I2819="GJ",1.0542,1)</f>
        <v>1</v>
      </c>
      <c r="K2819" s="0" t="str">
        <f aca="false">IF(I2819="GJ","MMBtu",I2819)</f>
        <v>MWh</v>
      </c>
      <c r="L2819" s="13" t="n">
        <f aca="false">H2819*J2819</f>
        <v>1983696</v>
      </c>
    </row>
    <row r="2820" customFormat="false" ht="12.75" hidden="false" customHeight="false" outlineLevel="0" collapsed="false">
      <c r="A2820" s="0" t="s">
        <v>8</v>
      </c>
      <c r="B2820" s="0" t="s">
        <v>448</v>
      </c>
      <c r="C2820" s="0" t="s">
        <v>171</v>
      </c>
      <c r="D2820" s="0" t="s">
        <v>453</v>
      </c>
      <c r="E2820" s="0" t="s">
        <v>396</v>
      </c>
      <c r="F2820" s="0" t="s">
        <v>456</v>
      </c>
      <c r="G2820" s="0" t="n">
        <v>367</v>
      </c>
      <c r="H2820" s="0" t="n">
        <v>2013057</v>
      </c>
      <c r="I2820" s="0" t="s">
        <v>462</v>
      </c>
      <c r="J2820" s="0" t="n">
        <f aca="false">IF(I2820="GJ",1.0542,1)</f>
        <v>1</v>
      </c>
      <c r="K2820" s="0" t="str">
        <f aca="false">IF(I2820="GJ","MMBtu",I2820)</f>
        <v>MWh</v>
      </c>
      <c r="L2820" s="13" t="n">
        <f aca="false">H2820*J2820</f>
        <v>2013057</v>
      </c>
    </row>
    <row r="2821" customFormat="false" ht="12.75" hidden="false" customHeight="false" outlineLevel="0" collapsed="false">
      <c r="A2821" s="0" t="s">
        <v>8</v>
      </c>
      <c r="B2821" s="0" t="s">
        <v>448</v>
      </c>
      <c r="C2821" s="0" t="s">
        <v>171</v>
      </c>
      <c r="D2821" s="0" t="s">
        <v>449</v>
      </c>
      <c r="E2821" s="0" t="s">
        <v>301</v>
      </c>
      <c r="F2821" s="0" t="s">
        <v>456</v>
      </c>
      <c r="G2821" s="0" t="n">
        <v>421</v>
      </c>
      <c r="H2821" s="0" t="n">
        <v>3019091</v>
      </c>
      <c r="I2821" s="0" t="s">
        <v>462</v>
      </c>
      <c r="J2821" s="0" t="n">
        <f aca="false">IF(I2821="GJ",1.0542,1)</f>
        <v>1</v>
      </c>
      <c r="K2821" s="0" t="str">
        <f aca="false">IF(I2821="GJ","MMBtu",I2821)</f>
        <v>MWh</v>
      </c>
      <c r="L2821" s="13" t="n">
        <f aca="false">H2821*J2821</f>
        <v>3019091</v>
      </c>
    </row>
    <row r="2822" customFormat="false" ht="12.75" hidden="false" customHeight="false" outlineLevel="0" collapsed="false">
      <c r="A2822" s="0" t="s">
        <v>8</v>
      </c>
      <c r="B2822" s="0" t="s">
        <v>448</v>
      </c>
      <c r="C2822" s="0" t="s">
        <v>171</v>
      </c>
      <c r="D2822" s="0" t="s">
        <v>453</v>
      </c>
      <c r="E2822" s="0" t="s">
        <v>357</v>
      </c>
      <c r="F2822" s="0" t="s">
        <v>456</v>
      </c>
      <c r="G2822" s="0" t="n">
        <v>416</v>
      </c>
      <c r="H2822" s="0" t="n">
        <v>3725154</v>
      </c>
      <c r="I2822" s="0" t="s">
        <v>462</v>
      </c>
      <c r="J2822" s="0" t="n">
        <f aca="false">IF(I2822="GJ",1.0542,1)</f>
        <v>1</v>
      </c>
      <c r="K2822" s="0" t="str">
        <f aca="false">IF(I2822="GJ","MMBtu",I2822)</f>
        <v>MWh</v>
      </c>
      <c r="L2822" s="13" t="n">
        <f aca="false">H2822*J2822</f>
        <v>3725154</v>
      </c>
    </row>
    <row r="2823" customFormat="false" ht="12.75" hidden="false" customHeight="false" outlineLevel="0" collapsed="false">
      <c r="A2823" s="0" t="s">
        <v>8</v>
      </c>
      <c r="B2823" s="0" t="s">
        <v>448</v>
      </c>
      <c r="C2823" s="0" t="s">
        <v>171</v>
      </c>
      <c r="D2823" s="0" t="s">
        <v>449</v>
      </c>
      <c r="E2823" s="0" t="s">
        <v>423</v>
      </c>
      <c r="F2823" s="0" t="s">
        <v>450</v>
      </c>
      <c r="G2823" s="0" t="n">
        <v>609</v>
      </c>
      <c r="H2823" s="0" t="n">
        <v>4028646</v>
      </c>
      <c r="I2823" s="0" t="s">
        <v>462</v>
      </c>
      <c r="J2823" s="0" t="n">
        <f aca="false">IF(I2823="GJ",1.0542,1)</f>
        <v>1</v>
      </c>
      <c r="K2823" s="0" t="str">
        <f aca="false">IF(I2823="GJ","MMBtu",I2823)</f>
        <v>MWh</v>
      </c>
      <c r="L2823" s="13" t="n">
        <f aca="false">H2823*J2823</f>
        <v>4028646</v>
      </c>
    </row>
    <row r="2824" customFormat="false" ht="12.75" hidden="false" customHeight="false" outlineLevel="0" collapsed="false">
      <c r="A2824" s="0" t="s">
        <v>8</v>
      </c>
      <c r="B2824" s="0" t="s">
        <v>448</v>
      </c>
      <c r="C2824" s="0" t="s">
        <v>171</v>
      </c>
      <c r="D2824" s="0" t="s">
        <v>449</v>
      </c>
      <c r="E2824" s="0" t="s">
        <v>329</v>
      </c>
      <c r="F2824" s="0" t="s">
        <v>456</v>
      </c>
      <c r="G2824" s="0" t="n">
        <v>948</v>
      </c>
      <c r="H2824" s="0" t="n">
        <v>5182042</v>
      </c>
      <c r="I2824" s="0" t="s">
        <v>462</v>
      </c>
      <c r="J2824" s="0" t="n">
        <f aca="false">IF(I2824="GJ",1.0542,1)</f>
        <v>1</v>
      </c>
      <c r="K2824" s="0" t="str">
        <f aca="false">IF(I2824="GJ","MMBtu",I2824)</f>
        <v>MWh</v>
      </c>
      <c r="L2824" s="13" t="n">
        <f aca="false">H2824*J2824</f>
        <v>5182042</v>
      </c>
    </row>
    <row r="2825" customFormat="false" ht="12.75" hidden="false" customHeight="false" outlineLevel="0" collapsed="false">
      <c r="A2825" s="0" t="s">
        <v>8</v>
      </c>
      <c r="B2825" s="0" t="s">
        <v>448</v>
      </c>
      <c r="C2825" s="0" t="s">
        <v>171</v>
      </c>
      <c r="D2825" s="0" t="s">
        <v>453</v>
      </c>
      <c r="E2825" s="0" t="s">
        <v>423</v>
      </c>
      <c r="F2825" s="0" t="s">
        <v>456</v>
      </c>
      <c r="G2825" s="0" t="n">
        <v>700</v>
      </c>
      <c r="H2825" s="0" t="n">
        <v>6785365</v>
      </c>
      <c r="I2825" s="0" t="s">
        <v>462</v>
      </c>
      <c r="J2825" s="0" t="n">
        <f aca="false">IF(I2825="GJ",1.0542,1)</f>
        <v>1</v>
      </c>
      <c r="K2825" s="0" t="str">
        <f aca="false">IF(I2825="GJ","MMBtu",I2825)</f>
        <v>MWh</v>
      </c>
      <c r="L2825" s="13" t="n">
        <f aca="false">H2825*J2825</f>
        <v>6785365</v>
      </c>
    </row>
    <row r="2826" customFormat="false" ht="12.75" hidden="false" customHeight="false" outlineLevel="0" collapsed="false">
      <c r="A2826" s="0" t="s">
        <v>8</v>
      </c>
      <c r="B2826" s="0" t="s">
        <v>448</v>
      </c>
      <c r="C2826" s="0" t="s">
        <v>171</v>
      </c>
      <c r="D2826" s="0" t="s">
        <v>449</v>
      </c>
      <c r="E2826" s="0" t="s">
        <v>357</v>
      </c>
      <c r="F2826" s="0" t="s">
        <v>456</v>
      </c>
      <c r="G2826" s="0" t="n">
        <v>2058</v>
      </c>
      <c r="H2826" s="0" t="n">
        <v>13279774</v>
      </c>
      <c r="I2826" s="0" t="s">
        <v>462</v>
      </c>
      <c r="J2826" s="0" t="n">
        <f aca="false">IF(I2826="GJ",1.0542,1)</f>
        <v>1</v>
      </c>
      <c r="K2826" s="0" t="str">
        <f aca="false">IF(I2826="GJ","MMBtu",I2826)</f>
        <v>MWh</v>
      </c>
      <c r="L2826" s="13" t="n">
        <f aca="false">H2826*J2826</f>
        <v>13279774</v>
      </c>
    </row>
    <row r="2827" customFormat="false" ht="12.75" hidden="false" customHeight="false" outlineLevel="0" collapsed="false">
      <c r="A2827" s="0" t="s">
        <v>8</v>
      </c>
      <c r="B2827" s="0" t="s">
        <v>448</v>
      </c>
      <c r="C2827" s="0" t="s">
        <v>171</v>
      </c>
      <c r="D2827" s="0" t="s">
        <v>449</v>
      </c>
      <c r="E2827" s="0" t="s">
        <v>396</v>
      </c>
      <c r="F2827" s="0" t="s">
        <v>456</v>
      </c>
      <c r="G2827" s="0" t="n">
        <v>3002</v>
      </c>
      <c r="H2827" s="0" t="n">
        <v>22144179</v>
      </c>
      <c r="I2827" s="0" t="s">
        <v>462</v>
      </c>
      <c r="J2827" s="0" t="n">
        <f aca="false">IF(I2827="GJ",1.0542,1)</f>
        <v>1</v>
      </c>
      <c r="K2827" s="0" t="str">
        <f aca="false">IF(I2827="GJ","MMBtu",I2827)</f>
        <v>MWh</v>
      </c>
      <c r="L2827" s="13" t="n">
        <f aca="false">H2827*J2827</f>
        <v>22144179</v>
      </c>
    </row>
    <row r="2828" customFormat="false" ht="12.75" hidden="false" customHeight="false" outlineLevel="0" collapsed="false">
      <c r="A2828" s="0" t="s">
        <v>8</v>
      </c>
      <c r="B2828" s="0" t="s">
        <v>448</v>
      </c>
      <c r="C2828" s="0" t="s">
        <v>171</v>
      </c>
      <c r="D2828" s="0" t="s">
        <v>449</v>
      </c>
      <c r="E2828" s="0" t="s">
        <v>423</v>
      </c>
      <c r="F2828" s="0" t="s">
        <v>456</v>
      </c>
      <c r="G2828" s="0" t="n">
        <v>1720</v>
      </c>
      <c r="H2828" s="0" t="n">
        <v>24031161</v>
      </c>
      <c r="I2828" s="0" t="s">
        <v>462</v>
      </c>
      <c r="J2828" s="0" t="n">
        <f aca="false">IF(I2828="GJ",1.0542,1)</f>
        <v>1</v>
      </c>
      <c r="K2828" s="0" t="str">
        <f aca="false">IF(I2828="GJ","MMBtu",I2828)</f>
        <v>MWh</v>
      </c>
      <c r="L2828" s="13" t="n">
        <f aca="false">H2828*J2828</f>
        <v>24031161</v>
      </c>
    </row>
    <row r="2829" customFormat="false" ht="12.75" hidden="false" customHeight="false" outlineLevel="0" collapsed="false">
      <c r="A2829" s="0" t="s">
        <v>76</v>
      </c>
      <c r="B2829" s="0" t="s">
        <v>457</v>
      </c>
      <c r="C2829" s="0" t="s">
        <v>6</v>
      </c>
      <c r="D2829" s="0" t="s">
        <v>449</v>
      </c>
      <c r="E2829" s="0" t="s">
        <v>329</v>
      </c>
      <c r="F2829" s="0" t="s">
        <v>458</v>
      </c>
      <c r="G2829" s="0" t="n">
        <v>4</v>
      </c>
      <c r="H2829" s="0" t="n">
        <v>20000</v>
      </c>
      <c r="I2829" s="0" t="s">
        <v>451</v>
      </c>
      <c r="J2829" s="0" t="n">
        <f aca="false">IF(I2829="GJ",1.0542,1)</f>
        <v>1</v>
      </c>
      <c r="K2829" s="0" t="str">
        <f aca="false">IF(I2829="GJ","MMBtu",I2829)</f>
        <v>MMBtu</v>
      </c>
      <c r="L2829" s="13" t="n">
        <f aca="false">H2829*J2829</f>
        <v>20000</v>
      </c>
    </row>
    <row r="2830" customFormat="false" ht="12.75" hidden="false" customHeight="false" outlineLevel="0" collapsed="false">
      <c r="A2830" s="0" t="s">
        <v>76</v>
      </c>
      <c r="B2830" s="0" t="s">
        <v>457</v>
      </c>
      <c r="C2830" s="0" t="s">
        <v>6</v>
      </c>
      <c r="D2830" s="0" t="s">
        <v>449</v>
      </c>
      <c r="E2830" s="0" t="s">
        <v>357</v>
      </c>
      <c r="F2830" s="0" t="s">
        <v>458</v>
      </c>
      <c r="G2830" s="0" t="n">
        <v>2</v>
      </c>
      <c r="H2830" s="0" t="n">
        <v>30000</v>
      </c>
      <c r="I2830" s="0" t="s">
        <v>451</v>
      </c>
      <c r="J2830" s="0" t="n">
        <f aca="false">IF(I2830="GJ",1.0542,1)</f>
        <v>1</v>
      </c>
      <c r="K2830" s="0" t="str">
        <f aca="false">IF(I2830="GJ","MMBtu",I2830)</f>
        <v>MMBtu</v>
      </c>
      <c r="L2830" s="13" t="n">
        <f aca="false">H2830*J2830</f>
        <v>30000</v>
      </c>
    </row>
    <row r="2831" customFormat="false" ht="12.75" hidden="false" customHeight="false" outlineLevel="0" collapsed="false">
      <c r="A2831" s="0" t="s">
        <v>76</v>
      </c>
      <c r="B2831" s="0" t="s">
        <v>457</v>
      </c>
      <c r="C2831" s="0" t="s">
        <v>6</v>
      </c>
      <c r="D2831" s="0" t="s">
        <v>453</v>
      </c>
      <c r="E2831" s="0" t="s">
        <v>396</v>
      </c>
      <c r="F2831" s="0" t="s">
        <v>458</v>
      </c>
      <c r="G2831" s="0" t="n">
        <v>1</v>
      </c>
      <c r="H2831" s="0" t="n">
        <v>150000</v>
      </c>
      <c r="I2831" s="0" t="s">
        <v>451</v>
      </c>
      <c r="J2831" s="0" t="n">
        <f aca="false">IF(I2831="GJ",1.0542,1)</f>
        <v>1</v>
      </c>
      <c r="K2831" s="0" t="str">
        <f aca="false">IF(I2831="GJ","MMBtu",I2831)</f>
        <v>MMBtu</v>
      </c>
      <c r="L2831" s="13" t="n">
        <f aca="false">H2831*J2831</f>
        <v>150000</v>
      </c>
    </row>
    <row r="2832" customFormat="false" ht="12.75" hidden="false" customHeight="false" outlineLevel="0" collapsed="false">
      <c r="A2832" s="0" t="s">
        <v>76</v>
      </c>
      <c r="B2832" s="0" t="s">
        <v>457</v>
      </c>
      <c r="C2832" s="0" t="s">
        <v>6</v>
      </c>
      <c r="D2832" s="0" t="s">
        <v>453</v>
      </c>
      <c r="E2832" s="0" t="s">
        <v>301</v>
      </c>
      <c r="F2832" s="0" t="s">
        <v>458</v>
      </c>
      <c r="G2832" s="0" t="n">
        <v>1</v>
      </c>
      <c r="H2832" s="0" t="n">
        <v>150000</v>
      </c>
      <c r="I2832" s="0" t="s">
        <v>451</v>
      </c>
      <c r="J2832" s="0" t="n">
        <f aca="false">IF(I2832="GJ",1.0542,1)</f>
        <v>1</v>
      </c>
      <c r="K2832" s="0" t="str">
        <f aca="false">IF(I2832="GJ","MMBtu",I2832)</f>
        <v>MMBtu</v>
      </c>
      <c r="L2832" s="13" t="n">
        <f aca="false">H2832*J2832</f>
        <v>150000</v>
      </c>
    </row>
    <row r="2833" customFormat="false" ht="12.75" hidden="false" customHeight="false" outlineLevel="0" collapsed="false">
      <c r="A2833" s="0" t="s">
        <v>76</v>
      </c>
      <c r="B2833" s="0" t="s">
        <v>457</v>
      </c>
      <c r="C2833" s="0" t="s">
        <v>6</v>
      </c>
      <c r="D2833" s="0" t="s">
        <v>453</v>
      </c>
      <c r="E2833" s="0" t="s">
        <v>329</v>
      </c>
      <c r="F2833" s="0" t="s">
        <v>458</v>
      </c>
      <c r="G2833" s="0" t="n">
        <v>1</v>
      </c>
      <c r="H2833" s="0" t="n">
        <v>188240</v>
      </c>
      <c r="I2833" s="0" t="s">
        <v>451</v>
      </c>
      <c r="J2833" s="0" t="n">
        <f aca="false">IF(I2833="GJ",1.0542,1)</f>
        <v>1</v>
      </c>
      <c r="K2833" s="0" t="str">
        <f aca="false">IF(I2833="GJ","MMBtu",I2833)</f>
        <v>MMBtu</v>
      </c>
      <c r="L2833" s="13" t="n">
        <f aca="false">H2833*J2833</f>
        <v>188240</v>
      </c>
    </row>
    <row r="2834" customFormat="false" ht="12.75" hidden="false" customHeight="false" outlineLevel="0" collapsed="false">
      <c r="A2834" s="0" t="s">
        <v>76</v>
      </c>
      <c r="B2834" s="0" t="s">
        <v>457</v>
      </c>
      <c r="C2834" s="0" t="s">
        <v>6</v>
      </c>
      <c r="D2834" s="0" t="s">
        <v>449</v>
      </c>
      <c r="E2834" s="0" t="s">
        <v>396</v>
      </c>
      <c r="F2834" s="0" t="s">
        <v>461</v>
      </c>
      <c r="G2834" s="0" t="n">
        <v>8</v>
      </c>
      <c r="H2834" s="0" t="n">
        <v>460000</v>
      </c>
      <c r="I2834" s="0" t="s">
        <v>451</v>
      </c>
      <c r="J2834" s="0" t="n">
        <f aca="false">IF(I2834="GJ",1.0542,1)</f>
        <v>1</v>
      </c>
      <c r="K2834" s="0" t="str">
        <f aca="false">IF(I2834="GJ","MMBtu",I2834)</f>
        <v>MMBtu</v>
      </c>
      <c r="L2834" s="13" t="n">
        <f aca="false">H2834*J2834</f>
        <v>460000</v>
      </c>
    </row>
    <row r="2835" customFormat="false" ht="12.75" hidden="false" customHeight="false" outlineLevel="0" collapsed="false">
      <c r="A2835" s="0" t="s">
        <v>76</v>
      </c>
      <c r="B2835" s="0" t="s">
        <v>457</v>
      </c>
      <c r="C2835" s="0" t="s">
        <v>6</v>
      </c>
      <c r="D2835" s="0" t="s">
        <v>453</v>
      </c>
      <c r="E2835" s="0" t="s">
        <v>423</v>
      </c>
      <c r="F2835" s="0" t="s">
        <v>461</v>
      </c>
      <c r="G2835" s="0" t="n">
        <v>2</v>
      </c>
      <c r="H2835" s="0" t="n">
        <v>540000</v>
      </c>
      <c r="I2835" s="0" t="s">
        <v>451</v>
      </c>
      <c r="J2835" s="0" t="n">
        <f aca="false">IF(I2835="GJ",1.0542,1)</f>
        <v>1</v>
      </c>
      <c r="K2835" s="0" t="str">
        <f aca="false">IF(I2835="GJ","MMBtu",I2835)</f>
        <v>MMBtu</v>
      </c>
      <c r="L2835" s="13" t="n">
        <f aca="false">H2835*J2835</f>
        <v>540000</v>
      </c>
    </row>
    <row r="2836" customFormat="false" ht="12.75" hidden="false" customHeight="false" outlineLevel="0" collapsed="false">
      <c r="A2836" s="0" t="s">
        <v>76</v>
      </c>
      <c r="B2836" s="0" t="s">
        <v>457</v>
      </c>
      <c r="C2836" s="0" t="s">
        <v>6</v>
      </c>
      <c r="D2836" s="0" t="s">
        <v>449</v>
      </c>
      <c r="E2836" s="0" t="s">
        <v>423</v>
      </c>
      <c r="F2836" s="0" t="s">
        <v>458</v>
      </c>
      <c r="G2836" s="0" t="n">
        <v>72</v>
      </c>
      <c r="H2836" s="0" t="n">
        <v>554000</v>
      </c>
      <c r="I2836" s="0" t="s">
        <v>451</v>
      </c>
      <c r="J2836" s="0" t="n">
        <f aca="false">IF(I2836="GJ",1.0542,1)</f>
        <v>1</v>
      </c>
      <c r="K2836" s="0" t="str">
        <f aca="false">IF(I2836="GJ","MMBtu",I2836)</f>
        <v>MMBtu</v>
      </c>
      <c r="L2836" s="13" t="n">
        <f aca="false">H2836*J2836</f>
        <v>554000</v>
      </c>
    </row>
    <row r="2837" customFormat="false" ht="12.75" hidden="false" customHeight="false" outlineLevel="0" collapsed="false">
      <c r="A2837" s="0" t="s">
        <v>76</v>
      </c>
      <c r="B2837" s="0" t="s">
        <v>457</v>
      </c>
      <c r="C2837" s="0" t="s">
        <v>6</v>
      </c>
      <c r="D2837" s="0" t="s">
        <v>449</v>
      </c>
      <c r="E2837" s="0" t="s">
        <v>396</v>
      </c>
      <c r="F2837" s="0" t="s">
        <v>458</v>
      </c>
      <c r="G2837" s="0" t="n">
        <v>128</v>
      </c>
      <c r="H2837" s="0" t="n">
        <v>1485000</v>
      </c>
      <c r="I2837" s="0" t="s">
        <v>451</v>
      </c>
      <c r="J2837" s="0" t="n">
        <f aca="false">IF(I2837="GJ",1.0542,1)</f>
        <v>1</v>
      </c>
      <c r="K2837" s="0" t="str">
        <f aca="false">IF(I2837="GJ","MMBtu",I2837)</f>
        <v>MMBtu</v>
      </c>
      <c r="L2837" s="13" t="n">
        <f aca="false">H2837*J2837</f>
        <v>1485000</v>
      </c>
    </row>
    <row r="2838" customFormat="false" ht="12.75" hidden="false" customHeight="false" outlineLevel="0" collapsed="false">
      <c r="A2838" s="0" t="s">
        <v>76</v>
      </c>
      <c r="B2838" s="0" t="s">
        <v>457</v>
      </c>
      <c r="C2838" s="0" t="s">
        <v>6</v>
      </c>
      <c r="D2838" s="0" t="s">
        <v>449</v>
      </c>
      <c r="E2838" s="0" t="s">
        <v>423</v>
      </c>
      <c r="F2838" s="0" t="s">
        <v>461</v>
      </c>
      <c r="G2838" s="0" t="n">
        <v>25</v>
      </c>
      <c r="H2838" s="0" t="n">
        <v>2775000</v>
      </c>
      <c r="I2838" s="0" t="s">
        <v>451</v>
      </c>
      <c r="J2838" s="0" t="n">
        <f aca="false">IF(I2838="GJ",1.0542,1)</f>
        <v>1</v>
      </c>
      <c r="K2838" s="0" t="str">
        <f aca="false">IF(I2838="GJ","MMBtu",I2838)</f>
        <v>MMBtu</v>
      </c>
      <c r="L2838" s="13" t="n">
        <f aca="false">H2838*J2838</f>
        <v>2775000</v>
      </c>
    </row>
    <row r="2839" customFormat="false" ht="12.75" hidden="false" customHeight="false" outlineLevel="0" collapsed="false">
      <c r="A2839" s="0" t="s">
        <v>76</v>
      </c>
      <c r="B2839" s="0" t="s">
        <v>457</v>
      </c>
      <c r="C2839" s="0" t="s">
        <v>6</v>
      </c>
      <c r="D2839" s="0" t="s">
        <v>449</v>
      </c>
      <c r="E2839" s="0" t="s">
        <v>396</v>
      </c>
      <c r="F2839" s="0" t="s">
        <v>458</v>
      </c>
      <c r="G2839" s="0" t="n">
        <v>113</v>
      </c>
      <c r="H2839" s="0" t="n">
        <v>6490000</v>
      </c>
      <c r="I2839" s="0" t="s">
        <v>459</v>
      </c>
      <c r="J2839" s="0" t="n">
        <f aca="false">IF(I2839="GJ",1.0542,1)</f>
        <v>1.0542</v>
      </c>
      <c r="K2839" s="0" t="str">
        <f aca="false">IF(I2839="GJ","MMBtu",I2839)</f>
        <v>MMBtu</v>
      </c>
      <c r="L2839" s="13" t="n">
        <f aca="false">H2839*J2839</f>
        <v>6841758</v>
      </c>
    </row>
    <row r="2840" customFormat="false" ht="12.75" hidden="false" customHeight="false" outlineLevel="0" collapsed="false">
      <c r="A2840" s="0" t="s">
        <v>76</v>
      </c>
      <c r="B2840" s="0" t="s">
        <v>457</v>
      </c>
      <c r="C2840" s="0" t="s">
        <v>6</v>
      </c>
      <c r="D2840" s="0" t="s">
        <v>449</v>
      </c>
      <c r="E2840" s="0" t="s">
        <v>423</v>
      </c>
      <c r="F2840" s="0" t="s">
        <v>458</v>
      </c>
      <c r="G2840" s="0" t="n">
        <v>208</v>
      </c>
      <c r="H2840" s="0" t="n">
        <v>10053000</v>
      </c>
      <c r="I2840" s="0" t="s">
        <v>459</v>
      </c>
      <c r="J2840" s="0" t="n">
        <f aca="false">IF(I2840="GJ",1.0542,1)</f>
        <v>1.0542</v>
      </c>
      <c r="K2840" s="0" t="str">
        <f aca="false">IF(I2840="GJ","MMBtu",I2840)</f>
        <v>MMBtu</v>
      </c>
      <c r="L2840" s="13" t="n">
        <f aca="false">H2840*J2840</f>
        <v>10597872.6</v>
      </c>
    </row>
    <row r="2841" customFormat="false" ht="12.75" hidden="false" customHeight="false" outlineLevel="0" collapsed="false">
      <c r="A2841" s="0" t="s">
        <v>76</v>
      </c>
      <c r="B2841" s="0" t="s">
        <v>448</v>
      </c>
      <c r="C2841" s="0" t="s">
        <v>6</v>
      </c>
      <c r="D2841" s="0" t="s">
        <v>463</v>
      </c>
      <c r="E2841" s="0" t="s">
        <v>396</v>
      </c>
      <c r="F2841" s="0" t="s">
        <v>454</v>
      </c>
      <c r="G2841" s="0" t="n">
        <v>1</v>
      </c>
      <c r="H2841" s="0" t="n">
        <v>151000</v>
      </c>
      <c r="I2841" s="0" t="s">
        <v>451</v>
      </c>
      <c r="J2841" s="0" t="n">
        <f aca="false">IF(I2841="GJ",1.0542,1)</f>
        <v>1</v>
      </c>
      <c r="K2841" s="0" t="str">
        <f aca="false">IF(I2841="GJ","MMBtu",I2841)</f>
        <v>MMBtu</v>
      </c>
      <c r="L2841" s="13" t="n">
        <f aca="false">H2841*J2841</f>
        <v>151000</v>
      </c>
    </row>
    <row r="2842" customFormat="false" ht="12.75" hidden="false" customHeight="false" outlineLevel="0" collapsed="false">
      <c r="A2842" s="0" t="s">
        <v>76</v>
      </c>
      <c r="B2842" s="0" t="s">
        <v>448</v>
      </c>
      <c r="C2842" s="0" t="s">
        <v>6</v>
      </c>
      <c r="D2842" s="0" t="s">
        <v>453</v>
      </c>
      <c r="E2842" s="0" t="s">
        <v>20</v>
      </c>
      <c r="F2842" s="0" t="s">
        <v>452</v>
      </c>
      <c r="G2842" s="0" t="n">
        <v>7</v>
      </c>
      <c r="H2842" s="0" t="n">
        <v>235000</v>
      </c>
      <c r="I2842" s="0" t="s">
        <v>451</v>
      </c>
      <c r="J2842" s="0" t="n">
        <f aca="false">IF(I2842="GJ",1.0542,1)</f>
        <v>1</v>
      </c>
      <c r="K2842" s="0" t="str">
        <f aca="false">IF(I2842="GJ","MMBtu",I2842)</f>
        <v>MMBtu</v>
      </c>
      <c r="L2842" s="13" t="n">
        <f aca="false">H2842*J2842</f>
        <v>235000</v>
      </c>
    </row>
    <row r="2843" customFormat="false" ht="12.75" hidden="false" customHeight="false" outlineLevel="0" collapsed="false">
      <c r="A2843" s="0" t="s">
        <v>76</v>
      </c>
      <c r="B2843" s="0" t="s">
        <v>448</v>
      </c>
      <c r="C2843" s="0" t="s">
        <v>6</v>
      </c>
      <c r="D2843" s="0" t="s">
        <v>453</v>
      </c>
      <c r="E2843" s="0" t="s">
        <v>20</v>
      </c>
      <c r="F2843" s="0" t="s">
        <v>456</v>
      </c>
      <c r="G2843" s="0" t="n">
        <v>5</v>
      </c>
      <c r="H2843" s="0" t="n">
        <v>295000</v>
      </c>
      <c r="I2843" s="0" t="s">
        <v>451</v>
      </c>
      <c r="J2843" s="0" t="n">
        <f aca="false">IF(I2843="GJ",1.0542,1)</f>
        <v>1</v>
      </c>
      <c r="K2843" s="0" t="str">
        <f aca="false">IF(I2843="GJ","MMBtu",I2843)</f>
        <v>MMBtu</v>
      </c>
      <c r="L2843" s="13" t="n">
        <f aca="false">H2843*J2843</f>
        <v>295000</v>
      </c>
    </row>
    <row r="2844" customFormat="false" ht="12.75" hidden="false" customHeight="false" outlineLevel="0" collapsed="false">
      <c r="A2844" s="0" t="s">
        <v>76</v>
      </c>
      <c r="B2844" s="0" t="s">
        <v>448</v>
      </c>
      <c r="C2844" s="0" t="s">
        <v>6</v>
      </c>
      <c r="D2844" s="0" t="s">
        <v>449</v>
      </c>
      <c r="E2844" s="0" t="s">
        <v>20</v>
      </c>
      <c r="F2844" s="0" t="s">
        <v>450</v>
      </c>
      <c r="G2844" s="0" t="n">
        <v>16</v>
      </c>
      <c r="H2844" s="0" t="n">
        <v>295000</v>
      </c>
      <c r="I2844" s="0" t="s">
        <v>451</v>
      </c>
      <c r="J2844" s="0" t="n">
        <f aca="false">IF(I2844="GJ",1.0542,1)</f>
        <v>1</v>
      </c>
      <c r="K2844" s="0" t="str">
        <f aca="false">IF(I2844="GJ","MMBtu",I2844)</f>
        <v>MMBtu</v>
      </c>
      <c r="L2844" s="13" t="n">
        <f aca="false">H2844*J2844</f>
        <v>295000</v>
      </c>
    </row>
    <row r="2845" customFormat="false" ht="12.75" hidden="false" customHeight="false" outlineLevel="0" collapsed="false">
      <c r="A2845" s="0" t="s">
        <v>76</v>
      </c>
      <c r="B2845" s="0" t="s">
        <v>448</v>
      </c>
      <c r="C2845" s="0" t="s">
        <v>6</v>
      </c>
      <c r="D2845" s="0" t="s">
        <v>453</v>
      </c>
      <c r="E2845" s="0" t="s">
        <v>20</v>
      </c>
      <c r="F2845" s="0" t="s">
        <v>455</v>
      </c>
      <c r="G2845" s="0" t="n">
        <v>4</v>
      </c>
      <c r="H2845" s="0" t="n">
        <v>310000</v>
      </c>
      <c r="I2845" s="0" t="s">
        <v>451</v>
      </c>
      <c r="J2845" s="0" t="n">
        <f aca="false">IF(I2845="GJ",1.0542,1)</f>
        <v>1</v>
      </c>
      <c r="K2845" s="0" t="str">
        <f aca="false">IF(I2845="GJ","MMBtu",I2845)</f>
        <v>MMBtu</v>
      </c>
      <c r="L2845" s="13" t="n">
        <f aca="false">H2845*J2845</f>
        <v>310000</v>
      </c>
    </row>
    <row r="2846" customFormat="false" ht="12.75" hidden="false" customHeight="false" outlineLevel="0" collapsed="false">
      <c r="A2846" s="0" t="s">
        <v>76</v>
      </c>
      <c r="B2846" s="0" t="s">
        <v>448</v>
      </c>
      <c r="C2846" s="0" t="s">
        <v>6</v>
      </c>
      <c r="D2846" s="0" t="s">
        <v>449</v>
      </c>
      <c r="E2846" s="0" t="s">
        <v>20</v>
      </c>
      <c r="F2846" s="0" t="s">
        <v>456</v>
      </c>
      <c r="G2846" s="0" t="n">
        <v>33</v>
      </c>
      <c r="H2846" s="0" t="n">
        <v>325830</v>
      </c>
      <c r="I2846" s="0" t="s">
        <v>451</v>
      </c>
      <c r="J2846" s="0" t="n">
        <f aca="false">IF(I2846="GJ",1.0542,1)</f>
        <v>1</v>
      </c>
      <c r="K2846" s="0" t="str">
        <f aca="false">IF(I2846="GJ","MMBtu",I2846)</f>
        <v>MMBtu</v>
      </c>
      <c r="L2846" s="13" t="n">
        <f aca="false">H2846*J2846</f>
        <v>325830</v>
      </c>
    </row>
    <row r="2847" customFormat="false" ht="12.75" hidden="false" customHeight="false" outlineLevel="0" collapsed="false">
      <c r="A2847" s="0" t="s">
        <v>76</v>
      </c>
      <c r="B2847" s="0" t="s">
        <v>448</v>
      </c>
      <c r="C2847" s="0" t="s">
        <v>6</v>
      </c>
      <c r="D2847" s="0" t="s">
        <v>449</v>
      </c>
      <c r="E2847" s="0" t="s">
        <v>241</v>
      </c>
      <c r="F2847" s="0" t="s">
        <v>454</v>
      </c>
      <c r="G2847" s="0" t="n">
        <v>65</v>
      </c>
      <c r="H2847" s="0" t="n">
        <v>392981</v>
      </c>
      <c r="I2847" s="0" t="s">
        <v>451</v>
      </c>
      <c r="J2847" s="0" t="n">
        <f aca="false">IF(I2847="GJ",1.0542,1)</f>
        <v>1</v>
      </c>
      <c r="K2847" s="0" t="str">
        <f aca="false">IF(I2847="GJ","MMBtu",I2847)</f>
        <v>MMBtu</v>
      </c>
      <c r="L2847" s="13" t="n">
        <f aca="false">H2847*J2847</f>
        <v>392981</v>
      </c>
    </row>
    <row r="2848" customFormat="false" ht="12.75" hidden="false" customHeight="false" outlineLevel="0" collapsed="false">
      <c r="A2848" s="0" t="s">
        <v>76</v>
      </c>
      <c r="B2848" s="0" t="s">
        <v>448</v>
      </c>
      <c r="C2848" s="0" t="s">
        <v>6</v>
      </c>
      <c r="D2848" s="0" t="s">
        <v>453</v>
      </c>
      <c r="E2848" s="0" t="s">
        <v>329</v>
      </c>
      <c r="F2848" s="0" t="s">
        <v>456</v>
      </c>
      <c r="G2848" s="0" t="n">
        <v>3</v>
      </c>
      <c r="H2848" s="0" t="n">
        <v>474000</v>
      </c>
      <c r="I2848" s="0" t="s">
        <v>451</v>
      </c>
      <c r="J2848" s="0" t="n">
        <f aca="false">IF(I2848="GJ",1.0542,1)</f>
        <v>1</v>
      </c>
      <c r="K2848" s="0" t="str">
        <f aca="false">IF(I2848="GJ","MMBtu",I2848)</f>
        <v>MMBtu</v>
      </c>
      <c r="L2848" s="13" t="n">
        <f aca="false">H2848*J2848</f>
        <v>474000</v>
      </c>
    </row>
    <row r="2849" customFormat="false" ht="12.75" hidden="false" customHeight="false" outlineLevel="0" collapsed="false">
      <c r="A2849" s="0" t="s">
        <v>76</v>
      </c>
      <c r="B2849" s="0" t="s">
        <v>448</v>
      </c>
      <c r="C2849" s="0" t="s">
        <v>6</v>
      </c>
      <c r="D2849" s="0" t="s">
        <v>453</v>
      </c>
      <c r="E2849" s="0" t="s">
        <v>191</v>
      </c>
      <c r="F2849" s="0" t="s">
        <v>456</v>
      </c>
      <c r="G2849" s="0" t="n">
        <v>3</v>
      </c>
      <c r="H2849" s="0" t="n">
        <v>532500</v>
      </c>
      <c r="I2849" s="0" t="s">
        <v>451</v>
      </c>
      <c r="J2849" s="0" t="n">
        <f aca="false">IF(I2849="GJ",1.0542,1)</f>
        <v>1</v>
      </c>
      <c r="K2849" s="0" t="str">
        <f aca="false">IF(I2849="GJ","MMBtu",I2849)</f>
        <v>MMBtu</v>
      </c>
      <c r="L2849" s="13" t="n">
        <f aca="false">H2849*J2849</f>
        <v>532500</v>
      </c>
    </row>
    <row r="2850" customFormat="false" ht="12.75" hidden="false" customHeight="false" outlineLevel="0" collapsed="false">
      <c r="A2850" s="0" t="s">
        <v>76</v>
      </c>
      <c r="B2850" s="0" t="s">
        <v>448</v>
      </c>
      <c r="C2850" s="0" t="s">
        <v>6</v>
      </c>
      <c r="D2850" s="0" t="s">
        <v>449</v>
      </c>
      <c r="E2850" s="0" t="s">
        <v>20</v>
      </c>
      <c r="F2850" s="0" t="s">
        <v>454</v>
      </c>
      <c r="G2850" s="0" t="n">
        <v>13</v>
      </c>
      <c r="H2850" s="0" t="n">
        <v>535000</v>
      </c>
      <c r="I2850" s="0" t="s">
        <v>451</v>
      </c>
      <c r="J2850" s="0" t="n">
        <f aca="false">IF(I2850="GJ",1.0542,1)</f>
        <v>1</v>
      </c>
      <c r="K2850" s="0" t="str">
        <f aca="false">IF(I2850="GJ","MMBtu",I2850)</f>
        <v>MMBtu</v>
      </c>
      <c r="L2850" s="13" t="n">
        <f aca="false">H2850*J2850</f>
        <v>535000</v>
      </c>
    </row>
    <row r="2851" customFormat="false" ht="12.75" hidden="false" customHeight="false" outlineLevel="0" collapsed="false">
      <c r="A2851" s="0" t="s">
        <v>76</v>
      </c>
      <c r="B2851" s="0" t="s">
        <v>448</v>
      </c>
      <c r="C2851" s="0" t="s">
        <v>6</v>
      </c>
      <c r="D2851" s="0" t="s">
        <v>453</v>
      </c>
      <c r="E2851" s="0" t="s">
        <v>301</v>
      </c>
      <c r="F2851" s="0" t="s">
        <v>456</v>
      </c>
      <c r="G2851" s="0" t="n">
        <v>5</v>
      </c>
      <c r="H2851" s="0" t="n">
        <v>600000</v>
      </c>
      <c r="I2851" s="0" t="s">
        <v>451</v>
      </c>
      <c r="J2851" s="0" t="n">
        <f aca="false">IF(I2851="GJ",1.0542,1)</f>
        <v>1</v>
      </c>
      <c r="K2851" s="0" t="str">
        <f aca="false">IF(I2851="GJ","MMBtu",I2851)</f>
        <v>MMBtu</v>
      </c>
      <c r="L2851" s="13" t="n">
        <f aca="false">H2851*J2851</f>
        <v>600000</v>
      </c>
    </row>
    <row r="2852" customFormat="false" ht="12.75" hidden="false" customHeight="false" outlineLevel="0" collapsed="false">
      <c r="A2852" s="0" t="s">
        <v>76</v>
      </c>
      <c r="B2852" s="0" t="s">
        <v>448</v>
      </c>
      <c r="C2852" s="0" t="s">
        <v>6</v>
      </c>
      <c r="D2852" s="0" t="s">
        <v>463</v>
      </c>
      <c r="E2852" s="0" t="s">
        <v>357</v>
      </c>
      <c r="F2852" s="0" t="s">
        <v>450</v>
      </c>
      <c r="G2852" s="0" t="n">
        <v>2</v>
      </c>
      <c r="H2852" s="0" t="n">
        <v>620000</v>
      </c>
      <c r="I2852" s="0" t="s">
        <v>451</v>
      </c>
      <c r="J2852" s="0" t="n">
        <f aca="false">IF(I2852="GJ",1.0542,1)</f>
        <v>1</v>
      </c>
      <c r="K2852" s="0" t="str">
        <f aca="false">IF(I2852="GJ","MMBtu",I2852)</f>
        <v>MMBtu</v>
      </c>
      <c r="L2852" s="13" t="n">
        <f aca="false">H2852*J2852</f>
        <v>620000</v>
      </c>
    </row>
    <row r="2853" customFormat="false" ht="12.75" hidden="false" customHeight="false" outlineLevel="0" collapsed="false">
      <c r="A2853" s="0" t="s">
        <v>76</v>
      </c>
      <c r="B2853" s="0" t="s">
        <v>448</v>
      </c>
      <c r="C2853" s="0" t="s">
        <v>6</v>
      </c>
      <c r="D2853" s="0" t="s">
        <v>449</v>
      </c>
      <c r="E2853" s="0" t="s">
        <v>191</v>
      </c>
      <c r="F2853" s="0" t="s">
        <v>450</v>
      </c>
      <c r="G2853" s="0" t="n">
        <v>45</v>
      </c>
      <c r="H2853" s="0" t="n">
        <v>700000</v>
      </c>
      <c r="I2853" s="0" t="s">
        <v>451</v>
      </c>
      <c r="J2853" s="0" t="n">
        <f aca="false">IF(I2853="GJ",1.0542,1)</f>
        <v>1</v>
      </c>
      <c r="K2853" s="0" t="str">
        <f aca="false">IF(I2853="GJ","MMBtu",I2853)</f>
        <v>MMBtu</v>
      </c>
      <c r="L2853" s="13" t="n">
        <f aca="false">H2853*J2853</f>
        <v>700000</v>
      </c>
    </row>
    <row r="2854" customFormat="false" ht="12.75" hidden="false" customHeight="false" outlineLevel="0" collapsed="false">
      <c r="A2854" s="0" t="s">
        <v>76</v>
      </c>
      <c r="B2854" s="0" t="s">
        <v>448</v>
      </c>
      <c r="C2854" s="0" t="s">
        <v>6</v>
      </c>
      <c r="D2854" s="0" t="s">
        <v>449</v>
      </c>
      <c r="E2854" s="0" t="s">
        <v>191</v>
      </c>
      <c r="F2854" s="0" t="s">
        <v>456</v>
      </c>
      <c r="G2854" s="0" t="n">
        <v>92</v>
      </c>
      <c r="H2854" s="0" t="n">
        <v>798934</v>
      </c>
      <c r="I2854" s="0" t="s">
        <v>451</v>
      </c>
      <c r="J2854" s="0" t="n">
        <f aca="false">IF(I2854="GJ",1.0542,1)</f>
        <v>1</v>
      </c>
      <c r="K2854" s="0" t="str">
        <f aca="false">IF(I2854="GJ","MMBtu",I2854)</f>
        <v>MMBtu</v>
      </c>
      <c r="L2854" s="13" t="n">
        <f aca="false">H2854*J2854</f>
        <v>798934</v>
      </c>
    </row>
    <row r="2855" customFormat="false" ht="12.75" hidden="false" customHeight="false" outlineLevel="0" collapsed="false">
      <c r="A2855" s="0" t="s">
        <v>76</v>
      </c>
      <c r="B2855" s="0" t="s">
        <v>448</v>
      </c>
      <c r="C2855" s="0" t="s">
        <v>6</v>
      </c>
      <c r="D2855" s="0" t="s">
        <v>449</v>
      </c>
      <c r="E2855" s="0" t="s">
        <v>241</v>
      </c>
      <c r="F2855" s="0" t="s">
        <v>450</v>
      </c>
      <c r="G2855" s="0" t="n">
        <v>33</v>
      </c>
      <c r="H2855" s="0" t="n">
        <v>810000</v>
      </c>
      <c r="I2855" s="0" t="s">
        <v>451</v>
      </c>
      <c r="J2855" s="0" t="n">
        <f aca="false">IF(I2855="GJ",1.0542,1)</f>
        <v>1</v>
      </c>
      <c r="K2855" s="0" t="str">
        <f aca="false">IF(I2855="GJ","MMBtu",I2855)</f>
        <v>MMBtu</v>
      </c>
      <c r="L2855" s="13" t="n">
        <f aca="false">H2855*J2855</f>
        <v>810000</v>
      </c>
    </row>
    <row r="2856" customFormat="false" ht="12.75" hidden="false" customHeight="false" outlineLevel="0" collapsed="false">
      <c r="A2856" s="0" t="s">
        <v>76</v>
      </c>
      <c r="B2856" s="0" t="s">
        <v>448</v>
      </c>
      <c r="C2856" s="0" t="s">
        <v>6</v>
      </c>
      <c r="D2856" s="0" t="s">
        <v>449</v>
      </c>
      <c r="E2856" s="0" t="s">
        <v>20</v>
      </c>
      <c r="F2856" s="0" t="s">
        <v>452</v>
      </c>
      <c r="G2856" s="0" t="n">
        <v>33</v>
      </c>
      <c r="H2856" s="0" t="n">
        <v>830000</v>
      </c>
      <c r="I2856" s="0" t="s">
        <v>451</v>
      </c>
      <c r="J2856" s="0" t="n">
        <f aca="false">IF(I2856="GJ",1.0542,1)</f>
        <v>1</v>
      </c>
      <c r="K2856" s="0" t="str">
        <f aca="false">IF(I2856="GJ","MMBtu",I2856)</f>
        <v>MMBtu</v>
      </c>
      <c r="L2856" s="13" t="n">
        <f aca="false">H2856*J2856</f>
        <v>830000</v>
      </c>
    </row>
    <row r="2857" customFormat="false" ht="12.75" hidden="false" customHeight="false" outlineLevel="0" collapsed="false">
      <c r="A2857" s="0" t="s">
        <v>76</v>
      </c>
      <c r="B2857" s="0" t="s">
        <v>448</v>
      </c>
      <c r="C2857" s="0" t="s">
        <v>6</v>
      </c>
      <c r="D2857" s="0" t="s">
        <v>449</v>
      </c>
      <c r="E2857" s="0" t="s">
        <v>301</v>
      </c>
      <c r="F2857" s="0" t="s">
        <v>454</v>
      </c>
      <c r="G2857" s="0" t="n">
        <v>87</v>
      </c>
      <c r="H2857" s="0" t="n">
        <v>895386</v>
      </c>
      <c r="I2857" s="0" t="s">
        <v>451</v>
      </c>
      <c r="J2857" s="0" t="n">
        <f aca="false">IF(I2857="GJ",1.0542,1)</f>
        <v>1</v>
      </c>
      <c r="K2857" s="0" t="str">
        <f aca="false">IF(I2857="GJ","MMBtu",I2857)</f>
        <v>MMBtu</v>
      </c>
      <c r="L2857" s="13" t="n">
        <f aca="false">H2857*J2857</f>
        <v>895386</v>
      </c>
    </row>
    <row r="2858" customFormat="false" ht="12.75" hidden="false" customHeight="false" outlineLevel="0" collapsed="false">
      <c r="A2858" s="0" t="s">
        <v>76</v>
      </c>
      <c r="B2858" s="0" t="s">
        <v>448</v>
      </c>
      <c r="C2858" s="0" t="s">
        <v>6</v>
      </c>
      <c r="D2858" s="0" t="s">
        <v>449</v>
      </c>
      <c r="E2858" s="0" t="s">
        <v>191</v>
      </c>
      <c r="F2858" s="0" t="s">
        <v>454</v>
      </c>
      <c r="G2858" s="0" t="n">
        <v>26</v>
      </c>
      <c r="H2858" s="0" t="n">
        <v>960919</v>
      </c>
      <c r="I2858" s="0" t="s">
        <v>451</v>
      </c>
      <c r="J2858" s="0" t="n">
        <f aca="false">IF(I2858="GJ",1.0542,1)</f>
        <v>1</v>
      </c>
      <c r="K2858" s="0" t="str">
        <f aca="false">IF(I2858="GJ","MMBtu",I2858)</f>
        <v>MMBtu</v>
      </c>
      <c r="L2858" s="13" t="n">
        <f aca="false">H2858*J2858</f>
        <v>960919</v>
      </c>
    </row>
    <row r="2859" customFormat="false" ht="12.75" hidden="false" customHeight="false" outlineLevel="0" collapsed="false">
      <c r="A2859" s="0" t="s">
        <v>76</v>
      </c>
      <c r="B2859" s="0" t="s">
        <v>448</v>
      </c>
      <c r="C2859" s="0" t="s">
        <v>6</v>
      </c>
      <c r="D2859" s="0" t="s">
        <v>453</v>
      </c>
      <c r="E2859" s="0" t="s">
        <v>241</v>
      </c>
      <c r="F2859" s="0" t="s">
        <v>456</v>
      </c>
      <c r="G2859" s="0" t="n">
        <v>5</v>
      </c>
      <c r="H2859" s="0" t="n">
        <v>1060000</v>
      </c>
      <c r="I2859" s="0" t="s">
        <v>451</v>
      </c>
      <c r="J2859" s="0" t="n">
        <f aca="false">IF(I2859="GJ",1.0542,1)</f>
        <v>1</v>
      </c>
      <c r="K2859" s="0" t="str">
        <f aca="false">IF(I2859="GJ","MMBtu",I2859)</f>
        <v>MMBtu</v>
      </c>
      <c r="L2859" s="13" t="n">
        <f aca="false">H2859*J2859</f>
        <v>1060000</v>
      </c>
    </row>
    <row r="2860" customFormat="false" ht="12.75" hidden="false" customHeight="false" outlineLevel="0" collapsed="false">
      <c r="A2860" s="0" t="s">
        <v>76</v>
      </c>
      <c r="B2860" s="0" t="s">
        <v>448</v>
      </c>
      <c r="C2860" s="0" t="s">
        <v>6</v>
      </c>
      <c r="D2860" s="0" t="s">
        <v>449</v>
      </c>
      <c r="E2860" s="0" t="s">
        <v>423</v>
      </c>
      <c r="F2860" s="0" t="s">
        <v>454</v>
      </c>
      <c r="G2860" s="0" t="n">
        <v>208</v>
      </c>
      <c r="H2860" s="0" t="n">
        <v>1104728</v>
      </c>
      <c r="I2860" s="0" t="s">
        <v>451</v>
      </c>
      <c r="J2860" s="0" t="n">
        <f aca="false">IF(I2860="GJ",1.0542,1)</f>
        <v>1</v>
      </c>
      <c r="K2860" s="0" t="str">
        <f aca="false">IF(I2860="GJ","MMBtu",I2860)</f>
        <v>MMBtu</v>
      </c>
      <c r="L2860" s="13" t="n">
        <f aca="false">H2860*J2860</f>
        <v>1104728</v>
      </c>
    </row>
    <row r="2861" customFormat="false" ht="12.75" hidden="false" customHeight="false" outlineLevel="0" collapsed="false">
      <c r="A2861" s="0" t="s">
        <v>76</v>
      </c>
      <c r="B2861" s="0" t="s">
        <v>448</v>
      </c>
      <c r="C2861" s="0" t="s">
        <v>6</v>
      </c>
      <c r="D2861" s="0" t="s">
        <v>449</v>
      </c>
      <c r="E2861" s="0" t="s">
        <v>241</v>
      </c>
      <c r="F2861" s="0" t="s">
        <v>456</v>
      </c>
      <c r="G2861" s="0" t="n">
        <v>107</v>
      </c>
      <c r="H2861" s="0" t="n">
        <v>1292204</v>
      </c>
      <c r="I2861" s="0" t="s">
        <v>451</v>
      </c>
      <c r="J2861" s="0" t="n">
        <f aca="false">IF(I2861="GJ",1.0542,1)</f>
        <v>1</v>
      </c>
      <c r="K2861" s="0" t="str">
        <f aca="false">IF(I2861="GJ","MMBtu",I2861)</f>
        <v>MMBtu</v>
      </c>
      <c r="L2861" s="13" t="n">
        <f aca="false">H2861*J2861</f>
        <v>1292204</v>
      </c>
    </row>
    <row r="2862" customFormat="false" ht="12.75" hidden="false" customHeight="false" outlineLevel="0" collapsed="false">
      <c r="A2862" s="0" t="s">
        <v>76</v>
      </c>
      <c r="B2862" s="0" t="s">
        <v>448</v>
      </c>
      <c r="C2862" s="0" t="s">
        <v>6</v>
      </c>
      <c r="D2862" s="0" t="s">
        <v>453</v>
      </c>
      <c r="E2862" s="0" t="s">
        <v>241</v>
      </c>
      <c r="F2862" s="0" t="s">
        <v>454</v>
      </c>
      <c r="G2862" s="0" t="n">
        <v>9</v>
      </c>
      <c r="H2862" s="0" t="n">
        <v>1565000</v>
      </c>
      <c r="I2862" s="0" t="s">
        <v>451</v>
      </c>
      <c r="J2862" s="0" t="n">
        <f aca="false">IF(I2862="GJ",1.0542,1)</f>
        <v>1</v>
      </c>
      <c r="K2862" s="0" t="str">
        <f aca="false">IF(I2862="GJ","MMBtu",I2862)</f>
        <v>MMBtu</v>
      </c>
      <c r="L2862" s="13" t="n">
        <f aca="false">H2862*J2862</f>
        <v>1565000</v>
      </c>
    </row>
    <row r="2863" customFormat="false" ht="12.75" hidden="false" customHeight="false" outlineLevel="0" collapsed="false">
      <c r="A2863" s="0" t="s">
        <v>76</v>
      </c>
      <c r="B2863" s="0" t="s">
        <v>448</v>
      </c>
      <c r="C2863" s="0" t="s">
        <v>6</v>
      </c>
      <c r="D2863" s="0" t="s">
        <v>453</v>
      </c>
      <c r="E2863" s="0" t="s">
        <v>20</v>
      </c>
      <c r="F2863" s="0" t="s">
        <v>454</v>
      </c>
      <c r="G2863" s="0" t="n">
        <v>6</v>
      </c>
      <c r="H2863" s="0" t="n">
        <v>1660000</v>
      </c>
      <c r="I2863" s="0" t="s">
        <v>451</v>
      </c>
      <c r="J2863" s="0" t="n">
        <f aca="false">IF(I2863="GJ",1.0542,1)</f>
        <v>1</v>
      </c>
      <c r="K2863" s="0" t="str">
        <f aca="false">IF(I2863="GJ","MMBtu",I2863)</f>
        <v>MMBtu</v>
      </c>
      <c r="L2863" s="13" t="n">
        <f aca="false">H2863*J2863</f>
        <v>1660000</v>
      </c>
    </row>
    <row r="2864" customFormat="false" ht="12.75" hidden="false" customHeight="false" outlineLevel="0" collapsed="false">
      <c r="A2864" s="0" t="s">
        <v>76</v>
      </c>
      <c r="B2864" s="0" t="s">
        <v>448</v>
      </c>
      <c r="C2864" s="0" t="s">
        <v>6</v>
      </c>
      <c r="D2864" s="0" t="s">
        <v>453</v>
      </c>
      <c r="E2864" s="0" t="s">
        <v>191</v>
      </c>
      <c r="F2864" s="0" t="s">
        <v>454</v>
      </c>
      <c r="G2864" s="0" t="n">
        <v>7</v>
      </c>
      <c r="H2864" s="0" t="n">
        <v>1835000</v>
      </c>
      <c r="I2864" s="0" t="s">
        <v>451</v>
      </c>
      <c r="J2864" s="0" t="n">
        <f aca="false">IF(I2864="GJ",1.0542,1)</f>
        <v>1</v>
      </c>
      <c r="K2864" s="0" t="str">
        <f aca="false">IF(I2864="GJ","MMBtu",I2864)</f>
        <v>MMBtu</v>
      </c>
      <c r="L2864" s="13" t="n">
        <f aca="false">H2864*J2864</f>
        <v>1835000</v>
      </c>
    </row>
    <row r="2865" customFormat="false" ht="12.75" hidden="false" customHeight="false" outlineLevel="0" collapsed="false">
      <c r="A2865" s="0" t="s">
        <v>76</v>
      </c>
      <c r="B2865" s="0" t="s">
        <v>448</v>
      </c>
      <c r="C2865" s="0" t="s">
        <v>6</v>
      </c>
      <c r="D2865" s="0" t="s">
        <v>449</v>
      </c>
      <c r="E2865" s="0" t="s">
        <v>329</v>
      </c>
      <c r="F2865" s="0" t="s">
        <v>454</v>
      </c>
      <c r="G2865" s="0" t="n">
        <v>257</v>
      </c>
      <c r="H2865" s="0" t="n">
        <v>2234003</v>
      </c>
      <c r="I2865" s="0" t="s">
        <v>451</v>
      </c>
      <c r="J2865" s="0" t="n">
        <f aca="false">IF(I2865="GJ",1.0542,1)</f>
        <v>1</v>
      </c>
      <c r="K2865" s="0" t="str">
        <f aca="false">IF(I2865="GJ","MMBtu",I2865)</f>
        <v>MMBtu</v>
      </c>
      <c r="L2865" s="13" t="n">
        <f aca="false">H2865*J2865</f>
        <v>2234003</v>
      </c>
    </row>
    <row r="2866" customFormat="false" ht="12.75" hidden="false" customHeight="false" outlineLevel="0" collapsed="false">
      <c r="A2866" s="0" t="s">
        <v>76</v>
      </c>
      <c r="B2866" s="0" t="s">
        <v>448</v>
      </c>
      <c r="C2866" s="0" t="s">
        <v>6</v>
      </c>
      <c r="D2866" s="0" t="s">
        <v>453</v>
      </c>
      <c r="E2866" s="0" t="s">
        <v>191</v>
      </c>
      <c r="F2866" s="0" t="s">
        <v>452</v>
      </c>
      <c r="G2866" s="0" t="n">
        <v>10</v>
      </c>
      <c r="H2866" s="0" t="n">
        <v>2515000</v>
      </c>
      <c r="I2866" s="0" t="s">
        <v>451</v>
      </c>
      <c r="J2866" s="0" t="n">
        <f aca="false">IF(I2866="GJ",1.0542,1)</f>
        <v>1</v>
      </c>
      <c r="K2866" s="0" t="str">
        <f aca="false">IF(I2866="GJ","MMBtu",I2866)</f>
        <v>MMBtu</v>
      </c>
      <c r="L2866" s="13" t="n">
        <f aca="false">H2866*J2866</f>
        <v>2515000</v>
      </c>
    </row>
    <row r="2867" customFormat="false" ht="12.75" hidden="false" customHeight="false" outlineLevel="0" collapsed="false">
      <c r="A2867" s="0" t="s">
        <v>76</v>
      </c>
      <c r="B2867" s="0" t="s">
        <v>448</v>
      </c>
      <c r="C2867" s="0" t="s">
        <v>6</v>
      </c>
      <c r="D2867" s="0" t="s">
        <v>453</v>
      </c>
      <c r="E2867" s="0" t="s">
        <v>191</v>
      </c>
      <c r="F2867" s="0" t="s">
        <v>450</v>
      </c>
      <c r="G2867" s="0" t="n">
        <v>16</v>
      </c>
      <c r="H2867" s="0" t="n">
        <v>2590000</v>
      </c>
      <c r="I2867" s="0" t="s">
        <v>451</v>
      </c>
      <c r="J2867" s="0" t="n">
        <f aca="false">IF(I2867="GJ",1.0542,1)</f>
        <v>1</v>
      </c>
      <c r="K2867" s="0" t="str">
        <f aca="false">IF(I2867="GJ","MMBtu",I2867)</f>
        <v>MMBtu</v>
      </c>
      <c r="L2867" s="13" t="n">
        <f aca="false">H2867*J2867</f>
        <v>2590000</v>
      </c>
    </row>
    <row r="2868" customFormat="false" ht="12.75" hidden="false" customHeight="false" outlineLevel="0" collapsed="false">
      <c r="A2868" s="0" t="s">
        <v>76</v>
      </c>
      <c r="B2868" s="0" t="s">
        <v>448</v>
      </c>
      <c r="C2868" s="0" t="s">
        <v>6</v>
      </c>
      <c r="D2868" s="0" t="s">
        <v>453</v>
      </c>
      <c r="E2868" s="0" t="s">
        <v>396</v>
      </c>
      <c r="F2868" s="0" t="s">
        <v>454</v>
      </c>
      <c r="G2868" s="0" t="n">
        <v>13</v>
      </c>
      <c r="H2868" s="0" t="n">
        <v>2649753</v>
      </c>
      <c r="I2868" s="0" t="s">
        <v>451</v>
      </c>
      <c r="J2868" s="0" t="n">
        <f aca="false">IF(I2868="GJ",1.0542,1)</f>
        <v>1</v>
      </c>
      <c r="K2868" s="0" t="str">
        <f aca="false">IF(I2868="GJ","MMBtu",I2868)</f>
        <v>MMBtu</v>
      </c>
      <c r="L2868" s="13" t="n">
        <f aca="false">H2868*J2868</f>
        <v>2649753</v>
      </c>
    </row>
    <row r="2869" customFormat="false" ht="12.75" hidden="false" customHeight="false" outlineLevel="0" collapsed="false">
      <c r="A2869" s="0" t="s">
        <v>76</v>
      </c>
      <c r="B2869" s="0" t="s">
        <v>448</v>
      </c>
      <c r="C2869" s="0" t="s">
        <v>6</v>
      </c>
      <c r="D2869" s="0" t="s">
        <v>453</v>
      </c>
      <c r="E2869" s="0" t="s">
        <v>357</v>
      </c>
      <c r="F2869" s="0" t="s">
        <v>454</v>
      </c>
      <c r="G2869" s="0" t="n">
        <v>18</v>
      </c>
      <c r="H2869" s="0" t="n">
        <v>2752339</v>
      </c>
      <c r="I2869" s="0" t="s">
        <v>451</v>
      </c>
      <c r="J2869" s="0" t="n">
        <f aca="false">IF(I2869="GJ",1.0542,1)</f>
        <v>1</v>
      </c>
      <c r="K2869" s="0" t="str">
        <f aca="false">IF(I2869="GJ","MMBtu",I2869)</f>
        <v>MMBtu</v>
      </c>
      <c r="L2869" s="13" t="n">
        <f aca="false">H2869*J2869</f>
        <v>2752339</v>
      </c>
    </row>
    <row r="2870" customFormat="false" ht="12.75" hidden="false" customHeight="false" outlineLevel="0" collapsed="false">
      <c r="A2870" s="0" t="s">
        <v>76</v>
      </c>
      <c r="B2870" s="0" t="s">
        <v>448</v>
      </c>
      <c r="C2870" s="0" t="s">
        <v>6</v>
      </c>
      <c r="D2870" s="0" t="s">
        <v>453</v>
      </c>
      <c r="E2870" s="0" t="s">
        <v>191</v>
      </c>
      <c r="F2870" s="0" t="s">
        <v>455</v>
      </c>
      <c r="G2870" s="0" t="n">
        <v>16</v>
      </c>
      <c r="H2870" s="0" t="n">
        <v>2780000</v>
      </c>
      <c r="I2870" s="0" t="s">
        <v>451</v>
      </c>
      <c r="J2870" s="0" t="n">
        <f aca="false">IF(I2870="GJ",1.0542,1)</f>
        <v>1</v>
      </c>
      <c r="K2870" s="0" t="str">
        <f aca="false">IF(I2870="GJ","MMBtu",I2870)</f>
        <v>MMBtu</v>
      </c>
      <c r="L2870" s="13" t="n">
        <f aca="false">H2870*J2870</f>
        <v>2780000</v>
      </c>
    </row>
    <row r="2871" customFormat="false" ht="12.75" hidden="false" customHeight="false" outlineLevel="0" collapsed="false">
      <c r="A2871" s="0" t="s">
        <v>76</v>
      </c>
      <c r="B2871" s="0" t="s">
        <v>448</v>
      </c>
      <c r="C2871" s="0" t="s">
        <v>6</v>
      </c>
      <c r="D2871" s="0" t="s">
        <v>453</v>
      </c>
      <c r="E2871" s="0" t="s">
        <v>301</v>
      </c>
      <c r="F2871" s="0" t="s">
        <v>454</v>
      </c>
      <c r="G2871" s="0" t="n">
        <v>9</v>
      </c>
      <c r="H2871" s="0" t="n">
        <v>2845000</v>
      </c>
      <c r="I2871" s="0" t="s">
        <v>451</v>
      </c>
      <c r="J2871" s="0" t="n">
        <f aca="false">IF(I2871="GJ",1.0542,1)</f>
        <v>1</v>
      </c>
      <c r="K2871" s="0" t="str">
        <f aca="false">IF(I2871="GJ","MMBtu",I2871)</f>
        <v>MMBtu</v>
      </c>
      <c r="L2871" s="13" t="n">
        <f aca="false">H2871*J2871</f>
        <v>2845000</v>
      </c>
    </row>
    <row r="2872" customFormat="false" ht="12.75" hidden="false" customHeight="false" outlineLevel="0" collapsed="false">
      <c r="A2872" s="0" t="s">
        <v>76</v>
      </c>
      <c r="B2872" s="0" t="s">
        <v>448</v>
      </c>
      <c r="C2872" s="0" t="s">
        <v>6</v>
      </c>
      <c r="D2872" s="0" t="s">
        <v>453</v>
      </c>
      <c r="E2872" s="0" t="s">
        <v>423</v>
      </c>
      <c r="F2872" s="0" t="s">
        <v>454</v>
      </c>
      <c r="G2872" s="0" t="n">
        <v>20</v>
      </c>
      <c r="H2872" s="0" t="n">
        <v>3362000</v>
      </c>
      <c r="I2872" s="0" t="s">
        <v>451</v>
      </c>
      <c r="J2872" s="0" t="n">
        <f aca="false">IF(I2872="GJ",1.0542,1)</f>
        <v>1</v>
      </c>
      <c r="K2872" s="0" t="str">
        <f aca="false">IF(I2872="GJ","MMBtu",I2872)</f>
        <v>MMBtu</v>
      </c>
      <c r="L2872" s="13" t="n">
        <f aca="false">H2872*J2872</f>
        <v>3362000</v>
      </c>
    </row>
    <row r="2873" customFormat="false" ht="12.75" hidden="false" customHeight="false" outlineLevel="0" collapsed="false">
      <c r="A2873" s="0" t="s">
        <v>76</v>
      </c>
      <c r="B2873" s="0" t="s">
        <v>448</v>
      </c>
      <c r="C2873" s="0" t="s">
        <v>6</v>
      </c>
      <c r="D2873" s="0" t="s">
        <v>453</v>
      </c>
      <c r="E2873" s="0" t="s">
        <v>329</v>
      </c>
      <c r="F2873" s="0" t="s">
        <v>454</v>
      </c>
      <c r="G2873" s="0" t="n">
        <v>24</v>
      </c>
      <c r="H2873" s="0" t="n">
        <v>3796010</v>
      </c>
      <c r="I2873" s="0" t="s">
        <v>451</v>
      </c>
      <c r="J2873" s="0" t="n">
        <f aca="false">IF(I2873="GJ",1.0542,1)</f>
        <v>1</v>
      </c>
      <c r="K2873" s="0" t="str">
        <f aca="false">IF(I2873="GJ","MMBtu",I2873)</f>
        <v>MMBtu</v>
      </c>
      <c r="L2873" s="13" t="n">
        <f aca="false">H2873*J2873</f>
        <v>3796010</v>
      </c>
    </row>
    <row r="2874" customFormat="false" ht="12.75" hidden="false" customHeight="false" outlineLevel="0" collapsed="false">
      <c r="A2874" s="0" t="s">
        <v>76</v>
      </c>
      <c r="B2874" s="0" t="s">
        <v>448</v>
      </c>
      <c r="C2874" s="0" t="s">
        <v>6</v>
      </c>
      <c r="D2874" s="0" t="s">
        <v>453</v>
      </c>
      <c r="E2874" s="0" t="s">
        <v>20</v>
      </c>
      <c r="F2874" s="0" t="s">
        <v>450</v>
      </c>
      <c r="G2874" s="0" t="n">
        <v>19</v>
      </c>
      <c r="H2874" s="0" t="n">
        <v>4570000</v>
      </c>
      <c r="I2874" s="0" t="s">
        <v>451</v>
      </c>
      <c r="J2874" s="0" t="n">
        <f aca="false">IF(I2874="GJ",1.0542,1)</f>
        <v>1</v>
      </c>
      <c r="K2874" s="0" t="str">
        <f aca="false">IF(I2874="GJ","MMBtu",I2874)</f>
        <v>MMBtu</v>
      </c>
      <c r="L2874" s="13" t="n">
        <f aca="false">H2874*J2874</f>
        <v>4570000</v>
      </c>
    </row>
    <row r="2875" customFormat="false" ht="12.75" hidden="false" customHeight="false" outlineLevel="0" collapsed="false">
      <c r="A2875" s="0" t="s">
        <v>76</v>
      </c>
      <c r="B2875" s="0" t="s">
        <v>448</v>
      </c>
      <c r="C2875" s="0" t="s">
        <v>6</v>
      </c>
      <c r="D2875" s="0" t="s">
        <v>453</v>
      </c>
      <c r="E2875" s="0" t="s">
        <v>241</v>
      </c>
      <c r="F2875" s="0" t="s">
        <v>455</v>
      </c>
      <c r="G2875" s="0" t="n">
        <v>28</v>
      </c>
      <c r="H2875" s="0" t="n">
        <v>4765000</v>
      </c>
      <c r="I2875" s="0" t="s">
        <v>451</v>
      </c>
      <c r="J2875" s="0" t="n">
        <f aca="false">IF(I2875="GJ",1.0542,1)</f>
        <v>1</v>
      </c>
      <c r="K2875" s="0" t="str">
        <f aca="false">IF(I2875="GJ","MMBtu",I2875)</f>
        <v>MMBtu</v>
      </c>
      <c r="L2875" s="13" t="n">
        <f aca="false">H2875*J2875</f>
        <v>4765000</v>
      </c>
    </row>
    <row r="2876" customFormat="false" ht="12.75" hidden="false" customHeight="false" outlineLevel="0" collapsed="false">
      <c r="A2876" s="0" t="s">
        <v>76</v>
      </c>
      <c r="B2876" s="0" t="s">
        <v>448</v>
      </c>
      <c r="C2876" s="0" t="s">
        <v>6</v>
      </c>
      <c r="D2876" s="0" t="s">
        <v>453</v>
      </c>
      <c r="E2876" s="0" t="s">
        <v>396</v>
      </c>
      <c r="F2876" s="0" t="s">
        <v>456</v>
      </c>
      <c r="G2876" s="0" t="n">
        <v>23</v>
      </c>
      <c r="H2876" s="0" t="n">
        <v>4856000</v>
      </c>
      <c r="I2876" s="0" t="s">
        <v>451</v>
      </c>
      <c r="J2876" s="0" t="n">
        <f aca="false">IF(I2876="GJ",1.0542,1)</f>
        <v>1</v>
      </c>
      <c r="K2876" s="0" t="str">
        <f aca="false">IF(I2876="GJ","MMBtu",I2876)</f>
        <v>MMBtu</v>
      </c>
      <c r="L2876" s="13" t="n">
        <f aca="false">H2876*J2876</f>
        <v>4856000</v>
      </c>
    </row>
    <row r="2877" customFormat="false" ht="12.75" hidden="false" customHeight="false" outlineLevel="0" collapsed="false">
      <c r="A2877" s="0" t="s">
        <v>76</v>
      </c>
      <c r="B2877" s="0" t="s">
        <v>448</v>
      </c>
      <c r="C2877" s="0" t="s">
        <v>6</v>
      </c>
      <c r="D2877" s="0" t="s">
        <v>453</v>
      </c>
      <c r="E2877" s="0" t="s">
        <v>301</v>
      </c>
      <c r="F2877" s="0" t="s">
        <v>452</v>
      </c>
      <c r="G2877" s="0" t="n">
        <v>13</v>
      </c>
      <c r="H2877" s="0" t="n">
        <v>4985000</v>
      </c>
      <c r="I2877" s="0" t="s">
        <v>451</v>
      </c>
      <c r="J2877" s="0" t="n">
        <f aca="false">IF(I2877="GJ",1.0542,1)</f>
        <v>1</v>
      </c>
      <c r="K2877" s="0" t="str">
        <f aca="false">IF(I2877="GJ","MMBtu",I2877)</f>
        <v>MMBtu</v>
      </c>
      <c r="L2877" s="13" t="n">
        <f aca="false">H2877*J2877</f>
        <v>4985000</v>
      </c>
    </row>
    <row r="2878" customFormat="false" ht="12.75" hidden="false" customHeight="false" outlineLevel="0" collapsed="false">
      <c r="A2878" s="0" t="s">
        <v>76</v>
      </c>
      <c r="B2878" s="0" t="s">
        <v>448</v>
      </c>
      <c r="C2878" s="0" t="s">
        <v>6</v>
      </c>
      <c r="D2878" s="0" t="s">
        <v>449</v>
      </c>
      <c r="E2878" s="0" t="s">
        <v>357</v>
      </c>
      <c r="F2878" s="0" t="s">
        <v>454</v>
      </c>
      <c r="G2878" s="0" t="n">
        <v>336</v>
      </c>
      <c r="H2878" s="0" t="n">
        <v>5218067</v>
      </c>
      <c r="I2878" s="0" t="s">
        <v>451</v>
      </c>
      <c r="J2878" s="0" t="n">
        <f aca="false">IF(I2878="GJ",1.0542,1)</f>
        <v>1</v>
      </c>
      <c r="K2878" s="0" t="str">
        <f aca="false">IF(I2878="GJ","MMBtu",I2878)</f>
        <v>MMBtu</v>
      </c>
      <c r="L2878" s="13" t="n">
        <f aca="false">H2878*J2878</f>
        <v>5218067</v>
      </c>
    </row>
    <row r="2879" customFormat="false" ht="12.75" hidden="false" customHeight="false" outlineLevel="0" collapsed="false">
      <c r="A2879" s="0" t="s">
        <v>76</v>
      </c>
      <c r="B2879" s="0" t="s">
        <v>448</v>
      </c>
      <c r="C2879" s="0" t="s">
        <v>6</v>
      </c>
      <c r="D2879" s="0" t="s">
        <v>453</v>
      </c>
      <c r="E2879" s="0" t="s">
        <v>241</v>
      </c>
      <c r="F2879" s="0" t="s">
        <v>452</v>
      </c>
      <c r="G2879" s="0" t="n">
        <v>30</v>
      </c>
      <c r="H2879" s="0" t="n">
        <v>5815000</v>
      </c>
      <c r="I2879" s="0" t="s">
        <v>451</v>
      </c>
      <c r="J2879" s="0" t="n">
        <f aca="false">IF(I2879="GJ",1.0542,1)</f>
        <v>1</v>
      </c>
      <c r="K2879" s="0" t="str">
        <f aca="false">IF(I2879="GJ","MMBtu",I2879)</f>
        <v>MMBtu</v>
      </c>
      <c r="L2879" s="13" t="n">
        <f aca="false">H2879*J2879</f>
        <v>5815000</v>
      </c>
    </row>
    <row r="2880" customFormat="false" ht="12.75" hidden="false" customHeight="false" outlineLevel="0" collapsed="false">
      <c r="A2880" s="0" t="s">
        <v>76</v>
      </c>
      <c r="B2880" s="0" t="s">
        <v>448</v>
      </c>
      <c r="C2880" s="0" t="s">
        <v>6</v>
      </c>
      <c r="D2880" s="0" t="s">
        <v>449</v>
      </c>
      <c r="E2880" s="0" t="s">
        <v>191</v>
      </c>
      <c r="F2880" s="0" t="s">
        <v>452</v>
      </c>
      <c r="G2880" s="0" t="n">
        <v>144</v>
      </c>
      <c r="H2880" s="0" t="n">
        <v>6303000</v>
      </c>
      <c r="I2880" s="0" t="s">
        <v>451</v>
      </c>
      <c r="J2880" s="0" t="n">
        <f aca="false">IF(I2880="GJ",1.0542,1)</f>
        <v>1</v>
      </c>
      <c r="K2880" s="0" t="str">
        <f aca="false">IF(I2880="GJ","MMBtu",I2880)</f>
        <v>MMBtu</v>
      </c>
      <c r="L2880" s="13" t="n">
        <f aca="false">H2880*J2880</f>
        <v>6303000</v>
      </c>
    </row>
    <row r="2881" customFormat="false" ht="12.75" hidden="false" customHeight="false" outlineLevel="0" collapsed="false">
      <c r="A2881" s="0" t="s">
        <v>76</v>
      </c>
      <c r="B2881" s="0" t="s">
        <v>448</v>
      </c>
      <c r="C2881" s="0" t="s">
        <v>6</v>
      </c>
      <c r="D2881" s="0" t="s">
        <v>449</v>
      </c>
      <c r="E2881" s="0" t="s">
        <v>241</v>
      </c>
      <c r="F2881" s="0" t="s">
        <v>452</v>
      </c>
      <c r="G2881" s="0" t="n">
        <v>118</v>
      </c>
      <c r="H2881" s="0" t="n">
        <v>6458000</v>
      </c>
      <c r="I2881" s="0" t="s">
        <v>451</v>
      </c>
      <c r="J2881" s="0" t="n">
        <f aca="false">IF(I2881="GJ",1.0542,1)</f>
        <v>1</v>
      </c>
      <c r="K2881" s="0" t="str">
        <f aca="false">IF(I2881="GJ","MMBtu",I2881)</f>
        <v>MMBtu</v>
      </c>
      <c r="L2881" s="13" t="n">
        <f aca="false">H2881*J2881</f>
        <v>6458000</v>
      </c>
    </row>
    <row r="2882" customFormat="false" ht="12.75" hidden="false" customHeight="false" outlineLevel="0" collapsed="false">
      <c r="A2882" s="0" t="s">
        <v>76</v>
      </c>
      <c r="B2882" s="0" t="s">
        <v>448</v>
      </c>
      <c r="C2882" s="0" t="s">
        <v>6</v>
      </c>
      <c r="D2882" s="0" t="s">
        <v>453</v>
      </c>
      <c r="E2882" s="0" t="s">
        <v>423</v>
      </c>
      <c r="F2882" s="0" t="s">
        <v>456</v>
      </c>
      <c r="G2882" s="0" t="n">
        <v>22</v>
      </c>
      <c r="H2882" s="0" t="n">
        <v>6460000</v>
      </c>
      <c r="I2882" s="0" t="s">
        <v>451</v>
      </c>
      <c r="J2882" s="0" t="n">
        <f aca="false">IF(I2882="GJ",1.0542,1)</f>
        <v>1</v>
      </c>
      <c r="K2882" s="0" t="str">
        <f aca="false">IF(I2882="GJ","MMBtu",I2882)</f>
        <v>MMBtu</v>
      </c>
      <c r="L2882" s="13" t="n">
        <f aca="false">H2882*J2882</f>
        <v>6460000</v>
      </c>
    </row>
    <row r="2883" customFormat="false" ht="12.75" hidden="false" customHeight="false" outlineLevel="0" collapsed="false">
      <c r="A2883" s="0" t="s">
        <v>76</v>
      </c>
      <c r="B2883" s="0" t="s">
        <v>448</v>
      </c>
      <c r="C2883" s="0" t="s">
        <v>6</v>
      </c>
      <c r="D2883" s="0" t="s">
        <v>449</v>
      </c>
      <c r="E2883" s="0" t="s">
        <v>301</v>
      </c>
      <c r="F2883" s="0" t="s">
        <v>456</v>
      </c>
      <c r="G2883" s="0" t="n">
        <v>311</v>
      </c>
      <c r="H2883" s="0" t="n">
        <v>6647943</v>
      </c>
      <c r="I2883" s="0" t="s">
        <v>451</v>
      </c>
      <c r="J2883" s="0" t="n">
        <f aca="false">IF(I2883="GJ",1.0542,1)</f>
        <v>1</v>
      </c>
      <c r="K2883" s="0" t="str">
        <f aca="false">IF(I2883="GJ","MMBtu",I2883)</f>
        <v>MMBtu</v>
      </c>
      <c r="L2883" s="13" t="n">
        <f aca="false">H2883*J2883</f>
        <v>6647943</v>
      </c>
    </row>
    <row r="2884" customFormat="false" ht="12.75" hidden="false" customHeight="false" outlineLevel="0" collapsed="false">
      <c r="A2884" s="0" t="s">
        <v>76</v>
      </c>
      <c r="B2884" s="0" t="s">
        <v>448</v>
      </c>
      <c r="C2884" s="0" t="s">
        <v>6</v>
      </c>
      <c r="D2884" s="0" t="s">
        <v>449</v>
      </c>
      <c r="E2884" s="0" t="s">
        <v>396</v>
      </c>
      <c r="F2884" s="0" t="s">
        <v>454</v>
      </c>
      <c r="G2884" s="0" t="n">
        <v>428</v>
      </c>
      <c r="H2884" s="0" t="n">
        <v>7088337</v>
      </c>
      <c r="I2884" s="0" t="s">
        <v>451</v>
      </c>
      <c r="J2884" s="0" t="n">
        <f aca="false">IF(I2884="GJ",1.0542,1)</f>
        <v>1</v>
      </c>
      <c r="K2884" s="0" t="str">
        <f aca="false">IF(I2884="GJ","MMBtu",I2884)</f>
        <v>MMBtu</v>
      </c>
      <c r="L2884" s="13" t="n">
        <f aca="false">H2884*J2884</f>
        <v>7088337</v>
      </c>
    </row>
    <row r="2885" customFormat="false" ht="12.75" hidden="false" customHeight="false" outlineLevel="0" collapsed="false">
      <c r="A2885" s="0" t="s">
        <v>76</v>
      </c>
      <c r="B2885" s="0" t="s">
        <v>448</v>
      </c>
      <c r="C2885" s="0" t="s">
        <v>6</v>
      </c>
      <c r="D2885" s="0" t="s">
        <v>453</v>
      </c>
      <c r="E2885" s="0" t="s">
        <v>357</v>
      </c>
      <c r="F2885" s="0" t="s">
        <v>456</v>
      </c>
      <c r="G2885" s="0" t="n">
        <v>11</v>
      </c>
      <c r="H2885" s="0" t="n">
        <v>7138000</v>
      </c>
      <c r="I2885" s="0" t="s">
        <v>451</v>
      </c>
      <c r="J2885" s="0" t="n">
        <f aca="false">IF(I2885="GJ",1.0542,1)</f>
        <v>1</v>
      </c>
      <c r="K2885" s="0" t="str">
        <f aca="false">IF(I2885="GJ","MMBtu",I2885)</f>
        <v>MMBtu</v>
      </c>
      <c r="L2885" s="13" t="n">
        <f aca="false">H2885*J2885</f>
        <v>7138000</v>
      </c>
    </row>
    <row r="2886" customFormat="false" ht="12.75" hidden="false" customHeight="false" outlineLevel="0" collapsed="false">
      <c r="A2886" s="0" t="s">
        <v>76</v>
      </c>
      <c r="B2886" s="0" t="s">
        <v>448</v>
      </c>
      <c r="C2886" s="0" t="s">
        <v>6</v>
      </c>
      <c r="D2886" s="0" t="s">
        <v>453</v>
      </c>
      <c r="E2886" s="0" t="s">
        <v>423</v>
      </c>
      <c r="F2886" s="0" t="s">
        <v>452</v>
      </c>
      <c r="G2886" s="0" t="n">
        <v>38</v>
      </c>
      <c r="H2886" s="0" t="n">
        <v>8461498</v>
      </c>
      <c r="I2886" s="0" t="s">
        <v>451</v>
      </c>
      <c r="J2886" s="0" t="n">
        <f aca="false">IF(I2886="GJ",1.0542,1)</f>
        <v>1</v>
      </c>
      <c r="K2886" s="0" t="str">
        <f aca="false">IF(I2886="GJ","MMBtu",I2886)</f>
        <v>MMBtu</v>
      </c>
      <c r="L2886" s="13" t="n">
        <f aca="false">H2886*J2886</f>
        <v>8461498</v>
      </c>
    </row>
    <row r="2887" customFormat="false" ht="12.75" hidden="false" customHeight="false" outlineLevel="0" collapsed="false">
      <c r="A2887" s="0" t="s">
        <v>76</v>
      </c>
      <c r="B2887" s="0" t="s">
        <v>448</v>
      </c>
      <c r="C2887" s="0" t="s">
        <v>6</v>
      </c>
      <c r="D2887" s="0" t="s">
        <v>453</v>
      </c>
      <c r="E2887" s="0" t="s">
        <v>329</v>
      </c>
      <c r="F2887" s="0" t="s">
        <v>450</v>
      </c>
      <c r="G2887" s="0" t="n">
        <v>69</v>
      </c>
      <c r="H2887" s="0" t="n">
        <v>9607500</v>
      </c>
      <c r="I2887" s="0" t="s">
        <v>451</v>
      </c>
      <c r="J2887" s="0" t="n">
        <f aca="false">IF(I2887="GJ",1.0542,1)</f>
        <v>1</v>
      </c>
      <c r="K2887" s="0" t="str">
        <f aca="false">IF(I2887="GJ","MMBtu",I2887)</f>
        <v>MMBtu</v>
      </c>
      <c r="L2887" s="13" t="n">
        <f aca="false">H2887*J2887</f>
        <v>9607500</v>
      </c>
    </row>
    <row r="2888" customFormat="false" ht="12.75" hidden="false" customHeight="false" outlineLevel="0" collapsed="false">
      <c r="A2888" s="0" t="s">
        <v>76</v>
      </c>
      <c r="B2888" s="0" t="s">
        <v>448</v>
      </c>
      <c r="C2888" s="0" t="s">
        <v>6</v>
      </c>
      <c r="D2888" s="0" t="s">
        <v>449</v>
      </c>
      <c r="E2888" s="0" t="s">
        <v>329</v>
      </c>
      <c r="F2888" s="0" t="s">
        <v>456</v>
      </c>
      <c r="G2888" s="0" t="n">
        <v>453</v>
      </c>
      <c r="H2888" s="0" t="n">
        <v>9851243</v>
      </c>
      <c r="I2888" s="0" t="s">
        <v>451</v>
      </c>
      <c r="J2888" s="0" t="n">
        <f aca="false">IF(I2888="GJ",1.0542,1)</f>
        <v>1</v>
      </c>
      <c r="K2888" s="0" t="str">
        <f aca="false">IF(I2888="GJ","MMBtu",I2888)</f>
        <v>MMBtu</v>
      </c>
      <c r="L2888" s="13" t="n">
        <f aca="false">H2888*J2888</f>
        <v>9851243</v>
      </c>
    </row>
    <row r="2889" customFormat="false" ht="12.75" hidden="false" customHeight="false" outlineLevel="0" collapsed="false">
      <c r="A2889" s="0" t="s">
        <v>76</v>
      </c>
      <c r="B2889" s="0" t="s">
        <v>448</v>
      </c>
      <c r="C2889" s="0" t="s">
        <v>6</v>
      </c>
      <c r="D2889" s="0" t="s">
        <v>453</v>
      </c>
      <c r="E2889" s="0" t="s">
        <v>329</v>
      </c>
      <c r="F2889" s="0" t="s">
        <v>452</v>
      </c>
      <c r="G2889" s="0" t="n">
        <v>47</v>
      </c>
      <c r="H2889" s="0" t="n">
        <v>10264000</v>
      </c>
      <c r="I2889" s="0" t="s">
        <v>451</v>
      </c>
      <c r="J2889" s="0" t="n">
        <f aca="false">IF(I2889="GJ",1.0542,1)</f>
        <v>1</v>
      </c>
      <c r="K2889" s="0" t="str">
        <f aca="false">IF(I2889="GJ","MMBtu",I2889)</f>
        <v>MMBtu</v>
      </c>
      <c r="L2889" s="13" t="n">
        <f aca="false">H2889*J2889</f>
        <v>10264000</v>
      </c>
    </row>
    <row r="2890" customFormat="false" ht="12.75" hidden="false" customHeight="false" outlineLevel="0" collapsed="false">
      <c r="A2890" s="0" t="s">
        <v>76</v>
      </c>
      <c r="B2890" s="0" t="s">
        <v>448</v>
      </c>
      <c r="C2890" s="0" t="s">
        <v>6</v>
      </c>
      <c r="D2890" s="0" t="s">
        <v>453</v>
      </c>
      <c r="E2890" s="0" t="s">
        <v>396</v>
      </c>
      <c r="F2890" s="0" t="s">
        <v>452</v>
      </c>
      <c r="G2890" s="0" t="n">
        <v>56</v>
      </c>
      <c r="H2890" s="0" t="n">
        <v>11589998</v>
      </c>
      <c r="I2890" s="0" t="s">
        <v>451</v>
      </c>
      <c r="J2890" s="0" t="n">
        <f aca="false">IF(I2890="GJ",1.0542,1)</f>
        <v>1</v>
      </c>
      <c r="K2890" s="0" t="str">
        <f aca="false">IF(I2890="GJ","MMBtu",I2890)</f>
        <v>MMBtu</v>
      </c>
      <c r="L2890" s="13" t="n">
        <f aca="false">H2890*J2890</f>
        <v>11589998</v>
      </c>
    </row>
    <row r="2891" customFormat="false" ht="12.75" hidden="false" customHeight="false" outlineLevel="0" collapsed="false">
      <c r="A2891" s="0" t="s">
        <v>76</v>
      </c>
      <c r="B2891" s="0" t="s">
        <v>448</v>
      </c>
      <c r="C2891" s="0" t="s">
        <v>6</v>
      </c>
      <c r="D2891" s="0" t="s">
        <v>449</v>
      </c>
      <c r="E2891" s="0" t="s">
        <v>423</v>
      </c>
      <c r="F2891" s="0" t="s">
        <v>452</v>
      </c>
      <c r="G2891" s="0" t="n">
        <v>170</v>
      </c>
      <c r="H2891" s="0" t="n">
        <v>12157200</v>
      </c>
      <c r="I2891" s="0" t="s">
        <v>451</v>
      </c>
      <c r="J2891" s="0" t="n">
        <f aca="false">IF(I2891="GJ",1.0542,1)</f>
        <v>1</v>
      </c>
      <c r="K2891" s="0" t="str">
        <f aca="false">IF(I2891="GJ","MMBtu",I2891)</f>
        <v>MMBtu</v>
      </c>
      <c r="L2891" s="13" t="n">
        <f aca="false">H2891*J2891</f>
        <v>12157200</v>
      </c>
    </row>
    <row r="2892" customFormat="false" ht="12.75" hidden="false" customHeight="false" outlineLevel="0" collapsed="false">
      <c r="A2892" s="0" t="s">
        <v>76</v>
      </c>
      <c r="B2892" s="0" t="s">
        <v>448</v>
      </c>
      <c r="C2892" s="0" t="s">
        <v>6</v>
      </c>
      <c r="D2892" s="0" t="s">
        <v>453</v>
      </c>
      <c r="E2892" s="0" t="s">
        <v>329</v>
      </c>
      <c r="F2892" s="0" t="s">
        <v>455</v>
      </c>
      <c r="G2892" s="0" t="n">
        <v>87</v>
      </c>
      <c r="H2892" s="0" t="n">
        <v>13202500</v>
      </c>
      <c r="I2892" s="0" t="s">
        <v>451</v>
      </c>
      <c r="J2892" s="0" t="n">
        <f aca="false">IF(I2892="GJ",1.0542,1)</f>
        <v>1</v>
      </c>
      <c r="K2892" s="0" t="str">
        <f aca="false">IF(I2892="GJ","MMBtu",I2892)</f>
        <v>MMBtu</v>
      </c>
      <c r="L2892" s="13" t="n">
        <f aca="false">H2892*J2892</f>
        <v>13202500</v>
      </c>
    </row>
    <row r="2893" customFormat="false" ht="12.75" hidden="false" customHeight="false" outlineLevel="0" collapsed="false">
      <c r="A2893" s="0" t="s">
        <v>76</v>
      </c>
      <c r="B2893" s="0" t="s">
        <v>448</v>
      </c>
      <c r="C2893" s="0" t="s">
        <v>6</v>
      </c>
      <c r="D2893" s="0" t="s">
        <v>453</v>
      </c>
      <c r="E2893" s="0" t="s">
        <v>423</v>
      </c>
      <c r="F2893" s="0" t="s">
        <v>450</v>
      </c>
      <c r="G2893" s="0" t="n">
        <v>76</v>
      </c>
      <c r="H2893" s="0" t="n">
        <v>13232600</v>
      </c>
      <c r="I2893" s="0" t="s">
        <v>451</v>
      </c>
      <c r="J2893" s="0" t="n">
        <f aca="false">IF(I2893="GJ",1.0542,1)</f>
        <v>1</v>
      </c>
      <c r="K2893" s="0" t="str">
        <f aca="false">IF(I2893="GJ","MMBtu",I2893)</f>
        <v>MMBtu</v>
      </c>
      <c r="L2893" s="13" t="n">
        <f aca="false">H2893*J2893</f>
        <v>13232600</v>
      </c>
    </row>
    <row r="2894" customFormat="false" ht="12.75" hidden="false" customHeight="false" outlineLevel="0" collapsed="false">
      <c r="A2894" s="0" t="s">
        <v>76</v>
      </c>
      <c r="B2894" s="0" t="s">
        <v>448</v>
      </c>
      <c r="C2894" s="0" t="s">
        <v>6</v>
      </c>
      <c r="D2894" s="0" t="s">
        <v>449</v>
      </c>
      <c r="E2894" s="0" t="s">
        <v>301</v>
      </c>
      <c r="F2894" s="0" t="s">
        <v>450</v>
      </c>
      <c r="G2894" s="0" t="n">
        <v>439</v>
      </c>
      <c r="H2894" s="0" t="n">
        <v>13429929</v>
      </c>
      <c r="I2894" s="0" t="s">
        <v>451</v>
      </c>
      <c r="J2894" s="0" t="n">
        <f aca="false">IF(I2894="GJ",1.0542,1)</f>
        <v>1</v>
      </c>
      <c r="K2894" s="0" t="str">
        <f aca="false">IF(I2894="GJ","MMBtu",I2894)</f>
        <v>MMBtu</v>
      </c>
      <c r="L2894" s="13" t="n">
        <f aca="false">H2894*J2894</f>
        <v>13429929</v>
      </c>
    </row>
    <row r="2895" customFormat="false" ht="12.75" hidden="false" customHeight="false" outlineLevel="0" collapsed="false">
      <c r="A2895" s="0" t="s">
        <v>76</v>
      </c>
      <c r="B2895" s="0" t="s">
        <v>448</v>
      </c>
      <c r="C2895" s="0" t="s">
        <v>6</v>
      </c>
      <c r="D2895" s="0" t="s">
        <v>453</v>
      </c>
      <c r="E2895" s="0" t="s">
        <v>301</v>
      </c>
      <c r="F2895" s="0" t="s">
        <v>455</v>
      </c>
      <c r="G2895" s="0" t="n">
        <v>87</v>
      </c>
      <c r="H2895" s="0" t="n">
        <v>14822500</v>
      </c>
      <c r="I2895" s="0" t="s">
        <v>451</v>
      </c>
      <c r="J2895" s="0" t="n">
        <f aca="false">IF(I2895="GJ",1.0542,1)</f>
        <v>1</v>
      </c>
      <c r="K2895" s="0" t="str">
        <f aca="false">IF(I2895="GJ","MMBtu",I2895)</f>
        <v>MMBtu</v>
      </c>
      <c r="L2895" s="13" t="n">
        <f aca="false">H2895*J2895</f>
        <v>14822500</v>
      </c>
    </row>
    <row r="2896" customFormat="false" ht="12.75" hidden="false" customHeight="false" outlineLevel="0" collapsed="false">
      <c r="A2896" s="0" t="s">
        <v>76</v>
      </c>
      <c r="B2896" s="0" t="s">
        <v>448</v>
      </c>
      <c r="C2896" s="0" t="s">
        <v>6</v>
      </c>
      <c r="D2896" s="0" t="s">
        <v>453</v>
      </c>
      <c r="E2896" s="0" t="s">
        <v>357</v>
      </c>
      <c r="F2896" s="0" t="s">
        <v>452</v>
      </c>
      <c r="G2896" s="0" t="n">
        <v>63</v>
      </c>
      <c r="H2896" s="0" t="n">
        <v>15701000</v>
      </c>
      <c r="I2896" s="0" t="s">
        <v>451</v>
      </c>
      <c r="J2896" s="0" t="n">
        <f aca="false">IF(I2896="GJ",1.0542,1)</f>
        <v>1</v>
      </c>
      <c r="K2896" s="0" t="str">
        <f aca="false">IF(I2896="GJ","MMBtu",I2896)</f>
        <v>MMBtu</v>
      </c>
      <c r="L2896" s="13" t="n">
        <f aca="false">H2896*J2896</f>
        <v>15701000</v>
      </c>
    </row>
    <row r="2897" customFormat="false" ht="12.75" hidden="false" customHeight="false" outlineLevel="0" collapsed="false">
      <c r="A2897" s="0" t="s">
        <v>76</v>
      </c>
      <c r="B2897" s="0" t="s">
        <v>448</v>
      </c>
      <c r="C2897" s="0" t="s">
        <v>6</v>
      </c>
      <c r="D2897" s="0" t="s">
        <v>449</v>
      </c>
      <c r="E2897" s="0" t="s">
        <v>357</v>
      </c>
      <c r="F2897" s="0" t="s">
        <v>456</v>
      </c>
      <c r="G2897" s="0" t="n">
        <v>414</v>
      </c>
      <c r="H2897" s="0" t="n">
        <v>16613735</v>
      </c>
      <c r="I2897" s="0" t="s">
        <v>451</v>
      </c>
      <c r="J2897" s="0" t="n">
        <f aca="false">IF(I2897="GJ",1.0542,1)</f>
        <v>1</v>
      </c>
      <c r="K2897" s="0" t="str">
        <f aca="false">IF(I2897="GJ","MMBtu",I2897)</f>
        <v>MMBtu</v>
      </c>
      <c r="L2897" s="13" t="n">
        <f aca="false">H2897*J2897</f>
        <v>16613735</v>
      </c>
    </row>
    <row r="2898" customFormat="false" ht="12.75" hidden="false" customHeight="false" outlineLevel="0" collapsed="false">
      <c r="A2898" s="0" t="s">
        <v>76</v>
      </c>
      <c r="B2898" s="0" t="s">
        <v>448</v>
      </c>
      <c r="C2898" s="0" t="s">
        <v>6</v>
      </c>
      <c r="D2898" s="0" t="s">
        <v>449</v>
      </c>
      <c r="E2898" s="0" t="s">
        <v>423</v>
      </c>
      <c r="F2898" s="0" t="s">
        <v>456</v>
      </c>
      <c r="G2898" s="0" t="n">
        <v>429</v>
      </c>
      <c r="H2898" s="0" t="n">
        <v>18782779</v>
      </c>
      <c r="I2898" s="0" t="s">
        <v>451</v>
      </c>
      <c r="J2898" s="0" t="n">
        <f aca="false">IF(I2898="GJ",1.0542,1)</f>
        <v>1</v>
      </c>
      <c r="K2898" s="0" t="str">
        <f aca="false">IF(I2898="GJ","MMBtu",I2898)</f>
        <v>MMBtu</v>
      </c>
      <c r="L2898" s="13" t="n">
        <f aca="false">H2898*J2898</f>
        <v>18782779</v>
      </c>
    </row>
    <row r="2899" customFormat="false" ht="12.75" hidden="false" customHeight="false" outlineLevel="0" collapsed="false">
      <c r="A2899" s="0" t="s">
        <v>76</v>
      </c>
      <c r="B2899" s="0" t="s">
        <v>448</v>
      </c>
      <c r="C2899" s="0" t="s">
        <v>6</v>
      </c>
      <c r="D2899" s="0" t="s">
        <v>449</v>
      </c>
      <c r="E2899" s="0" t="s">
        <v>329</v>
      </c>
      <c r="F2899" s="0" t="s">
        <v>452</v>
      </c>
      <c r="G2899" s="0" t="n">
        <v>396</v>
      </c>
      <c r="H2899" s="0" t="n">
        <v>19342650</v>
      </c>
      <c r="I2899" s="0" t="s">
        <v>451</v>
      </c>
      <c r="J2899" s="0" t="n">
        <f aca="false">IF(I2899="GJ",1.0542,1)</f>
        <v>1</v>
      </c>
      <c r="K2899" s="0" t="str">
        <f aca="false">IF(I2899="GJ","MMBtu",I2899)</f>
        <v>MMBtu</v>
      </c>
      <c r="L2899" s="13" t="n">
        <f aca="false">H2899*J2899</f>
        <v>19342650</v>
      </c>
    </row>
    <row r="2900" customFormat="false" ht="12.75" hidden="false" customHeight="false" outlineLevel="0" collapsed="false">
      <c r="A2900" s="0" t="s">
        <v>76</v>
      </c>
      <c r="B2900" s="0" t="s">
        <v>448</v>
      </c>
      <c r="C2900" s="0" t="s">
        <v>6</v>
      </c>
      <c r="D2900" s="0" t="s">
        <v>449</v>
      </c>
      <c r="E2900" s="0" t="s">
        <v>357</v>
      </c>
      <c r="F2900" s="0" t="s">
        <v>452</v>
      </c>
      <c r="G2900" s="0" t="n">
        <v>213</v>
      </c>
      <c r="H2900" s="0" t="n">
        <v>19581663</v>
      </c>
      <c r="I2900" s="0" t="s">
        <v>451</v>
      </c>
      <c r="J2900" s="0" t="n">
        <f aca="false">IF(I2900="GJ",1.0542,1)</f>
        <v>1</v>
      </c>
      <c r="K2900" s="0" t="str">
        <f aca="false">IF(I2900="GJ","MMBtu",I2900)</f>
        <v>MMBtu</v>
      </c>
      <c r="L2900" s="13" t="n">
        <f aca="false">H2900*J2900</f>
        <v>19581663</v>
      </c>
    </row>
    <row r="2901" customFormat="false" ht="12.75" hidden="false" customHeight="false" outlineLevel="0" collapsed="false">
      <c r="A2901" s="0" t="s">
        <v>76</v>
      </c>
      <c r="B2901" s="0" t="s">
        <v>448</v>
      </c>
      <c r="C2901" s="0" t="s">
        <v>6</v>
      </c>
      <c r="D2901" s="0" t="s">
        <v>453</v>
      </c>
      <c r="E2901" s="0" t="s">
        <v>301</v>
      </c>
      <c r="F2901" s="0" t="s">
        <v>450</v>
      </c>
      <c r="G2901" s="0" t="n">
        <v>86</v>
      </c>
      <c r="H2901" s="0" t="n">
        <v>19755000</v>
      </c>
      <c r="I2901" s="0" t="s">
        <v>451</v>
      </c>
      <c r="J2901" s="0" t="n">
        <f aca="false">IF(I2901="GJ",1.0542,1)</f>
        <v>1</v>
      </c>
      <c r="K2901" s="0" t="str">
        <f aca="false">IF(I2901="GJ","MMBtu",I2901)</f>
        <v>MMBtu</v>
      </c>
      <c r="L2901" s="13" t="n">
        <f aca="false">H2901*J2901</f>
        <v>19755000</v>
      </c>
    </row>
    <row r="2902" customFormat="false" ht="12.75" hidden="false" customHeight="false" outlineLevel="0" collapsed="false">
      <c r="A2902" s="0" t="s">
        <v>76</v>
      </c>
      <c r="B2902" s="0" t="s">
        <v>448</v>
      </c>
      <c r="C2902" s="0" t="s">
        <v>6</v>
      </c>
      <c r="D2902" s="0" t="s">
        <v>449</v>
      </c>
      <c r="E2902" s="0" t="s">
        <v>329</v>
      </c>
      <c r="F2902" s="0" t="s">
        <v>450</v>
      </c>
      <c r="G2902" s="0" t="n">
        <v>653</v>
      </c>
      <c r="H2902" s="0" t="n">
        <v>20579815</v>
      </c>
      <c r="I2902" s="0" t="s">
        <v>451</v>
      </c>
      <c r="J2902" s="0" t="n">
        <f aca="false">IF(I2902="GJ",1.0542,1)</f>
        <v>1</v>
      </c>
      <c r="K2902" s="0" t="str">
        <f aca="false">IF(I2902="GJ","MMBtu",I2902)</f>
        <v>MMBtu</v>
      </c>
      <c r="L2902" s="13" t="n">
        <f aca="false">H2902*J2902</f>
        <v>20579815</v>
      </c>
    </row>
    <row r="2903" customFormat="false" ht="12.75" hidden="false" customHeight="false" outlineLevel="0" collapsed="false">
      <c r="A2903" s="0" t="s">
        <v>76</v>
      </c>
      <c r="B2903" s="0" t="s">
        <v>448</v>
      </c>
      <c r="C2903" s="0" t="s">
        <v>6</v>
      </c>
      <c r="D2903" s="0" t="s">
        <v>449</v>
      </c>
      <c r="E2903" s="0" t="s">
        <v>357</v>
      </c>
      <c r="F2903" s="0" t="s">
        <v>450</v>
      </c>
      <c r="G2903" s="0" t="n">
        <v>612</v>
      </c>
      <c r="H2903" s="0" t="n">
        <v>20814040</v>
      </c>
      <c r="I2903" s="0" t="s">
        <v>451</v>
      </c>
      <c r="J2903" s="0" t="n">
        <f aca="false">IF(I2903="GJ",1.0542,1)</f>
        <v>1</v>
      </c>
      <c r="K2903" s="0" t="str">
        <f aca="false">IF(I2903="GJ","MMBtu",I2903)</f>
        <v>MMBtu</v>
      </c>
      <c r="L2903" s="13" t="n">
        <f aca="false">H2903*J2903</f>
        <v>20814040</v>
      </c>
    </row>
    <row r="2904" customFormat="false" ht="12.75" hidden="false" customHeight="false" outlineLevel="0" collapsed="false">
      <c r="A2904" s="0" t="s">
        <v>76</v>
      </c>
      <c r="B2904" s="0" t="s">
        <v>448</v>
      </c>
      <c r="C2904" s="0" t="s">
        <v>6</v>
      </c>
      <c r="D2904" s="0" t="s">
        <v>449</v>
      </c>
      <c r="E2904" s="0" t="s">
        <v>301</v>
      </c>
      <c r="F2904" s="0" t="s">
        <v>452</v>
      </c>
      <c r="G2904" s="0" t="n">
        <v>339</v>
      </c>
      <c r="H2904" s="0" t="n">
        <v>21213000</v>
      </c>
      <c r="I2904" s="0" t="s">
        <v>451</v>
      </c>
      <c r="J2904" s="0" t="n">
        <f aca="false">IF(I2904="GJ",1.0542,1)</f>
        <v>1</v>
      </c>
      <c r="K2904" s="0" t="str">
        <f aca="false">IF(I2904="GJ","MMBtu",I2904)</f>
        <v>MMBtu</v>
      </c>
      <c r="L2904" s="13" t="n">
        <f aca="false">H2904*J2904</f>
        <v>21213000</v>
      </c>
    </row>
    <row r="2905" customFormat="false" ht="12.75" hidden="false" customHeight="false" outlineLevel="0" collapsed="false">
      <c r="A2905" s="0" t="s">
        <v>76</v>
      </c>
      <c r="B2905" s="0" t="s">
        <v>448</v>
      </c>
      <c r="C2905" s="0" t="s">
        <v>6</v>
      </c>
      <c r="D2905" s="0" t="s">
        <v>453</v>
      </c>
      <c r="E2905" s="0" t="s">
        <v>396</v>
      </c>
      <c r="F2905" s="0" t="s">
        <v>450</v>
      </c>
      <c r="G2905" s="0" t="n">
        <v>130</v>
      </c>
      <c r="H2905" s="0" t="n">
        <v>21888000</v>
      </c>
      <c r="I2905" s="0" t="s">
        <v>451</v>
      </c>
      <c r="J2905" s="0" t="n">
        <f aca="false">IF(I2905="GJ",1.0542,1)</f>
        <v>1</v>
      </c>
      <c r="K2905" s="0" t="str">
        <f aca="false">IF(I2905="GJ","MMBtu",I2905)</f>
        <v>MMBtu</v>
      </c>
      <c r="L2905" s="13" t="n">
        <f aca="false">H2905*J2905</f>
        <v>21888000</v>
      </c>
    </row>
    <row r="2906" customFormat="false" ht="12.75" hidden="false" customHeight="false" outlineLevel="0" collapsed="false">
      <c r="A2906" s="0" t="s">
        <v>76</v>
      </c>
      <c r="B2906" s="0" t="s">
        <v>448</v>
      </c>
      <c r="C2906" s="0" t="s">
        <v>6</v>
      </c>
      <c r="D2906" s="0" t="s">
        <v>453</v>
      </c>
      <c r="E2906" s="0" t="s">
        <v>357</v>
      </c>
      <c r="F2906" s="0" t="s">
        <v>450</v>
      </c>
      <c r="G2906" s="0" t="n">
        <v>136</v>
      </c>
      <c r="H2906" s="0" t="n">
        <v>23612470</v>
      </c>
      <c r="I2906" s="0" t="s">
        <v>451</v>
      </c>
      <c r="J2906" s="0" t="n">
        <f aca="false">IF(I2906="GJ",1.0542,1)</f>
        <v>1</v>
      </c>
      <c r="K2906" s="0" t="str">
        <f aca="false">IF(I2906="GJ","MMBtu",I2906)</f>
        <v>MMBtu</v>
      </c>
      <c r="L2906" s="13" t="n">
        <f aca="false">H2906*J2906</f>
        <v>23612470</v>
      </c>
    </row>
    <row r="2907" customFormat="false" ht="12.75" hidden="false" customHeight="false" outlineLevel="0" collapsed="false">
      <c r="A2907" s="0" t="s">
        <v>76</v>
      </c>
      <c r="B2907" s="0" t="s">
        <v>448</v>
      </c>
      <c r="C2907" s="0" t="s">
        <v>6</v>
      </c>
      <c r="D2907" s="0" t="s">
        <v>449</v>
      </c>
      <c r="E2907" s="0" t="s">
        <v>423</v>
      </c>
      <c r="F2907" s="0" t="s">
        <v>450</v>
      </c>
      <c r="G2907" s="0" t="n">
        <v>1155</v>
      </c>
      <c r="H2907" s="0" t="n">
        <v>24695167</v>
      </c>
      <c r="I2907" s="0" t="s">
        <v>451</v>
      </c>
      <c r="J2907" s="0" t="n">
        <f aca="false">IF(I2907="GJ",1.0542,1)</f>
        <v>1</v>
      </c>
      <c r="K2907" s="0" t="str">
        <f aca="false">IF(I2907="GJ","MMBtu",I2907)</f>
        <v>MMBtu</v>
      </c>
      <c r="L2907" s="13" t="n">
        <f aca="false">H2907*J2907</f>
        <v>24695167</v>
      </c>
    </row>
    <row r="2908" customFormat="false" ht="12.75" hidden="false" customHeight="false" outlineLevel="0" collapsed="false">
      <c r="A2908" s="0" t="s">
        <v>76</v>
      </c>
      <c r="B2908" s="0" t="s">
        <v>448</v>
      </c>
      <c r="C2908" s="0" t="s">
        <v>6</v>
      </c>
      <c r="D2908" s="0" t="s">
        <v>453</v>
      </c>
      <c r="E2908" s="0" t="s">
        <v>241</v>
      </c>
      <c r="F2908" s="0" t="s">
        <v>450</v>
      </c>
      <c r="G2908" s="0" t="n">
        <v>122</v>
      </c>
      <c r="H2908" s="0" t="n">
        <v>25215000</v>
      </c>
      <c r="I2908" s="0" t="s">
        <v>451</v>
      </c>
      <c r="J2908" s="0" t="n">
        <f aca="false">IF(I2908="GJ",1.0542,1)</f>
        <v>1</v>
      </c>
      <c r="K2908" s="0" t="str">
        <f aca="false">IF(I2908="GJ","MMBtu",I2908)</f>
        <v>MMBtu</v>
      </c>
      <c r="L2908" s="13" t="n">
        <f aca="false">H2908*J2908</f>
        <v>25215000</v>
      </c>
    </row>
    <row r="2909" customFormat="false" ht="12.75" hidden="false" customHeight="false" outlineLevel="0" collapsed="false">
      <c r="A2909" s="0" t="s">
        <v>76</v>
      </c>
      <c r="B2909" s="0" t="s">
        <v>448</v>
      </c>
      <c r="C2909" s="0" t="s">
        <v>6</v>
      </c>
      <c r="D2909" s="0" t="s">
        <v>453</v>
      </c>
      <c r="E2909" s="0" t="s">
        <v>357</v>
      </c>
      <c r="F2909" s="0" t="s">
        <v>455</v>
      </c>
      <c r="G2909" s="0" t="n">
        <v>153</v>
      </c>
      <c r="H2909" s="0" t="n">
        <v>29040000</v>
      </c>
      <c r="I2909" s="0" t="s">
        <v>451</v>
      </c>
      <c r="J2909" s="0" t="n">
        <f aca="false">IF(I2909="GJ",1.0542,1)</f>
        <v>1</v>
      </c>
      <c r="K2909" s="0" t="str">
        <f aca="false">IF(I2909="GJ","MMBtu",I2909)</f>
        <v>MMBtu</v>
      </c>
      <c r="L2909" s="13" t="n">
        <f aca="false">H2909*J2909</f>
        <v>29040000</v>
      </c>
    </row>
    <row r="2910" customFormat="false" ht="12.75" hidden="false" customHeight="false" outlineLevel="0" collapsed="false">
      <c r="A2910" s="0" t="s">
        <v>76</v>
      </c>
      <c r="B2910" s="0" t="s">
        <v>448</v>
      </c>
      <c r="C2910" s="0" t="s">
        <v>6</v>
      </c>
      <c r="D2910" s="0" t="s">
        <v>449</v>
      </c>
      <c r="E2910" s="0" t="s">
        <v>396</v>
      </c>
      <c r="F2910" s="0" t="s">
        <v>456</v>
      </c>
      <c r="G2910" s="0" t="n">
        <v>616</v>
      </c>
      <c r="H2910" s="0" t="n">
        <v>29054075</v>
      </c>
      <c r="I2910" s="0" t="s">
        <v>451</v>
      </c>
      <c r="J2910" s="0" t="n">
        <f aca="false">IF(I2910="GJ",1.0542,1)</f>
        <v>1</v>
      </c>
      <c r="K2910" s="0" t="str">
        <f aca="false">IF(I2910="GJ","MMBtu",I2910)</f>
        <v>MMBtu</v>
      </c>
      <c r="L2910" s="13" t="n">
        <f aca="false">H2910*J2910</f>
        <v>29054075</v>
      </c>
    </row>
    <row r="2911" customFormat="false" ht="12.75" hidden="false" customHeight="false" outlineLevel="0" collapsed="false">
      <c r="A2911" s="0" t="s">
        <v>76</v>
      </c>
      <c r="B2911" s="0" t="s">
        <v>448</v>
      </c>
      <c r="C2911" s="0" t="s">
        <v>6</v>
      </c>
      <c r="D2911" s="0" t="s">
        <v>449</v>
      </c>
      <c r="E2911" s="0" t="s">
        <v>396</v>
      </c>
      <c r="F2911" s="0" t="s">
        <v>452</v>
      </c>
      <c r="G2911" s="0" t="n">
        <v>249</v>
      </c>
      <c r="H2911" s="0" t="n">
        <v>32918550</v>
      </c>
      <c r="I2911" s="0" t="s">
        <v>451</v>
      </c>
      <c r="J2911" s="0" t="n">
        <f aca="false">IF(I2911="GJ",1.0542,1)</f>
        <v>1</v>
      </c>
      <c r="K2911" s="0" t="str">
        <f aca="false">IF(I2911="GJ","MMBtu",I2911)</f>
        <v>MMBtu</v>
      </c>
      <c r="L2911" s="13" t="n">
        <f aca="false">H2911*J2911</f>
        <v>32918550</v>
      </c>
    </row>
    <row r="2912" customFormat="false" ht="12.75" hidden="false" customHeight="false" outlineLevel="0" collapsed="false">
      <c r="A2912" s="0" t="s">
        <v>76</v>
      </c>
      <c r="B2912" s="0" t="s">
        <v>448</v>
      </c>
      <c r="C2912" s="0" t="s">
        <v>6</v>
      </c>
      <c r="D2912" s="0" t="s">
        <v>453</v>
      </c>
      <c r="E2912" s="0" t="s">
        <v>396</v>
      </c>
      <c r="F2912" s="0" t="s">
        <v>455</v>
      </c>
      <c r="G2912" s="0" t="n">
        <v>173</v>
      </c>
      <c r="H2912" s="0" t="n">
        <v>46107500</v>
      </c>
      <c r="I2912" s="0" t="s">
        <v>451</v>
      </c>
      <c r="J2912" s="0" t="n">
        <f aca="false">IF(I2912="GJ",1.0542,1)</f>
        <v>1</v>
      </c>
      <c r="K2912" s="0" t="str">
        <f aca="false">IF(I2912="GJ","MMBtu",I2912)</f>
        <v>MMBtu</v>
      </c>
      <c r="L2912" s="13" t="n">
        <f aca="false">H2912*J2912</f>
        <v>46107500</v>
      </c>
    </row>
    <row r="2913" customFormat="false" ht="12.75" hidden="false" customHeight="false" outlineLevel="0" collapsed="false">
      <c r="A2913" s="0" t="s">
        <v>76</v>
      </c>
      <c r="B2913" s="0" t="s">
        <v>448</v>
      </c>
      <c r="C2913" s="0" t="s">
        <v>6</v>
      </c>
      <c r="D2913" s="0" t="s">
        <v>453</v>
      </c>
      <c r="E2913" s="0" t="s">
        <v>423</v>
      </c>
      <c r="F2913" s="0" t="s">
        <v>455</v>
      </c>
      <c r="G2913" s="0" t="n">
        <v>345</v>
      </c>
      <c r="H2913" s="0" t="n">
        <v>49597500</v>
      </c>
      <c r="I2913" s="0" t="s">
        <v>451</v>
      </c>
      <c r="J2913" s="0" t="n">
        <f aca="false">IF(I2913="GJ",1.0542,1)</f>
        <v>1</v>
      </c>
      <c r="K2913" s="0" t="str">
        <f aca="false">IF(I2913="GJ","MMBtu",I2913)</f>
        <v>MMBtu</v>
      </c>
      <c r="L2913" s="13" t="n">
        <f aca="false">H2913*J2913</f>
        <v>49597500</v>
      </c>
    </row>
    <row r="2914" customFormat="false" ht="12.75" hidden="false" customHeight="false" outlineLevel="0" collapsed="false">
      <c r="A2914" s="0" t="s">
        <v>76</v>
      </c>
      <c r="B2914" s="0" t="s">
        <v>448</v>
      </c>
      <c r="C2914" s="0" t="s">
        <v>6</v>
      </c>
      <c r="D2914" s="0" t="s">
        <v>449</v>
      </c>
      <c r="E2914" s="0" t="s">
        <v>396</v>
      </c>
      <c r="F2914" s="0" t="s">
        <v>450</v>
      </c>
      <c r="G2914" s="0" t="n">
        <v>1329</v>
      </c>
      <c r="H2914" s="0" t="n">
        <v>53607491</v>
      </c>
      <c r="I2914" s="0" t="s">
        <v>451</v>
      </c>
      <c r="J2914" s="0" t="n">
        <f aca="false">IF(I2914="GJ",1.0542,1)</f>
        <v>1</v>
      </c>
      <c r="K2914" s="0" t="str">
        <f aca="false">IF(I2914="GJ","MMBtu",I2914)</f>
        <v>MMBtu</v>
      </c>
      <c r="L2914" s="13" t="n">
        <f aca="false">H2914*J2914</f>
        <v>53607491</v>
      </c>
    </row>
    <row r="2915" customFormat="false" ht="12.75" hidden="false" customHeight="false" outlineLevel="0" collapsed="false">
      <c r="A2915" s="0" t="s">
        <v>405</v>
      </c>
      <c r="B2915" s="0" t="s">
        <v>448</v>
      </c>
      <c r="C2915" s="0" t="s">
        <v>6</v>
      </c>
      <c r="D2915" s="0" t="s">
        <v>449</v>
      </c>
      <c r="E2915" s="0" t="s">
        <v>423</v>
      </c>
      <c r="F2915" s="0" t="s">
        <v>452</v>
      </c>
      <c r="G2915" s="0" t="n">
        <v>1</v>
      </c>
      <c r="H2915" s="0" t="n">
        <v>120000</v>
      </c>
      <c r="I2915" s="0" t="s">
        <v>451</v>
      </c>
      <c r="J2915" s="0" t="n">
        <f aca="false">IF(I2915="GJ",1.0542,1)</f>
        <v>1</v>
      </c>
      <c r="K2915" s="0" t="str">
        <f aca="false">IF(I2915="GJ","MMBtu",I2915)</f>
        <v>MMBtu</v>
      </c>
      <c r="L2915" s="13" t="n">
        <f aca="false">H2915*J2915</f>
        <v>120000</v>
      </c>
    </row>
    <row r="2916" customFormat="false" ht="12.75" hidden="false" customHeight="false" outlineLevel="0" collapsed="false">
      <c r="A2916" s="0" t="s">
        <v>405</v>
      </c>
      <c r="B2916" s="0" t="s">
        <v>448</v>
      </c>
      <c r="C2916" s="0" t="s">
        <v>6</v>
      </c>
      <c r="D2916" s="0" t="s">
        <v>453</v>
      </c>
      <c r="E2916" s="0" t="s">
        <v>423</v>
      </c>
      <c r="F2916" s="0" t="s">
        <v>454</v>
      </c>
      <c r="G2916" s="0" t="n">
        <v>4</v>
      </c>
      <c r="H2916" s="0" t="n">
        <v>252750</v>
      </c>
      <c r="I2916" s="0" t="s">
        <v>451</v>
      </c>
      <c r="J2916" s="0" t="n">
        <f aca="false">IF(I2916="GJ",1.0542,1)</f>
        <v>1</v>
      </c>
      <c r="K2916" s="0" t="str">
        <f aca="false">IF(I2916="GJ","MMBtu",I2916)</f>
        <v>MMBtu</v>
      </c>
      <c r="L2916" s="13" t="n">
        <f aca="false">H2916*J2916</f>
        <v>252750</v>
      </c>
    </row>
    <row r="2917" customFormat="false" ht="12.75" hidden="false" customHeight="false" outlineLevel="0" collapsed="false">
      <c r="A2917" s="0" t="s">
        <v>405</v>
      </c>
      <c r="B2917" s="0" t="s">
        <v>448</v>
      </c>
      <c r="C2917" s="0" t="s">
        <v>6</v>
      </c>
      <c r="D2917" s="0" t="s">
        <v>453</v>
      </c>
      <c r="E2917" s="0" t="s">
        <v>396</v>
      </c>
      <c r="F2917" s="0" t="s">
        <v>454</v>
      </c>
      <c r="G2917" s="0" t="n">
        <v>4</v>
      </c>
      <c r="H2917" s="0" t="n">
        <v>339500</v>
      </c>
      <c r="I2917" s="0" t="s">
        <v>451</v>
      </c>
      <c r="J2917" s="0" t="n">
        <f aca="false">IF(I2917="GJ",1.0542,1)</f>
        <v>1</v>
      </c>
      <c r="K2917" s="0" t="str">
        <f aca="false">IF(I2917="GJ","MMBtu",I2917)</f>
        <v>MMBtu</v>
      </c>
      <c r="L2917" s="13" t="n">
        <f aca="false">H2917*J2917</f>
        <v>339500</v>
      </c>
    </row>
    <row r="2918" customFormat="false" ht="12.75" hidden="false" customHeight="false" outlineLevel="0" collapsed="false">
      <c r="A2918" s="0" t="s">
        <v>422</v>
      </c>
      <c r="B2918" s="0" t="s">
        <v>448</v>
      </c>
      <c r="C2918" s="0" t="s">
        <v>171</v>
      </c>
      <c r="D2918" s="0" t="s">
        <v>449</v>
      </c>
      <c r="E2918" s="0" t="s">
        <v>396</v>
      </c>
      <c r="F2918" s="0" t="s">
        <v>450</v>
      </c>
      <c r="G2918" s="0" t="n">
        <v>2</v>
      </c>
      <c r="H2918" s="0" t="n">
        <v>34</v>
      </c>
      <c r="I2918" s="0" t="s">
        <v>462</v>
      </c>
      <c r="J2918" s="0" t="n">
        <f aca="false">IF(I2918="GJ",1.0542,1)</f>
        <v>1</v>
      </c>
      <c r="K2918" s="0" t="str">
        <f aca="false">IF(I2918="GJ","MMBtu",I2918)</f>
        <v>MWh</v>
      </c>
      <c r="L2918" s="13" t="n">
        <f aca="false">H2918*J2918</f>
        <v>34</v>
      </c>
    </row>
    <row r="2919" customFormat="false" ht="12.75" hidden="false" customHeight="false" outlineLevel="0" collapsed="false">
      <c r="A2919" s="0" t="s">
        <v>422</v>
      </c>
      <c r="B2919" s="0" t="s">
        <v>448</v>
      </c>
      <c r="C2919" s="0" t="s">
        <v>171</v>
      </c>
      <c r="D2919" s="0" t="s">
        <v>449</v>
      </c>
      <c r="E2919" s="0" t="s">
        <v>423</v>
      </c>
      <c r="F2919" s="0" t="s">
        <v>450</v>
      </c>
      <c r="G2919" s="0" t="n">
        <v>38</v>
      </c>
      <c r="H2919" s="0" t="n">
        <v>2023</v>
      </c>
      <c r="I2919" s="0" t="s">
        <v>462</v>
      </c>
      <c r="J2919" s="0" t="n">
        <f aca="false">IF(I2919="GJ",1.0542,1)</f>
        <v>1</v>
      </c>
      <c r="K2919" s="0" t="str">
        <f aca="false">IF(I2919="GJ","MMBtu",I2919)</f>
        <v>MWh</v>
      </c>
      <c r="L2919" s="13" t="n">
        <f aca="false">H2919*J2919</f>
        <v>2023</v>
      </c>
    </row>
    <row r="2920" customFormat="false" ht="12.75" hidden="false" customHeight="false" outlineLevel="0" collapsed="false">
      <c r="A2920" s="0" t="s">
        <v>133</v>
      </c>
      <c r="B2920" s="0" t="s">
        <v>448</v>
      </c>
      <c r="C2920" s="0" t="s">
        <v>6</v>
      </c>
      <c r="D2920" s="0" t="s">
        <v>449</v>
      </c>
      <c r="E2920" s="0" t="s">
        <v>396</v>
      </c>
      <c r="F2920" s="0" t="s">
        <v>454</v>
      </c>
      <c r="G2920" s="0" t="n">
        <v>1</v>
      </c>
      <c r="H2920" s="0" t="n">
        <v>10000</v>
      </c>
      <c r="I2920" s="0" t="s">
        <v>451</v>
      </c>
      <c r="J2920" s="0" t="n">
        <f aca="false">IF(I2920="GJ",1.0542,1)</f>
        <v>1</v>
      </c>
      <c r="K2920" s="0" t="str">
        <f aca="false">IF(I2920="GJ","MMBtu",I2920)</f>
        <v>MMBtu</v>
      </c>
      <c r="L2920" s="13" t="n">
        <f aca="false">H2920*J2920</f>
        <v>10000</v>
      </c>
    </row>
    <row r="2921" customFormat="false" ht="12.75" hidden="false" customHeight="false" outlineLevel="0" collapsed="false">
      <c r="A2921" s="0" t="s">
        <v>133</v>
      </c>
      <c r="B2921" s="0" t="s">
        <v>448</v>
      </c>
      <c r="C2921" s="0" t="s">
        <v>6</v>
      </c>
      <c r="D2921" s="0" t="s">
        <v>449</v>
      </c>
      <c r="E2921" s="0" t="s">
        <v>20</v>
      </c>
      <c r="F2921" s="0" t="s">
        <v>454</v>
      </c>
      <c r="G2921" s="0" t="n">
        <v>77</v>
      </c>
      <c r="H2921" s="0" t="n">
        <v>425192</v>
      </c>
      <c r="I2921" s="0" t="s">
        <v>451</v>
      </c>
      <c r="J2921" s="0" t="n">
        <f aca="false">IF(I2921="GJ",1.0542,1)</f>
        <v>1</v>
      </c>
      <c r="K2921" s="0" t="str">
        <f aca="false">IF(I2921="GJ","MMBtu",I2921)</f>
        <v>MMBtu</v>
      </c>
      <c r="L2921" s="13" t="n">
        <f aca="false">H2921*J2921</f>
        <v>425192</v>
      </c>
    </row>
    <row r="2922" customFormat="false" ht="12.75" hidden="false" customHeight="false" outlineLevel="0" collapsed="false">
      <c r="A2922" s="0" t="s">
        <v>133</v>
      </c>
      <c r="B2922" s="0" t="s">
        <v>448</v>
      </c>
      <c r="C2922" s="0" t="s">
        <v>6</v>
      </c>
      <c r="D2922" s="0" t="s">
        <v>449</v>
      </c>
      <c r="E2922" s="0" t="s">
        <v>329</v>
      </c>
      <c r="F2922" s="0" t="s">
        <v>454</v>
      </c>
      <c r="G2922" s="0" t="n">
        <v>37</v>
      </c>
      <c r="H2922" s="0" t="n">
        <v>470000</v>
      </c>
      <c r="I2922" s="0" t="s">
        <v>451</v>
      </c>
      <c r="J2922" s="0" t="n">
        <f aca="false">IF(I2922="GJ",1.0542,1)</f>
        <v>1</v>
      </c>
      <c r="K2922" s="0" t="str">
        <f aca="false">IF(I2922="GJ","MMBtu",I2922)</f>
        <v>MMBtu</v>
      </c>
      <c r="L2922" s="13" t="n">
        <f aca="false">H2922*J2922</f>
        <v>470000</v>
      </c>
    </row>
    <row r="2923" customFormat="false" ht="12.75" hidden="false" customHeight="false" outlineLevel="0" collapsed="false">
      <c r="A2923" s="0" t="s">
        <v>133</v>
      </c>
      <c r="B2923" s="0" t="s">
        <v>448</v>
      </c>
      <c r="C2923" s="0" t="s">
        <v>6</v>
      </c>
      <c r="D2923" s="0" t="s">
        <v>449</v>
      </c>
      <c r="E2923" s="0" t="s">
        <v>191</v>
      </c>
      <c r="F2923" s="0" t="s">
        <v>454</v>
      </c>
      <c r="G2923" s="0" t="n">
        <v>93</v>
      </c>
      <c r="H2923" s="0" t="n">
        <v>1290145</v>
      </c>
      <c r="I2923" s="0" t="s">
        <v>451</v>
      </c>
      <c r="J2923" s="0" t="n">
        <f aca="false">IF(I2923="GJ",1.0542,1)</f>
        <v>1</v>
      </c>
      <c r="K2923" s="0" t="str">
        <f aca="false">IF(I2923="GJ","MMBtu",I2923)</f>
        <v>MMBtu</v>
      </c>
      <c r="L2923" s="13" t="n">
        <f aca="false">H2923*J2923</f>
        <v>1290145</v>
      </c>
    </row>
    <row r="2924" customFormat="false" ht="12.75" hidden="false" customHeight="false" outlineLevel="0" collapsed="false">
      <c r="A2924" s="0" t="s">
        <v>133</v>
      </c>
      <c r="B2924" s="0" t="s">
        <v>448</v>
      </c>
      <c r="C2924" s="0" t="s">
        <v>6</v>
      </c>
      <c r="D2924" s="0" t="s">
        <v>449</v>
      </c>
      <c r="E2924" s="0" t="s">
        <v>241</v>
      </c>
      <c r="F2924" s="0" t="s">
        <v>454</v>
      </c>
      <c r="G2924" s="0" t="n">
        <v>158</v>
      </c>
      <c r="H2924" s="0" t="n">
        <v>1919145</v>
      </c>
      <c r="I2924" s="0" t="s">
        <v>451</v>
      </c>
      <c r="J2924" s="0" t="n">
        <f aca="false">IF(I2924="GJ",1.0542,1)</f>
        <v>1</v>
      </c>
      <c r="K2924" s="0" t="str">
        <f aca="false">IF(I2924="GJ","MMBtu",I2924)</f>
        <v>MMBtu</v>
      </c>
      <c r="L2924" s="13" t="n">
        <f aca="false">H2924*J2924</f>
        <v>1919145</v>
      </c>
    </row>
    <row r="2925" customFormat="false" ht="12.75" hidden="false" customHeight="false" outlineLevel="0" collapsed="false">
      <c r="A2925" s="0" t="s">
        <v>133</v>
      </c>
      <c r="B2925" s="0" t="s">
        <v>448</v>
      </c>
      <c r="C2925" s="0" t="s">
        <v>6</v>
      </c>
      <c r="D2925" s="0" t="s">
        <v>449</v>
      </c>
      <c r="E2925" s="0" t="s">
        <v>301</v>
      </c>
      <c r="F2925" s="0" t="s">
        <v>454</v>
      </c>
      <c r="G2925" s="0" t="n">
        <v>194</v>
      </c>
      <c r="H2925" s="0" t="n">
        <v>2661000</v>
      </c>
      <c r="I2925" s="0" t="s">
        <v>451</v>
      </c>
      <c r="J2925" s="0" t="n">
        <f aca="false">IF(I2925="GJ",1.0542,1)</f>
        <v>1</v>
      </c>
      <c r="K2925" s="0" t="str">
        <f aca="false">IF(I2925="GJ","MMBtu",I2925)</f>
        <v>MMBtu</v>
      </c>
      <c r="L2925" s="13" t="n">
        <f aca="false">H2925*J2925</f>
        <v>2661000</v>
      </c>
    </row>
    <row r="2926" customFormat="false" ht="12.75" hidden="false" customHeight="false" outlineLevel="0" collapsed="false">
      <c r="A2926" s="0" t="s">
        <v>286</v>
      </c>
      <c r="B2926" s="0" t="s">
        <v>448</v>
      </c>
      <c r="C2926" s="0" t="s">
        <v>171</v>
      </c>
      <c r="D2926" s="0" t="s">
        <v>449</v>
      </c>
      <c r="E2926" s="0" t="s">
        <v>329</v>
      </c>
      <c r="F2926" s="0" t="s">
        <v>450</v>
      </c>
      <c r="G2926" s="0" t="n">
        <v>17</v>
      </c>
      <c r="H2926" s="0" t="n">
        <v>58620</v>
      </c>
      <c r="I2926" s="0" t="s">
        <v>462</v>
      </c>
      <c r="J2926" s="0" t="n">
        <f aca="false">IF(I2926="GJ",1.0542,1)</f>
        <v>1</v>
      </c>
      <c r="K2926" s="0" t="str">
        <f aca="false">IF(I2926="GJ","MMBtu",I2926)</f>
        <v>MWh</v>
      </c>
      <c r="L2926" s="13" t="n">
        <f aca="false">H2926*J2926</f>
        <v>58620</v>
      </c>
    </row>
    <row r="2927" customFormat="false" ht="12.75" hidden="false" customHeight="false" outlineLevel="0" collapsed="false">
      <c r="A2927" s="0" t="s">
        <v>286</v>
      </c>
      <c r="B2927" s="0" t="s">
        <v>448</v>
      </c>
      <c r="C2927" s="0" t="s">
        <v>171</v>
      </c>
      <c r="D2927" s="0" t="s">
        <v>453</v>
      </c>
      <c r="E2927" s="0" t="s">
        <v>423</v>
      </c>
      <c r="F2927" s="0" t="s">
        <v>456</v>
      </c>
      <c r="G2927" s="0" t="n">
        <v>33</v>
      </c>
      <c r="H2927" s="0" t="n">
        <v>83496</v>
      </c>
      <c r="I2927" s="0" t="s">
        <v>462</v>
      </c>
      <c r="J2927" s="0" t="n">
        <f aca="false">IF(I2927="GJ",1.0542,1)</f>
        <v>1</v>
      </c>
      <c r="K2927" s="0" t="str">
        <f aca="false">IF(I2927="GJ","MMBtu",I2927)</f>
        <v>MWh</v>
      </c>
      <c r="L2927" s="13" t="n">
        <f aca="false">H2927*J2927</f>
        <v>83496</v>
      </c>
    </row>
    <row r="2928" customFormat="false" ht="12.75" hidden="false" customHeight="false" outlineLevel="0" collapsed="false">
      <c r="A2928" s="0" t="s">
        <v>286</v>
      </c>
      <c r="B2928" s="0" t="s">
        <v>448</v>
      </c>
      <c r="C2928" s="0" t="s">
        <v>171</v>
      </c>
      <c r="D2928" s="0" t="s">
        <v>449</v>
      </c>
      <c r="E2928" s="0" t="s">
        <v>329</v>
      </c>
      <c r="F2928" s="0" t="s">
        <v>456</v>
      </c>
      <c r="G2928" s="0" t="n">
        <v>26</v>
      </c>
      <c r="H2928" s="0" t="n">
        <v>89112</v>
      </c>
      <c r="I2928" s="0" t="s">
        <v>462</v>
      </c>
      <c r="J2928" s="0" t="n">
        <f aca="false">IF(I2928="GJ",1.0542,1)</f>
        <v>1</v>
      </c>
      <c r="K2928" s="0" t="str">
        <f aca="false">IF(I2928="GJ","MMBtu",I2928)</f>
        <v>MWh</v>
      </c>
      <c r="L2928" s="13" t="n">
        <f aca="false">H2928*J2928</f>
        <v>89112</v>
      </c>
    </row>
    <row r="2929" customFormat="false" ht="12.75" hidden="false" customHeight="false" outlineLevel="0" collapsed="false">
      <c r="A2929" s="0" t="s">
        <v>286</v>
      </c>
      <c r="B2929" s="0" t="s">
        <v>448</v>
      </c>
      <c r="C2929" s="0" t="s">
        <v>171</v>
      </c>
      <c r="D2929" s="0" t="s">
        <v>449</v>
      </c>
      <c r="E2929" s="0" t="s">
        <v>357</v>
      </c>
      <c r="F2929" s="0" t="s">
        <v>456</v>
      </c>
      <c r="G2929" s="0" t="n">
        <v>50</v>
      </c>
      <c r="H2929" s="0" t="n">
        <v>390720</v>
      </c>
      <c r="I2929" s="0" t="s">
        <v>462</v>
      </c>
      <c r="J2929" s="0" t="n">
        <f aca="false">IF(I2929="GJ",1.0542,1)</f>
        <v>1</v>
      </c>
      <c r="K2929" s="0" t="str">
        <f aca="false">IF(I2929="GJ","MMBtu",I2929)</f>
        <v>MWh</v>
      </c>
      <c r="L2929" s="13" t="n">
        <f aca="false">H2929*J2929</f>
        <v>390720</v>
      </c>
    </row>
    <row r="2930" customFormat="false" ht="12.75" hidden="false" customHeight="false" outlineLevel="0" collapsed="false">
      <c r="A2930" s="0" t="s">
        <v>286</v>
      </c>
      <c r="B2930" s="0" t="s">
        <v>448</v>
      </c>
      <c r="C2930" s="0" t="s">
        <v>171</v>
      </c>
      <c r="D2930" s="0" t="s">
        <v>449</v>
      </c>
      <c r="E2930" s="0" t="s">
        <v>423</v>
      </c>
      <c r="F2930" s="0" t="s">
        <v>456</v>
      </c>
      <c r="G2930" s="0" t="n">
        <v>35</v>
      </c>
      <c r="H2930" s="0" t="n">
        <v>427279</v>
      </c>
      <c r="I2930" s="0" t="s">
        <v>462</v>
      </c>
      <c r="J2930" s="0" t="n">
        <f aca="false">IF(I2930="GJ",1.0542,1)</f>
        <v>1</v>
      </c>
      <c r="K2930" s="0" t="str">
        <f aca="false">IF(I2930="GJ","MMBtu",I2930)</f>
        <v>MWh</v>
      </c>
      <c r="L2930" s="13" t="n">
        <f aca="false">H2930*J2930</f>
        <v>427279</v>
      </c>
    </row>
    <row r="2931" customFormat="false" ht="12.75" hidden="false" customHeight="false" outlineLevel="0" collapsed="false">
      <c r="A2931" s="0" t="s">
        <v>286</v>
      </c>
      <c r="B2931" s="0" t="s">
        <v>448</v>
      </c>
      <c r="C2931" s="0" t="s">
        <v>171</v>
      </c>
      <c r="D2931" s="0" t="s">
        <v>449</v>
      </c>
      <c r="E2931" s="0" t="s">
        <v>396</v>
      </c>
      <c r="F2931" s="0" t="s">
        <v>450</v>
      </c>
      <c r="G2931" s="0" t="n">
        <v>177</v>
      </c>
      <c r="H2931" s="0" t="n">
        <v>447819</v>
      </c>
      <c r="I2931" s="0" t="s">
        <v>462</v>
      </c>
      <c r="J2931" s="0" t="n">
        <f aca="false">IF(I2931="GJ",1.0542,1)</f>
        <v>1</v>
      </c>
      <c r="K2931" s="0" t="str">
        <f aca="false">IF(I2931="GJ","MMBtu",I2931)</f>
        <v>MWh</v>
      </c>
      <c r="L2931" s="13" t="n">
        <f aca="false">H2931*J2931</f>
        <v>447819</v>
      </c>
    </row>
    <row r="2932" customFormat="false" ht="12.75" hidden="false" customHeight="false" outlineLevel="0" collapsed="false">
      <c r="A2932" s="0" t="s">
        <v>286</v>
      </c>
      <c r="B2932" s="0" t="s">
        <v>448</v>
      </c>
      <c r="C2932" s="0" t="s">
        <v>171</v>
      </c>
      <c r="D2932" s="0" t="s">
        <v>449</v>
      </c>
      <c r="E2932" s="0" t="s">
        <v>396</v>
      </c>
      <c r="F2932" s="0" t="s">
        <v>456</v>
      </c>
      <c r="G2932" s="0" t="n">
        <v>147</v>
      </c>
      <c r="H2932" s="0" t="n">
        <v>489297</v>
      </c>
      <c r="I2932" s="0" t="s">
        <v>462</v>
      </c>
      <c r="J2932" s="0" t="n">
        <f aca="false">IF(I2932="GJ",1.0542,1)</f>
        <v>1</v>
      </c>
      <c r="K2932" s="0" t="str">
        <f aca="false">IF(I2932="GJ","MMBtu",I2932)</f>
        <v>MWh</v>
      </c>
      <c r="L2932" s="13" t="n">
        <f aca="false">H2932*J2932</f>
        <v>489297</v>
      </c>
    </row>
    <row r="2933" customFormat="false" ht="12.75" hidden="false" customHeight="false" outlineLevel="0" collapsed="false">
      <c r="A2933" s="0" t="s">
        <v>286</v>
      </c>
      <c r="B2933" s="0" t="s">
        <v>448</v>
      </c>
      <c r="C2933" s="0" t="s">
        <v>171</v>
      </c>
      <c r="D2933" s="0" t="s">
        <v>449</v>
      </c>
      <c r="E2933" s="0" t="s">
        <v>241</v>
      </c>
      <c r="F2933" s="0" t="s">
        <v>456</v>
      </c>
      <c r="G2933" s="0" t="n">
        <v>73</v>
      </c>
      <c r="H2933" s="0" t="n">
        <v>501198</v>
      </c>
      <c r="I2933" s="0" t="s">
        <v>462</v>
      </c>
      <c r="J2933" s="0" t="n">
        <f aca="false">IF(I2933="GJ",1.0542,1)</f>
        <v>1</v>
      </c>
      <c r="K2933" s="0" t="str">
        <f aca="false">IF(I2933="GJ","MMBtu",I2933)</f>
        <v>MWh</v>
      </c>
      <c r="L2933" s="13" t="n">
        <f aca="false">H2933*J2933</f>
        <v>501198</v>
      </c>
    </row>
    <row r="2934" customFormat="false" ht="12.75" hidden="false" customHeight="false" outlineLevel="0" collapsed="false">
      <c r="A2934" s="0" t="s">
        <v>286</v>
      </c>
      <c r="B2934" s="0" t="s">
        <v>448</v>
      </c>
      <c r="C2934" s="0" t="s">
        <v>171</v>
      </c>
      <c r="D2934" s="0" t="s">
        <v>449</v>
      </c>
      <c r="E2934" s="0" t="s">
        <v>357</v>
      </c>
      <c r="F2934" s="0" t="s">
        <v>450</v>
      </c>
      <c r="G2934" s="0" t="n">
        <v>112</v>
      </c>
      <c r="H2934" s="0" t="n">
        <v>540106</v>
      </c>
      <c r="I2934" s="0" t="s">
        <v>462</v>
      </c>
      <c r="J2934" s="0" t="n">
        <f aca="false">IF(I2934="GJ",1.0542,1)</f>
        <v>1</v>
      </c>
      <c r="K2934" s="0" t="str">
        <f aca="false">IF(I2934="GJ","MMBtu",I2934)</f>
        <v>MWh</v>
      </c>
      <c r="L2934" s="13" t="n">
        <f aca="false">H2934*J2934</f>
        <v>540106</v>
      </c>
    </row>
    <row r="2935" customFormat="false" ht="12.75" hidden="false" customHeight="false" outlineLevel="0" collapsed="false">
      <c r="A2935" s="0" t="s">
        <v>286</v>
      </c>
      <c r="B2935" s="0" t="s">
        <v>448</v>
      </c>
      <c r="C2935" s="0" t="s">
        <v>171</v>
      </c>
      <c r="D2935" s="0" t="s">
        <v>449</v>
      </c>
      <c r="E2935" s="0" t="s">
        <v>241</v>
      </c>
      <c r="F2935" s="0" t="s">
        <v>450</v>
      </c>
      <c r="G2935" s="0" t="n">
        <v>111</v>
      </c>
      <c r="H2935" s="0" t="n">
        <v>591209</v>
      </c>
      <c r="I2935" s="0" t="s">
        <v>462</v>
      </c>
      <c r="J2935" s="0" t="n">
        <f aca="false">IF(I2935="GJ",1.0542,1)</f>
        <v>1</v>
      </c>
      <c r="K2935" s="0" t="str">
        <f aca="false">IF(I2935="GJ","MMBtu",I2935)</f>
        <v>MWh</v>
      </c>
      <c r="L2935" s="13" t="n">
        <f aca="false">H2935*J2935</f>
        <v>591209</v>
      </c>
    </row>
    <row r="2936" customFormat="false" ht="12.75" hidden="false" customHeight="false" outlineLevel="0" collapsed="false">
      <c r="A2936" s="0" t="s">
        <v>286</v>
      </c>
      <c r="B2936" s="0" t="s">
        <v>448</v>
      </c>
      <c r="C2936" s="0" t="s">
        <v>171</v>
      </c>
      <c r="D2936" s="0" t="s">
        <v>449</v>
      </c>
      <c r="E2936" s="0" t="s">
        <v>423</v>
      </c>
      <c r="F2936" s="0" t="s">
        <v>450</v>
      </c>
      <c r="G2936" s="0" t="n">
        <v>231</v>
      </c>
      <c r="H2936" s="0" t="n">
        <v>1515660</v>
      </c>
      <c r="I2936" s="0" t="s">
        <v>462</v>
      </c>
      <c r="J2936" s="0" t="n">
        <f aca="false">IF(I2936="GJ",1.0542,1)</f>
        <v>1</v>
      </c>
      <c r="K2936" s="0" t="str">
        <f aca="false">IF(I2936="GJ","MMBtu",I2936)</f>
        <v>MWh</v>
      </c>
      <c r="L2936" s="13" t="n">
        <f aca="false">H2936*J2936</f>
        <v>1515660</v>
      </c>
    </row>
    <row r="2937" customFormat="false" ht="12.75" hidden="false" customHeight="false" outlineLevel="0" collapsed="false">
      <c r="A2937" s="0" t="s">
        <v>286</v>
      </c>
      <c r="B2937" s="0" t="s">
        <v>448</v>
      </c>
      <c r="C2937" s="0" t="s">
        <v>171</v>
      </c>
      <c r="D2937" s="0" t="s">
        <v>449</v>
      </c>
      <c r="E2937" s="0" t="s">
        <v>301</v>
      </c>
      <c r="F2937" s="0" t="s">
        <v>450</v>
      </c>
      <c r="G2937" s="0" t="n">
        <v>618</v>
      </c>
      <c r="H2937" s="0" t="n">
        <v>2883825</v>
      </c>
      <c r="I2937" s="0" t="s">
        <v>462</v>
      </c>
      <c r="J2937" s="0" t="n">
        <f aca="false">IF(I2937="GJ",1.0542,1)</f>
        <v>1</v>
      </c>
      <c r="K2937" s="0" t="str">
        <f aca="false">IF(I2937="GJ","MMBtu",I2937)</f>
        <v>MWh</v>
      </c>
      <c r="L2937" s="13" t="n">
        <f aca="false">H2937*J2937</f>
        <v>2883825</v>
      </c>
    </row>
    <row r="2938" customFormat="false" ht="12.75" hidden="false" customHeight="false" outlineLevel="0" collapsed="false">
      <c r="A2938" s="0" t="s">
        <v>286</v>
      </c>
      <c r="B2938" s="0" t="s">
        <v>448</v>
      </c>
      <c r="C2938" s="0" t="s">
        <v>171</v>
      </c>
      <c r="D2938" s="0" t="s">
        <v>449</v>
      </c>
      <c r="E2938" s="0" t="s">
        <v>301</v>
      </c>
      <c r="F2938" s="0" t="s">
        <v>456</v>
      </c>
      <c r="G2938" s="0" t="n">
        <v>178</v>
      </c>
      <c r="H2938" s="0" t="n">
        <v>2884133</v>
      </c>
      <c r="I2938" s="0" t="s">
        <v>462</v>
      </c>
      <c r="J2938" s="0" t="n">
        <f aca="false">IF(I2938="GJ",1.0542,1)</f>
        <v>1</v>
      </c>
      <c r="K2938" s="0" t="str">
        <f aca="false">IF(I2938="GJ","MMBtu",I2938)</f>
        <v>MWh</v>
      </c>
      <c r="L2938" s="13" t="n">
        <f aca="false">H2938*J2938</f>
        <v>2884133</v>
      </c>
    </row>
    <row r="2939" customFormat="false" ht="12.75" hidden="false" customHeight="false" outlineLevel="0" collapsed="false">
      <c r="A2939" s="0" t="s">
        <v>172</v>
      </c>
      <c r="B2939" s="0" t="s">
        <v>457</v>
      </c>
      <c r="C2939" s="0" t="s">
        <v>6</v>
      </c>
      <c r="D2939" s="0" t="s">
        <v>449</v>
      </c>
      <c r="E2939" s="0" t="s">
        <v>396</v>
      </c>
      <c r="F2939" s="0" t="s">
        <v>458</v>
      </c>
      <c r="G2939" s="0" t="n">
        <v>1</v>
      </c>
      <c r="H2939" s="0" t="n">
        <v>755000</v>
      </c>
      <c r="I2939" s="0" t="s">
        <v>451</v>
      </c>
      <c r="J2939" s="0" t="n">
        <f aca="false">IF(I2939="GJ",1.0542,1)</f>
        <v>1</v>
      </c>
      <c r="K2939" s="0" t="str">
        <f aca="false">IF(I2939="GJ","MMBtu",I2939)</f>
        <v>MMBtu</v>
      </c>
      <c r="L2939" s="13" t="n">
        <f aca="false">H2939*J2939</f>
        <v>755000</v>
      </c>
    </row>
    <row r="2940" customFormat="false" ht="12.75" hidden="false" customHeight="false" outlineLevel="0" collapsed="false">
      <c r="A2940" s="0" t="s">
        <v>172</v>
      </c>
      <c r="B2940" s="0" t="s">
        <v>457</v>
      </c>
      <c r="C2940" s="0" t="s">
        <v>6</v>
      </c>
      <c r="D2940" s="0" t="s">
        <v>449</v>
      </c>
      <c r="E2940" s="0" t="s">
        <v>423</v>
      </c>
      <c r="F2940" s="0" t="s">
        <v>458</v>
      </c>
      <c r="G2940" s="0" t="n">
        <v>4</v>
      </c>
      <c r="H2940" s="0" t="n">
        <v>1510000</v>
      </c>
      <c r="I2940" s="0" t="s">
        <v>451</v>
      </c>
      <c r="J2940" s="0" t="n">
        <f aca="false">IF(I2940="GJ",1.0542,1)</f>
        <v>1</v>
      </c>
      <c r="K2940" s="0" t="str">
        <f aca="false">IF(I2940="GJ","MMBtu",I2940)</f>
        <v>MMBtu</v>
      </c>
      <c r="L2940" s="13" t="n">
        <f aca="false">H2940*J2940</f>
        <v>1510000</v>
      </c>
    </row>
    <row r="2941" customFormat="false" ht="12.75" hidden="false" customHeight="false" outlineLevel="0" collapsed="false">
      <c r="A2941" s="0" t="s">
        <v>172</v>
      </c>
      <c r="B2941" s="0" t="s">
        <v>457</v>
      </c>
      <c r="C2941" s="0" t="s">
        <v>6</v>
      </c>
      <c r="D2941" s="0" t="s">
        <v>449</v>
      </c>
      <c r="E2941" s="0" t="s">
        <v>329</v>
      </c>
      <c r="F2941" s="0" t="s">
        <v>458</v>
      </c>
      <c r="G2941" s="0" t="n">
        <v>39</v>
      </c>
      <c r="H2941" s="0" t="n">
        <v>3837500</v>
      </c>
      <c r="I2941" s="0" t="s">
        <v>459</v>
      </c>
      <c r="J2941" s="0" t="n">
        <f aca="false">IF(I2941="GJ",1.0542,1)</f>
        <v>1.0542</v>
      </c>
      <c r="K2941" s="0" t="str">
        <f aca="false">IF(I2941="GJ","MMBtu",I2941)</f>
        <v>MMBtu</v>
      </c>
      <c r="L2941" s="13" t="n">
        <f aca="false">H2941*J2941</f>
        <v>4045492.5</v>
      </c>
    </row>
    <row r="2942" customFormat="false" ht="12.75" hidden="false" customHeight="false" outlineLevel="0" collapsed="false">
      <c r="A2942" s="0" t="s">
        <v>172</v>
      </c>
      <c r="B2942" s="0" t="s">
        <v>457</v>
      </c>
      <c r="C2942" s="0" t="s">
        <v>6</v>
      </c>
      <c r="D2942" s="0" t="s">
        <v>449</v>
      </c>
      <c r="E2942" s="0" t="s">
        <v>423</v>
      </c>
      <c r="F2942" s="0" t="s">
        <v>458</v>
      </c>
      <c r="G2942" s="0" t="n">
        <v>36</v>
      </c>
      <c r="H2942" s="0" t="n">
        <v>3843100</v>
      </c>
      <c r="I2942" s="0" t="s">
        <v>459</v>
      </c>
      <c r="J2942" s="0" t="n">
        <f aca="false">IF(I2942="GJ",1.0542,1)</f>
        <v>1.0542</v>
      </c>
      <c r="K2942" s="0" t="str">
        <f aca="false">IF(I2942="GJ","MMBtu",I2942)</f>
        <v>MMBtu</v>
      </c>
      <c r="L2942" s="13" t="n">
        <f aca="false">H2942*J2942</f>
        <v>4051396.02</v>
      </c>
    </row>
    <row r="2943" customFormat="false" ht="12.75" hidden="false" customHeight="false" outlineLevel="0" collapsed="false">
      <c r="A2943" s="0" t="s">
        <v>172</v>
      </c>
      <c r="B2943" s="0" t="s">
        <v>457</v>
      </c>
      <c r="C2943" s="0" t="s">
        <v>6</v>
      </c>
      <c r="D2943" s="0" t="s">
        <v>449</v>
      </c>
      <c r="E2943" s="0" t="s">
        <v>357</v>
      </c>
      <c r="F2943" s="0" t="s">
        <v>458</v>
      </c>
      <c r="G2943" s="0" t="n">
        <v>135</v>
      </c>
      <c r="H2943" s="0" t="n">
        <v>10258000</v>
      </c>
      <c r="I2943" s="0" t="s">
        <v>459</v>
      </c>
      <c r="J2943" s="0" t="n">
        <f aca="false">IF(I2943="GJ",1.0542,1)</f>
        <v>1.0542</v>
      </c>
      <c r="K2943" s="0" t="str">
        <f aca="false">IF(I2943="GJ","MMBtu",I2943)</f>
        <v>MMBtu</v>
      </c>
      <c r="L2943" s="13" t="n">
        <f aca="false">H2943*J2943</f>
        <v>10813983.6</v>
      </c>
    </row>
    <row r="2944" customFormat="false" ht="12.75" hidden="false" customHeight="false" outlineLevel="0" collapsed="false">
      <c r="A2944" s="0" t="s">
        <v>172</v>
      </c>
      <c r="B2944" s="0" t="s">
        <v>457</v>
      </c>
      <c r="C2944" s="0" t="s">
        <v>6</v>
      </c>
      <c r="D2944" s="0" t="s">
        <v>449</v>
      </c>
      <c r="E2944" s="0" t="s">
        <v>396</v>
      </c>
      <c r="F2944" s="0" t="s">
        <v>458</v>
      </c>
      <c r="G2944" s="0" t="n">
        <v>160</v>
      </c>
      <c r="H2944" s="0" t="n">
        <v>18106300</v>
      </c>
      <c r="I2944" s="0" t="s">
        <v>459</v>
      </c>
      <c r="J2944" s="0" t="n">
        <f aca="false">IF(I2944="GJ",1.0542,1)</f>
        <v>1.0542</v>
      </c>
      <c r="K2944" s="0" t="str">
        <f aca="false">IF(I2944="GJ","MMBtu",I2944)</f>
        <v>MMBtu</v>
      </c>
      <c r="L2944" s="13" t="n">
        <f aca="false">H2944*J2944</f>
        <v>19087661.46</v>
      </c>
    </row>
    <row r="2945" customFormat="false" ht="12.75" hidden="false" customHeight="false" outlineLevel="0" collapsed="false">
      <c r="A2945" s="0" t="s">
        <v>172</v>
      </c>
      <c r="B2945" s="0" t="s">
        <v>457</v>
      </c>
      <c r="C2945" s="0" t="s">
        <v>6</v>
      </c>
      <c r="D2945" s="0" t="s">
        <v>449</v>
      </c>
      <c r="E2945" s="0" t="s">
        <v>423</v>
      </c>
      <c r="F2945" s="0" t="s">
        <v>461</v>
      </c>
      <c r="G2945" s="0" t="n">
        <v>74</v>
      </c>
      <c r="H2945" s="0" t="n">
        <v>28227326</v>
      </c>
      <c r="I2945" s="0" t="s">
        <v>451</v>
      </c>
      <c r="J2945" s="0" t="n">
        <f aca="false">IF(I2945="GJ",1.0542,1)</f>
        <v>1</v>
      </c>
      <c r="K2945" s="0" t="str">
        <f aca="false">IF(I2945="GJ","MMBtu",I2945)</f>
        <v>MMBtu</v>
      </c>
      <c r="L2945" s="13" t="n">
        <f aca="false">H2945*J2945</f>
        <v>28227326</v>
      </c>
    </row>
    <row r="2946" customFormat="false" ht="12.75" hidden="false" customHeight="false" outlineLevel="0" collapsed="false">
      <c r="A2946" s="0" t="s">
        <v>172</v>
      </c>
      <c r="B2946" s="0" t="s">
        <v>457</v>
      </c>
      <c r="C2946" s="0" t="s">
        <v>6</v>
      </c>
      <c r="D2946" s="0" t="s">
        <v>449</v>
      </c>
      <c r="E2946" s="0" t="s">
        <v>329</v>
      </c>
      <c r="F2946" s="0" t="s">
        <v>461</v>
      </c>
      <c r="G2946" s="0" t="n">
        <v>95</v>
      </c>
      <c r="H2946" s="0" t="n">
        <v>34913336</v>
      </c>
      <c r="I2946" s="0" t="s">
        <v>451</v>
      </c>
      <c r="J2946" s="0" t="n">
        <f aca="false">IF(I2946="GJ",1.0542,1)</f>
        <v>1</v>
      </c>
      <c r="K2946" s="0" t="str">
        <f aca="false">IF(I2946="GJ","MMBtu",I2946)</f>
        <v>MMBtu</v>
      </c>
      <c r="L2946" s="13" t="n">
        <f aca="false">H2946*J2946</f>
        <v>34913336</v>
      </c>
    </row>
    <row r="2947" customFormat="false" ht="12.75" hidden="false" customHeight="false" outlineLevel="0" collapsed="false">
      <c r="A2947" s="0" t="s">
        <v>172</v>
      </c>
      <c r="B2947" s="0" t="s">
        <v>457</v>
      </c>
      <c r="C2947" s="0" t="s">
        <v>6</v>
      </c>
      <c r="D2947" s="0" t="s">
        <v>453</v>
      </c>
      <c r="E2947" s="0" t="s">
        <v>329</v>
      </c>
      <c r="F2947" s="0" t="s">
        <v>458</v>
      </c>
      <c r="G2947" s="0" t="n">
        <v>109</v>
      </c>
      <c r="H2947" s="0" t="n">
        <v>56725000</v>
      </c>
      <c r="I2947" s="0" t="s">
        <v>451</v>
      </c>
      <c r="J2947" s="0" t="n">
        <f aca="false">IF(I2947="GJ",1.0542,1)</f>
        <v>1</v>
      </c>
      <c r="K2947" s="0" t="str">
        <f aca="false">IF(I2947="GJ","MMBtu",I2947)</f>
        <v>MMBtu</v>
      </c>
      <c r="L2947" s="13" t="n">
        <f aca="false">H2947*J2947</f>
        <v>56725000</v>
      </c>
    </row>
    <row r="2948" customFormat="false" ht="12.75" hidden="false" customHeight="false" outlineLevel="0" collapsed="false">
      <c r="A2948" s="0" t="s">
        <v>172</v>
      </c>
      <c r="B2948" s="0" t="s">
        <v>457</v>
      </c>
      <c r="C2948" s="0" t="s">
        <v>6</v>
      </c>
      <c r="D2948" s="0" t="s">
        <v>449</v>
      </c>
      <c r="E2948" s="0" t="s">
        <v>396</v>
      </c>
      <c r="F2948" s="0" t="s">
        <v>461</v>
      </c>
      <c r="G2948" s="0" t="n">
        <v>138</v>
      </c>
      <c r="H2948" s="0" t="n">
        <v>64696983</v>
      </c>
      <c r="I2948" s="0" t="s">
        <v>451</v>
      </c>
      <c r="J2948" s="0" t="n">
        <f aca="false">IF(I2948="GJ",1.0542,1)</f>
        <v>1</v>
      </c>
      <c r="K2948" s="0" t="str">
        <f aca="false">IF(I2948="GJ","MMBtu",I2948)</f>
        <v>MMBtu</v>
      </c>
      <c r="L2948" s="13" t="n">
        <f aca="false">H2948*J2948</f>
        <v>64696983</v>
      </c>
    </row>
    <row r="2949" customFormat="false" ht="12.75" hidden="false" customHeight="false" outlineLevel="0" collapsed="false">
      <c r="A2949" s="0" t="s">
        <v>172</v>
      </c>
      <c r="B2949" s="0" t="s">
        <v>457</v>
      </c>
      <c r="C2949" s="0" t="s">
        <v>6</v>
      </c>
      <c r="D2949" s="0" t="s">
        <v>449</v>
      </c>
      <c r="E2949" s="0" t="s">
        <v>357</v>
      </c>
      <c r="F2949" s="0" t="s">
        <v>461</v>
      </c>
      <c r="G2949" s="0" t="n">
        <v>189</v>
      </c>
      <c r="H2949" s="0" t="n">
        <v>91803302</v>
      </c>
      <c r="I2949" s="0" t="s">
        <v>451</v>
      </c>
      <c r="J2949" s="0" t="n">
        <f aca="false">IF(I2949="GJ",1.0542,1)</f>
        <v>1</v>
      </c>
      <c r="K2949" s="0" t="str">
        <f aca="false">IF(I2949="GJ","MMBtu",I2949)</f>
        <v>MMBtu</v>
      </c>
      <c r="L2949" s="13" t="n">
        <f aca="false">H2949*J2949</f>
        <v>91803302</v>
      </c>
    </row>
    <row r="2950" customFormat="false" ht="12.75" hidden="false" customHeight="false" outlineLevel="0" collapsed="false">
      <c r="A2950" s="0" t="s">
        <v>172</v>
      </c>
      <c r="B2950" s="0" t="s">
        <v>457</v>
      </c>
      <c r="C2950" s="0" t="s">
        <v>6</v>
      </c>
      <c r="D2950" s="0" t="s">
        <v>453</v>
      </c>
      <c r="E2950" s="0" t="s">
        <v>423</v>
      </c>
      <c r="F2950" s="0" t="s">
        <v>458</v>
      </c>
      <c r="G2950" s="0" t="n">
        <v>97</v>
      </c>
      <c r="H2950" s="0" t="n">
        <v>92017500</v>
      </c>
      <c r="I2950" s="0" t="s">
        <v>451</v>
      </c>
      <c r="J2950" s="0" t="n">
        <f aca="false">IF(I2950="GJ",1.0542,1)</f>
        <v>1</v>
      </c>
      <c r="K2950" s="0" t="str">
        <f aca="false">IF(I2950="GJ","MMBtu",I2950)</f>
        <v>MMBtu</v>
      </c>
      <c r="L2950" s="13" t="n">
        <f aca="false">H2950*J2950</f>
        <v>92017500</v>
      </c>
    </row>
    <row r="2951" customFormat="false" ht="12.75" hidden="false" customHeight="false" outlineLevel="0" collapsed="false">
      <c r="A2951" s="0" t="s">
        <v>172</v>
      </c>
      <c r="B2951" s="0" t="s">
        <v>457</v>
      </c>
      <c r="C2951" s="0" t="s">
        <v>6</v>
      </c>
      <c r="D2951" s="0" t="s">
        <v>453</v>
      </c>
      <c r="E2951" s="0" t="s">
        <v>357</v>
      </c>
      <c r="F2951" s="0" t="s">
        <v>458</v>
      </c>
      <c r="G2951" s="0" t="n">
        <v>173</v>
      </c>
      <c r="H2951" s="0" t="n">
        <v>104724000</v>
      </c>
      <c r="I2951" s="0" t="s">
        <v>451</v>
      </c>
      <c r="J2951" s="0" t="n">
        <f aca="false">IF(I2951="GJ",1.0542,1)</f>
        <v>1</v>
      </c>
      <c r="K2951" s="0" t="str">
        <f aca="false">IF(I2951="GJ","MMBtu",I2951)</f>
        <v>MMBtu</v>
      </c>
      <c r="L2951" s="13" t="n">
        <f aca="false">H2951*J2951</f>
        <v>104724000</v>
      </c>
    </row>
    <row r="2952" customFormat="false" ht="12.75" hidden="false" customHeight="false" outlineLevel="0" collapsed="false">
      <c r="A2952" s="0" t="s">
        <v>172</v>
      </c>
      <c r="B2952" s="0" t="s">
        <v>457</v>
      </c>
      <c r="C2952" s="0" t="s">
        <v>6</v>
      </c>
      <c r="D2952" s="0" t="s">
        <v>453</v>
      </c>
      <c r="E2952" s="0" t="s">
        <v>396</v>
      </c>
      <c r="F2952" s="0" t="s">
        <v>458</v>
      </c>
      <c r="G2952" s="0" t="n">
        <v>173</v>
      </c>
      <c r="H2952" s="0" t="n">
        <v>118975000</v>
      </c>
      <c r="I2952" s="0" t="s">
        <v>451</v>
      </c>
      <c r="J2952" s="0" t="n">
        <f aca="false">IF(I2952="GJ",1.0542,1)</f>
        <v>1</v>
      </c>
      <c r="K2952" s="0" t="str">
        <f aca="false">IF(I2952="GJ","MMBtu",I2952)</f>
        <v>MMBtu</v>
      </c>
      <c r="L2952" s="13" t="n">
        <f aca="false">H2952*J2952</f>
        <v>118975000</v>
      </c>
    </row>
    <row r="2953" customFormat="false" ht="12.75" hidden="false" customHeight="false" outlineLevel="0" collapsed="false">
      <c r="A2953" s="0" t="s">
        <v>172</v>
      </c>
      <c r="B2953" s="0" t="s">
        <v>457</v>
      </c>
      <c r="C2953" s="0" t="s">
        <v>171</v>
      </c>
      <c r="D2953" s="0" t="s">
        <v>453</v>
      </c>
      <c r="E2953" s="0" t="s">
        <v>329</v>
      </c>
      <c r="F2953" s="0" t="s">
        <v>460</v>
      </c>
      <c r="G2953" s="0" t="n">
        <v>1</v>
      </c>
      <c r="H2953" s="0" t="n">
        <v>5520</v>
      </c>
      <c r="I2953" s="0" t="s">
        <v>465</v>
      </c>
      <c r="J2953" s="0" t="n">
        <f aca="false">IF(I2953="GJ",1.0542,1)</f>
        <v>1</v>
      </c>
      <c r="K2953" s="0" t="str">
        <f aca="false">IF(I2953="GJ","MMBtu",I2953)</f>
        <v>MWh (Canada)</v>
      </c>
      <c r="L2953" s="13" t="n">
        <f aca="false">H2953*J2953</f>
        <v>5520</v>
      </c>
    </row>
    <row r="2954" customFormat="false" ht="12.75" hidden="false" customHeight="false" outlineLevel="0" collapsed="false">
      <c r="A2954" s="0" t="s">
        <v>172</v>
      </c>
      <c r="B2954" s="0" t="s">
        <v>457</v>
      </c>
      <c r="C2954" s="0" t="s">
        <v>171</v>
      </c>
      <c r="D2954" s="0" t="s">
        <v>453</v>
      </c>
      <c r="E2954" s="0" t="s">
        <v>396</v>
      </c>
      <c r="F2954" s="0" t="s">
        <v>460</v>
      </c>
      <c r="G2954" s="0" t="n">
        <v>1</v>
      </c>
      <c r="H2954" s="0" t="n">
        <v>21900</v>
      </c>
      <c r="I2954" s="0" t="s">
        <v>465</v>
      </c>
      <c r="J2954" s="0" t="n">
        <f aca="false">IF(I2954="GJ",1.0542,1)</f>
        <v>1</v>
      </c>
      <c r="K2954" s="0" t="str">
        <f aca="false">IF(I2954="GJ","MMBtu",I2954)</f>
        <v>MWh (Canada)</v>
      </c>
      <c r="L2954" s="13" t="n">
        <f aca="false">H2954*J2954</f>
        <v>21900</v>
      </c>
    </row>
    <row r="2955" customFormat="false" ht="12.75" hidden="false" customHeight="false" outlineLevel="0" collapsed="false">
      <c r="A2955" s="0" t="s">
        <v>172</v>
      </c>
      <c r="B2955" s="0" t="s">
        <v>457</v>
      </c>
      <c r="C2955" s="0" t="s">
        <v>171</v>
      </c>
      <c r="D2955" s="0" t="s">
        <v>453</v>
      </c>
      <c r="E2955" s="0" t="s">
        <v>423</v>
      </c>
      <c r="F2955" s="0" t="s">
        <v>460</v>
      </c>
      <c r="G2955" s="0" t="n">
        <v>5</v>
      </c>
      <c r="H2955" s="0" t="n">
        <v>49380</v>
      </c>
      <c r="I2955" s="0" t="s">
        <v>465</v>
      </c>
      <c r="J2955" s="0" t="n">
        <f aca="false">IF(I2955="GJ",1.0542,1)</f>
        <v>1</v>
      </c>
      <c r="K2955" s="0" t="str">
        <f aca="false">IF(I2955="GJ","MMBtu",I2955)</f>
        <v>MWh (Canada)</v>
      </c>
      <c r="L2955" s="13" t="n">
        <f aca="false">H2955*J2955</f>
        <v>49380</v>
      </c>
    </row>
    <row r="2956" customFormat="false" ht="12.75" hidden="false" customHeight="false" outlineLevel="0" collapsed="false">
      <c r="A2956" s="0" t="s">
        <v>172</v>
      </c>
      <c r="B2956" s="0" t="s">
        <v>448</v>
      </c>
      <c r="C2956" s="0" t="s">
        <v>6</v>
      </c>
      <c r="D2956" s="0" t="s">
        <v>449</v>
      </c>
      <c r="E2956" s="0" t="s">
        <v>301</v>
      </c>
      <c r="F2956" s="0" t="s">
        <v>452</v>
      </c>
      <c r="G2956" s="0" t="n">
        <v>5</v>
      </c>
      <c r="H2956" s="0" t="n">
        <v>835000</v>
      </c>
      <c r="I2956" s="0" t="s">
        <v>451</v>
      </c>
      <c r="J2956" s="0" t="n">
        <f aca="false">IF(I2956="GJ",1.0542,1)</f>
        <v>1</v>
      </c>
      <c r="K2956" s="0" t="str">
        <f aca="false">IF(I2956="GJ","MMBtu",I2956)</f>
        <v>MMBtu</v>
      </c>
      <c r="L2956" s="13" t="n">
        <f aca="false">H2956*J2956</f>
        <v>835000</v>
      </c>
    </row>
    <row r="2957" customFormat="false" ht="12.75" hidden="false" customHeight="false" outlineLevel="0" collapsed="false">
      <c r="A2957" s="0" t="s">
        <v>172</v>
      </c>
      <c r="B2957" s="0" t="s">
        <v>448</v>
      </c>
      <c r="C2957" s="0" t="s">
        <v>6</v>
      </c>
      <c r="D2957" s="0" t="s">
        <v>449</v>
      </c>
      <c r="E2957" s="0" t="s">
        <v>423</v>
      </c>
      <c r="F2957" s="0" t="s">
        <v>452</v>
      </c>
      <c r="G2957" s="0" t="n">
        <v>71</v>
      </c>
      <c r="H2957" s="0" t="n">
        <v>1053391</v>
      </c>
      <c r="I2957" s="0" t="s">
        <v>451</v>
      </c>
      <c r="J2957" s="0" t="n">
        <f aca="false">IF(I2957="GJ",1.0542,1)</f>
        <v>1</v>
      </c>
      <c r="K2957" s="0" t="str">
        <f aca="false">IF(I2957="GJ","MMBtu",I2957)</f>
        <v>MMBtu</v>
      </c>
      <c r="L2957" s="13" t="n">
        <f aca="false">H2957*J2957</f>
        <v>1053391</v>
      </c>
    </row>
    <row r="2958" customFormat="false" ht="12.75" hidden="false" customHeight="false" outlineLevel="0" collapsed="false">
      <c r="A2958" s="0" t="s">
        <v>172</v>
      </c>
      <c r="B2958" s="0" t="s">
        <v>448</v>
      </c>
      <c r="C2958" s="0" t="s">
        <v>6</v>
      </c>
      <c r="D2958" s="0" t="s">
        <v>449</v>
      </c>
      <c r="E2958" s="0" t="s">
        <v>357</v>
      </c>
      <c r="F2958" s="0" t="s">
        <v>452</v>
      </c>
      <c r="G2958" s="0" t="n">
        <v>87</v>
      </c>
      <c r="H2958" s="0" t="n">
        <v>1859976</v>
      </c>
      <c r="I2958" s="0" t="s">
        <v>451</v>
      </c>
      <c r="J2958" s="0" t="n">
        <f aca="false">IF(I2958="GJ",1.0542,1)</f>
        <v>1</v>
      </c>
      <c r="K2958" s="0" t="str">
        <f aca="false">IF(I2958="GJ","MMBtu",I2958)</f>
        <v>MMBtu</v>
      </c>
      <c r="L2958" s="13" t="n">
        <f aca="false">H2958*J2958</f>
        <v>1859976</v>
      </c>
    </row>
    <row r="2959" customFormat="false" ht="12.75" hidden="false" customHeight="false" outlineLevel="0" collapsed="false">
      <c r="A2959" s="0" t="s">
        <v>172</v>
      </c>
      <c r="B2959" s="0" t="s">
        <v>448</v>
      </c>
      <c r="C2959" s="0" t="s">
        <v>6</v>
      </c>
      <c r="D2959" s="0" t="s">
        <v>463</v>
      </c>
      <c r="E2959" s="0" t="s">
        <v>423</v>
      </c>
      <c r="F2959" s="0" t="s">
        <v>455</v>
      </c>
      <c r="G2959" s="0" t="n">
        <v>2</v>
      </c>
      <c r="H2959" s="0" t="n">
        <v>2000000</v>
      </c>
      <c r="I2959" s="0" t="s">
        <v>451</v>
      </c>
      <c r="J2959" s="0" t="n">
        <f aca="false">IF(I2959="GJ",1.0542,1)</f>
        <v>1</v>
      </c>
      <c r="K2959" s="0" t="str">
        <f aca="false">IF(I2959="GJ","MMBtu",I2959)</f>
        <v>MMBtu</v>
      </c>
      <c r="L2959" s="13" t="n">
        <f aca="false">H2959*J2959</f>
        <v>2000000</v>
      </c>
    </row>
    <row r="2960" customFormat="false" ht="12.75" hidden="false" customHeight="false" outlineLevel="0" collapsed="false">
      <c r="A2960" s="0" t="s">
        <v>172</v>
      </c>
      <c r="B2960" s="0" t="s">
        <v>448</v>
      </c>
      <c r="C2960" s="0" t="s">
        <v>6</v>
      </c>
      <c r="D2960" s="0" t="s">
        <v>449</v>
      </c>
      <c r="E2960" s="0" t="s">
        <v>396</v>
      </c>
      <c r="F2960" s="0" t="s">
        <v>452</v>
      </c>
      <c r="G2960" s="0" t="n">
        <v>112</v>
      </c>
      <c r="H2960" s="0" t="n">
        <v>2419506</v>
      </c>
      <c r="I2960" s="0" t="s">
        <v>451</v>
      </c>
      <c r="J2960" s="0" t="n">
        <f aca="false">IF(I2960="GJ",1.0542,1)</f>
        <v>1</v>
      </c>
      <c r="K2960" s="0" t="str">
        <f aca="false">IF(I2960="GJ","MMBtu",I2960)</f>
        <v>MMBtu</v>
      </c>
      <c r="L2960" s="13" t="n">
        <f aca="false">H2960*J2960</f>
        <v>2419506</v>
      </c>
    </row>
    <row r="2961" customFormat="false" ht="12.75" hidden="false" customHeight="false" outlineLevel="0" collapsed="false">
      <c r="A2961" s="0" t="s">
        <v>172</v>
      </c>
      <c r="B2961" s="0" t="s">
        <v>448</v>
      </c>
      <c r="C2961" s="0" t="s">
        <v>6</v>
      </c>
      <c r="D2961" s="0" t="s">
        <v>449</v>
      </c>
      <c r="E2961" s="0" t="s">
        <v>329</v>
      </c>
      <c r="F2961" s="0" t="s">
        <v>452</v>
      </c>
      <c r="G2961" s="0" t="n">
        <v>86</v>
      </c>
      <c r="H2961" s="0" t="n">
        <v>3677307</v>
      </c>
      <c r="I2961" s="0" t="s">
        <v>451</v>
      </c>
      <c r="J2961" s="0" t="n">
        <f aca="false">IF(I2961="GJ",1.0542,1)</f>
        <v>1</v>
      </c>
      <c r="K2961" s="0" t="str">
        <f aca="false">IF(I2961="GJ","MMBtu",I2961)</f>
        <v>MMBtu</v>
      </c>
      <c r="L2961" s="13" t="n">
        <f aca="false">H2961*J2961</f>
        <v>3677307</v>
      </c>
    </row>
    <row r="2962" customFormat="false" ht="12.75" hidden="false" customHeight="false" outlineLevel="0" collapsed="false">
      <c r="A2962" s="0" t="s">
        <v>172</v>
      </c>
      <c r="B2962" s="0" t="s">
        <v>448</v>
      </c>
      <c r="C2962" s="0" t="s">
        <v>6</v>
      </c>
      <c r="D2962" s="0" t="s">
        <v>449</v>
      </c>
      <c r="E2962" s="0" t="s">
        <v>423</v>
      </c>
      <c r="F2962" s="0" t="s">
        <v>456</v>
      </c>
      <c r="G2962" s="0" t="n">
        <v>355</v>
      </c>
      <c r="H2962" s="0" t="n">
        <v>3898144</v>
      </c>
      <c r="I2962" s="0" t="s">
        <v>451</v>
      </c>
      <c r="J2962" s="0" t="n">
        <f aca="false">IF(I2962="GJ",1.0542,1)</f>
        <v>1</v>
      </c>
      <c r="K2962" s="0" t="str">
        <f aca="false">IF(I2962="GJ","MMBtu",I2962)</f>
        <v>MMBtu</v>
      </c>
      <c r="L2962" s="13" t="n">
        <f aca="false">H2962*J2962</f>
        <v>3898144</v>
      </c>
    </row>
    <row r="2963" customFormat="false" ht="12.75" hidden="false" customHeight="false" outlineLevel="0" collapsed="false">
      <c r="A2963" s="0" t="s">
        <v>172</v>
      </c>
      <c r="B2963" s="0" t="s">
        <v>448</v>
      </c>
      <c r="C2963" s="0" t="s">
        <v>6</v>
      </c>
      <c r="D2963" s="0" t="s">
        <v>463</v>
      </c>
      <c r="E2963" s="0" t="s">
        <v>396</v>
      </c>
      <c r="F2963" s="0" t="s">
        <v>455</v>
      </c>
      <c r="G2963" s="0" t="n">
        <v>4</v>
      </c>
      <c r="H2963" s="0" t="n">
        <v>4000000</v>
      </c>
      <c r="I2963" s="0" t="s">
        <v>451</v>
      </c>
      <c r="J2963" s="0" t="n">
        <f aca="false">IF(I2963="GJ",1.0542,1)</f>
        <v>1</v>
      </c>
      <c r="K2963" s="0" t="str">
        <f aca="false">IF(I2963="GJ","MMBtu",I2963)</f>
        <v>MMBtu</v>
      </c>
      <c r="L2963" s="13" t="n">
        <f aca="false">H2963*J2963</f>
        <v>4000000</v>
      </c>
    </row>
    <row r="2964" customFormat="false" ht="12.75" hidden="false" customHeight="false" outlineLevel="0" collapsed="false">
      <c r="A2964" s="0" t="s">
        <v>172</v>
      </c>
      <c r="B2964" s="0" t="s">
        <v>448</v>
      </c>
      <c r="C2964" s="0" t="s">
        <v>6</v>
      </c>
      <c r="D2964" s="0" t="s">
        <v>449</v>
      </c>
      <c r="E2964" s="0" t="s">
        <v>423</v>
      </c>
      <c r="F2964" s="0" t="s">
        <v>454</v>
      </c>
      <c r="G2964" s="0" t="n">
        <v>588</v>
      </c>
      <c r="H2964" s="0" t="n">
        <v>5653250</v>
      </c>
      <c r="I2964" s="0" t="s">
        <v>451</v>
      </c>
      <c r="J2964" s="0" t="n">
        <f aca="false">IF(I2964="GJ",1.0542,1)</f>
        <v>1</v>
      </c>
      <c r="K2964" s="0" t="str">
        <f aca="false">IF(I2964="GJ","MMBtu",I2964)</f>
        <v>MMBtu</v>
      </c>
      <c r="L2964" s="13" t="n">
        <f aca="false">H2964*J2964</f>
        <v>5653250</v>
      </c>
    </row>
    <row r="2965" customFormat="false" ht="12.75" hidden="false" customHeight="false" outlineLevel="0" collapsed="false">
      <c r="A2965" s="0" t="s">
        <v>172</v>
      </c>
      <c r="B2965" s="0" t="s">
        <v>448</v>
      </c>
      <c r="C2965" s="0" t="s">
        <v>6</v>
      </c>
      <c r="D2965" s="0" t="s">
        <v>463</v>
      </c>
      <c r="E2965" s="0" t="s">
        <v>423</v>
      </c>
      <c r="F2965" s="0" t="s">
        <v>454</v>
      </c>
      <c r="G2965" s="0" t="n">
        <v>7</v>
      </c>
      <c r="H2965" s="0" t="n">
        <v>6060000</v>
      </c>
      <c r="I2965" s="0" t="s">
        <v>451</v>
      </c>
      <c r="J2965" s="0" t="n">
        <f aca="false">IF(I2965="GJ",1.0542,1)</f>
        <v>1</v>
      </c>
      <c r="K2965" s="0" t="str">
        <f aca="false">IF(I2965="GJ","MMBtu",I2965)</f>
        <v>MMBtu</v>
      </c>
      <c r="L2965" s="13" t="n">
        <f aca="false">H2965*J2965</f>
        <v>6060000</v>
      </c>
    </row>
    <row r="2966" customFormat="false" ht="12.75" hidden="false" customHeight="false" outlineLevel="0" collapsed="false">
      <c r="A2966" s="0" t="s">
        <v>172</v>
      </c>
      <c r="B2966" s="0" t="s">
        <v>448</v>
      </c>
      <c r="C2966" s="0" t="s">
        <v>6</v>
      </c>
      <c r="D2966" s="0" t="s">
        <v>449</v>
      </c>
      <c r="E2966" s="0" t="s">
        <v>357</v>
      </c>
      <c r="F2966" s="0" t="s">
        <v>454</v>
      </c>
      <c r="G2966" s="0" t="n">
        <v>762</v>
      </c>
      <c r="H2966" s="0" t="n">
        <v>7751605</v>
      </c>
      <c r="I2966" s="0" t="s">
        <v>451</v>
      </c>
      <c r="J2966" s="0" t="n">
        <f aca="false">IF(I2966="GJ",1.0542,1)</f>
        <v>1</v>
      </c>
      <c r="K2966" s="0" t="str">
        <f aca="false">IF(I2966="GJ","MMBtu",I2966)</f>
        <v>MMBtu</v>
      </c>
      <c r="L2966" s="13" t="n">
        <f aca="false">H2966*J2966</f>
        <v>7751605</v>
      </c>
    </row>
    <row r="2967" customFormat="false" ht="12.75" hidden="false" customHeight="false" outlineLevel="0" collapsed="false">
      <c r="A2967" s="0" t="s">
        <v>172</v>
      </c>
      <c r="B2967" s="0" t="s">
        <v>448</v>
      </c>
      <c r="C2967" s="0" t="s">
        <v>6</v>
      </c>
      <c r="D2967" s="0" t="s">
        <v>449</v>
      </c>
      <c r="E2967" s="0" t="s">
        <v>329</v>
      </c>
      <c r="F2967" s="0" t="s">
        <v>454</v>
      </c>
      <c r="G2967" s="0" t="n">
        <v>740</v>
      </c>
      <c r="H2967" s="0" t="n">
        <v>8158789</v>
      </c>
      <c r="I2967" s="0" t="s">
        <v>451</v>
      </c>
      <c r="J2967" s="0" t="n">
        <f aca="false">IF(I2967="GJ",1.0542,1)</f>
        <v>1</v>
      </c>
      <c r="K2967" s="0" t="str">
        <f aca="false">IF(I2967="GJ","MMBtu",I2967)</f>
        <v>MMBtu</v>
      </c>
      <c r="L2967" s="13" t="n">
        <f aca="false">H2967*J2967</f>
        <v>8158789</v>
      </c>
    </row>
    <row r="2968" customFormat="false" ht="12.75" hidden="false" customHeight="false" outlineLevel="0" collapsed="false">
      <c r="A2968" s="0" t="s">
        <v>172</v>
      </c>
      <c r="B2968" s="0" t="s">
        <v>448</v>
      </c>
      <c r="C2968" s="0" t="s">
        <v>6</v>
      </c>
      <c r="D2968" s="0" t="s">
        <v>453</v>
      </c>
      <c r="E2968" s="0" t="s">
        <v>329</v>
      </c>
      <c r="F2968" s="0" t="s">
        <v>452</v>
      </c>
      <c r="G2968" s="0" t="n">
        <v>50</v>
      </c>
      <c r="H2968" s="0" t="n">
        <v>11642000</v>
      </c>
      <c r="I2968" s="0" t="s">
        <v>451</v>
      </c>
      <c r="J2968" s="0" t="n">
        <f aca="false">IF(I2968="GJ",1.0542,1)</f>
        <v>1</v>
      </c>
      <c r="K2968" s="0" t="str">
        <f aca="false">IF(I2968="GJ","MMBtu",I2968)</f>
        <v>MMBtu</v>
      </c>
      <c r="L2968" s="13" t="n">
        <f aca="false">H2968*J2968</f>
        <v>11642000</v>
      </c>
    </row>
    <row r="2969" customFormat="false" ht="12.75" hidden="false" customHeight="false" outlineLevel="0" collapsed="false">
      <c r="A2969" s="0" t="s">
        <v>172</v>
      </c>
      <c r="B2969" s="0" t="s">
        <v>448</v>
      </c>
      <c r="C2969" s="0" t="s">
        <v>6</v>
      </c>
      <c r="D2969" s="0" t="s">
        <v>449</v>
      </c>
      <c r="E2969" s="0" t="s">
        <v>396</v>
      </c>
      <c r="F2969" s="0" t="s">
        <v>456</v>
      </c>
      <c r="G2969" s="0" t="n">
        <v>812</v>
      </c>
      <c r="H2969" s="0" t="n">
        <v>12241912</v>
      </c>
      <c r="I2969" s="0" t="s">
        <v>451</v>
      </c>
      <c r="J2969" s="0" t="n">
        <f aca="false">IF(I2969="GJ",1.0542,1)</f>
        <v>1</v>
      </c>
      <c r="K2969" s="0" t="str">
        <f aca="false">IF(I2969="GJ","MMBtu",I2969)</f>
        <v>MMBtu</v>
      </c>
      <c r="L2969" s="13" t="n">
        <f aca="false">H2969*J2969</f>
        <v>12241912</v>
      </c>
    </row>
    <row r="2970" customFormat="false" ht="12.75" hidden="false" customHeight="false" outlineLevel="0" collapsed="false">
      <c r="A2970" s="0" t="s">
        <v>172</v>
      </c>
      <c r="B2970" s="0" t="s">
        <v>448</v>
      </c>
      <c r="C2970" s="0" t="s">
        <v>6</v>
      </c>
      <c r="D2970" s="0" t="s">
        <v>449</v>
      </c>
      <c r="E2970" s="0" t="s">
        <v>396</v>
      </c>
      <c r="F2970" s="0" t="s">
        <v>454</v>
      </c>
      <c r="G2970" s="0" t="n">
        <v>911</v>
      </c>
      <c r="H2970" s="0" t="n">
        <v>12645394</v>
      </c>
      <c r="I2970" s="0" t="s">
        <v>451</v>
      </c>
      <c r="J2970" s="0" t="n">
        <f aca="false">IF(I2970="GJ",1.0542,1)</f>
        <v>1</v>
      </c>
      <c r="K2970" s="0" t="str">
        <f aca="false">IF(I2970="GJ","MMBtu",I2970)</f>
        <v>MMBtu</v>
      </c>
      <c r="L2970" s="13" t="n">
        <f aca="false">H2970*J2970</f>
        <v>12645394</v>
      </c>
    </row>
    <row r="2971" customFormat="false" ht="12.75" hidden="false" customHeight="false" outlineLevel="0" collapsed="false">
      <c r="A2971" s="0" t="s">
        <v>172</v>
      </c>
      <c r="B2971" s="0" t="s">
        <v>448</v>
      </c>
      <c r="C2971" s="0" t="s">
        <v>6</v>
      </c>
      <c r="D2971" s="0" t="s">
        <v>449</v>
      </c>
      <c r="E2971" s="0" t="s">
        <v>329</v>
      </c>
      <c r="F2971" s="0" t="s">
        <v>456</v>
      </c>
      <c r="G2971" s="0" t="n">
        <v>792</v>
      </c>
      <c r="H2971" s="0" t="n">
        <v>12678739</v>
      </c>
      <c r="I2971" s="0" t="s">
        <v>451</v>
      </c>
      <c r="J2971" s="0" t="n">
        <f aca="false">IF(I2971="GJ",1.0542,1)</f>
        <v>1</v>
      </c>
      <c r="K2971" s="0" t="str">
        <f aca="false">IF(I2971="GJ","MMBtu",I2971)</f>
        <v>MMBtu</v>
      </c>
      <c r="L2971" s="13" t="n">
        <f aca="false">H2971*J2971</f>
        <v>12678739</v>
      </c>
    </row>
    <row r="2972" customFormat="false" ht="12.75" hidden="false" customHeight="false" outlineLevel="0" collapsed="false">
      <c r="A2972" s="0" t="s">
        <v>172</v>
      </c>
      <c r="B2972" s="0" t="s">
        <v>448</v>
      </c>
      <c r="C2972" s="0" t="s">
        <v>6</v>
      </c>
      <c r="D2972" s="0" t="s">
        <v>449</v>
      </c>
      <c r="E2972" s="0" t="s">
        <v>423</v>
      </c>
      <c r="F2972" s="0" t="s">
        <v>450</v>
      </c>
      <c r="G2972" s="0" t="n">
        <v>892</v>
      </c>
      <c r="H2972" s="0" t="n">
        <v>14453571</v>
      </c>
      <c r="I2972" s="0" t="s">
        <v>451</v>
      </c>
      <c r="J2972" s="0" t="n">
        <f aca="false">IF(I2972="GJ",1.0542,1)</f>
        <v>1</v>
      </c>
      <c r="K2972" s="0" t="str">
        <f aca="false">IF(I2972="GJ","MMBtu",I2972)</f>
        <v>MMBtu</v>
      </c>
      <c r="L2972" s="13" t="n">
        <f aca="false">H2972*J2972</f>
        <v>14453571</v>
      </c>
    </row>
    <row r="2973" customFormat="false" ht="12.75" hidden="false" customHeight="false" outlineLevel="0" collapsed="false">
      <c r="A2973" s="0" t="s">
        <v>172</v>
      </c>
      <c r="B2973" s="0" t="s">
        <v>448</v>
      </c>
      <c r="C2973" s="0" t="s">
        <v>6</v>
      </c>
      <c r="D2973" s="0" t="s">
        <v>449</v>
      </c>
      <c r="E2973" s="0" t="s">
        <v>357</v>
      </c>
      <c r="F2973" s="0" t="s">
        <v>456</v>
      </c>
      <c r="G2973" s="0" t="n">
        <v>1008</v>
      </c>
      <c r="H2973" s="0" t="n">
        <v>16859394</v>
      </c>
      <c r="I2973" s="0" t="s">
        <v>451</v>
      </c>
      <c r="J2973" s="0" t="n">
        <f aca="false">IF(I2973="GJ",1.0542,1)</f>
        <v>1</v>
      </c>
      <c r="K2973" s="0" t="str">
        <f aca="false">IF(I2973="GJ","MMBtu",I2973)</f>
        <v>MMBtu</v>
      </c>
      <c r="L2973" s="13" t="n">
        <f aca="false">H2973*J2973</f>
        <v>16859394</v>
      </c>
    </row>
    <row r="2974" customFormat="false" ht="12.75" hidden="false" customHeight="false" outlineLevel="0" collapsed="false">
      <c r="A2974" s="0" t="s">
        <v>172</v>
      </c>
      <c r="B2974" s="0" t="s">
        <v>448</v>
      </c>
      <c r="C2974" s="0" t="s">
        <v>6</v>
      </c>
      <c r="D2974" s="0" t="s">
        <v>453</v>
      </c>
      <c r="E2974" s="0" t="s">
        <v>423</v>
      </c>
      <c r="F2974" s="0" t="s">
        <v>450</v>
      </c>
      <c r="G2974" s="0" t="n">
        <v>88</v>
      </c>
      <c r="H2974" s="0" t="n">
        <v>25395000</v>
      </c>
      <c r="I2974" s="0" t="s">
        <v>451</v>
      </c>
      <c r="J2974" s="0" t="n">
        <f aca="false">IF(I2974="GJ",1.0542,1)</f>
        <v>1</v>
      </c>
      <c r="K2974" s="0" t="str">
        <f aca="false">IF(I2974="GJ","MMBtu",I2974)</f>
        <v>MMBtu</v>
      </c>
      <c r="L2974" s="13" t="n">
        <f aca="false">H2974*J2974</f>
        <v>25395000</v>
      </c>
    </row>
    <row r="2975" customFormat="false" ht="12.75" hidden="false" customHeight="false" outlineLevel="0" collapsed="false">
      <c r="A2975" s="0" t="s">
        <v>172</v>
      </c>
      <c r="B2975" s="0" t="s">
        <v>448</v>
      </c>
      <c r="C2975" s="0" t="s">
        <v>6</v>
      </c>
      <c r="D2975" s="0" t="s">
        <v>463</v>
      </c>
      <c r="E2975" s="0" t="s">
        <v>329</v>
      </c>
      <c r="F2975" s="0" t="s">
        <v>455</v>
      </c>
      <c r="G2975" s="0" t="n">
        <v>32</v>
      </c>
      <c r="H2975" s="0" t="n">
        <v>32000000</v>
      </c>
      <c r="I2975" s="0" t="s">
        <v>451</v>
      </c>
      <c r="J2975" s="0" t="n">
        <f aca="false">IF(I2975="GJ",1.0542,1)</f>
        <v>1</v>
      </c>
      <c r="K2975" s="0" t="str">
        <f aca="false">IF(I2975="GJ","MMBtu",I2975)</f>
        <v>MMBtu</v>
      </c>
      <c r="L2975" s="13" t="n">
        <f aca="false">H2975*J2975</f>
        <v>32000000</v>
      </c>
    </row>
    <row r="2976" customFormat="false" ht="12.75" hidden="false" customHeight="false" outlineLevel="0" collapsed="false">
      <c r="A2976" s="0" t="s">
        <v>172</v>
      </c>
      <c r="B2976" s="0" t="s">
        <v>448</v>
      </c>
      <c r="C2976" s="0" t="s">
        <v>6</v>
      </c>
      <c r="D2976" s="0" t="s">
        <v>449</v>
      </c>
      <c r="E2976" s="0" t="s">
        <v>357</v>
      </c>
      <c r="F2976" s="0" t="s">
        <v>450</v>
      </c>
      <c r="G2976" s="0" t="n">
        <v>2027</v>
      </c>
      <c r="H2976" s="0" t="n">
        <v>33282208</v>
      </c>
      <c r="I2976" s="0" t="s">
        <v>451</v>
      </c>
      <c r="J2976" s="0" t="n">
        <f aca="false">IF(I2976="GJ",1.0542,1)</f>
        <v>1</v>
      </c>
      <c r="K2976" s="0" t="str">
        <f aca="false">IF(I2976="GJ","MMBtu",I2976)</f>
        <v>MMBtu</v>
      </c>
      <c r="L2976" s="13" t="n">
        <f aca="false">H2976*J2976</f>
        <v>33282208</v>
      </c>
    </row>
    <row r="2977" customFormat="false" ht="12.75" hidden="false" customHeight="false" outlineLevel="0" collapsed="false">
      <c r="A2977" s="0" t="s">
        <v>172</v>
      </c>
      <c r="B2977" s="0" t="s">
        <v>448</v>
      </c>
      <c r="C2977" s="0" t="s">
        <v>6</v>
      </c>
      <c r="D2977" s="0" t="s">
        <v>453</v>
      </c>
      <c r="E2977" s="0" t="s">
        <v>396</v>
      </c>
      <c r="F2977" s="0" t="s">
        <v>450</v>
      </c>
      <c r="G2977" s="0" t="n">
        <v>142</v>
      </c>
      <c r="H2977" s="0" t="n">
        <v>35265000</v>
      </c>
      <c r="I2977" s="0" t="s">
        <v>451</v>
      </c>
      <c r="J2977" s="0" t="n">
        <f aca="false">IF(I2977="GJ",1.0542,1)</f>
        <v>1</v>
      </c>
      <c r="K2977" s="0" t="str">
        <f aca="false">IF(I2977="GJ","MMBtu",I2977)</f>
        <v>MMBtu</v>
      </c>
      <c r="L2977" s="13" t="n">
        <f aca="false">H2977*J2977</f>
        <v>35265000</v>
      </c>
    </row>
    <row r="2978" customFormat="false" ht="12.75" hidden="false" customHeight="false" outlineLevel="0" collapsed="false">
      <c r="A2978" s="0" t="s">
        <v>172</v>
      </c>
      <c r="B2978" s="0" t="s">
        <v>448</v>
      </c>
      <c r="C2978" s="0" t="s">
        <v>6</v>
      </c>
      <c r="D2978" s="0" t="s">
        <v>453</v>
      </c>
      <c r="E2978" s="0" t="s">
        <v>423</v>
      </c>
      <c r="F2978" s="0" t="s">
        <v>452</v>
      </c>
      <c r="G2978" s="0" t="n">
        <v>32</v>
      </c>
      <c r="H2978" s="0" t="n">
        <v>40665000</v>
      </c>
      <c r="I2978" s="0" t="s">
        <v>451</v>
      </c>
      <c r="J2978" s="0" t="n">
        <f aca="false">IF(I2978="GJ",1.0542,1)</f>
        <v>1</v>
      </c>
      <c r="K2978" s="0" t="str">
        <f aca="false">IF(I2978="GJ","MMBtu",I2978)</f>
        <v>MMBtu</v>
      </c>
      <c r="L2978" s="13" t="n">
        <f aca="false">H2978*J2978</f>
        <v>40665000</v>
      </c>
    </row>
    <row r="2979" customFormat="false" ht="12.75" hidden="false" customHeight="false" outlineLevel="0" collapsed="false">
      <c r="A2979" s="0" t="s">
        <v>172</v>
      </c>
      <c r="B2979" s="0" t="s">
        <v>448</v>
      </c>
      <c r="C2979" s="0" t="s">
        <v>6</v>
      </c>
      <c r="D2979" s="0" t="s">
        <v>453</v>
      </c>
      <c r="E2979" s="0" t="s">
        <v>329</v>
      </c>
      <c r="F2979" s="0" t="s">
        <v>450</v>
      </c>
      <c r="G2979" s="0" t="n">
        <v>205</v>
      </c>
      <c r="H2979" s="0" t="n">
        <v>45077500</v>
      </c>
      <c r="I2979" s="0" t="s">
        <v>451</v>
      </c>
      <c r="J2979" s="0" t="n">
        <f aca="false">IF(I2979="GJ",1.0542,1)</f>
        <v>1</v>
      </c>
      <c r="K2979" s="0" t="str">
        <f aca="false">IF(I2979="GJ","MMBtu",I2979)</f>
        <v>MMBtu</v>
      </c>
      <c r="L2979" s="13" t="n">
        <f aca="false">H2979*J2979</f>
        <v>45077500</v>
      </c>
    </row>
    <row r="2980" customFormat="false" ht="12.75" hidden="false" customHeight="false" outlineLevel="0" collapsed="false">
      <c r="A2980" s="0" t="s">
        <v>172</v>
      </c>
      <c r="B2980" s="0" t="s">
        <v>448</v>
      </c>
      <c r="C2980" s="0" t="s">
        <v>6</v>
      </c>
      <c r="D2980" s="0" t="s">
        <v>449</v>
      </c>
      <c r="E2980" s="0" t="s">
        <v>396</v>
      </c>
      <c r="F2980" s="0" t="s">
        <v>450</v>
      </c>
      <c r="G2980" s="0" t="n">
        <v>2034</v>
      </c>
      <c r="H2980" s="0" t="n">
        <v>45350068</v>
      </c>
      <c r="I2980" s="0" t="s">
        <v>451</v>
      </c>
      <c r="J2980" s="0" t="n">
        <f aca="false">IF(I2980="GJ",1.0542,1)</f>
        <v>1</v>
      </c>
      <c r="K2980" s="0" t="str">
        <f aca="false">IF(I2980="GJ","MMBtu",I2980)</f>
        <v>MMBtu</v>
      </c>
      <c r="L2980" s="13" t="n">
        <f aca="false">H2980*J2980</f>
        <v>45350068</v>
      </c>
    </row>
    <row r="2981" customFormat="false" ht="12.75" hidden="false" customHeight="false" outlineLevel="0" collapsed="false">
      <c r="A2981" s="0" t="s">
        <v>172</v>
      </c>
      <c r="B2981" s="0" t="s">
        <v>448</v>
      </c>
      <c r="C2981" s="0" t="s">
        <v>6</v>
      </c>
      <c r="D2981" s="0" t="s">
        <v>449</v>
      </c>
      <c r="E2981" s="0" t="s">
        <v>329</v>
      </c>
      <c r="F2981" s="0" t="s">
        <v>450</v>
      </c>
      <c r="G2981" s="0" t="n">
        <v>2135</v>
      </c>
      <c r="H2981" s="0" t="n">
        <v>45418850</v>
      </c>
      <c r="I2981" s="0" t="s">
        <v>451</v>
      </c>
      <c r="J2981" s="0" t="n">
        <f aca="false">IF(I2981="GJ",1.0542,1)</f>
        <v>1</v>
      </c>
      <c r="K2981" s="0" t="str">
        <f aca="false">IF(I2981="GJ","MMBtu",I2981)</f>
        <v>MMBtu</v>
      </c>
      <c r="L2981" s="13" t="n">
        <f aca="false">H2981*J2981</f>
        <v>45418850</v>
      </c>
    </row>
    <row r="2982" customFormat="false" ht="12.75" hidden="false" customHeight="false" outlineLevel="0" collapsed="false">
      <c r="A2982" s="0" t="s">
        <v>172</v>
      </c>
      <c r="B2982" s="0" t="s">
        <v>448</v>
      </c>
      <c r="C2982" s="0" t="s">
        <v>6</v>
      </c>
      <c r="D2982" s="0" t="s">
        <v>463</v>
      </c>
      <c r="E2982" s="0" t="s">
        <v>357</v>
      </c>
      <c r="F2982" s="0" t="s">
        <v>455</v>
      </c>
      <c r="G2982" s="0" t="n">
        <v>37</v>
      </c>
      <c r="H2982" s="0" t="n">
        <v>46000000</v>
      </c>
      <c r="I2982" s="0" t="s">
        <v>451</v>
      </c>
      <c r="J2982" s="0" t="n">
        <f aca="false">IF(I2982="GJ",1.0542,1)</f>
        <v>1</v>
      </c>
      <c r="K2982" s="0" t="str">
        <f aca="false">IF(I2982="GJ","MMBtu",I2982)</f>
        <v>MMBtu</v>
      </c>
      <c r="L2982" s="13" t="n">
        <f aca="false">H2982*J2982</f>
        <v>46000000</v>
      </c>
    </row>
    <row r="2983" customFormat="false" ht="12.75" hidden="false" customHeight="false" outlineLevel="0" collapsed="false">
      <c r="A2983" s="0" t="s">
        <v>172</v>
      </c>
      <c r="B2983" s="0" t="s">
        <v>448</v>
      </c>
      <c r="C2983" s="0" t="s">
        <v>6</v>
      </c>
      <c r="D2983" s="0" t="s">
        <v>453</v>
      </c>
      <c r="E2983" s="0" t="s">
        <v>396</v>
      </c>
      <c r="F2983" s="0" t="s">
        <v>452</v>
      </c>
      <c r="G2983" s="0" t="n">
        <v>58</v>
      </c>
      <c r="H2983" s="0" t="n">
        <v>49880000</v>
      </c>
      <c r="I2983" s="0" t="s">
        <v>451</v>
      </c>
      <c r="J2983" s="0" t="n">
        <f aca="false">IF(I2983="GJ",1.0542,1)</f>
        <v>1</v>
      </c>
      <c r="K2983" s="0" t="str">
        <f aca="false">IF(I2983="GJ","MMBtu",I2983)</f>
        <v>MMBtu</v>
      </c>
      <c r="L2983" s="13" t="n">
        <f aca="false">H2983*J2983</f>
        <v>49880000</v>
      </c>
    </row>
    <row r="2984" customFormat="false" ht="12.75" hidden="false" customHeight="false" outlineLevel="0" collapsed="false">
      <c r="A2984" s="0" t="s">
        <v>172</v>
      </c>
      <c r="B2984" s="0" t="s">
        <v>448</v>
      </c>
      <c r="C2984" s="0" t="s">
        <v>6</v>
      </c>
      <c r="D2984" s="0" t="s">
        <v>453</v>
      </c>
      <c r="E2984" s="0" t="s">
        <v>357</v>
      </c>
      <c r="F2984" s="0" t="s">
        <v>452</v>
      </c>
      <c r="G2984" s="0" t="n">
        <v>56</v>
      </c>
      <c r="H2984" s="0" t="n">
        <v>55920000</v>
      </c>
      <c r="I2984" s="0" t="s">
        <v>451</v>
      </c>
      <c r="J2984" s="0" t="n">
        <f aca="false">IF(I2984="GJ",1.0542,1)</f>
        <v>1</v>
      </c>
      <c r="K2984" s="0" t="str">
        <f aca="false">IF(I2984="GJ","MMBtu",I2984)</f>
        <v>MMBtu</v>
      </c>
      <c r="L2984" s="13" t="n">
        <f aca="false">H2984*J2984</f>
        <v>55920000</v>
      </c>
    </row>
    <row r="2985" customFormat="false" ht="12.75" hidden="false" customHeight="false" outlineLevel="0" collapsed="false">
      <c r="A2985" s="0" t="s">
        <v>172</v>
      </c>
      <c r="B2985" s="0" t="s">
        <v>448</v>
      </c>
      <c r="C2985" s="0" t="s">
        <v>6</v>
      </c>
      <c r="D2985" s="0" t="s">
        <v>453</v>
      </c>
      <c r="E2985" s="0" t="s">
        <v>329</v>
      </c>
      <c r="F2985" s="0" t="s">
        <v>456</v>
      </c>
      <c r="G2985" s="0" t="n">
        <v>302</v>
      </c>
      <c r="H2985" s="0" t="n">
        <v>68222613</v>
      </c>
      <c r="I2985" s="0" t="s">
        <v>451</v>
      </c>
      <c r="J2985" s="0" t="n">
        <f aca="false">IF(I2985="GJ",1.0542,1)</f>
        <v>1</v>
      </c>
      <c r="K2985" s="0" t="str">
        <f aca="false">IF(I2985="GJ","MMBtu",I2985)</f>
        <v>MMBtu</v>
      </c>
      <c r="L2985" s="13" t="n">
        <f aca="false">H2985*J2985</f>
        <v>68222613</v>
      </c>
    </row>
    <row r="2986" customFormat="false" ht="12.75" hidden="false" customHeight="false" outlineLevel="0" collapsed="false">
      <c r="A2986" s="0" t="s">
        <v>172</v>
      </c>
      <c r="B2986" s="0" t="s">
        <v>448</v>
      </c>
      <c r="C2986" s="0" t="s">
        <v>6</v>
      </c>
      <c r="D2986" s="0" t="s">
        <v>453</v>
      </c>
      <c r="E2986" s="0" t="s">
        <v>357</v>
      </c>
      <c r="F2986" s="0" t="s">
        <v>450</v>
      </c>
      <c r="G2986" s="0" t="n">
        <v>315</v>
      </c>
      <c r="H2986" s="0" t="n">
        <v>80493300</v>
      </c>
      <c r="I2986" s="0" t="s">
        <v>451</v>
      </c>
      <c r="J2986" s="0" t="n">
        <f aca="false">IF(I2986="GJ",1.0542,1)</f>
        <v>1</v>
      </c>
      <c r="K2986" s="0" t="str">
        <f aca="false">IF(I2986="GJ","MMBtu",I2986)</f>
        <v>MMBtu</v>
      </c>
      <c r="L2986" s="13" t="n">
        <f aca="false">H2986*J2986</f>
        <v>80493300</v>
      </c>
    </row>
    <row r="2987" customFormat="false" ht="12.75" hidden="false" customHeight="false" outlineLevel="0" collapsed="false">
      <c r="A2987" s="0" t="s">
        <v>172</v>
      </c>
      <c r="B2987" s="0" t="s">
        <v>448</v>
      </c>
      <c r="C2987" s="0" t="s">
        <v>6</v>
      </c>
      <c r="D2987" s="0" t="s">
        <v>453</v>
      </c>
      <c r="E2987" s="0" t="s">
        <v>423</v>
      </c>
      <c r="F2987" s="0" t="s">
        <v>454</v>
      </c>
      <c r="G2987" s="0" t="n">
        <v>64</v>
      </c>
      <c r="H2987" s="0" t="n">
        <v>87745000</v>
      </c>
      <c r="I2987" s="0" t="s">
        <v>451</v>
      </c>
      <c r="J2987" s="0" t="n">
        <f aca="false">IF(I2987="GJ",1.0542,1)</f>
        <v>1</v>
      </c>
      <c r="K2987" s="0" t="str">
        <f aca="false">IF(I2987="GJ","MMBtu",I2987)</f>
        <v>MMBtu</v>
      </c>
      <c r="L2987" s="13" t="n">
        <f aca="false">H2987*J2987</f>
        <v>87745000</v>
      </c>
    </row>
    <row r="2988" customFormat="false" ht="12.75" hidden="false" customHeight="false" outlineLevel="0" collapsed="false">
      <c r="A2988" s="0" t="s">
        <v>172</v>
      </c>
      <c r="B2988" s="0" t="s">
        <v>448</v>
      </c>
      <c r="C2988" s="0" t="s">
        <v>6</v>
      </c>
      <c r="D2988" s="0" t="s">
        <v>453</v>
      </c>
      <c r="E2988" s="0" t="s">
        <v>329</v>
      </c>
      <c r="F2988" s="0" t="s">
        <v>454</v>
      </c>
      <c r="G2988" s="0" t="n">
        <v>141</v>
      </c>
      <c r="H2988" s="0" t="n">
        <v>91906223</v>
      </c>
      <c r="I2988" s="0" t="s">
        <v>451</v>
      </c>
      <c r="J2988" s="0" t="n">
        <f aca="false">IF(I2988="GJ",1.0542,1)</f>
        <v>1</v>
      </c>
      <c r="K2988" s="0" t="str">
        <f aca="false">IF(I2988="GJ","MMBtu",I2988)</f>
        <v>MMBtu</v>
      </c>
      <c r="L2988" s="13" t="n">
        <f aca="false">H2988*J2988</f>
        <v>91906223</v>
      </c>
    </row>
    <row r="2989" customFormat="false" ht="12.75" hidden="false" customHeight="false" outlineLevel="0" collapsed="false">
      <c r="A2989" s="0" t="s">
        <v>172</v>
      </c>
      <c r="B2989" s="0" t="s">
        <v>448</v>
      </c>
      <c r="C2989" s="0" t="s">
        <v>6</v>
      </c>
      <c r="D2989" s="0" t="s">
        <v>453</v>
      </c>
      <c r="E2989" s="0" t="s">
        <v>423</v>
      </c>
      <c r="F2989" s="0" t="s">
        <v>456</v>
      </c>
      <c r="G2989" s="0" t="n">
        <v>247</v>
      </c>
      <c r="H2989" s="0" t="n">
        <v>114792685</v>
      </c>
      <c r="I2989" s="0" t="s">
        <v>451</v>
      </c>
      <c r="J2989" s="0" t="n">
        <f aca="false">IF(I2989="GJ",1.0542,1)</f>
        <v>1</v>
      </c>
      <c r="K2989" s="0" t="str">
        <f aca="false">IF(I2989="GJ","MMBtu",I2989)</f>
        <v>MMBtu</v>
      </c>
      <c r="L2989" s="13" t="n">
        <f aca="false">H2989*J2989</f>
        <v>114792685</v>
      </c>
    </row>
    <row r="2990" customFormat="false" ht="12.75" hidden="false" customHeight="false" outlineLevel="0" collapsed="false">
      <c r="A2990" s="0" t="s">
        <v>172</v>
      </c>
      <c r="B2990" s="0" t="s">
        <v>448</v>
      </c>
      <c r="C2990" s="0" t="s">
        <v>6</v>
      </c>
      <c r="D2990" s="0" t="s">
        <v>453</v>
      </c>
      <c r="E2990" s="0" t="s">
        <v>357</v>
      </c>
      <c r="F2990" s="0" t="s">
        <v>456</v>
      </c>
      <c r="G2990" s="0" t="n">
        <v>305</v>
      </c>
      <c r="H2990" s="0" t="n">
        <v>143144733</v>
      </c>
      <c r="I2990" s="0" t="s">
        <v>451</v>
      </c>
      <c r="J2990" s="0" t="n">
        <f aca="false">IF(I2990="GJ",1.0542,1)</f>
        <v>1</v>
      </c>
      <c r="K2990" s="0" t="str">
        <f aca="false">IF(I2990="GJ","MMBtu",I2990)</f>
        <v>MMBtu</v>
      </c>
      <c r="L2990" s="13" t="n">
        <f aca="false">H2990*J2990</f>
        <v>143144733</v>
      </c>
    </row>
    <row r="2991" customFormat="false" ht="12.75" hidden="false" customHeight="false" outlineLevel="0" collapsed="false">
      <c r="A2991" s="0" t="s">
        <v>172</v>
      </c>
      <c r="B2991" s="0" t="s">
        <v>448</v>
      </c>
      <c r="C2991" s="0" t="s">
        <v>6</v>
      </c>
      <c r="D2991" s="0" t="s">
        <v>453</v>
      </c>
      <c r="E2991" s="0" t="s">
        <v>396</v>
      </c>
      <c r="F2991" s="0" t="s">
        <v>454</v>
      </c>
      <c r="G2991" s="0" t="n">
        <v>202</v>
      </c>
      <c r="H2991" s="0" t="n">
        <v>157216000</v>
      </c>
      <c r="I2991" s="0" t="s">
        <v>451</v>
      </c>
      <c r="J2991" s="0" t="n">
        <f aca="false">IF(I2991="GJ",1.0542,1)</f>
        <v>1</v>
      </c>
      <c r="K2991" s="0" t="str">
        <f aca="false">IF(I2991="GJ","MMBtu",I2991)</f>
        <v>MMBtu</v>
      </c>
      <c r="L2991" s="13" t="n">
        <f aca="false">H2991*J2991</f>
        <v>157216000</v>
      </c>
    </row>
    <row r="2992" customFormat="false" ht="12.75" hidden="false" customHeight="false" outlineLevel="0" collapsed="false">
      <c r="A2992" s="0" t="s">
        <v>172</v>
      </c>
      <c r="B2992" s="0" t="s">
        <v>448</v>
      </c>
      <c r="C2992" s="0" t="s">
        <v>6</v>
      </c>
      <c r="D2992" s="0" t="s">
        <v>453</v>
      </c>
      <c r="E2992" s="0" t="s">
        <v>357</v>
      </c>
      <c r="F2992" s="0" t="s">
        <v>454</v>
      </c>
      <c r="G2992" s="0" t="n">
        <v>186</v>
      </c>
      <c r="H2992" s="0" t="n">
        <v>170540260</v>
      </c>
      <c r="I2992" s="0" t="s">
        <v>451</v>
      </c>
      <c r="J2992" s="0" t="n">
        <f aca="false">IF(I2992="GJ",1.0542,1)</f>
        <v>1</v>
      </c>
      <c r="K2992" s="0" t="str">
        <f aca="false">IF(I2992="GJ","MMBtu",I2992)</f>
        <v>MMBtu</v>
      </c>
      <c r="L2992" s="13" t="n">
        <f aca="false">H2992*J2992</f>
        <v>170540260</v>
      </c>
    </row>
    <row r="2993" customFormat="false" ht="12.75" hidden="false" customHeight="false" outlineLevel="0" collapsed="false">
      <c r="A2993" s="0" t="s">
        <v>172</v>
      </c>
      <c r="B2993" s="0" t="s">
        <v>448</v>
      </c>
      <c r="C2993" s="0" t="s">
        <v>6</v>
      </c>
      <c r="D2993" s="0" t="s">
        <v>453</v>
      </c>
      <c r="E2993" s="0" t="s">
        <v>396</v>
      </c>
      <c r="F2993" s="0" t="s">
        <v>456</v>
      </c>
      <c r="G2993" s="0" t="n">
        <v>365</v>
      </c>
      <c r="H2993" s="0" t="n">
        <v>230602238</v>
      </c>
      <c r="I2993" s="0" t="s">
        <v>451</v>
      </c>
      <c r="J2993" s="0" t="n">
        <f aca="false">IF(I2993="GJ",1.0542,1)</f>
        <v>1</v>
      </c>
      <c r="K2993" s="0" t="str">
        <f aca="false">IF(I2993="GJ","MMBtu",I2993)</f>
        <v>MMBtu</v>
      </c>
      <c r="L2993" s="13" t="n">
        <f aca="false">H2993*J2993</f>
        <v>230602238</v>
      </c>
    </row>
    <row r="2994" customFormat="false" ht="12.75" hidden="false" customHeight="false" outlineLevel="0" collapsed="false">
      <c r="A2994" s="0" t="s">
        <v>172</v>
      </c>
      <c r="B2994" s="0" t="s">
        <v>448</v>
      </c>
      <c r="C2994" s="0" t="s">
        <v>6</v>
      </c>
      <c r="D2994" s="0" t="s">
        <v>453</v>
      </c>
      <c r="E2994" s="0" t="s">
        <v>423</v>
      </c>
      <c r="F2994" s="0" t="s">
        <v>455</v>
      </c>
      <c r="G2994" s="0" t="n">
        <v>619</v>
      </c>
      <c r="H2994" s="0" t="n">
        <v>641590000</v>
      </c>
      <c r="I2994" s="0" t="s">
        <v>451</v>
      </c>
      <c r="J2994" s="0" t="n">
        <f aca="false">IF(I2994="GJ",1.0542,1)</f>
        <v>1</v>
      </c>
      <c r="K2994" s="0" t="str">
        <f aca="false">IF(I2994="GJ","MMBtu",I2994)</f>
        <v>MMBtu</v>
      </c>
      <c r="L2994" s="13" t="n">
        <f aca="false">H2994*J2994</f>
        <v>641590000</v>
      </c>
    </row>
    <row r="2995" customFormat="false" ht="12.75" hidden="false" customHeight="false" outlineLevel="0" collapsed="false">
      <c r="A2995" s="0" t="s">
        <v>172</v>
      </c>
      <c r="B2995" s="0" t="s">
        <v>448</v>
      </c>
      <c r="C2995" s="0" t="s">
        <v>6</v>
      </c>
      <c r="D2995" s="0" t="s">
        <v>453</v>
      </c>
      <c r="E2995" s="0" t="s">
        <v>329</v>
      </c>
      <c r="F2995" s="0" t="s">
        <v>455</v>
      </c>
      <c r="G2995" s="0" t="n">
        <v>1344</v>
      </c>
      <c r="H2995" s="0" t="n">
        <v>653961500</v>
      </c>
      <c r="I2995" s="0" t="s">
        <v>451</v>
      </c>
      <c r="J2995" s="0" t="n">
        <f aca="false">IF(I2995="GJ",1.0542,1)</f>
        <v>1</v>
      </c>
      <c r="K2995" s="0" t="str">
        <f aca="false">IF(I2995="GJ","MMBtu",I2995)</f>
        <v>MMBtu</v>
      </c>
      <c r="L2995" s="13" t="n">
        <f aca="false">H2995*J2995</f>
        <v>653961500</v>
      </c>
    </row>
    <row r="2996" customFormat="false" ht="12.75" hidden="false" customHeight="false" outlineLevel="0" collapsed="false">
      <c r="A2996" s="0" t="s">
        <v>172</v>
      </c>
      <c r="B2996" s="0" t="s">
        <v>448</v>
      </c>
      <c r="C2996" s="0" t="s">
        <v>6</v>
      </c>
      <c r="D2996" s="0" t="s">
        <v>453</v>
      </c>
      <c r="E2996" s="0" t="s">
        <v>396</v>
      </c>
      <c r="F2996" s="0" t="s">
        <v>455</v>
      </c>
      <c r="G2996" s="0" t="n">
        <v>795</v>
      </c>
      <c r="H2996" s="0" t="n">
        <v>668365000</v>
      </c>
      <c r="I2996" s="0" t="s">
        <v>451</v>
      </c>
      <c r="J2996" s="0" t="n">
        <f aca="false">IF(I2996="GJ",1.0542,1)</f>
        <v>1</v>
      </c>
      <c r="K2996" s="0" t="str">
        <f aca="false">IF(I2996="GJ","MMBtu",I2996)</f>
        <v>MMBtu</v>
      </c>
      <c r="L2996" s="13" t="n">
        <f aca="false">H2996*J2996</f>
        <v>668365000</v>
      </c>
    </row>
    <row r="2997" customFormat="false" ht="12.75" hidden="false" customHeight="false" outlineLevel="0" collapsed="false">
      <c r="A2997" s="0" t="s">
        <v>172</v>
      </c>
      <c r="B2997" s="0" t="s">
        <v>448</v>
      </c>
      <c r="C2997" s="0" t="s">
        <v>6</v>
      </c>
      <c r="D2997" s="0" t="s">
        <v>453</v>
      </c>
      <c r="E2997" s="0" t="s">
        <v>357</v>
      </c>
      <c r="F2997" s="0" t="s">
        <v>455</v>
      </c>
      <c r="G2997" s="0" t="n">
        <v>1090</v>
      </c>
      <c r="H2997" s="0" t="n">
        <v>752174500</v>
      </c>
      <c r="I2997" s="0" t="s">
        <v>451</v>
      </c>
      <c r="J2997" s="0" t="n">
        <f aca="false">IF(I2997="GJ",1.0542,1)</f>
        <v>1</v>
      </c>
      <c r="K2997" s="0" t="str">
        <f aca="false">IF(I2997="GJ","MMBtu",I2997)</f>
        <v>MMBtu</v>
      </c>
      <c r="L2997" s="13" t="n">
        <f aca="false">H2997*J2997</f>
        <v>752174500</v>
      </c>
    </row>
    <row r="2998" customFormat="false" ht="12.75" hidden="false" customHeight="false" outlineLevel="0" collapsed="false">
      <c r="A2998" s="0" t="s">
        <v>172</v>
      </c>
      <c r="B2998" s="0" t="s">
        <v>448</v>
      </c>
      <c r="C2998" s="0" t="s">
        <v>171</v>
      </c>
      <c r="D2998" s="0" t="s">
        <v>466</v>
      </c>
      <c r="E2998" s="0" t="s">
        <v>357</v>
      </c>
      <c r="F2998" s="0" t="s">
        <v>456</v>
      </c>
      <c r="G2998" s="0" t="n">
        <v>2</v>
      </c>
      <c r="H2998" s="0" t="n">
        <v>48</v>
      </c>
      <c r="I2998" s="0" t="s">
        <v>467</v>
      </c>
      <c r="J2998" s="0" t="n">
        <f aca="false">IF(I2998="GJ",1.0542,1)</f>
        <v>1</v>
      </c>
      <c r="K2998" s="0" t="str">
        <f aca="false">IF(I2998="GJ","MMBtu",I2998)</f>
        <v>MWh (Mthly Opt Cinergy-Entergy)</v>
      </c>
      <c r="L2998" s="13" t="n">
        <f aca="false">H2998*J2998</f>
        <v>48</v>
      </c>
    </row>
    <row r="2999" customFormat="false" ht="12.75" hidden="false" customHeight="false" outlineLevel="0" collapsed="false">
      <c r="A2999" s="0" t="s">
        <v>172</v>
      </c>
      <c r="B2999" s="0" t="s">
        <v>448</v>
      </c>
      <c r="C2999" s="0" t="s">
        <v>171</v>
      </c>
      <c r="D2999" s="0" t="s">
        <v>466</v>
      </c>
      <c r="E2999" s="0" t="s">
        <v>423</v>
      </c>
      <c r="F2999" s="0" t="s">
        <v>456</v>
      </c>
      <c r="G2999" s="0" t="n">
        <v>7</v>
      </c>
      <c r="H2999" s="0" t="n">
        <v>167</v>
      </c>
      <c r="I2999" s="0" t="s">
        <v>467</v>
      </c>
      <c r="J2999" s="0" t="n">
        <f aca="false">IF(I2999="GJ",1.0542,1)</f>
        <v>1</v>
      </c>
      <c r="K2999" s="0" t="str">
        <f aca="false">IF(I2999="GJ","MMBtu",I2999)</f>
        <v>MWh (Mthly Opt Cinergy-Entergy)</v>
      </c>
      <c r="L2999" s="13" t="n">
        <f aca="false">H2999*J2999</f>
        <v>167</v>
      </c>
    </row>
    <row r="3000" customFormat="false" ht="12.75" hidden="false" customHeight="false" outlineLevel="0" collapsed="false">
      <c r="A3000" s="0" t="s">
        <v>172</v>
      </c>
      <c r="B3000" s="0" t="s">
        <v>448</v>
      </c>
      <c r="C3000" s="0" t="s">
        <v>171</v>
      </c>
      <c r="D3000" s="0" t="s">
        <v>466</v>
      </c>
      <c r="E3000" s="0" t="s">
        <v>423</v>
      </c>
      <c r="F3000" s="0" t="s">
        <v>456</v>
      </c>
      <c r="G3000" s="0" t="n">
        <v>6</v>
      </c>
      <c r="H3000" s="0" t="n">
        <v>190</v>
      </c>
      <c r="I3000" s="0" t="s">
        <v>468</v>
      </c>
      <c r="J3000" s="0" t="n">
        <f aca="false">IF(I3000="GJ",1.0542,1)</f>
        <v>1</v>
      </c>
      <c r="K3000" s="0" t="str">
        <f aca="false">IF(I3000="GJ","MMBtu",I3000)</f>
        <v>MWh (Mthly Opt PJM)</v>
      </c>
      <c r="L3000" s="13" t="n">
        <f aca="false">H3000*J3000</f>
        <v>190</v>
      </c>
    </row>
    <row r="3001" customFormat="false" ht="12.75" hidden="false" customHeight="false" outlineLevel="0" collapsed="false">
      <c r="A3001" s="0" t="s">
        <v>172</v>
      </c>
      <c r="B3001" s="0" t="s">
        <v>448</v>
      </c>
      <c r="C3001" s="0" t="s">
        <v>171</v>
      </c>
      <c r="D3001" s="0" t="s">
        <v>453</v>
      </c>
      <c r="E3001" s="0" t="s">
        <v>423</v>
      </c>
      <c r="F3001" s="0" t="s">
        <v>454</v>
      </c>
      <c r="G3001" s="0" t="n">
        <v>6</v>
      </c>
      <c r="H3001" s="0" t="n">
        <v>2106</v>
      </c>
      <c r="I3001" s="0" t="s">
        <v>462</v>
      </c>
      <c r="J3001" s="0" t="n">
        <f aca="false">IF(I3001="GJ",1.0542,1)</f>
        <v>1</v>
      </c>
      <c r="K3001" s="0" t="str">
        <f aca="false">IF(I3001="GJ","MMBtu",I3001)</f>
        <v>MWh</v>
      </c>
      <c r="L3001" s="13" t="n">
        <f aca="false">H3001*J3001</f>
        <v>2106</v>
      </c>
    </row>
    <row r="3002" customFormat="false" ht="12.75" hidden="false" customHeight="false" outlineLevel="0" collapsed="false">
      <c r="A3002" s="0" t="s">
        <v>172</v>
      </c>
      <c r="B3002" s="0" t="s">
        <v>448</v>
      </c>
      <c r="C3002" s="0" t="s">
        <v>171</v>
      </c>
      <c r="D3002" s="0" t="s">
        <v>466</v>
      </c>
      <c r="E3002" s="0" t="s">
        <v>396</v>
      </c>
      <c r="F3002" s="0" t="s">
        <v>456</v>
      </c>
      <c r="G3002" s="0" t="n">
        <v>6</v>
      </c>
      <c r="H3002" s="0" t="n">
        <v>34369</v>
      </c>
      <c r="I3002" s="0" t="s">
        <v>468</v>
      </c>
      <c r="J3002" s="0" t="n">
        <f aca="false">IF(I3002="GJ",1.0542,1)</f>
        <v>1</v>
      </c>
      <c r="K3002" s="0" t="str">
        <f aca="false">IF(I3002="GJ","MMBtu",I3002)</f>
        <v>MWh (Mthly Opt PJM)</v>
      </c>
      <c r="L3002" s="13" t="n">
        <f aca="false">H3002*J3002</f>
        <v>34369</v>
      </c>
    </row>
    <row r="3003" customFormat="false" ht="12.75" hidden="false" customHeight="false" outlineLevel="0" collapsed="false">
      <c r="A3003" s="0" t="s">
        <v>172</v>
      </c>
      <c r="B3003" s="0" t="s">
        <v>448</v>
      </c>
      <c r="C3003" s="0" t="s">
        <v>171</v>
      </c>
      <c r="D3003" s="0" t="s">
        <v>466</v>
      </c>
      <c r="E3003" s="0" t="s">
        <v>396</v>
      </c>
      <c r="F3003" s="0" t="s">
        <v>456</v>
      </c>
      <c r="G3003" s="0" t="n">
        <v>7</v>
      </c>
      <c r="H3003" s="0" t="n">
        <v>119958</v>
      </c>
      <c r="I3003" s="0" t="s">
        <v>467</v>
      </c>
      <c r="J3003" s="0" t="n">
        <f aca="false">IF(I3003="GJ",1.0542,1)</f>
        <v>1</v>
      </c>
      <c r="K3003" s="0" t="str">
        <f aca="false">IF(I3003="GJ","MMBtu",I3003)</f>
        <v>MWh (Mthly Opt Cinergy-Entergy)</v>
      </c>
      <c r="L3003" s="13" t="n">
        <f aca="false">H3003*J3003</f>
        <v>119958</v>
      </c>
    </row>
    <row r="3004" customFormat="false" ht="12.75" hidden="false" customHeight="false" outlineLevel="0" collapsed="false">
      <c r="A3004" s="0" t="s">
        <v>172</v>
      </c>
      <c r="B3004" s="0" t="s">
        <v>448</v>
      </c>
      <c r="C3004" s="0" t="s">
        <v>171</v>
      </c>
      <c r="D3004" s="0" t="s">
        <v>453</v>
      </c>
      <c r="E3004" s="0" t="s">
        <v>329</v>
      </c>
      <c r="F3004" s="0" t="s">
        <v>456</v>
      </c>
      <c r="G3004" s="0" t="n">
        <v>25</v>
      </c>
      <c r="H3004" s="0" t="n">
        <v>329599</v>
      </c>
      <c r="I3004" s="0" t="s">
        <v>462</v>
      </c>
      <c r="J3004" s="0" t="n">
        <f aca="false">IF(I3004="GJ",1.0542,1)</f>
        <v>1</v>
      </c>
      <c r="K3004" s="0" t="str">
        <f aca="false">IF(I3004="GJ","MMBtu",I3004)</f>
        <v>MWh</v>
      </c>
      <c r="L3004" s="13" t="n">
        <f aca="false">H3004*J3004</f>
        <v>329599</v>
      </c>
    </row>
    <row r="3005" customFormat="false" ht="12.75" hidden="false" customHeight="false" outlineLevel="0" collapsed="false">
      <c r="A3005" s="0" t="s">
        <v>172</v>
      </c>
      <c r="B3005" s="0" t="s">
        <v>448</v>
      </c>
      <c r="C3005" s="0" t="s">
        <v>171</v>
      </c>
      <c r="D3005" s="0" t="s">
        <v>449</v>
      </c>
      <c r="E3005" s="0" t="s">
        <v>20</v>
      </c>
      <c r="F3005" s="0" t="s">
        <v>450</v>
      </c>
      <c r="G3005" s="0" t="n">
        <v>229</v>
      </c>
      <c r="H3005" s="0" t="n">
        <v>668228</v>
      </c>
      <c r="I3005" s="0" t="s">
        <v>462</v>
      </c>
      <c r="J3005" s="0" t="n">
        <f aca="false">IF(I3005="GJ",1.0542,1)</f>
        <v>1</v>
      </c>
      <c r="K3005" s="0" t="str">
        <f aca="false">IF(I3005="GJ","MMBtu",I3005)</f>
        <v>MWh</v>
      </c>
      <c r="L3005" s="13" t="n">
        <f aca="false">H3005*J3005</f>
        <v>668228</v>
      </c>
    </row>
    <row r="3006" customFormat="false" ht="12.75" hidden="false" customHeight="false" outlineLevel="0" collapsed="false">
      <c r="A3006" s="0" t="s">
        <v>172</v>
      </c>
      <c r="B3006" s="0" t="s">
        <v>448</v>
      </c>
      <c r="C3006" s="0" t="s">
        <v>171</v>
      </c>
      <c r="D3006" s="0" t="s">
        <v>449</v>
      </c>
      <c r="E3006" s="0" t="s">
        <v>423</v>
      </c>
      <c r="F3006" s="0" t="s">
        <v>456</v>
      </c>
      <c r="G3006" s="0" t="n">
        <v>4</v>
      </c>
      <c r="H3006" s="0" t="n">
        <v>950400</v>
      </c>
      <c r="I3006" s="0" t="s">
        <v>464</v>
      </c>
      <c r="J3006" s="0" t="n">
        <f aca="false">IF(I3006="GJ",1.0542,1)</f>
        <v>1</v>
      </c>
      <c r="K3006" s="0" t="str">
        <f aca="false">IF(I3006="GJ","MMBtu",I3006)</f>
        <v>KiloWatt Month</v>
      </c>
      <c r="L3006" s="13" t="n">
        <f aca="false">H3006*J3006</f>
        <v>950400</v>
      </c>
    </row>
    <row r="3007" customFormat="false" ht="12.75" hidden="false" customHeight="false" outlineLevel="0" collapsed="false">
      <c r="A3007" s="0" t="s">
        <v>172</v>
      </c>
      <c r="B3007" s="0" t="s">
        <v>448</v>
      </c>
      <c r="C3007" s="0" t="s">
        <v>171</v>
      </c>
      <c r="D3007" s="0" t="s">
        <v>449</v>
      </c>
      <c r="E3007" s="0" t="s">
        <v>191</v>
      </c>
      <c r="F3007" s="0" t="s">
        <v>456</v>
      </c>
      <c r="G3007" s="0" t="n">
        <v>251</v>
      </c>
      <c r="H3007" s="0" t="n">
        <v>1663703</v>
      </c>
      <c r="I3007" s="0" t="s">
        <v>462</v>
      </c>
      <c r="J3007" s="0" t="n">
        <f aca="false">IF(I3007="GJ",1.0542,1)</f>
        <v>1</v>
      </c>
      <c r="K3007" s="0" t="str">
        <f aca="false">IF(I3007="GJ","MMBtu",I3007)</f>
        <v>MWh</v>
      </c>
      <c r="L3007" s="13" t="n">
        <f aca="false">H3007*J3007</f>
        <v>1663703</v>
      </c>
    </row>
    <row r="3008" customFormat="false" ht="12.75" hidden="false" customHeight="false" outlineLevel="0" collapsed="false">
      <c r="A3008" s="0" t="s">
        <v>172</v>
      </c>
      <c r="B3008" s="0" t="s">
        <v>448</v>
      </c>
      <c r="C3008" s="0" t="s">
        <v>171</v>
      </c>
      <c r="D3008" s="0" t="s">
        <v>453</v>
      </c>
      <c r="E3008" s="0" t="s">
        <v>357</v>
      </c>
      <c r="F3008" s="0" t="s">
        <v>456</v>
      </c>
      <c r="G3008" s="0" t="n">
        <v>163</v>
      </c>
      <c r="H3008" s="0" t="n">
        <v>2085122</v>
      </c>
      <c r="I3008" s="0" t="s">
        <v>462</v>
      </c>
      <c r="J3008" s="0" t="n">
        <f aca="false">IF(I3008="GJ",1.0542,1)</f>
        <v>1</v>
      </c>
      <c r="K3008" s="0" t="str">
        <f aca="false">IF(I3008="GJ","MMBtu",I3008)</f>
        <v>MWh</v>
      </c>
      <c r="L3008" s="13" t="n">
        <f aca="false">H3008*J3008</f>
        <v>2085122</v>
      </c>
    </row>
    <row r="3009" customFormat="false" ht="12.75" hidden="false" customHeight="false" outlineLevel="0" collapsed="false">
      <c r="A3009" s="0" t="s">
        <v>172</v>
      </c>
      <c r="B3009" s="0" t="s">
        <v>448</v>
      </c>
      <c r="C3009" s="0" t="s">
        <v>171</v>
      </c>
      <c r="D3009" s="0" t="s">
        <v>449</v>
      </c>
      <c r="E3009" s="0" t="s">
        <v>329</v>
      </c>
      <c r="F3009" s="0" t="s">
        <v>450</v>
      </c>
      <c r="G3009" s="0" t="n">
        <v>274</v>
      </c>
      <c r="H3009" s="0" t="n">
        <v>2142150</v>
      </c>
      <c r="I3009" s="0" t="s">
        <v>462</v>
      </c>
      <c r="J3009" s="0" t="n">
        <f aca="false">IF(I3009="GJ",1.0542,1)</f>
        <v>1</v>
      </c>
      <c r="K3009" s="0" t="str">
        <f aca="false">IF(I3009="GJ","MMBtu",I3009)</f>
        <v>MWh</v>
      </c>
      <c r="L3009" s="13" t="n">
        <f aca="false">H3009*J3009</f>
        <v>2142150</v>
      </c>
    </row>
    <row r="3010" customFormat="false" ht="12.75" hidden="false" customHeight="false" outlineLevel="0" collapsed="false">
      <c r="A3010" s="0" t="s">
        <v>172</v>
      </c>
      <c r="B3010" s="0" t="s">
        <v>448</v>
      </c>
      <c r="C3010" s="0" t="s">
        <v>171</v>
      </c>
      <c r="D3010" s="0" t="s">
        <v>449</v>
      </c>
      <c r="E3010" s="0" t="s">
        <v>241</v>
      </c>
      <c r="F3010" s="0" t="s">
        <v>450</v>
      </c>
      <c r="G3010" s="0" t="n">
        <v>284</v>
      </c>
      <c r="H3010" s="0" t="n">
        <v>2502535</v>
      </c>
      <c r="I3010" s="0" t="s">
        <v>462</v>
      </c>
      <c r="J3010" s="0" t="n">
        <f aca="false">IF(I3010="GJ",1.0542,1)</f>
        <v>1</v>
      </c>
      <c r="K3010" s="0" t="str">
        <f aca="false">IF(I3010="GJ","MMBtu",I3010)</f>
        <v>MWh</v>
      </c>
      <c r="L3010" s="13" t="n">
        <f aca="false">H3010*J3010</f>
        <v>2502535</v>
      </c>
    </row>
    <row r="3011" customFormat="false" ht="12.75" hidden="false" customHeight="false" outlineLevel="0" collapsed="false">
      <c r="A3011" s="0" t="s">
        <v>172</v>
      </c>
      <c r="B3011" s="0" t="s">
        <v>448</v>
      </c>
      <c r="C3011" s="0" t="s">
        <v>171</v>
      </c>
      <c r="D3011" s="0" t="s">
        <v>449</v>
      </c>
      <c r="E3011" s="0" t="s">
        <v>20</v>
      </c>
      <c r="F3011" s="0" t="s">
        <v>456</v>
      </c>
      <c r="G3011" s="0" t="n">
        <v>393</v>
      </c>
      <c r="H3011" s="0" t="n">
        <v>2531399</v>
      </c>
      <c r="I3011" s="0" t="s">
        <v>462</v>
      </c>
      <c r="J3011" s="0" t="n">
        <f aca="false">IF(I3011="GJ",1.0542,1)</f>
        <v>1</v>
      </c>
      <c r="K3011" s="0" t="str">
        <f aca="false">IF(I3011="GJ","MMBtu",I3011)</f>
        <v>MWh</v>
      </c>
      <c r="L3011" s="13" t="n">
        <f aca="false">H3011*J3011</f>
        <v>2531399</v>
      </c>
    </row>
    <row r="3012" customFormat="false" ht="12.75" hidden="false" customHeight="false" outlineLevel="0" collapsed="false">
      <c r="A3012" s="0" t="s">
        <v>172</v>
      </c>
      <c r="B3012" s="0" t="s">
        <v>448</v>
      </c>
      <c r="C3012" s="0" t="s">
        <v>171</v>
      </c>
      <c r="D3012" s="0" t="s">
        <v>449</v>
      </c>
      <c r="E3012" s="0" t="s">
        <v>191</v>
      </c>
      <c r="F3012" s="0" t="s">
        <v>450</v>
      </c>
      <c r="G3012" s="0" t="n">
        <v>261</v>
      </c>
      <c r="H3012" s="0" t="n">
        <v>2539776</v>
      </c>
      <c r="I3012" s="0" t="s">
        <v>462</v>
      </c>
      <c r="J3012" s="0" t="n">
        <f aca="false">IF(I3012="GJ",1.0542,1)</f>
        <v>1</v>
      </c>
      <c r="K3012" s="0" t="str">
        <f aca="false">IF(I3012="GJ","MMBtu",I3012)</f>
        <v>MWh</v>
      </c>
      <c r="L3012" s="13" t="n">
        <f aca="false">H3012*J3012</f>
        <v>2539776</v>
      </c>
    </row>
    <row r="3013" customFormat="false" ht="12.75" hidden="false" customHeight="false" outlineLevel="0" collapsed="false">
      <c r="A3013" s="0" t="s">
        <v>172</v>
      </c>
      <c r="B3013" s="0" t="s">
        <v>448</v>
      </c>
      <c r="C3013" s="0" t="s">
        <v>171</v>
      </c>
      <c r="D3013" s="0" t="s">
        <v>449</v>
      </c>
      <c r="E3013" s="0" t="s">
        <v>301</v>
      </c>
      <c r="F3013" s="0" t="s">
        <v>450</v>
      </c>
      <c r="G3013" s="0" t="n">
        <v>436</v>
      </c>
      <c r="H3013" s="0" t="n">
        <v>3023964</v>
      </c>
      <c r="I3013" s="0" t="s">
        <v>462</v>
      </c>
      <c r="J3013" s="0" t="n">
        <f aca="false">IF(I3013="GJ",1.0542,1)</f>
        <v>1</v>
      </c>
      <c r="K3013" s="0" t="str">
        <f aca="false">IF(I3013="GJ","MMBtu",I3013)</f>
        <v>MWh</v>
      </c>
      <c r="L3013" s="13" t="n">
        <f aca="false">H3013*J3013</f>
        <v>3023964</v>
      </c>
    </row>
    <row r="3014" customFormat="false" ht="12.75" hidden="false" customHeight="false" outlineLevel="0" collapsed="false">
      <c r="A3014" s="0" t="s">
        <v>172</v>
      </c>
      <c r="B3014" s="0" t="s">
        <v>448</v>
      </c>
      <c r="C3014" s="0" t="s">
        <v>171</v>
      </c>
      <c r="D3014" s="0" t="s">
        <v>453</v>
      </c>
      <c r="E3014" s="0" t="s">
        <v>396</v>
      </c>
      <c r="F3014" s="0" t="s">
        <v>456</v>
      </c>
      <c r="G3014" s="0" t="n">
        <v>207</v>
      </c>
      <c r="H3014" s="0" t="n">
        <v>3049451</v>
      </c>
      <c r="I3014" s="0" t="s">
        <v>462</v>
      </c>
      <c r="J3014" s="0" t="n">
        <f aca="false">IF(I3014="GJ",1.0542,1)</f>
        <v>1</v>
      </c>
      <c r="K3014" s="0" t="str">
        <f aca="false">IF(I3014="GJ","MMBtu",I3014)</f>
        <v>MWh</v>
      </c>
      <c r="L3014" s="13" t="n">
        <f aca="false">H3014*J3014</f>
        <v>3049451</v>
      </c>
    </row>
    <row r="3015" customFormat="false" ht="12.75" hidden="false" customHeight="false" outlineLevel="0" collapsed="false">
      <c r="A3015" s="0" t="s">
        <v>172</v>
      </c>
      <c r="B3015" s="0" t="s">
        <v>448</v>
      </c>
      <c r="C3015" s="0" t="s">
        <v>171</v>
      </c>
      <c r="D3015" s="0" t="s">
        <v>449</v>
      </c>
      <c r="E3015" s="0" t="s">
        <v>241</v>
      </c>
      <c r="F3015" s="0" t="s">
        <v>456</v>
      </c>
      <c r="G3015" s="0" t="n">
        <v>355</v>
      </c>
      <c r="H3015" s="0" t="n">
        <v>3089775</v>
      </c>
      <c r="I3015" s="0" t="s">
        <v>462</v>
      </c>
      <c r="J3015" s="0" t="n">
        <f aca="false">IF(I3015="GJ",1.0542,1)</f>
        <v>1</v>
      </c>
      <c r="K3015" s="0" t="str">
        <f aca="false">IF(I3015="GJ","MMBtu",I3015)</f>
        <v>MWh</v>
      </c>
      <c r="L3015" s="13" t="n">
        <f aca="false">H3015*J3015</f>
        <v>3089775</v>
      </c>
    </row>
    <row r="3016" customFormat="false" ht="12.75" hidden="false" customHeight="false" outlineLevel="0" collapsed="false">
      <c r="A3016" s="0" t="s">
        <v>172</v>
      </c>
      <c r="B3016" s="0" t="s">
        <v>448</v>
      </c>
      <c r="C3016" s="0" t="s">
        <v>171</v>
      </c>
      <c r="D3016" s="0" t="s">
        <v>449</v>
      </c>
      <c r="E3016" s="0" t="s">
        <v>357</v>
      </c>
      <c r="F3016" s="0" t="s">
        <v>450</v>
      </c>
      <c r="G3016" s="0" t="n">
        <v>436</v>
      </c>
      <c r="H3016" s="0" t="n">
        <v>4494625</v>
      </c>
      <c r="I3016" s="0" t="s">
        <v>462</v>
      </c>
      <c r="J3016" s="0" t="n">
        <f aca="false">IF(I3016="GJ",1.0542,1)</f>
        <v>1</v>
      </c>
      <c r="K3016" s="0" t="str">
        <f aca="false">IF(I3016="GJ","MMBtu",I3016)</f>
        <v>MWh</v>
      </c>
      <c r="L3016" s="13" t="n">
        <f aca="false">H3016*J3016</f>
        <v>4494625</v>
      </c>
    </row>
    <row r="3017" customFormat="false" ht="12.75" hidden="false" customHeight="false" outlineLevel="0" collapsed="false">
      <c r="A3017" s="0" t="s">
        <v>172</v>
      </c>
      <c r="B3017" s="0" t="s">
        <v>448</v>
      </c>
      <c r="C3017" s="0" t="s">
        <v>171</v>
      </c>
      <c r="D3017" s="0" t="s">
        <v>453</v>
      </c>
      <c r="E3017" s="0" t="s">
        <v>423</v>
      </c>
      <c r="F3017" s="0" t="s">
        <v>456</v>
      </c>
      <c r="G3017" s="0" t="n">
        <v>334</v>
      </c>
      <c r="H3017" s="0" t="n">
        <v>4653724</v>
      </c>
      <c r="I3017" s="0" t="s">
        <v>462</v>
      </c>
      <c r="J3017" s="0" t="n">
        <f aca="false">IF(I3017="GJ",1.0542,1)</f>
        <v>1</v>
      </c>
      <c r="K3017" s="0" t="str">
        <f aca="false">IF(I3017="GJ","MMBtu",I3017)</f>
        <v>MWh</v>
      </c>
      <c r="L3017" s="13" t="n">
        <f aca="false">H3017*J3017</f>
        <v>4653724</v>
      </c>
    </row>
    <row r="3018" customFormat="false" ht="12.75" hidden="false" customHeight="false" outlineLevel="0" collapsed="false">
      <c r="A3018" s="0" t="s">
        <v>172</v>
      </c>
      <c r="B3018" s="0" t="s">
        <v>448</v>
      </c>
      <c r="C3018" s="0" t="s">
        <v>171</v>
      </c>
      <c r="D3018" s="0" t="s">
        <v>449</v>
      </c>
      <c r="E3018" s="0" t="s">
        <v>423</v>
      </c>
      <c r="F3018" s="0" t="s">
        <v>450</v>
      </c>
      <c r="G3018" s="0" t="n">
        <v>640</v>
      </c>
      <c r="H3018" s="0" t="n">
        <v>6280544</v>
      </c>
      <c r="I3018" s="0" t="s">
        <v>462</v>
      </c>
      <c r="J3018" s="0" t="n">
        <f aca="false">IF(I3018="GJ",1.0542,1)</f>
        <v>1</v>
      </c>
      <c r="K3018" s="0" t="str">
        <f aca="false">IF(I3018="GJ","MMBtu",I3018)</f>
        <v>MWh</v>
      </c>
      <c r="L3018" s="13" t="n">
        <f aca="false">H3018*J3018</f>
        <v>6280544</v>
      </c>
    </row>
    <row r="3019" customFormat="false" ht="12.75" hidden="false" customHeight="false" outlineLevel="0" collapsed="false">
      <c r="A3019" s="0" t="s">
        <v>172</v>
      </c>
      <c r="B3019" s="0" t="s">
        <v>448</v>
      </c>
      <c r="C3019" s="0" t="s">
        <v>171</v>
      </c>
      <c r="D3019" s="0" t="s">
        <v>449</v>
      </c>
      <c r="E3019" s="0" t="s">
        <v>396</v>
      </c>
      <c r="F3019" s="0" t="s">
        <v>450</v>
      </c>
      <c r="G3019" s="0" t="n">
        <v>603</v>
      </c>
      <c r="H3019" s="0" t="n">
        <v>6343524</v>
      </c>
      <c r="I3019" s="0" t="s">
        <v>462</v>
      </c>
      <c r="J3019" s="0" t="n">
        <f aca="false">IF(I3019="GJ",1.0542,1)</f>
        <v>1</v>
      </c>
      <c r="K3019" s="0" t="str">
        <f aca="false">IF(I3019="GJ","MMBtu",I3019)</f>
        <v>MWh</v>
      </c>
      <c r="L3019" s="13" t="n">
        <f aca="false">H3019*J3019</f>
        <v>6343524</v>
      </c>
    </row>
    <row r="3020" customFormat="false" ht="12.75" hidden="false" customHeight="false" outlineLevel="0" collapsed="false">
      <c r="A3020" s="0" t="s">
        <v>172</v>
      </c>
      <c r="B3020" s="0" t="s">
        <v>448</v>
      </c>
      <c r="C3020" s="0" t="s">
        <v>171</v>
      </c>
      <c r="D3020" s="0" t="s">
        <v>449</v>
      </c>
      <c r="E3020" s="0" t="s">
        <v>301</v>
      </c>
      <c r="F3020" s="0" t="s">
        <v>456</v>
      </c>
      <c r="G3020" s="0" t="n">
        <v>333</v>
      </c>
      <c r="H3020" s="0" t="n">
        <v>8001484</v>
      </c>
      <c r="I3020" s="0" t="s">
        <v>462</v>
      </c>
      <c r="J3020" s="0" t="n">
        <f aca="false">IF(I3020="GJ",1.0542,1)</f>
        <v>1</v>
      </c>
      <c r="K3020" s="0" t="str">
        <f aca="false">IF(I3020="GJ","MMBtu",I3020)</f>
        <v>MWh</v>
      </c>
      <c r="L3020" s="13" t="n">
        <f aca="false">H3020*J3020</f>
        <v>8001484</v>
      </c>
    </row>
    <row r="3021" customFormat="false" ht="12.75" hidden="false" customHeight="false" outlineLevel="0" collapsed="false">
      <c r="A3021" s="0" t="s">
        <v>172</v>
      </c>
      <c r="B3021" s="0" t="s">
        <v>448</v>
      </c>
      <c r="C3021" s="0" t="s">
        <v>171</v>
      </c>
      <c r="D3021" s="0" t="s">
        <v>449</v>
      </c>
      <c r="E3021" s="0" t="s">
        <v>329</v>
      </c>
      <c r="F3021" s="0" t="s">
        <v>456</v>
      </c>
      <c r="G3021" s="0" t="n">
        <v>1079</v>
      </c>
      <c r="H3021" s="0" t="n">
        <v>14260400</v>
      </c>
      <c r="I3021" s="0" t="s">
        <v>462</v>
      </c>
      <c r="J3021" s="0" t="n">
        <f aca="false">IF(I3021="GJ",1.0542,1)</f>
        <v>1</v>
      </c>
      <c r="K3021" s="0" t="str">
        <f aca="false">IF(I3021="GJ","MMBtu",I3021)</f>
        <v>MWh</v>
      </c>
      <c r="L3021" s="13" t="n">
        <f aca="false">H3021*J3021</f>
        <v>14260400</v>
      </c>
    </row>
    <row r="3022" customFormat="false" ht="12.75" hidden="false" customHeight="false" outlineLevel="0" collapsed="false">
      <c r="A3022" s="0" t="s">
        <v>172</v>
      </c>
      <c r="B3022" s="0" t="s">
        <v>448</v>
      </c>
      <c r="C3022" s="0" t="s">
        <v>171</v>
      </c>
      <c r="D3022" s="0" t="s">
        <v>449</v>
      </c>
      <c r="E3022" s="0" t="s">
        <v>423</v>
      </c>
      <c r="F3022" s="0" t="s">
        <v>456</v>
      </c>
      <c r="G3022" s="0" t="n">
        <v>828</v>
      </c>
      <c r="H3022" s="0" t="n">
        <v>28243797</v>
      </c>
      <c r="I3022" s="0" t="s">
        <v>462</v>
      </c>
      <c r="J3022" s="0" t="n">
        <f aca="false">IF(I3022="GJ",1.0542,1)</f>
        <v>1</v>
      </c>
      <c r="K3022" s="0" t="str">
        <f aca="false">IF(I3022="GJ","MMBtu",I3022)</f>
        <v>MWh</v>
      </c>
      <c r="L3022" s="13" t="n">
        <f aca="false">H3022*J3022</f>
        <v>28243797</v>
      </c>
    </row>
    <row r="3023" customFormat="false" ht="12.75" hidden="false" customHeight="false" outlineLevel="0" collapsed="false">
      <c r="A3023" s="0" t="s">
        <v>172</v>
      </c>
      <c r="B3023" s="0" t="s">
        <v>448</v>
      </c>
      <c r="C3023" s="0" t="s">
        <v>171</v>
      </c>
      <c r="D3023" s="0" t="s">
        <v>449</v>
      </c>
      <c r="E3023" s="0" t="s">
        <v>357</v>
      </c>
      <c r="F3023" s="0" t="s">
        <v>456</v>
      </c>
      <c r="G3023" s="0" t="n">
        <v>1464</v>
      </c>
      <c r="H3023" s="0" t="n">
        <v>28921265</v>
      </c>
      <c r="I3023" s="0" t="s">
        <v>462</v>
      </c>
      <c r="J3023" s="0" t="n">
        <f aca="false">IF(I3023="GJ",1.0542,1)</f>
        <v>1</v>
      </c>
      <c r="K3023" s="0" t="str">
        <f aca="false">IF(I3023="GJ","MMBtu",I3023)</f>
        <v>MWh</v>
      </c>
      <c r="L3023" s="13" t="n">
        <f aca="false">H3023*J3023</f>
        <v>28921265</v>
      </c>
    </row>
    <row r="3024" customFormat="false" ht="12.75" hidden="false" customHeight="false" outlineLevel="0" collapsed="false">
      <c r="A3024" s="0" t="s">
        <v>172</v>
      </c>
      <c r="B3024" s="0" t="s">
        <v>448</v>
      </c>
      <c r="C3024" s="0" t="s">
        <v>171</v>
      </c>
      <c r="D3024" s="0" t="s">
        <v>449</v>
      </c>
      <c r="E3024" s="0" t="s">
        <v>396</v>
      </c>
      <c r="F3024" s="0" t="s">
        <v>456</v>
      </c>
      <c r="G3024" s="0" t="n">
        <v>1649</v>
      </c>
      <c r="H3024" s="0" t="n">
        <v>42742886</v>
      </c>
      <c r="I3024" s="0" t="s">
        <v>462</v>
      </c>
      <c r="J3024" s="0" t="n">
        <f aca="false">IF(I3024="GJ",1.0542,1)</f>
        <v>1</v>
      </c>
      <c r="K3024" s="0" t="str">
        <f aca="false">IF(I3024="GJ","MMBtu",I3024)</f>
        <v>MWh</v>
      </c>
      <c r="L3024" s="13" t="n">
        <f aca="false">H3024*J3024</f>
        <v>42742886</v>
      </c>
    </row>
    <row r="3025" customFormat="false" ht="12.75" hidden="false" customHeight="false" outlineLevel="0" collapsed="false">
      <c r="A3025" s="0" t="s">
        <v>22</v>
      </c>
      <c r="B3025" s="0" t="s">
        <v>457</v>
      </c>
      <c r="C3025" s="0" t="s">
        <v>6</v>
      </c>
      <c r="D3025" s="0" t="s">
        <v>453</v>
      </c>
      <c r="E3025" s="0" t="s">
        <v>191</v>
      </c>
      <c r="F3025" s="0" t="s">
        <v>458</v>
      </c>
      <c r="G3025" s="0" t="n">
        <v>4</v>
      </c>
      <c r="H3025" s="0" t="n">
        <v>1800000</v>
      </c>
      <c r="I3025" s="0" t="s">
        <v>459</v>
      </c>
      <c r="J3025" s="0" t="n">
        <f aca="false">IF(I3025="GJ",1.0542,1)</f>
        <v>1.0542</v>
      </c>
      <c r="K3025" s="0" t="str">
        <f aca="false">IF(I3025="GJ","MMBtu",I3025)</f>
        <v>MMBtu</v>
      </c>
      <c r="L3025" s="13" t="n">
        <f aca="false">H3025*J3025</f>
        <v>1897560</v>
      </c>
    </row>
    <row r="3026" customFormat="false" ht="12.75" hidden="false" customHeight="false" outlineLevel="0" collapsed="false">
      <c r="A3026" s="0" t="s">
        <v>22</v>
      </c>
      <c r="B3026" s="0" t="s">
        <v>457</v>
      </c>
      <c r="C3026" s="0" t="s">
        <v>6</v>
      </c>
      <c r="D3026" s="0" t="s">
        <v>453</v>
      </c>
      <c r="E3026" s="0" t="s">
        <v>20</v>
      </c>
      <c r="F3026" s="0" t="s">
        <v>458</v>
      </c>
      <c r="G3026" s="0" t="n">
        <v>3</v>
      </c>
      <c r="H3026" s="0" t="n">
        <v>3190000</v>
      </c>
      <c r="I3026" s="0" t="s">
        <v>459</v>
      </c>
      <c r="J3026" s="0" t="n">
        <f aca="false">IF(I3026="GJ",1.0542,1)</f>
        <v>1.0542</v>
      </c>
      <c r="K3026" s="0" t="str">
        <f aca="false">IF(I3026="GJ","MMBtu",I3026)</f>
        <v>MMBtu</v>
      </c>
      <c r="L3026" s="13" t="n">
        <f aca="false">H3026*J3026</f>
        <v>3362898</v>
      </c>
    </row>
    <row r="3027" customFormat="false" ht="12.75" hidden="false" customHeight="false" outlineLevel="0" collapsed="false">
      <c r="A3027" s="0" t="s">
        <v>22</v>
      </c>
      <c r="B3027" s="0" t="s">
        <v>457</v>
      </c>
      <c r="C3027" s="0" t="s">
        <v>6</v>
      </c>
      <c r="D3027" s="0" t="s">
        <v>453</v>
      </c>
      <c r="E3027" s="0" t="s">
        <v>241</v>
      </c>
      <c r="F3027" s="0" t="s">
        <v>458</v>
      </c>
      <c r="G3027" s="0" t="n">
        <v>19</v>
      </c>
      <c r="H3027" s="0" t="n">
        <v>14345000</v>
      </c>
      <c r="I3027" s="0" t="s">
        <v>451</v>
      </c>
      <c r="J3027" s="0" t="n">
        <f aca="false">IF(I3027="GJ",1.0542,1)</f>
        <v>1</v>
      </c>
      <c r="K3027" s="0" t="str">
        <f aca="false">IF(I3027="GJ","MMBtu",I3027)</f>
        <v>MMBtu</v>
      </c>
      <c r="L3027" s="13" t="n">
        <f aca="false">H3027*J3027</f>
        <v>14345000</v>
      </c>
    </row>
    <row r="3028" customFormat="false" ht="12.75" hidden="false" customHeight="false" outlineLevel="0" collapsed="false">
      <c r="A3028" s="0" t="s">
        <v>22</v>
      </c>
      <c r="B3028" s="0" t="s">
        <v>457</v>
      </c>
      <c r="C3028" s="0" t="s">
        <v>6</v>
      </c>
      <c r="D3028" s="0" t="s">
        <v>453</v>
      </c>
      <c r="E3028" s="0" t="s">
        <v>301</v>
      </c>
      <c r="F3028" s="0" t="s">
        <v>458</v>
      </c>
      <c r="G3028" s="0" t="n">
        <v>166</v>
      </c>
      <c r="H3028" s="0" t="n">
        <v>119715000</v>
      </c>
      <c r="I3028" s="0" t="s">
        <v>451</v>
      </c>
      <c r="J3028" s="0" t="n">
        <f aca="false">IF(I3028="GJ",1.0542,1)</f>
        <v>1</v>
      </c>
      <c r="K3028" s="0" t="str">
        <f aca="false">IF(I3028="GJ","MMBtu",I3028)</f>
        <v>MMBtu</v>
      </c>
      <c r="L3028" s="13" t="n">
        <f aca="false">H3028*J3028</f>
        <v>119715000</v>
      </c>
    </row>
    <row r="3029" customFormat="false" ht="12.75" hidden="false" customHeight="false" outlineLevel="0" collapsed="false">
      <c r="A3029" s="0" t="s">
        <v>22</v>
      </c>
      <c r="B3029" s="0" t="s">
        <v>448</v>
      </c>
      <c r="C3029" s="0" t="s">
        <v>6</v>
      </c>
      <c r="D3029" s="0" t="s">
        <v>449</v>
      </c>
      <c r="E3029" s="0" t="s">
        <v>329</v>
      </c>
      <c r="F3029" s="0" t="s">
        <v>452</v>
      </c>
      <c r="G3029" s="0" t="n">
        <v>2</v>
      </c>
      <c r="H3029" s="0" t="n">
        <v>10000</v>
      </c>
      <c r="I3029" s="0" t="s">
        <v>451</v>
      </c>
      <c r="J3029" s="0" t="n">
        <f aca="false">IF(I3029="GJ",1.0542,1)</f>
        <v>1</v>
      </c>
      <c r="K3029" s="0" t="str">
        <f aca="false">IF(I3029="GJ","MMBtu",I3029)</f>
        <v>MMBtu</v>
      </c>
      <c r="L3029" s="13" t="n">
        <f aca="false">H3029*J3029</f>
        <v>10000</v>
      </c>
    </row>
    <row r="3030" customFormat="false" ht="12.75" hidden="false" customHeight="false" outlineLevel="0" collapsed="false">
      <c r="A3030" s="0" t="s">
        <v>22</v>
      </c>
      <c r="B3030" s="0" t="s">
        <v>448</v>
      </c>
      <c r="C3030" s="0" t="s">
        <v>6</v>
      </c>
      <c r="D3030" s="0" t="s">
        <v>449</v>
      </c>
      <c r="E3030" s="0" t="s">
        <v>329</v>
      </c>
      <c r="F3030" s="0" t="s">
        <v>454</v>
      </c>
      <c r="G3030" s="0" t="n">
        <v>6</v>
      </c>
      <c r="H3030" s="0" t="n">
        <v>32663</v>
      </c>
      <c r="I3030" s="0" t="s">
        <v>451</v>
      </c>
      <c r="J3030" s="0" t="n">
        <f aca="false">IF(I3030="GJ",1.0542,1)</f>
        <v>1</v>
      </c>
      <c r="K3030" s="0" t="str">
        <f aca="false">IF(I3030="GJ","MMBtu",I3030)</f>
        <v>MMBtu</v>
      </c>
      <c r="L3030" s="13" t="n">
        <f aca="false">H3030*J3030</f>
        <v>32663</v>
      </c>
    </row>
    <row r="3031" customFormat="false" ht="12.75" hidden="false" customHeight="false" outlineLevel="0" collapsed="false">
      <c r="A3031" s="0" t="s">
        <v>22</v>
      </c>
      <c r="B3031" s="0" t="s">
        <v>448</v>
      </c>
      <c r="C3031" s="0" t="s">
        <v>6</v>
      </c>
      <c r="D3031" s="0" t="s">
        <v>449</v>
      </c>
      <c r="E3031" s="0" t="s">
        <v>329</v>
      </c>
      <c r="F3031" s="0" t="s">
        <v>456</v>
      </c>
      <c r="G3031" s="0" t="n">
        <v>14</v>
      </c>
      <c r="H3031" s="0" t="n">
        <v>105000</v>
      </c>
      <c r="I3031" s="0" t="s">
        <v>451</v>
      </c>
      <c r="J3031" s="0" t="n">
        <f aca="false">IF(I3031="GJ",1.0542,1)</f>
        <v>1</v>
      </c>
      <c r="K3031" s="0" t="str">
        <f aca="false">IF(I3031="GJ","MMBtu",I3031)</f>
        <v>MMBtu</v>
      </c>
      <c r="L3031" s="13" t="n">
        <f aca="false">H3031*J3031</f>
        <v>105000</v>
      </c>
    </row>
    <row r="3032" customFormat="false" ht="12.75" hidden="false" customHeight="false" outlineLevel="0" collapsed="false">
      <c r="A3032" s="0" t="s">
        <v>22</v>
      </c>
      <c r="B3032" s="0" t="s">
        <v>448</v>
      </c>
      <c r="C3032" s="0" t="s">
        <v>6</v>
      </c>
      <c r="D3032" s="0" t="s">
        <v>449</v>
      </c>
      <c r="E3032" s="0" t="s">
        <v>329</v>
      </c>
      <c r="F3032" s="0" t="s">
        <v>450</v>
      </c>
      <c r="G3032" s="0" t="n">
        <v>34</v>
      </c>
      <c r="H3032" s="0" t="n">
        <v>310000</v>
      </c>
      <c r="I3032" s="0" t="s">
        <v>451</v>
      </c>
      <c r="J3032" s="0" t="n">
        <f aca="false">IF(I3032="GJ",1.0542,1)</f>
        <v>1</v>
      </c>
      <c r="K3032" s="0" t="str">
        <f aca="false">IF(I3032="GJ","MMBtu",I3032)</f>
        <v>MMBtu</v>
      </c>
      <c r="L3032" s="13" t="n">
        <f aca="false">H3032*J3032</f>
        <v>310000</v>
      </c>
    </row>
    <row r="3033" customFormat="false" ht="12.75" hidden="false" customHeight="false" outlineLevel="0" collapsed="false">
      <c r="A3033" s="0" t="s">
        <v>22</v>
      </c>
      <c r="B3033" s="0" t="s">
        <v>448</v>
      </c>
      <c r="C3033" s="0" t="s">
        <v>6</v>
      </c>
      <c r="D3033" s="0" t="s">
        <v>449</v>
      </c>
      <c r="E3033" s="0" t="s">
        <v>20</v>
      </c>
      <c r="F3033" s="0" t="s">
        <v>452</v>
      </c>
      <c r="G3033" s="0" t="n">
        <v>31</v>
      </c>
      <c r="H3033" s="0" t="n">
        <v>1005000</v>
      </c>
      <c r="I3033" s="0" t="s">
        <v>451</v>
      </c>
      <c r="J3033" s="0" t="n">
        <f aca="false">IF(I3033="GJ",1.0542,1)</f>
        <v>1</v>
      </c>
      <c r="K3033" s="0" t="str">
        <f aca="false">IF(I3033="GJ","MMBtu",I3033)</f>
        <v>MMBtu</v>
      </c>
      <c r="L3033" s="13" t="n">
        <f aca="false">H3033*J3033</f>
        <v>1005000</v>
      </c>
    </row>
    <row r="3034" customFormat="false" ht="12.75" hidden="false" customHeight="false" outlineLevel="0" collapsed="false">
      <c r="A3034" s="0" t="s">
        <v>22</v>
      </c>
      <c r="B3034" s="0" t="s">
        <v>448</v>
      </c>
      <c r="C3034" s="0" t="s">
        <v>6</v>
      </c>
      <c r="D3034" s="0" t="s">
        <v>453</v>
      </c>
      <c r="E3034" s="0" t="s">
        <v>329</v>
      </c>
      <c r="F3034" s="0" t="s">
        <v>455</v>
      </c>
      <c r="G3034" s="0" t="n">
        <v>4</v>
      </c>
      <c r="H3034" s="0" t="n">
        <v>1050000</v>
      </c>
      <c r="I3034" s="0" t="s">
        <v>451</v>
      </c>
      <c r="J3034" s="0" t="n">
        <f aca="false">IF(I3034="GJ",1.0542,1)</f>
        <v>1</v>
      </c>
      <c r="K3034" s="0" t="str">
        <f aca="false">IF(I3034="GJ","MMBtu",I3034)</f>
        <v>MMBtu</v>
      </c>
      <c r="L3034" s="13" t="n">
        <f aca="false">H3034*J3034</f>
        <v>1050000</v>
      </c>
    </row>
    <row r="3035" customFormat="false" ht="12.75" hidden="false" customHeight="false" outlineLevel="0" collapsed="false">
      <c r="A3035" s="0" t="s">
        <v>22</v>
      </c>
      <c r="B3035" s="0" t="s">
        <v>448</v>
      </c>
      <c r="C3035" s="0" t="s">
        <v>6</v>
      </c>
      <c r="D3035" s="0" t="s">
        <v>453</v>
      </c>
      <c r="E3035" s="0" t="s">
        <v>20</v>
      </c>
      <c r="F3035" s="0" t="s">
        <v>456</v>
      </c>
      <c r="G3035" s="0" t="n">
        <v>3</v>
      </c>
      <c r="H3035" s="0" t="n">
        <v>1200000</v>
      </c>
      <c r="I3035" s="0" t="s">
        <v>451</v>
      </c>
      <c r="J3035" s="0" t="n">
        <f aca="false">IF(I3035="GJ",1.0542,1)</f>
        <v>1</v>
      </c>
      <c r="K3035" s="0" t="str">
        <f aca="false">IF(I3035="GJ","MMBtu",I3035)</f>
        <v>MMBtu</v>
      </c>
      <c r="L3035" s="13" t="n">
        <f aca="false">H3035*J3035</f>
        <v>1200000</v>
      </c>
    </row>
    <row r="3036" customFormat="false" ht="12.75" hidden="false" customHeight="false" outlineLevel="0" collapsed="false">
      <c r="A3036" s="0" t="s">
        <v>22</v>
      </c>
      <c r="B3036" s="0" t="s">
        <v>448</v>
      </c>
      <c r="C3036" s="0" t="s">
        <v>6</v>
      </c>
      <c r="D3036" s="0" t="s">
        <v>453</v>
      </c>
      <c r="E3036" s="0" t="s">
        <v>329</v>
      </c>
      <c r="F3036" s="0" t="s">
        <v>456</v>
      </c>
      <c r="G3036" s="0" t="n">
        <v>7</v>
      </c>
      <c r="H3036" s="0" t="n">
        <v>1450000</v>
      </c>
      <c r="I3036" s="0" t="s">
        <v>451</v>
      </c>
      <c r="J3036" s="0" t="n">
        <f aca="false">IF(I3036="GJ",1.0542,1)</f>
        <v>1</v>
      </c>
      <c r="K3036" s="0" t="str">
        <f aca="false">IF(I3036="GJ","MMBtu",I3036)</f>
        <v>MMBtu</v>
      </c>
      <c r="L3036" s="13" t="n">
        <f aca="false">H3036*J3036</f>
        <v>1450000</v>
      </c>
    </row>
    <row r="3037" customFormat="false" ht="12.75" hidden="false" customHeight="false" outlineLevel="0" collapsed="false">
      <c r="A3037" s="0" t="s">
        <v>22</v>
      </c>
      <c r="B3037" s="0" t="s">
        <v>448</v>
      </c>
      <c r="C3037" s="0" t="s">
        <v>6</v>
      </c>
      <c r="D3037" s="0" t="s">
        <v>449</v>
      </c>
      <c r="E3037" s="0" t="s">
        <v>20</v>
      </c>
      <c r="F3037" s="0" t="s">
        <v>450</v>
      </c>
      <c r="G3037" s="0" t="n">
        <v>163</v>
      </c>
      <c r="H3037" s="0" t="n">
        <v>1900000</v>
      </c>
      <c r="I3037" s="0" t="s">
        <v>451</v>
      </c>
      <c r="J3037" s="0" t="n">
        <f aca="false">IF(I3037="GJ",1.0542,1)</f>
        <v>1</v>
      </c>
      <c r="K3037" s="0" t="str">
        <f aca="false">IF(I3037="GJ","MMBtu",I3037)</f>
        <v>MMBtu</v>
      </c>
      <c r="L3037" s="13" t="n">
        <f aca="false">H3037*J3037</f>
        <v>1900000</v>
      </c>
    </row>
    <row r="3038" customFormat="false" ht="12.75" hidden="false" customHeight="false" outlineLevel="0" collapsed="false">
      <c r="A3038" s="0" t="s">
        <v>22</v>
      </c>
      <c r="B3038" s="0" t="s">
        <v>448</v>
      </c>
      <c r="C3038" s="0" t="s">
        <v>6</v>
      </c>
      <c r="D3038" s="0" t="s">
        <v>449</v>
      </c>
      <c r="E3038" s="0" t="s">
        <v>241</v>
      </c>
      <c r="F3038" s="0" t="s">
        <v>452</v>
      </c>
      <c r="G3038" s="0" t="n">
        <v>173</v>
      </c>
      <c r="H3038" s="0" t="n">
        <v>2775000</v>
      </c>
      <c r="I3038" s="0" t="s">
        <v>451</v>
      </c>
      <c r="J3038" s="0" t="n">
        <f aca="false">IF(I3038="GJ",1.0542,1)</f>
        <v>1</v>
      </c>
      <c r="K3038" s="0" t="str">
        <f aca="false">IF(I3038="GJ","MMBtu",I3038)</f>
        <v>MMBtu</v>
      </c>
      <c r="L3038" s="13" t="n">
        <f aca="false">H3038*J3038</f>
        <v>2775000</v>
      </c>
    </row>
    <row r="3039" customFormat="false" ht="12.75" hidden="false" customHeight="false" outlineLevel="0" collapsed="false">
      <c r="A3039" s="0" t="s">
        <v>22</v>
      </c>
      <c r="B3039" s="0" t="s">
        <v>448</v>
      </c>
      <c r="C3039" s="0" t="s">
        <v>6</v>
      </c>
      <c r="D3039" s="0" t="s">
        <v>449</v>
      </c>
      <c r="E3039" s="0" t="s">
        <v>191</v>
      </c>
      <c r="F3039" s="0" t="s">
        <v>452</v>
      </c>
      <c r="G3039" s="0" t="n">
        <v>205</v>
      </c>
      <c r="H3039" s="0" t="n">
        <v>3335000</v>
      </c>
      <c r="I3039" s="0" t="s">
        <v>451</v>
      </c>
      <c r="J3039" s="0" t="n">
        <f aca="false">IF(I3039="GJ",1.0542,1)</f>
        <v>1</v>
      </c>
      <c r="K3039" s="0" t="str">
        <f aca="false">IF(I3039="GJ","MMBtu",I3039)</f>
        <v>MMBtu</v>
      </c>
      <c r="L3039" s="13" t="n">
        <f aca="false">H3039*J3039</f>
        <v>3335000</v>
      </c>
    </row>
    <row r="3040" customFormat="false" ht="12.75" hidden="false" customHeight="false" outlineLevel="0" collapsed="false">
      <c r="A3040" s="0" t="s">
        <v>22</v>
      </c>
      <c r="B3040" s="0" t="s">
        <v>448</v>
      </c>
      <c r="C3040" s="0" t="s">
        <v>6</v>
      </c>
      <c r="D3040" s="0" t="s">
        <v>449</v>
      </c>
      <c r="E3040" s="0" t="s">
        <v>301</v>
      </c>
      <c r="F3040" s="0" t="s">
        <v>452</v>
      </c>
      <c r="G3040" s="0" t="n">
        <v>107</v>
      </c>
      <c r="H3040" s="0" t="n">
        <v>3750564</v>
      </c>
      <c r="I3040" s="0" t="s">
        <v>451</v>
      </c>
      <c r="J3040" s="0" t="n">
        <f aca="false">IF(I3040="GJ",1.0542,1)</f>
        <v>1</v>
      </c>
      <c r="K3040" s="0" t="str">
        <f aca="false">IF(I3040="GJ","MMBtu",I3040)</f>
        <v>MMBtu</v>
      </c>
      <c r="L3040" s="13" t="n">
        <f aca="false">H3040*J3040</f>
        <v>3750564</v>
      </c>
    </row>
    <row r="3041" customFormat="false" ht="12.75" hidden="false" customHeight="false" outlineLevel="0" collapsed="false">
      <c r="A3041" s="0" t="s">
        <v>22</v>
      </c>
      <c r="B3041" s="0" t="s">
        <v>448</v>
      </c>
      <c r="C3041" s="0" t="s">
        <v>6</v>
      </c>
      <c r="D3041" s="0" t="s">
        <v>453</v>
      </c>
      <c r="E3041" s="0" t="s">
        <v>241</v>
      </c>
      <c r="F3041" s="0" t="s">
        <v>452</v>
      </c>
      <c r="G3041" s="0" t="n">
        <v>11</v>
      </c>
      <c r="H3041" s="0" t="n">
        <v>4205000</v>
      </c>
      <c r="I3041" s="0" t="s">
        <v>451</v>
      </c>
      <c r="J3041" s="0" t="n">
        <f aca="false">IF(I3041="GJ",1.0542,1)</f>
        <v>1</v>
      </c>
      <c r="K3041" s="0" t="str">
        <f aca="false">IF(I3041="GJ","MMBtu",I3041)</f>
        <v>MMBtu</v>
      </c>
      <c r="L3041" s="13" t="n">
        <f aca="false">H3041*J3041</f>
        <v>4205000</v>
      </c>
    </row>
    <row r="3042" customFormat="false" ht="12.75" hidden="false" customHeight="false" outlineLevel="0" collapsed="false">
      <c r="A3042" s="0" t="s">
        <v>22</v>
      </c>
      <c r="B3042" s="0" t="s">
        <v>448</v>
      </c>
      <c r="C3042" s="0" t="s">
        <v>6</v>
      </c>
      <c r="D3042" s="0" t="s">
        <v>449</v>
      </c>
      <c r="E3042" s="0" t="s">
        <v>20</v>
      </c>
      <c r="F3042" s="0" t="s">
        <v>454</v>
      </c>
      <c r="G3042" s="0" t="n">
        <v>172</v>
      </c>
      <c r="H3042" s="0" t="n">
        <v>7300772</v>
      </c>
      <c r="I3042" s="0" t="s">
        <v>451</v>
      </c>
      <c r="J3042" s="0" t="n">
        <f aca="false">IF(I3042="GJ",1.0542,1)</f>
        <v>1</v>
      </c>
      <c r="K3042" s="0" t="str">
        <f aca="false">IF(I3042="GJ","MMBtu",I3042)</f>
        <v>MMBtu</v>
      </c>
      <c r="L3042" s="13" t="n">
        <f aca="false">H3042*J3042</f>
        <v>7300772</v>
      </c>
    </row>
    <row r="3043" customFormat="false" ht="12.75" hidden="false" customHeight="false" outlineLevel="0" collapsed="false">
      <c r="A3043" s="0" t="s">
        <v>22</v>
      </c>
      <c r="B3043" s="0" t="s">
        <v>448</v>
      </c>
      <c r="C3043" s="0" t="s">
        <v>6</v>
      </c>
      <c r="D3043" s="0" t="s">
        <v>453</v>
      </c>
      <c r="E3043" s="0" t="s">
        <v>191</v>
      </c>
      <c r="F3043" s="0" t="s">
        <v>452</v>
      </c>
      <c r="G3043" s="0" t="n">
        <v>28</v>
      </c>
      <c r="H3043" s="0" t="n">
        <v>7720000</v>
      </c>
      <c r="I3043" s="0" t="s">
        <v>451</v>
      </c>
      <c r="J3043" s="0" t="n">
        <f aca="false">IF(I3043="GJ",1.0542,1)</f>
        <v>1</v>
      </c>
      <c r="K3043" s="0" t="str">
        <f aca="false">IF(I3043="GJ","MMBtu",I3043)</f>
        <v>MMBtu</v>
      </c>
      <c r="L3043" s="13" t="n">
        <f aca="false">H3043*J3043</f>
        <v>7720000</v>
      </c>
    </row>
    <row r="3044" customFormat="false" ht="12.75" hidden="false" customHeight="false" outlineLevel="0" collapsed="false">
      <c r="A3044" s="0" t="s">
        <v>22</v>
      </c>
      <c r="B3044" s="0" t="s">
        <v>448</v>
      </c>
      <c r="C3044" s="0" t="s">
        <v>6</v>
      </c>
      <c r="D3044" s="0" t="s">
        <v>449</v>
      </c>
      <c r="E3044" s="0" t="s">
        <v>20</v>
      </c>
      <c r="F3044" s="0" t="s">
        <v>456</v>
      </c>
      <c r="G3044" s="0" t="n">
        <v>529</v>
      </c>
      <c r="H3044" s="0" t="n">
        <v>8746000</v>
      </c>
      <c r="I3044" s="0" t="s">
        <v>451</v>
      </c>
      <c r="J3044" s="0" t="n">
        <f aca="false">IF(I3044="GJ",1.0542,1)</f>
        <v>1</v>
      </c>
      <c r="K3044" s="0" t="str">
        <f aca="false">IF(I3044="GJ","MMBtu",I3044)</f>
        <v>MMBtu</v>
      </c>
      <c r="L3044" s="13" t="n">
        <f aca="false">H3044*J3044</f>
        <v>8746000</v>
      </c>
    </row>
    <row r="3045" customFormat="false" ht="12.75" hidden="false" customHeight="false" outlineLevel="0" collapsed="false">
      <c r="A3045" s="0" t="s">
        <v>22</v>
      </c>
      <c r="B3045" s="0" t="s">
        <v>448</v>
      </c>
      <c r="C3045" s="0" t="s">
        <v>6</v>
      </c>
      <c r="D3045" s="0" t="s">
        <v>449</v>
      </c>
      <c r="E3045" s="0" t="s">
        <v>191</v>
      </c>
      <c r="F3045" s="0" t="s">
        <v>456</v>
      </c>
      <c r="G3045" s="0" t="n">
        <v>575</v>
      </c>
      <c r="H3045" s="0" t="n">
        <v>9574900</v>
      </c>
      <c r="I3045" s="0" t="s">
        <v>451</v>
      </c>
      <c r="J3045" s="0" t="n">
        <f aca="false">IF(I3045="GJ",1.0542,1)</f>
        <v>1</v>
      </c>
      <c r="K3045" s="0" t="str">
        <f aca="false">IF(I3045="GJ","MMBtu",I3045)</f>
        <v>MMBtu</v>
      </c>
      <c r="L3045" s="13" t="n">
        <f aca="false">H3045*J3045</f>
        <v>9574900</v>
      </c>
    </row>
    <row r="3046" customFormat="false" ht="12.75" hidden="false" customHeight="false" outlineLevel="0" collapsed="false">
      <c r="A3046" s="0" t="s">
        <v>22</v>
      </c>
      <c r="B3046" s="0" t="s">
        <v>448</v>
      </c>
      <c r="C3046" s="0" t="s">
        <v>6</v>
      </c>
      <c r="D3046" s="0" t="s">
        <v>449</v>
      </c>
      <c r="E3046" s="0" t="s">
        <v>191</v>
      </c>
      <c r="F3046" s="0" t="s">
        <v>450</v>
      </c>
      <c r="G3046" s="0" t="n">
        <v>786</v>
      </c>
      <c r="H3046" s="0" t="n">
        <v>9865000</v>
      </c>
      <c r="I3046" s="0" t="s">
        <v>451</v>
      </c>
      <c r="J3046" s="0" t="n">
        <f aca="false">IF(I3046="GJ",1.0542,1)</f>
        <v>1</v>
      </c>
      <c r="K3046" s="0" t="str">
        <f aca="false">IF(I3046="GJ","MMBtu",I3046)</f>
        <v>MMBtu</v>
      </c>
      <c r="L3046" s="13" t="n">
        <f aca="false">H3046*J3046</f>
        <v>9865000</v>
      </c>
    </row>
    <row r="3047" customFormat="false" ht="12.75" hidden="false" customHeight="false" outlineLevel="0" collapsed="false">
      <c r="A3047" s="0" t="s">
        <v>22</v>
      </c>
      <c r="B3047" s="0" t="s">
        <v>448</v>
      </c>
      <c r="C3047" s="0" t="s">
        <v>6</v>
      </c>
      <c r="D3047" s="0" t="s">
        <v>449</v>
      </c>
      <c r="E3047" s="0" t="s">
        <v>241</v>
      </c>
      <c r="F3047" s="0" t="s">
        <v>454</v>
      </c>
      <c r="G3047" s="0" t="n">
        <v>672</v>
      </c>
      <c r="H3047" s="0" t="n">
        <v>10061468</v>
      </c>
      <c r="I3047" s="0" t="s">
        <v>451</v>
      </c>
      <c r="J3047" s="0" t="n">
        <f aca="false">IF(I3047="GJ",1.0542,1)</f>
        <v>1</v>
      </c>
      <c r="K3047" s="0" t="str">
        <f aca="false">IF(I3047="GJ","MMBtu",I3047)</f>
        <v>MMBtu</v>
      </c>
      <c r="L3047" s="13" t="n">
        <f aca="false">H3047*J3047</f>
        <v>10061468</v>
      </c>
    </row>
    <row r="3048" customFormat="false" ht="12.75" hidden="false" customHeight="false" outlineLevel="0" collapsed="false">
      <c r="A3048" s="0" t="s">
        <v>22</v>
      </c>
      <c r="B3048" s="0" t="s">
        <v>448</v>
      </c>
      <c r="C3048" s="0" t="s">
        <v>6</v>
      </c>
      <c r="D3048" s="0" t="s">
        <v>449</v>
      </c>
      <c r="E3048" s="0" t="s">
        <v>301</v>
      </c>
      <c r="F3048" s="0" t="s">
        <v>456</v>
      </c>
      <c r="G3048" s="0" t="n">
        <v>788</v>
      </c>
      <c r="H3048" s="0" t="n">
        <v>10593106</v>
      </c>
      <c r="I3048" s="0" t="s">
        <v>451</v>
      </c>
      <c r="J3048" s="0" t="n">
        <f aca="false">IF(I3048="GJ",1.0542,1)</f>
        <v>1</v>
      </c>
      <c r="K3048" s="0" t="str">
        <f aca="false">IF(I3048="GJ","MMBtu",I3048)</f>
        <v>MMBtu</v>
      </c>
      <c r="L3048" s="13" t="n">
        <f aca="false">H3048*J3048</f>
        <v>10593106</v>
      </c>
    </row>
    <row r="3049" customFormat="false" ht="12.75" hidden="false" customHeight="false" outlineLevel="0" collapsed="false">
      <c r="A3049" s="0" t="s">
        <v>22</v>
      </c>
      <c r="B3049" s="0" t="s">
        <v>448</v>
      </c>
      <c r="C3049" s="0" t="s">
        <v>6</v>
      </c>
      <c r="D3049" s="0" t="s">
        <v>449</v>
      </c>
      <c r="E3049" s="0" t="s">
        <v>301</v>
      </c>
      <c r="F3049" s="0" t="s">
        <v>454</v>
      </c>
      <c r="G3049" s="0" t="n">
        <v>909</v>
      </c>
      <c r="H3049" s="0" t="n">
        <v>10783281</v>
      </c>
      <c r="I3049" s="0" t="s">
        <v>451</v>
      </c>
      <c r="J3049" s="0" t="n">
        <f aca="false">IF(I3049="GJ",1.0542,1)</f>
        <v>1</v>
      </c>
      <c r="K3049" s="0" t="str">
        <f aca="false">IF(I3049="GJ","MMBtu",I3049)</f>
        <v>MMBtu</v>
      </c>
      <c r="L3049" s="13" t="n">
        <f aca="false">H3049*J3049</f>
        <v>10783281</v>
      </c>
    </row>
    <row r="3050" customFormat="false" ht="12.75" hidden="false" customHeight="false" outlineLevel="0" collapsed="false">
      <c r="A3050" s="0" t="s">
        <v>22</v>
      </c>
      <c r="B3050" s="0" t="s">
        <v>448</v>
      </c>
      <c r="C3050" s="0" t="s">
        <v>6</v>
      </c>
      <c r="D3050" s="0" t="s">
        <v>453</v>
      </c>
      <c r="E3050" s="0" t="s">
        <v>301</v>
      </c>
      <c r="F3050" s="0" t="s">
        <v>452</v>
      </c>
      <c r="G3050" s="0" t="n">
        <v>40</v>
      </c>
      <c r="H3050" s="0" t="n">
        <v>11570000</v>
      </c>
      <c r="I3050" s="0" t="s">
        <v>451</v>
      </c>
      <c r="J3050" s="0" t="n">
        <f aca="false">IF(I3050="GJ",1.0542,1)</f>
        <v>1</v>
      </c>
      <c r="K3050" s="0" t="str">
        <f aca="false">IF(I3050="GJ","MMBtu",I3050)</f>
        <v>MMBtu</v>
      </c>
      <c r="L3050" s="13" t="n">
        <f aca="false">H3050*J3050</f>
        <v>11570000</v>
      </c>
    </row>
    <row r="3051" customFormat="false" ht="12.75" hidden="false" customHeight="false" outlineLevel="0" collapsed="false">
      <c r="A3051" s="0" t="s">
        <v>22</v>
      </c>
      <c r="B3051" s="0" t="s">
        <v>448</v>
      </c>
      <c r="C3051" s="0" t="s">
        <v>6</v>
      </c>
      <c r="D3051" s="0" t="s">
        <v>449</v>
      </c>
      <c r="E3051" s="0" t="s">
        <v>241</v>
      </c>
      <c r="F3051" s="0" t="s">
        <v>456</v>
      </c>
      <c r="G3051" s="0" t="n">
        <v>497</v>
      </c>
      <c r="H3051" s="0" t="n">
        <v>12535236</v>
      </c>
      <c r="I3051" s="0" t="s">
        <v>451</v>
      </c>
      <c r="J3051" s="0" t="n">
        <f aca="false">IF(I3051="GJ",1.0542,1)</f>
        <v>1</v>
      </c>
      <c r="K3051" s="0" t="str">
        <f aca="false">IF(I3051="GJ","MMBtu",I3051)</f>
        <v>MMBtu</v>
      </c>
      <c r="L3051" s="13" t="n">
        <f aca="false">H3051*J3051</f>
        <v>12535236</v>
      </c>
    </row>
    <row r="3052" customFormat="false" ht="12.75" hidden="false" customHeight="false" outlineLevel="0" collapsed="false">
      <c r="A3052" s="0" t="s">
        <v>22</v>
      </c>
      <c r="B3052" s="0" t="s">
        <v>448</v>
      </c>
      <c r="C3052" s="0" t="s">
        <v>6</v>
      </c>
      <c r="D3052" s="0" t="s">
        <v>449</v>
      </c>
      <c r="E3052" s="0" t="s">
        <v>191</v>
      </c>
      <c r="F3052" s="0" t="s">
        <v>454</v>
      </c>
      <c r="G3052" s="0" t="n">
        <v>601</v>
      </c>
      <c r="H3052" s="0" t="n">
        <v>16338479</v>
      </c>
      <c r="I3052" s="0" t="s">
        <v>451</v>
      </c>
      <c r="J3052" s="0" t="n">
        <f aca="false">IF(I3052="GJ",1.0542,1)</f>
        <v>1</v>
      </c>
      <c r="K3052" s="0" t="str">
        <f aca="false">IF(I3052="GJ","MMBtu",I3052)</f>
        <v>MMBtu</v>
      </c>
      <c r="L3052" s="13" t="n">
        <f aca="false">H3052*J3052</f>
        <v>16338479</v>
      </c>
    </row>
    <row r="3053" customFormat="false" ht="12.75" hidden="false" customHeight="false" outlineLevel="0" collapsed="false">
      <c r="A3053" s="0" t="s">
        <v>22</v>
      </c>
      <c r="B3053" s="0" t="s">
        <v>448</v>
      </c>
      <c r="C3053" s="0" t="s">
        <v>6</v>
      </c>
      <c r="D3053" s="0" t="s">
        <v>453</v>
      </c>
      <c r="E3053" s="0" t="s">
        <v>20</v>
      </c>
      <c r="F3053" s="0" t="s">
        <v>450</v>
      </c>
      <c r="G3053" s="0" t="n">
        <v>38</v>
      </c>
      <c r="H3053" s="0" t="n">
        <v>19795000</v>
      </c>
      <c r="I3053" s="0" t="s">
        <v>451</v>
      </c>
      <c r="J3053" s="0" t="n">
        <f aca="false">IF(I3053="GJ",1.0542,1)</f>
        <v>1</v>
      </c>
      <c r="K3053" s="0" t="str">
        <f aca="false">IF(I3053="GJ","MMBtu",I3053)</f>
        <v>MMBtu</v>
      </c>
      <c r="L3053" s="13" t="n">
        <f aca="false">H3053*J3053</f>
        <v>19795000</v>
      </c>
    </row>
    <row r="3054" customFormat="false" ht="12.75" hidden="false" customHeight="false" outlineLevel="0" collapsed="false">
      <c r="A3054" s="0" t="s">
        <v>22</v>
      </c>
      <c r="B3054" s="0" t="s">
        <v>448</v>
      </c>
      <c r="C3054" s="0" t="s">
        <v>6</v>
      </c>
      <c r="D3054" s="0" t="s">
        <v>449</v>
      </c>
      <c r="E3054" s="0" t="s">
        <v>241</v>
      </c>
      <c r="F3054" s="0" t="s">
        <v>450</v>
      </c>
      <c r="G3054" s="0" t="n">
        <v>1755</v>
      </c>
      <c r="H3054" s="0" t="n">
        <v>22475000</v>
      </c>
      <c r="I3054" s="0" t="s">
        <v>451</v>
      </c>
      <c r="J3054" s="0" t="n">
        <f aca="false">IF(I3054="GJ",1.0542,1)</f>
        <v>1</v>
      </c>
      <c r="K3054" s="0" t="str">
        <f aca="false">IF(I3054="GJ","MMBtu",I3054)</f>
        <v>MMBtu</v>
      </c>
      <c r="L3054" s="13" t="n">
        <f aca="false">H3054*J3054</f>
        <v>22475000</v>
      </c>
    </row>
    <row r="3055" customFormat="false" ht="12.75" hidden="false" customHeight="false" outlineLevel="0" collapsed="false">
      <c r="A3055" s="0" t="s">
        <v>22</v>
      </c>
      <c r="B3055" s="0" t="s">
        <v>448</v>
      </c>
      <c r="C3055" s="0" t="s">
        <v>6</v>
      </c>
      <c r="D3055" s="0" t="s">
        <v>449</v>
      </c>
      <c r="E3055" s="0" t="s">
        <v>301</v>
      </c>
      <c r="F3055" s="0" t="s">
        <v>450</v>
      </c>
      <c r="G3055" s="0" t="n">
        <v>1462</v>
      </c>
      <c r="H3055" s="0" t="n">
        <v>51895316</v>
      </c>
      <c r="I3055" s="0" t="s">
        <v>451</v>
      </c>
      <c r="J3055" s="0" t="n">
        <f aca="false">IF(I3055="GJ",1.0542,1)</f>
        <v>1</v>
      </c>
      <c r="K3055" s="0" t="str">
        <f aca="false">IF(I3055="GJ","MMBtu",I3055)</f>
        <v>MMBtu</v>
      </c>
      <c r="L3055" s="13" t="n">
        <f aca="false">H3055*J3055</f>
        <v>51895316</v>
      </c>
    </row>
    <row r="3056" customFormat="false" ht="12.75" hidden="false" customHeight="false" outlineLevel="0" collapsed="false">
      <c r="A3056" s="0" t="s">
        <v>22</v>
      </c>
      <c r="B3056" s="0" t="s">
        <v>448</v>
      </c>
      <c r="C3056" s="0" t="s">
        <v>6</v>
      </c>
      <c r="D3056" s="0" t="s">
        <v>453</v>
      </c>
      <c r="E3056" s="0" t="s">
        <v>241</v>
      </c>
      <c r="F3056" s="0" t="s">
        <v>456</v>
      </c>
      <c r="G3056" s="0" t="n">
        <v>150</v>
      </c>
      <c r="H3056" s="0" t="n">
        <v>63170000</v>
      </c>
      <c r="I3056" s="0" t="s">
        <v>451</v>
      </c>
      <c r="J3056" s="0" t="n">
        <f aca="false">IF(I3056="GJ",1.0542,1)</f>
        <v>1</v>
      </c>
      <c r="K3056" s="0" t="str">
        <f aca="false">IF(I3056="GJ","MMBtu",I3056)</f>
        <v>MMBtu</v>
      </c>
      <c r="L3056" s="13" t="n">
        <f aca="false">H3056*J3056</f>
        <v>63170000</v>
      </c>
    </row>
    <row r="3057" customFormat="false" ht="12.75" hidden="false" customHeight="false" outlineLevel="0" collapsed="false">
      <c r="A3057" s="0" t="s">
        <v>22</v>
      </c>
      <c r="B3057" s="0" t="s">
        <v>448</v>
      </c>
      <c r="C3057" s="0" t="s">
        <v>6</v>
      </c>
      <c r="D3057" s="0" t="s">
        <v>453</v>
      </c>
      <c r="E3057" s="0" t="s">
        <v>191</v>
      </c>
      <c r="F3057" s="0" t="s">
        <v>456</v>
      </c>
      <c r="G3057" s="0" t="n">
        <v>230</v>
      </c>
      <c r="H3057" s="0" t="n">
        <v>83680000</v>
      </c>
      <c r="I3057" s="0" t="s">
        <v>451</v>
      </c>
      <c r="J3057" s="0" t="n">
        <f aca="false">IF(I3057="GJ",1.0542,1)</f>
        <v>1</v>
      </c>
      <c r="K3057" s="0" t="str">
        <f aca="false">IF(I3057="GJ","MMBtu",I3057)</f>
        <v>MMBtu</v>
      </c>
      <c r="L3057" s="13" t="n">
        <f aca="false">H3057*J3057</f>
        <v>83680000</v>
      </c>
    </row>
    <row r="3058" customFormat="false" ht="12.75" hidden="false" customHeight="false" outlineLevel="0" collapsed="false">
      <c r="A3058" s="0" t="s">
        <v>22</v>
      </c>
      <c r="B3058" s="0" t="s">
        <v>448</v>
      </c>
      <c r="C3058" s="0" t="s">
        <v>6</v>
      </c>
      <c r="D3058" s="0" t="s">
        <v>453</v>
      </c>
      <c r="E3058" s="0" t="s">
        <v>241</v>
      </c>
      <c r="F3058" s="0" t="s">
        <v>450</v>
      </c>
      <c r="G3058" s="0" t="n">
        <v>236</v>
      </c>
      <c r="H3058" s="0" t="n">
        <v>112735000</v>
      </c>
      <c r="I3058" s="0" t="s">
        <v>451</v>
      </c>
      <c r="J3058" s="0" t="n">
        <f aca="false">IF(I3058="GJ",1.0542,1)</f>
        <v>1</v>
      </c>
      <c r="K3058" s="0" t="str">
        <f aca="false">IF(I3058="GJ","MMBtu",I3058)</f>
        <v>MMBtu</v>
      </c>
      <c r="L3058" s="13" t="n">
        <f aca="false">H3058*J3058</f>
        <v>112735000</v>
      </c>
    </row>
    <row r="3059" customFormat="false" ht="12.75" hidden="false" customHeight="false" outlineLevel="0" collapsed="false">
      <c r="A3059" s="0" t="s">
        <v>22</v>
      </c>
      <c r="B3059" s="0" t="s">
        <v>448</v>
      </c>
      <c r="C3059" s="0" t="s">
        <v>6</v>
      </c>
      <c r="D3059" s="0" t="s">
        <v>453</v>
      </c>
      <c r="E3059" s="0" t="s">
        <v>301</v>
      </c>
      <c r="F3059" s="0" t="s">
        <v>450</v>
      </c>
      <c r="G3059" s="0" t="n">
        <v>345</v>
      </c>
      <c r="H3059" s="0" t="n">
        <v>131107500</v>
      </c>
      <c r="I3059" s="0" t="s">
        <v>451</v>
      </c>
      <c r="J3059" s="0" t="n">
        <f aca="false">IF(I3059="GJ",1.0542,1)</f>
        <v>1</v>
      </c>
      <c r="K3059" s="0" t="str">
        <f aca="false">IF(I3059="GJ","MMBtu",I3059)</f>
        <v>MMBtu</v>
      </c>
      <c r="L3059" s="13" t="n">
        <f aca="false">H3059*J3059</f>
        <v>131107500</v>
      </c>
    </row>
    <row r="3060" customFormat="false" ht="12.75" hidden="false" customHeight="false" outlineLevel="0" collapsed="false">
      <c r="A3060" s="0" t="s">
        <v>22</v>
      </c>
      <c r="B3060" s="0" t="s">
        <v>448</v>
      </c>
      <c r="C3060" s="0" t="s">
        <v>6</v>
      </c>
      <c r="D3060" s="0" t="s">
        <v>453</v>
      </c>
      <c r="E3060" s="0" t="s">
        <v>301</v>
      </c>
      <c r="F3060" s="0" t="s">
        <v>456</v>
      </c>
      <c r="G3060" s="0" t="n">
        <v>780</v>
      </c>
      <c r="H3060" s="0" t="n">
        <v>197449000</v>
      </c>
      <c r="I3060" s="0" t="s">
        <v>451</v>
      </c>
      <c r="J3060" s="0" t="n">
        <f aca="false">IF(I3060="GJ",1.0542,1)</f>
        <v>1</v>
      </c>
      <c r="K3060" s="0" t="str">
        <f aca="false">IF(I3060="GJ","MMBtu",I3060)</f>
        <v>MMBtu</v>
      </c>
      <c r="L3060" s="13" t="n">
        <f aca="false">H3060*J3060</f>
        <v>197449000</v>
      </c>
    </row>
    <row r="3061" customFormat="false" ht="12.75" hidden="false" customHeight="false" outlineLevel="0" collapsed="false">
      <c r="A3061" s="0" t="s">
        <v>22</v>
      </c>
      <c r="B3061" s="0" t="s">
        <v>448</v>
      </c>
      <c r="C3061" s="0" t="s">
        <v>6</v>
      </c>
      <c r="D3061" s="0" t="s">
        <v>453</v>
      </c>
      <c r="E3061" s="0" t="s">
        <v>20</v>
      </c>
      <c r="F3061" s="0" t="s">
        <v>455</v>
      </c>
      <c r="G3061" s="0" t="n">
        <v>470</v>
      </c>
      <c r="H3061" s="0" t="n">
        <v>204537500</v>
      </c>
      <c r="I3061" s="0" t="s">
        <v>451</v>
      </c>
      <c r="J3061" s="0" t="n">
        <f aca="false">IF(I3061="GJ",1.0542,1)</f>
        <v>1</v>
      </c>
      <c r="K3061" s="0" t="str">
        <f aca="false">IF(I3061="GJ","MMBtu",I3061)</f>
        <v>MMBtu</v>
      </c>
      <c r="L3061" s="13" t="n">
        <f aca="false">H3061*J3061</f>
        <v>204537500</v>
      </c>
    </row>
    <row r="3062" customFormat="false" ht="12.75" hidden="false" customHeight="false" outlineLevel="0" collapsed="false">
      <c r="A3062" s="0" t="s">
        <v>22</v>
      </c>
      <c r="B3062" s="0" t="s">
        <v>448</v>
      </c>
      <c r="C3062" s="0" t="s">
        <v>6</v>
      </c>
      <c r="D3062" s="0" t="s">
        <v>453</v>
      </c>
      <c r="E3062" s="0" t="s">
        <v>191</v>
      </c>
      <c r="F3062" s="0" t="s">
        <v>450</v>
      </c>
      <c r="G3062" s="0" t="n">
        <v>392</v>
      </c>
      <c r="H3062" s="0" t="n">
        <v>210695000</v>
      </c>
      <c r="I3062" s="0" t="s">
        <v>451</v>
      </c>
      <c r="J3062" s="0" t="n">
        <f aca="false">IF(I3062="GJ",1.0542,1)</f>
        <v>1</v>
      </c>
      <c r="K3062" s="0" t="str">
        <f aca="false">IF(I3062="GJ","MMBtu",I3062)</f>
        <v>MMBtu</v>
      </c>
      <c r="L3062" s="13" t="n">
        <f aca="false">H3062*J3062</f>
        <v>210695000</v>
      </c>
    </row>
    <row r="3063" customFormat="false" ht="12.75" hidden="false" customHeight="false" outlineLevel="0" collapsed="false">
      <c r="A3063" s="0" t="s">
        <v>22</v>
      </c>
      <c r="B3063" s="0" t="s">
        <v>448</v>
      </c>
      <c r="C3063" s="0" t="s">
        <v>6</v>
      </c>
      <c r="D3063" s="0" t="s">
        <v>453</v>
      </c>
      <c r="E3063" s="0" t="s">
        <v>20</v>
      </c>
      <c r="F3063" s="0" t="s">
        <v>454</v>
      </c>
      <c r="G3063" s="0" t="n">
        <v>153</v>
      </c>
      <c r="H3063" s="0" t="n">
        <v>304670000</v>
      </c>
      <c r="I3063" s="0" t="s">
        <v>451</v>
      </c>
      <c r="J3063" s="0" t="n">
        <f aca="false">IF(I3063="GJ",1.0542,1)</f>
        <v>1</v>
      </c>
      <c r="K3063" s="0" t="str">
        <f aca="false">IF(I3063="GJ","MMBtu",I3063)</f>
        <v>MMBtu</v>
      </c>
      <c r="L3063" s="13" t="n">
        <f aca="false">H3063*J3063</f>
        <v>304670000</v>
      </c>
    </row>
    <row r="3064" customFormat="false" ht="12.75" hidden="false" customHeight="false" outlineLevel="0" collapsed="false">
      <c r="A3064" s="0" t="s">
        <v>22</v>
      </c>
      <c r="B3064" s="0" t="s">
        <v>448</v>
      </c>
      <c r="C3064" s="0" t="s">
        <v>6</v>
      </c>
      <c r="D3064" s="0" t="s">
        <v>453</v>
      </c>
      <c r="E3064" s="0" t="s">
        <v>301</v>
      </c>
      <c r="F3064" s="0" t="s">
        <v>454</v>
      </c>
      <c r="G3064" s="0" t="n">
        <v>563</v>
      </c>
      <c r="H3064" s="0" t="n">
        <v>450209716</v>
      </c>
      <c r="I3064" s="0" t="s">
        <v>451</v>
      </c>
      <c r="J3064" s="0" t="n">
        <f aca="false">IF(I3064="GJ",1.0542,1)</f>
        <v>1</v>
      </c>
      <c r="K3064" s="0" t="str">
        <f aca="false">IF(I3064="GJ","MMBtu",I3064)</f>
        <v>MMBtu</v>
      </c>
      <c r="L3064" s="13" t="n">
        <f aca="false">H3064*J3064</f>
        <v>450209716</v>
      </c>
    </row>
    <row r="3065" customFormat="false" ht="12.75" hidden="false" customHeight="false" outlineLevel="0" collapsed="false">
      <c r="A3065" s="0" t="s">
        <v>22</v>
      </c>
      <c r="B3065" s="0" t="s">
        <v>448</v>
      </c>
      <c r="C3065" s="0" t="s">
        <v>6</v>
      </c>
      <c r="D3065" s="0" t="s">
        <v>453</v>
      </c>
      <c r="E3065" s="0" t="s">
        <v>241</v>
      </c>
      <c r="F3065" s="0" t="s">
        <v>455</v>
      </c>
      <c r="G3065" s="0" t="n">
        <v>918</v>
      </c>
      <c r="H3065" s="0" t="n">
        <v>476770000</v>
      </c>
      <c r="I3065" s="0" t="s">
        <v>451</v>
      </c>
      <c r="J3065" s="0" t="n">
        <f aca="false">IF(I3065="GJ",1.0542,1)</f>
        <v>1</v>
      </c>
      <c r="K3065" s="0" t="str">
        <f aca="false">IF(I3065="GJ","MMBtu",I3065)</f>
        <v>MMBtu</v>
      </c>
      <c r="L3065" s="13" t="n">
        <f aca="false">H3065*J3065</f>
        <v>476770000</v>
      </c>
    </row>
    <row r="3066" customFormat="false" ht="12.75" hidden="false" customHeight="false" outlineLevel="0" collapsed="false">
      <c r="A3066" s="0" t="s">
        <v>22</v>
      </c>
      <c r="B3066" s="0" t="s">
        <v>448</v>
      </c>
      <c r="C3066" s="0" t="s">
        <v>6</v>
      </c>
      <c r="D3066" s="0" t="s">
        <v>453</v>
      </c>
      <c r="E3066" s="0" t="s">
        <v>191</v>
      </c>
      <c r="F3066" s="0" t="s">
        <v>455</v>
      </c>
      <c r="G3066" s="0" t="n">
        <v>1272</v>
      </c>
      <c r="H3066" s="0" t="n">
        <v>554105000</v>
      </c>
      <c r="I3066" s="0" t="s">
        <v>451</v>
      </c>
      <c r="J3066" s="0" t="n">
        <f aca="false">IF(I3066="GJ",1.0542,1)</f>
        <v>1</v>
      </c>
      <c r="K3066" s="0" t="str">
        <f aca="false">IF(I3066="GJ","MMBtu",I3066)</f>
        <v>MMBtu</v>
      </c>
      <c r="L3066" s="13" t="n">
        <f aca="false">H3066*J3066</f>
        <v>554105000</v>
      </c>
    </row>
    <row r="3067" customFormat="false" ht="12.75" hidden="false" customHeight="false" outlineLevel="0" collapsed="false">
      <c r="A3067" s="0" t="s">
        <v>22</v>
      </c>
      <c r="B3067" s="0" t="s">
        <v>448</v>
      </c>
      <c r="C3067" s="0" t="s">
        <v>6</v>
      </c>
      <c r="D3067" s="0" t="s">
        <v>453</v>
      </c>
      <c r="E3067" s="0" t="s">
        <v>241</v>
      </c>
      <c r="F3067" s="0" t="s">
        <v>454</v>
      </c>
      <c r="G3067" s="0" t="n">
        <v>474</v>
      </c>
      <c r="H3067" s="0" t="n">
        <v>924205000</v>
      </c>
      <c r="I3067" s="0" t="s">
        <v>451</v>
      </c>
      <c r="J3067" s="0" t="n">
        <f aca="false">IF(I3067="GJ",1.0542,1)</f>
        <v>1</v>
      </c>
      <c r="K3067" s="0" t="str">
        <f aca="false">IF(I3067="GJ","MMBtu",I3067)</f>
        <v>MMBtu</v>
      </c>
      <c r="L3067" s="13" t="n">
        <f aca="false">H3067*J3067</f>
        <v>924205000</v>
      </c>
    </row>
    <row r="3068" customFormat="false" ht="12.75" hidden="false" customHeight="false" outlineLevel="0" collapsed="false">
      <c r="A3068" s="0" t="s">
        <v>22</v>
      </c>
      <c r="B3068" s="0" t="s">
        <v>448</v>
      </c>
      <c r="C3068" s="0" t="s">
        <v>6</v>
      </c>
      <c r="D3068" s="0" t="s">
        <v>453</v>
      </c>
      <c r="E3068" s="0" t="s">
        <v>191</v>
      </c>
      <c r="F3068" s="0" t="s">
        <v>454</v>
      </c>
      <c r="G3068" s="0" t="n">
        <v>364</v>
      </c>
      <c r="H3068" s="0" t="n">
        <v>954250000</v>
      </c>
      <c r="I3068" s="0" t="s">
        <v>451</v>
      </c>
      <c r="J3068" s="0" t="n">
        <f aca="false">IF(I3068="GJ",1.0542,1)</f>
        <v>1</v>
      </c>
      <c r="K3068" s="0" t="str">
        <f aca="false">IF(I3068="GJ","MMBtu",I3068)</f>
        <v>MMBtu</v>
      </c>
      <c r="L3068" s="13" t="n">
        <f aca="false">H3068*J3068</f>
        <v>954250000</v>
      </c>
    </row>
    <row r="3069" customFormat="false" ht="12.75" hidden="false" customHeight="false" outlineLevel="0" collapsed="false">
      <c r="A3069" s="0" t="s">
        <v>22</v>
      </c>
      <c r="B3069" s="0" t="s">
        <v>448</v>
      </c>
      <c r="C3069" s="0" t="s">
        <v>6</v>
      </c>
      <c r="D3069" s="0" t="s">
        <v>453</v>
      </c>
      <c r="E3069" s="0" t="s">
        <v>301</v>
      </c>
      <c r="F3069" s="0" t="s">
        <v>455</v>
      </c>
      <c r="G3069" s="0" t="n">
        <v>1785</v>
      </c>
      <c r="H3069" s="0" t="n">
        <v>958600000</v>
      </c>
      <c r="I3069" s="0" t="s">
        <v>451</v>
      </c>
      <c r="J3069" s="0" t="n">
        <f aca="false">IF(I3069="GJ",1.0542,1)</f>
        <v>1</v>
      </c>
      <c r="K3069" s="0" t="str">
        <f aca="false">IF(I3069="GJ","MMBtu",I3069)</f>
        <v>MMBtu</v>
      </c>
      <c r="L3069" s="13" t="n">
        <f aca="false">H3069*J3069</f>
        <v>958600000</v>
      </c>
    </row>
    <row r="3070" customFormat="false" ht="12.75" hidden="false" customHeight="false" outlineLevel="0" collapsed="false">
      <c r="A3070" s="0" t="s">
        <v>22</v>
      </c>
      <c r="B3070" s="0" t="s">
        <v>448</v>
      </c>
      <c r="C3070" s="0" t="s">
        <v>171</v>
      </c>
      <c r="D3070" s="0" t="s">
        <v>453</v>
      </c>
      <c r="E3070" s="0" t="s">
        <v>301</v>
      </c>
      <c r="F3070" s="0" t="s">
        <v>456</v>
      </c>
      <c r="G3070" s="0" t="n">
        <v>1</v>
      </c>
      <c r="H3070" s="0" t="n">
        <v>571</v>
      </c>
      <c r="I3070" s="0" t="s">
        <v>462</v>
      </c>
      <c r="J3070" s="0" t="n">
        <f aca="false">IF(I3070="GJ",1.0542,1)</f>
        <v>1</v>
      </c>
      <c r="K3070" s="0" t="str">
        <f aca="false">IF(I3070="GJ","MMBtu",I3070)</f>
        <v>MWh</v>
      </c>
      <c r="L3070" s="13" t="n">
        <f aca="false">H3070*J3070</f>
        <v>571</v>
      </c>
    </row>
    <row r="3071" customFormat="false" ht="12.75" hidden="false" customHeight="false" outlineLevel="0" collapsed="false">
      <c r="A3071" s="0" t="s">
        <v>364</v>
      </c>
      <c r="B3071" s="0" t="s">
        <v>448</v>
      </c>
      <c r="C3071" s="0" t="s">
        <v>6</v>
      </c>
      <c r="D3071" s="0" t="s">
        <v>463</v>
      </c>
      <c r="E3071" s="0" t="s">
        <v>357</v>
      </c>
      <c r="F3071" s="0" t="s">
        <v>455</v>
      </c>
      <c r="G3071" s="0" t="n">
        <v>3</v>
      </c>
      <c r="H3071" s="0" t="n">
        <v>600000</v>
      </c>
      <c r="I3071" s="0" t="s">
        <v>451</v>
      </c>
      <c r="J3071" s="0" t="n">
        <f aca="false">IF(I3071="GJ",1.0542,1)</f>
        <v>1</v>
      </c>
      <c r="K3071" s="0" t="str">
        <f aca="false">IF(I3071="GJ","MMBtu",I3071)</f>
        <v>MMBtu</v>
      </c>
      <c r="L3071" s="13" t="n">
        <f aca="false">H3071*J3071</f>
        <v>600000</v>
      </c>
    </row>
    <row r="3072" customFormat="false" ht="12.75" hidden="false" customHeight="false" outlineLevel="0" collapsed="false">
      <c r="A3072" s="0" t="s">
        <v>230</v>
      </c>
      <c r="B3072" s="0" t="s">
        <v>448</v>
      </c>
      <c r="C3072" s="0" t="s">
        <v>6</v>
      </c>
      <c r="D3072" s="0" t="s">
        <v>449</v>
      </c>
      <c r="E3072" s="0" t="s">
        <v>191</v>
      </c>
      <c r="F3072" s="0" t="s">
        <v>456</v>
      </c>
      <c r="G3072" s="0" t="n">
        <v>1</v>
      </c>
      <c r="H3072" s="0" t="n">
        <v>5000</v>
      </c>
      <c r="I3072" s="0" t="s">
        <v>451</v>
      </c>
      <c r="J3072" s="0" t="n">
        <f aca="false">IF(I3072="GJ",1.0542,1)</f>
        <v>1</v>
      </c>
      <c r="K3072" s="0" t="str">
        <f aca="false">IF(I3072="GJ","MMBtu",I3072)</f>
        <v>MMBtu</v>
      </c>
      <c r="L3072" s="13" t="n">
        <f aca="false">H3072*J3072</f>
        <v>5000</v>
      </c>
    </row>
    <row r="3073" customFormat="false" ht="12.75" hidden="false" customHeight="false" outlineLevel="0" collapsed="false">
      <c r="A3073" s="0" t="s">
        <v>230</v>
      </c>
      <c r="B3073" s="0" t="s">
        <v>448</v>
      </c>
      <c r="C3073" s="0" t="s">
        <v>6</v>
      </c>
      <c r="D3073" s="0" t="s">
        <v>449</v>
      </c>
      <c r="E3073" s="0" t="s">
        <v>241</v>
      </c>
      <c r="F3073" s="0" t="s">
        <v>454</v>
      </c>
      <c r="G3073" s="0" t="n">
        <v>1</v>
      </c>
      <c r="H3073" s="0" t="n">
        <v>30000</v>
      </c>
      <c r="I3073" s="0" t="s">
        <v>451</v>
      </c>
      <c r="J3073" s="0" t="n">
        <f aca="false">IF(I3073="GJ",1.0542,1)</f>
        <v>1</v>
      </c>
      <c r="K3073" s="0" t="str">
        <f aca="false">IF(I3073="GJ","MMBtu",I3073)</f>
        <v>MMBtu</v>
      </c>
      <c r="L3073" s="13" t="n">
        <f aca="false">H3073*J3073</f>
        <v>30000</v>
      </c>
    </row>
    <row r="3074" customFormat="false" ht="12.75" hidden="false" customHeight="false" outlineLevel="0" collapsed="false">
      <c r="A3074" s="0" t="s">
        <v>230</v>
      </c>
      <c r="B3074" s="0" t="s">
        <v>448</v>
      </c>
      <c r="C3074" s="0" t="s">
        <v>6</v>
      </c>
      <c r="D3074" s="0" t="s">
        <v>449</v>
      </c>
      <c r="E3074" s="0" t="s">
        <v>241</v>
      </c>
      <c r="F3074" s="0" t="s">
        <v>456</v>
      </c>
      <c r="G3074" s="0" t="n">
        <v>19</v>
      </c>
      <c r="H3074" s="0" t="n">
        <v>103000</v>
      </c>
      <c r="I3074" s="0" t="s">
        <v>451</v>
      </c>
      <c r="J3074" s="0" t="n">
        <f aca="false">IF(I3074="GJ",1.0542,1)</f>
        <v>1</v>
      </c>
      <c r="K3074" s="0" t="str">
        <f aca="false">IF(I3074="GJ","MMBtu",I3074)</f>
        <v>MMBtu</v>
      </c>
      <c r="L3074" s="13" t="n">
        <f aca="false">H3074*J3074</f>
        <v>103000</v>
      </c>
    </row>
    <row r="3075" customFormat="false" ht="12.75" hidden="false" customHeight="false" outlineLevel="0" collapsed="false">
      <c r="A3075" s="0" t="s">
        <v>230</v>
      </c>
      <c r="B3075" s="0" t="s">
        <v>448</v>
      </c>
      <c r="C3075" s="0" t="s">
        <v>6</v>
      </c>
      <c r="D3075" s="0" t="s">
        <v>449</v>
      </c>
      <c r="E3075" s="0" t="s">
        <v>423</v>
      </c>
      <c r="F3075" s="0" t="s">
        <v>456</v>
      </c>
      <c r="G3075" s="0" t="n">
        <v>47</v>
      </c>
      <c r="H3075" s="0" t="n">
        <v>432400</v>
      </c>
      <c r="I3075" s="0" t="s">
        <v>451</v>
      </c>
      <c r="J3075" s="0" t="n">
        <f aca="false">IF(I3075="GJ",1.0542,1)</f>
        <v>1</v>
      </c>
      <c r="K3075" s="0" t="str">
        <f aca="false">IF(I3075="GJ","MMBtu",I3075)</f>
        <v>MMBtu</v>
      </c>
      <c r="L3075" s="13" t="n">
        <f aca="false">H3075*J3075</f>
        <v>432400</v>
      </c>
    </row>
    <row r="3076" customFormat="false" ht="12.75" hidden="false" customHeight="false" outlineLevel="0" collapsed="false">
      <c r="A3076" s="0" t="s">
        <v>230</v>
      </c>
      <c r="B3076" s="0" t="s">
        <v>448</v>
      </c>
      <c r="C3076" s="0" t="s">
        <v>6</v>
      </c>
      <c r="D3076" s="0" t="s">
        <v>449</v>
      </c>
      <c r="E3076" s="0" t="s">
        <v>329</v>
      </c>
      <c r="F3076" s="0" t="s">
        <v>456</v>
      </c>
      <c r="G3076" s="0" t="n">
        <v>55</v>
      </c>
      <c r="H3076" s="0" t="n">
        <v>450350</v>
      </c>
      <c r="I3076" s="0" t="s">
        <v>451</v>
      </c>
      <c r="J3076" s="0" t="n">
        <f aca="false">IF(I3076="GJ",1.0542,1)</f>
        <v>1</v>
      </c>
      <c r="K3076" s="0" t="str">
        <f aca="false">IF(I3076="GJ","MMBtu",I3076)</f>
        <v>MMBtu</v>
      </c>
      <c r="L3076" s="13" t="n">
        <f aca="false">H3076*J3076</f>
        <v>450350</v>
      </c>
    </row>
    <row r="3077" customFormat="false" ht="12.75" hidden="false" customHeight="false" outlineLevel="0" collapsed="false">
      <c r="A3077" s="0" t="s">
        <v>230</v>
      </c>
      <c r="B3077" s="0" t="s">
        <v>448</v>
      </c>
      <c r="C3077" s="0" t="s">
        <v>6</v>
      </c>
      <c r="D3077" s="0" t="s">
        <v>449</v>
      </c>
      <c r="E3077" s="0" t="s">
        <v>329</v>
      </c>
      <c r="F3077" s="0" t="s">
        <v>454</v>
      </c>
      <c r="G3077" s="0" t="n">
        <v>43</v>
      </c>
      <c r="H3077" s="0" t="n">
        <v>516450</v>
      </c>
      <c r="I3077" s="0" t="s">
        <v>451</v>
      </c>
      <c r="J3077" s="0" t="n">
        <f aca="false">IF(I3077="GJ",1.0542,1)</f>
        <v>1</v>
      </c>
      <c r="K3077" s="0" t="str">
        <f aca="false">IF(I3077="GJ","MMBtu",I3077)</f>
        <v>MMBtu</v>
      </c>
      <c r="L3077" s="13" t="n">
        <f aca="false">H3077*J3077</f>
        <v>516450</v>
      </c>
    </row>
    <row r="3078" customFormat="false" ht="12.75" hidden="false" customHeight="false" outlineLevel="0" collapsed="false">
      <c r="A3078" s="0" t="s">
        <v>230</v>
      </c>
      <c r="B3078" s="0" t="s">
        <v>448</v>
      </c>
      <c r="C3078" s="0" t="s">
        <v>6</v>
      </c>
      <c r="D3078" s="0" t="s">
        <v>449</v>
      </c>
      <c r="E3078" s="0" t="s">
        <v>301</v>
      </c>
      <c r="F3078" s="0" t="s">
        <v>454</v>
      </c>
      <c r="G3078" s="0" t="n">
        <v>60</v>
      </c>
      <c r="H3078" s="0" t="n">
        <v>536452</v>
      </c>
      <c r="I3078" s="0" t="s">
        <v>451</v>
      </c>
      <c r="J3078" s="0" t="n">
        <f aca="false">IF(I3078="GJ",1.0542,1)</f>
        <v>1</v>
      </c>
      <c r="K3078" s="0" t="str">
        <f aca="false">IF(I3078="GJ","MMBtu",I3078)</f>
        <v>MMBtu</v>
      </c>
      <c r="L3078" s="13" t="n">
        <f aca="false">H3078*J3078</f>
        <v>536452</v>
      </c>
    </row>
    <row r="3079" customFormat="false" ht="12.75" hidden="false" customHeight="false" outlineLevel="0" collapsed="false">
      <c r="A3079" s="0" t="s">
        <v>230</v>
      </c>
      <c r="B3079" s="0" t="s">
        <v>448</v>
      </c>
      <c r="C3079" s="0" t="s">
        <v>6</v>
      </c>
      <c r="D3079" s="0" t="s">
        <v>449</v>
      </c>
      <c r="E3079" s="0" t="s">
        <v>423</v>
      </c>
      <c r="F3079" s="0" t="s">
        <v>454</v>
      </c>
      <c r="G3079" s="0" t="n">
        <v>100</v>
      </c>
      <c r="H3079" s="0" t="n">
        <v>551230</v>
      </c>
      <c r="I3079" s="0" t="s">
        <v>451</v>
      </c>
      <c r="J3079" s="0" t="n">
        <f aca="false">IF(I3079="GJ",1.0542,1)</f>
        <v>1</v>
      </c>
      <c r="K3079" s="0" t="str">
        <f aca="false">IF(I3079="GJ","MMBtu",I3079)</f>
        <v>MMBtu</v>
      </c>
      <c r="L3079" s="13" t="n">
        <f aca="false">H3079*J3079</f>
        <v>551230</v>
      </c>
    </row>
    <row r="3080" customFormat="false" ht="12.75" hidden="false" customHeight="false" outlineLevel="0" collapsed="false">
      <c r="A3080" s="0" t="s">
        <v>230</v>
      </c>
      <c r="B3080" s="0" t="s">
        <v>448</v>
      </c>
      <c r="C3080" s="0" t="s">
        <v>6</v>
      </c>
      <c r="D3080" s="0" t="s">
        <v>449</v>
      </c>
      <c r="E3080" s="0" t="s">
        <v>301</v>
      </c>
      <c r="F3080" s="0" t="s">
        <v>456</v>
      </c>
      <c r="G3080" s="0" t="n">
        <v>101</v>
      </c>
      <c r="H3080" s="0" t="n">
        <v>689568</v>
      </c>
      <c r="I3080" s="0" t="s">
        <v>451</v>
      </c>
      <c r="J3080" s="0" t="n">
        <f aca="false">IF(I3080="GJ",1.0542,1)</f>
        <v>1</v>
      </c>
      <c r="K3080" s="0" t="str">
        <f aca="false">IF(I3080="GJ","MMBtu",I3080)</f>
        <v>MMBtu</v>
      </c>
      <c r="L3080" s="13" t="n">
        <f aca="false">H3080*J3080</f>
        <v>689568</v>
      </c>
    </row>
    <row r="3081" customFormat="false" ht="12.75" hidden="false" customHeight="false" outlineLevel="0" collapsed="false">
      <c r="A3081" s="0" t="s">
        <v>230</v>
      </c>
      <c r="B3081" s="0" t="s">
        <v>448</v>
      </c>
      <c r="C3081" s="0" t="s">
        <v>6</v>
      </c>
      <c r="D3081" s="0" t="s">
        <v>449</v>
      </c>
      <c r="E3081" s="0" t="s">
        <v>357</v>
      </c>
      <c r="F3081" s="0" t="s">
        <v>454</v>
      </c>
      <c r="G3081" s="0" t="n">
        <v>96</v>
      </c>
      <c r="H3081" s="0" t="n">
        <v>704497</v>
      </c>
      <c r="I3081" s="0" t="s">
        <v>451</v>
      </c>
      <c r="J3081" s="0" t="n">
        <f aca="false">IF(I3081="GJ",1.0542,1)</f>
        <v>1</v>
      </c>
      <c r="K3081" s="0" t="str">
        <f aca="false">IF(I3081="GJ","MMBtu",I3081)</f>
        <v>MMBtu</v>
      </c>
      <c r="L3081" s="13" t="n">
        <f aca="false">H3081*J3081</f>
        <v>704497</v>
      </c>
    </row>
    <row r="3082" customFormat="false" ht="12.75" hidden="false" customHeight="false" outlineLevel="0" collapsed="false">
      <c r="A3082" s="0" t="s">
        <v>230</v>
      </c>
      <c r="B3082" s="0" t="s">
        <v>448</v>
      </c>
      <c r="C3082" s="0" t="s">
        <v>6</v>
      </c>
      <c r="D3082" s="0" t="s">
        <v>449</v>
      </c>
      <c r="E3082" s="0" t="s">
        <v>396</v>
      </c>
      <c r="F3082" s="0" t="s">
        <v>454</v>
      </c>
      <c r="G3082" s="0" t="n">
        <v>140</v>
      </c>
      <c r="H3082" s="0" t="n">
        <v>942611</v>
      </c>
      <c r="I3082" s="0" t="s">
        <v>451</v>
      </c>
      <c r="J3082" s="0" t="n">
        <f aca="false">IF(I3082="GJ",1.0542,1)</f>
        <v>1</v>
      </c>
      <c r="K3082" s="0" t="str">
        <f aca="false">IF(I3082="GJ","MMBtu",I3082)</f>
        <v>MMBtu</v>
      </c>
      <c r="L3082" s="13" t="n">
        <f aca="false">H3082*J3082</f>
        <v>942611</v>
      </c>
    </row>
    <row r="3083" customFormat="false" ht="12.75" hidden="false" customHeight="false" outlineLevel="0" collapsed="false">
      <c r="A3083" s="0" t="s">
        <v>230</v>
      </c>
      <c r="B3083" s="0" t="s">
        <v>448</v>
      </c>
      <c r="C3083" s="0" t="s">
        <v>6</v>
      </c>
      <c r="D3083" s="0" t="s">
        <v>449</v>
      </c>
      <c r="E3083" s="0" t="s">
        <v>357</v>
      </c>
      <c r="F3083" s="0" t="s">
        <v>456</v>
      </c>
      <c r="G3083" s="0" t="n">
        <v>87</v>
      </c>
      <c r="H3083" s="0" t="n">
        <v>1360556</v>
      </c>
      <c r="I3083" s="0" t="s">
        <v>451</v>
      </c>
      <c r="J3083" s="0" t="n">
        <f aca="false">IF(I3083="GJ",1.0542,1)</f>
        <v>1</v>
      </c>
      <c r="K3083" s="0" t="str">
        <f aca="false">IF(I3083="GJ","MMBtu",I3083)</f>
        <v>MMBtu</v>
      </c>
      <c r="L3083" s="13" t="n">
        <f aca="false">H3083*J3083</f>
        <v>1360556</v>
      </c>
    </row>
    <row r="3084" customFormat="false" ht="12.75" hidden="false" customHeight="false" outlineLevel="0" collapsed="false">
      <c r="A3084" s="0" t="s">
        <v>230</v>
      </c>
      <c r="B3084" s="0" t="s">
        <v>448</v>
      </c>
      <c r="C3084" s="0" t="s">
        <v>6</v>
      </c>
      <c r="D3084" s="0" t="s">
        <v>449</v>
      </c>
      <c r="E3084" s="0" t="s">
        <v>396</v>
      </c>
      <c r="F3084" s="0" t="s">
        <v>456</v>
      </c>
      <c r="G3084" s="0" t="n">
        <v>92</v>
      </c>
      <c r="H3084" s="0" t="n">
        <v>1678770</v>
      </c>
      <c r="I3084" s="0" t="s">
        <v>451</v>
      </c>
      <c r="J3084" s="0" t="n">
        <f aca="false">IF(I3084="GJ",1.0542,1)</f>
        <v>1</v>
      </c>
      <c r="K3084" s="0" t="str">
        <f aca="false">IF(I3084="GJ","MMBtu",I3084)</f>
        <v>MMBtu</v>
      </c>
      <c r="L3084" s="13" t="n">
        <f aca="false">H3084*J3084</f>
        <v>1678770</v>
      </c>
    </row>
    <row r="3085" customFormat="false" ht="12.75" hidden="false" customHeight="false" outlineLevel="0" collapsed="false">
      <c r="A3085" s="0" t="s">
        <v>155</v>
      </c>
      <c r="B3085" s="0" t="s">
        <v>448</v>
      </c>
      <c r="C3085" s="0" t="s">
        <v>6</v>
      </c>
      <c r="D3085" s="0" t="s">
        <v>449</v>
      </c>
      <c r="E3085" s="0" t="s">
        <v>20</v>
      </c>
      <c r="F3085" s="0" t="s">
        <v>456</v>
      </c>
      <c r="G3085" s="0" t="n">
        <v>11</v>
      </c>
      <c r="H3085" s="0" t="n">
        <v>63000</v>
      </c>
      <c r="I3085" s="0" t="s">
        <v>451</v>
      </c>
      <c r="J3085" s="0" t="n">
        <f aca="false">IF(I3085="GJ",1.0542,1)</f>
        <v>1</v>
      </c>
      <c r="K3085" s="0" t="str">
        <f aca="false">IF(I3085="GJ","MMBtu",I3085)</f>
        <v>MMBtu</v>
      </c>
      <c r="L3085" s="13" t="n">
        <f aca="false">H3085*J3085</f>
        <v>63000</v>
      </c>
    </row>
    <row r="3086" customFormat="false" ht="12.75" hidden="false" customHeight="false" outlineLevel="0" collapsed="false">
      <c r="A3086" s="0" t="s">
        <v>155</v>
      </c>
      <c r="B3086" s="0" t="s">
        <v>448</v>
      </c>
      <c r="C3086" s="0" t="s">
        <v>6</v>
      </c>
      <c r="D3086" s="0" t="s">
        <v>449</v>
      </c>
      <c r="E3086" s="0" t="s">
        <v>191</v>
      </c>
      <c r="F3086" s="0" t="s">
        <v>454</v>
      </c>
      <c r="G3086" s="0" t="n">
        <v>31</v>
      </c>
      <c r="H3086" s="0" t="n">
        <v>121000</v>
      </c>
      <c r="I3086" s="0" t="s">
        <v>451</v>
      </c>
      <c r="J3086" s="0" t="n">
        <f aca="false">IF(I3086="GJ",1.0542,1)</f>
        <v>1</v>
      </c>
      <c r="K3086" s="0" t="str">
        <f aca="false">IF(I3086="GJ","MMBtu",I3086)</f>
        <v>MMBtu</v>
      </c>
      <c r="L3086" s="13" t="n">
        <f aca="false">H3086*J3086</f>
        <v>121000</v>
      </c>
    </row>
    <row r="3087" customFormat="false" ht="12.75" hidden="false" customHeight="false" outlineLevel="0" collapsed="false">
      <c r="A3087" s="0" t="s">
        <v>155</v>
      </c>
      <c r="B3087" s="0" t="s">
        <v>448</v>
      </c>
      <c r="C3087" s="0" t="s">
        <v>6</v>
      </c>
      <c r="D3087" s="0" t="s">
        <v>449</v>
      </c>
      <c r="E3087" s="0" t="s">
        <v>191</v>
      </c>
      <c r="F3087" s="0" t="s">
        <v>456</v>
      </c>
      <c r="G3087" s="0" t="n">
        <v>99</v>
      </c>
      <c r="H3087" s="0" t="n">
        <v>422503</v>
      </c>
      <c r="I3087" s="0" t="s">
        <v>451</v>
      </c>
      <c r="J3087" s="0" t="n">
        <f aca="false">IF(I3087="GJ",1.0542,1)</f>
        <v>1</v>
      </c>
      <c r="K3087" s="0" t="str">
        <f aca="false">IF(I3087="GJ","MMBtu",I3087)</f>
        <v>MMBtu</v>
      </c>
      <c r="L3087" s="13" t="n">
        <f aca="false">H3087*J3087</f>
        <v>422503</v>
      </c>
    </row>
    <row r="3088" customFormat="false" ht="12.75" hidden="false" customHeight="false" outlineLevel="0" collapsed="false">
      <c r="A3088" s="0" t="s">
        <v>412</v>
      </c>
      <c r="B3088" s="0" t="s">
        <v>457</v>
      </c>
      <c r="C3088" s="0" t="s">
        <v>171</v>
      </c>
      <c r="D3088" s="0" t="s">
        <v>453</v>
      </c>
      <c r="E3088" s="0" t="s">
        <v>396</v>
      </c>
      <c r="F3088" s="0" t="s">
        <v>460</v>
      </c>
      <c r="G3088" s="0" t="n">
        <v>21</v>
      </c>
      <c r="H3088" s="0" t="n">
        <v>14460</v>
      </c>
      <c r="I3088" s="0" t="s">
        <v>465</v>
      </c>
      <c r="J3088" s="0" t="n">
        <f aca="false">IF(I3088="GJ",1.0542,1)</f>
        <v>1</v>
      </c>
      <c r="K3088" s="0" t="str">
        <f aca="false">IF(I3088="GJ","MMBtu",I3088)</f>
        <v>MWh (Canada)</v>
      </c>
      <c r="L3088" s="13" t="n">
        <f aca="false">H3088*J3088</f>
        <v>14460</v>
      </c>
    </row>
    <row r="3089" customFormat="false" ht="12.75" hidden="false" customHeight="false" outlineLevel="0" collapsed="false">
      <c r="A3089" s="0" t="s">
        <v>412</v>
      </c>
      <c r="B3089" s="0" t="s">
        <v>457</v>
      </c>
      <c r="C3089" s="0" t="s">
        <v>171</v>
      </c>
      <c r="D3089" s="0" t="s">
        <v>453</v>
      </c>
      <c r="E3089" s="0" t="s">
        <v>423</v>
      </c>
      <c r="F3089" s="0" t="s">
        <v>460</v>
      </c>
      <c r="G3089" s="0" t="n">
        <v>38</v>
      </c>
      <c r="H3089" s="0" t="n">
        <v>32670</v>
      </c>
      <c r="I3089" s="0" t="s">
        <v>465</v>
      </c>
      <c r="J3089" s="0" t="n">
        <f aca="false">IF(I3089="GJ",1.0542,1)</f>
        <v>1</v>
      </c>
      <c r="K3089" s="0" t="str">
        <f aca="false">IF(I3089="GJ","MMBtu",I3089)</f>
        <v>MWh (Canada)</v>
      </c>
      <c r="L3089" s="13" t="n">
        <f aca="false">H3089*J3089</f>
        <v>32670</v>
      </c>
    </row>
    <row r="3090" customFormat="false" ht="12.75" hidden="false" customHeight="false" outlineLevel="0" collapsed="false">
      <c r="A3090" s="0" t="s">
        <v>360</v>
      </c>
      <c r="B3090" s="0" t="s">
        <v>448</v>
      </c>
      <c r="C3090" s="0" t="s">
        <v>6</v>
      </c>
      <c r="D3090" s="0" t="s">
        <v>449</v>
      </c>
      <c r="E3090" s="0" t="s">
        <v>423</v>
      </c>
      <c r="F3090" s="0" t="s">
        <v>456</v>
      </c>
      <c r="G3090" s="0" t="n">
        <v>38</v>
      </c>
      <c r="H3090" s="0" t="n">
        <v>249856</v>
      </c>
      <c r="I3090" s="0" t="s">
        <v>451</v>
      </c>
      <c r="J3090" s="0" t="n">
        <f aca="false">IF(I3090="GJ",1.0542,1)</f>
        <v>1</v>
      </c>
      <c r="K3090" s="0" t="str">
        <f aca="false">IF(I3090="GJ","MMBtu",I3090)</f>
        <v>MMBtu</v>
      </c>
      <c r="L3090" s="13" t="n">
        <f aca="false">H3090*J3090</f>
        <v>249856</v>
      </c>
    </row>
    <row r="3091" customFormat="false" ht="12.75" hidden="false" customHeight="false" outlineLevel="0" collapsed="false">
      <c r="A3091" s="0" t="s">
        <v>360</v>
      </c>
      <c r="B3091" s="0" t="s">
        <v>448</v>
      </c>
      <c r="C3091" s="0" t="s">
        <v>6</v>
      </c>
      <c r="D3091" s="0" t="s">
        <v>449</v>
      </c>
      <c r="E3091" s="0" t="s">
        <v>396</v>
      </c>
      <c r="F3091" s="0" t="s">
        <v>456</v>
      </c>
      <c r="G3091" s="0" t="n">
        <v>133</v>
      </c>
      <c r="H3091" s="0" t="n">
        <v>1888509</v>
      </c>
      <c r="I3091" s="0" t="s">
        <v>451</v>
      </c>
      <c r="J3091" s="0" t="n">
        <f aca="false">IF(I3091="GJ",1.0542,1)</f>
        <v>1</v>
      </c>
      <c r="K3091" s="0" t="str">
        <f aca="false">IF(I3091="GJ","MMBtu",I3091)</f>
        <v>MMBtu</v>
      </c>
      <c r="L3091" s="13" t="n">
        <f aca="false">H3091*J3091</f>
        <v>1888509</v>
      </c>
    </row>
    <row r="3092" customFormat="false" ht="12.75" hidden="false" customHeight="false" outlineLevel="0" collapsed="false">
      <c r="A3092" s="0" t="s">
        <v>360</v>
      </c>
      <c r="B3092" s="0" t="s">
        <v>448</v>
      </c>
      <c r="C3092" s="0" t="s">
        <v>6</v>
      </c>
      <c r="D3092" s="0" t="s">
        <v>449</v>
      </c>
      <c r="E3092" s="0" t="s">
        <v>357</v>
      </c>
      <c r="F3092" s="0" t="s">
        <v>456</v>
      </c>
      <c r="G3092" s="0" t="n">
        <v>132</v>
      </c>
      <c r="H3092" s="0" t="n">
        <v>3233495</v>
      </c>
      <c r="I3092" s="0" t="s">
        <v>451</v>
      </c>
      <c r="J3092" s="0" t="n">
        <f aca="false">IF(I3092="GJ",1.0542,1)</f>
        <v>1</v>
      </c>
      <c r="K3092" s="0" t="str">
        <f aca="false">IF(I3092="GJ","MMBtu",I3092)</f>
        <v>MMBtu</v>
      </c>
      <c r="L3092" s="13" t="n">
        <f aca="false">H3092*J3092</f>
        <v>3233495</v>
      </c>
    </row>
    <row r="3093" customFormat="false" ht="12.75" hidden="false" customHeight="false" outlineLevel="0" collapsed="false">
      <c r="A3093" s="0" t="s">
        <v>39</v>
      </c>
      <c r="B3093" s="0" t="s">
        <v>457</v>
      </c>
      <c r="C3093" s="0" t="s">
        <v>6</v>
      </c>
      <c r="D3093" s="0" t="s">
        <v>449</v>
      </c>
      <c r="E3093" s="0" t="s">
        <v>329</v>
      </c>
      <c r="F3093" s="0" t="s">
        <v>461</v>
      </c>
      <c r="G3093" s="0" t="n">
        <v>1</v>
      </c>
      <c r="H3093" s="0" t="n">
        <v>30000</v>
      </c>
      <c r="I3093" s="0" t="s">
        <v>451</v>
      </c>
      <c r="J3093" s="0" t="n">
        <f aca="false">IF(I3093="GJ",1.0542,1)</f>
        <v>1</v>
      </c>
      <c r="K3093" s="0" t="str">
        <f aca="false">IF(I3093="GJ","MMBtu",I3093)</f>
        <v>MMBtu</v>
      </c>
      <c r="L3093" s="13" t="n">
        <f aca="false">H3093*J3093</f>
        <v>30000</v>
      </c>
    </row>
    <row r="3094" customFormat="false" ht="12.75" hidden="false" customHeight="false" outlineLevel="0" collapsed="false">
      <c r="A3094" s="0" t="s">
        <v>39</v>
      </c>
      <c r="B3094" s="0" t="s">
        <v>457</v>
      </c>
      <c r="C3094" s="0" t="s">
        <v>6</v>
      </c>
      <c r="D3094" s="0" t="s">
        <v>449</v>
      </c>
      <c r="E3094" s="0" t="s">
        <v>191</v>
      </c>
      <c r="F3094" s="0" t="s">
        <v>461</v>
      </c>
      <c r="G3094" s="0" t="n">
        <v>2</v>
      </c>
      <c r="H3094" s="0" t="n">
        <v>30000</v>
      </c>
      <c r="I3094" s="0" t="s">
        <v>451</v>
      </c>
      <c r="J3094" s="0" t="n">
        <f aca="false">IF(I3094="GJ",1.0542,1)</f>
        <v>1</v>
      </c>
      <c r="K3094" s="0" t="str">
        <f aca="false">IF(I3094="GJ","MMBtu",I3094)</f>
        <v>MMBtu</v>
      </c>
      <c r="L3094" s="13" t="n">
        <f aca="false">H3094*J3094</f>
        <v>30000</v>
      </c>
    </row>
    <row r="3095" customFormat="false" ht="12.75" hidden="false" customHeight="false" outlineLevel="0" collapsed="false">
      <c r="A3095" s="0" t="s">
        <v>39</v>
      </c>
      <c r="B3095" s="0" t="s">
        <v>457</v>
      </c>
      <c r="C3095" s="0" t="s">
        <v>6</v>
      </c>
      <c r="D3095" s="0" t="s">
        <v>449</v>
      </c>
      <c r="E3095" s="0" t="s">
        <v>301</v>
      </c>
      <c r="F3095" s="0" t="s">
        <v>461</v>
      </c>
      <c r="G3095" s="0" t="n">
        <v>7</v>
      </c>
      <c r="H3095" s="0" t="n">
        <v>35000</v>
      </c>
      <c r="I3095" s="0" t="s">
        <v>451</v>
      </c>
      <c r="J3095" s="0" t="n">
        <f aca="false">IF(I3095="GJ",1.0542,1)</f>
        <v>1</v>
      </c>
      <c r="K3095" s="0" t="str">
        <f aca="false">IF(I3095="GJ","MMBtu",I3095)</f>
        <v>MMBtu</v>
      </c>
      <c r="L3095" s="13" t="n">
        <f aca="false">H3095*J3095</f>
        <v>35000</v>
      </c>
    </row>
    <row r="3096" customFormat="false" ht="12.75" hidden="false" customHeight="false" outlineLevel="0" collapsed="false">
      <c r="A3096" s="0" t="s">
        <v>39</v>
      </c>
      <c r="B3096" s="0" t="s">
        <v>457</v>
      </c>
      <c r="C3096" s="0" t="s">
        <v>6</v>
      </c>
      <c r="D3096" s="0" t="s">
        <v>449</v>
      </c>
      <c r="E3096" s="0" t="s">
        <v>423</v>
      </c>
      <c r="F3096" s="0" t="s">
        <v>461</v>
      </c>
      <c r="G3096" s="0" t="n">
        <v>5</v>
      </c>
      <c r="H3096" s="0" t="n">
        <v>55592</v>
      </c>
      <c r="I3096" s="0" t="s">
        <v>451</v>
      </c>
      <c r="J3096" s="0" t="n">
        <f aca="false">IF(I3096="GJ",1.0542,1)</f>
        <v>1</v>
      </c>
      <c r="K3096" s="0" t="str">
        <f aca="false">IF(I3096="GJ","MMBtu",I3096)</f>
        <v>MMBtu</v>
      </c>
      <c r="L3096" s="13" t="n">
        <f aca="false">H3096*J3096</f>
        <v>55592</v>
      </c>
    </row>
    <row r="3097" customFormat="false" ht="12.75" hidden="false" customHeight="false" outlineLevel="0" collapsed="false">
      <c r="A3097" s="0" t="s">
        <v>39</v>
      </c>
      <c r="B3097" s="0" t="s">
        <v>457</v>
      </c>
      <c r="C3097" s="0" t="s">
        <v>6</v>
      </c>
      <c r="D3097" s="0" t="s">
        <v>449</v>
      </c>
      <c r="E3097" s="0" t="s">
        <v>396</v>
      </c>
      <c r="F3097" s="0" t="s">
        <v>461</v>
      </c>
      <c r="G3097" s="0" t="n">
        <v>12</v>
      </c>
      <c r="H3097" s="0" t="n">
        <v>87833</v>
      </c>
      <c r="I3097" s="0" t="s">
        <v>451</v>
      </c>
      <c r="J3097" s="0" t="n">
        <f aca="false">IF(I3097="GJ",1.0542,1)</f>
        <v>1</v>
      </c>
      <c r="K3097" s="0" t="str">
        <f aca="false">IF(I3097="GJ","MMBtu",I3097)</f>
        <v>MMBtu</v>
      </c>
      <c r="L3097" s="13" t="n">
        <f aca="false">H3097*J3097</f>
        <v>87833</v>
      </c>
    </row>
    <row r="3098" customFormat="false" ht="12.75" hidden="false" customHeight="false" outlineLevel="0" collapsed="false">
      <c r="A3098" s="0" t="s">
        <v>39</v>
      </c>
      <c r="B3098" s="0" t="s">
        <v>457</v>
      </c>
      <c r="C3098" s="0" t="s">
        <v>6</v>
      </c>
      <c r="D3098" s="0" t="s">
        <v>449</v>
      </c>
      <c r="E3098" s="0" t="s">
        <v>357</v>
      </c>
      <c r="F3098" s="0" t="s">
        <v>461</v>
      </c>
      <c r="G3098" s="0" t="n">
        <v>16</v>
      </c>
      <c r="H3098" s="0" t="n">
        <v>90200</v>
      </c>
      <c r="I3098" s="0" t="s">
        <v>451</v>
      </c>
      <c r="J3098" s="0" t="n">
        <f aca="false">IF(I3098="GJ",1.0542,1)</f>
        <v>1</v>
      </c>
      <c r="K3098" s="0" t="str">
        <f aca="false">IF(I3098="GJ","MMBtu",I3098)</f>
        <v>MMBtu</v>
      </c>
      <c r="L3098" s="13" t="n">
        <f aca="false">H3098*J3098</f>
        <v>90200</v>
      </c>
    </row>
    <row r="3099" customFormat="false" ht="12.75" hidden="false" customHeight="false" outlineLevel="0" collapsed="false">
      <c r="A3099" s="0" t="s">
        <v>39</v>
      </c>
      <c r="B3099" s="0" t="s">
        <v>457</v>
      </c>
      <c r="C3099" s="0" t="s">
        <v>6</v>
      </c>
      <c r="D3099" s="0" t="s">
        <v>449</v>
      </c>
      <c r="E3099" s="0" t="s">
        <v>241</v>
      </c>
      <c r="F3099" s="0" t="s">
        <v>461</v>
      </c>
      <c r="G3099" s="0" t="n">
        <v>33</v>
      </c>
      <c r="H3099" s="0" t="n">
        <v>709462</v>
      </c>
      <c r="I3099" s="0" t="s">
        <v>451</v>
      </c>
      <c r="J3099" s="0" t="n">
        <f aca="false">IF(I3099="GJ",1.0542,1)</f>
        <v>1</v>
      </c>
      <c r="K3099" s="0" t="str">
        <f aca="false">IF(I3099="GJ","MMBtu",I3099)</f>
        <v>MMBtu</v>
      </c>
      <c r="L3099" s="13" t="n">
        <f aca="false">H3099*J3099</f>
        <v>709462</v>
      </c>
    </row>
    <row r="3100" customFormat="false" ht="12.75" hidden="false" customHeight="false" outlineLevel="0" collapsed="false">
      <c r="A3100" s="0" t="s">
        <v>39</v>
      </c>
      <c r="B3100" s="0" t="s">
        <v>448</v>
      </c>
      <c r="C3100" s="0" t="s">
        <v>6</v>
      </c>
      <c r="D3100" s="0" t="s">
        <v>463</v>
      </c>
      <c r="E3100" s="0" t="s">
        <v>329</v>
      </c>
      <c r="F3100" s="0" t="s">
        <v>455</v>
      </c>
      <c r="G3100" s="0" t="n">
        <v>2</v>
      </c>
      <c r="H3100" s="0" t="n">
        <v>50000</v>
      </c>
      <c r="I3100" s="0" t="s">
        <v>451</v>
      </c>
      <c r="J3100" s="0" t="n">
        <f aca="false">IF(I3100="GJ",1.0542,1)</f>
        <v>1</v>
      </c>
      <c r="K3100" s="0" t="str">
        <f aca="false">IF(I3100="GJ","MMBtu",I3100)</f>
        <v>MMBtu</v>
      </c>
      <c r="L3100" s="13" t="n">
        <f aca="false">H3100*J3100</f>
        <v>50000</v>
      </c>
    </row>
    <row r="3101" customFormat="false" ht="12.75" hidden="false" customHeight="false" outlineLevel="0" collapsed="false">
      <c r="A3101" s="0" t="s">
        <v>39</v>
      </c>
      <c r="B3101" s="0" t="s">
        <v>448</v>
      </c>
      <c r="C3101" s="0" t="s">
        <v>6</v>
      </c>
      <c r="D3101" s="0" t="s">
        <v>453</v>
      </c>
      <c r="E3101" s="0" t="s">
        <v>329</v>
      </c>
      <c r="F3101" s="0" t="s">
        <v>452</v>
      </c>
      <c r="G3101" s="0" t="n">
        <v>2</v>
      </c>
      <c r="H3101" s="0" t="n">
        <v>260000</v>
      </c>
      <c r="I3101" s="0" t="s">
        <v>451</v>
      </c>
      <c r="J3101" s="0" t="n">
        <f aca="false">IF(I3101="GJ",1.0542,1)</f>
        <v>1</v>
      </c>
      <c r="K3101" s="0" t="str">
        <f aca="false">IF(I3101="GJ","MMBtu",I3101)</f>
        <v>MMBtu</v>
      </c>
      <c r="L3101" s="13" t="n">
        <f aca="false">H3101*J3101</f>
        <v>260000</v>
      </c>
    </row>
    <row r="3102" customFormat="false" ht="12.75" hidden="false" customHeight="false" outlineLevel="0" collapsed="false">
      <c r="A3102" s="0" t="s">
        <v>39</v>
      </c>
      <c r="B3102" s="0" t="s">
        <v>448</v>
      </c>
      <c r="C3102" s="0" t="s">
        <v>6</v>
      </c>
      <c r="D3102" s="0" t="s">
        <v>453</v>
      </c>
      <c r="E3102" s="0" t="s">
        <v>301</v>
      </c>
      <c r="F3102" s="0" t="s">
        <v>452</v>
      </c>
      <c r="G3102" s="0" t="n">
        <v>3</v>
      </c>
      <c r="H3102" s="0" t="n">
        <v>395000</v>
      </c>
      <c r="I3102" s="0" t="s">
        <v>451</v>
      </c>
      <c r="J3102" s="0" t="n">
        <f aca="false">IF(I3102="GJ",1.0542,1)</f>
        <v>1</v>
      </c>
      <c r="K3102" s="0" t="str">
        <f aca="false">IF(I3102="GJ","MMBtu",I3102)</f>
        <v>MMBtu</v>
      </c>
      <c r="L3102" s="13" t="n">
        <f aca="false">H3102*J3102</f>
        <v>395000</v>
      </c>
    </row>
    <row r="3103" customFormat="false" ht="12.75" hidden="false" customHeight="false" outlineLevel="0" collapsed="false">
      <c r="A3103" s="0" t="s">
        <v>39</v>
      </c>
      <c r="B3103" s="0" t="s">
        <v>448</v>
      </c>
      <c r="C3103" s="0" t="s">
        <v>6</v>
      </c>
      <c r="D3103" s="0" t="s">
        <v>449</v>
      </c>
      <c r="E3103" s="0" t="s">
        <v>20</v>
      </c>
      <c r="F3103" s="0" t="s">
        <v>454</v>
      </c>
      <c r="G3103" s="0" t="n">
        <v>9</v>
      </c>
      <c r="H3103" s="0" t="n">
        <v>501333</v>
      </c>
      <c r="I3103" s="0" t="s">
        <v>451</v>
      </c>
      <c r="J3103" s="0" t="n">
        <f aca="false">IF(I3103="GJ",1.0542,1)</f>
        <v>1</v>
      </c>
      <c r="K3103" s="0" t="str">
        <f aca="false">IF(I3103="GJ","MMBtu",I3103)</f>
        <v>MMBtu</v>
      </c>
      <c r="L3103" s="13" t="n">
        <f aca="false">H3103*J3103</f>
        <v>501333</v>
      </c>
    </row>
    <row r="3104" customFormat="false" ht="12.75" hidden="false" customHeight="false" outlineLevel="0" collapsed="false">
      <c r="A3104" s="0" t="s">
        <v>39</v>
      </c>
      <c r="B3104" s="0" t="s">
        <v>448</v>
      </c>
      <c r="C3104" s="0" t="s">
        <v>6</v>
      </c>
      <c r="D3104" s="0" t="s">
        <v>453</v>
      </c>
      <c r="E3104" s="0" t="s">
        <v>191</v>
      </c>
      <c r="F3104" s="0" t="s">
        <v>455</v>
      </c>
      <c r="G3104" s="0" t="n">
        <v>1</v>
      </c>
      <c r="H3104" s="0" t="n">
        <v>615000</v>
      </c>
      <c r="I3104" s="0" t="s">
        <v>451</v>
      </c>
      <c r="J3104" s="0" t="n">
        <f aca="false">IF(I3104="GJ",1.0542,1)</f>
        <v>1</v>
      </c>
      <c r="K3104" s="0" t="str">
        <f aca="false">IF(I3104="GJ","MMBtu",I3104)</f>
        <v>MMBtu</v>
      </c>
      <c r="L3104" s="13" t="n">
        <f aca="false">H3104*J3104</f>
        <v>615000</v>
      </c>
    </row>
    <row r="3105" customFormat="false" ht="12.75" hidden="false" customHeight="false" outlineLevel="0" collapsed="false">
      <c r="A3105" s="0" t="s">
        <v>39</v>
      </c>
      <c r="B3105" s="0" t="s">
        <v>448</v>
      </c>
      <c r="C3105" s="0" t="s">
        <v>6</v>
      </c>
      <c r="D3105" s="0" t="s">
        <v>463</v>
      </c>
      <c r="E3105" s="0" t="s">
        <v>423</v>
      </c>
      <c r="F3105" s="0" t="s">
        <v>454</v>
      </c>
      <c r="G3105" s="0" t="n">
        <v>4</v>
      </c>
      <c r="H3105" s="0" t="n">
        <v>1667500</v>
      </c>
      <c r="I3105" s="0" t="s">
        <v>451</v>
      </c>
      <c r="J3105" s="0" t="n">
        <f aca="false">IF(I3105="GJ",1.0542,1)</f>
        <v>1</v>
      </c>
      <c r="K3105" s="0" t="str">
        <f aca="false">IF(I3105="GJ","MMBtu",I3105)</f>
        <v>MMBtu</v>
      </c>
      <c r="L3105" s="13" t="n">
        <f aca="false">H3105*J3105</f>
        <v>1667500</v>
      </c>
    </row>
    <row r="3106" customFormat="false" ht="12.75" hidden="false" customHeight="false" outlineLevel="0" collapsed="false">
      <c r="A3106" s="0" t="s">
        <v>39</v>
      </c>
      <c r="B3106" s="0" t="s">
        <v>448</v>
      </c>
      <c r="C3106" s="0" t="s">
        <v>6</v>
      </c>
      <c r="D3106" s="0" t="s">
        <v>453</v>
      </c>
      <c r="E3106" s="0" t="s">
        <v>357</v>
      </c>
      <c r="F3106" s="0" t="s">
        <v>456</v>
      </c>
      <c r="G3106" s="0" t="n">
        <v>13</v>
      </c>
      <c r="H3106" s="0" t="n">
        <v>1675196</v>
      </c>
      <c r="I3106" s="0" t="s">
        <v>451</v>
      </c>
      <c r="J3106" s="0" t="n">
        <f aca="false">IF(I3106="GJ",1.0542,1)</f>
        <v>1</v>
      </c>
      <c r="K3106" s="0" t="str">
        <f aca="false">IF(I3106="GJ","MMBtu",I3106)</f>
        <v>MMBtu</v>
      </c>
      <c r="L3106" s="13" t="n">
        <f aca="false">H3106*J3106</f>
        <v>1675196</v>
      </c>
    </row>
    <row r="3107" customFormat="false" ht="12.75" hidden="false" customHeight="false" outlineLevel="0" collapsed="false">
      <c r="A3107" s="0" t="s">
        <v>39</v>
      </c>
      <c r="B3107" s="0" t="s">
        <v>448</v>
      </c>
      <c r="C3107" s="0" t="s">
        <v>6</v>
      </c>
      <c r="D3107" s="0" t="s">
        <v>453</v>
      </c>
      <c r="E3107" s="0" t="s">
        <v>423</v>
      </c>
      <c r="F3107" s="0" t="s">
        <v>454</v>
      </c>
      <c r="G3107" s="0" t="n">
        <v>16</v>
      </c>
      <c r="H3107" s="0" t="n">
        <v>3501725</v>
      </c>
      <c r="I3107" s="0" t="s">
        <v>451</v>
      </c>
      <c r="J3107" s="0" t="n">
        <f aca="false">IF(I3107="GJ",1.0542,1)</f>
        <v>1</v>
      </c>
      <c r="K3107" s="0" t="str">
        <f aca="false">IF(I3107="GJ","MMBtu",I3107)</f>
        <v>MMBtu</v>
      </c>
      <c r="L3107" s="13" t="n">
        <f aca="false">H3107*J3107</f>
        <v>3501725</v>
      </c>
    </row>
    <row r="3108" customFormat="false" ht="12.75" hidden="false" customHeight="false" outlineLevel="0" collapsed="false">
      <c r="A3108" s="0" t="s">
        <v>39</v>
      </c>
      <c r="B3108" s="0" t="s">
        <v>448</v>
      </c>
      <c r="C3108" s="0" t="s">
        <v>6</v>
      </c>
      <c r="D3108" s="0" t="s">
        <v>449</v>
      </c>
      <c r="E3108" s="0" t="s">
        <v>241</v>
      </c>
      <c r="F3108" s="0" t="s">
        <v>454</v>
      </c>
      <c r="G3108" s="0" t="n">
        <v>508</v>
      </c>
      <c r="H3108" s="0" t="n">
        <v>3851981</v>
      </c>
      <c r="I3108" s="0" t="s">
        <v>451</v>
      </c>
      <c r="J3108" s="0" t="n">
        <f aca="false">IF(I3108="GJ",1.0542,1)</f>
        <v>1</v>
      </c>
      <c r="K3108" s="0" t="str">
        <f aca="false">IF(I3108="GJ","MMBtu",I3108)</f>
        <v>MMBtu</v>
      </c>
      <c r="L3108" s="13" t="n">
        <f aca="false">H3108*J3108</f>
        <v>3851981</v>
      </c>
    </row>
    <row r="3109" customFormat="false" ht="12.75" hidden="false" customHeight="false" outlineLevel="0" collapsed="false">
      <c r="A3109" s="0" t="s">
        <v>39</v>
      </c>
      <c r="B3109" s="0" t="s">
        <v>448</v>
      </c>
      <c r="C3109" s="0" t="s">
        <v>6</v>
      </c>
      <c r="D3109" s="0" t="s">
        <v>449</v>
      </c>
      <c r="E3109" s="0" t="s">
        <v>191</v>
      </c>
      <c r="F3109" s="0" t="s">
        <v>454</v>
      </c>
      <c r="G3109" s="0" t="n">
        <v>296</v>
      </c>
      <c r="H3109" s="0" t="n">
        <v>4728907</v>
      </c>
      <c r="I3109" s="0" t="s">
        <v>451</v>
      </c>
      <c r="J3109" s="0" t="n">
        <f aca="false">IF(I3109="GJ",1.0542,1)</f>
        <v>1</v>
      </c>
      <c r="K3109" s="0" t="str">
        <f aca="false">IF(I3109="GJ","MMBtu",I3109)</f>
        <v>MMBtu</v>
      </c>
      <c r="L3109" s="13" t="n">
        <f aca="false">H3109*J3109</f>
        <v>4728907</v>
      </c>
    </row>
    <row r="3110" customFormat="false" ht="12.75" hidden="false" customHeight="false" outlineLevel="0" collapsed="false">
      <c r="A3110" s="0" t="s">
        <v>39</v>
      </c>
      <c r="B3110" s="0" t="s">
        <v>448</v>
      </c>
      <c r="C3110" s="0" t="s">
        <v>6</v>
      </c>
      <c r="D3110" s="0" t="s">
        <v>453</v>
      </c>
      <c r="E3110" s="0" t="s">
        <v>357</v>
      </c>
      <c r="F3110" s="0" t="s">
        <v>454</v>
      </c>
      <c r="G3110" s="0" t="n">
        <v>25</v>
      </c>
      <c r="H3110" s="0" t="n">
        <v>5140930</v>
      </c>
      <c r="I3110" s="0" t="s">
        <v>451</v>
      </c>
      <c r="J3110" s="0" t="n">
        <f aca="false">IF(I3110="GJ",1.0542,1)</f>
        <v>1</v>
      </c>
      <c r="K3110" s="0" t="str">
        <f aca="false">IF(I3110="GJ","MMBtu",I3110)</f>
        <v>MMBtu</v>
      </c>
      <c r="L3110" s="13" t="n">
        <f aca="false">H3110*J3110</f>
        <v>5140930</v>
      </c>
    </row>
    <row r="3111" customFormat="false" ht="12.75" hidden="false" customHeight="false" outlineLevel="0" collapsed="false">
      <c r="A3111" s="0" t="s">
        <v>39</v>
      </c>
      <c r="B3111" s="0" t="s">
        <v>448</v>
      </c>
      <c r="C3111" s="0" t="s">
        <v>6</v>
      </c>
      <c r="D3111" s="0" t="s">
        <v>453</v>
      </c>
      <c r="E3111" s="0" t="s">
        <v>396</v>
      </c>
      <c r="F3111" s="0" t="s">
        <v>454</v>
      </c>
      <c r="G3111" s="0" t="n">
        <v>23</v>
      </c>
      <c r="H3111" s="0" t="n">
        <v>6976490</v>
      </c>
      <c r="I3111" s="0" t="s">
        <v>451</v>
      </c>
      <c r="J3111" s="0" t="n">
        <f aca="false">IF(I3111="GJ",1.0542,1)</f>
        <v>1</v>
      </c>
      <c r="K3111" s="0" t="str">
        <f aca="false">IF(I3111="GJ","MMBtu",I3111)</f>
        <v>MMBtu</v>
      </c>
      <c r="L3111" s="13" t="n">
        <f aca="false">H3111*J3111</f>
        <v>6976490</v>
      </c>
    </row>
    <row r="3112" customFormat="false" ht="12.75" hidden="false" customHeight="false" outlineLevel="0" collapsed="false">
      <c r="A3112" s="0" t="s">
        <v>39</v>
      </c>
      <c r="B3112" s="0" t="s">
        <v>448</v>
      </c>
      <c r="C3112" s="0" t="s">
        <v>6</v>
      </c>
      <c r="D3112" s="0" t="s">
        <v>449</v>
      </c>
      <c r="E3112" s="0" t="s">
        <v>301</v>
      </c>
      <c r="F3112" s="0" t="s">
        <v>454</v>
      </c>
      <c r="G3112" s="0" t="n">
        <v>532</v>
      </c>
      <c r="H3112" s="0" t="n">
        <v>7037306</v>
      </c>
      <c r="I3112" s="0" t="s">
        <v>451</v>
      </c>
      <c r="J3112" s="0" t="n">
        <f aca="false">IF(I3112="GJ",1.0542,1)</f>
        <v>1</v>
      </c>
      <c r="K3112" s="0" t="str">
        <f aca="false">IF(I3112="GJ","MMBtu",I3112)</f>
        <v>MMBtu</v>
      </c>
      <c r="L3112" s="13" t="n">
        <f aca="false">H3112*J3112</f>
        <v>7037306</v>
      </c>
    </row>
    <row r="3113" customFormat="false" ht="12.75" hidden="false" customHeight="false" outlineLevel="0" collapsed="false">
      <c r="A3113" s="0" t="s">
        <v>39</v>
      </c>
      <c r="B3113" s="0" t="s">
        <v>448</v>
      </c>
      <c r="C3113" s="0" t="s">
        <v>6</v>
      </c>
      <c r="D3113" s="0" t="s">
        <v>449</v>
      </c>
      <c r="E3113" s="0" t="s">
        <v>357</v>
      </c>
      <c r="F3113" s="0" t="s">
        <v>454</v>
      </c>
      <c r="G3113" s="0" t="n">
        <v>1027</v>
      </c>
      <c r="H3113" s="0" t="n">
        <v>8014009</v>
      </c>
      <c r="I3113" s="0" t="s">
        <v>451</v>
      </c>
      <c r="J3113" s="0" t="n">
        <f aca="false">IF(I3113="GJ",1.0542,1)</f>
        <v>1</v>
      </c>
      <c r="K3113" s="0" t="str">
        <f aca="false">IF(I3113="GJ","MMBtu",I3113)</f>
        <v>MMBtu</v>
      </c>
      <c r="L3113" s="13" t="n">
        <f aca="false">H3113*J3113</f>
        <v>8014009</v>
      </c>
    </row>
    <row r="3114" customFormat="false" ht="12.75" hidden="false" customHeight="false" outlineLevel="0" collapsed="false">
      <c r="A3114" s="0" t="s">
        <v>39</v>
      </c>
      <c r="B3114" s="0" t="s">
        <v>448</v>
      </c>
      <c r="C3114" s="0" t="s">
        <v>6</v>
      </c>
      <c r="D3114" s="0" t="s">
        <v>449</v>
      </c>
      <c r="E3114" s="0" t="s">
        <v>329</v>
      </c>
      <c r="F3114" s="0" t="s">
        <v>454</v>
      </c>
      <c r="G3114" s="0" t="n">
        <v>961</v>
      </c>
      <c r="H3114" s="0" t="n">
        <v>8493758</v>
      </c>
      <c r="I3114" s="0" t="s">
        <v>451</v>
      </c>
      <c r="J3114" s="0" t="n">
        <f aca="false">IF(I3114="GJ",1.0542,1)</f>
        <v>1</v>
      </c>
      <c r="K3114" s="0" t="str">
        <f aca="false">IF(I3114="GJ","MMBtu",I3114)</f>
        <v>MMBtu</v>
      </c>
      <c r="L3114" s="13" t="n">
        <f aca="false">H3114*J3114</f>
        <v>8493758</v>
      </c>
    </row>
    <row r="3115" customFormat="false" ht="12.75" hidden="false" customHeight="false" outlineLevel="0" collapsed="false">
      <c r="A3115" s="0" t="s">
        <v>39</v>
      </c>
      <c r="B3115" s="0" t="s">
        <v>448</v>
      </c>
      <c r="C3115" s="0" t="s">
        <v>6</v>
      </c>
      <c r="D3115" s="0" t="s">
        <v>453</v>
      </c>
      <c r="E3115" s="0" t="s">
        <v>329</v>
      </c>
      <c r="F3115" s="0" t="s">
        <v>454</v>
      </c>
      <c r="G3115" s="0" t="n">
        <v>48</v>
      </c>
      <c r="H3115" s="0" t="n">
        <v>9003248</v>
      </c>
      <c r="I3115" s="0" t="s">
        <v>451</v>
      </c>
      <c r="J3115" s="0" t="n">
        <f aca="false">IF(I3115="GJ",1.0542,1)</f>
        <v>1</v>
      </c>
      <c r="K3115" s="0" t="str">
        <f aca="false">IF(I3115="GJ","MMBtu",I3115)</f>
        <v>MMBtu</v>
      </c>
      <c r="L3115" s="13" t="n">
        <f aca="false">H3115*J3115</f>
        <v>9003248</v>
      </c>
    </row>
    <row r="3116" customFormat="false" ht="12.75" hidden="false" customHeight="false" outlineLevel="0" collapsed="false">
      <c r="A3116" s="0" t="s">
        <v>39</v>
      </c>
      <c r="B3116" s="0" t="s">
        <v>448</v>
      </c>
      <c r="C3116" s="0" t="s">
        <v>6</v>
      </c>
      <c r="D3116" s="0" t="s">
        <v>449</v>
      </c>
      <c r="E3116" s="0" t="s">
        <v>396</v>
      </c>
      <c r="F3116" s="0" t="s">
        <v>454</v>
      </c>
      <c r="G3116" s="0" t="n">
        <v>1058</v>
      </c>
      <c r="H3116" s="0" t="n">
        <v>9085475</v>
      </c>
      <c r="I3116" s="0" t="s">
        <v>451</v>
      </c>
      <c r="J3116" s="0" t="n">
        <f aca="false">IF(I3116="GJ",1.0542,1)</f>
        <v>1</v>
      </c>
      <c r="K3116" s="0" t="str">
        <f aca="false">IF(I3116="GJ","MMBtu",I3116)</f>
        <v>MMBtu</v>
      </c>
      <c r="L3116" s="13" t="n">
        <f aca="false">H3116*J3116</f>
        <v>9085475</v>
      </c>
    </row>
    <row r="3117" customFormat="false" ht="12.75" hidden="false" customHeight="false" outlineLevel="0" collapsed="false">
      <c r="A3117" s="0" t="s">
        <v>39</v>
      </c>
      <c r="B3117" s="0" t="s">
        <v>448</v>
      </c>
      <c r="C3117" s="0" t="s">
        <v>6</v>
      </c>
      <c r="D3117" s="0" t="s">
        <v>449</v>
      </c>
      <c r="E3117" s="0" t="s">
        <v>241</v>
      </c>
      <c r="F3117" s="0" t="s">
        <v>456</v>
      </c>
      <c r="G3117" s="0" t="n">
        <v>517</v>
      </c>
      <c r="H3117" s="0" t="n">
        <v>9311162</v>
      </c>
      <c r="I3117" s="0" t="s">
        <v>451</v>
      </c>
      <c r="J3117" s="0" t="n">
        <f aca="false">IF(I3117="GJ",1.0542,1)</f>
        <v>1</v>
      </c>
      <c r="K3117" s="0" t="str">
        <f aca="false">IF(I3117="GJ","MMBtu",I3117)</f>
        <v>MMBtu</v>
      </c>
      <c r="L3117" s="13" t="n">
        <f aca="false">H3117*J3117</f>
        <v>9311162</v>
      </c>
    </row>
    <row r="3118" customFormat="false" ht="12.75" hidden="false" customHeight="false" outlineLevel="0" collapsed="false">
      <c r="A3118" s="0" t="s">
        <v>39</v>
      </c>
      <c r="B3118" s="0" t="s">
        <v>448</v>
      </c>
      <c r="C3118" s="0" t="s">
        <v>6</v>
      </c>
      <c r="D3118" s="0" t="s">
        <v>453</v>
      </c>
      <c r="E3118" s="0" t="s">
        <v>423</v>
      </c>
      <c r="F3118" s="0" t="s">
        <v>456</v>
      </c>
      <c r="G3118" s="0" t="n">
        <v>54</v>
      </c>
      <c r="H3118" s="0" t="n">
        <v>9314650</v>
      </c>
      <c r="I3118" s="0" t="s">
        <v>451</v>
      </c>
      <c r="J3118" s="0" t="n">
        <f aca="false">IF(I3118="GJ",1.0542,1)</f>
        <v>1</v>
      </c>
      <c r="K3118" s="0" t="str">
        <f aca="false">IF(I3118="GJ","MMBtu",I3118)</f>
        <v>MMBtu</v>
      </c>
      <c r="L3118" s="13" t="n">
        <f aca="false">H3118*J3118</f>
        <v>9314650</v>
      </c>
    </row>
    <row r="3119" customFormat="false" ht="12.75" hidden="false" customHeight="false" outlineLevel="0" collapsed="false">
      <c r="A3119" s="0" t="s">
        <v>39</v>
      </c>
      <c r="B3119" s="0" t="s">
        <v>448</v>
      </c>
      <c r="C3119" s="0" t="s">
        <v>6</v>
      </c>
      <c r="D3119" s="0" t="s">
        <v>449</v>
      </c>
      <c r="E3119" s="0" t="s">
        <v>301</v>
      </c>
      <c r="F3119" s="0" t="s">
        <v>456</v>
      </c>
      <c r="G3119" s="0" t="n">
        <v>446</v>
      </c>
      <c r="H3119" s="0" t="n">
        <v>9884816</v>
      </c>
      <c r="I3119" s="0" t="s">
        <v>451</v>
      </c>
      <c r="J3119" s="0" t="n">
        <f aca="false">IF(I3119="GJ",1.0542,1)</f>
        <v>1</v>
      </c>
      <c r="K3119" s="0" t="str">
        <f aca="false">IF(I3119="GJ","MMBtu",I3119)</f>
        <v>MMBtu</v>
      </c>
      <c r="L3119" s="13" t="n">
        <f aca="false">H3119*J3119</f>
        <v>9884816</v>
      </c>
    </row>
    <row r="3120" customFormat="false" ht="12.75" hidden="false" customHeight="false" outlineLevel="0" collapsed="false">
      <c r="A3120" s="0" t="s">
        <v>39</v>
      </c>
      <c r="B3120" s="0" t="s">
        <v>448</v>
      </c>
      <c r="C3120" s="0" t="s">
        <v>6</v>
      </c>
      <c r="D3120" s="0" t="s">
        <v>449</v>
      </c>
      <c r="E3120" s="0" t="s">
        <v>423</v>
      </c>
      <c r="F3120" s="0" t="s">
        <v>454</v>
      </c>
      <c r="G3120" s="0" t="n">
        <v>940</v>
      </c>
      <c r="H3120" s="0" t="n">
        <v>10427350</v>
      </c>
      <c r="I3120" s="0" t="s">
        <v>451</v>
      </c>
      <c r="J3120" s="0" t="n">
        <f aca="false">IF(I3120="GJ",1.0542,1)</f>
        <v>1</v>
      </c>
      <c r="K3120" s="0" t="str">
        <f aca="false">IF(I3120="GJ","MMBtu",I3120)</f>
        <v>MMBtu</v>
      </c>
      <c r="L3120" s="13" t="n">
        <f aca="false">H3120*J3120</f>
        <v>10427350</v>
      </c>
    </row>
    <row r="3121" customFormat="false" ht="12.75" hidden="false" customHeight="false" outlineLevel="0" collapsed="false">
      <c r="A3121" s="0" t="s">
        <v>39</v>
      </c>
      <c r="B3121" s="0" t="s">
        <v>448</v>
      </c>
      <c r="C3121" s="0" t="s">
        <v>6</v>
      </c>
      <c r="D3121" s="0" t="s">
        <v>449</v>
      </c>
      <c r="E3121" s="0" t="s">
        <v>423</v>
      </c>
      <c r="F3121" s="0" t="s">
        <v>456</v>
      </c>
      <c r="G3121" s="0" t="n">
        <v>565</v>
      </c>
      <c r="H3121" s="0" t="n">
        <v>10844610</v>
      </c>
      <c r="I3121" s="0" t="s">
        <v>451</v>
      </c>
      <c r="J3121" s="0" t="n">
        <f aca="false">IF(I3121="GJ",1.0542,1)</f>
        <v>1</v>
      </c>
      <c r="K3121" s="0" t="str">
        <f aca="false">IF(I3121="GJ","MMBtu",I3121)</f>
        <v>MMBtu</v>
      </c>
      <c r="L3121" s="13" t="n">
        <f aca="false">H3121*J3121</f>
        <v>10844610</v>
      </c>
    </row>
    <row r="3122" customFormat="false" ht="12.75" hidden="false" customHeight="false" outlineLevel="0" collapsed="false">
      <c r="A3122" s="0" t="s">
        <v>39</v>
      </c>
      <c r="B3122" s="0" t="s">
        <v>448</v>
      </c>
      <c r="C3122" s="0" t="s">
        <v>6</v>
      </c>
      <c r="D3122" s="0" t="s">
        <v>449</v>
      </c>
      <c r="E3122" s="0" t="s">
        <v>191</v>
      </c>
      <c r="F3122" s="0" t="s">
        <v>456</v>
      </c>
      <c r="G3122" s="0" t="n">
        <v>476</v>
      </c>
      <c r="H3122" s="0" t="n">
        <v>10860857</v>
      </c>
      <c r="I3122" s="0" t="s">
        <v>451</v>
      </c>
      <c r="J3122" s="0" t="n">
        <f aca="false">IF(I3122="GJ",1.0542,1)</f>
        <v>1</v>
      </c>
      <c r="K3122" s="0" t="str">
        <f aca="false">IF(I3122="GJ","MMBtu",I3122)</f>
        <v>MMBtu</v>
      </c>
      <c r="L3122" s="13" t="n">
        <f aca="false">H3122*J3122</f>
        <v>10860857</v>
      </c>
    </row>
    <row r="3123" customFormat="false" ht="12.75" hidden="false" customHeight="false" outlineLevel="0" collapsed="false">
      <c r="A3123" s="0" t="s">
        <v>39</v>
      </c>
      <c r="B3123" s="0" t="s">
        <v>448</v>
      </c>
      <c r="C3123" s="0" t="s">
        <v>6</v>
      </c>
      <c r="D3123" s="0" t="s">
        <v>449</v>
      </c>
      <c r="E3123" s="0" t="s">
        <v>20</v>
      </c>
      <c r="F3123" s="0" t="s">
        <v>456</v>
      </c>
      <c r="G3123" s="0" t="n">
        <v>264</v>
      </c>
      <c r="H3123" s="0" t="n">
        <v>10980000</v>
      </c>
      <c r="I3123" s="0" t="s">
        <v>451</v>
      </c>
      <c r="J3123" s="0" t="n">
        <f aca="false">IF(I3123="GJ",1.0542,1)</f>
        <v>1</v>
      </c>
      <c r="K3123" s="0" t="str">
        <f aca="false">IF(I3123="GJ","MMBtu",I3123)</f>
        <v>MMBtu</v>
      </c>
      <c r="L3123" s="13" t="n">
        <f aca="false">H3123*J3123</f>
        <v>10980000</v>
      </c>
    </row>
    <row r="3124" customFormat="false" ht="12.75" hidden="false" customHeight="false" outlineLevel="0" collapsed="false">
      <c r="A3124" s="0" t="s">
        <v>39</v>
      </c>
      <c r="B3124" s="0" t="s">
        <v>448</v>
      </c>
      <c r="C3124" s="0" t="s">
        <v>6</v>
      </c>
      <c r="D3124" s="0" t="s">
        <v>453</v>
      </c>
      <c r="E3124" s="0" t="s">
        <v>423</v>
      </c>
      <c r="F3124" s="0" t="s">
        <v>455</v>
      </c>
      <c r="G3124" s="0" t="n">
        <v>78</v>
      </c>
      <c r="H3124" s="0" t="n">
        <v>11362000</v>
      </c>
      <c r="I3124" s="0" t="s">
        <v>451</v>
      </c>
      <c r="J3124" s="0" t="n">
        <f aca="false">IF(I3124="GJ",1.0542,1)</f>
        <v>1</v>
      </c>
      <c r="K3124" s="0" t="str">
        <f aca="false">IF(I3124="GJ","MMBtu",I3124)</f>
        <v>MMBtu</v>
      </c>
      <c r="L3124" s="13" t="n">
        <f aca="false">H3124*J3124</f>
        <v>11362000</v>
      </c>
    </row>
    <row r="3125" customFormat="false" ht="12.75" hidden="false" customHeight="false" outlineLevel="0" collapsed="false">
      <c r="A3125" s="0" t="s">
        <v>39</v>
      </c>
      <c r="B3125" s="0" t="s">
        <v>448</v>
      </c>
      <c r="C3125" s="0" t="s">
        <v>6</v>
      </c>
      <c r="D3125" s="0" t="s">
        <v>453</v>
      </c>
      <c r="E3125" s="0" t="s">
        <v>329</v>
      </c>
      <c r="F3125" s="0" t="s">
        <v>456</v>
      </c>
      <c r="G3125" s="0" t="n">
        <v>65</v>
      </c>
      <c r="H3125" s="0" t="n">
        <v>12283600</v>
      </c>
      <c r="I3125" s="0" t="s">
        <v>451</v>
      </c>
      <c r="J3125" s="0" t="n">
        <f aca="false">IF(I3125="GJ",1.0542,1)</f>
        <v>1</v>
      </c>
      <c r="K3125" s="0" t="str">
        <f aca="false">IF(I3125="GJ","MMBtu",I3125)</f>
        <v>MMBtu</v>
      </c>
      <c r="L3125" s="13" t="n">
        <f aca="false">H3125*J3125</f>
        <v>12283600</v>
      </c>
    </row>
    <row r="3126" customFormat="false" ht="12.75" hidden="false" customHeight="false" outlineLevel="0" collapsed="false">
      <c r="A3126" s="0" t="s">
        <v>39</v>
      </c>
      <c r="B3126" s="0" t="s">
        <v>448</v>
      </c>
      <c r="C3126" s="0" t="s">
        <v>6</v>
      </c>
      <c r="D3126" s="0" t="s">
        <v>453</v>
      </c>
      <c r="E3126" s="0" t="s">
        <v>357</v>
      </c>
      <c r="F3126" s="0" t="s">
        <v>455</v>
      </c>
      <c r="G3126" s="0" t="n">
        <v>53</v>
      </c>
      <c r="H3126" s="0" t="n">
        <v>13160000</v>
      </c>
      <c r="I3126" s="0" t="s">
        <v>451</v>
      </c>
      <c r="J3126" s="0" t="n">
        <f aca="false">IF(I3126="GJ",1.0542,1)</f>
        <v>1</v>
      </c>
      <c r="K3126" s="0" t="str">
        <f aca="false">IF(I3126="GJ","MMBtu",I3126)</f>
        <v>MMBtu</v>
      </c>
      <c r="L3126" s="13" t="n">
        <f aca="false">H3126*J3126</f>
        <v>13160000</v>
      </c>
    </row>
    <row r="3127" customFormat="false" ht="12.75" hidden="false" customHeight="false" outlineLevel="0" collapsed="false">
      <c r="A3127" s="0" t="s">
        <v>39</v>
      </c>
      <c r="B3127" s="0" t="s">
        <v>448</v>
      </c>
      <c r="C3127" s="0" t="s">
        <v>6</v>
      </c>
      <c r="D3127" s="0" t="s">
        <v>449</v>
      </c>
      <c r="E3127" s="0" t="s">
        <v>357</v>
      </c>
      <c r="F3127" s="0" t="s">
        <v>456</v>
      </c>
      <c r="G3127" s="0" t="n">
        <v>830</v>
      </c>
      <c r="H3127" s="0" t="n">
        <v>13428998</v>
      </c>
      <c r="I3127" s="0" t="s">
        <v>451</v>
      </c>
      <c r="J3127" s="0" t="n">
        <f aca="false">IF(I3127="GJ",1.0542,1)</f>
        <v>1</v>
      </c>
      <c r="K3127" s="0" t="str">
        <f aca="false">IF(I3127="GJ","MMBtu",I3127)</f>
        <v>MMBtu</v>
      </c>
      <c r="L3127" s="13" t="n">
        <f aca="false">H3127*J3127</f>
        <v>13428998</v>
      </c>
    </row>
    <row r="3128" customFormat="false" ht="12.75" hidden="false" customHeight="false" outlineLevel="0" collapsed="false">
      <c r="A3128" s="0" t="s">
        <v>39</v>
      </c>
      <c r="B3128" s="0" t="s">
        <v>448</v>
      </c>
      <c r="C3128" s="0" t="s">
        <v>6</v>
      </c>
      <c r="D3128" s="0" t="s">
        <v>449</v>
      </c>
      <c r="E3128" s="0" t="s">
        <v>329</v>
      </c>
      <c r="F3128" s="0" t="s">
        <v>456</v>
      </c>
      <c r="G3128" s="0" t="n">
        <v>1039</v>
      </c>
      <c r="H3128" s="0" t="n">
        <v>14427248</v>
      </c>
      <c r="I3128" s="0" t="s">
        <v>451</v>
      </c>
      <c r="J3128" s="0" t="n">
        <f aca="false">IF(I3128="GJ",1.0542,1)</f>
        <v>1</v>
      </c>
      <c r="K3128" s="0" t="str">
        <f aca="false">IF(I3128="GJ","MMBtu",I3128)</f>
        <v>MMBtu</v>
      </c>
      <c r="L3128" s="13" t="n">
        <f aca="false">H3128*J3128</f>
        <v>14427248</v>
      </c>
    </row>
    <row r="3129" customFormat="false" ht="12.75" hidden="false" customHeight="false" outlineLevel="0" collapsed="false">
      <c r="A3129" s="0" t="s">
        <v>39</v>
      </c>
      <c r="B3129" s="0" t="s">
        <v>448</v>
      </c>
      <c r="C3129" s="0" t="s">
        <v>6</v>
      </c>
      <c r="D3129" s="0" t="s">
        <v>449</v>
      </c>
      <c r="E3129" s="0" t="s">
        <v>396</v>
      </c>
      <c r="F3129" s="0" t="s">
        <v>456</v>
      </c>
      <c r="G3129" s="0" t="n">
        <v>669</v>
      </c>
      <c r="H3129" s="0" t="n">
        <v>18678368</v>
      </c>
      <c r="I3129" s="0" t="s">
        <v>451</v>
      </c>
      <c r="J3129" s="0" t="n">
        <f aca="false">IF(I3129="GJ",1.0542,1)</f>
        <v>1</v>
      </c>
      <c r="K3129" s="0" t="str">
        <f aca="false">IF(I3129="GJ","MMBtu",I3129)</f>
        <v>MMBtu</v>
      </c>
      <c r="L3129" s="13" t="n">
        <f aca="false">H3129*J3129</f>
        <v>18678368</v>
      </c>
    </row>
    <row r="3130" customFormat="false" ht="12.75" hidden="false" customHeight="false" outlineLevel="0" collapsed="false">
      <c r="A3130" s="0" t="s">
        <v>39</v>
      </c>
      <c r="B3130" s="0" t="s">
        <v>448</v>
      </c>
      <c r="C3130" s="0" t="s">
        <v>6</v>
      </c>
      <c r="D3130" s="0" t="s">
        <v>453</v>
      </c>
      <c r="E3130" s="0" t="s">
        <v>241</v>
      </c>
      <c r="F3130" s="0" t="s">
        <v>456</v>
      </c>
      <c r="G3130" s="0" t="n">
        <v>93</v>
      </c>
      <c r="H3130" s="0" t="n">
        <v>21375000</v>
      </c>
      <c r="I3130" s="0" t="s">
        <v>451</v>
      </c>
      <c r="J3130" s="0" t="n">
        <f aca="false">IF(I3130="GJ",1.0542,1)</f>
        <v>1</v>
      </c>
      <c r="K3130" s="0" t="str">
        <f aca="false">IF(I3130="GJ","MMBtu",I3130)</f>
        <v>MMBtu</v>
      </c>
      <c r="L3130" s="13" t="n">
        <f aca="false">H3130*J3130</f>
        <v>21375000</v>
      </c>
    </row>
    <row r="3131" customFormat="false" ht="12.75" hidden="false" customHeight="false" outlineLevel="0" collapsed="false">
      <c r="A3131" s="0" t="s">
        <v>39</v>
      </c>
      <c r="B3131" s="0" t="s">
        <v>448</v>
      </c>
      <c r="C3131" s="0" t="s">
        <v>6</v>
      </c>
      <c r="D3131" s="0" t="s">
        <v>453</v>
      </c>
      <c r="E3131" s="0" t="s">
        <v>396</v>
      </c>
      <c r="F3131" s="0" t="s">
        <v>455</v>
      </c>
      <c r="G3131" s="0" t="n">
        <v>128</v>
      </c>
      <c r="H3131" s="0" t="n">
        <v>21950000</v>
      </c>
      <c r="I3131" s="0" t="s">
        <v>451</v>
      </c>
      <c r="J3131" s="0" t="n">
        <f aca="false">IF(I3131="GJ",1.0542,1)</f>
        <v>1</v>
      </c>
      <c r="K3131" s="0" t="str">
        <f aca="false">IF(I3131="GJ","MMBtu",I3131)</f>
        <v>MMBtu</v>
      </c>
      <c r="L3131" s="13" t="n">
        <f aca="false">H3131*J3131</f>
        <v>21950000</v>
      </c>
    </row>
    <row r="3132" customFormat="false" ht="12.75" hidden="false" customHeight="false" outlineLevel="0" collapsed="false">
      <c r="A3132" s="0" t="s">
        <v>39</v>
      </c>
      <c r="B3132" s="0" t="s">
        <v>448</v>
      </c>
      <c r="C3132" s="0" t="s">
        <v>6</v>
      </c>
      <c r="D3132" s="0" t="s">
        <v>453</v>
      </c>
      <c r="E3132" s="0" t="s">
        <v>396</v>
      </c>
      <c r="F3132" s="0" t="s">
        <v>456</v>
      </c>
      <c r="G3132" s="0" t="n">
        <v>82</v>
      </c>
      <c r="H3132" s="0" t="n">
        <v>23871498</v>
      </c>
      <c r="I3132" s="0" t="s">
        <v>451</v>
      </c>
      <c r="J3132" s="0" t="n">
        <f aca="false">IF(I3132="GJ",1.0542,1)</f>
        <v>1</v>
      </c>
      <c r="K3132" s="0" t="str">
        <f aca="false">IF(I3132="GJ","MMBtu",I3132)</f>
        <v>MMBtu</v>
      </c>
      <c r="L3132" s="13" t="n">
        <f aca="false">H3132*J3132</f>
        <v>23871498</v>
      </c>
    </row>
    <row r="3133" customFormat="false" ht="12.75" hidden="false" customHeight="false" outlineLevel="0" collapsed="false">
      <c r="A3133" s="0" t="s">
        <v>39</v>
      </c>
      <c r="B3133" s="0" t="s">
        <v>448</v>
      </c>
      <c r="C3133" s="0" t="s">
        <v>6</v>
      </c>
      <c r="D3133" s="0" t="s">
        <v>453</v>
      </c>
      <c r="E3133" s="0" t="s">
        <v>301</v>
      </c>
      <c r="F3133" s="0" t="s">
        <v>454</v>
      </c>
      <c r="G3133" s="0" t="n">
        <v>71</v>
      </c>
      <c r="H3133" s="0" t="n">
        <v>25447600</v>
      </c>
      <c r="I3133" s="0" t="s">
        <v>451</v>
      </c>
      <c r="J3133" s="0" t="n">
        <f aca="false">IF(I3133="GJ",1.0542,1)</f>
        <v>1</v>
      </c>
      <c r="K3133" s="0" t="str">
        <f aca="false">IF(I3133="GJ","MMBtu",I3133)</f>
        <v>MMBtu</v>
      </c>
      <c r="L3133" s="13" t="n">
        <f aca="false">H3133*J3133</f>
        <v>25447600</v>
      </c>
    </row>
    <row r="3134" customFormat="false" ht="12.75" hidden="false" customHeight="false" outlineLevel="0" collapsed="false">
      <c r="A3134" s="0" t="s">
        <v>39</v>
      </c>
      <c r="B3134" s="0" t="s">
        <v>448</v>
      </c>
      <c r="C3134" s="0" t="s">
        <v>6</v>
      </c>
      <c r="D3134" s="0" t="s">
        <v>453</v>
      </c>
      <c r="E3134" s="0" t="s">
        <v>20</v>
      </c>
      <c r="F3134" s="0" t="s">
        <v>456</v>
      </c>
      <c r="G3134" s="0" t="n">
        <v>109</v>
      </c>
      <c r="H3134" s="0" t="n">
        <v>26035000</v>
      </c>
      <c r="I3134" s="0" t="s">
        <v>451</v>
      </c>
      <c r="J3134" s="0" t="n">
        <f aca="false">IF(I3134="GJ",1.0542,1)</f>
        <v>1</v>
      </c>
      <c r="K3134" s="0" t="str">
        <f aca="false">IF(I3134="GJ","MMBtu",I3134)</f>
        <v>MMBtu</v>
      </c>
      <c r="L3134" s="13" t="n">
        <f aca="false">H3134*J3134</f>
        <v>26035000</v>
      </c>
    </row>
    <row r="3135" customFormat="false" ht="12.75" hidden="false" customHeight="false" outlineLevel="0" collapsed="false">
      <c r="A3135" s="0" t="s">
        <v>39</v>
      </c>
      <c r="B3135" s="0" t="s">
        <v>448</v>
      </c>
      <c r="C3135" s="0" t="s">
        <v>6</v>
      </c>
      <c r="D3135" s="0" t="s">
        <v>453</v>
      </c>
      <c r="E3135" s="0" t="s">
        <v>20</v>
      </c>
      <c r="F3135" s="0" t="s">
        <v>454</v>
      </c>
      <c r="G3135" s="0" t="n">
        <v>8</v>
      </c>
      <c r="H3135" s="0" t="n">
        <v>27650000</v>
      </c>
      <c r="I3135" s="0" t="s">
        <v>451</v>
      </c>
      <c r="J3135" s="0" t="n">
        <f aca="false">IF(I3135="GJ",1.0542,1)</f>
        <v>1</v>
      </c>
      <c r="K3135" s="0" t="str">
        <f aca="false">IF(I3135="GJ","MMBtu",I3135)</f>
        <v>MMBtu</v>
      </c>
      <c r="L3135" s="13" t="n">
        <f aca="false">H3135*J3135</f>
        <v>27650000</v>
      </c>
    </row>
    <row r="3136" customFormat="false" ht="12.75" hidden="false" customHeight="false" outlineLevel="0" collapsed="false">
      <c r="A3136" s="0" t="s">
        <v>39</v>
      </c>
      <c r="B3136" s="0" t="s">
        <v>448</v>
      </c>
      <c r="C3136" s="0" t="s">
        <v>6</v>
      </c>
      <c r="D3136" s="0" t="s">
        <v>453</v>
      </c>
      <c r="E3136" s="0" t="s">
        <v>329</v>
      </c>
      <c r="F3136" s="0" t="s">
        <v>455</v>
      </c>
      <c r="G3136" s="0" t="n">
        <v>184</v>
      </c>
      <c r="H3136" s="0" t="n">
        <v>42400000</v>
      </c>
      <c r="I3136" s="0" t="s">
        <v>451</v>
      </c>
      <c r="J3136" s="0" t="n">
        <f aca="false">IF(I3136="GJ",1.0542,1)</f>
        <v>1</v>
      </c>
      <c r="K3136" s="0" t="str">
        <f aca="false">IF(I3136="GJ","MMBtu",I3136)</f>
        <v>MMBtu</v>
      </c>
      <c r="L3136" s="13" t="n">
        <f aca="false">H3136*J3136</f>
        <v>42400000</v>
      </c>
    </row>
    <row r="3137" customFormat="false" ht="12.75" hidden="false" customHeight="false" outlineLevel="0" collapsed="false">
      <c r="A3137" s="0" t="s">
        <v>39</v>
      </c>
      <c r="B3137" s="0" t="s">
        <v>448</v>
      </c>
      <c r="C3137" s="0" t="s">
        <v>6</v>
      </c>
      <c r="D3137" s="0" t="s">
        <v>453</v>
      </c>
      <c r="E3137" s="0" t="s">
        <v>301</v>
      </c>
      <c r="F3137" s="0" t="s">
        <v>456</v>
      </c>
      <c r="G3137" s="0" t="n">
        <v>215</v>
      </c>
      <c r="H3137" s="0" t="n">
        <v>45277500</v>
      </c>
      <c r="I3137" s="0" t="s">
        <v>451</v>
      </c>
      <c r="J3137" s="0" t="n">
        <f aca="false">IF(I3137="GJ",1.0542,1)</f>
        <v>1</v>
      </c>
      <c r="K3137" s="0" t="str">
        <f aca="false">IF(I3137="GJ","MMBtu",I3137)</f>
        <v>MMBtu</v>
      </c>
      <c r="L3137" s="13" t="n">
        <f aca="false">H3137*J3137</f>
        <v>45277500</v>
      </c>
    </row>
    <row r="3138" customFormat="false" ht="12.75" hidden="false" customHeight="false" outlineLevel="0" collapsed="false">
      <c r="A3138" s="0" t="s">
        <v>39</v>
      </c>
      <c r="B3138" s="0" t="s">
        <v>448</v>
      </c>
      <c r="C3138" s="0" t="s">
        <v>6</v>
      </c>
      <c r="D3138" s="0" t="s">
        <v>453</v>
      </c>
      <c r="E3138" s="0" t="s">
        <v>191</v>
      </c>
      <c r="F3138" s="0" t="s">
        <v>456</v>
      </c>
      <c r="G3138" s="0" t="n">
        <v>98</v>
      </c>
      <c r="H3138" s="0" t="n">
        <v>45955000</v>
      </c>
      <c r="I3138" s="0" t="s">
        <v>451</v>
      </c>
      <c r="J3138" s="0" t="n">
        <f aca="false">IF(I3138="GJ",1.0542,1)</f>
        <v>1</v>
      </c>
      <c r="K3138" s="0" t="str">
        <f aca="false">IF(I3138="GJ","MMBtu",I3138)</f>
        <v>MMBtu</v>
      </c>
      <c r="L3138" s="13" t="n">
        <f aca="false">H3138*J3138</f>
        <v>45955000</v>
      </c>
    </row>
    <row r="3139" customFormat="false" ht="12.75" hidden="false" customHeight="false" outlineLevel="0" collapsed="false">
      <c r="A3139" s="0" t="s">
        <v>39</v>
      </c>
      <c r="B3139" s="0" t="s">
        <v>448</v>
      </c>
      <c r="C3139" s="0" t="s">
        <v>6</v>
      </c>
      <c r="D3139" s="0" t="s">
        <v>453</v>
      </c>
      <c r="E3139" s="0" t="s">
        <v>241</v>
      </c>
      <c r="F3139" s="0" t="s">
        <v>455</v>
      </c>
      <c r="G3139" s="0" t="n">
        <v>132</v>
      </c>
      <c r="H3139" s="0" t="n">
        <v>48852500</v>
      </c>
      <c r="I3139" s="0" t="s">
        <v>451</v>
      </c>
      <c r="J3139" s="0" t="n">
        <f aca="false">IF(I3139="GJ",1.0542,1)</f>
        <v>1</v>
      </c>
      <c r="K3139" s="0" t="str">
        <f aca="false">IF(I3139="GJ","MMBtu",I3139)</f>
        <v>MMBtu</v>
      </c>
      <c r="L3139" s="13" t="n">
        <f aca="false">H3139*J3139</f>
        <v>48852500</v>
      </c>
    </row>
    <row r="3140" customFormat="false" ht="12.75" hidden="false" customHeight="false" outlineLevel="0" collapsed="false">
      <c r="A3140" s="0" t="s">
        <v>39</v>
      </c>
      <c r="B3140" s="0" t="s">
        <v>448</v>
      </c>
      <c r="C3140" s="0" t="s">
        <v>6</v>
      </c>
      <c r="D3140" s="0" t="s">
        <v>453</v>
      </c>
      <c r="E3140" s="0" t="s">
        <v>191</v>
      </c>
      <c r="F3140" s="0" t="s">
        <v>454</v>
      </c>
      <c r="G3140" s="0" t="n">
        <v>26</v>
      </c>
      <c r="H3140" s="0" t="n">
        <v>58220000</v>
      </c>
      <c r="I3140" s="0" t="s">
        <v>451</v>
      </c>
      <c r="J3140" s="0" t="n">
        <f aca="false">IF(I3140="GJ",1.0542,1)</f>
        <v>1</v>
      </c>
      <c r="K3140" s="0" t="str">
        <f aca="false">IF(I3140="GJ","MMBtu",I3140)</f>
        <v>MMBtu</v>
      </c>
      <c r="L3140" s="13" t="n">
        <f aca="false">H3140*J3140</f>
        <v>58220000</v>
      </c>
    </row>
    <row r="3141" customFormat="false" ht="12.75" hidden="false" customHeight="false" outlineLevel="0" collapsed="false">
      <c r="A3141" s="0" t="s">
        <v>39</v>
      </c>
      <c r="B3141" s="0" t="s">
        <v>448</v>
      </c>
      <c r="C3141" s="0" t="s">
        <v>6</v>
      </c>
      <c r="D3141" s="0" t="s">
        <v>453</v>
      </c>
      <c r="E3141" s="0" t="s">
        <v>241</v>
      </c>
      <c r="F3141" s="0" t="s">
        <v>454</v>
      </c>
      <c r="G3141" s="0" t="n">
        <v>48</v>
      </c>
      <c r="H3141" s="0" t="n">
        <v>59640000</v>
      </c>
      <c r="I3141" s="0" t="s">
        <v>451</v>
      </c>
      <c r="J3141" s="0" t="n">
        <f aca="false">IF(I3141="GJ",1.0542,1)</f>
        <v>1</v>
      </c>
      <c r="K3141" s="0" t="str">
        <f aca="false">IF(I3141="GJ","MMBtu",I3141)</f>
        <v>MMBtu</v>
      </c>
      <c r="L3141" s="13" t="n">
        <f aca="false">H3141*J3141</f>
        <v>59640000</v>
      </c>
    </row>
    <row r="3142" customFormat="false" ht="12.75" hidden="false" customHeight="false" outlineLevel="0" collapsed="false">
      <c r="A3142" s="0" t="s">
        <v>39</v>
      </c>
      <c r="B3142" s="0" t="s">
        <v>448</v>
      </c>
      <c r="C3142" s="0" t="s">
        <v>6</v>
      </c>
      <c r="D3142" s="0" t="s">
        <v>453</v>
      </c>
      <c r="E3142" s="0" t="s">
        <v>301</v>
      </c>
      <c r="F3142" s="0" t="s">
        <v>455</v>
      </c>
      <c r="G3142" s="0" t="n">
        <v>548</v>
      </c>
      <c r="H3142" s="0" t="n">
        <v>185283000</v>
      </c>
      <c r="I3142" s="0" t="s">
        <v>451</v>
      </c>
      <c r="J3142" s="0" t="n">
        <f aca="false">IF(I3142="GJ",1.0542,1)</f>
        <v>1</v>
      </c>
      <c r="K3142" s="0" t="str">
        <f aca="false">IF(I3142="GJ","MMBtu",I3142)</f>
        <v>MMBtu</v>
      </c>
      <c r="L3142" s="13" t="n">
        <f aca="false">H3142*J3142</f>
        <v>185283000</v>
      </c>
    </row>
    <row r="3143" customFormat="false" ht="12.75" hidden="false" customHeight="false" outlineLevel="0" collapsed="false">
      <c r="A3143" s="0" t="s">
        <v>39</v>
      </c>
      <c r="B3143" s="0" t="s">
        <v>448</v>
      </c>
      <c r="C3143" s="0" t="s">
        <v>171</v>
      </c>
      <c r="D3143" s="0" t="s">
        <v>449</v>
      </c>
      <c r="E3143" s="0" t="s">
        <v>423</v>
      </c>
      <c r="F3143" s="0" t="s">
        <v>456</v>
      </c>
      <c r="G3143" s="0" t="n">
        <v>73</v>
      </c>
      <c r="H3143" s="0" t="n">
        <v>172054</v>
      </c>
      <c r="I3143" s="0" t="s">
        <v>462</v>
      </c>
      <c r="J3143" s="0" t="n">
        <f aca="false">IF(I3143="GJ",1.0542,1)</f>
        <v>1</v>
      </c>
      <c r="K3143" s="0" t="str">
        <f aca="false">IF(I3143="GJ","MMBtu",I3143)</f>
        <v>MWh</v>
      </c>
      <c r="L3143" s="13" t="n">
        <f aca="false">H3143*J3143</f>
        <v>172054</v>
      </c>
    </row>
    <row r="3144" customFormat="false" ht="12.75" hidden="false" customHeight="false" outlineLevel="0" collapsed="false">
      <c r="A3144" s="0" t="s">
        <v>390</v>
      </c>
      <c r="B3144" s="0" t="s">
        <v>448</v>
      </c>
      <c r="C3144" s="0" t="s">
        <v>171</v>
      </c>
      <c r="D3144" s="0" t="s">
        <v>453</v>
      </c>
      <c r="E3144" s="0" t="s">
        <v>357</v>
      </c>
      <c r="F3144" s="0" t="s">
        <v>456</v>
      </c>
      <c r="G3144" s="0" t="n">
        <v>2</v>
      </c>
      <c r="H3144" s="0" t="n">
        <v>1142</v>
      </c>
      <c r="I3144" s="0" t="s">
        <v>462</v>
      </c>
      <c r="J3144" s="0" t="n">
        <f aca="false">IF(I3144="GJ",1.0542,1)</f>
        <v>1</v>
      </c>
      <c r="K3144" s="0" t="str">
        <f aca="false">IF(I3144="GJ","MMBtu",I3144)</f>
        <v>MWh</v>
      </c>
      <c r="L3144" s="13" t="n">
        <f aca="false">H3144*J3144</f>
        <v>1142</v>
      </c>
    </row>
    <row r="3145" customFormat="false" ht="12.75" hidden="false" customHeight="false" outlineLevel="0" collapsed="false">
      <c r="A3145" s="0" t="s">
        <v>390</v>
      </c>
      <c r="B3145" s="0" t="s">
        <v>448</v>
      </c>
      <c r="C3145" s="0" t="s">
        <v>171</v>
      </c>
      <c r="D3145" s="0" t="s">
        <v>449</v>
      </c>
      <c r="E3145" s="0" t="s">
        <v>357</v>
      </c>
      <c r="F3145" s="0" t="s">
        <v>456</v>
      </c>
      <c r="G3145" s="0" t="n">
        <v>3</v>
      </c>
      <c r="H3145" s="0" t="n">
        <v>1714</v>
      </c>
      <c r="I3145" s="0" t="s">
        <v>462</v>
      </c>
      <c r="J3145" s="0" t="n">
        <f aca="false">IF(I3145="GJ",1.0542,1)</f>
        <v>1</v>
      </c>
      <c r="K3145" s="0" t="str">
        <f aca="false">IF(I3145="GJ","MMBtu",I3145)</f>
        <v>MWh</v>
      </c>
      <c r="L3145" s="13" t="n">
        <f aca="false">H3145*J3145</f>
        <v>1714</v>
      </c>
    </row>
    <row r="3146" customFormat="false" ht="12.75" hidden="false" customHeight="false" outlineLevel="0" collapsed="false">
      <c r="A3146" s="0" t="s">
        <v>390</v>
      </c>
      <c r="B3146" s="0" t="s">
        <v>448</v>
      </c>
      <c r="C3146" s="0" t="s">
        <v>171</v>
      </c>
      <c r="D3146" s="0" t="s">
        <v>453</v>
      </c>
      <c r="E3146" s="0" t="s">
        <v>396</v>
      </c>
      <c r="F3146" s="0" t="s">
        <v>456</v>
      </c>
      <c r="G3146" s="0" t="n">
        <v>20</v>
      </c>
      <c r="H3146" s="0" t="n">
        <v>34399</v>
      </c>
      <c r="I3146" s="0" t="s">
        <v>462</v>
      </c>
      <c r="J3146" s="0" t="n">
        <f aca="false">IF(I3146="GJ",1.0542,1)</f>
        <v>1</v>
      </c>
      <c r="K3146" s="0" t="str">
        <f aca="false">IF(I3146="GJ","MMBtu",I3146)</f>
        <v>MWh</v>
      </c>
      <c r="L3146" s="13" t="n">
        <f aca="false">H3146*J3146</f>
        <v>34399</v>
      </c>
    </row>
    <row r="3147" customFormat="false" ht="12.75" hidden="false" customHeight="false" outlineLevel="0" collapsed="false">
      <c r="A3147" s="0" t="s">
        <v>390</v>
      </c>
      <c r="B3147" s="0" t="s">
        <v>448</v>
      </c>
      <c r="C3147" s="0" t="s">
        <v>171</v>
      </c>
      <c r="D3147" s="0" t="s">
        <v>453</v>
      </c>
      <c r="E3147" s="0" t="s">
        <v>423</v>
      </c>
      <c r="F3147" s="0" t="s">
        <v>456</v>
      </c>
      <c r="G3147" s="0" t="n">
        <v>22</v>
      </c>
      <c r="H3147" s="0" t="n">
        <v>151051</v>
      </c>
      <c r="I3147" s="0" t="s">
        <v>462</v>
      </c>
      <c r="J3147" s="0" t="n">
        <f aca="false">IF(I3147="GJ",1.0542,1)</f>
        <v>1</v>
      </c>
      <c r="K3147" s="0" t="str">
        <f aca="false">IF(I3147="GJ","MMBtu",I3147)</f>
        <v>MWh</v>
      </c>
      <c r="L3147" s="13" t="n">
        <f aca="false">H3147*J3147</f>
        <v>151051</v>
      </c>
    </row>
    <row r="3148" customFormat="false" ht="12.75" hidden="false" customHeight="false" outlineLevel="0" collapsed="false">
      <c r="A3148" s="0" t="s">
        <v>390</v>
      </c>
      <c r="B3148" s="0" t="s">
        <v>448</v>
      </c>
      <c r="C3148" s="0" t="s">
        <v>171</v>
      </c>
      <c r="D3148" s="0" t="s">
        <v>449</v>
      </c>
      <c r="E3148" s="0" t="s">
        <v>423</v>
      </c>
      <c r="F3148" s="0" t="s">
        <v>450</v>
      </c>
      <c r="G3148" s="0" t="n">
        <v>17</v>
      </c>
      <c r="H3148" s="0" t="n">
        <v>280859</v>
      </c>
      <c r="I3148" s="0" t="s">
        <v>462</v>
      </c>
      <c r="J3148" s="0" t="n">
        <f aca="false">IF(I3148="GJ",1.0542,1)</f>
        <v>1</v>
      </c>
      <c r="K3148" s="0" t="str">
        <f aca="false">IF(I3148="GJ","MMBtu",I3148)</f>
        <v>MWh</v>
      </c>
      <c r="L3148" s="13" t="n">
        <f aca="false">H3148*J3148</f>
        <v>280859</v>
      </c>
    </row>
    <row r="3149" customFormat="false" ht="12.75" hidden="false" customHeight="false" outlineLevel="0" collapsed="false">
      <c r="A3149" s="0" t="s">
        <v>390</v>
      </c>
      <c r="B3149" s="0" t="s">
        <v>448</v>
      </c>
      <c r="C3149" s="0" t="s">
        <v>171</v>
      </c>
      <c r="D3149" s="0" t="s">
        <v>449</v>
      </c>
      <c r="E3149" s="0" t="s">
        <v>396</v>
      </c>
      <c r="F3149" s="0" t="s">
        <v>450</v>
      </c>
      <c r="G3149" s="0" t="n">
        <v>20</v>
      </c>
      <c r="H3149" s="0" t="n">
        <v>372671</v>
      </c>
      <c r="I3149" s="0" t="s">
        <v>462</v>
      </c>
      <c r="J3149" s="0" t="n">
        <f aca="false">IF(I3149="GJ",1.0542,1)</f>
        <v>1</v>
      </c>
      <c r="K3149" s="0" t="str">
        <f aca="false">IF(I3149="GJ","MMBtu",I3149)</f>
        <v>MWh</v>
      </c>
      <c r="L3149" s="13" t="n">
        <f aca="false">H3149*J3149</f>
        <v>372671</v>
      </c>
    </row>
    <row r="3150" customFormat="false" ht="12.75" hidden="false" customHeight="false" outlineLevel="0" collapsed="false">
      <c r="A3150" s="0" t="s">
        <v>390</v>
      </c>
      <c r="B3150" s="0" t="s">
        <v>448</v>
      </c>
      <c r="C3150" s="0" t="s">
        <v>171</v>
      </c>
      <c r="D3150" s="0" t="s">
        <v>449</v>
      </c>
      <c r="E3150" s="0" t="s">
        <v>396</v>
      </c>
      <c r="F3150" s="0" t="s">
        <v>456</v>
      </c>
      <c r="G3150" s="0" t="n">
        <v>107</v>
      </c>
      <c r="H3150" s="0" t="n">
        <v>1684185</v>
      </c>
      <c r="I3150" s="0" t="s">
        <v>462</v>
      </c>
      <c r="J3150" s="0" t="n">
        <f aca="false">IF(I3150="GJ",1.0542,1)</f>
        <v>1</v>
      </c>
      <c r="K3150" s="0" t="str">
        <f aca="false">IF(I3150="GJ","MMBtu",I3150)</f>
        <v>MWh</v>
      </c>
      <c r="L3150" s="13" t="n">
        <f aca="false">H3150*J3150</f>
        <v>1684185</v>
      </c>
    </row>
    <row r="3151" customFormat="false" ht="12.75" hidden="false" customHeight="false" outlineLevel="0" collapsed="false">
      <c r="A3151" s="0" t="s">
        <v>390</v>
      </c>
      <c r="B3151" s="0" t="s">
        <v>448</v>
      </c>
      <c r="C3151" s="0" t="s">
        <v>171</v>
      </c>
      <c r="D3151" s="0" t="s">
        <v>449</v>
      </c>
      <c r="E3151" s="0" t="s">
        <v>423</v>
      </c>
      <c r="F3151" s="0" t="s">
        <v>456</v>
      </c>
      <c r="G3151" s="0" t="n">
        <v>103</v>
      </c>
      <c r="H3151" s="0" t="n">
        <v>2521237</v>
      </c>
      <c r="I3151" s="0" t="s">
        <v>462</v>
      </c>
      <c r="J3151" s="0" t="n">
        <f aca="false">IF(I3151="GJ",1.0542,1)</f>
        <v>1</v>
      </c>
      <c r="K3151" s="0" t="str">
        <f aca="false">IF(I3151="GJ","MMBtu",I3151)</f>
        <v>MWh</v>
      </c>
      <c r="L3151" s="13" t="n">
        <f aca="false">H3151*J3151</f>
        <v>2521237</v>
      </c>
    </row>
    <row r="3152" customFormat="false" ht="12.75" hidden="false" customHeight="false" outlineLevel="0" collapsed="false">
      <c r="A3152" s="0" t="s">
        <v>9</v>
      </c>
      <c r="B3152" s="0" t="s">
        <v>457</v>
      </c>
      <c r="C3152" s="0" t="s">
        <v>6</v>
      </c>
      <c r="D3152" s="0" t="s">
        <v>449</v>
      </c>
      <c r="E3152" s="0" t="s">
        <v>191</v>
      </c>
      <c r="F3152" s="0" t="s">
        <v>460</v>
      </c>
      <c r="G3152" s="0" t="n">
        <v>4</v>
      </c>
      <c r="H3152" s="0" t="n">
        <v>73000</v>
      </c>
      <c r="I3152" s="0" t="s">
        <v>459</v>
      </c>
      <c r="J3152" s="0" t="n">
        <f aca="false">IF(I3152="GJ",1.0542,1)</f>
        <v>1.0542</v>
      </c>
      <c r="K3152" s="0" t="str">
        <f aca="false">IF(I3152="GJ","MMBtu",I3152)</f>
        <v>MMBtu</v>
      </c>
      <c r="L3152" s="13" t="n">
        <f aca="false">H3152*J3152</f>
        <v>76956.6</v>
      </c>
    </row>
    <row r="3153" customFormat="false" ht="12.75" hidden="false" customHeight="false" outlineLevel="0" collapsed="false">
      <c r="A3153" s="0" t="s">
        <v>9</v>
      </c>
      <c r="B3153" s="0" t="s">
        <v>457</v>
      </c>
      <c r="C3153" s="0" t="s">
        <v>6</v>
      </c>
      <c r="D3153" s="0" t="s">
        <v>449</v>
      </c>
      <c r="E3153" s="0" t="s">
        <v>191</v>
      </c>
      <c r="F3153" s="0" t="s">
        <v>460</v>
      </c>
      <c r="G3153" s="0" t="n">
        <v>8</v>
      </c>
      <c r="H3153" s="0" t="n">
        <v>120000</v>
      </c>
      <c r="I3153" s="0" t="s">
        <v>451</v>
      </c>
      <c r="J3153" s="0" t="n">
        <f aca="false">IF(I3153="GJ",1.0542,1)</f>
        <v>1</v>
      </c>
      <c r="K3153" s="0" t="str">
        <f aca="false">IF(I3153="GJ","MMBtu",I3153)</f>
        <v>MMBtu</v>
      </c>
      <c r="L3153" s="13" t="n">
        <f aca="false">H3153*J3153</f>
        <v>120000</v>
      </c>
    </row>
    <row r="3154" customFormat="false" ht="12.75" hidden="false" customHeight="false" outlineLevel="0" collapsed="false">
      <c r="A3154" s="0" t="s">
        <v>9</v>
      </c>
      <c r="B3154" s="0" t="s">
        <v>457</v>
      </c>
      <c r="C3154" s="0" t="s">
        <v>6</v>
      </c>
      <c r="D3154" s="0" t="s">
        <v>453</v>
      </c>
      <c r="E3154" s="0" t="s">
        <v>357</v>
      </c>
      <c r="F3154" s="0" t="s">
        <v>461</v>
      </c>
      <c r="G3154" s="0" t="n">
        <v>1</v>
      </c>
      <c r="H3154" s="0" t="n">
        <v>180000</v>
      </c>
      <c r="I3154" s="0" t="s">
        <v>451</v>
      </c>
      <c r="J3154" s="0" t="n">
        <f aca="false">IF(I3154="GJ",1.0542,1)</f>
        <v>1</v>
      </c>
      <c r="K3154" s="0" t="str">
        <f aca="false">IF(I3154="GJ","MMBtu",I3154)</f>
        <v>MMBtu</v>
      </c>
      <c r="L3154" s="13" t="n">
        <f aca="false">H3154*J3154</f>
        <v>180000</v>
      </c>
    </row>
    <row r="3155" customFormat="false" ht="12.75" hidden="false" customHeight="false" outlineLevel="0" collapsed="false">
      <c r="A3155" s="0" t="s">
        <v>9</v>
      </c>
      <c r="B3155" s="0" t="s">
        <v>457</v>
      </c>
      <c r="C3155" s="0" t="s">
        <v>6</v>
      </c>
      <c r="D3155" s="0" t="s">
        <v>449</v>
      </c>
      <c r="E3155" s="0" t="s">
        <v>423</v>
      </c>
      <c r="F3155" s="0" t="s">
        <v>458</v>
      </c>
      <c r="G3155" s="0" t="n">
        <v>46</v>
      </c>
      <c r="H3155" s="0" t="n">
        <v>286640</v>
      </c>
      <c r="I3155" s="0" t="s">
        <v>451</v>
      </c>
      <c r="J3155" s="0" t="n">
        <f aca="false">IF(I3155="GJ",1.0542,1)</f>
        <v>1</v>
      </c>
      <c r="K3155" s="0" t="str">
        <f aca="false">IF(I3155="GJ","MMBtu",I3155)</f>
        <v>MMBtu</v>
      </c>
      <c r="L3155" s="13" t="n">
        <f aca="false">H3155*J3155</f>
        <v>286640</v>
      </c>
    </row>
    <row r="3156" customFormat="false" ht="12.75" hidden="false" customHeight="false" outlineLevel="0" collapsed="false">
      <c r="A3156" s="0" t="s">
        <v>9</v>
      </c>
      <c r="B3156" s="0" t="s">
        <v>457</v>
      </c>
      <c r="C3156" s="0" t="s">
        <v>6</v>
      </c>
      <c r="D3156" s="0" t="s">
        <v>449</v>
      </c>
      <c r="E3156" s="0" t="s">
        <v>301</v>
      </c>
      <c r="F3156" s="0" t="s">
        <v>458</v>
      </c>
      <c r="G3156" s="0" t="n">
        <v>42</v>
      </c>
      <c r="H3156" s="0" t="n">
        <v>346744</v>
      </c>
      <c r="I3156" s="0" t="s">
        <v>451</v>
      </c>
      <c r="J3156" s="0" t="n">
        <f aca="false">IF(I3156="GJ",1.0542,1)</f>
        <v>1</v>
      </c>
      <c r="K3156" s="0" t="str">
        <f aca="false">IF(I3156="GJ","MMBtu",I3156)</f>
        <v>MMBtu</v>
      </c>
      <c r="L3156" s="13" t="n">
        <f aca="false">H3156*J3156</f>
        <v>346744</v>
      </c>
    </row>
    <row r="3157" customFormat="false" ht="12.75" hidden="false" customHeight="false" outlineLevel="0" collapsed="false">
      <c r="A3157" s="0" t="s">
        <v>9</v>
      </c>
      <c r="B3157" s="0" t="s">
        <v>457</v>
      </c>
      <c r="C3157" s="0" t="s">
        <v>6</v>
      </c>
      <c r="D3157" s="0" t="s">
        <v>453</v>
      </c>
      <c r="E3157" s="0" t="s">
        <v>396</v>
      </c>
      <c r="F3157" s="0" t="s">
        <v>461</v>
      </c>
      <c r="G3157" s="0" t="n">
        <v>2</v>
      </c>
      <c r="H3157" s="0" t="n">
        <v>380000</v>
      </c>
      <c r="I3157" s="0" t="s">
        <v>451</v>
      </c>
      <c r="J3157" s="0" t="n">
        <f aca="false">IF(I3157="GJ",1.0542,1)</f>
        <v>1</v>
      </c>
      <c r="K3157" s="0" t="str">
        <f aca="false">IF(I3157="GJ","MMBtu",I3157)</f>
        <v>MMBtu</v>
      </c>
      <c r="L3157" s="13" t="n">
        <f aca="false">H3157*J3157</f>
        <v>380000</v>
      </c>
    </row>
    <row r="3158" customFormat="false" ht="12.75" hidden="false" customHeight="false" outlineLevel="0" collapsed="false">
      <c r="A3158" s="0" t="s">
        <v>9</v>
      </c>
      <c r="B3158" s="0" t="s">
        <v>457</v>
      </c>
      <c r="C3158" s="0" t="s">
        <v>6</v>
      </c>
      <c r="D3158" s="0" t="s">
        <v>453</v>
      </c>
      <c r="E3158" s="0" t="s">
        <v>241</v>
      </c>
      <c r="F3158" s="0" t="s">
        <v>461</v>
      </c>
      <c r="G3158" s="0" t="n">
        <v>3</v>
      </c>
      <c r="H3158" s="0" t="n">
        <v>515000</v>
      </c>
      <c r="I3158" s="0" t="s">
        <v>451</v>
      </c>
      <c r="J3158" s="0" t="n">
        <f aca="false">IF(I3158="GJ",1.0542,1)</f>
        <v>1</v>
      </c>
      <c r="K3158" s="0" t="str">
        <f aca="false">IF(I3158="GJ","MMBtu",I3158)</f>
        <v>MMBtu</v>
      </c>
      <c r="L3158" s="13" t="n">
        <f aca="false">H3158*J3158</f>
        <v>515000</v>
      </c>
    </row>
    <row r="3159" customFormat="false" ht="12.75" hidden="false" customHeight="false" outlineLevel="0" collapsed="false">
      <c r="A3159" s="0" t="s">
        <v>9</v>
      </c>
      <c r="B3159" s="0" t="s">
        <v>457</v>
      </c>
      <c r="C3159" s="0" t="s">
        <v>6</v>
      </c>
      <c r="D3159" s="0" t="s">
        <v>453</v>
      </c>
      <c r="E3159" s="0" t="s">
        <v>423</v>
      </c>
      <c r="F3159" s="0" t="s">
        <v>461</v>
      </c>
      <c r="G3159" s="0" t="n">
        <v>2</v>
      </c>
      <c r="H3159" s="0" t="n">
        <v>530000</v>
      </c>
      <c r="I3159" s="0" t="s">
        <v>451</v>
      </c>
      <c r="J3159" s="0" t="n">
        <f aca="false">IF(I3159="GJ",1.0542,1)</f>
        <v>1</v>
      </c>
      <c r="K3159" s="0" t="str">
        <f aca="false">IF(I3159="GJ","MMBtu",I3159)</f>
        <v>MMBtu</v>
      </c>
      <c r="L3159" s="13" t="n">
        <f aca="false">H3159*J3159</f>
        <v>530000</v>
      </c>
    </row>
    <row r="3160" customFormat="false" ht="12.75" hidden="false" customHeight="false" outlineLevel="0" collapsed="false">
      <c r="A3160" s="0" t="s">
        <v>9</v>
      </c>
      <c r="B3160" s="0" t="s">
        <v>457</v>
      </c>
      <c r="C3160" s="0" t="s">
        <v>6</v>
      </c>
      <c r="D3160" s="0" t="s">
        <v>453</v>
      </c>
      <c r="E3160" s="0" t="s">
        <v>301</v>
      </c>
      <c r="F3160" s="0" t="s">
        <v>461</v>
      </c>
      <c r="G3160" s="0" t="n">
        <v>6</v>
      </c>
      <c r="H3160" s="0" t="n">
        <v>595000</v>
      </c>
      <c r="I3160" s="0" t="s">
        <v>451</v>
      </c>
      <c r="J3160" s="0" t="n">
        <f aca="false">IF(I3160="GJ",1.0542,1)</f>
        <v>1</v>
      </c>
      <c r="K3160" s="0" t="str">
        <f aca="false">IF(I3160="GJ","MMBtu",I3160)</f>
        <v>MMBtu</v>
      </c>
      <c r="L3160" s="13" t="n">
        <f aca="false">H3160*J3160</f>
        <v>595000</v>
      </c>
    </row>
    <row r="3161" customFormat="false" ht="12.75" hidden="false" customHeight="false" outlineLevel="0" collapsed="false">
      <c r="A3161" s="0" t="s">
        <v>9</v>
      </c>
      <c r="B3161" s="0" t="s">
        <v>457</v>
      </c>
      <c r="C3161" s="0" t="s">
        <v>6</v>
      </c>
      <c r="D3161" s="0" t="s">
        <v>449</v>
      </c>
      <c r="E3161" s="0" t="s">
        <v>241</v>
      </c>
      <c r="F3161" s="0" t="s">
        <v>458</v>
      </c>
      <c r="G3161" s="0" t="n">
        <v>99</v>
      </c>
      <c r="H3161" s="0" t="n">
        <v>672000</v>
      </c>
      <c r="I3161" s="0" t="s">
        <v>451</v>
      </c>
      <c r="J3161" s="0" t="n">
        <f aca="false">IF(I3161="GJ",1.0542,1)</f>
        <v>1</v>
      </c>
      <c r="K3161" s="0" t="str">
        <f aca="false">IF(I3161="GJ","MMBtu",I3161)</f>
        <v>MMBtu</v>
      </c>
      <c r="L3161" s="13" t="n">
        <f aca="false">H3161*J3161</f>
        <v>672000</v>
      </c>
    </row>
    <row r="3162" customFormat="false" ht="12.75" hidden="false" customHeight="false" outlineLevel="0" collapsed="false">
      <c r="A3162" s="0" t="s">
        <v>9</v>
      </c>
      <c r="B3162" s="0" t="s">
        <v>457</v>
      </c>
      <c r="C3162" s="0" t="s">
        <v>6</v>
      </c>
      <c r="D3162" s="0" t="s">
        <v>453</v>
      </c>
      <c r="E3162" s="0" t="s">
        <v>396</v>
      </c>
      <c r="F3162" s="0" t="s">
        <v>458</v>
      </c>
      <c r="G3162" s="0" t="n">
        <v>9</v>
      </c>
      <c r="H3162" s="0" t="n">
        <v>690000</v>
      </c>
      <c r="I3162" s="0" t="s">
        <v>459</v>
      </c>
      <c r="J3162" s="0" t="n">
        <f aca="false">IF(I3162="GJ",1.0542,1)</f>
        <v>1.0542</v>
      </c>
      <c r="K3162" s="0" t="str">
        <f aca="false">IF(I3162="GJ","MMBtu",I3162)</f>
        <v>MMBtu</v>
      </c>
      <c r="L3162" s="13" t="n">
        <f aca="false">H3162*J3162</f>
        <v>727398</v>
      </c>
    </row>
    <row r="3163" customFormat="false" ht="12.75" hidden="false" customHeight="false" outlineLevel="0" collapsed="false">
      <c r="A3163" s="0" t="s">
        <v>9</v>
      </c>
      <c r="B3163" s="0" t="s">
        <v>457</v>
      </c>
      <c r="C3163" s="0" t="s">
        <v>6</v>
      </c>
      <c r="D3163" s="0" t="s">
        <v>449</v>
      </c>
      <c r="E3163" s="0" t="s">
        <v>329</v>
      </c>
      <c r="F3163" s="0" t="s">
        <v>458</v>
      </c>
      <c r="G3163" s="0" t="n">
        <v>111</v>
      </c>
      <c r="H3163" s="0" t="n">
        <v>869114</v>
      </c>
      <c r="I3163" s="0" t="s">
        <v>451</v>
      </c>
      <c r="J3163" s="0" t="n">
        <f aca="false">IF(I3163="GJ",1.0542,1)</f>
        <v>1</v>
      </c>
      <c r="K3163" s="0" t="str">
        <f aca="false">IF(I3163="GJ","MMBtu",I3163)</f>
        <v>MMBtu</v>
      </c>
      <c r="L3163" s="13" t="n">
        <f aca="false">H3163*J3163</f>
        <v>869114</v>
      </c>
    </row>
    <row r="3164" customFormat="false" ht="12.75" hidden="false" customHeight="false" outlineLevel="0" collapsed="false">
      <c r="A3164" s="0" t="s">
        <v>9</v>
      </c>
      <c r="B3164" s="0" t="s">
        <v>457</v>
      </c>
      <c r="C3164" s="0" t="s">
        <v>6</v>
      </c>
      <c r="D3164" s="0" t="s">
        <v>453</v>
      </c>
      <c r="E3164" s="0" t="s">
        <v>423</v>
      </c>
      <c r="F3164" s="0" t="s">
        <v>458</v>
      </c>
      <c r="G3164" s="0" t="n">
        <v>8</v>
      </c>
      <c r="H3164" s="0" t="n">
        <v>835000</v>
      </c>
      <c r="I3164" s="0" t="s">
        <v>459</v>
      </c>
      <c r="J3164" s="0" t="n">
        <f aca="false">IF(I3164="GJ",1.0542,1)</f>
        <v>1.0542</v>
      </c>
      <c r="K3164" s="0" t="str">
        <f aca="false">IF(I3164="GJ","MMBtu",I3164)</f>
        <v>MMBtu</v>
      </c>
      <c r="L3164" s="13" t="n">
        <f aca="false">H3164*J3164</f>
        <v>880257</v>
      </c>
    </row>
    <row r="3165" customFormat="false" ht="12.75" hidden="false" customHeight="false" outlineLevel="0" collapsed="false">
      <c r="A3165" s="0" t="s">
        <v>9</v>
      </c>
      <c r="B3165" s="0" t="s">
        <v>457</v>
      </c>
      <c r="C3165" s="0" t="s">
        <v>6</v>
      </c>
      <c r="D3165" s="0" t="s">
        <v>449</v>
      </c>
      <c r="E3165" s="0" t="s">
        <v>20</v>
      </c>
      <c r="F3165" s="0" t="s">
        <v>460</v>
      </c>
      <c r="G3165" s="0" t="n">
        <v>119</v>
      </c>
      <c r="H3165" s="0" t="n">
        <v>888000</v>
      </c>
      <c r="I3165" s="0" t="s">
        <v>451</v>
      </c>
      <c r="J3165" s="0" t="n">
        <f aca="false">IF(I3165="GJ",1.0542,1)</f>
        <v>1</v>
      </c>
      <c r="K3165" s="0" t="str">
        <f aca="false">IF(I3165="GJ","MMBtu",I3165)</f>
        <v>MMBtu</v>
      </c>
      <c r="L3165" s="13" t="n">
        <f aca="false">H3165*J3165</f>
        <v>888000</v>
      </c>
    </row>
    <row r="3166" customFormat="false" ht="12.75" hidden="false" customHeight="false" outlineLevel="0" collapsed="false">
      <c r="A3166" s="0" t="s">
        <v>9</v>
      </c>
      <c r="B3166" s="0" t="s">
        <v>457</v>
      </c>
      <c r="C3166" s="0" t="s">
        <v>6</v>
      </c>
      <c r="D3166" s="0" t="s">
        <v>449</v>
      </c>
      <c r="E3166" s="0" t="s">
        <v>191</v>
      </c>
      <c r="F3166" s="0" t="s">
        <v>458</v>
      </c>
      <c r="G3166" s="0" t="n">
        <v>104</v>
      </c>
      <c r="H3166" s="0" t="n">
        <v>927000</v>
      </c>
      <c r="I3166" s="0" t="s">
        <v>451</v>
      </c>
      <c r="J3166" s="0" t="n">
        <f aca="false">IF(I3166="GJ",1.0542,1)</f>
        <v>1</v>
      </c>
      <c r="K3166" s="0" t="str">
        <f aca="false">IF(I3166="GJ","MMBtu",I3166)</f>
        <v>MMBtu</v>
      </c>
      <c r="L3166" s="13" t="n">
        <f aca="false">H3166*J3166</f>
        <v>927000</v>
      </c>
    </row>
    <row r="3167" customFormat="false" ht="12.75" hidden="false" customHeight="false" outlineLevel="0" collapsed="false">
      <c r="A3167" s="0" t="s">
        <v>9</v>
      </c>
      <c r="B3167" s="0" t="s">
        <v>457</v>
      </c>
      <c r="C3167" s="0" t="s">
        <v>6</v>
      </c>
      <c r="D3167" s="0" t="s">
        <v>449</v>
      </c>
      <c r="E3167" s="0" t="s">
        <v>357</v>
      </c>
      <c r="F3167" s="0" t="s">
        <v>458</v>
      </c>
      <c r="G3167" s="0" t="n">
        <v>71</v>
      </c>
      <c r="H3167" s="0" t="n">
        <v>988000</v>
      </c>
      <c r="I3167" s="0" t="s">
        <v>451</v>
      </c>
      <c r="J3167" s="0" t="n">
        <f aca="false">IF(I3167="GJ",1.0542,1)</f>
        <v>1</v>
      </c>
      <c r="K3167" s="0" t="str">
        <f aca="false">IF(I3167="GJ","MMBtu",I3167)</f>
        <v>MMBtu</v>
      </c>
      <c r="L3167" s="13" t="n">
        <f aca="false">H3167*J3167</f>
        <v>988000</v>
      </c>
    </row>
    <row r="3168" customFormat="false" ht="12.75" hidden="false" customHeight="false" outlineLevel="0" collapsed="false">
      <c r="A3168" s="0" t="s">
        <v>9</v>
      </c>
      <c r="B3168" s="0" t="s">
        <v>457</v>
      </c>
      <c r="C3168" s="0" t="s">
        <v>6</v>
      </c>
      <c r="D3168" s="0" t="s">
        <v>453</v>
      </c>
      <c r="E3168" s="0" t="s">
        <v>20</v>
      </c>
      <c r="F3168" s="0" t="s">
        <v>460</v>
      </c>
      <c r="G3168" s="0" t="n">
        <v>11</v>
      </c>
      <c r="H3168" s="0" t="n">
        <v>1275000</v>
      </c>
      <c r="I3168" s="0" t="s">
        <v>459</v>
      </c>
      <c r="J3168" s="0" t="n">
        <f aca="false">IF(I3168="GJ",1.0542,1)</f>
        <v>1.0542</v>
      </c>
      <c r="K3168" s="0" t="str">
        <f aca="false">IF(I3168="GJ","MMBtu",I3168)</f>
        <v>MMBtu</v>
      </c>
      <c r="L3168" s="13" t="n">
        <f aca="false">H3168*J3168</f>
        <v>1344105</v>
      </c>
    </row>
    <row r="3169" customFormat="false" ht="12.75" hidden="false" customHeight="false" outlineLevel="0" collapsed="false">
      <c r="A3169" s="0" t="s">
        <v>9</v>
      </c>
      <c r="B3169" s="0" t="s">
        <v>457</v>
      </c>
      <c r="C3169" s="0" t="s">
        <v>6</v>
      </c>
      <c r="D3169" s="0" t="s">
        <v>449</v>
      </c>
      <c r="E3169" s="0" t="s">
        <v>20</v>
      </c>
      <c r="F3169" s="0" t="s">
        <v>458</v>
      </c>
      <c r="G3169" s="0" t="n">
        <v>59</v>
      </c>
      <c r="H3169" s="0" t="n">
        <v>1485000</v>
      </c>
      <c r="I3169" s="0" t="s">
        <v>451</v>
      </c>
      <c r="J3169" s="0" t="n">
        <f aca="false">IF(I3169="GJ",1.0542,1)</f>
        <v>1</v>
      </c>
      <c r="K3169" s="0" t="str">
        <f aca="false">IF(I3169="GJ","MMBtu",I3169)</f>
        <v>MMBtu</v>
      </c>
      <c r="L3169" s="13" t="n">
        <f aca="false">H3169*J3169</f>
        <v>1485000</v>
      </c>
    </row>
    <row r="3170" customFormat="false" ht="12.75" hidden="false" customHeight="false" outlineLevel="0" collapsed="false">
      <c r="A3170" s="0" t="s">
        <v>9</v>
      </c>
      <c r="B3170" s="0" t="s">
        <v>457</v>
      </c>
      <c r="C3170" s="0" t="s">
        <v>6</v>
      </c>
      <c r="D3170" s="0" t="s">
        <v>453</v>
      </c>
      <c r="E3170" s="0" t="s">
        <v>301</v>
      </c>
      <c r="F3170" s="0" t="s">
        <v>458</v>
      </c>
      <c r="G3170" s="0" t="n">
        <v>2</v>
      </c>
      <c r="H3170" s="0" t="n">
        <v>1510000</v>
      </c>
      <c r="I3170" s="0" t="s">
        <v>459</v>
      </c>
      <c r="J3170" s="0" t="n">
        <f aca="false">IF(I3170="GJ",1.0542,1)</f>
        <v>1.0542</v>
      </c>
      <c r="K3170" s="0" t="str">
        <f aca="false">IF(I3170="GJ","MMBtu",I3170)</f>
        <v>MMBtu</v>
      </c>
      <c r="L3170" s="13" t="n">
        <f aca="false">H3170*J3170</f>
        <v>1591842</v>
      </c>
    </row>
    <row r="3171" customFormat="false" ht="12.75" hidden="false" customHeight="false" outlineLevel="0" collapsed="false">
      <c r="A3171" s="0" t="s">
        <v>9</v>
      </c>
      <c r="B3171" s="0" t="s">
        <v>457</v>
      </c>
      <c r="C3171" s="0" t="s">
        <v>6</v>
      </c>
      <c r="D3171" s="0" t="s">
        <v>449</v>
      </c>
      <c r="E3171" s="0" t="s">
        <v>396</v>
      </c>
      <c r="F3171" s="0" t="s">
        <v>458</v>
      </c>
      <c r="G3171" s="0" t="n">
        <v>77</v>
      </c>
      <c r="H3171" s="0" t="n">
        <v>1664000</v>
      </c>
      <c r="I3171" s="0" t="s">
        <v>451</v>
      </c>
      <c r="J3171" s="0" t="n">
        <f aca="false">IF(I3171="GJ",1.0542,1)</f>
        <v>1</v>
      </c>
      <c r="K3171" s="0" t="str">
        <f aca="false">IF(I3171="GJ","MMBtu",I3171)</f>
        <v>MMBtu</v>
      </c>
      <c r="L3171" s="13" t="n">
        <f aca="false">H3171*J3171</f>
        <v>1664000</v>
      </c>
    </row>
    <row r="3172" customFormat="false" ht="12.75" hidden="false" customHeight="false" outlineLevel="0" collapsed="false">
      <c r="A3172" s="0" t="s">
        <v>9</v>
      </c>
      <c r="B3172" s="0" t="s">
        <v>457</v>
      </c>
      <c r="C3172" s="0" t="s">
        <v>6</v>
      </c>
      <c r="D3172" s="0" t="s">
        <v>453</v>
      </c>
      <c r="E3172" s="0" t="s">
        <v>191</v>
      </c>
      <c r="F3172" s="0" t="s">
        <v>461</v>
      </c>
      <c r="G3172" s="0" t="n">
        <v>6</v>
      </c>
      <c r="H3172" s="0" t="n">
        <v>1710000</v>
      </c>
      <c r="I3172" s="0" t="s">
        <v>451</v>
      </c>
      <c r="J3172" s="0" t="n">
        <f aca="false">IF(I3172="GJ",1.0542,1)</f>
        <v>1</v>
      </c>
      <c r="K3172" s="0" t="str">
        <f aca="false">IF(I3172="GJ","MMBtu",I3172)</f>
        <v>MMBtu</v>
      </c>
      <c r="L3172" s="13" t="n">
        <f aca="false">H3172*J3172</f>
        <v>1710000</v>
      </c>
    </row>
    <row r="3173" customFormat="false" ht="12.75" hidden="false" customHeight="false" outlineLevel="0" collapsed="false">
      <c r="A3173" s="0" t="s">
        <v>9</v>
      </c>
      <c r="B3173" s="0" t="s">
        <v>457</v>
      </c>
      <c r="C3173" s="0" t="s">
        <v>6</v>
      </c>
      <c r="D3173" s="0" t="s">
        <v>453</v>
      </c>
      <c r="E3173" s="0" t="s">
        <v>20</v>
      </c>
      <c r="F3173" s="0" t="s">
        <v>461</v>
      </c>
      <c r="G3173" s="0" t="n">
        <v>8</v>
      </c>
      <c r="H3173" s="0" t="n">
        <v>1900000</v>
      </c>
      <c r="I3173" s="0" t="s">
        <v>451</v>
      </c>
      <c r="J3173" s="0" t="n">
        <f aca="false">IF(I3173="GJ",1.0542,1)</f>
        <v>1</v>
      </c>
      <c r="K3173" s="0" t="str">
        <f aca="false">IF(I3173="GJ","MMBtu",I3173)</f>
        <v>MMBtu</v>
      </c>
      <c r="L3173" s="13" t="n">
        <f aca="false">H3173*J3173</f>
        <v>1900000</v>
      </c>
    </row>
    <row r="3174" customFormat="false" ht="12.75" hidden="false" customHeight="false" outlineLevel="0" collapsed="false">
      <c r="A3174" s="0" t="s">
        <v>9</v>
      </c>
      <c r="B3174" s="0" t="s">
        <v>457</v>
      </c>
      <c r="C3174" s="0" t="s">
        <v>6</v>
      </c>
      <c r="D3174" s="0" t="s">
        <v>449</v>
      </c>
      <c r="E3174" s="0" t="s">
        <v>423</v>
      </c>
      <c r="F3174" s="0" t="s">
        <v>461</v>
      </c>
      <c r="G3174" s="0" t="n">
        <v>64</v>
      </c>
      <c r="H3174" s="0" t="n">
        <v>2097835</v>
      </c>
      <c r="I3174" s="0" t="s">
        <v>451</v>
      </c>
      <c r="J3174" s="0" t="n">
        <f aca="false">IF(I3174="GJ",1.0542,1)</f>
        <v>1</v>
      </c>
      <c r="K3174" s="0" t="str">
        <f aca="false">IF(I3174="GJ","MMBtu",I3174)</f>
        <v>MMBtu</v>
      </c>
      <c r="L3174" s="13" t="n">
        <f aca="false">H3174*J3174</f>
        <v>2097835</v>
      </c>
    </row>
    <row r="3175" customFormat="false" ht="12.75" hidden="false" customHeight="false" outlineLevel="0" collapsed="false">
      <c r="A3175" s="0" t="s">
        <v>9</v>
      </c>
      <c r="B3175" s="0" t="s">
        <v>457</v>
      </c>
      <c r="C3175" s="0" t="s">
        <v>6</v>
      </c>
      <c r="D3175" s="0" t="s">
        <v>453</v>
      </c>
      <c r="E3175" s="0" t="s">
        <v>20</v>
      </c>
      <c r="F3175" s="0" t="s">
        <v>458</v>
      </c>
      <c r="G3175" s="0" t="n">
        <v>23</v>
      </c>
      <c r="H3175" s="0" t="n">
        <v>2595000</v>
      </c>
      <c r="I3175" s="0" t="s">
        <v>451</v>
      </c>
      <c r="J3175" s="0" t="n">
        <f aca="false">IF(I3175="GJ",1.0542,1)</f>
        <v>1</v>
      </c>
      <c r="K3175" s="0" t="str">
        <f aca="false">IF(I3175="GJ","MMBtu",I3175)</f>
        <v>MMBtu</v>
      </c>
      <c r="L3175" s="13" t="n">
        <f aca="false">H3175*J3175</f>
        <v>2595000</v>
      </c>
    </row>
    <row r="3176" customFormat="false" ht="12.75" hidden="false" customHeight="false" outlineLevel="0" collapsed="false">
      <c r="A3176" s="0" t="s">
        <v>9</v>
      </c>
      <c r="B3176" s="0" t="s">
        <v>457</v>
      </c>
      <c r="C3176" s="0" t="s">
        <v>6</v>
      </c>
      <c r="D3176" s="0" t="s">
        <v>453</v>
      </c>
      <c r="E3176" s="0" t="s">
        <v>329</v>
      </c>
      <c r="F3176" s="0" t="s">
        <v>461</v>
      </c>
      <c r="G3176" s="0" t="n">
        <v>2</v>
      </c>
      <c r="H3176" s="0" t="n">
        <v>4280000</v>
      </c>
      <c r="I3176" s="0" t="s">
        <v>451</v>
      </c>
      <c r="J3176" s="0" t="n">
        <f aca="false">IF(I3176="GJ",1.0542,1)</f>
        <v>1</v>
      </c>
      <c r="K3176" s="0" t="str">
        <f aca="false">IF(I3176="GJ","MMBtu",I3176)</f>
        <v>MMBtu</v>
      </c>
      <c r="L3176" s="13" t="n">
        <f aca="false">H3176*J3176</f>
        <v>4280000</v>
      </c>
    </row>
    <row r="3177" customFormat="false" ht="12.75" hidden="false" customHeight="false" outlineLevel="0" collapsed="false">
      <c r="A3177" s="0" t="s">
        <v>9</v>
      </c>
      <c r="B3177" s="0" t="s">
        <v>457</v>
      </c>
      <c r="C3177" s="0" t="s">
        <v>6</v>
      </c>
      <c r="D3177" s="0" t="s">
        <v>453</v>
      </c>
      <c r="E3177" s="0" t="s">
        <v>241</v>
      </c>
      <c r="F3177" s="0" t="s">
        <v>458</v>
      </c>
      <c r="G3177" s="0" t="n">
        <v>39</v>
      </c>
      <c r="H3177" s="0" t="n">
        <v>5074500</v>
      </c>
      <c r="I3177" s="0" t="s">
        <v>459</v>
      </c>
      <c r="J3177" s="0" t="n">
        <f aca="false">IF(I3177="GJ",1.0542,1)</f>
        <v>1.0542</v>
      </c>
      <c r="K3177" s="0" t="str">
        <f aca="false">IF(I3177="GJ","MMBtu",I3177)</f>
        <v>MMBtu</v>
      </c>
      <c r="L3177" s="13" t="n">
        <f aca="false">H3177*J3177</f>
        <v>5349537.9</v>
      </c>
    </row>
    <row r="3178" customFormat="false" ht="12.75" hidden="false" customHeight="false" outlineLevel="0" collapsed="false">
      <c r="A3178" s="0" t="s">
        <v>9</v>
      </c>
      <c r="B3178" s="0" t="s">
        <v>457</v>
      </c>
      <c r="C3178" s="0" t="s">
        <v>6</v>
      </c>
      <c r="D3178" s="0" t="s">
        <v>449</v>
      </c>
      <c r="E3178" s="0" t="s">
        <v>241</v>
      </c>
      <c r="F3178" s="0" t="s">
        <v>461</v>
      </c>
      <c r="G3178" s="0" t="n">
        <v>58</v>
      </c>
      <c r="H3178" s="0" t="n">
        <v>6995414</v>
      </c>
      <c r="I3178" s="0" t="s">
        <v>451</v>
      </c>
      <c r="J3178" s="0" t="n">
        <f aca="false">IF(I3178="GJ",1.0542,1)</f>
        <v>1</v>
      </c>
      <c r="K3178" s="0" t="str">
        <f aca="false">IF(I3178="GJ","MMBtu",I3178)</f>
        <v>MMBtu</v>
      </c>
      <c r="L3178" s="13" t="n">
        <f aca="false">H3178*J3178</f>
        <v>6995414</v>
      </c>
    </row>
    <row r="3179" customFormat="false" ht="12.75" hidden="false" customHeight="false" outlineLevel="0" collapsed="false">
      <c r="A3179" s="0" t="s">
        <v>9</v>
      </c>
      <c r="B3179" s="0" t="s">
        <v>457</v>
      </c>
      <c r="C3179" s="0" t="s">
        <v>6</v>
      </c>
      <c r="D3179" s="0" t="s">
        <v>449</v>
      </c>
      <c r="E3179" s="0" t="s">
        <v>20</v>
      </c>
      <c r="F3179" s="0" t="s">
        <v>460</v>
      </c>
      <c r="G3179" s="0" t="n">
        <v>151</v>
      </c>
      <c r="H3179" s="0" t="n">
        <v>7049000</v>
      </c>
      <c r="I3179" s="0" t="s">
        <v>459</v>
      </c>
      <c r="J3179" s="0" t="n">
        <f aca="false">IF(I3179="GJ",1.0542,1)</f>
        <v>1.0542</v>
      </c>
      <c r="K3179" s="0" t="str">
        <f aca="false">IF(I3179="GJ","MMBtu",I3179)</f>
        <v>MMBtu</v>
      </c>
      <c r="L3179" s="13" t="n">
        <f aca="false">H3179*J3179</f>
        <v>7431055.8</v>
      </c>
    </row>
    <row r="3180" customFormat="false" ht="12.75" hidden="false" customHeight="false" outlineLevel="0" collapsed="false">
      <c r="A3180" s="0" t="s">
        <v>9</v>
      </c>
      <c r="B3180" s="0" t="s">
        <v>457</v>
      </c>
      <c r="C3180" s="0" t="s">
        <v>6</v>
      </c>
      <c r="D3180" s="0" t="s">
        <v>449</v>
      </c>
      <c r="E3180" s="0" t="s">
        <v>357</v>
      </c>
      <c r="F3180" s="0" t="s">
        <v>461</v>
      </c>
      <c r="G3180" s="0" t="n">
        <v>209</v>
      </c>
      <c r="H3180" s="0" t="n">
        <v>7861251</v>
      </c>
      <c r="I3180" s="0" t="s">
        <v>451</v>
      </c>
      <c r="J3180" s="0" t="n">
        <f aca="false">IF(I3180="GJ",1.0542,1)</f>
        <v>1</v>
      </c>
      <c r="K3180" s="0" t="str">
        <f aca="false">IF(I3180="GJ","MMBtu",I3180)</f>
        <v>MMBtu</v>
      </c>
      <c r="L3180" s="13" t="n">
        <f aca="false">H3180*J3180</f>
        <v>7861251</v>
      </c>
    </row>
    <row r="3181" customFormat="false" ht="12.75" hidden="false" customHeight="false" outlineLevel="0" collapsed="false">
      <c r="A3181" s="0" t="s">
        <v>9</v>
      </c>
      <c r="B3181" s="0" t="s">
        <v>457</v>
      </c>
      <c r="C3181" s="0" t="s">
        <v>6</v>
      </c>
      <c r="D3181" s="0" t="s">
        <v>449</v>
      </c>
      <c r="E3181" s="0" t="s">
        <v>329</v>
      </c>
      <c r="F3181" s="0" t="s">
        <v>461</v>
      </c>
      <c r="G3181" s="0" t="n">
        <v>309</v>
      </c>
      <c r="H3181" s="0" t="n">
        <v>8729378</v>
      </c>
      <c r="I3181" s="0" t="s">
        <v>451</v>
      </c>
      <c r="J3181" s="0" t="n">
        <f aca="false">IF(I3181="GJ",1.0542,1)</f>
        <v>1</v>
      </c>
      <c r="K3181" s="0" t="str">
        <f aca="false">IF(I3181="GJ","MMBtu",I3181)</f>
        <v>MMBtu</v>
      </c>
      <c r="L3181" s="13" t="n">
        <f aca="false">H3181*J3181</f>
        <v>8729378</v>
      </c>
    </row>
    <row r="3182" customFormat="false" ht="12.75" hidden="false" customHeight="false" outlineLevel="0" collapsed="false">
      <c r="A3182" s="0" t="s">
        <v>9</v>
      </c>
      <c r="B3182" s="0" t="s">
        <v>457</v>
      </c>
      <c r="C3182" s="0" t="s">
        <v>6</v>
      </c>
      <c r="D3182" s="0" t="s">
        <v>453</v>
      </c>
      <c r="E3182" s="0" t="s">
        <v>423</v>
      </c>
      <c r="F3182" s="0" t="s">
        <v>458</v>
      </c>
      <c r="G3182" s="0" t="n">
        <v>33</v>
      </c>
      <c r="H3182" s="0" t="n">
        <v>9145000</v>
      </c>
      <c r="I3182" s="0" t="s">
        <v>451</v>
      </c>
      <c r="J3182" s="0" t="n">
        <f aca="false">IF(I3182="GJ",1.0542,1)</f>
        <v>1</v>
      </c>
      <c r="K3182" s="0" t="str">
        <f aca="false">IF(I3182="GJ","MMBtu",I3182)</f>
        <v>MMBtu</v>
      </c>
      <c r="L3182" s="13" t="n">
        <f aca="false">H3182*J3182</f>
        <v>9145000</v>
      </c>
    </row>
    <row r="3183" customFormat="false" ht="12.75" hidden="false" customHeight="false" outlineLevel="0" collapsed="false">
      <c r="A3183" s="0" t="s">
        <v>9</v>
      </c>
      <c r="B3183" s="0" t="s">
        <v>457</v>
      </c>
      <c r="C3183" s="0" t="s">
        <v>6</v>
      </c>
      <c r="D3183" s="0" t="s">
        <v>449</v>
      </c>
      <c r="E3183" s="0" t="s">
        <v>329</v>
      </c>
      <c r="F3183" s="0" t="s">
        <v>458</v>
      </c>
      <c r="G3183" s="0" t="n">
        <v>361</v>
      </c>
      <c r="H3183" s="0" t="n">
        <v>9307967</v>
      </c>
      <c r="I3183" s="0" t="s">
        <v>459</v>
      </c>
      <c r="J3183" s="0" t="n">
        <f aca="false">IF(I3183="GJ",1.0542,1)</f>
        <v>1.0542</v>
      </c>
      <c r="K3183" s="0" t="str">
        <f aca="false">IF(I3183="GJ","MMBtu",I3183)</f>
        <v>MMBtu</v>
      </c>
      <c r="L3183" s="13" t="n">
        <f aca="false">H3183*J3183</f>
        <v>9812458.8114</v>
      </c>
    </row>
    <row r="3184" customFormat="false" ht="12.75" hidden="false" customHeight="false" outlineLevel="0" collapsed="false">
      <c r="A3184" s="0" t="s">
        <v>9</v>
      </c>
      <c r="B3184" s="0" t="s">
        <v>457</v>
      </c>
      <c r="C3184" s="0" t="s">
        <v>6</v>
      </c>
      <c r="D3184" s="0" t="s">
        <v>453</v>
      </c>
      <c r="E3184" s="0" t="s">
        <v>329</v>
      </c>
      <c r="F3184" s="0" t="s">
        <v>458</v>
      </c>
      <c r="G3184" s="0" t="n">
        <v>15</v>
      </c>
      <c r="H3184" s="0" t="n">
        <v>10655000</v>
      </c>
      <c r="I3184" s="0" t="s">
        <v>451</v>
      </c>
      <c r="J3184" s="0" t="n">
        <f aca="false">IF(I3184="GJ",1.0542,1)</f>
        <v>1</v>
      </c>
      <c r="K3184" s="0" t="str">
        <f aca="false">IF(I3184="GJ","MMBtu",I3184)</f>
        <v>MMBtu</v>
      </c>
      <c r="L3184" s="13" t="n">
        <f aca="false">H3184*J3184</f>
        <v>10655000</v>
      </c>
    </row>
    <row r="3185" customFormat="false" ht="12.75" hidden="false" customHeight="false" outlineLevel="0" collapsed="false">
      <c r="A3185" s="0" t="s">
        <v>9</v>
      </c>
      <c r="B3185" s="0" t="s">
        <v>457</v>
      </c>
      <c r="C3185" s="0" t="s">
        <v>6</v>
      </c>
      <c r="D3185" s="0" t="s">
        <v>449</v>
      </c>
      <c r="E3185" s="0" t="s">
        <v>423</v>
      </c>
      <c r="F3185" s="0" t="s">
        <v>458</v>
      </c>
      <c r="G3185" s="0" t="n">
        <v>288</v>
      </c>
      <c r="H3185" s="0" t="n">
        <v>11276400</v>
      </c>
      <c r="I3185" s="0" t="s">
        <v>459</v>
      </c>
      <c r="J3185" s="0" t="n">
        <f aca="false">IF(I3185="GJ",1.0542,1)</f>
        <v>1.0542</v>
      </c>
      <c r="K3185" s="0" t="str">
        <f aca="false">IF(I3185="GJ","MMBtu",I3185)</f>
        <v>MMBtu</v>
      </c>
      <c r="L3185" s="13" t="n">
        <f aca="false">H3185*J3185</f>
        <v>11887580.88</v>
      </c>
    </row>
    <row r="3186" customFormat="false" ht="12.75" hidden="false" customHeight="false" outlineLevel="0" collapsed="false">
      <c r="A3186" s="0" t="s">
        <v>9</v>
      </c>
      <c r="B3186" s="0" t="s">
        <v>457</v>
      </c>
      <c r="C3186" s="0" t="s">
        <v>6</v>
      </c>
      <c r="D3186" s="0" t="s">
        <v>453</v>
      </c>
      <c r="E3186" s="0" t="s">
        <v>191</v>
      </c>
      <c r="F3186" s="0" t="s">
        <v>458</v>
      </c>
      <c r="G3186" s="0" t="n">
        <v>42</v>
      </c>
      <c r="H3186" s="0" t="n">
        <v>13152500</v>
      </c>
      <c r="I3186" s="0" t="s">
        <v>451</v>
      </c>
      <c r="J3186" s="0" t="n">
        <f aca="false">IF(I3186="GJ",1.0542,1)</f>
        <v>1</v>
      </c>
      <c r="K3186" s="0" t="str">
        <f aca="false">IF(I3186="GJ","MMBtu",I3186)</f>
        <v>MMBtu</v>
      </c>
      <c r="L3186" s="13" t="n">
        <f aca="false">H3186*J3186</f>
        <v>13152500</v>
      </c>
    </row>
    <row r="3187" customFormat="false" ht="12.75" hidden="false" customHeight="false" outlineLevel="0" collapsed="false">
      <c r="A3187" s="0" t="s">
        <v>9</v>
      </c>
      <c r="B3187" s="0" t="s">
        <v>457</v>
      </c>
      <c r="C3187" s="0" t="s">
        <v>6</v>
      </c>
      <c r="D3187" s="0" t="s">
        <v>453</v>
      </c>
      <c r="E3187" s="0" t="s">
        <v>301</v>
      </c>
      <c r="F3187" s="0" t="s">
        <v>458</v>
      </c>
      <c r="G3187" s="0" t="n">
        <v>22</v>
      </c>
      <c r="H3187" s="0" t="n">
        <v>13235000</v>
      </c>
      <c r="I3187" s="0" t="s">
        <v>451</v>
      </c>
      <c r="J3187" s="0" t="n">
        <f aca="false">IF(I3187="GJ",1.0542,1)</f>
        <v>1</v>
      </c>
      <c r="K3187" s="0" t="str">
        <f aca="false">IF(I3187="GJ","MMBtu",I3187)</f>
        <v>MMBtu</v>
      </c>
      <c r="L3187" s="13" t="n">
        <f aca="false">H3187*J3187</f>
        <v>13235000</v>
      </c>
    </row>
    <row r="3188" customFormat="false" ht="12.75" hidden="false" customHeight="false" outlineLevel="0" collapsed="false">
      <c r="A3188" s="0" t="s">
        <v>9</v>
      </c>
      <c r="B3188" s="0" t="s">
        <v>457</v>
      </c>
      <c r="C3188" s="0" t="s">
        <v>6</v>
      </c>
      <c r="D3188" s="0" t="s">
        <v>453</v>
      </c>
      <c r="E3188" s="0" t="s">
        <v>241</v>
      </c>
      <c r="F3188" s="0" t="s">
        <v>458</v>
      </c>
      <c r="G3188" s="0" t="n">
        <v>29</v>
      </c>
      <c r="H3188" s="0" t="n">
        <v>15335000</v>
      </c>
      <c r="I3188" s="0" t="s">
        <v>451</v>
      </c>
      <c r="J3188" s="0" t="n">
        <f aca="false">IF(I3188="GJ",1.0542,1)</f>
        <v>1</v>
      </c>
      <c r="K3188" s="0" t="str">
        <f aca="false">IF(I3188="GJ","MMBtu",I3188)</f>
        <v>MMBtu</v>
      </c>
      <c r="L3188" s="13" t="n">
        <f aca="false">H3188*J3188</f>
        <v>15335000</v>
      </c>
    </row>
    <row r="3189" customFormat="false" ht="12.75" hidden="false" customHeight="false" outlineLevel="0" collapsed="false">
      <c r="A3189" s="0" t="s">
        <v>9</v>
      </c>
      <c r="B3189" s="0" t="s">
        <v>457</v>
      </c>
      <c r="C3189" s="0" t="s">
        <v>6</v>
      </c>
      <c r="D3189" s="0" t="s">
        <v>453</v>
      </c>
      <c r="E3189" s="0" t="s">
        <v>396</v>
      </c>
      <c r="F3189" s="0" t="s">
        <v>458</v>
      </c>
      <c r="G3189" s="0" t="n">
        <v>40</v>
      </c>
      <c r="H3189" s="0" t="n">
        <v>16210000</v>
      </c>
      <c r="I3189" s="0" t="s">
        <v>451</v>
      </c>
      <c r="J3189" s="0" t="n">
        <f aca="false">IF(I3189="GJ",1.0542,1)</f>
        <v>1</v>
      </c>
      <c r="K3189" s="0" t="str">
        <f aca="false">IF(I3189="GJ","MMBtu",I3189)</f>
        <v>MMBtu</v>
      </c>
      <c r="L3189" s="13" t="n">
        <f aca="false">H3189*J3189</f>
        <v>16210000</v>
      </c>
    </row>
    <row r="3190" customFormat="false" ht="12.75" hidden="false" customHeight="false" outlineLevel="0" collapsed="false">
      <c r="A3190" s="0" t="s">
        <v>9</v>
      </c>
      <c r="B3190" s="0" t="s">
        <v>457</v>
      </c>
      <c r="C3190" s="0" t="s">
        <v>6</v>
      </c>
      <c r="D3190" s="0" t="s">
        <v>449</v>
      </c>
      <c r="E3190" s="0" t="s">
        <v>191</v>
      </c>
      <c r="F3190" s="0" t="s">
        <v>461</v>
      </c>
      <c r="G3190" s="0" t="n">
        <v>91</v>
      </c>
      <c r="H3190" s="0" t="n">
        <v>16375000</v>
      </c>
      <c r="I3190" s="0" t="s">
        <v>451</v>
      </c>
      <c r="J3190" s="0" t="n">
        <f aca="false">IF(I3190="GJ",1.0542,1)</f>
        <v>1</v>
      </c>
      <c r="K3190" s="0" t="str">
        <f aca="false">IF(I3190="GJ","MMBtu",I3190)</f>
        <v>MMBtu</v>
      </c>
      <c r="L3190" s="13" t="n">
        <f aca="false">H3190*J3190</f>
        <v>16375000</v>
      </c>
    </row>
    <row r="3191" customFormat="false" ht="12.75" hidden="false" customHeight="false" outlineLevel="0" collapsed="false">
      <c r="A3191" s="0" t="s">
        <v>9</v>
      </c>
      <c r="B3191" s="0" t="s">
        <v>457</v>
      </c>
      <c r="C3191" s="0" t="s">
        <v>6</v>
      </c>
      <c r="D3191" s="0" t="s">
        <v>449</v>
      </c>
      <c r="E3191" s="0" t="s">
        <v>396</v>
      </c>
      <c r="F3191" s="0" t="s">
        <v>461</v>
      </c>
      <c r="G3191" s="0" t="n">
        <v>331</v>
      </c>
      <c r="H3191" s="0" t="n">
        <v>17298431</v>
      </c>
      <c r="I3191" s="0" t="s">
        <v>451</v>
      </c>
      <c r="J3191" s="0" t="n">
        <f aca="false">IF(I3191="GJ",1.0542,1)</f>
        <v>1</v>
      </c>
      <c r="K3191" s="0" t="str">
        <f aca="false">IF(I3191="GJ","MMBtu",I3191)</f>
        <v>MMBtu</v>
      </c>
      <c r="L3191" s="13" t="n">
        <f aca="false">H3191*J3191</f>
        <v>17298431</v>
      </c>
    </row>
    <row r="3192" customFormat="false" ht="12.75" hidden="false" customHeight="false" outlineLevel="0" collapsed="false">
      <c r="A3192" s="0" t="s">
        <v>9</v>
      </c>
      <c r="B3192" s="0" t="s">
        <v>457</v>
      </c>
      <c r="C3192" s="0" t="s">
        <v>6</v>
      </c>
      <c r="D3192" s="0" t="s">
        <v>453</v>
      </c>
      <c r="E3192" s="0" t="s">
        <v>1</v>
      </c>
      <c r="F3192" s="0" t="s">
        <v>458</v>
      </c>
      <c r="G3192" s="0" t="n">
        <v>19</v>
      </c>
      <c r="H3192" s="0" t="n">
        <v>16716000</v>
      </c>
      <c r="I3192" s="0" t="s">
        <v>459</v>
      </c>
      <c r="J3192" s="0" t="n">
        <f aca="false">IF(I3192="GJ",1.0542,1)</f>
        <v>1.0542</v>
      </c>
      <c r="K3192" s="0" t="str">
        <f aca="false">IF(I3192="GJ","MMBtu",I3192)</f>
        <v>MMBtu</v>
      </c>
      <c r="L3192" s="13" t="n">
        <f aca="false">H3192*J3192</f>
        <v>17622007.2</v>
      </c>
    </row>
    <row r="3193" customFormat="false" ht="12.75" hidden="false" customHeight="false" outlineLevel="0" collapsed="false">
      <c r="A3193" s="0" t="s">
        <v>9</v>
      </c>
      <c r="B3193" s="0" t="s">
        <v>457</v>
      </c>
      <c r="C3193" s="0" t="s">
        <v>6</v>
      </c>
      <c r="D3193" s="0" t="s">
        <v>449</v>
      </c>
      <c r="E3193" s="0" t="s">
        <v>301</v>
      </c>
      <c r="F3193" s="0" t="s">
        <v>461</v>
      </c>
      <c r="G3193" s="0" t="n">
        <v>205</v>
      </c>
      <c r="H3193" s="0" t="n">
        <v>18013297</v>
      </c>
      <c r="I3193" s="0" t="s">
        <v>451</v>
      </c>
      <c r="J3193" s="0" t="n">
        <f aca="false">IF(I3193="GJ",1.0542,1)</f>
        <v>1</v>
      </c>
      <c r="K3193" s="0" t="str">
        <f aca="false">IF(I3193="GJ","MMBtu",I3193)</f>
        <v>MMBtu</v>
      </c>
      <c r="L3193" s="13" t="n">
        <f aca="false">H3193*J3193</f>
        <v>18013297</v>
      </c>
    </row>
    <row r="3194" customFormat="false" ht="12.75" hidden="false" customHeight="false" outlineLevel="0" collapsed="false">
      <c r="A3194" s="0" t="s">
        <v>9</v>
      </c>
      <c r="B3194" s="0" t="s">
        <v>457</v>
      </c>
      <c r="C3194" s="0" t="s">
        <v>6</v>
      </c>
      <c r="D3194" s="0" t="s">
        <v>449</v>
      </c>
      <c r="E3194" s="0" t="s">
        <v>396</v>
      </c>
      <c r="F3194" s="0" t="s">
        <v>458</v>
      </c>
      <c r="G3194" s="0" t="n">
        <v>592</v>
      </c>
      <c r="H3194" s="0" t="n">
        <v>17837600</v>
      </c>
      <c r="I3194" s="0" t="s">
        <v>459</v>
      </c>
      <c r="J3194" s="0" t="n">
        <f aca="false">IF(I3194="GJ",1.0542,1)</f>
        <v>1.0542</v>
      </c>
      <c r="K3194" s="0" t="str">
        <f aca="false">IF(I3194="GJ","MMBtu",I3194)</f>
        <v>MMBtu</v>
      </c>
      <c r="L3194" s="13" t="n">
        <f aca="false">H3194*J3194</f>
        <v>18804397.92</v>
      </c>
    </row>
    <row r="3195" customFormat="false" ht="12.75" hidden="false" customHeight="false" outlineLevel="0" collapsed="false">
      <c r="A3195" s="0" t="s">
        <v>9</v>
      </c>
      <c r="B3195" s="0" t="s">
        <v>457</v>
      </c>
      <c r="C3195" s="0" t="s">
        <v>6</v>
      </c>
      <c r="D3195" s="0" t="s">
        <v>449</v>
      </c>
      <c r="E3195" s="0" t="s">
        <v>301</v>
      </c>
      <c r="F3195" s="0" t="s">
        <v>458</v>
      </c>
      <c r="G3195" s="0" t="n">
        <v>345</v>
      </c>
      <c r="H3195" s="0" t="n">
        <v>17959500</v>
      </c>
      <c r="I3195" s="0" t="s">
        <v>459</v>
      </c>
      <c r="J3195" s="0" t="n">
        <f aca="false">IF(I3195="GJ",1.0542,1)</f>
        <v>1.0542</v>
      </c>
      <c r="K3195" s="0" t="str">
        <f aca="false">IF(I3195="GJ","MMBtu",I3195)</f>
        <v>MMBtu</v>
      </c>
      <c r="L3195" s="13" t="n">
        <f aca="false">H3195*J3195</f>
        <v>18932904.9</v>
      </c>
    </row>
    <row r="3196" customFormat="false" ht="12.75" hidden="false" customHeight="false" outlineLevel="0" collapsed="false">
      <c r="A3196" s="0" t="s">
        <v>9</v>
      </c>
      <c r="B3196" s="0" t="s">
        <v>457</v>
      </c>
      <c r="C3196" s="0" t="s">
        <v>6</v>
      </c>
      <c r="D3196" s="0" t="s">
        <v>449</v>
      </c>
      <c r="E3196" s="0" t="s">
        <v>241</v>
      </c>
      <c r="F3196" s="0" t="s">
        <v>458</v>
      </c>
      <c r="G3196" s="0" t="n">
        <v>319</v>
      </c>
      <c r="H3196" s="0" t="n">
        <v>19478500</v>
      </c>
      <c r="I3196" s="0" t="s">
        <v>459</v>
      </c>
      <c r="J3196" s="0" t="n">
        <f aca="false">IF(I3196="GJ",1.0542,1)</f>
        <v>1.0542</v>
      </c>
      <c r="K3196" s="0" t="str">
        <f aca="false">IF(I3196="GJ","MMBtu",I3196)</f>
        <v>MMBtu</v>
      </c>
      <c r="L3196" s="13" t="n">
        <f aca="false">H3196*J3196</f>
        <v>20534234.7</v>
      </c>
    </row>
    <row r="3197" customFormat="false" ht="12.75" hidden="false" customHeight="false" outlineLevel="0" collapsed="false">
      <c r="A3197" s="0" t="s">
        <v>9</v>
      </c>
      <c r="B3197" s="0" t="s">
        <v>457</v>
      </c>
      <c r="C3197" s="0" t="s">
        <v>6</v>
      </c>
      <c r="D3197" s="0" t="s">
        <v>453</v>
      </c>
      <c r="E3197" s="0" t="s">
        <v>357</v>
      </c>
      <c r="F3197" s="0" t="s">
        <v>458</v>
      </c>
      <c r="G3197" s="0" t="n">
        <v>54</v>
      </c>
      <c r="H3197" s="0" t="n">
        <v>20792000</v>
      </c>
      <c r="I3197" s="0" t="s">
        <v>451</v>
      </c>
      <c r="J3197" s="0" t="n">
        <f aca="false">IF(I3197="GJ",1.0542,1)</f>
        <v>1</v>
      </c>
      <c r="K3197" s="0" t="str">
        <f aca="false">IF(I3197="GJ","MMBtu",I3197)</f>
        <v>MMBtu</v>
      </c>
      <c r="L3197" s="13" t="n">
        <f aca="false">H3197*J3197</f>
        <v>20792000</v>
      </c>
    </row>
    <row r="3198" customFormat="false" ht="12.75" hidden="false" customHeight="false" outlineLevel="0" collapsed="false">
      <c r="A3198" s="0" t="s">
        <v>9</v>
      </c>
      <c r="B3198" s="0" t="s">
        <v>457</v>
      </c>
      <c r="C3198" s="0" t="s">
        <v>6</v>
      </c>
      <c r="D3198" s="0" t="s">
        <v>449</v>
      </c>
      <c r="E3198" s="0" t="s">
        <v>357</v>
      </c>
      <c r="F3198" s="0" t="s">
        <v>458</v>
      </c>
      <c r="G3198" s="0" t="n">
        <v>474</v>
      </c>
      <c r="H3198" s="0" t="n">
        <v>19831000</v>
      </c>
      <c r="I3198" s="0" t="s">
        <v>459</v>
      </c>
      <c r="J3198" s="0" t="n">
        <f aca="false">IF(I3198="GJ",1.0542,1)</f>
        <v>1.0542</v>
      </c>
      <c r="K3198" s="0" t="str">
        <f aca="false">IF(I3198="GJ","MMBtu",I3198)</f>
        <v>MMBtu</v>
      </c>
      <c r="L3198" s="13" t="n">
        <f aca="false">H3198*J3198</f>
        <v>20905840.2</v>
      </c>
    </row>
    <row r="3199" customFormat="false" ht="12.75" hidden="false" customHeight="false" outlineLevel="0" collapsed="false">
      <c r="A3199" s="0" t="s">
        <v>9</v>
      </c>
      <c r="B3199" s="0" t="s">
        <v>457</v>
      </c>
      <c r="C3199" s="0" t="s">
        <v>6</v>
      </c>
      <c r="D3199" s="0" t="s">
        <v>449</v>
      </c>
      <c r="E3199" s="0" t="s">
        <v>20</v>
      </c>
      <c r="F3199" s="0" t="s">
        <v>461</v>
      </c>
      <c r="G3199" s="0" t="n">
        <v>51</v>
      </c>
      <c r="H3199" s="0" t="n">
        <v>23835000</v>
      </c>
      <c r="I3199" s="0" t="s">
        <v>451</v>
      </c>
      <c r="J3199" s="0" t="n">
        <f aca="false">IF(I3199="GJ",1.0542,1)</f>
        <v>1</v>
      </c>
      <c r="K3199" s="0" t="str">
        <f aca="false">IF(I3199="GJ","MMBtu",I3199)</f>
        <v>MMBtu</v>
      </c>
      <c r="L3199" s="13" t="n">
        <f aca="false">H3199*J3199</f>
        <v>23835000</v>
      </c>
    </row>
    <row r="3200" customFormat="false" ht="12.75" hidden="false" customHeight="false" outlineLevel="0" collapsed="false">
      <c r="A3200" s="0" t="s">
        <v>9</v>
      </c>
      <c r="B3200" s="0" t="s">
        <v>457</v>
      </c>
      <c r="C3200" s="0" t="s">
        <v>6</v>
      </c>
      <c r="D3200" s="0" t="s">
        <v>449</v>
      </c>
      <c r="E3200" s="0" t="s">
        <v>20</v>
      </c>
      <c r="F3200" s="0" t="s">
        <v>458</v>
      </c>
      <c r="G3200" s="0" t="n">
        <v>112</v>
      </c>
      <c r="H3200" s="0" t="n">
        <v>23264600</v>
      </c>
      <c r="I3200" s="0" t="s">
        <v>459</v>
      </c>
      <c r="J3200" s="0" t="n">
        <f aca="false">IF(I3200="GJ",1.0542,1)</f>
        <v>1.0542</v>
      </c>
      <c r="K3200" s="0" t="str">
        <f aca="false">IF(I3200="GJ","MMBtu",I3200)</f>
        <v>MMBtu</v>
      </c>
      <c r="L3200" s="13" t="n">
        <f aca="false">H3200*J3200</f>
        <v>24525541.32</v>
      </c>
    </row>
    <row r="3201" customFormat="false" ht="12.75" hidden="false" customHeight="false" outlineLevel="0" collapsed="false">
      <c r="A3201" s="0" t="s">
        <v>9</v>
      </c>
      <c r="B3201" s="0" t="s">
        <v>457</v>
      </c>
      <c r="C3201" s="0" t="s">
        <v>6</v>
      </c>
      <c r="D3201" s="0" t="s">
        <v>449</v>
      </c>
      <c r="E3201" s="0" t="s">
        <v>191</v>
      </c>
      <c r="F3201" s="0" t="s">
        <v>458</v>
      </c>
      <c r="G3201" s="0" t="n">
        <v>330</v>
      </c>
      <c r="H3201" s="0" t="n">
        <v>24013527</v>
      </c>
      <c r="I3201" s="0" t="s">
        <v>459</v>
      </c>
      <c r="J3201" s="0" t="n">
        <f aca="false">IF(I3201="GJ",1.0542,1)</f>
        <v>1.0542</v>
      </c>
      <c r="K3201" s="0" t="str">
        <f aca="false">IF(I3201="GJ","MMBtu",I3201)</f>
        <v>MMBtu</v>
      </c>
      <c r="L3201" s="13" t="n">
        <f aca="false">H3201*J3201</f>
        <v>25315060.1634</v>
      </c>
    </row>
    <row r="3202" customFormat="false" ht="12.75" hidden="false" customHeight="false" outlineLevel="0" collapsed="false">
      <c r="A3202" s="0" t="s">
        <v>9</v>
      </c>
      <c r="B3202" s="0" t="s">
        <v>457</v>
      </c>
      <c r="C3202" s="0" t="s">
        <v>6</v>
      </c>
      <c r="D3202" s="0" t="s">
        <v>453</v>
      </c>
      <c r="E3202" s="0" t="s">
        <v>191</v>
      </c>
      <c r="F3202" s="0" t="s">
        <v>458</v>
      </c>
      <c r="G3202" s="0" t="n">
        <v>129</v>
      </c>
      <c r="H3202" s="0" t="n">
        <v>39376500</v>
      </c>
      <c r="I3202" s="0" t="s">
        <v>459</v>
      </c>
      <c r="J3202" s="0" t="n">
        <f aca="false">IF(I3202="GJ",1.0542,1)</f>
        <v>1.0542</v>
      </c>
      <c r="K3202" s="0" t="str">
        <f aca="false">IF(I3202="GJ","MMBtu",I3202)</f>
        <v>MMBtu</v>
      </c>
      <c r="L3202" s="13" t="n">
        <f aca="false">H3202*J3202</f>
        <v>41510706.3</v>
      </c>
    </row>
    <row r="3203" customFormat="false" ht="12.75" hidden="false" customHeight="false" outlineLevel="0" collapsed="false">
      <c r="A3203" s="0" t="s">
        <v>9</v>
      </c>
      <c r="B3203" s="0" t="s">
        <v>457</v>
      </c>
      <c r="C3203" s="0" t="s">
        <v>6</v>
      </c>
      <c r="D3203" s="0" t="s">
        <v>453</v>
      </c>
      <c r="E3203" s="0" t="s">
        <v>20</v>
      </c>
      <c r="F3203" s="0" t="s">
        <v>458</v>
      </c>
      <c r="G3203" s="0" t="n">
        <v>105</v>
      </c>
      <c r="H3203" s="0" t="n">
        <v>98249000</v>
      </c>
      <c r="I3203" s="0" t="s">
        <v>459</v>
      </c>
      <c r="J3203" s="0" t="n">
        <f aca="false">IF(I3203="GJ",1.0542,1)</f>
        <v>1.0542</v>
      </c>
      <c r="K3203" s="0" t="str">
        <f aca="false">IF(I3203="GJ","MMBtu",I3203)</f>
        <v>MMBtu</v>
      </c>
      <c r="L3203" s="13" t="n">
        <f aca="false">H3203*J3203</f>
        <v>103574095.8</v>
      </c>
    </row>
    <row r="3204" customFormat="false" ht="12.75" hidden="false" customHeight="false" outlineLevel="0" collapsed="false">
      <c r="A3204" s="0" t="s">
        <v>9</v>
      </c>
      <c r="B3204" s="0" t="s">
        <v>457</v>
      </c>
      <c r="C3204" s="0" t="s">
        <v>171</v>
      </c>
      <c r="D3204" s="0" t="s">
        <v>453</v>
      </c>
      <c r="E3204" s="0" t="s">
        <v>329</v>
      </c>
      <c r="F3204" s="0" t="s">
        <v>460</v>
      </c>
      <c r="G3204" s="0" t="n">
        <v>78</v>
      </c>
      <c r="H3204" s="0" t="n">
        <v>56961</v>
      </c>
      <c r="I3204" s="0" t="s">
        <v>465</v>
      </c>
      <c r="J3204" s="0" t="n">
        <f aca="false">IF(I3204="GJ",1.0542,1)</f>
        <v>1</v>
      </c>
      <c r="K3204" s="0" t="str">
        <f aca="false">IF(I3204="GJ","MMBtu",I3204)</f>
        <v>MWh (Canada)</v>
      </c>
      <c r="L3204" s="13" t="n">
        <f aca="false">H3204*J3204</f>
        <v>56961</v>
      </c>
    </row>
    <row r="3205" customFormat="false" ht="12.75" hidden="false" customHeight="false" outlineLevel="0" collapsed="false">
      <c r="A3205" s="0" t="s">
        <v>9</v>
      </c>
      <c r="B3205" s="0" t="s">
        <v>457</v>
      </c>
      <c r="C3205" s="0" t="s">
        <v>171</v>
      </c>
      <c r="D3205" s="0" t="s">
        <v>453</v>
      </c>
      <c r="E3205" s="0" t="s">
        <v>396</v>
      </c>
      <c r="F3205" s="0" t="s">
        <v>460</v>
      </c>
      <c r="G3205" s="0" t="n">
        <v>141</v>
      </c>
      <c r="H3205" s="0" t="n">
        <v>78930</v>
      </c>
      <c r="I3205" s="0" t="s">
        <v>465</v>
      </c>
      <c r="J3205" s="0" t="n">
        <f aca="false">IF(I3205="GJ",1.0542,1)</f>
        <v>1</v>
      </c>
      <c r="K3205" s="0" t="str">
        <f aca="false">IF(I3205="GJ","MMBtu",I3205)</f>
        <v>MWh (Canada)</v>
      </c>
      <c r="L3205" s="13" t="n">
        <f aca="false">H3205*J3205</f>
        <v>78930</v>
      </c>
    </row>
    <row r="3206" customFormat="false" ht="12.75" hidden="false" customHeight="false" outlineLevel="0" collapsed="false">
      <c r="A3206" s="0" t="s">
        <v>9</v>
      </c>
      <c r="B3206" s="0" t="s">
        <v>457</v>
      </c>
      <c r="C3206" s="0" t="s">
        <v>171</v>
      </c>
      <c r="D3206" s="0" t="s">
        <v>453</v>
      </c>
      <c r="E3206" s="0" t="s">
        <v>357</v>
      </c>
      <c r="F3206" s="0" t="s">
        <v>460</v>
      </c>
      <c r="G3206" s="0" t="n">
        <v>104</v>
      </c>
      <c r="H3206" s="0" t="n">
        <v>126736</v>
      </c>
      <c r="I3206" s="0" t="s">
        <v>465</v>
      </c>
      <c r="J3206" s="0" t="n">
        <f aca="false">IF(I3206="GJ",1.0542,1)</f>
        <v>1</v>
      </c>
      <c r="K3206" s="0" t="str">
        <f aca="false">IF(I3206="GJ","MMBtu",I3206)</f>
        <v>MWh (Canada)</v>
      </c>
      <c r="L3206" s="13" t="n">
        <f aca="false">H3206*J3206</f>
        <v>126736</v>
      </c>
    </row>
    <row r="3207" customFormat="false" ht="12.75" hidden="false" customHeight="false" outlineLevel="0" collapsed="false">
      <c r="A3207" s="0" t="s">
        <v>9</v>
      </c>
      <c r="B3207" s="0" t="s">
        <v>457</v>
      </c>
      <c r="C3207" s="0" t="s">
        <v>171</v>
      </c>
      <c r="D3207" s="0" t="s">
        <v>453</v>
      </c>
      <c r="E3207" s="0" t="s">
        <v>423</v>
      </c>
      <c r="F3207" s="0" t="s">
        <v>460</v>
      </c>
      <c r="G3207" s="0" t="n">
        <v>57</v>
      </c>
      <c r="H3207" s="0" t="n">
        <v>224130</v>
      </c>
      <c r="I3207" s="0" t="s">
        <v>465</v>
      </c>
      <c r="J3207" s="0" t="n">
        <f aca="false">IF(I3207="GJ",1.0542,1)</f>
        <v>1</v>
      </c>
      <c r="K3207" s="0" t="str">
        <f aca="false">IF(I3207="GJ","MMBtu",I3207)</f>
        <v>MWh (Canada)</v>
      </c>
      <c r="L3207" s="13" t="n">
        <f aca="false">H3207*J3207</f>
        <v>224130</v>
      </c>
    </row>
    <row r="3208" customFormat="false" ht="12.75" hidden="false" customHeight="false" outlineLevel="0" collapsed="false">
      <c r="A3208" s="0" t="s">
        <v>9</v>
      </c>
      <c r="B3208" s="0" t="s">
        <v>448</v>
      </c>
      <c r="C3208" s="0" t="s">
        <v>6</v>
      </c>
      <c r="D3208" s="0" t="s">
        <v>449</v>
      </c>
      <c r="E3208" s="0" t="s">
        <v>301</v>
      </c>
      <c r="F3208" s="0" t="s">
        <v>454</v>
      </c>
      <c r="G3208" s="0" t="n">
        <v>16</v>
      </c>
      <c r="H3208" s="0" t="n">
        <v>59412</v>
      </c>
      <c r="I3208" s="0" t="s">
        <v>451</v>
      </c>
      <c r="J3208" s="0" t="n">
        <f aca="false">IF(I3208="GJ",1.0542,1)</f>
        <v>1</v>
      </c>
      <c r="K3208" s="0" t="str">
        <f aca="false">IF(I3208="GJ","MMBtu",I3208)</f>
        <v>MMBtu</v>
      </c>
      <c r="L3208" s="13" t="n">
        <f aca="false">H3208*J3208</f>
        <v>59412</v>
      </c>
    </row>
    <row r="3209" customFormat="false" ht="12.75" hidden="false" customHeight="false" outlineLevel="0" collapsed="false">
      <c r="A3209" s="0" t="s">
        <v>9</v>
      </c>
      <c r="B3209" s="0" t="s">
        <v>448</v>
      </c>
      <c r="C3209" s="0" t="s">
        <v>6</v>
      </c>
      <c r="D3209" s="0" t="s">
        <v>449</v>
      </c>
      <c r="E3209" s="0" t="s">
        <v>301</v>
      </c>
      <c r="F3209" s="0" t="s">
        <v>450</v>
      </c>
      <c r="G3209" s="0" t="n">
        <v>12</v>
      </c>
      <c r="H3209" s="0" t="n">
        <v>112500</v>
      </c>
      <c r="I3209" s="0" t="s">
        <v>451</v>
      </c>
      <c r="J3209" s="0" t="n">
        <f aca="false">IF(I3209="GJ",1.0542,1)</f>
        <v>1</v>
      </c>
      <c r="K3209" s="0" t="str">
        <f aca="false">IF(I3209="GJ","MMBtu",I3209)</f>
        <v>MMBtu</v>
      </c>
      <c r="L3209" s="13" t="n">
        <f aca="false">H3209*J3209</f>
        <v>112500</v>
      </c>
    </row>
    <row r="3210" customFormat="false" ht="12.75" hidden="false" customHeight="false" outlineLevel="0" collapsed="false">
      <c r="A3210" s="0" t="s">
        <v>9</v>
      </c>
      <c r="B3210" s="0" t="s">
        <v>448</v>
      </c>
      <c r="C3210" s="0" t="s">
        <v>6</v>
      </c>
      <c r="D3210" s="0" t="s">
        <v>453</v>
      </c>
      <c r="E3210" s="0" t="s">
        <v>191</v>
      </c>
      <c r="F3210" s="0" t="s">
        <v>454</v>
      </c>
      <c r="G3210" s="0" t="n">
        <v>1</v>
      </c>
      <c r="H3210" s="0" t="n">
        <v>125000</v>
      </c>
      <c r="I3210" s="0" t="s">
        <v>451</v>
      </c>
      <c r="J3210" s="0" t="n">
        <f aca="false">IF(I3210="GJ",1.0542,1)</f>
        <v>1</v>
      </c>
      <c r="K3210" s="0" t="str">
        <f aca="false">IF(I3210="GJ","MMBtu",I3210)</f>
        <v>MMBtu</v>
      </c>
      <c r="L3210" s="13" t="n">
        <f aca="false">H3210*J3210</f>
        <v>125000</v>
      </c>
    </row>
    <row r="3211" customFormat="false" ht="12.75" hidden="false" customHeight="false" outlineLevel="0" collapsed="false">
      <c r="A3211" s="0" t="s">
        <v>9</v>
      </c>
      <c r="B3211" s="0" t="s">
        <v>448</v>
      </c>
      <c r="C3211" s="0" t="s">
        <v>6</v>
      </c>
      <c r="D3211" s="0" t="s">
        <v>449</v>
      </c>
      <c r="E3211" s="0" t="s">
        <v>357</v>
      </c>
      <c r="F3211" s="0" t="s">
        <v>456</v>
      </c>
      <c r="G3211" s="0" t="n">
        <v>2</v>
      </c>
      <c r="H3211" s="0" t="n">
        <v>140740</v>
      </c>
      <c r="I3211" s="0" t="s">
        <v>451</v>
      </c>
      <c r="J3211" s="0" t="n">
        <f aca="false">IF(I3211="GJ",1.0542,1)</f>
        <v>1</v>
      </c>
      <c r="K3211" s="0" t="str">
        <f aca="false">IF(I3211="GJ","MMBtu",I3211)</f>
        <v>MMBtu</v>
      </c>
      <c r="L3211" s="13" t="n">
        <f aca="false">H3211*J3211</f>
        <v>140740</v>
      </c>
    </row>
    <row r="3212" customFormat="false" ht="12.75" hidden="false" customHeight="false" outlineLevel="0" collapsed="false">
      <c r="A3212" s="0" t="s">
        <v>9</v>
      </c>
      <c r="B3212" s="0" t="s">
        <v>448</v>
      </c>
      <c r="C3212" s="0" t="s">
        <v>6</v>
      </c>
      <c r="D3212" s="0" t="s">
        <v>449</v>
      </c>
      <c r="E3212" s="0" t="s">
        <v>423</v>
      </c>
      <c r="F3212" s="0" t="s">
        <v>456</v>
      </c>
      <c r="G3212" s="0" t="n">
        <v>1</v>
      </c>
      <c r="H3212" s="0" t="n">
        <v>150000</v>
      </c>
      <c r="I3212" s="0" t="s">
        <v>451</v>
      </c>
      <c r="J3212" s="0" t="n">
        <f aca="false">IF(I3212="GJ",1.0542,1)</f>
        <v>1</v>
      </c>
      <c r="K3212" s="0" t="str">
        <f aca="false">IF(I3212="GJ","MMBtu",I3212)</f>
        <v>MMBtu</v>
      </c>
      <c r="L3212" s="13" t="n">
        <f aca="false">H3212*J3212</f>
        <v>150000</v>
      </c>
    </row>
    <row r="3213" customFormat="false" ht="12.75" hidden="false" customHeight="false" outlineLevel="0" collapsed="false">
      <c r="A3213" s="0" t="s">
        <v>9</v>
      </c>
      <c r="B3213" s="0" t="s">
        <v>448</v>
      </c>
      <c r="C3213" s="0" t="s">
        <v>6</v>
      </c>
      <c r="D3213" s="0" t="s">
        <v>449</v>
      </c>
      <c r="E3213" s="0" t="s">
        <v>396</v>
      </c>
      <c r="F3213" s="0" t="s">
        <v>450</v>
      </c>
      <c r="G3213" s="0" t="n">
        <v>3</v>
      </c>
      <c r="H3213" s="0" t="n">
        <v>314254</v>
      </c>
      <c r="I3213" s="0" t="s">
        <v>451</v>
      </c>
      <c r="J3213" s="0" t="n">
        <f aca="false">IF(I3213="GJ",1.0542,1)</f>
        <v>1</v>
      </c>
      <c r="K3213" s="0" t="str">
        <f aca="false">IF(I3213="GJ","MMBtu",I3213)</f>
        <v>MMBtu</v>
      </c>
      <c r="L3213" s="13" t="n">
        <f aca="false">H3213*J3213</f>
        <v>314254</v>
      </c>
    </row>
    <row r="3214" customFormat="false" ht="12.75" hidden="false" customHeight="false" outlineLevel="0" collapsed="false">
      <c r="A3214" s="0" t="s">
        <v>9</v>
      </c>
      <c r="B3214" s="0" t="s">
        <v>448</v>
      </c>
      <c r="C3214" s="0" t="s">
        <v>6</v>
      </c>
      <c r="D3214" s="0" t="s">
        <v>449</v>
      </c>
      <c r="E3214" s="0" t="s">
        <v>357</v>
      </c>
      <c r="F3214" s="0" t="s">
        <v>450</v>
      </c>
      <c r="G3214" s="0" t="n">
        <v>3</v>
      </c>
      <c r="H3214" s="0" t="n">
        <v>465000</v>
      </c>
      <c r="I3214" s="0" t="s">
        <v>451</v>
      </c>
      <c r="J3214" s="0" t="n">
        <f aca="false">IF(I3214="GJ",1.0542,1)</f>
        <v>1</v>
      </c>
      <c r="K3214" s="0" t="str">
        <f aca="false">IF(I3214="GJ","MMBtu",I3214)</f>
        <v>MMBtu</v>
      </c>
      <c r="L3214" s="13" t="n">
        <f aca="false">H3214*J3214</f>
        <v>465000</v>
      </c>
    </row>
    <row r="3215" customFormat="false" ht="12.75" hidden="false" customHeight="false" outlineLevel="0" collapsed="false">
      <c r="A3215" s="0" t="s">
        <v>9</v>
      </c>
      <c r="B3215" s="0" t="s">
        <v>448</v>
      </c>
      <c r="C3215" s="0" t="s">
        <v>6</v>
      </c>
      <c r="D3215" s="0" t="s">
        <v>449</v>
      </c>
      <c r="E3215" s="0" t="s">
        <v>396</v>
      </c>
      <c r="F3215" s="0" t="s">
        <v>456</v>
      </c>
      <c r="G3215" s="0" t="n">
        <v>4</v>
      </c>
      <c r="H3215" s="0" t="n">
        <v>550000</v>
      </c>
      <c r="I3215" s="0" t="s">
        <v>451</v>
      </c>
      <c r="J3215" s="0" t="n">
        <f aca="false">IF(I3215="GJ",1.0542,1)</f>
        <v>1</v>
      </c>
      <c r="K3215" s="0" t="str">
        <f aca="false">IF(I3215="GJ","MMBtu",I3215)</f>
        <v>MMBtu</v>
      </c>
      <c r="L3215" s="13" t="n">
        <f aca="false">H3215*J3215</f>
        <v>550000</v>
      </c>
    </row>
    <row r="3216" customFormat="false" ht="12.75" hidden="false" customHeight="false" outlineLevel="0" collapsed="false">
      <c r="A3216" s="0" t="s">
        <v>9</v>
      </c>
      <c r="B3216" s="0" t="s">
        <v>448</v>
      </c>
      <c r="C3216" s="0" t="s">
        <v>6</v>
      </c>
      <c r="D3216" s="0" t="s">
        <v>453</v>
      </c>
      <c r="E3216" s="0" t="s">
        <v>241</v>
      </c>
      <c r="F3216" s="0" t="s">
        <v>456</v>
      </c>
      <c r="G3216" s="0" t="n">
        <v>1</v>
      </c>
      <c r="H3216" s="0" t="n">
        <v>755000</v>
      </c>
      <c r="I3216" s="0" t="s">
        <v>451</v>
      </c>
      <c r="J3216" s="0" t="n">
        <f aca="false">IF(I3216="GJ",1.0542,1)</f>
        <v>1</v>
      </c>
      <c r="K3216" s="0" t="str">
        <f aca="false">IF(I3216="GJ","MMBtu",I3216)</f>
        <v>MMBtu</v>
      </c>
      <c r="L3216" s="13" t="n">
        <f aca="false">H3216*J3216</f>
        <v>755000</v>
      </c>
    </row>
    <row r="3217" customFormat="false" ht="12.75" hidden="false" customHeight="false" outlineLevel="0" collapsed="false">
      <c r="A3217" s="0" t="s">
        <v>9</v>
      </c>
      <c r="B3217" s="0" t="s">
        <v>448</v>
      </c>
      <c r="C3217" s="0" t="s">
        <v>6</v>
      </c>
      <c r="D3217" s="0" t="s">
        <v>449</v>
      </c>
      <c r="E3217" s="0" t="s">
        <v>329</v>
      </c>
      <c r="F3217" s="0" t="s">
        <v>454</v>
      </c>
      <c r="G3217" s="0" t="n">
        <v>135</v>
      </c>
      <c r="H3217" s="0" t="n">
        <v>855894</v>
      </c>
      <c r="I3217" s="0" t="s">
        <v>451</v>
      </c>
      <c r="J3217" s="0" t="n">
        <f aca="false">IF(I3217="GJ",1.0542,1)</f>
        <v>1</v>
      </c>
      <c r="K3217" s="0" t="str">
        <f aca="false">IF(I3217="GJ","MMBtu",I3217)</f>
        <v>MMBtu</v>
      </c>
      <c r="L3217" s="13" t="n">
        <f aca="false">H3217*J3217</f>
        <v>855894</v>
      </c>
    </row>
    <row r="3218" customFormat="false" ht="12.75" hidden="false" customHeight="false" outlineLevel="0" collapsed="false">
      <c r="A3218" s="0" t="s">
        <v>9</v>
      </c>
      <c r="B3218" s="0" t="s">
        <v>448</v>
      </c>
      <c r="C3218" s="0" t="s">
        <v>6</v>
      </c>
      <c r="D3218" s="0" t="s">
        <v>449</v>
      </c>
      <c r="E3218" s="0" t="s">
        <v>396</v>
      </c>
      <c r="F3218" s="0" t="s">
        <v>454</v>
      </c>
      <c r="G3218" s="0" t="n">
        <v>154</v>
      </c>
      <c r="H3218" s="0" t="n">
        <v>1042077</v>
      </c>
      <c r="I3218" s="0" t="s">
        <v>451</v>
      </c>
      <c r="J3218" s="0" t="n">
        <f aca="false">IF(I3218="GJ",1.0542,1)</f>
        <v>1</v>
      </c>
      <c r="K3218" s="0" t="str">
        <f aca="false">IF(I3218="GJ","MMBtu",I3218)</f>
        <v>MMBtu</v>
      </c>
      <c r="L3218" s="13" t="n">
        <f aca="false">H3218*J3218</f>
        <v>1042077</v>
      </c>
    </row>
    <row r="3219" customFormat="false" ht="12.75" hidden="false" customHeight="false" outlineLevel="0" collapsed="false">
      <c r="A3219" s="0" t="s">
        <v>9</v>
      </c>
      <c r="B3219" s="0" t="s">
        <v>448</v>
      </c>
      <c r="C3219" s="0" t="s">
        <v>6</v>
      </c>
      <c r="D3219" s="0" t="s">
        <v>449</v>
      </c>
      <c r="E3219" s="0" t="s">
        <v>423</v>
      </c>
      <c r="F3219" s="0" t="s">
        <v>454</v>
      </c>
      <c r="G3219" s="0" t="n">
        <v>192</v>
      </c>
      <c r="H3219" s="0" t="n">
        <v>1255149</v>
      </c>
      <c r="I3219" s="0" t="s">
        <v>451</v>
      </c>
      <c r="J3219" s="0" t="n">
        <f aca="false">IF(I3219="GJ",1.0542,1)</f>
        <v>1</v>
      </c>
      <c r="K3219" s="0" t="str">
        <f aca="false">IF(I3219="GJ","MMBtu",I3219)</f>
        <v>MMBtu</v>
      </c>
      <c r="L3219" s="13" t="n">
        <f aca="false">H3219*J3219</f>
        <v>1255149</v>
      </c>
    </row>
    <row r="3220" customFormat="false" ht="12.75" hidden="false" customHeight="false" outlineLevel="0" collapsed="false">
      <c r="A3220" s="0" t="s">
        <v>9</v>
      </c>
      <c r="B3220" s="0" t="s">
        <v>448</v>
      </c>
      <c r="C3220" s="0" t="s">
        <v>6</v>
      </c>
      <c r="D3220" s="0" t="s">
        <v>449</v>
      </c>
      <c r="E3220" s="0" t="s">
        <v>329</v>
      </c>
      <c r="F3220" s="0" t="s">
        <v>450</v>
      </c>
      <c r="G3220" s="0" t="n">
        <v>61</v>
      </c>
      <c r="H3220" s="0" t="n">
        <v>1472063</v>
      </c>
      <c r="I3220" s="0" t="s">
        <v>451</v>
      </c>
      <c r="J3220" s="0" t="n">
        <f aca="false">IF(I3220="GJ",1.0542,1)</f>
        <v>1</v>
      </c>
      <c r="K3220" s="0" t="str">
        <f aca="false">IF(I3220="GJ","MMBtu",I3220)</f>
        <v>MMBtu</v>
      </c>
      <c r="L3220" s="13" t="n">
        <f aca="false">H3220*J3220</f>
        <v>1472063</v>
      </c>
    </row>
    <row r="3221" customFormat="false" ht="12.75" hidden="false" customHeight="false" outlineLevel="0" collapsed="false">
      <c r="A3221" s="0" t="s">
        <v>9</v>
      </c>
      <c r="B3221" s="0" t="s">
        <v>448</v>
      </c>
      <c r="C3221" s="0" t="s">
        <v>6</v>
      </c>
      <c r="D3221" s="0" t="s">
        <v>453</v>
      </c>
      <c r="E3221" s="0" t="s">
        <v>396</v>
      </c>
      <c r="F3221" s="0" t="s">
        <v>454</v>
      </c>
      <c r="G3221" s="0" t="n">
        <v>8</v>
      </c>
      <c r="H3221" s="0" t="n">
        <v>1805000</v>
      </c>
      <c r="I3221" s="0" t="s">
        <v>451</v>
      </c>
      <c r="J3221" s="0" t="n">
        <f aca="false">IF(I3221="GJ",1.0542,1)</f>
        <v>1</v>
      </c>
      <c r="K3221" s="0" t="str">
        <f aca="false">IF(I3221="GJ","MMBtu",I3221)</f>
        <v>MMBtu</v>
      </c>
      <c r="L3221" s="13" t="n">
        <f aca="false">H3221*J3221</f>
        <v>1805000</v>
      </c>
    </row>
    <row r="3222" customFormat="false" ht="12.75" hidden="false" customHeight="false" outlineLevel="0" collapsed="false">
      <c r="A3222" s="0" t="s">
        <v>9</v>
      </c>
      <c r="B3222" s="0" t="s">
        <v>448</v>
      </c>
      <c r="C3222" s="0" t="s">
        <v>6</v>
      </c>
      <c r="D3222" s="0" t="s">
        <v>449</v>
      </c>
      <c r="E3222" s="0" t="s">
        <v>357</v>
      </c>
      <c r="F3222" s="0" t="s">
        <v>454</v>
      </c>
      <c r="G3222" s="0" t="n">
        <v>193</v>
      </c>
      <c r="H3222" s="0" t="n">
        <v>1854524</v>
      </c>
      <c r="I3222" s="0" t="s">
        <v>451</v>
      </c>
      <c r="J3222" s="0" t="n">
        <f aca="false">IF(I3222="GJ",1.0542,1)</f>
        <v>1</v>
      </c>
      <c r="K3222" s="0" t="str">
        <f aca="false">IF(I3222="GJ","MMBtu",I3222)</f>
        <v>MMBtu</v>
      </c>
      <c r="L3222" s="13" t="n">
        <f aca="false">H3222*J3222</f>
        <v>1854524</v>
      </c>
    </row>
    <row r="3223" customFormat="false" ht="12.75" hidden="false" customHeight="false" outlineLevel="0" collapsed="false">
      <c r="A3223" s="0" t="s">
        <v>9</v>
      </c>
      <c r="B3223" s="0" t="s">
        <v>448</v>
      </c>
      <c r="C3223" s="0" t="s">
        <v>6</v>
      </c>
      <c r="D3223" s="0" t="s">
        <v>463</v>
      </c>
      <c r="E3223" s="0" t="s">
        <v>423</v>
      </c>
      <c r="F3223" s="0" t="s">
        <v>455</v>
      </c>
      <c r="G3223" s="0" t="n">
        <v>3</v>
      </c>
      <c r="H3223" s="0" t="n">
        <v>2000000</v>
      </c>
      <c r="I3223" s="0" t="s">
        <v>451</v>
      </c>
      <c r="J3223" s="0" t="n">
        <f aca="false">IF(I3223="GJ",1.0542,1)</f>
        <v>1</v>
      </c>
      <c r="K3223" s="0" t="str">
        <f aca="false">IF(I3223="GJ","MMBtu",I3223)</f>
        <v>MMBtu</v>
      </c>
      <c r="L3223" s="13" t="n">
        <f aca="false">H3223*J3223</f>
        <v>2000000</v>
      </c>
    </row>
    <row r="3224" customFormat="false" ht="12.75" hidden="false" customHeight="false" outlineLevel="0" collapsed="false">
      <c r="A3224" s="0" t="s">
        <v>9</v>
      </c>
      <c r="B3224" s="0" t="s">
        <v>448</v>
      </c>
      <c r="C3224" s="0" t="s">
        <v>6</v>
      </c>
      <c r="D3224" s="0" t="s">
        <v>453</v>
      </c>
      <c r="E3224" s="0" t="s">
        <v>329</v>
      </c>
      <c r="F3224" s="0" t="s">
        <v>454</v>
      </c>
      <c r="G3224" s="0" t="n">
        <v>7</v>
      </c>
      <c r="H3224" s="0" t="n">
        <v>2001300</v>
      </c>
      <c r="I3224" s="0" t="s">
        <v>451</v>
      </c>
      <c r="J3224" s="0" t="n">
        <f aca="false">IF(I3224="GJ",1.0542,1)</f>
        <v>1</v>
      </c>
      <c r="K3224" s="0" t="str">
        <f aca="false">IF(I3224="GJ","MMBtu",I3224)</f>
        <v>MMBtu</v>
      </c>
      <c r="L3224" s="13" t="n">
        <f aca="false">H3224*J3224</f>
        <v>2001300</v>
      </c>
    </row>
    <row r="3225" customFormat="false" ht="12.75" hidden="false" customHeight="false" outlineLevel="0" collapsed="false">
      <c r="A3225" s="0" t="s">
        <v>9</v>
      </c>
      <c r="B3225" s="0" t="s">
        <v>448</v>
      </c>
      <c r="C3225" s="0" t="s">
        <v>6</v>
      </c>
      <c r="D3225" s="0" t="s">
        <v>453</v>
      </c>
      <c r="E3225" s="0" t="s">
        <v>20</v>
      </c>
      <c r="F3225" s="0" t="s">
        <v>454</v>
      </c>
      <c r="G3225" s="0" t="n">
        <v>2</v>
      </c>
      <c r="H3225" s="0" t="n">
        <v>2265000</v>
      </c>
      <c r="I3225" s="0" t="s">
        <v>451</v>
      </c>
      <c r="J3225" s="0" t="n">
        <f aca="false">IF(I3225="GJ",1.0542,1)</f>
        <v>1</v>
      </c>
      <c r="K3225" s="0" t="str">
        <f aca="false">IF(I3225="GJ","MMBtu",I3225)</f>
        <v>MMBtu</v>
      </c>
      <c r="L3225" s="13" t="n">
        <f aca="false">H3225*J3225</f>
        <v>2265000</v>
      </c>
    </row>
    <row r="3226" customFormat="false" ht="12.75" hidden="false" customHeight="false" outlineLevel="0" collapsed="false">
      <c r="A3226" s="0" t="s">
        <v>9</v>
      </c>
      <c r="B3226" s="0" t="s">
        <v>448</v>
      </c>
      <c r="C3226" s="0" t="s">
        <v>6</v>
      </c>
      <c r="D3226" s="0" t="s">
        <v>453</v>
      </c>
      <c r="E3226" s="0" t="s">
        <v>396</v>
      </c>
      <c r="F3226" s="0" t="s">
        <v>456</v>
      </c>
      <c r="G3226" s="0" t="n">
        <v>6</v>
      </c>
      <c r="H3226" s="0" t="n">
        <v>2415000</v>
      </c>
      <c r="I3226" s="0" t="s">
        <v>451</v>
      </c>
      <c r="J3226" s="0" t="n">
        <f aca="false">IF(I3226="GJ",1.0542,1)</f>
        <v>1</v>
      </c>
      <c r="K3226" s="0" t="str">
        <f aca="false">IF(I3226="GJ","MMBtu",I3226)</f>
        <v>MMBtu</v>
      </c>
      <c r="L3226" s="13" t="n">
        <f aca="false">H3226*J3226</f>
        <v>2415000</v>
      </c>
    </row>
    <row r="3227" customFormat="false" ht="12.75" hidden="false" customHeight="false" outlineLevel="0" collapsed="false">
      <c r="A3227" s="0" t="s">
        <v>9</v>
      </c>
      <c r="B3227" s="0" t="s">
        <v>448</v>
      </c>
      <c r="C3227" s="0" t="s">
        <v>6</v>
      </c>
      <c r="D3227" s="0" t="s">
        <v>453</v>
      </c>
      <c r="E3227" s="0" t="s">
        <v>357</v>
      </c>
      <c r="F3227" s="0" t="s">
        <v>454</v>
      </c>
      <c r="G3227" s="0" t="n">
        <v>14</v>
      </c>
      <c r="H3227" s="0" t="n">
        <v>2533300</v>
      </c>
      <c r="I3227" s="0" t="s">
        <v>451</v>
      </c>
      <c r="J3227" s="0" t="n">
        <f aca="false">IF(I3227="GJ",1.0542,1)</f>
        <v>1</v>
      </c>
      <c r="K3227" s="0" t="str">
        <f aca="false">IF(I3227="GJ","MMBtu",I3227)</f>
        <v>MMBtu</v>
      </c>
      <c r="L3227" s="13" t="n">
        <f aca="false">H3227*J3227</f>
        <v>2533300</v>
      </c>
    </row>
    <row r="3228" customFormat="false" ht="12.75" hidden="false" customHeight="false" outlineLevel="0" collapsed="false">
      <c r="A3228" s="0" t="s">
        <v>9</v>
      </c>
      <c r="B3228" s="0" t="s">
        <v>448</v>
      </c>
      <c r="C3228" s="0" t="s">
        <v>6</v>
      </c>
      <c r="D3228" s="0" t="s">
        <v>453</v>
      </c>
      <c r="E3228" s="0" t="s">
        <v>301</v>
      </c>
      <c r="F3228" s="0" t="s">
        <v>456</v>
      </c>
      <c r="G3228" s="0" t="n">
        <v>9</v>
      </c>
      <c r="H3228" s="0" t="n">
        <v>2720000</v>
      </c>
      <c r="I3228" s="0" t="s">
        <v>451</v>
      </c>
      <c r="J3228" s="0" t="n">
        <f aca="false">IF(I3228="GJ",1.0542,1)</f>
        <v>1</v>
      </c>
      <c r="K3228" s="0" t="str">
        <f aca="false">IF(I3228="GJ","MMBtu",I3228)</f>
        <v>MMBtu</v>
      </c>
      <c r="L3228" s="13" t="n">
        <f aca="false">H3228*J3228</f>
        <v>2720000</v>
      </c>
    </row>
    <row r="3229" customFormat="false" ht="12.75" hidden="false" customHeight="false" outlineLevel="0" collapsed="false">
      <c r="A3229" s="0" t="s">
        <v>9</v>
      </c>
      <c r="B3229" s="0" t="s">
        <v>448</v>
      </c>
      <c r="C3229" s="0" t="s">
        <v>6</v>
      </c>
      <c r="D3229" s="0" t="s">
        <v>453</v>
      </c>
      <c r="E3229" s="0" t="s">
        <v>423</v>
      </c>
      <c r="F3229" s="0" t="s">
        <v>454</v>
      </c>
      <c r="G3229" s="0" t="n">
        <v>1</v>
      </c>
      <c r="H3229" s="0" t="n">
        <v>3650000</v>
      </c>
      <c r="I3229" s="0" t="s">
        <v>451</v>
      </c>
      <c r="J3229" s="0" t="n">
        <f aca="false">IF(I3229="GJ",1.0542,1)</f>
        <v>1</v>
      </c>
      <c r="K3229" s="0" t="str">
        <f aca="false">IF(I3229="GJ","MMBtu",I3229)</f>
        <v>MMBtu</v>
      </c>
      <c r="L3229" s="13" t="n">
        <f aca="false">H3229*J3229</f>
        <v>3650000</v>
      </c>
    </row>
    <row r="3230" customFormat="false" ht="12.75" hidden="false" customHeight="false" outlineLevel="0" collapsed="false">
      <c r="A3230" s="0" t="s">
        <v>9</v>
      </c>
      <c r="B3230" s="0" t="s">
        <v>448</v>
      </c>
      <c r="C3230" s="0" t="s">
        <v>6</v>
      </c>
      <c r="D3230" s="0" t="s">
        <v>453</v>
      </c>
      <c r="E3230" s="0" t="s">
        <v>191</v>
      </c>
      <c r="F3230" s="0" t="s">
        <v>455</v>
      </c>
      <c r="G3230" s="0" t="n">
        <v>10</v>
      </c>
      <c r="H3230" s="0" t="n">
        <v>4295000</v>
      </c>
      <c r="I3230" s="0" t="s">
        <v>451</v>
      </c>
      <c r="J3230" s="0" t="n">
        <f aca="false">IF(I3230="GJ",1.0542,1)</f>
        <v>1</v>
      </c>
      <c r="K3230" s="0" t="str">
        <f aca="false">IF(I3230="GJ","MMBtu",I3230)</f>
        <v>MMBtu</v>
      </c>
      <c r="L3230" s="13" t="n">
        <f aca="false">H3230*J3230</f>
        <v>4295000</v>
      </c>
    </row>
    <row r="3231" customFormat="false" ht="12.75" hidden="false" customHeight="false" outlineLevel="0" collapsed="false">
      <c r="A3231" s="0" t="s">
        <v>9</v>
      </c>
      <c r="B3231" s="0" t="s">
        <v>448</v>
      </c>
      <c r="C3231" s="0" t="s">
        <v>6</v>
      </c>
      <c r="D3231" s="0" t="s">
        <v>453</v>
      </c>
      <c r="E3231" s="0" t="s">
        <v>241</v>
      </c>
      <c r="F3231" s="0" t="s">
        <v>454</v>
      </c>
      <c r="G3231" s="0" t="n">
        <v>2</v>
      </c>
      <c r="H3231" s="0" t="n">
        <v>4530000</v>
      </c>
      <c r="I3231" s="0" t="s">
        <v>451</v>
      </c>
      <c r="J3231" s="0" t="n">
        <f aca="false">IF(I3231="GJ",1.0542,1)</f>
        <v>1</v>
      </c>
      <c r="K3231" s="0" t="str">
        <f aca="false">IF(I3231="GJ","MMBtu",I3231)</f>
        <v>MMBtu</v>
      </c>
      <c r="L3231" s="13" t="n">
        <f aca="false">H3231*J3231</f>
        <v>4530000</v>
      </c>
    </row>
    <row r="3232" customFormat="false" ht="12.75" hidden="false" customHeight="false" outlineLevel="0" collapsed="false">
      <c r="A3232" s="0" t="s">
        <v>9</v>
      </c>
      <c r="B3232" s="0" t="s">
        <v>448</v>
      </c>
      <c r="C3232" s="0" t="s">
        <v>6</v>
      </c>
      <c r="D3232" s="0" t="s">
        <v>453</v>
      </c>
      <c r="E3232" s="0" t="s">
        <v>396</v>
      </c>
      <c r="F3232" s="0" t="s">
        <v>450</v>
      </c>
      <c r="G3232" s="0" t="n">
        <v>18</v>
      </c>
      <c r="H3232" s="0" t="n">
        <v>5020000</v>
      </c>
      <c r="I3232" s="0" t="s">
        <v>451</v>
      </c>
      <c r="J3232" s="0" t="n">
        <f aca="false">IF(I3232="GJ",1.0542,1)</f>
        <v>1</v>
      </c>
      <c r="K3232" s="0" t="str">
        <f aca="false">IF(I3232="GJ","MMBtu",I3232)</f>
        <v>MMBtu</v>
      </c>
      <c r="L3232" s="13" t="n">
        <f aca="false">H3232*J3232</f>
        <v>5020000</v>
      </c>
    </row>
    <row r="3233" customFormat="false" ht="12.75" hidden="false" customHeight="false" outlineLevel="0" collapsed="false">
      <c r="A3233" s="0" t="s">
        <v>9</v>
      </c>
      <c r="B3233" s="0" t="s">
        <v>448</v>
      </c>
      <c r="C3233" s="0" t="s">
        <v>6</v>
      </c>
      <c r="D3233" s="0" t="s">
        <v>453</v>
      </c>
      <c r="E3233" s="0" t="s">
        <v>241</v>
      </c>
      <c r="F3233" s="0" t="s">
        <v>450</v>
      </c>
      <c r="G3233" s="0" t="n">
        <v>27</v>
      </c>
      <c r="H3233" s="0" t="n">
        <v>5355000</v>
      </c>
      <c r="I3233" s="0" t="s">
        <v>451</v>
      </c>
      <c r="J3233" s="0" t="n">
        <f aca="false">IF(I3233="GJ",1.0542,1)</f>
        <v>1</v>
      </c>
      <c r="K3233" s="0" t="str">
        <f aca="false">IF(I3233="GJ","MMBtu",I3233)</f>
        <v>MMBtu</v>
      </c>
      <c r="L3233" s="13" t="n">
        <f aca="false">H3233*J3233</f>
        <v>5355000</v>
      </c>
    </row>
    <row r="3234" customFormat="false" ht="12.75" hidden="false" customHeight="false" outlineLevel="0" collapsed="false">
      <c r="A3234" s="0" t="s">
        <v>9</v>
      </c>
      <c r="B3234" s="0" t="s">
        <v>448</v>
      </c>
      <c r="C3234" s="0" t="s">
        <v>6</v>
      </c>
      <c r="D3234" s="0" t="s">
        <v>453</v>
      </c>
      <c r="E3234" s="0" t="s">
        <v>301</v>
      </c>
      <c r="F3234" s="0" t="s">
        <v>454</v>
      </c>
      <c r="G3234" s="0" t="n">
        <v>20</v>
      </c>
      <c r="H3234" s="0" t="n">
        <v>6160250</v>
      </c>
      <c r="I3234" s="0" t="s">
        <v>451</v>
      </c>
      <c r="J3234" s="0" t="n">
        <f aca="false">IF(I3234="GJ",1.0542,1)</f>
        <v>1</v>
      </c>
      <c r="K3234" s="0" t="str">
        <f aca="false">IF(I3234="GJ","MMBtu",I3234)</f>
        <v>MMBtu</v>
      </c>
      <c r="L3234" s="13" t="n">
        <f aca="false">H3234*J3234</f>
        <v>6160250</v>
      </c>
    </row>
    <row r="3235" customFormat="false" ht="12.75" hidden="false" customHeight="false" outlineLevel="0" collapsed="false">
      <c r="A3235" s="0" t="s">
        <v>9</v>
      </c>
      <c r="B3235" s="0" t="s">
        <v>448</v>
      </c>
      <c r="C3235" s="0" t="s">
        <v>6</v>
      </c>
      <c r="D3235" s="0" t="s">
        <v>453</v>
      </c>
      <c r="E3235" s="0" t="s">
        <v>423</v>
      </c>
      <c r="F3235" s="0" t="s">
        <v>456</v>
      </c>
      <c r="G3235" s="0" t="n">
        <v>30</v>
      </c>
      <c r="H3235" s="0" t="n">
        <v>6400000</v>
      </c>
      <c r="I3235" s="0" t="s">
        <v>451</v>
      </c>
      <c r="J3235" s="0" t="n">
        <f aca="false">IF(I3235="GJ",1.0542,1)</f>
        <v>1</v>
      </c>
      <c r="K3235" s="0" t="str">
        <f aca="false">IF(I3235="GJ","MMBtu",I3235)</f>
        <v>MMBtu</v>
      </c>
      <c r="L3235" s="13" t="n">
        <f aca="false">H3235*J3235</f>
        <v>6400000</v>
      </c>
    </row>
    <row r="3236" customFormat="false" ht="12.75" hidden="false" customHeight="false" outlineLevel="0" collapsed="false">
      <c r="A3236" s="0" t="s">
        <v>9</v>
      </c>
      <c r="B3236" s="0" t="s">
        <v>448</v>
      </c>
      <c r="C3236" s="0" t="s">
        <v>6</v>
      </c>
      <c r="D3236" s="0" t="s">
        <v>453</v>
      </c>
      <c r="E3236" s="0" t="s">
        <v>357</v>
      </c>
      <c r="F3236" s="0" t="s">
        <v>456</v>
      </c>
      <c r="G3236" s="0" t="n">
        <v>21</v>
      </c>
      <c r="H3236" s="0" t="n">
        <v>7200000</v>
      </c>
      <c r="I3236" s="0" t="s">
        <v>451</v>
      </c>
      <c r="J3236" s="0" t="n">
        <f aca="false">IF(I3236="GJ",1.0542,1)</f>
        <v>1</v>
      </c>
      <c r="K3236" s="0" t="str">
        <f aca="false">IF(I3236="GJ","MMBtu",I3236)</f>
        <v>MMBtu</v>
      </c>
      <c r="L3236" s="13" t="n">
        <f aca="false">H3236*J3236</f>
        <v>7200000</v>
      </c>
    </row>
    <row r="3237" customFormat="false" ht="12.75" hidden="false" customHeight="false" outlineLevel="0" collapsed="false">
      <c r="A3237" s="0" t="s">
        <v>9</v>
      </c>
      <c r="B3237" s="0" t="s">
        <v>448</v>
      </c>
      <c r="C3237" s="0" t="s">
        <v>6</v>
      </c>
      <c r="D3237" s="0" t="s">
        <v>453</v>
      </c>
      <c r="E3237" s="0" t="s">
        <v>20</v>
      </c>
      <c r="F3237" s="0" t="s">
        <v>455</v>
      </c>
      <c r="G3237" s="0" t="n">
        <v>9</v>
      </c>
      <c r="H3237" s="0" t="n">
        <v>8085000</v>
      </c>
      <c r="I3237" s="0" t="s">
        <v>451</v>
      </c>
      <c r="J3237" s="0" t="n">
        <f aca="false">IF(I3237="GJ",1.0542,1)</f>
        <v>1</v>
      </c>
      <c r="K3237" s="0" t="str">
        <f aca="false">IF(I3237="GJ","MMBtu",I3237)</f>
        <v>MMBtu</v>
      </c>
      <c r="L3237" s="13" t="n">
        <f aca="false">H3237*J3237</f>
        <v>8085000</v>
      </c>
    </row>
    <row r="3238" customFormat="false" ht="12.75" hidden="false" customHeight="false" outlineLevel="0" collapsed="false">
      <c r="A3238" s="0" t="s">
        <v>9</v>
      </c>
      <c r="B3238" s="0" t="s">
        <v>448</v>
      </c>
      <c r="C3238" s="0" t="s">
        <v>6</v>
      </c>
      <c r="D3238" s="0" t="s">
        <v>453</v>
      </c>
      <c r="E3238" s="0" t="s">
        <v>423</v>
      </c>
      <c r="F3238" s="0" t="s">
        <v>450</v>
      </c>
      <c r="G3238" s="0" t="n">
        <v>38</v>
      </c>
      <c r="H3238" s="0" t="n">
        <v>8495000</v>
      </c>
      <c r="I3238" s="0" t="s">
        <v>451</v>
      </c>
      <c r="J3238" s="0" t="n">
        <f aca="false">IF(I3238="GJ",1.0542,1)</f>
        <v>1</v>
      </c>
      <c r="K3238" s="0" t="str">
        <f aca="false">IF(I3238="GJ","MMBtu",I3238)</f>
        <v>MMBtu</v>
      </c>
      <c r="L3238" s="13" t="n">
        <f aca="false">H3238*J3238</f>
        <v>8495000</v>
      </c>
    </row>
    <row r="3239" customFormat="false" ht="12.75" hidden="false" customHeight="false" outlineLevel="0" collapsed="false">
      <c r="A3239" s="0" t="s">
        <v>9</v>
      </c>
      <c r="B3239" s="0" t="s">
        <v>448</v>
      </c>
      <c r="C3239" s="0" t="s">
        <v>6</v>
      </c>
      <c r="D3239" s="0" t="s">
        <v>453</v>
      </c>
      <c r="E3239" s="0" t="s">
        <v>301</v>
      </c>
      <c r="F3239" s="0" t="s">
        <v>450</v>
      </c>
      <c r="G3239" s="0" t="n">
        <v>38</v>
      </c>
      <c r="H3239" s="0" t="n">
        <v>17255000</v>
      </c>
      <c r="I3239" s="0" t="s">
        <v>451</v>
      </c>
      <c r="J3239" s="0" t="n">
        <f aca="false">IF(I3239="GJ",1.0542,1)</f>
        <v>1</v>
      </c>
      <c r="K3239" s="0" t="str">
        <f aca="false">IF(I3239="GJ","MMBtu",I3239)</f>
        <v>MMBtu</v>
      </c>
      <c r="L3239" s="13" t="n">
        <f aca="false">H3239*J3239</f>
        <v>17255000</v>
      </c>
    </row>
    <row r="3240" customFormat="false" ht="12.75" hidden="false" customHeight="false" outlineLevel="0" collapsed="false">
      <c r="A3240" s="0" t="s">
        <v>9</v>
      </c>
      <c r="B3240" s="0" t="s">
        <v>448</v>
      </c>
      <c r="C3240" s="0" t="s">
        <v>6</v>
      </c>
      <c r="D3240" s="0" t="s">
        <v>453</v>
      </c>
      <c r="E3240" s="0" t="s">
        <v>357</v>
      </c>
      <c r="F3240" s="0" t="s">
        <v>450</v>
      </c>
      <c r="G3240" s="0" t="n">
        <v>71</v>
      </c>
      <c r="H3240" s="0" t="n">
        <v>22575000</v>
      </c>
      <c r="I3240" s="0" t="s">
        <v>451</v>
      </c>
      <c r="J3240" s="0" t="n">
        <f aca="false">IF(I3240="GJ",1.0542,1)</f>
        <v>1</v>
      </c>
      <c r="K3240" s="0" t="str">
        <f aca="false">IF(I3240="GJ","MMBtu",I3240)</f>
        <v>MMBtu</v>
      </c>
      <c r="L3240" s="13" t="n">
        <f aca="false">H3240*J3240</f>
        <v>22575000</v>
      </c>
    </row>
    <row r="3241" customFormat="false" ht="12.75" hidden="false" customHeight="false" outlineLevel="0" collapsed="false">
      <c r="A3241" s="0" t="s">
        <v>9</v>
      </c>
      <c r="B3241" s="0" t="s">
        <v>448</v>
      </c>
      <c r="C3241" s="0" t="s">
        <v>6</v>
      </c>
      <c r="D3241" s="0" t="s">
        <v>453</v>
      </c>
      <c r="E3241" s="0" t="s">
        <v>329</v>
      </c>
      <c r="F3241" s="0" t="s">
        <v>450</v>
      </c>
      <c r="G3241" s="0" t="n">
        <v>85</v>
      </c>
      <c r="H3241" s="0" t="n">
        <v>26795000</v>
      </c>
      <c r="I3241" s="0" t="s">
        <v>451</v>
      </c>
      <c r="J3241" s="0" t="n">
        <f aca="false">IF(I3241="GJ",1.0542,1)</f>
        <v>1</v>
      </c>
      <c r="K3241" s="0" t="str">
        <f aca="false">IF(I3241="GJ","MMBtu",I3241)</f>
        <v>MMBtu</v>
      </c>
      <c r="L3241" s="13" t="n">
        <f aca="false">H3241*J3241</f>
        <v>26795000</v>
      </c>
    </row>
    <row r="3242" customFormat="false" ht="12.75" hidden="false" customHeight="false" outlineLevel="0" collapsed="false">
      <c r="A3242" s="0" t="s">
        <v>9</v>
      </c>
      <c r="B3242" s="0" t="s">
        <v>448</v>
      </c>
      <c r="C3242" s="0" t="s">
        <v>6</v>
      </c>
      <c r="D3242" s="0" t="s">
        <v>453</v>
      </c>
      <c r="E3242" s="0" t="s">
        <v>241</v>
      </c>
      <c r="F3242" s="0" t="s">
        <v>455</v>
      </c>
      <c r="G3242" s="0" t="n">
        <v>146</v>
      </c>
      <c r="H3242" s="0" t="n">
        <v>64852500</v>
      </c>
      <c r="I3242" s="0" t="s">
        <v>451</v>
      </c>
      <c r="J3242" s="0" t="n">
        <f aca="false">IF(I3242="GJ",1.0542,1)</f>
        <v>1</v>
      </c>
      <c r="K3242" s="0" t="str">
        <f aca="false">IF(I3242="GJ","MMBtu",I3242)</f>
        <v>MMBtu</v>
      </c>
      <c r="L3242" s="13" t="n">
        <f aca="false">H3242*J3242</f>
        <v>64852500</v>
      </c>
    </row>
    <row r="3243" customFormat="false" ht="12.75" hidden="false" customHeight="false" outlineLevel="0" collapsed="false">
      <c r="A3243" s="0" t="s">
        <v>9</v>
      </c>
      <c r="B3243" s="0" t="s">
        <v>448</v>
      </c>
      <c r="C3243" s="0" t="s">
        <v>6</v>
      </c>
      <c r="D3243" s="0" t="s">
        <v>453</v>
      </c>
      <c r="E3243" s="0" t="s">
        <v>329</v>
      </c>
      <c r="F3243" s="0" t="s">
        <v>455</v>
      </c>
      <c r="G3243" s="0" t="n">
        <v>480</v>
      </c>
      <c r="H3243" s="0" t="n">
        <v>121370000</v>
      </c>
      <c r="I3243" s="0" t="s">
        <v>451</v>
      </c>
      <c r="J3243" s="0" t="n">
        <f aca="false">IF(I3243="GJ",1.0542,1)</f>
        <v>1</v>
      </c>
      <c r="K3243" s="0" t="str">
        <f aca="false">IF(I3243="GJ","MMBtu",I3243)</f>
        <v>MMBtu</v>
      </c>
      <c r="L3243" s="13" t="n">
        <f aca="false">H3243*J3243</f>
        <v>121370000</v>
      </c>
    </row>
    <row r="3244" customFormat="false" ht="12.75" hidden="false" customHeight="false" outlineLevel="0" collapsed="false">
      <c r="A3244" s="0" t="s">
        <v>9</v>
      </c>
      <c r="B3244" s="0" t="s">
        <v>448</v>
      </c>
      <c r="C3244" s="0" t="s">
        <v>6</v>
      </c>
      <c r="D3244" s="0" t="s">
        <v>453</v>
      </c>
      <c r="E3244" s="0" t="s">
        <v>423</v>
      </c>
      <c r="F3244" s="0" t="s">
        <v>455</v>
      </c>
      <c r="G3244" s="0" t="n">
        <v>536</v>
      </c>
      <c r="H3244" s="0" t="n">
        <v>225412000</v>
      </c>
      <c r="I3244" s="0" t="s">
        <v>451</v>
      </c>
      <c r="J3244" s="0" t="n">
        <f aca="false">IF(I3244="GJ",1.0542,1)</f>
        <v>1</v>
      </c>
      <c r="K3244" s="0" t="str">
        <f aca="false">IF(I3244="GJ","MMBtu",I3244)</f>
        <v>MMBtu</v>
      </c>
      <c r="L3244" s="13" t="n">
        <f aca="false">H3244*J3244</f>
        <v>225412000</v>
      </c>
    </row>
    <row r="3245" customFormat="false" ht="12.75" hidden="false" customHeight="false" outlineLevel="0" collapsed="false">
      <c r="A3245" s="0" t="s">
        <v>9</v>
      </c>
      <c r="B3245" s="0" t="s">
        <v>448</v>
      </c>
      <c r="C3245" s="0" t="s">
        <v>6</v>
      </c>
      <c r="D3245" s="0" t="s">
        <v>453</v>
      </c>
      <c r="E3245" s="0" t="s">
        <v>301</v>
      </c>
      <c r="F3245" s="0" t="s">
        <v>455</v>
      </c>
      <c r="G3245" s="0" t="n">
        <v>641</v>
      </c>
      <c r="H3245" s="0" t="n">
        <v>279782500</v>
      </c>
      <c r="I3245" s="0" t="s">
        <v>451</v>
      </c>
      <c r="J3245" s="0" t="n">
        <f aca="false">IF(I3245="GJ",1.0542,1)</f>
        <v>1</v>
      </c>
      <c r="K3245" s="0" t="str">
        <f aca="false">IF(I3245="GJ","MMBtu",I3245)</f>
        <v>MMBtu</v>
      </c>
      <c r="L3245" s="13" t="n">
        <f aca="false">H3245*J3245</f>
        <v>279782500</v>
      </c>
    </row>
    <row r="3246" customFormat="false" ht="12.75" hidden="false" customHeight="false" outlineLevel="0" collapsed="false">
      <c r="A3246" s="0" t="s">
        <v>9</v>
      </c>
      <c r="B3246" s="0" t="s">
        <v>448</v>
      </c>
      <c r="C3246" s="0" t="s">
        <v>6</v>
      </c>
      <c r="D3246" s="0" t="s">
        <v>453</v>
      </c>
      <c r="E3246" s="0" t="s">
        <v>357</v>
      </c>
      <c r="F3246" s="0" t="s">
        <v>455</v>
      </c>
      <c r="G3246" s="0" t="n">
        <v>662</v>
      </c>
      <c r="H3246" s="0" t="n">
        <v>294570000</v>
      </c>
      <c r="I3246" s="0" t="s">
        <v>451</v>
      </c>
      <c r="J3246" s="0" t="n">
        <f aca="false">IF(I3246="GJ",1.0542,1)</f>
        <v>1</v>
      </c>
      <c r="K3246" s="0" t="str">
        <f aca="false">IF(I3246="GJ","MMBtu",I3246)</f>
        <v>MMBtu</v>
      </c>
      <c r="L3246" s="13" t="n">
        <f aca="false">H3246*J3246</f>
        <v>294570000</v>
      </c>
    </row>
    <row r="3247" customFormat="false" ht="12.75" hidden="false" customHeight="false" outlineLevel="0" collapsed="false">
      <c r="A3247" s="0" t="s">
        <v>9</v>
      </c>
      <c r="B3247" s="0" t="s">
        <v>448</v>
      </c>
      <c r="C3247" s="0" t="s">
        <v>6</v>
      </c>
      <c r="D3247" s="0" t="s">
        <v>453</v>
      </c>
      <c r="E3247" s="0" t="s">
        <v>396</v>
      </c>
      <c r="F3247" s="0" t="s">
        <v>455</v>
      </c>
      <c r="G3247" s="0" t="n">
        <v>960</v>
      </c>
      <c r="H3247" s="0" t="n">
        <v>410466500</v>
      </c>
      <c r="I3247" s="0" t="s">
        <v>451</v>
      </c>
      <c r="J3247" s="0" t="n">
        <f aca="false">IF(I3247="GJ",1.0542,1)</f>
        <v>1</v>
      </c>
      <c r="K3247" s="0" t="str">
        <f aca="false">IF(I3247="GJ","MMBtu",I3247)</f>
        <v>MMBtu</v>
      </c>
      <c r="L3247" s="13" t="n">
        <f aca="false">H3247*J3247</f>
        <v>410466500</v>
      </c>
    </row>
    <row r="3248" customFormat="false" ht="12.75" hidden="false" customHeight="false" outlineLevel="0" collapsed="false">
      <c r="A3248" s="0" t="s">
        <v>9</v>
      </c>
      <c r="B3248" s="0" t="s">
        <v>448</v>
      </c>
      <c r="C3248" s="0" t="s">
        <v>171</v>
      </c>
      <c r="D3248" s="0" t="s">
        <v>453</v>
      </c>
      <c r="E3248" s="0" t="s">
        <v>329</v>
      </c>
      <c r="F3248" s="0" t="s">
        <v>456</v>
      </c>
      <c r="G3248" s="0" t="n">
        <v>3</v>
      </c>
      <c r="H3248" s="0" t="n">
        <v>106249</v>
      </c>
      <c r="I3248" s="0" t="s">
        <v>462</v>
      </c>
      <c r="J3248" s="0" t="n">
        <f aca="false">IF(I3248="GJ",1.0542,1)</f>
        <v>1</v>
      </c>
      <c r="K3248" s="0" t="str">
        <f aca="false">IF(I3248="GJ","MMBtu",I3248)</f>
        <v>MWh</v>
      </c>
      <c r="L3248" s="13" t="n">
        <f aca="false">H3248*J3248</f>
        <v>106249</v>
      </c>
    </row>
    <row r="3249" customFormat="false" ht="12.75" hidden="false" customHeight="false" outlineLevel="0" collapsed="false">
      <c r="A3249" s="0" t="s">
        <v>9</v>
      </c>
      <c r="B3249" s="0" t="s">
        <v>448</v>
      </c>
      <c r="C3249" s="0" t="s">
        <v>171</v>
      </c>
      <c r="D3249" s="0" t="s">
        <v>453</v>
      </c>
      <c r="E3249" s="0" t="s">
        <v>357</v>
      </c>
      <c r="F3249" s="0" t="s">
        <v>456</v>
      </c>
      <c r="G3249" s="0" t="n">
        <v>10</v>
      </c>
      <c r="H3249" s="0" t="n">
        <v>369585</v>
      </c>
      <c r="I3249" s="0" t="s">
        <v>462</v>
      </c>
      <c r="J3249" s="0" t="n">
        <f aca="false">IF(I3249="GJ",1.0542,1)</f>
        <v>1</v>
      </c>
      <c r="K3249" s="0" t="str">
        <f aca="false">IF(I3249="GJ","MMBtu",I3249)</f>
        <v>MWh</v>
      </c>
      <c r="L3249" s="13" t="n">
        <f aca="false">H3249*J3249</f>
        <v>369585</v>
      </c>
    </row>
    <row r="3250" customFormat="false" ht="12.75" hidden="false" customHeight="false" outlineLevel="0" collapsed="false">
      <c r="A3250" s="0" t="s">
        <v>433</v>
      </c>
      <c r="B3250" s="0" t="s">
        <v>448</v>
      </c>
      <c r="C3250" s="0" t="s">
        <v>6</v>
      </c>
      <c r="D3250" s="0" t="s">
        <v>449</v>
      </c>
      <c r="E3250" s="0" t="s">
        <v>423</v>
      </c>
      <c r="F3250" s="0" t="s">
        <v>456</v>
      </c>
      <c r="G3250" s="0" t="n">
        <v>2</v>
      </c>
      <c r="H3250" s="0" t="n">
        <v>8200</v>
      </c>
      <c r="I3250" s="0" t="s">
        <v>451</v>
      </c>
      <c r="J3250" s="0" t="n">
        <f aca="false">IF(I3250="GJ",1.0542,1)</f>
        <v>1</v>
      </c>
      <c r="K3250" s="0" t="str">
        <f aca="false">IF(I3250="GJ","MMBtu",I3250)</f>
        <v>MMBtu</v>
      </c>
      <c r="L3250" s="13" t="n">
        <f aca="false">H3250*J3250</f>
        <v>8200</v>
      </c>
    </row>
    <row r="3251" customFormat="false" ht="12.75" hidden="false" customHeight="false" outlineLevel="0" collapsed="false">
      <c r="A3251" s="0" t="s">
        <v>391</v>
      </c>
      <c r="B3251" s="0" t="s">
        <v>457</v>
      </c>
      <c r="C3251" s="0" t="s">
        <v>171</v>
      </c>
      <c r="D3251" s="0" t="s">
        <v>453</v>
      </c>
      <c r="E3251" s="0" t="s">
        <v>357</v>
      </c>
      <c r="F3251" s="0" t="s">
        <v>460</v>
      </c>
      <c r="G3251" s="0" t="n">
        <v>12</v>
      </c>
      <c r="H3251" s="0" t="n">
        <v>2388</v>
      </c>
      <c r="I3251" s="0" t="s">
        <v>465</v>
      </c>
      <c r="J3251" s="0" t="n">
        <f aca="false">IF(I3251="GJ",1.0542,1)</f>
        <v>1</v>
      </c>
      <c r="K3251" s="0" t="str">
        <f aca="false">IF(I3251="GJ","MMBtu",I3251)</f>
        <v>MWh (Canada)</v>
      </c>
      <c r="L3251" s="13" t="n">
        <f aca="false">H3251*J3251</f>
        <v>2388</v>
      </c>
    </row>
    <row r="3252" customFormat="false" ht="12.75" hidden="false" customHeight="false" outlineLevel="0" collapsed="false">
      <c r="A3252" s="0" t="s">
        <v>391</v>
      </c>
      <c r="B3252" s="0" t="s">
        <v>457</v>
      </c>
      <c r="C3252" s="0" t="s">
        <v>171</v>
      </c>
      <c r="D3252" s="0" t="s">
        <v>453</v>
      </c>
      <c r="E3252" s="0" t="s">
        <v>423</v>
      </c>
      <c r="F3252" s="0" t="s">
        <v>460</v>
      </c>
      <c r="G3252" s="0" t="n">
        <v>24</v>
      </c>
      <c r="H3252" s="0" t="n">
        <v>3210</v>
      </c>
      <c r="I3252" s="0" t="s">
        <v>465</v>
      </c>
      <c r="J3252" s="0" t="n">
        <f aca="false">IF(I3252="GJ",1.0542,1)</f>
        <v>1</v>
      </c>
      <c r="K3252" s="0" t="str">
        <f aca="false">IF(I3252="GJ","MMBtu",I3252)</f>
        <v>MWh (Canada)</v>
      </c>
      <c r="L3252" s="13" t="n">
        <f aca="false">H3252*J3252</f>
        <v>3210</v>
      </c>
    </row>
    <row r="3253" customFormat="false" ht="12.75" hidden="false" customHeight="false" outlineLevel="0" collapsed="false">
      <c r="A3253" s="0" t="s">
        <v>391</v>
      </c>
      <c r="B3253" s="0" t="s">
        <v>457</v>
      </c>
      <c r="C3253" s="0" t="s">
        <v>171</v>
      </c>
      <c r="D3253" s="0" t="s">
        <v>453</v>
      </c>
      <c r="E3253" s="0" t="s">
        <v>396</v>
      </c>
      <c r="F3253" s="0" t="s">
        <v>460</v>
      </c>
      <c r="G3253" s="0" t="n">
        <v>21</v>
      </c>
      <c r="H3253" s="0" t="n">
        <v>11862</v>
      </c>
      <c r="I3253" s="0" t="s">
        <v>465</v>
      </c>
      <c r="J3253" s="0" t="n">
        <f aca="false">IF(I3253="GJ",1.0542,1)</f>
        <v>1</v>
      </c>
      <c r="K3253" s="0" t="str">
        <f aca="false">IF(I3253="GJ","MMBtu",I3253)</f>
        <v>MWh (Canada)</v>
      </c>
      <c r="L3253" s="13" t="n">
        <f aca="false">H3253*J3253</f>
        <v>11862</v>
      </c>
    </row>
    <row r="3254" customFormat="false" ht="12.75" hidden="false" customHeight="false" outlineLevel="0" collapsed="false">
      <c r="A3254" s="0" t="s">
        <v>59</v>
      </c>
      <c r="B3254" s="0" t="s">
        <v>457</v>
      </c>
      <c r="C3254" s="0" t="s">
        <v>6</v>
      </c>
      <c r="D3254" s="0" t="s">
        <v>449</v>
      </c>
      <c r="E3254" s="0" t="s">
        <v>329</v>
      </c>
      <c r="F3254" s="0" t="s">
        <v>461</v>
      </c>
      <c r="G3254" s="0" t="n">
        <v>7</v>
      </c>
      <c r="H3254" s="0" t="n">
        <v>18000</v>
      </c>
      <c r="I3254" s="0" t="s">
        <v>451</v>
      </c>
      <c r="J3254" s="0" t="n">
        <f aca="false">IF(I3254="GJ",1.0542,1)</f>
        <v>1</v>
      </c>
      <c r="K3254" s="0" t="str">
        <f aca="false">IF(I3254="GJ","MMBtu",I3254)</f>
        <v>MMBtu</v>
      </c>
      <c r="L3254" s="13" t="n">
        <f aca="false">H3254*J3254</f>
        <v>18000</v>
      </c>
    </row>
    <row r="3255" customFormat="false" ht="12.75" hidden="false" customHeight="false" outlineLevel="0" collapsed="false">
      <c r="A3255" s="0" t="s">
        <v>59</v>
      </c>
      <c r="B3255" s="0" t="s">
        <v>457</v>
      </c>
      <c r="C3255" s="0" t="s">
        <v>6</v>
      </c>
      <c r="D3255" s="0" t="s">
        <v>449</v>
      </c>
      <c r="E3255" s="0" t="s">
        <v>357</v>
      </c>
      <c r="F3255" s="0" t="s">
        <v>461</v>
      </c>
      <c r="G3255" s="0" t="n">
        <v>2</v>
      </c>
      <c r="H3255" s="0" t="n">
        <v>19176</v>
      </c>
      <c r="I3255" s="0" t="s">
        <v>451</v>
      </c>
      <c r="J3255" s="0" t="n">
        <f aca="false">IF(I3255="GJ",1.0542,1)</f>
        <v>1</v>
      </c>
      <c r="K3255" s="0" t="str">
        <f aca="false">IF(I3255="GJ","MMBtu",I3255)</f>
        <v>MMBtu</v>
      </c>
      <c r="L3255" s="13" t="n">
        <f aca="false">H3255*J3255</f>
        <v>19176</v>
      </c>
    </row>
    <row r="3256" customFormat="false" ht="12.75" hidden="false" customHeight="false" outlineLevel="0" collapsed="false">
      <c r="A3256" s="0" t="s">
        <v>59</v>
      </c>
      <c r="B3256" s="0" t="s">
        <v>457</v>
      </c>
      <c r="C3256" s="0" t="s">
        <v>6</v>
      </c>
      <c r="D3256" s="0" t="s">
        <v>449</v>
      </c>
      <c r="E3256" s="0" t="s">
        <v>191</v>
      </c>
      <c r="F3256" s="0" t="s">
        <v>461</v>
      </c>
      <c r="G3256" s="0" t="n">
        <v>6</v>
      </c>
      <c r="H3256" s="0" t="n">
        <v>1401448</v>
      </c>
      <c r="I3256" s="0" t="s">
        <v>451</v>
      </c>
      <c r="J3256" s="0" t="n">
        <f aca="false">IF(I3256="GJ",1.0542,1)</f>
        <v>1</v>
      </c>
      <c r="K3256" s="0" t="str">
        <f aca="false">IF(I3256="GJ","MMBtu",I3256)</f>
        <v>MMBtu</v>
      </c>
      <c r="L3256" s="13" t="n">
        <f aca="false">H3256*J3256</f>
        <v>1401448</v>
      </c>
    </row>
    <row r="3257" customFormat="false" ht="12.75" hidden="false" customHeight="false" outlineLevel="0" collapsed="false">
      <c r="A3257" s="0" t="s">
        <v>59</v>
      </c>
      <c r="B3257" s="0" t="s">
        <v>448</v>
      </c>
      <c r="C3257" s="0" t="s">
        <v>6</v>
      </c>
      <c r="D3257" s="0" t="s">
        <v>449</v>
      </c>
      <c r="E3257" s="0" t="s">
        <v>396</v>
      </c>
      <c r="F3257" s="0" t="s">
        <v>452</v>
      </c>
      <c r="G3257" s="0" t="n">
        <v>1</v>
      </c>
      <c r="H3257" s="0" t="n">
        <v>10000</v>
      </c>
      <c r="I3257" s="0" t="s">
        <v>451</v>
      </c>
      <c r="J3257" s="0" t="n">
        <f aca="false">IF(I3257="GJ",1.0542,1)</f>
        <v>1</v>
      </c>
      <c r="K3257" s="0" t="str">
        <f aca="false">IF(I3257="GJ","MMBtu",I3257)</f>
        <v>MMBtu</v>
      </c>
      <c r="L3257" s="13" t="n">
        <f aca="false">H3257*J3257</f>
        <v>10000</v>
      </c>
    </row>
    <row r="3258" customFormat="false" ht="12.75" hidden="false" customHeight="false" outlineLevel="0" collapsed="false">
      <c r="A3258" s="0" t="s">
        <v>59</v>
      </c>
      <c r="B3258" s="0" t="s">
        <v>448</v>
      </c>
      <c r="C3258" s="0" t="s">
        <v>6</v>
      </c>
      <c r="D3258" s="0" t="s">
        <v>449</v>
      </c>
      <c r="E3258" s="0" t="s">
        <v>301</v>
      </c>
      <c r="F3258" s="0" t="s">
        <v>452</v>
      </c>
      <c r="G3258" s="0" t="n">
        <v>2</v>
      </c>
      <c r="H3258" s="0" t="n">
        <v>10000</v>
      </c>
      <c r="I3258" s="0" t="s">
        <v>451</v>
      </c>
      <c r="J3258" s="0" t="n">
        <f aca="false">IF(I3258="GJ",1.0542,1)</f>
        <v>1</v>
      </c>
      <c r="K3258" s="0" t="str">
        <f aca="false">IF(I3258="GJ","MMBtu",I3258)</f>
        <v>MMBtu</v>
      </c>
      <c r="L3258" s="13" t="n">
        <f aca="false">H3258*J3258</f>
        <v>10000</v>
      </c>
    </row>
    <row r="3259" customFormat="false" ht="12.75" hidden="false" customHeight="false" outlineLevel="0" collapsed="false">
      <c r="A3259" s="0" t="s">
        <v>59</v>
      </c>
      <c r="B3259" s="0" t="s">
        <v>448</v>
      </c>
      <c r="C3259" s="0" t="s">
        <v>6</v>
      </c>
      <c r="D3259" s="0" t="s">
        <v>463</v>
      </c>
      <c r="E3259" s="0" t="s">
        <v>357</v>
      </c>
      <c r="F3259" s="0" t="s">
        <v>455</v>
      </c>
      <c r="G3259" s="0" t="n">
        <v>1</v>
      </c>
      <c r="H3259" s="0" t="n">
        <v>100000</v>
      </c>
      <c r="I3259" s="0" t="s">
        <v>451</v>
      </c>
      <c r="J3259" s="0" t="n">
        <f aca="false">IF(I3259="GJ",1.0542,1)</f>
        <v>1</v>
      </c>
      <c r="K3259" s="0" t="str">
        <f aca="false">IF(I3259="GJ","MMBtu",I3259)</f>
        <v>MMBtu</v>
      </c>
      <c r="L3259" s="13" t="n">
        <f aca="false">H3259*J3259</f>
        <v>100000</v>
      </c>
    </row>
    <row r="3260" customFormat="false" ht="12.75" hidden="false" customHeight="false" outlineLevel="0" collapsed="false">
      <c r="A3260" s="0" t="s">
        <v>59</v>
      </c>
      <c r="B3260" s="0" t="s">
        <v>448</v>
      </c>
      <c r="C3260" s="0" t="s">
        <v>6</v>
      </c>
      <c r="D3260" s="0" t="s">
        <v>453</v>
      </c>
      <c r="E3260" s="0" t="s">
        <v>20</v>
      </c>
      <c r="F3260" s="0" t="s">
        <v>456</v>
      </c>
      <c r="G3260" s="0" t="n">
        <v>1</v>
      </c>
      <c r="H3260" s="0" t="n">
        <v>150000</v>
      </c>
      <c r="I3260" s="0" t="s">
        <v>451</v>
      </c>
      <c r="J3260" s="0" t="n">
        <f aca="false">IF(I3260="GJ",1.0542,1)</f>
        <v>1</v>
      </c>
      <c r="K3260" s="0" t="str">
        <f aca="false">IF(I3260="GJ","MMBtu",I3260)</f>
        <v>MMBtu</v>
      </c>
      <c r="L3260" s="13" t="n">
        <f aca="false">H3260*J3260</f>
        <v>150000</v>
      </c>
    </row>
    <row r="3261" customFormat="false" ht="12.75" hidden="false" customHeight="false" outlineLevel="0" collapsed="false">
      <c r="A3261" s="0" t="s">
        <v>59</v>
      </c>
      <c r="B3261" s="0" t="s">
        <v>448</v>
      </c>
      <c r="C3261" s="0" t="s">
        <v>6</v>
      </c>
      <c r="D3261" s="0" t="s">
        <v>453</v>
      </c>
      <c r="E3261" s="0" t="s">
        <v>396</v>
      </c>
      <c r="F3261" s="0" t="s">
        <v>452</v>
      </c>
      <c r="G3261" s="0" t="n">
        <v>2</v>
      </c>
      <c r="H3261" s="0" t="n">
        <v>225700</v>
      </c>
      <c r="I3261" s="0" t="s">
        <v>451</v>
      </c>
      <c r="J3261" s="0" t="n">
        <f aca="false">IF(I3261="GJ",1.0542,1)</f>
        <v>1</v>
      </c>
      <c r="K3261" s="0" t="str">
        <f aca="false">IF(I3261="GJ","MMBtu",I3261)</f>
        <v>MMBtu</v>
      </c>
      <c r="L3261" s="13" t="n">
        <f aca="false">H3261*J3261</f>
        <v>225700</v>
      </c>
    </row>
    <row r="3262" customFormat="false" ht="12.75" hidden="false" customHeight="false" outlineLevel="0" collapsed="false">
      <c r="A3262" s="0" t="s">
        <v>59</v>
      </c>
      <c r="B3262" s="0" t="s">
        <v>448</v>
      </c>
      <c r="C3262" s="0" t="s">
        <v>6</v>
      </c>
      <c r="D3262" s="0" t="s">
        <v>449</v>
      </c>
      <c r="E3262" s="0" t="s">
        <v>301</v>
      </c>
      <c r="F3262" s="0" t="s">
        <v>454</v>
      </c>
      <c r="G3262" s="0" t="n">
        <v>45</v>
      </c>
      <c r="H3262" s="0" t="n">
        <v>276228</v>
      </c>
      <c r="I3262" s="0" t="s">
        <v>451</v>
      </c>
      <c r="J3262" s="0" t="n">
        <f aca="false">IF(I3262="GJ",1.0542,1)</f>
        <v>1</v>
      </c>
      <c r="K3262" s="0" t="str">
        <f aca="false">IF(I3262="GJ","MMBtu",I3262)</f>
        <v>MMBtu</v>
      </c>
      <c r="L3262" s="13" t="n">
        <f aca="false">H3262*J3262</f>
        <v>276228</v>
      </c>
    </row>
    <row r="3263" customFormat="false" ht="12.75" hidden="false" customHeight="false" outlineLevel="0" collapsed="false">
      <c r="A3263" s="0" t="s">
        <v>59</v>
      </c>
      <c r="B3263" s="0" t="s">
        <v>448</v>
      </c>
      <c r="C3263" s="0" t="s">
        <v>6</v>
      </c>
      <c r="D3263" s="0" t="s">
        <v>453</v>
      </c>
      <c r="E3263" s="0" t="s">
        <v>191</v>
      </c>
      <c r="F3263" s="0" t="s">
        <v>452</v>
      </c>
      <c r="G3263" s="0" t="n">
        <v>2</v>
      </c>
      <c r="H3263" s="0" t="n">
        <v>300000</v>
      </c>
      <c r="I3263" s="0" t="s">
        <v>451</v>
      </c>
      <c r="J3263" s="0" t="n">
        <f aca="false">IF(I3263="GJ",1.0542,1)</f>
        <v>1</v>
      </c>
      <c r="K3263" s="0" t="str">
        <f aca="false">IF(I3263="GJ","MMBtu",I3263)</f>
        <v>MMBtu</v>
      </c>
      <c r="L3263" s="13" t="n">
        <f aca="false">H3263*J3263</f>
        <v>300000</v>
      </c>
    </row>
    <row r="3264" customFormat="false" ht="12.75" hidden="false" customHeight="false" outlineLevel="0" collapsed="false">
      <c r="A3264" s="0" t="s">
        <v>59</v>
      </c>
      <c r="B3264" s="0" t="s">
        <v>448</v>
      </c>
      <c r="C3264" s="0" t="s">
        <v>6</v>
      </c>
      <c r="D3264" s="0" t="s">
        <v>453</v>
      </c>
      <c r="E3264" s="0" t="s">
        <v>329</v>
      </c>
      <c r="F3264" s="0" t="s">
        <v>452</v>
      </c>
      <c r="G3264" s="0" t="n">
        <v>1</v>
      </c>
      <c r="H3264" s="0" t="n">
        <v>428000</v>
      </c>
      <c r="I3264" s="0" t="s">
        <v>451</v>
      </c>
      <c r="J3264" s="0" t="n">
        <f aca="false">IF(I3264="GJ",1.0542,1)</f>
        <v>1</v>
      </c>
      <c r="K3264" s="0" t="str">
        <f aca="false">IF(I3264="GJ","MMBtu",I3264)</f>
        <v>MMBtu</v>
      </c>
      <c r="L3264" s="13" t="n">
        <f aca="false">H3264*J3264</f>
        <v>428000</v>
      </c>
    </row>
    <row r="3265" customFormat="false" ht="12.75" hidden="false" customHeight="false" outlineLevel="0" collapsed="false">
      <c r="A3265" s="0" t="s">
        <v>59</v>
      </c>
      <c r="B3265" s="0" t="s">
        <v>448</v>
      </c>
      <c r="C3265" s="0" t="s">
        <v>6</v>
      </c>
      <c r="D3265" s="0" t="s">
        <v>449</v>
      </c>
      <c r="E3265" s="0" t="s">
        <v>241</v>
      </c>
      <c r="F3265" s="0" t="s">
        <v>454</v>
      </c>
      <c r="G3265" s="0" t="n">
        <v>63</v>
      </c>
      <c r="H3265" s="0" t="n">
        <v>531104</v>
      </c>
      <c r="I3265" s="0" t="s">
        <v>451</v>
      </c>
      <c r="J3265" s="0" t="n">
        <f aca="false">IF(I3265="GJ",1.0542,1)</f>
        <v>1</v>
      </c>
      <c r="K3265" s="0" t="str">
        <f aca="false">IF(I3265="GJ","MMBtu",I3265)</f>
        <v>MMBtu</v>
      </c>
      <c r="L3265" s="13" t="n">
        <f aca="false">H3265*J3265</f>
        <v>531104</v>
      </c>
    </row>
    <row r="3266" customFormat="false" ht="12.75" hidden="false" customHeight="false" outlineLevel="0" collapsed="false">
      <c r="A3266" s="0" t="s">
        <v>59</v>
      </c>
      <c r="B3266" s="0" t="s">
        <v>448</v>
      </c>
      <c r="C3266" s="0" t="s">
        <v>6</v>
      </c>
      <c r="D3266" s="0" t="s">
        <v>449</v>
      </c>
      <c r="E3266" s="0" t="s">
        <v>20</v>
      </c>
      <c r="F3266" s="0" t="s">
        <v>450</v>
      </c>
      <c r="G3266" s="0" t="n">
        <v>79</v>
      </c>
      <c r="H3266" s="0" t="n">
        <v>560000</v>
      </c>
      <c r="I3266" s="0" t="s">
        <v>451</v>
      </c>
      <c r="J3266" s="0" t="n">
        <f aca="false">IF(I3266="GJ",1.0542,1)</f>
        <v>1</v>
      </c>
      <c r="K3266" s="0" t="str">
        <f aca="false">IF(I3266="GJ","MMBtu",I3266)</f>
        <v>MMBtu</v>
      </c>
      <c r="L3266" s="13" t="n">
        <f aca="false">H3266*J3266</f>
        <v>560000</v>
      </c>
    </row>
    <row r="3267" customFormat="false" ht="12.75" hidden="false" customHeight="false" outlineLevel="0" collapsed="false">
      <c r="A3267" s="0" t="s">
        <v>59</v>
      </c>
      <c r="B3267" s="0" t="s">
        <v>448</v>
      </c>
      <c r="C3267" s="0" t="s">
        <v>6</v>
      </c>
      <c r="D3267" s="0" t="s">
        <v>449</v>
      </c>
      <c r="E3267" s="0" t="s">
        <v>20</v>
      </c>
      <c r="F3267" s="0" t="s">
        <v>454</v>
      </c>
      <c r="G3267" s="0" t="n">
        <v>45</v>
      </c>
      <c r="H3267" s="0" t="n">
        <v>741388</v>
      </c>
      <c r="I3267" s="0" t="s">
        <v>451</v>
      </c>
      <c r="J3267" s="0" t="n">
        <f aca="false">IF(I3267="GJ",1.0542,1)</f>
        <v>1</v>
      </c>
      <c r="K3267" s="0" t="str">
        <f aca="false">IF(I3267="GJ","MMBtu",I3267)</f>
        <v>MMBtu</v>
      </c>
      <c r="L3267" s="13" t="n">
        <f aca="false">H3267*J3267</f>
        <v>741388</v>
      </c>
    </row>
    <row r="3268" customFormat="false" ht="12.75" hidden="false" customHeight="false" outlineLevel="0" collapsed="false">
      <c r="A3268" s="0" t="s">
        <v>59</v>
      </c>
      <c r="B3268" s="0" t="s">
        <v>448</v>
      </c>
      <c r="C3268" s="0" t="s">
        <v>6</v>
      </c>
      <c r="D3268" s="0" t="s">
        <v>453</v>
      </c>
      <c r="E3268" s="0" t="s">
        <v>301</v>
      </c>
      <c r="F3268" s="0" t="s">
        <v>452</v>
      </c>
      <c r="G3268" s="0" t="n">
        <v>1</v>
      </c>
      <c r="H3268" s="0" t="n">
        <v>755000</v>
      </c>
      <c r="I3268" s="0" t="s">
        <v>451</v>
      </c>
      <c r="J3268" s="0" t="n">
        <f aca="false">IF(I3268="GJ",1.0542,1)</f>
        <v>1</v>
      </c>
      <c r="K3268" s="0" t="str">
        <f aca="false">IF(I3268="GJ","MMBtu",I3268)</f>
        <v>MMBtu</v>
      </c>
      <c r="L3268" s="13" t="n">
        <f aca="false">H3268*J3268</f>
        <v>755000</v>
      </c>
    </row>
    <row r="3269" customFormat="false" ht="12.75" hidden="false" customHeight="false" outlineLevel="0" collapsed="false">
      <c r="A3269" s="0" t="s">
        <v>59</v>
      </c>
      <c r="B3269" s="0" t="s">
        <v>448</v>
      </c>
      <c r="C3269" s="0" t="s">
        <v>6</v>
      </c>
      <c r="D3269" s="0" t="s">
        <v>449</v>
      </c>
      <c r="E3269" s="0" t="s">
        <v>191</v>
      </c>
      <c r="F3269" s="0" t="s">
        <v>450</v>
      </c>
      <c r="G3269" s="0" t="n">
        <v>98</v>
      </c>
      <c r="H3269" s="0" t="n">
        <v>775000</v>
      </c>
      <c r="I3269" s="0" t="s">
        <v>451</v>
      </c>
      <c r="J3269" s="0" t="n">
        <f aca="false">IF(I3269="GJ",1.0542,1)</f>
        <v>1</v>
      </c>
      <c r="K3269" s="0" t="str">
        <f aca="false">IF(I3269="GJ","MMBtu",I3269)</f>
        <v>MMBtu</v>
      </c>
      <c r="L3269" s="13" t="n">
        <f aca="false">H3269*J3269</f>
        <v>775000</v>
      </c>
    </row>
    <row r="3270" customFormat="false" ht="12.75" hidden="false" customHeight="false" outlineLevel="0" collapsed="false">
      <c r="A3270" s="0" t="s">
        <v>59</v>
      </c>
      <c r="B3270" s="0" t="s">
        <v>448</v>
      </c>
      <c r="C3270" s="0" t="s">
        <v>6</v>
      </c>
      <c r="D3270" s="0" t="s">
        <v>449</v>
      </c>
      <c r="E3270" s="0" t="s">
        <v>191</v>
      </c>
      <c r="F3270" s="0" t="s">
        <v>454</v>
      </c>
      <c r="G3270" s="0" t="n">
        <v>36</v>
      </c>
      <c r="H3270" s="0" t="n">
        <v>861488</v>
      </c>
      <c r="I3270" s="0" t="s">
        <v>451</v>
      </c>
      <c r="J3270" s="0" t="n">
        <f aca="false">IF(I3270="GJ",1.0542,1)</f>
        <v>1</v>
      </c>
      <c r="K3270" s="0" t="str">
        <f aca="false">IF(I3270="GJ","MMBtu",I3270)</f>
        <v>MMBtu</v>
      </c>
      <c r="L3270" s="13" t="n">
        <f aca="false">H3270*J3270</f>
        <v>861488</v>
      </c>
    </row>
    <row r="3271" customFormat="false" ht="12.75" hidden="false" customHeight="false" outlineLevel="0" collapsed="false">
      <c r="A3271" s="0" t="s">
        <v>59</v>
      </c>
      <c r="B3271" s="0" t="s">
        <v>448</v>
      </c>
      <c r="C3271" s="0" t="s">
        <v>6</v>
      </c>
      <c r="D3271" s="0" t="s">
        <v>453</v>
      </c>
      <c r="E3271" s="0" t="s">
        <v>423</v>
      </c>
      <c r="F3271" s="0" t="s">
        <v>452</v>
      </c>
      <c r="G3271" s="0" t="n">
        <v>3</v>
      </c>
      <c r="H3271" s="0" t="n">
        <v>910000</v>
      </c>
      <c r="I3271" s="0" t="s">
        <v>451</v>
      </c>
      <c r="J3271" s="0" t="n">
        <f aca="false">IF(I3271="GJ",1.0542,1)</f>
        <v>1</v>
      </c>
      <c r="K3271" s="0" t="str">
        <f aca="false">IF(I3271="GJ","MMBtu",I3271)</f>
        <v>MMBtu</v>
      </c>
      <c r="L3271" s="13" t="n">
        <f aca="false">H3271*J3271</f>
        <v>910000</v>
      </c>
    </row>
    <row r="3272" customFormat="false" ht="12.75" hidden="false" customHeight="false" outlineLevel="0" collapsed="false">
      <c r="A3272" s="0" t="s">
        <v>59</v>
      </c>
      <c r="B3272" s="0" t="s">
        <v>448</v>
      </c>
      <c r="C3272" s="0" t="s">
        <v>6</v>
      </c>
      <c r="D3272" s="0" t="s">
        <v>449</v>
      </c>
      <c r="E3272" s="0" t="s">
        <v>241</v>
      </c>
      <c r="F3272" s="0" t="s">
        <v>450</v>
      </c>
      <c r="G3272" s="0" t="n">
        <v>142</v>
      </c>
      <c r="H3272" s="0" t="n">
        <v>950000</v>
      </c>
      <c r="I3272" s="0" t="s">
        <v>451</v>
      </c>
      <c r="J3272" s="0" t="n">
        <f aca="false">IF(I3272="GJ",1.0542,1)</f>
        <v>1</v>
      </c>
      <c r="K3272" s="0" t="str">
        <f aca="false">IF(I3272="GJ","MMBtu",I3272)</f>
        <v>MMBtu</v>
      </c>
      <c r="L3272" s="13" t="n">
        <f aca="false">H3272*J3272</f>
        <v>950000</v>
      </c>
    </row>
    <row r="3273" customFormat="false" ht="12.75" hidden="false" customHeight="false" outlineLevel="0" collapsed="false">
      <c r="A3273" s="0" t="s">
        <v>59</v>
      </c>
      <c r="B3273" s="0" t="s">
        <v>448</v>
      </c>
      <c r="C3273" s="0" t="s">
        <v>6</v>
      </c>
      <c r="D3273" s="0" t="s">
        <v>449</v>
      </c>
      <c r="E3273" s="0" t="s">
        <v>357</v>
      </c>
      <c r="F3273" s="0" t="s">
        <v>454</v>
      </c>
      <c r="G3273" s="0" t="n">
        <v>22</v>
      </c>
      <c r="H3273" s="0" t="n">
        <v>993214</v>
      </c>
      <c r="I3273" s="0" t="s">
        <v>451</v>
      </c>
      <c r="J3273" s="0" t="n">
        <f aca="false">IF(I3273="GJ",1.0542,1)</f>
        <v>1</v>
      </c>
      <c r="K3273" s="0" t="str">
        <f aca="false">IF(I3273="GJ","MMBtu",I3273)</f>
        <v>MMBtu</v>
      </c>
      <c r="L3273" s="13" t="n">
        <f aca="false">H3273*J3273</f>
        <v>993214</v>
      </c>
    </row>
    <row r="3274" customFormat="false" ht="12.75" hidden="false" customHeight="false" outlineLevel="0" collapsed="false">
      <c r="A3274" s="0" t="s">
        <v>59</v>
      </c>
      <c r="B3274" s="0" t="s">
        <v>448</v>
      </c>
      <c r="C3274" s="0" t="s">
        <v>6</v>
      </c>
      <c r="D3274" s="0" t="s">
        <v>449</v>
      </c>
      <c r="E3274" s="0" t="s">
        <v>396</v>
      </c>
      <c r="F3274" s="0" t="s">
        <v>454</v>
      </c>
      <c r="G3274" s="0" t="n">
        <v>61</v>
      </c>
      <c r="H3274" s="0" t="n">
        <v>1238925</v>
      </c>
      <c r="I3274" s="0" t="s">
        <v>451</v>
      </c>
      <c r="J3274" s="0" t="n">
        <f aca="false">IF(I3274="GJ",1.0542,1)</f>
        <v>1</v>
      </c>
      <c r="K3274" s="0" t="str">
        <f aca="false">IF(I3274="GJ","MMBtu",I3274)</f>
        <v>MMBtu</v>
      </c>
      <c r="L3274" s="13" t="n">
        <f aca="false">H3274*J3274</f>
        <v>1238925</v>
      </c>
    </row>
    <row r="3275" customFormat="false" ht="12.75" hidden="false" customHeight="false" outlineLevel="0" collapsed="false">
      <c r="A3275" s="0" t="s">
        <v>59</v>
      </c>
      <c r="B3275" s="0" t="s">
        <v>448</v>
      </c>
      <c r="C3275" s="0" t="s">
        <v>6</v>
      </c>
      <c r="D3275" s="0" t="s">
        <v>449</v>
      </c>
      <c r="E3275" s="0" t="s">
        <v>241</v>
      </c>
      <c r="F3275" s="0" t="s">
        <v>456</v>
      </c>
      <c r="G3275" s="0" t="n">
        <v>115</v>
      </c>
      <c r="H3275" s="0" t="n">
        <v>1367800</v>
      </c>
      <c r="I3275" s="0" t="s">
        <v>451</v>
      </c>
      <c r="J3275" s="0" t="n">
        <f aca="false">IF(I3275="GJ",1.0542,1)</f>
        <v>1</v>
      </c>
      <c r="K3275" s="0" t="str">
        <f aca="false">IF(I3275="GJ","MMBtu",I3275)</f>
        <v>MMBtu</v>
      </c>
      <c r="L3275" s="13" t="n">
        <f aca="false">H3275*J3275</f>
        <v>1367800</v>
      </c>
    </row>
    <row r="3276" customFormat="false" ht="12.75" hidden="false" customHeight="false" outlineLevel="0" collapsed="false">
      <c r="A3276" s="0" t="s">
        <v>59</v>
      </c>
      <c r="B3276" s="0" t="s">
        <v>448</v>
      </c>
      <c r="C3276" s="0" t="s">
        <v>6</v>
      </c>
      <c r="D3276" s="0" t="s">
        <v>449</v>
      </c>
      <c r="E3276" s="0" t="s">
        <v>20</v>
      </c>
      <c r="F3276" s="0" t="s">
        <v>456</v>
      </c>
      <c r="G3276" s="0" t="n">
        <v>77</v>
      </c>
      <c r="H3276" s="0" t="n">
        <v>1587000</v>
      </c>
      <c r="I3276" s="0" t="s">
        <v>451</v>
      </c>
      <c r="J3276" s="0" t="n">
        <f aca="false">IF(I3276="GJ",1.0542,1)</f>
        <v>1</v>
      </c>
      <c r="K3276" s="0" t="str">
        <f aca="false">IF(I3276="GJ","MMBtu",I3276)</f>
        <v>MMBtu</v>
      </c>
      <c r="L3276" s="13" t="n">
        <f aca="false">H3276*J3276</f>
        <v>1587000</v>
      </c>
    </row>
    <row r="3277" customFormat="false" ht="12.75" hidden="false" customHeight="false" outlineLevel="0" collapsed="false">
      <c r="A3277" s="0" t="s">
        <v>59</v>
      </c>
      <c r="B3277" s="0" t="s">
        <v>448</v>
      </c>
      <c r="C3277" s="0" t="s">
        <v>6</v>
      </c>
      <c r="D3277" s="0" t="s">
        <v>449</v>
      </c>
      <c r="E3277" s="0" t="s">
        <v>329</v>
      </c>
      <c r="F3277" s="0" t="s">
        <v>454</v>
      </c>
      <c r="G3277" s="0" t="n">
        <v>101</v>
      </c>
      <c r="H3277" s="0" t="n">
        <v>1609431</v>
      </c>
      <c r="I3277" s="0" t="s">
        <v>451</v>
      </c>
      <c r="J3277" s="0" t="n">
        <f aca="false">IF(I3277="GJ",1.0542,1)</f>
        <v>1</v>
      </c>
      <c r="K3277" s="0" t="str">
        <f aca="false">IF(I3277="GJ","MMBtu",I3277)</f>
        <v>MMBtu</v>
      </c>
      <c r="L3277" s="13" t="n">
        <f aca="false">H3277*J3277</f>
        <v>1609431</v>
      </c>
    </row>
    <row r="3278" customFormat="false" ht="12.75" hidden="false" customHeight="false" outlineLevel="0" collapsed="false">
      <c r="A3278" s="0" t="s">
        <v>59</v>
      </c>
      <c r="B3278" s="0" t="s">
        <v>448</v>
      </c>
      <c r="C3278" s="0" t="s">
        <v>6</v>
      </c>
      <c r="D3278" s="0" t="s">
        <v>453</v>
      </c>
      <c r="E3278" s="0" t="s">
        <v>423</v>
      </c>
      <c r="F3278" s="0" t="s">
        <v>454</v>
      </c>
      <c r="G3278" s="0" t="n">
        <v>25</v>
      </c>
      <c r="H3278" s="0" t="n">
        <v>1982100</v>
      </c>
      <c r="I3278" s="0" t="s">
        <v>451</v>
      </c>
      <c r="J3278" s="0" t="n">
        <f aca="false">IF(I3278="GJ",1.0542,1)</f>
        <v>1</v>
      </c>
      <c r="K3278" s="0" t="str">
        <f aca="false">IF(I3278="GJ","MMBtu",I3278)</f>
        <v>MMBtu</v>
      </c>
      <c r="L3278" s="13" t="n">
        <f aca="false">H3278*J3278</f>
        <v>1982100</v>
      </c>
    </row>
    <row r="3279" customFormat="false" ht="12.75" hidden="false" customHeight="false" outlineLevel="0" collapsed="false">
      <c r="A3279" s="0" t="s">
        <v>59</v>
      </c>
      <c r="B3279" s="0" t="s">
        <v>448</v>
      </c>
      <c r="C3279" s="0" t="s">
        <v>6</v>
      </c>
      <c r="D3279" s="0" t="s">
        <v>449</v>
      </c>
      <c r="E3279" s="0" t="s">
        <v>423</v>
      </c>
      <c r="F3279" s="0" t="s">
        <v>454</v>
      </c>
      <c r="G3279" s="0" t="n">
        <v>65</v>
      </c>
      <c r="H3279" s="0" t="n">
        <v>2138467</v>
      </c>
      <c r="I3279" s="0" t="s">
        <v>451</v>
      </c>
      <c r="J3279" s="0" t="n">
        <f aca="false">IF(I3279="GJ",1.0542,1)</f>
        <v>1</v>
      </c>
      <c r="K3279" s="0" t="str">
        <f aca="false">IF(I3279="GJ","MMBtu",I3279)</f>
        <v>MMBtu</v>
      </c>
      <c r="L3279" s="13" t="n">
        <f aca="false">H3279*J3279</f>
        <v>2138467</v>
      </c>
    </row>
    <row r="3280" customFormat="false" ht="12.75" hidden="false" customHeight="false" outlineLevel="0" collapsed="false">
      <c r="A3280" s="0" t="s">
        <v>59</v>
      </c>
      <c r="B3280" s="0" t="s">
        <v>448</v>
      </c>
      <c r="C3280" s="0" t="s">
        <v>6</v>
      </c>
      <c r="D3280" s="0" t="s">
        <v>453</v>
      </c>
      <c r="E3280" s="0" t="s">
        <v>191</v>
      </c>
      <c r="F3280" s="0" t="s">
        <v>454</v>
      </c>
      <c r="G3280" s="0" t="n">
        <v>4</v>
      </c>
      <c r="H3280" s="0" t="n">
        <v>2600000</v>
      </c>
      <c r="I3280" s="0" t="s">
        <v>451</v>
      </c>
      <c r="J3280" s="0" t="n">
        <f aca="false">IF(I3280="GJ",1.0542,1)</f>
        <v>1</v>
      </c>
      <c r="K3280" s="0" t="str">
        <f aca="false">IF(I3280="GJ","MMBtu",I3280)</f>
        <v>MMBtu</v>
      </c>
      <c r="L3280" s="13" t="n">
        <f aca="false">H3280*J3280</f>
        <v>2600000</v>
      </c>
    </row>
    <row r="3281" customFormat="false" ht="12.75" hidden="false" customHeight="false" outlineLevel="0" collapsed="false">
      <c r="A3281" s="0" t="s">
        <v>59</v>
      </c>
      <c r="B3281" s="0" t="s">
        <v>448</v>
      </c>
      <c r="C3281" s="0" t="s">
        <v>6</v>
      </c>
      <c r="D3281" s="0" t="s">
        <v>449</v>
      </c>
      <c r="E3281" s="0" t="s">
        <v>301</v>
      </c>
      <c r="F3281" s="0" t="s">
        <v>456</v>
      </c>
      <c r="G3281" s="0" t="n">
        <v>105</v>
      </c>
      <c r="H3281" s="0" t="n">
        <v>2633598</v>
      </c>
      <c r="I3281" s="0" t="s">
        <v>451</v>
      </c>
      <c r="J3281" s="0" t="n">
        <f aca="false">IF(I3281="GJ",1.0542,1)</f>
        <v>1</v>
      </c>
      <c r="K3281" s="0" t="str">
        <f aca="false">IF(I3281="GJ","MMBtu",I3281)</f>
        <v>MMBtu</v>
      </c>
      <c r="L3281" s="13" t="n">
        <f aca="false">H3281*J3281</f>
        <v>2633598</v>
      </c>
    </row>
    <row r="3282" customFormat="false" ht="12.75" hidden="false" customHeight="false" outlineLevel="0" collapsed="false">
      <c r="A3282" s="0" t="s">
        <v>59</v>
      </c>
      <c r="B3282" s="0" t="s">
        <v>448</v>
      </c>
      <c r="C3282" s="0" t="s">
        <v>6</v>
      </c>
      <c r="D3282" s="0" t="s">
        <v>449</v>
      </c>
      <c r="E3282" s="0" t="s">
        <v>301</v>
      </c>
      <c r="F3282" s="0" t="s">
        <v>450</v>
      </c>
      <c r="G3282" s="0" t="n">
        <v>196</v>
      </c>
      <c r="H3282" s="0" t="n">
        <v>3584128</v>
      </c>
      <c r="I3282" s="0" t="s">
        <v>451</v>
      </c>
      <c r="J3282" s="0" t="n">
        <f aca="false">IF(I3282="GJ",1.0542,1)</f>
        <v>1</v>
      </c>
      <c r="K3282" s="0" t="str">
        <f aca="false">IF(I3282="GJ","MMBtu",I3282)</f>
        <v>MMBtu</v>
      </c>
      <c r="L3282" s="13" t="n">
        <f aca="false">H3282*J3282</f>
        <v>3584128</v>
      </c>
    </row>
    <row r="3283" customFormat="false" ht="12.75" hidden="false" customHeight="false" outlineLevel="0" collapsed="false">
      <c r="A3283" s="0" t="s">
        <v>59</v>
      </c>
      <c r="B3283" s="0" t="s">
        <v>448</v>
      </c>
      <c r="C3283" s="0" t="s">
        <v>6</v>
      </c>
      <c r="D3283" s="0" t="s">
        <v>449</v>
      </c>
      <c r="E3283" s="0" t="s">
        <v>329</v>
      </c>
      <c r="F3283" s="0" t="s">
        <v>456</v>
      </c>
      <c r="G3283" s="0" t="n">
        <v>131</v>
      </c>
      <c r="H3283" s="0" t="n">
        <v>3598767</v>
      </c>
      <c r="I3283" s="0" t="s">
        <v>451</v>
      </c>
      <c r="J3283" s="0" t="n">
        <f aca="false">IF(I3283="GJ",1.0542,1)</f>
        <v>1</v>
      </c>
      <c r="K3283" s="0" t="str">
        <f aca="false">IF(I3283="GJ","MMBtu",I3283)</f>
        <v>MMBtu</v>
      </c>
      <c r="L3283" s="13" t="n">
        <f aca="false">H3283*J3283</f>
        <v>3598767</v>
      </c>
    </row>
    <row r="3284" customFormat="false" ht="12.75" hidden="false" customHeight="false" outlineLevel="0" collapsed="false">
      <c r="A3284" s="0" t="s">
        <v>59</v>
      </c>
      <c r="B3284" s="0" t="s">
        <v>448</v>
      </c>
      <c r="C3284" s="0" t="s">
        <v>6</v>
      </c>
      <c r="D3284" s="0" t="s">
        <v>453</v>
      </c>
      <c r="E3284" s="0" t="s">
        <v>396</v>
      </c>
      <c r="F3284" s="0" t="s">
        <v>454</v>
      </c>
      <c r="G3284" s="0" t="n">
        <v>36</v>
      </c>
      <c r="H3284" s="0" t="n">
        <v>4099904</v>
      </c>
      <c r="I3284" s="0" t="s">
        <v>451</v>
      </c>
      <c r="J3284" s="0" t="n">
        <f aca="false">IF(I3284="GJ",1.0542,1)</f>
        <v>1</v>
      </c>
      <c r="K3284" s="0" t="str">
        <f aca="false">IF(I3284="GJ","MMBtu",I3284)</f>
        <v>MMBtu</v>
      </c>
      <c r="L3284" s="13" t="n">
        <f aca="false">H3284*J3284</f>
        <v>4099904</v>
      </c>
    </row>
    <row r="3285" customFormat="false" ht="12.75" hidden="false" customHeight="false" outlineLevel="0" collapsed="false">
      <c r="A3285" s="0" t="s">
        <v>59</v>
      </c>
      <c r="B3285" s="0" t="s">
        <v>448</v>
      </c>
      <c r="C3285" s="0" t="s">
        <v>6</v>
      </c>
      <c r="D3285" s="0" t="s">
        <v>463</v>
      </c>
      <c r="E3285" s="0" t="s">
        <v>423</v>
      </c>
      <c r="F3285" s="0" t="s">
        <v>455</v>
      </c>
      <c r="G3285" s="0" t="n">
        <v>15</v>
      </c>
      <c r="H3285" s="0" t="n">
        <v>4100000</v>
      </c>
      <c r="I3285" s="0" t="s">
        <v>451</v>
      </c>
      <c r="J3285" s="0" t="n">
        <f aca="false">IF(I3285="GJ",1.0542,1)</f>
        <v>1</v>
      </c>
      <c r="K3285" s="0" t="str">
        <f aca="false">IF(I3285="GJ","MMBtu",I3285)</f>
        <v>MMBtu</v>
      </c>
      <c r="L3285" s="13" t="n">
        <f aca="false">H3285*J3285</f>
        <v>4100000</v>
      </c>
    </row>
    <row r="3286" customFormat="false" ht="12.75" hidden="false" customHeight="false" outlineLevel="0" collapsed="false">
      <c r="A3286" s="0" t="s">
        <v>59</v>
      </c>
      <c r="B3286" s="0" t="s">
        <v>448</v>
      </c>
      <c r="C3286" s="0" t="s">
        <v>6</v>
      </c>
      <c r="D3286" s="0" t="s">
        <v>453</v>
      </c>
      <c r="E3286" s="0" t="s">
        <v>191</v>
      </c>
      <c r="F3286" s="0" t="s">
        <v>450</v>
      </c>
      <c r="G3286" s="0" t="n">
        <v>11</v>
      </c>
      <c r="H3286" s="0" t="n">
        <v>4340000</v>
      </c>
      <c r="I3286" s="0" t="s">
        <v>451</v>
      </c>
      <c r="J3286" s="0" t="n">
        <f aca="false">IF(I3286="GJ",1.0542,1)</f>
        <v>1</v>
      </c>
      <c r="K3286" s="0" t="str">
        <f aca="false">IF(I3286="GJ","MMBtu",I3286)</f>
        <v>MMBtu</v>
      </c>
      <c r="L3286" s="13" t="n">
        <f aca="false">H3286*J3286</f>
        <v>4340000</v>
      </c>
    </row>
    <row r="3287" customFormat="false" ht="12.75" hidden="false" customHeight="false" outlineLevel="0" collapsed="false">
      <c r="A3287" s="0" t="s">
        <v>59</v>
      </c>
      <c r="B3287" s="0" t="s">
        <v>448</v>
      </c>
      <c r="C3287" s="0" t="s">
        <v>6</v>
      </c>
      <c r="D3287" s="0" t="s">
        <v>453</v>
      </c>
      <c r="E3287" s="0" t="s">
        <v>357</v>
      </c>
      <c r="F3287" s="0" t="s">
        <v>454</v>
      </c>
      <c r="G3287" s="0" t="n">
        <v>38</v>
      </c>
      <c r="H3287" s="0" t="n">
        <v>4613423</v>
      </c>
      <c r="I3287" s="0" t="s">
        <v>451</v>
      </c>
      <c r="J3287" s="0" t="n">
        <f aca="false">IF(I3287="GJ",1.0542,1)</f>
        <v>1</v>
      </c>
      <c r="K3287" s="0" t="str">
        <f aca="false">IF(I3287="GJ","MMBtu",I3287)</f>
        <v>MMBtu</v>
      </c>
      <c r="L3287" s="13" t="n">
        <f aca="false">H3287*J3287</f>
        <v>4613423</v>
      </c>
    </row>
    <row r="3288" customFormat="false" ht="12.75" hidden="false" customHeight="false" outlineLevel="0" collapsed="false">
      <c r="A3288" s="0" t="s">
        <v>59</v>
      </c>
      <c r="B3288" s="0" t="s">
        <v>448</v>
      </c>
      <c r="C3288" s="0" t="s">
        <v>6</v>
      </c>
      <c r="D3288" s="0" t="s">
        <v>453</v>
      </c>
      <c r="E3288" s="0" t="s">
        <v>20</v>
      </c>
      <c r="F3288" s="0" t="s">
        <v>450</v>
      </c>
      <c r="G3288" s="0" t="n">
        <v>8</v>
      </c>
      <c r="H3288" s="0" t="n">
        <v>5045000</v>
      </c>
      <c r="I3288" s="0" t="s">
        <v>451</v>
      </c>
      <c r="J3288" s="0" t="n">
        <f aca="false">IF(I3288="GJ",1.0542,1)</f>
        <v>1</v>
      </c>
      <c r="K3288" s="0" t="str">
        <f aca="false">IF(I3288="GJ","MMBtu",I3288)</f>
        <v>MMBtu</v>
      </c>
      <c r="L3288" s="13" t="n">
        <f aca="false">H3288*J3288</f>
        <v>5045000</v>
      </c>
    </row>
    <row r="3289" customFormat="false" ht="12.75" hidden="false" customHeight="false" outlineLevel="0" collapsed="false">
      <c r="A3289" s="0" t="s">
        <v>59</v>
      </c>
      <c r="B3289" s="0" t="s">
        <v>448</v>
      </c>
      <c r="C3289" s="0" t="s">
        <v>6</v>
      </c>
      <c r="D3289" s="0" t="s">
        <v>449</v>
      </c>
      <c r="E3289" s="0" t="s">
        <v>396</v>
      </c>
      <c r="F3289" s="0" t="s">
        <v>456</v>
      </c>
      <c r="G3289" s="0" t="n">
        <v>204</v>
      </c>
      <c r="H3289" s="0" t="n">
        <v>5203535</v>
      </c>
      <c r="I3289" s="0" t="s">
        <v>451</v>
      </c>
      <c r="J3289" s="0" t="n">
        <f aca="false">IF(I3289="GJ",1.0542,1)</f>
        <v>1</v>
      </c>
      <c r="K3289" s="0" t="str">
        <f aca="false">IF(I3289="GJ","MMBtu",I3289)</f>
        <v>MMBtu</v>
      </c>
      <c r="L3289" s="13" t="n">
        <f aca="false">H3289*J3289</f>
        <v>5203535</v>
      </c>
    </row>
    <row r="3290" customFormat="false" ht="12.75" hidden="false" customHeight="false" outlineLevel="0" collapsed="false">
      <c r="A3290" s="0" t="s">
        <v>59</v>
      </c>
      <c r="B3290" s="0" t="s">
        <v>448</v>
      </c>
      <c r="C3290" s="0" t="s">
        <v>6</v>
      </c>
      <c r="D3290" s="0" t="s">
        <v>449</v>
      </c>
      <c r="E3290" s="0" t="s">
        <v>423</v>
      </c>
      <c r="F3290" s="0" t="s">
        <v>456</v>
      </c>
      <c r="G3290" s="0" t="n">
        <v>117</v>
      </c>
      <c r="H3290" s="0" t="n">
        <v>5227574</v>
      </c>
      <c r="I3290" s="0" t="s">
        <v>451</v>
      </c>
      <c r="J3290" s="0" t="n">
        <f aca="false">IF(I3290="GJ",1.0542,1)</f>
        <v>1</v>
      </c>
      <c r="K3290" s="0" t="str">
        <f aca="false">IF(I3290="GJ","MMBtu",I3290)</f>
        <v>MMBtu</v>
      </c>
      <c r="L3290" s="13" t="n">
        <f aca="false">H3290*J3290</f>
        <v>5227574</v>
      </c>
    </row>
    <row r="3291" customFormat="false" ht="12.75" hidden="false" customHeight="false" outlineLevel="0" collapsed="false">
      <c r="A3291" s="0" t="s">
        <v>59</v>
      </c>
      <c r="B3291" s="0" t="s">
        <v>448</v>
      </c>
      <c r="C3291" s="0" t="s">
        <v>6</v>
      </c>
      <c r="D3291" s="0" t="s">
        <v>453</v>
      </c>
      <c r="E3291" s="0" t="s">
        <v>301</v>
      </c>
      <c r="F3291" s="0" t="s">
        <v>450</v>
      </c>
      <c r="G3291" s="0" t="n">
        <v>11</v>
      </c>
      <c r="H3291" s="0" t="n">
        <v>5460000</v>
      </c>
      <c r="I3291" s="0" t="s">
        <v>451</v>
      </c>
      <c r="J3291" s="0" t="n">
        <f aca="false">IF(I3291="GJ",1.0542,1)</f>
        <v>1</v>
      </c>
      <c r="K3291" s="0" t="str">
        <f aca="false">IF(I3291="GJ","MMBtu",I3291)</f>
        <v>MMBtu</v>
      </c>
      <c r="L3291" s="13" t="n">
        <f aca="false">H3291*J3291</f>
        <v>5460000</v>
      </c>
    </row>
    <row r="3292" customFormat="false" ht="12.75" hidden="false" customHeight="false" outlineLevel="0" collapsed="false">
      <c r="A3292" s="0" t="s">
        <v>59</v>
      </c>
      <c r="B3292" s="0" t="s">
        <v>448</v>
      </c>
      <c r="C3292" s="0" t="s">
        <v>6</v>
      </c>
      <c r="D3292" s="0" t="s">
        <v>449</v>
      </c>
      <c r="E3292" s="0" t="s">
        <v>423</v>
      </c>
      <c r="F3292" s="0" t="s">
        <v>450</v>
      </c>
      <c r="G3292" s="0" t="n">
        <v>169</v>
      </c>
      <c r="H3292" s="0" t="n">
        <v>5710000</v>
      </c>
      <c r="I3292" s="0" t="s">
        <v>451</v>
      </c>
      <c r="J3292" s="0" t="n">
        <f aca="false">IF(I3292="GJ",1.0542,1)</f>
        <v>1</v>
      </c>
      <c r="K3292" s="0" t="str">
        <f aca="false">IF(I3292="GJ","MMBtu",I3292)</f>
        <v>MMBtu</v>
      </c>
      <c r="L3292" s="13" t="n">
        <f aca="false">H3292*J3292</f>
        <v>5710000</v>
      </c>
    </row>
    <row r="3293" customFormat="false" ht="12.75" hidden="false" customHeight="false" outlineLevel="0" collapsed="false">
      <c r="A3293" s="0" t="s">
        <v>59</v>
      </c>
      <c r="B3293" s="0" t="s">
        <v>448</v>
      </c>
      <c r="C3293" s="0" t="s">
        <v>6</v>
      </c>
      <c r="D3293" s="0" t="s">
        <v>463</v>
      </c>
      <c r="E3293" s="0" t="s">
        <v>396</v>
      </c>
      <c r="F3293" s="0" t="s">
        <v>455</v>
      </c>
      <c r="G3293" s="0" t="n">
        <v>27</v>
      </c>
      <c r="H3293" s="0" t="n">
        <v>5800000</v>
      </c>
      <c r="I3293" s="0" t="s">
        <v>451</v>
      </c>
      <c r="J3293" s="0" t="n">
        <f aca="false">IF(I3293="GJ",1.0542,1)</f>
        <v>1</v>
      </c>
      <c r="K3293" s="0" t="str">
        <f aca="false">IF(I3293="GJ","MMBtu",I3293)</f>
        <v>MMBtu</v>
      </c>
      <c r="L3293" s="13" t="n">
        <f aca="false">H3293*J3293</f>
        <v>5800000</v>
      </c>
    </row>
    <row r="3294" customFormat="false" ht="12.75" hidden="false" customHeight="false" outlineLevel="0" collapsed="false">
      <c r="A3294" s="0" t="s">
        <v>59</v>
      </c>
      <c r="B3294" s="0" t="s">
        <v>448</v>
      </c>
      <c r="C3294" s="0" t="s">
        <v>6</v>
      </c>
      <c r="D3294" s="0" t="s">
        <v>449</v>
      </c>
      <c r="E3294" s="0" t="s">
        <v>329</v>
      </c>
      <c r="F3294" s="0" t="s">
        <v>450</v>
      </c>
      <c r="G3294" s="0" t="n">
        <v>314</v>
      </c>
      <c r="H3294" s="0" t="n">
        <v>6245000</v>
      </c>
      <c r="I3294" s="0" t="s">
        <v>451</v>
      </c>
      <c r="J3294" s="0" t="n">
        <f aca="false">IF(I3294="GJ",1.0542,1)</f>
        <v>1</v>
      </c>
      <c r="K3294" s="0" t="str">
        <f aca="false">IF(I3294="GJ","MMBtu",I3294)</f>
        <v>MMBtu</v>
      </c>
      <c r="L3294" s="13" t="n">
        <f aca="false">H3294*J3294</f>
        <v>6245000</v>
      </c>
    </row>
    <row r="3295" customFormat="false" ht="12.75" hidden="false" customHeight="false" outlineLevel="0" collapsed="false">
      <c r="A3295" s="0" t="s">
        <v>59</v>
      </c>
      <c r="B3295" s="0" t="s">
        <v>448</v>
      </c>
      <c r="C3295" s="0" t="s">
        <v>6</v>
      </c>
      <c r="D3295" s="0" t="s">
        <v>453</v>
      </c>
      <c r="E3295" s="0" t="s">
        <v>329</v>
      </c>
      <c r="F3295" s="0" t="s">
        <v>456</v>
      </c>
      <c r="G3295" s="0" t="n">
        <v>40</v>
      </c>
      <c r="H3295" s="0" t="n">
        <v>6381500</v>
      </c>
      <c r="I3295" s="0" t="s">
        <v>451</v>
      </c>
      <c r="J3295" s="0" t="n">
        <f aca="false">IF(I3295="GJ",1.0542,1)</f>
        <v>1</v>
      </c>
      <c r="K3295" s="0" t="str">
        <f aca="false">IF(I3295="GJ","MMBtu",I3295)</f>
        <v>MMBtu</v>
      </c>
      <c r="L3295" s="13" t="n">
        <f aca="false">H3295*J3295</f>
        <v>6381500</v>
      </c>
    </row>
    <row r="3296" customFormat="false" ht="12.75" hidden="false" customHeight="false" outlineLevel="0" collapsed="false">
      <c r="A3296" s="0" t="s">
        <v>59</v>
      </c>
      <c r="B3296" s="0" t="s">
        <v>448</v>
      </c>
      <c r="C3296" s="0" t="s">
        <v>6</v>
      </c>
      <c r="D3296" s="0" t="s">
        <v>453</v>
      </c>
      <c r="E3296" s="0" t="s">
        <v>241</v>
      </c>
      <c r="F3296" s="0" t="s">
        <v>450</v>
      </c>
      <c r="G3296" s="0" t="n">
        <v>21</v>
      </c>
      <c r="H3296" s="0" t="n">
        <v>6590000</v>
      </c>
      <c r="I3296" s="0" t="s">
        <v>451</v>
      </c>
      <c r="J3296" s="0" t="n">
        <f aca="false">IF(I3296="GJ",1.0542,1)</f>
        <v>1</v>
      </c>
      <c r="K3296" s="0" t="str">
        <f aca="false">IF(I3296="GJ","MMBtu",I3296)</f>
        <v>MMBtu</v>
      </c>
      <c r="L3296" s="13" t="n">
        <f aca="false">H3296*J3296</f>
        <v>6590000</v>
      </c>
    </row>
    <row r="3297" customFormat="false" ht="12.75" hidden="false" customHeight="false" outlineLevel="0" collapsed="false">
      <c r="A3297" s="0" t="s">
        <v>59</v>
      </c>
      <c r="B3297" s="0" t="s">
        <v>448</v>
      </c>
      <c r="C3297" s="0" t="s">
        <v>6</v>
      </c>
      <c r="D3297" s="0" t="s">
        <v>449</v>
      </c>
      <c r="E3297" s="0" t="s">
        <v>191</v>
      </c>
      <c r="F3297" s="0" t="s">
        <v>456</v>
      </c>
      <c r="G3297" s="0" t="n">
        <v>131</v>
      </c>
      <c r="H3297" s="0" t="n">
        <v>6801895</v>
      </c>
      <c r="I3297" s="0" t="s">
        <v>451</v>
      </c>
      <c r="J3297" s="0" t="n">
        <f aca="false">IF(I3297="GJ",1.0542,1)</f>
        <v>1</v>
      </c>
      <c r="K3297" s="0" t="str">
        <f aca="false">IF(I3297="GJ","MMBtu",I3297)</f>
        <v>MMBtu</v>
      </c>
      <c r="L3297" s="13" t="n">
        <f aca="false">H3297*J3297</f>
        <v>6801895</v>
      </c>
    </row>
    <row r="3298" customFormat="false" ht="12.75" hidden="false" customHeight="false" outlineLevel="0" collapsed="false">
      <c r="A3298" s="0" t="s">
        <v>59</v>
      </c>
      <c r="B3298" s="0" t="s">
        <v>448</v>
      </c>
      <c r="C3298" s="0" t="s">
        <v>6</v>
      </c>
      <c r="D3298" s="0" t="s">
        <v>453</v>
      </c>
      <c r="E3298" s="0" t="s">
        <v>329</v>
      </c>
      <c r="F3298" s="0" t="s">
        <v>450</v>
      </c>
      <c r="G3298" s="0" t="n">
        <v>23</v>
      </c>
      <c r="H3298" s="0" t="n">
        <v>6831500</v>
      </c>
      <c r="I3298" s="0" t="s">
        <v>451</v>
      </c>
      <c r="J3298" s="0" t="n">
        <f aca="false">IF(I3298="GJ",1.0542,1)</f>
        <v>1</v>
      </c>
      <c r="K3298" s="0" t="str">
        <f aca="false">IF(I3298="GJ","MMBtu",I3298)</f>
        <v>MMBtu</v>
      </c>
      <c r="L3298" s="13" t="n">
        <f aca="false">H3298*J3298</f>
        <v>6831500</v>
      </c>
    </row>
    <row r="3299" customFormat="false" ht="12.75" hidden="false" customHeight="false" outlineLevel="0" collapsed="false">
      <c r="A3299" s="0" t="s">
        <v>59</v>
      </c>
      <c r="B3299" s="0" t="s">
        <v>448</v>
      </c>
      <c r="C3299" s="0" t="s">
        <v>6</v>
      </c>
      <c r="D3299" s="0" t="s">
        <v>449</v>
      </c>
      <c r="E3299" s="0" t="s">
        <v>357</v>
      </c>
      <c r="F3299" s="0" t="s">
        <v>456</v>
      </c>
      <c r="G3299" s="0" t="n">
        <v>216</v>
      </c>
      <c r="H3299" s="0" t="n">
        <v>6927995</v>
      </c>
      <c r="I3299" s="0" t="s">
        <v>451</v>
      </c>
      <c r="J3299" s="0" t="n">
        <f aca="false">IF(I3299="GJ",1.0542,1)</f>
        <v>1</v>
      </c>
      <c r="K3299" s="0" t="str">
        <f aca="false">IF(I3299="GJ","MMBtu",I3299)</f>
        <v>MMBtu</v>
      </c>
      <c r="L3299" s="13" t="n">
        <f aca="false">H3299*J3299</f>
        <v>6927995</v>
      </c>
    </row>
    <row r="3300" customFormat="false" ht="12.75" hidden="false" customHeight="false" outlineLevel="0" collapsed="false">
      <c r="A3300" s="0" t="s">
        <v>59</v>
      </c>
      <c r="B3300" s="0" t="s">
        <v>448</v>
      </c>
      <c r="C3300" s="0" t="s">
        <v>6</v>
      </c>
      <c r="D3300" s="0" t="s">
        <v>453</v>
      </c>
      <c r="E3300" s="0" t="s">
        <v>191</v>
      </c>
      <c r="F3300" s="0" t="s">
        <v>456</v>
      </c>
      <c r="G3300" s="0" t="n">
        <v>9</v>
      </c>
      <c r="H3300" s="0" t="n">
        <v>7745000</v>
      </c>
      <c r="I3300" s="0" t="s">
        <v>451</v>
      </c>
      <c r="J3300" s="0" t="n">
        <f aca="false">IF(I3300="GJ",1.0542,1)</f>
        <v>1</v>
      </c>
      <c r="K3300" s="0" t="str">
        <f aca="false">IF(I3300="GJ","MMBtu",I3300)</f>
        <v>MMBtu</v>
      </c>
      <c r="L3300" s="13" t="n">
        <f aca="false">H3300*J3300</f>
        <v>7745000</v>
      </c>
    </row>
    <row r="3301" customFormat="false" ht="12.75" hidden="false" customHeight="false" outlineLevel="0" collapsed="false">
      <c r="A3301" s="0" t="s">
        <v>59</v>
      </c>
      <c r="B3301" s="0" t="s">
        <v>448</v>
      </c>
      <c r="C3301" s="0" t="s">
        <v>6</v>
      </c>
      <c r="D3301" s="0" t="s">
        <v>453</v>
      </c>
      <c r="E3301" s="0" t="s">
        <v>423</v>
      </c>
      <c r="F3301" s="0" t="s">
        <v>450</v>
      </c>
      <c r="G3301" s="0" t="n">
        <v>48</v>
      </c>
      <c r="H3301" s="0" t="n">
        <v>8185000</v>
      </c>
      <c r="I3301" s="0" t="s">
        <v>451</v>
      </c>
      <c r="J3301" s="0" t="n">
        <f aca="false">IF(I3301="GJ",1.0542,1)</f>
        <v>1</v>
      </c>
      <c r="K3301" s="0" t="str">
        <f aca="false">IF(I3301="GJ","MMBtu",I3301)</f>
        <v>MMBtu</v>
      </c>
      <c r="L3301" s="13" t="n">
        <f aca="false">H3301*J3301</f>
        <v>8185000</v>
      </c>
    </row>
    <row r="3302" customFormat="false" ht="12.75" hidden="false" customHeight="false" outlineLevel="0" collapsed="false">
      <c r="A3302" s="0" t="s">
        <v>59</v>
      </c>
      <c r="B3302" s="0" t="s">
        <v>448</v>
      </c>
      <c r="C3302" s="0" t="s">
        <v>6</v>
      </c>
      <c r="D3302" s="0" t="s">
        <v>453</v>
      </c>
      <c r="E3302" s="0" t="s">
        <v>329</v>
      </c>
      <c r="F3302" s="0" t="s">
        <v>454</v>
      </c>
      <c r="G3302" s="0" t="n">
        <v>48</v>
      </c>
      <c r="H3302" s="0" t="n">
        <v>8290120</v>
      </c>
      <c r="I3302" s="0" t="s">
        <v>451</v>
      </c>
      <c r="J3302" s="0" t="n">
        <f aca="false">IF(I3302="GJ",1.0542,1)</f>
        <v>1</v>
      </c>
      <c r="K3302" s="0" t="str">
        <f aca="false">IF(I3302="GJ","MMBtu",I3302)</f>
        <v>MMBtu</v>
      </c>
      <c r="L3302" s="13" t="n">
        <f aca="false">H3302*J3302</f>
        <v>8290120</v>
      </c>
    </row>
    <row r="3303" customFormat="false" ht="12.75" hidden="false" customHeight="false" outlineLevel="0" collapsed="false">
      <c r="A3303" s="0" t="s">
        <v>59</v>
      </c>
      <c r="B3303" s="0" t="s">
        <v>448</v>
      </c>
      <c r="C3303" s="0" t="s">
        <v>6</v>
      </c>
      <c r="D3303" s="0" t="s">
        <v>453</v>
      </c>
      <c r="E3303" s="0" t="s">
        <v>423</v>
      </c>
      <c r="F3303" s="0" t="s">
        <v>456</v>
      </c>
      <c r="G3303" s="0" t="n">
        <v>58</v>
      </c>
      <c r="H3303" s="0" t="n">
        <v>9875078</v>
      </c>
      <c r="I3303" s="0" t="s">
        <v>451</v>
      </c>
      <c r="J3303" s="0" t="n">
        <f aca="false">IF(I3303="GJ",1.0542,1)</f>
        <v>1</v>
      </c>
      <c r="K3303" s="0" t="str">
        <f aca="false">IF(I3303="GJ","MMBtu",I3303)</f>
        <v>MMBtu</v>
      </c>
      <c r="L3303" s="13" t="n">
        <f aca="false">H3303*J3303</f>
        <v>9875078</v>
      </c>
    </row>
    <row r="3304" customFormat="false" ht="12.75" hidden="false" customHeight="false" outlineLevel="0" collapsed="false">
      <c r="A3304" s="0" t="s">
        <v>59</v>
      </c>
      <c r="B3304" s="0" t="s">
        <v>448</v>
      </c>
      <c r="C3304" s="0" t="s">
        <v>6</v>
      </c>
      <c r="D3304" s="0" t="s">
        <v>453</v>
      </c>
      <c r="E3304" s="0" t="s">
        <v>301</v>
      </c>
      <c r="F3304" s="0" t="s">
        <v>454</v>
      </c>
      <c r="G3304" s="0" t="n">
        <v>22</v>
      </c>
      <c r="H3304" s="0" t="n">
        <v>10005118</v>
      </c>
      <c r="I3304" s="0" t="s">
        <v>451</v>
      </c>
      <c r="J3304" s="0" t="n">
        <f aca="false">IF(I3304="GJ",1.0542,1)</f>
        <v>1</v>
      </c>
      <c r="K3304" s="0" t="str">
        <f aca="false">IF(I3304="GJ","MMBtu",I3304)</f>
        <v>MMBtu</v>
      </c>
      <c r="L3304" s="13" t="n">
        <f aca="false">H3304*J3304</f>
        <v>10005118</v>
      </c>
    </row>
    <row r="3305" customFormat="false" ht="12.75" hidden="false" customHeight="false" outlineLevel="0" collapsed="false">
      <c r="A3305" s="0" t="s">
        <v>59</v>
      </c>
      <c r="B3305" s="0" t="s">
        <v>448</v>
      </c>
      <c r="C3305" s="0" t="s">
        <v>6</v>
      </c>
      <c r="D3305" s="0" t="s">
        <v>453</v>
      </c>
      <c r="E3305" s="0" t="s">
        <v>329</v>
      </c>
      <c r="F3305" s="0" t="s">
        <v>455</v>
      </c>
      <c r="G3305" s="0" t="n">
        <v>37</v>
      </c>
      <c r="H3305" s="0" t="n">
        <v>10782500</v>
      </c>
      <c r="I3305" s="0" t="s">
        <v>451</v>
      </c>
      <c r="J3305" s="0" t="n">
        <f aca="false">IF(I3305="GJ",1.0542,1)</f>
        <v>1</v>
      </c>
      <c r="K3305" s="0" t="str">
        <f aca="false">IF(I3305="GJ","MMBtu",I3305)</f>
        <v>MMBtu</v>
      </c>
      <c r="L3305" s="13" t="n">
        <f aca="false">H3305*J3305</f>
        <v>10782500</v>
      </c>
    </row>
    <row r="3306" customFormat="false" ht="12.75" hidden="false" customHeight="false" outlineLevel="0" collapsed="false">
      <c r="A3306" s="0" t="s">
        <v>59</v>
      </c>
      <c r="B3306" s="0" t="s">
        <v>448</v>
      </c>
      <c r="C3306" s="0" t="s">
        <v>6</v>
      </c>
      <c r="D3306" s="0" t="s">
        <v>449</v>
      </c>
      <c r="E3306" s="0" t="s">
        <v>357</v>
      </c>
      <c r="F3306" s="0" t="s">
        <v>450</v>
      </c>
      <c r="G3306" s="0" t="n">
        <v>501</v>
      </c>
      <c r="H3306" s="0" t="n">
        <v>11733622</v>
      </c>
      <c r="I3306" s="0" t="s">
        <v>451</v>
      </c>
      <c r="J3306" s="0" t="n">
        <f aca="false">IF(I3306="GJ",1.0542,1)</f>
        <v>1</v>
      </c>
      <c r="K3306" s="0" t="str">
        <f aca="false">IF(I3306="GJ","MMBtu",I3306)</f>
        <v>MMBtu</v>
      </c>
      <c r="L3306" s="13" t="n">
        <f aca="false">H3306*J3306</f>
        <v>11733622</v>
      </c>
    </row>
    <row r="3307" customFormat="false" ht="12.75" hidden="false" customHeight="false" outlineLevel="0" collapsed="false">
      <c r="A3307" s="0" t="s">
        <v>59</v>
      </c>
      <c r="B3307" s="0" t="s">
        <v>448</v>
      </c>
      <c r="C3307" s="0" t="s">
        <v>6</v>
      </c>
      <c r="D3307" s="0" t="s">
        <v>453</v>
      </c>
      <c r="E3307" s="0" t="s">
        <v>396</v>
      </c>
      <c r="F3307" s="0" t="s">
        <v>456</v>
      </c>
      <c r="G3307" s="0" t="n">
        <v>79</v>
      </c>
      <c r="H3307" s="0" t="n">
        <v>11912551</v>
      </c>
      <c r="I3307" s="0" t="s">
        <v>451</v>
      </c>
      <c r="J3307" s="0" t="n">
        <f aca="false">IF(I3307="GJ",1.0542,1)</f>
        <v>1</v>
      </c>
      <c r="K3307" s="0" t="str">
        <f aca="false">IF(I3307="GJ","MMBtu",I3307)</f>
        <v>MMBtu</v>
      </c>
      <c r="L3307" s="13" t="n">
        <f aca="false">H3307*J3307</f>
        <v>11912551</v>
      </c>
    </row>
    <row r="3308" customFormat="false" ht="12.75" hidden="false" customHeight="false" outlineLevel="0" collapsed="false">
      <c r="A3308" s="0" t="s">
        <v>59</v>
      </c>
      <c r="B3308" s="0" t="s">
        <v>448</v>
      </c>
      <c r="C3308" s="0" t="s">
        <v>6</v>
      </c>
      <c r="D3308" s="0" t="s">
        <v>453</v>
      </c>
      <c r="E3308" s="0" t="s">
        <v>301</v>
      </c>
      <c r="F3308" s="0" t="s">
        <v>456</v>
      </c>
      <c r="G3308" s="0" t="n">
        <v>32</v>
      </c>
      <c r="H3308" s="0" t="n">
        <v>12018440</v>
      </c>
      <c r="I3308" s="0" t="s">
        <v>451</v>
      </c>
      <c r="J3308" s="0" t="n">
        <f aca="false">IF(I3308="GJ",1.0542,1)</f>
        <v>1</v>
      </c>
      <c r="K3308" s="0" t="str">
        <f aca="false">IF(I3308="GJ","MMBtu",I3308)</f>
        <v>MMBtu</v>
      </c>
      <c r="L3308" s="13" t="n">
        <f aca="false">H3308*J3308</f>
        <v>12018440</v>
      </c>
    </row>
    <row r="3309" customFormat="false" ht="12.75" hidden="false" customHeight="false" outlineLevel="0" collapsed="false">
      <c r="A3309" s="0" t="s">
        <v>59</v>
      </c>
      <c r="B3309" s="0" t="s">
        <v>448</v>
      </c>
      <c r="C3309" s="0" t="s">
        <v>6</v>
      </c>
      <c r="D3309" s="0" t="s">
        <v>453</v>
      </c>
      <c r="E3309" s="0" t="s">
        <v>20</v>
      </c>
      <c r="F3309" s="0" t="s">
        <v>455</v>
      </c>
      <c r="G3309" s="0" t="n">
        <v>55</v>
      </c>
      <c r="H3309" s="0" t="n">
        <v>12360000</v>
      </c>
      <c r="I3309" s="0" t="s">
        <v>451</v>
      </c>
      <c r="J3309" s="0" t="n">
        <f aca="false">IF(I3309="GJ",1.0542,1)</f>
        <v>1</v>
      </c>
      <c r="K3309" s="0" t="str">
        <f aca="false">IF(I3309="GJ","MMBtu",I3309)</f>
        <v>MMBtu</v>
      </c>
      <c r="L3309" s="13" t="n">
        <f aca="false">H3309*J3309</f>
        <v>12360000</v>
      </c>
    </row>
    <row r="3310" customFormat="false" ht="12.75" hidden="false" customHeight="false" outlineLevel="0" collapsed="false">
      <c r="A3310" s="0" t="s">
        <v>59</v>
      </c>
      <c r="B3310" s="0" t="s">
        <v>448</v>
      </c>
      <c r="C3310" s="0" t="s">
        <v>6</v>
      </c>
      <c r="D3310" s="0" t="s">
        <v>449</v>
      </c>
      <c r="E3310" s="0" t="s">
        <v>396</v>
      </c>
      <c r="F3310" s="0" t="s">
        <v>450</v>
      </c>
      <c r="G3310" s="0" t="n">
        <v>354</v>
      </c>
      <c r="H3310" s="0" t="n">
        <v>13180150</v>
      </c>
      <c r="I3310" s="0" t="s">
        <v>451</v>
      </c>
      <c r="J3310" s="0" t="n">
        <f aca="false">IF(I3310="GJ",1.0542,1)</f>
        <v>1</v>
      </c>
      <c r="K3310" s="0" t="str">
        <f aca="false">IF(I3310="GJ","MMBtu",I3310)</f>
        <v>MMBtu</v>
      </c>
      <c r="L3310" s="13" t="n">
        <f aca="false">H3310*J3310</f>
        <v>13180150</v>
      </c>
    </row>
    <row r="3311" customFormat="false" ht="12.75" hidden="false" customHeight="false" outlineLevel="0" collapsed="false">
      <c r="A3311" s="0" t="s">
        <v>59</v>
      </c>
      <c r="B3311" s="0" t="s">
        <v>448</v>
      </c>
      <c r="C3311" s="0" t="s">
        <v>6</v>
      </c>
      <c r="D3311" s="0" t="s">
        <v>453</v>
      </c>
      <c r="E3311" s="0" t="s">
        <v>241</v>
      </c>
      <c r="F3311" s="0" t="s">
        <v>456</v>
      </c>
      <c r="G3311" s="0" t="n">
        <v>26</v>
      </c>
      <c r="H3311" s="0" t="n">
        <v>14120000</v>
      </c>
      <c r="I3311" s="0" t="s">
        <v>451</v>
      </c>
      <c r="J3311" s="0" t="n">
        <f aca="false">IF(I3311="GJ",1.0542,1)</f>
        <v>1</v>
      </c>
      <c r="K3311" s="0" t="str">
        <f aca="false">IF(I3311="GJ","MMBtu",I3311)</f>
        <v>MMBtu</v>
      </c>
      <c r="L3311" s="13" t="n">
        <f aca="false">H3311*J3311</f>
        <v>14120000</v>
      </c>
    </row>
    <row r="3312" customFormat="false" ht="12.75" hidden="false" customHeight="false" outlineLevel="0" collapsed="false">
      <c r="A3312" s="0" t="s">
        <v>59</v>
      </c>
      <c r="B3312" s="0" t="s">
        <v>448</v>
      </c>
      <c r="C3312" s="0" t="s">
        <v>6</v>
      </c>
      <c r="D3312" s="0" t="s">
        <v>453</v>
      </c>
      <c r="E3312" s="0" t="s">
        <v>396</v>
      </c>
      <c r="F3312" s="0" t="s">
        <v>450</v>
      </c>
      <c r="G3312" s="0" t="n">
        <v>75</v>
      </c>
      <c r="H3312" s="0" t="n">
        <v>14228200</v>
      </c>
      <c r="I3312" s="0" t="s">
        <v>451</v>
      </c>
      <c r="J3312" s="0" t="n">
        <f aca="false">IF(I3312="GJ",1.0542,1)</f>
        <v>1</v>
      </c>
      <c r="K3312" s="0" t="str">
        <f aca="false">IF(I3312="GJ","MMBtu",I3312)</f>
        <v>MMBtu</v>
      </c>
      <c r="L3312" s="13" t="n">
        <f aca="false">H3312*J3312</f>
        <v>14228200</v>
      </c>
    </row>
    <row r="3313" customFormat="false" ht="12.75" hidden="false" customHeight="false" outlineLevel="0" collapsed="false">
      <c r="A3313" s="0" t="s">
        <v>59</v>
      </c>
      <c r="B3313" s="0" t="s">
        <v>448</v>
      </c>
      <c r="C3313" s="0" t="s">
        <v>6</v>
      </c>
      <c r="D3313" s="0" t="s">
        <v>453</v>
      </c>
      <c r="E3313" s="0" t="s">
        <v>357</v>
      </c>
      <c r="F3313" s="0" t="s">
        <v>456</v>
      </c>
      <c r="G3313" s="0" t="n">
        <v>91</v>
      </c>
      <c r="H3313" s="0" t="n">
        <v>15357700</v>
      </c>
      <c r="I3313" s="0" t="s">
        <v>451</v>
      </c>
      <c r="J3313" s="0" t="n">
        <f aca="false">IF(I3313="GJ",1.0542,1)</f>
        <v>1</v>
      </c>
      <c r="K3313" s="0" t="str">
        <f aca="false">IF(I3313="GJ","MMBtu",I3313)</f>
        <v>MMBtu</v>
      </c>
      <c r="L3313" s="13" t="n">
        <f aca="false">H3313*J3313</f>
        <v>15357700</v>
      </c>
    </row>
    <row r="3314" customFormat="false" ht="12.75" hidden="false" customHeight="false" outlineLevel="0" collapsed="false">
      <c r="A3314" s="0" t="s">
        <v>59</v>
      </c>
      <c r="B3314" s="0" t="s">
        <v>448</v>
      </c>
      <c r="C3314" s="0" t="s">
        <v>6</v>
      </c>
      <c r="D3314" s="0" t="s">
        <v>453</v>
      </c>
      <c r="E3314" s="0" t="s">
        <v>357</v>
      </c>
      <c r="F3314" s="0" t="s">
        <v>450</v>
      </c>
      <c r="G3314" s="0" t="n">
        <v>78</v>
      </c>
      <c r="H3314" s="0" t="n">
        <v>18265100</v>
      </c>
      <c r="I3314" s="0" t="s">
        <v>451</v>
      </c>
      <c r="J3314" s="0" t="n">
        <f aca="false">IF(I3314="GJ",1.0542,1)</f>
        <v>1</v>
      </c>
      <c r="K3314" s="0" t="str">
        <f aca="false">IF(I3314="GJ","MMBtu",I3314)</f>
        <v>MMBtu</v>
      </c>
      <c r="L3314" s="13" t="n">
        <f aca="false">H3314*J3314</f>
        <v>18265100</v>
      </c>
    </row>
    <row r="3315" customFormat="false" ht="12.75" hidden="false" customHeight="false" outlineLevel="0" collapsed="false">
      <c r="A3315" s="0" t="s">
        <v>59</v>
      </c>
      <c r="B3315" s="0" t="s">
        <v>448</v>
      </c>
      <c r="C3315" s="0" t="s">
        <v>6</v>
      </c>
      <c r="D3315" s="0" t="s">
        <v>453</v>
      </c>
      <c r="E3315" s="0" t="s">
        <v>357</v>
      </c>
      <c r="F3315" s="0" t="s">
        <v>455</v>
      </c>
      <c r="G3315" s="0" t="n">
        <v>154</v>
      </c>
      <c r="H3315" s="0" t="n">
        <v>60962500</v>
      </c>
      <c r="I3315" s="0" t="s">
        <v>451</v>
      </c>
      <c r="J3315" s="0" t="n">
        <f aca="false">IF(I3315="GJ",1.0542,1)</f>
        <v>1</v>
      </c>
      <c r="K3315" s="0" t="str">
        <f aca="false">IF(I3315="GJ","MMBtu",I3315)</f>
        <v>MMBtu</v>
      </c>
      <c r="L3315" s="13" t="n">
        <f aca="false">H3315*J3315</f>
        <v>60962500</v>
      </c>
    </row>
    <row r="3316" customFormat="false" ht="12.75" hidden="false" customHeight="false" outlineLevel="0" collapsed="false">
      <c r="A3316" s="0" t="s">
        <v>59</v>
      </c>
      <c r="B3316" s="0" t="s">
        <v>448</v>
      </c>
      <c r="C3316" s="0" t="s">
        <v>6</v>
      </c>
      <c r="D3316" s="0" t="s">
        <v>453</v>
      </c>
      <c r="E3316" s="0" t="s">
        <v>396</v>
      </c>
      <c r="F3316" s="0" t="s">
        <v>455</v>
      </c>
      <c r="G3316" s="0" t="n">
        <v>225</v>
      </c>
      <c r="H3316" s="0" t="n">
        <v>67422500</v>
      </c>
      <c r="I3316" s="0" t="s">
        <v>451</v>
      </c>
      <c r="J3316" s="0" t="n">
        <f aca="false">IF(I3316="GJ",1.0542,1)</f>
        <v>1</v>
      </c>
      <c r="K3316" s="0" t="str">
        <f aca="false">IF(I3316="GJ","MMBtu",I3316)</f>
        <v>MMBtu</v>
      </c>
      <c r="L3316" s="13" t="n">
        <f aca="false">H3316*J3316</f>
        <v>67422500</v>
      </c>
    </row>
    <row r="3317" customFormat="false" ht="12.75" hidden="false" customHeight="false" outlineLevel="0" collapsed="false">
      <c r="A3317" s="0" t="s">
        <v>59</v>
      </c>
      <c r="B3317" s="0" t="s">
        <v>448</v>
      </c>
      <c r="C3317" s="0" t="s">
        <v>6</v>
      </c>
      <c r="D3317" s="0" t="s">
        <v>453</v>
      </c>
      <c r="E3317" s="0" t="s">
        <v>423</v>
      </c>
      <c r="F3317" s="0" t="s">
        <v>455</v>
      </c>
      <c r="G3317" s="0" t="n">
        <v>262</v>
      </c>
      <c r="H3317" s="0" t="n">
        <v>84738000</v>
      </c>
      <c r="I3317" s="0" t="s">
        <v>451</v>
      </c>
      <c r="J3317" s="0" t="n">
        <f aca="false">IF(I3317="GJ",1.0542,1)</f>
        <v>1</v>
      </c>
      <c r="K3317" s="0" t="str">
        <f aca="false">IF(I3317="GJ","MMBtu",I3317)</f>
        <v>MMBtu</v>
      </c>
      <c r="L3317" s="13" t="n">
        <f aca="false">H3317*J3317</f>
        <v>84738000</v>
      </c>
    </row>
    <row r="3318" customFormat="false" ht="12.75" hidden="false" customHeight="false" outlineLevel="0" collapsed="false">
      <c r="A3318" s="0" t="s">
        <v>59</v>
      </c>
      <c r="B3318" s="0" t="s">
        <v>448</v>
      </c>
      <c r="C3318" s="0" t="s">
        <v>6</v>
      </c>
      <c r="D3318" s="0" t="s">
        <v>453</v>
      </c>
      <c r="E3318" s="0" t="s">
        <v>191</v>
      </c>
      <c r="F3318" s="0" t="s">
        <v>455</v>
      </c>
      <c r="G3318" s="0" t="n">
        <v>373</v>
      </c>
      <c r="H3318" s="0" t="n">
        <v>215450000</v>
      </c>
      <c r="I3318" s="0" t="s">
        <v>451</v>
      </c>
      <c r="J3318" s="0" t="n">
        <f aca="false">IF(I3318="GJ",1.0542,1)</f>
        <v>1</v>
      </c>
      <c r="K3318" s="0" t="str">
        <f aca="false">IF(I3318="GJ","MMBtu",I3318)</f>
        <v>MMBtu</v>
      </c>
      <c r="L3318" s="13" t="n">
        <f aca="false">H3318*J3318</f>
        <v>215450000</v>
      </c>
    </row>
    <row r="3319" customFormat="false" ht="12.75" hidden="false" customHeight="false" outlineLevel="0" collapsed="false">
      <c r="A3319" s="0" t="s">
        <v>59</v>
      </c>
      <c r="B3319" s="0" t="s">
        <v>448</v>
      </c>
      <c r="C3319" s="0" t="s">
        <v>6</v>
      </c>
      <c r="D3319" s="0" t="s">
        <v>453</v>
      </c>
      <c r="E3319" s="0" t="s">
        <v>301</v>
      </c>
      <c r="F3319" s="0" t="s">
        <v>455</v>
      </c>
      <c r="G3319" s="0" t="n">
        <v>512</v>
      </c>
      <c r="H3319" s="0" t="n">
        <v>320780000</v>
      </c>
      <c r="I3319" s="0" t="s">
        <v>451</v>
      </c>
      <c r="J3319" s="0" t="n">
        <f aca="false">IF(I3319="GJ",1.0542,1)</f>
        <v>1</v>
      </c>
      <c r="K3319" s="0" t="str">
        <f aca="false">IF(I3319="GJ","MMBtu",I3319)</f>
        <v>MMBtu</v>
      </c>
      <c r="L3319" s="13" t="n">
        <f aca="false">H3319*J3319</f>
        <v>320780000</v>
      </c>
    </row>
    <row r="3320" customFormat="false" ht="12.75" hidden="false" customHeight="false" outlineLevel="0" collapsed="false">
      <c r="A3320" s="0" t="s">
        <v>59</v>
      </c>
      <c r="B3320" s="0" t="s">
        <v>448</v>
      </c>
      <c r="C3320" s="0" t="s">
        <v>6</v>
      </c>
      <c r="D3320" s="0" t="s">
        <v>453</v>
      </c>
      <c r="E3320" s="0" t="s">
        <v>241</v>
      </c>
      <c r="F3320" s="0" t="s">
        <v>455</v>
      </c>
      <c r="G3320" s="0" t="n">
        <v>710</v>
      </c>
      <c r="H3320" s="0" t="n">
        <v>454695000</v>
      </c>
      <c r="I3320" s="0" t="s">
        <v>451</v>
      </c>
      <c r="J3320" s="0" t="n">
        <f aca="false">IF(I3320="GJ",1.0542,1)</f>
        <v>1</v>
      </c>
      <c r="K3320" s="0" t="str">
        <f aca="false">IF(I3320="GJ","MMBtu",I3320)</f>
        <v>MMBtu</v>
      </c>
      <c r="L3320" s="13" t="n">
        <f aca="false">H3320*J3320</f>
        <v>454695000</v>
      </c>
    </row>
    <row r="3321" customFormat="false" ht="12.75" hidden="false" customHeight="false" outlineLevel="0" collapsed="false">
      <c r="A3321" s="0" t="s">
        <v>59</v>
      </c>
      <c r="B3321" s="0" t="s">
        <v>448</v>
      </c>
      <c r="C3321" s="0" t="s">
        <v>171</v>
      </c>
      <c r="D3321" s="0" t="s">
        <v>466</v>
      </c>
      <c r="E3321" s="0" t="s">
        <v>423</v>
      </c>
      <c r="F3321" s="0" t="s">
        <v>456</v>
      </c>
      <c r="G3321" s="0" t="n">
        <v>9</v>
      </c>
      <c r="H3321" s="0" t="n">
        <v>214</v>
      </c>
      <c r="I3321" s="0" t="s">
        <v>467</v>
      </c>
      <c r="J3321" s="0" t="n">
        <f aca="false">IF(I3321="GJ",1.0542,1)</f>
        <v>1</v>
      </c>
      <c r="K3321" s="0" t="str">
        <f aca="false">IF(I3321="GJ","MMBtu",I3321)</f>
        <v>MWh (Mthly Opt Cinergy-Entergy)</v>
      </c>
      <c r="L3321" s="13" t="n">
        <f aca="false">H3321*J3321</f>
        <v>214</v>
      </c>
    </row>
    <row r="3322" customFormat="false" ht="12.75" hidden="false" customHeight="false" outlineLevel="0" collapsed="false">
      <c r="A3322" s="0" t="s">
        <v>59</v>
      </c>
      <c r="B3322" s="0" t="s">
        <v>448</v>
      </c>
      <c r="C3322" s="0" t="s">
        <v>171</v>
      </c>
      <c r="D3322" s="0" t="s">
        <v>453</v>
      </c>
      <c r="E3322" s="0" t="s">
        <v>396</v>
      </c>
      <c r="F3322" s="0" t="s">
        <v>456</v>
      </c>
      <c r="G3322" s="0" t="n">
        <v>2</v>
      </c>
      <c r="H3322" s="0" t="n">
        <v>1300</v>
      </c>
      <c r="I3322" s="0" t="s">
        <v>462</v>
      </c>
      <c r="J3322" s="0" t="n">
        <f aca="false">IF(I3322="GJ",1.0542,1)</f>
        <v>1</v>
      </c>
      <c r="K3322" s="0" t="str">
        <f aca="false">IF(I3322="GJ","MMBtu",I3322)</f>
        <v>MWh</v>
      </c>
      <c r="L3322" s="13" t="n">
        <f aca="false">H3322*J3322</f>
        <v>1300</v>
      </c>
    </row>
    <row r="3323" customFormat="false" ht="12.75" hidden="false" customHeight="false" outlineLevel="0" collapsed="false">
      <c r="A3323" s="0" t="s">
        <v>59</v>
      </c>
      <c r="B3323" s="0" t="s">
        <v>448</v>
      </c>
      <c r="C3323" s="0" t="s">
        <v>171</v>
      </c>
      <c r="D3323" s="0" t="s">
        <v>466</v>
      </c>
      <c r="E3323" s="0" t="s">
        <v>423</v>
      </c>
      <c r="F3323" s="0" t="s">
        <v>456</v>
      </c>
      <c r="G3323" s="0" t="n">
        <v>4</v>
      </c>
      <c r="H3323" s="0" t="n">
        <v>68547</v>
      </c>
      <c r="I3323" s="0" t="s">
        <v>470</v>
      </c>
      <c r="J3323" s="0" t="n">
        <f aca="false">IF(I3323="GJ",1.0542,1)</f>
        <v>1</v>
      </c>
      <c r="K3323" s="0" t="str">
        <f aca="false">IF(I3323="GJ","MMBtu",I3323)</f>
        <v>MWh (monthly option ERCOT)</v>
      </c>
      <c r="L3323" s="13" t="n">
        <f aca="false">H3323*J3323</f>
        <v>68547</v>
      </c>
    </row>
    <row r="3324" customFormat="false" ht="12.75" hidden="false" customHeight="false" outlineLevel="0" collapsed="false">
      <c r="A3324" s="0" t="s">
        <v>59</v>
      </c>
      <c r="B3324" s="0" t="s">
        <v>448</v>
      </c>
      <c r="C3324" s="0" t="s">
        <v>171</v>
      </c>
      <c r="D3324" s="0" t="s">
        <v>453</v>
      </c>
      <c r="E3324" s="0" t="s">
        <v>357</v>
      </c>
      <c r="F3324" s="0" t="s">
        <v>456</v>
      </c>
      <c r="G3324" s="0" t="n">
        <v>3</v>
      </c>
      <c r="H3324" s="0" t="n">
        <v>71404</v>
      </c>
      <c r="I3324" s="0" t="s">
        <v>462</v>
      </c>
      <c r="J3324" s="0" t="n">
        <f aca="false">IF(I3324="GJ",1.0542,1)</f>
        <v>1</v>
      </c>
      <c r="K3324" s="0" t="str">
        <f aca="false">IF(I3324="GJ","MMBtu",I3324)</f>
        <v>MWh</v>
      </c>
      <c r="L3324" s="13" t="n">
        <f aca="false">H3324*J3324</f>
        <v>71404</v>
      </c>
    </row>
    <row r="3325" customFormat="false" ht="12.75" hidden="false" customHeight="false" outlineLevel="0" collapsed="false">
      <c r="A3325" s="0" t="s">
        <v>59</v>
      </c>
      <c r="B3325" s="0" t="s">
        <v>448</v>
      </c>
      <c r="C3325" s="0" t="s">
        <v>171</v>
      </c>
      <c r="D3325" s="0" t="s">
        <v>449</v>
      </c>
      <c r="E3325" s="0" t="s">
        <v>20</v>
      </c>
      <c r="F3325" s="0" t="s">
        <v>450</v>
      </c>
      <c r="G3325" s="0" t="n">
        <v>36</v>
      </c>
      <c r="H3325" s="0" t="n">
        <v>148207</v>
      </c>
      <c r="I3325" s="0" t="s">
        <v>462</v>
      </c>
      <c r="J3325" s="0" t="n">
        <f aca="false">IF(I3325="GJ",1.0542,1)</f>
        <v>1</v>
      </c>
      <c r="K3325" s="0" t="str">
        <f aca="false">IF(I3325="GJ","MMBtu",I3325)</f>
        <v>MWh</v>
      </c>
      <c r="L3325" s="13" t="n">
        <f aca="false">H3325*J3325</f>
        <v>148207</v>
      </c>
    </row>
    <row r="3326" customFormat="false" ht="12.75" hidden="false" customHeight="false" outlineLevel="0" collapsed="false">
      <c r="A3326" s="0" t="s">
        <v>59</v>
      </c>
      <c r="B3326" s="0" t="s">
        <v>448</v>
      </c>
      <c r="C3326" s="0" t="s">
        <v>171</v>
      </c>
      <c r="D3326" s="0" t="s">
        <v>453</v>
      </c>
      <c r="E3326" s="0" t="s">
        <v>301</v>
      </c>
      <c r="F3326" s="0" t="s">
        <v>456</v>
      </c>
      <c r="G3326" s="0" t="n">
        <v>6</v>
      </c>
      <c r="H3326" s="0" t="n">
        <v>186221</v>
      </c>
      <c r="I3326" s="0" t="s">
        <v>462</v>
      </c>
      <c r="J3326" s="0" t="n">
        <f aca="false">IF(I3326="GJ",1.0542,1)</f>
        <v>1</v>
      </c>
      <c r="K3326" s="0" t="str">
        <f aca="false">IF(I3326="GJ","MMBtu",I3326)</f>
        <v>MWh</v>
      </c>
      <c r="L3326" s="13" t="n">
        <f aca="false">H3326*J3326</f>
        <v>186221</v>
      </c>
    </row>
    <row r="3327" customFormat="false" ht="12.75" hidden="false" customHeight="false" outlineLevel="0" collapsed="false">
      <c r="A3327" s="0" t="s">
        <v>59</v>
      </c>
      <c r="B3327" s="0" t="s">
        <v>448</v>
      </c>
      <c r="C3327" s="0" t="s">
        <v>171</v>
      </c>
      <c r="D3327" s="0" t="s">
        <v>449</v>
      </c>
      <c r="E3327" s="0" t="s">
        <v>20</v>
      </c>
      <c r="F3327" s="0" t="s">
        <v>456</v>
      </c>
      <c r="G3327" s="0" t="n">
        <v>29</v>
      </c>
      <c r="H3327" s="0" t="n">
        <v>265907</v>
      </c>
      <c r="I3327" s="0" t="s">
        <v>462</v>
      </c>
      <c r="J3327" s="0" t="n">
        <f aca="false">IF(I3327="GJ",1.0542,1)</f>
        <v>1</v>
      </c>
      <c r="K3327" s="0" t="str">
        <f aca="false">IF(I3327="GJ","MMBtu",I3327)</f>
        <v>MWh</v>
      </c>
      <c r="L3327" s="13" t="n">
        <f aca="false">H3327*J3327</f>
        <v>265907</v>
      </c>
    </row>
    <row r="3328" customFormat="false" ht="12.75" hidden="false" customHeight="false" outlineLevel="0" collapsed="false">
      <c r="A3328" s="0" t="s">
        <v>59</v>
      </c>
      <c r="B3328" s="0" t="s">
        <v>448</v>
      </c>
      <c r="C3328" s="0" t="s">
        <v>171</v>
      </c>
      <c r="D3328" s="0" t="s">
        <v>449</v>
      </c>
      <c r="E3328" s="0" t="s">
        <v>191</v>
      </c>
      <c r="F3328" s="0" t="s">
        <v>456</v>
      </c>
      <c r="G3328" s="0" t="n">
        <v>13</v>
      </c>
      <c r="H3328" s="0" t="n">
        <v>342109</v>
      </c>
      <c r="I3328" s="0" t="s">
        <v>462</v>
      </c>
      <c r="J3328" s="0" t="n">
        <f aca="false">IF(I3328="GJ",1.0542,1)</f>
        <v>1</v>
      </c>
      <c r="K3328" s="0" t="str">
        <f aca="false">IF(I3328="GJ","MMBtu",I3328)</f>
        <v>MWh</v>
      </c>
      <c r="L3328" s="13" t="n">
        <f aca="false">H3328*J3328</f>
        <v>342109</v>
      </c>
    </row>
    <row r="3329" customFormat="false" ht="12.75" hidden="false" customHeight="false" outlineLevel="0" collapsed="false">
      <c r="A3329" s="0" t="s">
        <v>59</v>
      </c>
      <c r="B3329" s="0" t="s">
        <v>448</v>
      </c>
      <c r="C3329" s="0" t="s">
        <v>171</v>
      </c>
      <c r="D3329" s="0" t="s">
        <v>449</v>
      </c>
      <c r="E3329" s="0" t="s">
        <v>357</v>
      </c>
      <c r="F3329" s="0" t="s">
        <v>450</v>
      </c>
      <c r="G3329" s="0" t="n">
        <v>32</v>
      </c>
      <c r="H3329" s="0" t="n">
        <v>540719</v>
      </c>
      <c r="I3329" s="0" t="s">
        <v>462</v>
      </c>
      <c r="J3329" s="0" t="n">
        <f aca="false">IF(I3329="GJ",1.0542,1)</f>
        <v>1</v>
      </c>
      <c r="K3329" s="0" t="str">
        <f aca="false">IF(I3329="GJ","MMBtu",I3329)</f>
        <v>MWh</v>
      </c>
      <c r="L3329" s="13" t="n">
        <f aca="false">H3329*J3329</f>
        <v>540719</v>
      </c>
    </row>
    <row r="3330" customFormat="false" ht="12.75" hidden="false" customHeight="false" outlineLevel="0" collapsed="false">
      <c r="A3330" s="0" t="s">
        <v>59</v>
      </c>
      <c r="B3330" s="0" t="s">
        <v>448</v>
      </c>
      <c r="C3330" s="0" t="s">
        <v>171</v>
      </c>
      <c r="D3330" s="0" t="s">
        <v>449</v>
      </c>
      <c r="E3330" s="0" t="s">
        <v>423</v>
      </c>
      <c r="F3330" s="0" t="s">
        <v>456</v>
      </c>
      <c r="G3330" s="0" t="n">
        <v>4</v>
      </c>
      <c r="H3330" s="0" t="n">
        <v>548400</v>
      </c>
      <c r="I3330" s="0" t="s">
        <v>464</v>
      </c>
      <c r="J3330" s="0" t="n">
        <f aca="false">IF(I3330="GJ",1.0542,1)</f>
        <v>1</v>
      </c>
      <c r="K3330" s="0" t="str">
        <f aca="false">IF(I3330="GJ","MMBtu",I3330)</f>
        <v>KiloWatt Month</v>
      </c>
      <c r="L3330" s="13" t="n">
        <f aca="false">H3330*J3330</f>
        <v>548400</v>
      </c>
    </row>
    <row r="3331" customFormat="false" ht="12.75" hidden="false" customHeight="false" outlineLevel="0" collapsed="false">
      <c r="A3331" s="0" t="s">
        <v>59</v>
      </c>
      <c r="B3331" s="0" t="s">
        <v>448</v>
      </c>
      <c r="C3331" s="0" t="s">
        <v>171</v>
      </c>
      <c r="D3331" s="0" t="s">
        <v>449</v>
      </c>
      <c r="E3331" s="0" t="s">
        <v>329</v>
      </c>
      <c r="F3331" s="0" t="s">
        <v>450</v>
      </c>
      <c r="G3331" s="0" t="n">
        <v>58</v>
      </c>
      <c r="H3331" s="0" t="n">
        <v>579513</v>
      </c>
      <c r="I3331" s="0" t="s">
        <v>462</v>
      </c>
      <c r="J3331" s="0" t="n">
        <f aca="false">IF(I3331="GJ",1.0542,1)</f>
        <v>1</v>
      </c>
      <c r="K3331" s="0" t="str">
        <f aca="false">IF(I3331="GJ","MMBtu",I3331)</f>
        <v>MWh</v>
      </c>
      <c r="L3331" s="13" t="n">
        <f aca="false">H3331*J3331</f>
        <v>579513</v>
      </c>
    </row>
    <row r="3332" customFormat="false" ht="12.75" hidden="false" customHeight="false" outlineLevel="0" collapsed="false">
      <c r="A3332" s="0" t="s">
        <v>59</v>
      </c>
      <c r="B3332" s="0" t="s">
        <v>448</v>
      </c>
      <c r="C3332" s="0" t="s">
        <v>171</v>
      </c>
      <c r="D3332" s="0" t="s">
        <v>453</v>
      </c>
      <c r="E3332" s="0" t="s">
        <v>423</v>
      </c>
      <c r="F3332" s="0" t="s">
        <v>456</v>
      </c>
      <c r="G3332" s="0" t="n">
        <v>10</v>
      </c>
      <c r="H3332" s="0" t="n">
        <v>774415</v>
      </c>
      <c r="I3332" s="0" t="s">
        <v>462</v>
      </c>
      <c r="J3332" s="0" t="n">
        <f aca="false">IF(I3332="GJ",1.0542,1)</f>
        <v>1</v>
      </c>
      <c r="K3332" s="0" t="str">
        <f aca="false">IF(I3332="GJ","MMBtu",I3332)</f>
        <v>MWh</v>
      </c>
      <c r="L3332" s="13" t="n">
        <f aca="false">H3332*J3332</f>
        <v>774415</v>
      </c>
    </row>
    <row r="3333" customFormat="false" ht="12.75" hidden="false" customHeight="false" outlineLevel="0" collapsed="false">
      <c r="A3333" s="0" t="s">
        <v>59</v>
      </c>
      <c r="B3333" s="0" t="s">
        <v>448</v>
      </c>
      <c r="C3333" s="0" t="s">
        <v>171</v>
      </c>
      <c r="D3333" s="0" t="s">
        <v>449</v>
      </c>
      <c r="E3333" s="0" t="s">
        <v>301</v>
      </c>
      <c r="F3333" s="0" t="s">
        <v>450</v>
      </c>
      <c r="G3333" s="0" t="n">
        <v>42</v>
      </c>
      <c r="H3333" s="0" t="n">
        <v>910449</v>
      </c>
      <c r="I3333" s="0" t="s">
        <v>462</v>
      </c>
      <c r="J3333" s="0" t="n">
        <f aca="false">IF(I3333="GJ",1.0542,1)</f>
        <v>1</v>
      </c>
      <c r="K3333" s="0" t="str">
        <f aca="false">IF(I3333="GJ","MMBtu",I3333)</f>
        <v>MWh</v>
      </c>
      <c r="L3333" s="13" t="n">
        <f aca="false">H3333*J3333</f>
        <v>910449</v>
      </c>
    </row>
    <row r="3334" customFormat="false" ht="12.75" hidden="false" customHeight="false" outlineLevel="0" collapsed="false">
      <c r="A3334" s="0" t="s">
        <v>59</v>
      </c>
      <c r="B3334" s="0" t="s">
        <v>448</v>
      </c>
      <c r="C3334" s="0" t="s">
        <v>171</v>
      </c>
      <c r="D3334" s="0" t="s">
        <v>449</v>
      </c>
      <c r="E3334" s="0" t="s">
        <v>191</v>
      </c>
      <c r="F3334" s="0" t="s">
        <v>450</v>
      </c>
      <c r="G3334" s="0" t="n">
        <v>40</v>
      </c>
      <c r="H3334" s="0" t="n">
        <v>978804</v>
      </c>
      <c r="I3334" s="0" t="s">
        <v>462</v>
      </c>
      <c r="J3334" s="0" t="n">
        <f aca="false">IF(I3334="GJ",1.0542,1)</f>
        <v>1</v>
      </c>
      <c r="K3334" s="0" t="str">
        <f aca="false">IF(I3334="GJ","MMBtu",I3334)</f>
        <v>MWh</v>
      </c>
      <c r="L3334" s="13" t="n">
        <f aca="false">H3334*J3334</f>
        <v>978804</v>
      </c>
    </row>
    <row r="3335" customFormat="false" ht="12.75" hidden="false" customHeight="false" outlineLevel="0" collapsed="false">
      <c r="A3335" s="0" t="s">
        <v>59</v>
      </c>
      <c r="B3335" s="0" t="s">
        <v>448</v>
      </c>
      <c r="C3335" s="0" t="s">
        <v>171</v>
      </c>
      <c r="D3335" s="0" t="s">
        <v>453</v>
      </c>
      <c r="E3335" s="0" t="s">
        <v>329</v>
      </c>
      <c r="F3335" s="0" t="s">
        <v>456</v>
      </c>
      <c r="G3335" s="0" t="n">
        <v>28</v>
      </c>
      <c r="H3335" s="0" t="n">
        <v>1138459</v>
      </c>
      <c r="I3335" s="0" t="s">
        <v>462</v>
      </c>
      <c r="J3335" s="0" t="n">
        <f aca="false">IF(I3335="GJ",1.0542,1)</f>
        <v>1</v>
      </c>
      <c r="K3335" s="0" t="str">
        <f aca="false">IF(I3335="GJ","MMBtu",I3335)</f>
        <v>MWh</v>
      </c>
      <c r="L3335" s="13" t="n">
        <f aca="false">H3335*J3335</f>
        <v>1138459</v>
      </c>
    </row>
    <row r="3336" customFormat="false" ht="12.75" hidden="false" customHeight="false" outlineLevel="0" collapsed="false">
      <c r="A3336" s="0" t="s">
        <v>59</v>
      </c>
      <c r="B3336" s="0" t="s">
        <v>448</v>
      </c>
      <c r="C3336" s="0" t="s">
        <v>171</v>
      </c>
      <c r="D3336" s="0" t="s">
        <v>449</v>
      </c>
      <c r="E3336" s="0" t="s">
        <v>241</v>
      </c>
      <c r="F3336" s="0" t="s">
        <v>456</v>
      </c>
      <c r="G3336" s="0" t="n">
        <v>37</v>
      </c>
      <c r="H3336" s="0" t="n">
        <v>2215396</v>
      </c>
      <c r="I3336" s="0" t="s">
        <v>462</v>
      </c>
      <c r="J3336" s="0" t="n">
        <f aca="false">IF(I3336="GJ",1.0542,1)</f>
        <v>1</v>
      </c>
      <c r="K3336" s="0" t="str">
        <f aca="false">IF(I3336="GJ","MMBtu",I3336)</f>
        <v>MWh</v>
      </c>
      <c r="L3336" s="13" t="n">
        <f aca="false">H3336*J3336</f>
        <v>2215396</v>
      </c>
    </row>
    <row r="3337" customFormat="false" ht="12.75" hidden="false" customHeight="false" outlineLevel="0" collapsed="false">
      <c r="A3337" s="0" t="s">
        <v>59</v>
      </c>
      <c r="B3337" s="0" t="s">
        <v>448</v>
      </c>
      <c r="C3337" s="0" t="s">
        <v>171</v>
      </c>
      <c r="D3337" s="0" t="s">
        <v>449</v>
      </c>
      <c r="E3337" s="0" t="s">
        <v>241</v>
      </c>
      <c r="F3337" s="0" t="s">
        <v>450</v>
      </c>
      <c r="G3337" s="0" t="n">
        <v>88</v>
      </c>
      <c r="H3337" s="0" t="n">
        <v>2237297</v>
      </c>
      <c r="I3337" s="0" t="s">
        <v>462</v>
      </c>
      <c r="J3337" s="0" t="n">
        <f aca="false">IF(I3337="GJ",1.0542,1)</f>
        <v>1</v>
      </c>
      <c r="K3337" s="0" t="str">
        <f aca="false">IF(I3337="GJ","MMBtu",I3337)</f>
        <v>MWh</v>
      </c>
      <c r="L3337" s="13" t="n">
        <f aca="false">H3337*J3337</f>
        <v>2237297</v>
      </c>
    </row>
    <row r="3338" customFormat="false" ht="12.75" hidden="false" customHeight="false" outlineLevel="0" collapsed="false">
      <c r="A3338" s="0" t="s">
        <v>59</v>
      </c>
      <c r="B3338" s="0" t="s">
        <v>448</v>
      </c>
      <c r="C3338" s="0" t="s">
        <v>171</v>
      </c>
      <c r="D3338" s="0" t="s">
        <v>449</v>
      </c>
      <c r="E3338" s="0" t="s">
        <v>329</v>
      </c>
      <c r="F3338" s="0" t="s">
        <v>456</v>
      </c>
      <c r="G3338" s="0" t="n">
        <v>109</v>
      </c>
      <c r="H3338" s="0" t="n">
        <v>3735750</v>
      </c>
      <c r="I3338" s="0" t="s">
        <v>462</v>
      </c>
      <c r="J3338" s="0" t="n">
        <f aca="false">IF(I3338="GJ",1.0542,1)</f>
        <v>1</v>
      </c>
      <c r="K3338" s="0" t="str">
        <f aca="false">IF(I3338="GJ","MMBtu",I3338)</f>
        <v>MWh</v>
      </c>
      <c r="L3338" s="13" t="n">
        <f aca="false">H3338*J3338</f>
        <v>3735750</v>
      </c>
    </row>
    <row r="3339" customFormat="false" ht="12.75" hidden="false" customHeight="false" outlineLevel="0" collapsed="false">
      <c r="A3339" s="0" t="s">
        <v>59</v>
      </c>
      <c r="B3339" s="0" t="s">
        <v>448</v>
      </c>
      <c r="C3339" s="0" t="s">
        <v>171</v>
      </c>
      <c r="D3339" s="0" t="s">
        <v>449</v>
      </c>
      <c r="E3339" s="0" t="s">
        <v>301</v>
      </c>
      <c r="F3339" s="0" t="s">
        <v>456</v>
      </c>
      <c r="G3339" s="0" t="n">
        <v>70</v>
      </c>
      <c r="H3339" s="0" t="n">
        <v>4525109</v>
      </c>
      <c r="I3339" s="0" t="s">
        <v>462</v>
      </c>
      <c r="J3339" s="0" t="n">
        <f aca="false">IF(I3339="GJ",1.0542,1)</f>
        <v>1</v>
      </c>
      <c r="K3339" s="0" t="str">
        <f aca="false">IF(I3339="GJ","MMBtu",I3339)</f>
        <v>MWh</v>
      </c>
      <c r="L3339" s="13" t="n">
        <f aca="false">H3339*J3339</f>
        <v>4525109</v>
      </c>
    </row>
    <row r="3340" customFormat="false" ht="12.75" hidden="false" customHeight="false" outlineLevel="0" collapsed="false">
      <c r="A3340" s="0" t="s">
        <v>59</v>
      </c>
      <c r="B3340" s="0" t="s">
        <v>448</v>
      </c>
      <c r="C3340" s="0" t="s">
        <v>171</v>
      </c>
      <c r="D3340" s="0" t="s">
        <v>449</v>
      </c>
      <c r="E3340" s="0" t="s">
        <v>396</v>
      </c>
      <c r="F3340" s="0" t="s">
        <v>456</v>
      </c>
      <c r="G3340" s="0" t="n">
        <v>62</v>
      </c>
      <c r="H3340" s="0" t="n">
        <v>4529511</v>
      </c>
      <c r="I3340" s="0" t="s">
        <v>462</v>
      </c>
      <c r="J3340" s="0" t="n">
        <f aca="false">IF(I3340="GJ",1.0542,1)</f>
        <v>1</v>
      </c>
      <c r="K3340" s="0" t="str">
        <f aca="false">IF(I3340="GJ","MMBtu",I3340)</f>
        <v>MWh</v>
      </c>
      <c r="L3340" s="13" t="n">
        <f aca="false">H3340*J3340</f>
        <v>4529511</v>
      </c>
    </row>
    <row r="3341" customFormat="false" ht="12.75" hidden="false" customHeight="false" outlineLevel="0" collapsed="false">
      <c r="A3341" s="0" t="s">
        <v>59</v>
      </c>
      <c r="B3341" s="0" t="s">
        <v>448</v>
      </c>
      <c r="C3341" s="0" t="s">
        <v>171</v>
      </c>
      <c r="D3341" s="0" t="s">
        <v>449</v>
      </c>
      <c r="E3341" s="0" t="s">
        <v>357</v>
      </c>
      <c r="F3341" s="0" t="s">
        <v>456</v>
      </c>
      <c r="G3341" s="0" t="n">
        <v>74</v>
      </c>
      <c r="H3341" s="0" t="n">
        <v>6897513</v>
      </c>
      <c r="I3341" s="0" t="s">
        <v>462</v>
      </c>
      <c r="J3341" s="0" t="n">
        <f aca="false">IF(I3341="GJ",1.0542,1)</f>
        <v>1</v>
      </c>
      <c r="K3341" s="0" t="str">
        <f aca="false">IF(I3341="GJ","MMBtu",I3341)</f>
        <v>MWh</v>
      </c>
      <c r="L3341" s="13" t="n">
        <f aca="false">H3341*J3341</f>
        <v>6897513</v>
      </c>
    </row>
    <row r="3342" customFormat="false" ht="12.75" hidden="false" customHeight="false" outlineLevel="0" collapsed="false">
      <c r="A3342" s="0" t="s">
        <v>59</v>
      </c>
      <c r="B3342" s="0" t="s">
        <v>448</v>
      </c>
      <c r="C3342" s="0" t="s">
        <v>171</v>
      </c>
      <c r="D3342" s="0" t="s">
        <v>449</v>
      </c>
      <c r="E3342" s="0" t="s">
        <v>423</v>
      </c>
      <c r="F3342" s="0" t="s">
        <v>456</v>
      </c>
      <c r="G3342" s="0" t="n">
        <v>125</v>
      </c>
      <c r="H3342" s="0" t="n">
        <v>10867452</v>
      </c>
      <c r="I3342" s="0" t="s">
        <v>462</v>
      </c>
      <c r="J3342" s="0" t="n">
        <f aca="false">IF(I3342="GJ",1.0542,1)</f>
        <v>1</v>
      </c>
      <c r="K3342" s="0" t="str">
        <f aca="false">IF(I3342="GJ","MMBtu",I3342)</f>
        <v>MWh</v>
      </c>
      <c r="L3342" s="13" t="n">
        <f aca="false">H3342*J3342</f>
        <v>10867452</v>
      </c>
    </row>
    <row r="3343" customFormat="false" ht="12.75" hidden="false" customHeight="false" outlineLevel="0" collapsed="false">
      <c r="A3343" s="0" t="s">
        <v>66</v>
      </c>
      <c r="B3343" s="0" t="s">
        <v>457</v>
      </c>
      <c r="C3343" s="0" t="s">
        <v>6</v>
      </c>
      <c r="D3343" s="0" t="s">
        <v>449</v>
      </c>
      <c r="E3343" s="0" t="s">
        <v>20</v>
      </c>
      <c r="F3343" s="0" t="s">
        <v>460</v>
      </c>
      <c r="G3343" s="0" t="n">
        <v>6</v>
      </c>
      <c r="H3343" s="0" t="n">
        <v>55000</v>
      </c>
      <c r="I3343" s="0" t="s">
        <v>459</v>
      </c>
      <c r="J3343" s="0" t="n">
        <f aca="false">IF(I3343="GJ",1.0542,1)</f>
        <v>1.0542</v>
      </c>
      <c r="K3343" s="0" t="str">
        <f aca="false">IF(I3343="GJ","MMBtu",I3343)</f>
        <v>MMBtu</v>
      </c>
      <c r="L3343" s="13" t="n">
        <f aca="false">H3343*J3343</f>
        <v>57981</v>
      </c>
    </row>
    <row r="3344" customFormat="false" ht="12.75" hidden="false" customHeight="false" outlineLevel="0" collapsed="false">
      <c r="A3344" s="0" t="s">
        <v>66</v>
      </c>
      <c r="B3344" s="0" t="s">
        <v>457</v>
      </c>
      <c r="C3344" s="0" t="s">
        <v>6</v>
      </c>
      <c r="D3344" s="0" t="s">
        <v>449</v>
      </c>
      <c r="E3344" s="0" t="s">
        <v>20</v>
      </c>
      <c r="F3344" s="0" t="s">
        <v>460</v>
      </c>
      <c r="G3344" s="0" t="n">
        <v>25</v>
      </c>
      <c r="H3344" s="0" t="n">
        <v>139000</v>
      </c>
      <c r="I3344" s="0" t="s">
        <v>451</v>
      </c>
      <c r="J3344" s="0" t="n">
        <f aca="false">IF(I3344="GJ",1.0542,1)</f>
        <v>1</v>
      </c>
      <c r="K3344" s="0" t="str">
        <f aca="false">IF(I3344="GJ","MMBtu",I3344)</f>
        <v>MMBtu</v>
      </c>
      <c r="L3344" s="13" t="n">
        <f aca="false">H3344*J3344</f>
        <v>139000</v>
      </c>
    </row>
    <row r="3345" customFormat="false" ht="12.75" hidden="false" customHeight="false" outlineLevel="0" collapsed="false">
      <c r="A3345" s="0" t="s">
        <v>66</v>
      </c>
      <c r="B3345" s="0" t="s">
        <v>457</v>
      </c>
      <c r="C3345" s="0" t="s">
        <v>6</v>
      </c>
      <c r="D3345" s="0" t="s">
        <v>453</v>
      </c>
      <c r="E3345" s="0" t="s">
        <v>301</v>
      </c>
      <c r="F3345" s="0" t="s">
        <v>458</v>
      </c>
      <c r="G3345" s="0" t="n">
        <v>2</v>
      </c>
      <c r="H3345" s="0" t="n">
        <v>195000</v>
      </c>
      <c r="I3345" s="0" t="s">
        <v>451</v>
      </c>
      <c r="J3345" s="0" t="n">
        <f aca="false">IF(I3345="GJ",1.0542,1)</f>
        <v>1</v>
      </c>
      <c r="K3345" s="0" t="str">
        <f aca="false">IF(I3345="GJ","MMBtu",I3345)</f>
        <v>MMBtu</v>
      </c>
      <c r="L3345" s="13" t="n">
        <f aca="false">H3345*J3345</f>
        <v>195000</v>
      </c>
    </row>
    <row r="3346" customFormat="false" ht="12.75" hidden="false" customHeight="false" outlineLevel="0" collapsed="false">
      <c r="A3346" s="0" t="s">
        <v>66</v>
      </c>
      <c r="B3346" s="0" t="s">
        <v>457</v>
      </c>
      <c r="C3346" s="0" t="s">
        <v>6</v>
      </c>
      <c r="D3346" s="0" t="s">
        <v>453</v>
      </c>
      <c r="E3346" s="0" t="s">
        <v>329</v>
      </c>
      <c r="F3346" s="0" t="s">
        <v>458</v>
      </c>
      <c r="G3346" s="0" t="n">
        <v>2</v>
      </c>
      <c r="H3346" s="0" t="n">
        <v>315470</v>
      </c>
      <c r="I3346" s="0" t="s">
        <v>451</v>
      </c>
      <c r="J3346" s="0" t="n">
        <f aca="false">IF(I3346="GJ",1.0542,1)</f>
        <v>1</v>
      </c>
      <c r="K3346" s="0" t="str">
        <f aca="false">IF(I3346="GJ","MMBtu",I3346)</f>
        <v>MMBtu</v>
      </c>
      <c r="L3346" s="13" t="n">
        <f aca="false">H3346*J3346</f>
        <v>315470</v>
      </c>
    </row>
    <row r="3347" customFormat="false" ht="12.75" hidden="false" customHeight="false" outlineLevel="0" collapsed="false">
      <c r="A3347" s="0" t="s">
        <v>66</v>
      </c>
      <c r="B3347" s="0" t="s">
        <v>457</v>
      </c>
      <c r="C3347" s="0" t="s">
        <v>6</v>
      </c>
      <c r="D3347" s="0" t="s">
        <v>449</v>
      </c>
      <c r="E3347" s="0" t="s">
        <v>396</v>
      </c>
      <c r="F3347" s="0" t="s">
        <v>458</v>
      </c>
      <c r="G3347" s="0" t="n">
        <v>97</v>
      </c>
      <c r="H3347" s="0" t="n">
        <v>553600</v>
      </c>
      <c r="I3347" s="0" t="s">
        <v>459</v>
      </c>
      <c r="J3347" s="0" t="n">
        <f aca="false">IF(I3347="GJ",1.0542,1)</f>
        <v>1.0542</v>
      </c>
      <c r="K3347" s="0" t="str">
        <f aca="false">IF(I3347="GJ","MMBtu",I3347)</f>
        <v>MMBtu</v>
      </c>
      <c r="L3347" s="13" t="n">
        <f aca="false">H3347*J3347</f>
        <v>583605.12</v>
      </c>
    </row>
    <row r="3348" customFormat="false" ht="12.75" hidden="false" customHeight="false" outlineLevel="0" collapsed="false">
      <c r="A3348" s="0" t="s">
        <v>66</v>
      </c>
      <c r="B3348" s="0" t="s">
        <v>457</v>
      </c>
      <c r="C3348" s="0" t="s">
        <v>6</v>
      </c>
      <c r="D3348" s="0" t="s">
        <v>453</v>
      </c>
      <c r="E3348" s="0" t="s">
        <v>357</v>
      </c>
      <c r="F3348" s="0" t="s">
        <v>458</v>
      </c>
      <c r="G3348" s="0" t="n">
        <v>4</v>
      </c>
      <c r="H3348" s="0" t="n">
        <v>610000</v>
      </c>
      <c r="I3348" s="0" t="s">
        <v>451</v>
      </c>
      <c r="J3348" s="0" t="n">
        <f aca="false">IF(I3348="GJ",1.0542,1)</f>
        <v>1</v>
      </c>
      <c r="K3348" s="0" t="str">
        <f aca="false">IF(I3348="GJ","MMBtu",I3348)</f>
        <v>MMBtu</v>
      </c>
      <c r="L3348" s="13" t="n">
        <f aca="false">H3348*J3348</f>
        <v>610000</v>
      </c>
    </row>
    <row r="3349" customFormat="false" ht="12.75" hidden="false" customHeight="false" outlineLevel="0" collapsed="false">
      <c r="A3349" s="0" t="s">
        <v>66</v>
      </c>
      <c r="B3349" s="0" t="s">
        <v>457</v>
      </c>
      <c r="C3349" s="0" t="s">
        <v>6</v>
      </c>
      <c r="D3349" s="0" t="s">
        <v>449</v>
      </c>
      <c r="E3349" s="0" t="s">
        <v>423</v>
      </c>
      <c r="F3349" s="0" t="s">
        <v>458</v>
      </c>
      <c r="G3349" s="0" t="n">
        <v>60</v>
      </c>
      <c r="H3349" s="0" t="n">
        <v>649800</v>
      </c>
      <c r="I3349" s="0" t="s">
        <v>459</v>
      </c>
      <c r="J3349" s="0" t="n">
        <f aca="false">IF(I3349="GJ",1.0542,1)</f>
        <v>1.0542</v>
      </c>
      <c r="K3349" s="0" t="str">
        <f aca="false">IF(I3349="GJ","MMBtu",I3349)</f>
        <v>MMBtu</v>
      </c>
      <c r="L3349" s="13" t="n">
        <f aca="false">H3349*J3349</f>
        <v>685019.16</v>
      </c>
    </row>
    <row r="3350" customFormat="false" ht="12.75" hidden="false" customHeight="false" outlineLevel="0" collapsed="false">
      <c r="A3350" s="0" t="s">
        <v>66</v>
      </c>
      <c r="B3350" s="0" t="s">
        <v>457</v>
      </c>
      <c r="C3350" s="0" t="s">
        <v>6</v>
      </c>
      <c r="D3350" s="0" t="s">
        <v>449</v>
      </c>
      <c r="E3350" s="0" t="s">
        <v>357</v>
      </c>
      <c r="F3350" s="0" t="s">
        <v>458</v>
      </c>
      <c r="G3350" s="0" t="n">
        <v>97</v>
      </c>
      <c r="H3350" s="0" t="n">
        <v>733600</v>
      </c>
      <c r="I3350" s="0" t="s">
        <v>459</v>
      </c>
      <c r="J3350" s="0" t="n">
        <f aca="false">IF(I3350="GJ",1.0542,1)</f>
        <v>1.0542</v>
      </c>
      <c r="K3350" s="0" t="str">
        <f aca="false">IF(I3350="GJ","MMBtu",I3350)</f>
        <v>MMBtu</v>
      </c>
      <c r="L3350" s="13" t="n">
        <f aca="false">H3350*J3350</f>
        <v>773361.12</v>
      </c>
    </row>
    <row r="3351" customFormat="false" ht="12.75" hidden="false" customHeight="false" outlineLevel="0" collapsed="false">
      <c r="A3351" s="0" t="s">
        <v>66</v>
      </c>
      <c r="B3351" s="0" t="s">
        <v>457</v>
      </c>
      <c r="C3351" s="0" t="s">
        <v>6</v>
      </c>
      <c r="D3351" s="0" t="s">
        <v>449</v>
      </c>
      <c r="E3351" s="0" t="s">
        <v>423</v>
      </c>
      <c r="F3351" s="0" t="s">
        <v>458</v>
      </c>
      <c r="G3351" s="0" t="n">
        <v>117</v>
      </c>
      <c r="H3351" s="0" t="n">
        <v>907961</v>
      </c>
      <c r="I3351" s="0" t="s">
        <v>451</v>
      </c>
      <c r="J3351" s="0" t="n">
        <f aca="false">IF(I3351="GJ",1.0542,1)</f>
        <v>1</v>
      </c>
      <c r="K3351" s="0" t="str">
        <f aca="false">IF(I3351="GJ","MMBtu",I3351)</f>
        <v>MMBtu</v>
      </c>
      <c r="L3351" s="13" t="n">
        <f aca="false">H3351*J3351</f>
        <v>907961</v>
      </c>
    </row>
    <row r="3352" customFormat="false" ht="12.75" hidden="false" customHeight="false" outlineLevel="0" collapsed="false">
      <c r="A3352" s="0" t="s">
        <v>66</v>
      </c>
      <c r="B3352" s="0" t="s">
        <v>457</v>
      </c>
      <c r="C3352" s="0" t="s">
        <v>6</v>
      </c>
      <c r="D3352" s="0" t="s">
        <v>453</v>
      </c>
      <c r="E3352" s="0" t="s">
        <v>241</v>
      </c>
      <c r="F3352" s="0" t="s">
        <v>458</v>
      </c>
      <c r="G3352" s="0" t="n">
        <v>7</v>
      </c>
      <c r="H3352" s="0" t="n">
        <v>910000</v>
      </c>
      <c r="I3352" s="0" t="s">
        <v>451</v>
      </c>
      <c r="J3352" s="0" t="n">
        <f aca="false">IF(I3352="GJ",1.0542,1)</f>
        <v>1</v>
      </c>
      <c r="K3352" s="0" t="str">
        <f aca="false">IF(I3352="GJ","MMBtu",I3352)</f>
        <v>MMBtu</v>
      </c>
      <c r="L3352" s="13" t="n">
        <f aca="false">H3352*J3352</f>
        <v>910000</v>
      </c>
    </row>
    <row r="3353" customFormat="false" ht="12.75" hidden="false" customHeight="false" outlineLevel="0" collapsed="false">
      <c r="A3353" s="0" t="s">
        <v>66</v>
      </c>
      <c r="B3353" s="0" t="s">
        <v>457</v>
      </c>
      <c r="C3353" s="0" t="s">
        <v>6</v>
      </c>
      <c r="D3353" s="0" t="s">
        <v>449</v>
      </c>
      <c r="E3353" s="0" t="s">
        <v>301</v>
      </c>
      <c r="F3353" s="0" t="s">
        <v>458</v>
      </c>
      <c r="G3353" s="0" t="n">
        <v>152</v>
      </c>
      <c r="H3353" s="0" t="n">
        <v>877200</v>
      </c>
      <c r="I3353" s="0" t="s">
        <v>459</v>
      </c>
      <c r="J3353" s="0" t="n">
        <f aca="false">IF(I3353="GJ",1.0542,1)</f>
        <v>1.0542</v>
      </c>
      <c r="K3353" s="0" t="str">
        <f aca="false">IF(I3353="GJ","MMBtu",I3353)</f>
        <v>MMBtu</v>
      </c>
      <c r="L3353" s="13" t="n">
        <f aca="false">H3353*J3353</f>
        <v>924744.24</v>
      </c>
    </row>
    <row r="3354" customFormat="false" ht="12.75" hidden="false" customHeight="false" outlineLevel="0" collapsed="false">
      <c r="A3354" s="0" t="s">
        <v>66</v>
      </c>
      <c r="B3354" s="0" t="s">
        <v>457</v>
      </c>
      <c r="C3354" s="0" t="s">
        <v>6</v>
      </c>
      <c r="D3354" s="0" t="s">
        <v>449</v>
      </c>
      <c r="E3354" s="0" t="s">
        <v>191</v>
      </c>
      <c r="F3354" s="0" t="s">
        <v>458</v>
      </c>
      <c r="G3354" s="0" t="n">
        <v>110</v>
      </c>
      <c r="H3354" s="0" t="n">
        <v>981000</v>
      </c>
      <c r="I3354" s="0" t="s">
        <v>451</v>
      </c>
      <c r="J3354" s="0" t="n">
        <f aca="false">IF(I3354="GJ",1.0542,1)</f>
        <v>1</v>
      </c>
      <c r="K3354" s="0" t="str">
        <f aca="false">IF(I3354="GJ","MMBtu",I3354)</f>
        <v>MMBtu</v>
      </c>
      <c r="L3354" s="13" t="n">
        <f aca="false">H3354*J3354</f>
        <v>981000</v>
      </c>
    </row>
    <row r="3355" customFormat="false" ht="12.75" hidden="false" customHeight="false" outlineLevel="0" collapsed="false">
      <c r="A3355" s="0" t="s">
        <v>66</v>
      </c>
      <c r="B3355" s="0" t="s">
        <v>457</v>
      </c>
      <c r="C3355" s="0" t="s">
        <v>6</v>
      </c>
      <c r="D3355" s="0" t="s">
        <v>449</v>
      </c>
      <c r="E3355" s="0" t="s">
        <v>301</v>
      </c>
      <c r="F3355" s="0" t="s">
        <v>458</v>
      </c>
      <c r="G3355" s="0" t="n">
        <v>136</v>
      </c>
      <c r="H3355" s="0" t="n">
        <v>984551</v>
      </c>
      <c r="I3355" s="0" t="s">
        <v>451</v>
      </c>
      <c r="J3355" s="0" t="n">
        <f aca="false">IF(I3355="GJ",1.0542,1)</f>
        <v>1</v>
      </c>
      <c r="K3355" s="0" t="str">
        <f aca="false">IF(I3355="GJ","MMBtu",I3355)</f>
        <v>MMBtu</v>
      </c>
      <c r="L3355" s="13" t="n">
        <f aca="false">H3355*J3355</f>
        <v>984551</v>
      </c>
    </row>
    <row r="3356" customFormat="false" ht="12.75" hidden="false" customHeight="false" outlineLevel="0" collapsed="false">
      <c r="A3356" s="0" t="s">
        <v>66</v>
      </c>
      <c r="B3356" s="0" t="s">
        <v>457</v>
      </c>
      <c r="C3356" s="0" t="s">
        <v>6</v>
      </c>
      <c r="D3356" s="0" t="s">
        <v>449</v>
      </c>
      <c r="E3356" s="0" t="s">
        <v>241</v>
      </c>
      <c r="F3356" s="0" t="s">
        <v>458</v>
      </c>
      <c r="G3356" s="0" t="n">
        <v>138</v>
      </c>
      <c r="H3356" s="0" t="n">
        <v>1036000</v>
      </c>
      <c r="I3356" s="0" t="s">
        <v>451</v>
      </c>
      <c r="J3356" s="0" t="n">
        <f aca="false">IF(I3356="GJ",1.0542,1)</f>
        <v>1</v>
      </c>
      <c r="K3356" s="0" t="str">
        <f aca="false">IF(I3356="GJ","MMBtu",I3356)</f>
        <v>MMBtu</v>
      </c>
      <c r="L3356" s="13" t="n">
        <f aca="false">H3356*J3356</f>
        <v>1036000</v>
      </c>
    </row>
    <row r="3357" customFormat="false" ht="12.75" hidden="false" customHeight="false" outlineLevel="0" collapsed="false">
      <c r="A3357" s="0" t="s">
        <v>66</v>
      </c>
      <c r="B3357" s="0" t="s">
        <v>457</v>
      </c>
      <c r="C3357" s="0" t="s">
        <v>6</v>
      </c>
      <c r="D3357" s="0" t="s">
        <v>449</v>
      </c>
      <c r="E3357" s="0" t="s">
        <v>329</v>
      </c>
      <c r="F3357" s="0" t="s">
        <v>458</v>
      </c>
      <c r="G3357" s="0" t="n">
        <v>162</v>
      </c>
      <c r="H3357" s="0" t="n">
        <v>1105242</v>
      </c>
      <c r="I3357" s="0" t="s">
        <v>451</v>
      </c>
      <c r="J3357" s="0" t="n">
        <f aca="false">IF(I3357="GJ",1.0542,1)</f>
        <v>1</v>
      </c>
      <c r="K3357" s="0" t="str">
        <f aca="false">IF(I3357="GJ","MMBtu",I3357)</f>
        <v>MMBtu</v>
      </c>
      <c r="L3357" s="13" t="n">
        <f aca="false">H3357*J3357</f>
        <v>1105242</v>
      </c>
    </row>
    <row r="3358" customFormat="false" ht="12.75" hidden="false" customHeight="false" outlineLevel="0" collapsed="false">
      <c r="A3358" s="0" t="s">
        <v>66</v>
      </c>
      <c r="B3358" s="0" t="s">
        <v>457</v>
      </c>
      <c r="C3358" s="0" t="s">
        <v>6</v>
      </c>
      <c r="D3358" s="0" t="s">
        <v>449</v>
      </c>
      <c r="E3358" s="0" t="s">
        <v>20</v>
      </c>
      <c r="F3358" s="0" t="s">
        <v>458</v>
      </c>
      <c r="G3358" s="0" t="n">
        <v>40</v>
      </c>
      <c r="H3358" s="0" t="n">
        <v>1073330</v>
      </c>
      <c r="I3358" s="0" t="s">
        <v>459</v>
      </c>
      <c r="J3358" s="0" t="n">
        <f aca="false">IF(I3358="GJ",1.0542,1)</f>
        <v>1.0542</v>
      </c>
      <c r="K3358" s="0" t="str">
        <f aca="false">IF(I3358="GJ","MMBtu",I3358)</f>
        <v>MMBtu</v>
      </c>
      <c r="L3358" s="13" t="n">
        <f aca="false">H3358*J3358</f>
        <v>1131504.486</v>
      </c>
    </row>
    <row r="3359" customFormat="false" ht="12.75" hidden="false" customHeight="false" outlineLevel="0" collapsed="false">
      <c r="A3359" s="0" t="s">
        <v>66</v>
      </c>
      <c r="B3359" s="0" t="s">
        <v>457</v>
      </c>
      <c r="C3359" s="0" t="s">
        <v>6</v>
      </c>
      <c r="D3359" s="0" t="s">
        <v>449</v>
      </c>
      <c r="E3359" s="0" t="s">
        <v>20</v>
      </c>
      <c r="F3359" s="0" t="s">
        <v>458</v>
      </c>
      <c r="G3359" s="0" t="n">
        <v>70</v>
      </c>
      <c r="H3359" s="0" t="n">
        <v>1170000</v>
      </c>
      <c r="I3359" s="0" t="s">
        <v>451</v>
      </c>
      <c r="J3359" s="0" t="n">
        <f aca="false">IF(I3359="GJ",1.0542,1)</f>
        <v>1</v>
      </c>
      <c r="K3359" s="0" t="str">
        <f aca="false">IF(I3359="GJ","MMBtu",I3359)</f>
        <v>MMBtu</v>
      </c>
      <c r="L3359" s="13" t="n">
        <f aca="false">H3359*J3359</f>
        <v>1170000</v>
      </c>
    </row>
    <row r="3360" customFormat="false" ht="12.75" hidden="false" customHeight="false" outlineLevel="0" collapsed="false">
      <c r="A3360" s="0" t="s">
        <v>66</v>
      </c>
      <c r="B3360" s="0" t="s">
        <v>457</v>
      </c>
      <c r="C3360" s="0" t="s">
        <v>6</v>
      </c>
      <c r="D3360" s="0" t="s">
        <v>449</v>
      </c>
      <c r="E3360" s="0" t="s">
        <v>357</v>
      </c>
      <c r="F3360" s="0" t="s">
        <v>458</v>
      </c>
      <c r="G3360" s="0" t="n">
        <v>174</v>
      </c>
      <c r="H3360" s="0" t="n">
        <v>1387398</v>
      </c>
      <c r="I3360" s="0" t="s">
        <v>451</v>
      </c>
      <c r="J3360" s="0" t="n">
        <f aca="false">IF(I3360="GJ",1.0542,1)</f>
        <v>1</v>
      </c>
      <c r="K3360" s="0" t="str">
        <f aca="false">IF(I3360="GJ","MMBtu",I3360)</f>
        <v>MMBtu</v>
      </c>
      <c r="L3360" s="13" t="n">
        <f aca="false">H3360*J3360</f>
        <v>1387398</v>
      </c>
    </row>
    <row r="3361" customFormat="false" ht="12.75" hidden="false" customHeight="false" outlineLevel="0" collapsed="false">
      <c r="A3361" s="0" t="s">
        <v>66</v>
      </c>
      <c r="B3361" s="0" t="s">
        <v>457</v>
      </c>
      <c r="C3361" s="0" t="s">
        <v>6</v>
      </c>
      <c r="D3361" s="0" t="s">
        <v>449</v>
      </c>
      <c r="E3361" s="0" t="s">
        <v>329</v>
      </c>
      <c r="F3361" s="0" t="s">
        <v>458</v>
      </c>
      <c r="G3361" s="0" t="n">
        <v>181</v>
      </c>
      <c r="H3361" s="0" t="n">
        <v>1540400</v>
      </c>
      <c r="I3361" s="0" t="s">
        <v>459</v>
      </c>
      <c r="J3361" s="0" t="n">
        <f aca="false">IF(I3361="GJ",1.0542,1)</f>
        <v>1.0542</v>
      </c>
      <c r="K3361" s="0" t="str">
        <f aca="false">IF(I3361="GJ","MMBtu",I3361)</f>
        <v>MMBtu</v>
      </c>
      <c r="L3361" s="13" t="n">
        <f aca="false">H3361*J3361</f>
        <v>1623889.68</v>
      </c>
    </row>
    <row r="3362" customFormat="false" ht="12.75" hidden="false" customHeight="false" outlineLevel="0" collapsed="false">
      <c r="A3362" s="0" t="s">
        <v>66</v>
      </c>
      <c r="B3362" s="0" t="s">
        <v>457</v>
      </c>
      <c r="C3362" s="0" t="s">
        <v>6</v>
      </c>
      <c r="D3362" s="0" t="s">
        <v>453</v>
      </c>
      <c r="E3362" s="0" t="s">
        <v>20</v>
      </c>
      <c r="F3362" s="0" t="s">
        <v>458</v>
      </c>
      <c r="G3362" s="0" t="n">
        <v>11</v>
      </c>
      <c r="H3362" s="0" t="n">
        <v>1715000</v>
      </c>
      <c r="I3362" s="0" t="s">
        <v>451</v>
      </c>
      <c r="J3362" s="0" t="n">
        <f aca="false">IF(I3362="GJ",1.0542,1)</f>
        <v>1</v>
      </c>
      <c r="K3362" s="0" t="str">
        <f aca="false">IF(I3362="GJ","MMBtu",I3362)</f>
        <v>MMBtu</v>
      </c>
      <c r="L3362" s="13" t="n">
        <f aca="false">H3362*J3362</f>
        <v>1715000</v>
      </c>
    </row>
    <row r="3363" customFormat="false" ht="12.75" hidden="false" customHeight="false" outlineLevel="0" collapsed="false">
      <c r="A3363" s="0" t="s">
        <v>66</v>
      </c>
      <c r="B3363" s="0" t="s">
        <v>457</v>
      </c>
      <c r="C3363" s="0" t="s">
        <v>6</v>
      </c>
      <c r="D3363" s="0" t="s">
        <v>453</v>
      </c>
      <c r="E3363" s="0" t="s">
        <v>423</v>
      </c>
      <c r="F3363" s="0" t="s">
        <v>458</v>
      </c>
      <c r="G3363" s="0" t="n">
        <v>20</v>
      </c>
      <c r="H3363" s="0" t="n">
        <v>1845000</v>
      </c>
      <c r="I3363" s="0" t="s">
        <v>451</v>
      </c>
      <c r="J3363" s="0" t="n">
        <f aca="false">IF(I3363="GJ",1.0542,1)</f>
        <v>1</v>
      </c>
      <c r="K3363" s="0" t="str">
        <f aca="false">IF(I3363="GJ","MMBtu",I3363)</f>
        <v>MMBtu</v>
      </c>
      <c r="L3363" s="13" t="n">
        <f aca="false">H3363*J3363</f>
        <v>1845000</v>
      </c>
    </row>
    <row r="3364" customFormat="false" ht="12.75" hidden="false" customHeight="false" outlineLevel="0" collapsed="false">
      <c r="A3364" s="0" t="s">
        <v>66</v>
      </c>
      <c r="B3364" s="0" t="s">
        <v>457</v>
      </c>
      <c r="C3364" s="0" t="s">
        <v>6</v>
      </c>
      <c r="D3364" s="0" t="s">
        <v>453</v>
      </c>
      <c r="E3364" s="0" t="s">
        <v>396</v>
      </c>
      <c r="F3364" s="0" t="s">
        <v>458</v>
      </c>
      <c r="G3364" s="0" t="n">
        <v>10</v>
      </c>
      <c r="H3364" s="0" t="n">
        <v>2001116</v>
      </c>
      <c r="I3364" s="0" t="s">
        <v>451</v>
      </c>
      <c r="J3364" s="0" t="n">
        <f aca="false">IF(I3364="GJ",1.0542,1)</f>
        <v>1</v>
      </c>
      <c r="K3364" s="0" t="str">
        <f aca="false">IF(I3364="GJ","MMBtu",I3364)</f>
        <v>MMBtu</v>
      </c>
      <c r="L3364" s="13" t="n">
        <f aca="false">H3364*J3364</f>
        <v>2001116</v>
      </c>
    </row>
    <row r="3365" customFormat="false" ht="12.75" hidden="false" customHeight="false" outlineLevel="0" collapsed="false">
      <c r="A3365" s="0" t="s">
        <v>66</v>
      </c>
      <c r="B3365" s="0" t="s">
        <v>457</v>
      </c>
      <c r="C3365" s="0" t="s">
        <v>6</v>
      </c>
      <c r="D3365" s="0" t="s">
        <v>453</v>
      </c>
      <c r="E3365" s="0" t="s">
        <v>191</v>
      </c>
      <c r="F3365" s="0" t="s">
        <v>458</v>
      </c>
      <c r="G3365" s="0" t="n">
        <v>17</v>
      </c>
      <c r="H3365" s="0" t="n">
        <v>2195000</v>
      </c>
      <c r="I3365" s="0" t="s">
        <v>451</v>
      </c>
      <c r="J3365" s="0" t="n">
        <f aca="false">IF(I3365="GJ",1.0542,1)</f>
        <v>1</v>
      </c>
      <c r="K3365" s="0" t="str">
        <f aca="false">IF(I3365="GJ","MMBtu",I3365)</f>
        <v>MMBtu</v>
      </c>
      <c r="L3365" s="13" t="n">
        <f aca="false">H3365*J3365</f>
        <v>2195000</v>
      </c>
    </row>
    <row r="3366" customFormat="false" ht="12.75" hidden="false" customHeight="false" outlineLevel="0" collapsed="false">
      <c r="A3366" s="0" t="s">
        <v>66</v>
      </c>
      <c r="B3366" s="0" t="s">
        <v>457</v>
      </c>
      <c r="C3366" s="0" t="s">
        <v>6</v>
      </c>
      <c r="D3366" s="0" t="s">
        <v>449</v>
      </c>
      <c r="E3366" s="0" t="s">
        <v>396</v>
      </c>
      <c r="F3366" s="0" t="s">
        <v>458</v>
      </c>
      <c r="G3366" s="0" t="n">
        <v>214</v>
      </c>
      <c r="H3366" s="0" t="n">
        <v>2524030</v>
      </c>
      <c r="I3366" s="0" t="s">
        <v>451</v>
      </c>
      <c r="J3366" s="0" t="n">
        <f aca="false">IF(I3366="GJ",1.0542,1)</f>
        <v>1</v>
      </c>
      <c r="K3366" s="0" t="str">
        <f aca="false">IF(I3366="GJ","MMBtu",I3366)</f>
        <v>MMBtu</v>
      </c>
      <c r="L3366" s="13" t="n">
        <f aca="false">H3366*J3366</f>
        <v>2524030</v>
      </c>
    </row>
    <row r="3367" customFormat="false" ht="12.75" hidden="false" customHeight="false" outlineLevel="0" collapsed="false">
      <c r="A3367" s="0" t="s">
        <v>66</v>
      </c>
      <c r="B3367" s="0" t="s">
        <v>457</v>
      </c>
      <c r="C3367" s="0" t="s">
        <v>6</v>
      </c>
      <c r="D3367" s="0" t="s">
        <v>449</v>
      </c>
      <c r="E3367" s="0" t="s">
        <v>241</v>
      </c>
      <c r="F3367" s="0" t="s">
        <v>458</v>
      </c>
      <c r="G3367" s="0" t="n">
        <v>325</v>
      </c>
      <c r="H3367" s="0" t="n">
        <v>3648034</v>
      </c>
      <c r="I3367" s="0" t="s">
        <v>459</v>
      </c>
      <c r="J3367" s="0" t="n">
        <f aca="false">IF(I3367="GJ",1.0542,1)</f>
        <v>1.0542</v>
      </c>
      <c r="K3367" s="0" t="str">
        <f aca="false">IF(I3367="GJ","MMBtu",I3367)</f>
        <v>MMBtu</v>
      </c>
      <c r="L3367" s="13" t="n">
        <f aca="false">H3367*J3367</f>
        <v>3845757.4428</v>
      </c>
    </row>
    <row r="3368" customFormat="false" ht="12.75" hidden="false" customHeight="false" outlineLevel="0" collapsed="false">
      <c r="A3368" s="0" t="s">
        <v>66</v>
      </c>
      <c r="B3368" s="0" t="s">
        <v>457</v>
      </c>
      <c r="C3368" s="0" t="s">
        <v>6</v>
      </c>
      <c r="D3368" s="0" t="s">
        <v>449</v>
      </c>
      <c r="E3368" s="0" t="s">
        <v>191</v>
      </c>
      <c r="F3368" s="0" t="s">
        <v>458</v>
      </c>
      <c r="G3368" s="0" t="n">
        <v>248</v>
      </c>
      <c r="H3368" s="0" t="n">
        <v>4663800</v>
      </c>
      <c r="I3368" s="0" t="s">
        <v>459</v>
      </c>
      <c r="J3368" s="0" t="n">
        <f aca="false">IF(I3368="GJ",1.0542,1)</f>
        <v>1.0542</v>
      </c>
      <c r="K3368" s="0" t="str">
        <f aca="false">IF(I3368="GJ","MMBtu",I3368)</f>
        <v>MMBtu</v>
      </c>
      <c r="L3368" s="13" t="n">
        <f aca="false">H3368*J3368</f>
        <v>4916577.96</v>
      </c>
    </row>
    <row r="3369" customFormat="false" ht="12.75" hidden="false" customHeight="false" outlineLevel="0" collapsed="false">
      <c r="A3369" s="0" t="s">
        <v>66</v>
      </c>
      <c r="B3369" s="0" t="s">
        <v>448</v>
      </c>
      <c r="C3369" s="0" t="s">
        <v>6</v>
      </c>
      <c r="D3369" s="0" t="s">
        <v>449</v>
      </c>
      <c r="E3369" s="0" t="s">
        <v>191</v>
      </c>
      <c r="F3369" s="0" t="s">
        <v>456</v>
      </c>
      <c r="G3369" s="0" t="n">
        <v>1</v>
      </c>
      <c r="H3369" s="0" t="n">
        <v>5000</v>
      </c>
      <c r="I3369" s="0" t="s">
        <v>451</v>
      </c>
      <c r="J3369" s="0" t="n">
        <f aca="false">IF(I3369="GJ",1.0542,1)</f>
        <v>1</v>
      </c>
      <c r="K3369" s="0" t="str">
        <f aca="false">IF(I3369="GJ","MMBtu",I3369)</f>
        <v>MMBtu</v>
      </c>
      <c r="L3369" s="13" t="n">
        <f aca="false">H3369*J3369</f>
        <v>5000</v>
      </c>
    </row>
    <row r="3370" customFormat="false" ht="12.75" hidden="false" customHeight="false" outlineLevel="0" collapsed="false">
      <c r="A3370" s="0" t="s">
        <v>66</v>
      </c>
      <c r="B3370" s="0" t="s">
        <v>448</v>
      </c>
      <c r="C3370" s="0" t="s">
        <v>6</v>
      </c>
      <c r="D3370" s="0" t="s">
        <v>449</v>
      </c>
      <c r="E3370" s="0" t="s">
        <v>241</v>
      </c>
      <c r="F3370" s="0" t="s">
        <v>456</v>
      </c>
      <c r="G3370" s="0" t="n">
        <v>3</v>
      </c>
      <c r="H3370" s="0" t="n">
        <v>8000</v>
      </c>
      <c r="I3370" s="0" t="s">
        <v>451</v>
      </c>
      <c r="J3370" s="0" t="n">
        <f aca="false">IF(I3370="GJ",1.0542,1)</f>
        <v>1</v>
      </c>
      <c r="K3370" s="0" t="str">
        <f aca="false">IF(I3370="GJ","MMBtu",I3370)</f>
        <v>MMBtu</v>
      </c>
      <c r="L3370" s="13" t="n">
        <f aca="false">H3370*J3370</f>
        <v>8000</v>
      </c>
    </row>
    <row r="3371" customFormat="false" ht="12.75" hidden="false" customHeight="false" outlineLevel="0" collapsed="false">
      <c r="A3371" s="0" t="s">
        <v>66</v>
      </c>
      <c r="B3371" s="0" t="s">
        <v>448</v>
      </c>
      <c r="C3371" s="0" t="s">
        <v>6</v>
      </c>
      <c r="D3371" s="0" t="s">
        <v>449</v>
      </c>
      <c r="E3371" s="0" t="s">
        <v>301</v>
      </c>
      <c r="F3371" s="0" t="s">
        <v>456</v>
      </c>
      <c r="G3371" s="0" t="n">
        <v>4</v>
      </c>
      <c r="H3371" s="0" t="n">
        <v>11000</v>
      </c>
      <c r="I3371" s="0" t="s">
        <v>451</v>
      </c>
      <c r="J3371" s="0" t="n">
        <f aca="false">IF(I3371="GJ",1.0542,1)</f>
        <v>1</v>
      </c>
      <c r="K3371" s="0" t="str">
        <f aca="false">IF(I3371="GJ","MMBtu",I3371)</f>
        <v>MMBtu</v>
      </c>
      <c r="L3371" s="13" t="n">
        <f aca="false">H3371*J3371</f>
        <v>11000</v>
      </c>
    </row>
    <row r="3372" customFormat="false" ht="12.75" hidden="false" customHeight="false" outlineLevel="0" collapsed="false">
      <c r="A3372" s="0" t="s">
        <v>66</v>
      </c>
      <c r="B3372" s="0" t="s">
        <v>448</v>
      </c>
      <c r="C3372" s="0" t="s">
        <v>6</v>
      </c>
      <c r="D3372" s="0" t="s">
        <v>453</v>
      </c>
      <c r="E3372" s="0" t="s">
        <v>423</v>
      </c>
      <c r="F3372" s="0" t="s">
        <v>455</v>
      </c>
      <c r="G3372" s="0" t="n">
        <v>1</v>
      </c>
      <c r="H3372" s="0" t="n">
        <v>80000</v>
      </c>
      <c r="I3372" s="0" t="s">
        <v>451</v>
      </c>
      <c r="J3372" s="0" t="n">
        <f aca="false">IF(I3372="GJ",1.0542,1)</f>
        <v>1</v>
      </c>
      <c r="K3372" s="0" t="str">
        <f aca="false">IF(I3372="GJ","MMBtu",I3372)</f>
        <v>MMBtu</v>
      </c>
      <c r="L3372" s="13" t="n">
        <f aca="false">H3372*J3372</f>
        <v>80000</v>
      </c>
    </row>
    <row r="3373" customFormat="false" ht="12.75" hidden="false" customHeight="false" outlineLevel="0" collapsed="false">
      <c r="A3373" s="0" t="s">
        <v>66</v>
      </c>
      <c r="B3373" s="0" t="s">
        <v>448</v>
      </c>
      <c r="C3373" s="0" t="s">
        <v>6</v>
      </c>
      <c r="D3373" s="0" t="s">
        <v>453</v>
      </c>
      <c r="E3373" s="0" t="s">
        <v>357</v>
      </c>
      <c r="F3373" s="0" t="s">
        <v>456</v>
      </c>
      <c r="G3373" s="0" t="n">
        <v>2</v>
      </c>
      <c r="H3373" s="0" t="n">
        <v>120000</v>
      </c>
      <c r="I3373" s="0" t="s">
        <v>451</v>
      </c>
      <c r="J3373" s="0" t="n">
        <f aca="false">IF(I3373="GJ",1.0542,1)</f>
        <v>1</v>
      </c>
      <c r="K3373" s="0" t="str">
        <f aca="false">IF(I3373="GJ","MMBtu",I3373)</f>
        <v>MMBtu</v>
      </c>
      <c r="L3373" s="13" t="n">
        <f aca="false">H3373*J3373</f>
        <v>120000</v>
      </c>
    </row>
    <row r="3374" customFormat="false" ht="12.75" hidden="false" customHeight="false" outlineLevel="0" collapsed="false">
      <c r="A3374" s="0" t="s">
        <v>66</v>
      </c>
      <c r="B3374" s="0" t="s">
        <v>448</v>
      </c>
      <c r="C3374" s="0" t="s">
        <v>6</v>
      </c>
      <c r="D3374" s="0" t="s">
        <v>453</v>
      </c>
      <c r="E3374" s="0" t="s">
        <v>20</v>
      </c>
      <c r="F3374" s="0" t="s">
        <v>454</v>
      </c>
      <c r="G3374" s="0" t="n">
        <v>2</v>
      </c>
      <c r="H3374" s="0" t="n">
        <v>280000</v>
      </c>
      <c r="I3374" s="0" t="s">
        <v>451</v>
      </c>
      <c r="J3374" s="0" t="n">
        <f aca="false">IF(I3374="GJ",1.0542,1)</f>
        <v>1</v>
      </c>
      <c r="K3374" s="0" t="str">
        <f aca="false">IF(I3374="GJ","MMBtu",I3374)</f>
        <v>MMBtu</v>
      </c>
      <c r="L3374" s="13" t="n">
        <f aca="false">H3374*J3374</f>
        <v>280000</v>
      </c>
    </row>
    <row r="3375" customFormat="false" ht="12.75" hidden="false" customHeight="false" outlineLevel="0" collapsed="false">
      <c r="A3375" s="0" t="s">
        <v>66</v>
      </c>
      <c r="B3375" s="0" t="s">
        <v>448</v>
      </c>
      <c r="C3375" s="0" t="s">
        <v>6</v>
      </c>
      <c r="D3375" s="0" t="s">
        <v>453</v>
      </c>
      <c r="E3375" s="0" t="s">
        <v>191</v>
      </c>
      <c r="F3375" s="0" t="s">
        <v>454</v>
      </c>
      <c r="G3375" s="0" t="n">
        <v>2</v>
      </c>
      <c r="H3375" s="0" t="n">
        <v>305000</v>
      </c>
      <c r="I3375" s="0" t="s">
        <v>451</v>
      </c>
      <c r="J3375" s="0" t="n">
        <f aca="false">IF(I3375="GJ",1.0542,1)</f>
        <v>1</v>
      </c>
      <c r="K3375" s="0" t="str">
        <f aca="false">IF(I3375="GJ","MMBtu",I3375)</f>
        <v>MMBtu</v>
      </c>
      <c r="L3375" s="13" t="n">
        <f aca="false">H3375*J3375</f>
        <v>305000</v>
      </c>
    </row>
    <row r="3376" customFormat="false" ht="12.75" hidden="false" customHeight="false" outlineLevel="0" collapsed="false">
      <c r="A3376" s="0" t="s">
        <v>66</v>
      </c>
      <c r="B3376" s="0" t="s">
        <v>448</v>
      </c>
      <c r="C3376" s="0" t="s">
        <v>6</v>
      </c>
      <c r="D3376" s="0" t="s">
        <v>453</v>
      </c>
      <c r="E3376" s="0" t="s">
        <v>329</v>
      </c>
      <c r="F3376" s="0" t="s">
        <v>456</v>
      </c>
      <c r="G3376" s="0" t="n">
        <v>5</v>
      </c>
      <c r="H3376" s="0" t="n">
        <v>457410</v>
      </c>
      <c r="I3376" s="0" t="s">
        <v>451</v>
      </c>
      <c r="J3376" s="0" t="n">
        <f aca="false">IF(I3376="GJ",1.0542,1)</f>
        <v>1</v>
      </c>
      <c r="K3376" s="0" t="str">
        <f aca="false">IF(I3376="GJ","MMBtu",I3376)</f>
        <v>MMBtu</v>
      </c>
      <c r="L3376" s="13" t="n">
        <f aca="false">H3376*J3376</f>
        <v>457410</v>
      </c>
    </row>
    <row r="3377" customFormat="false" ht="12.75" hidden="false" customHeight="false" outlineLevel="0" collapsed="false">
      <c r="A3377" s="0" t="s">
        <v>66</v>
      </c>
      <c r="B3377" s="0" t="s">
        <v>448</v>
      </c>
      <c r="C3377" s="0" t="s">
        <v>6</v>
      </c>
      <c r="D3377" s="0" t="s">
        <v>453</v>
      </c>
      <c r="E3377" s="0" t="s">
        <v>423</v>
      </c>
      <c r="F3377" s="0" t="s">
        <v>454</v>
      </c>
      <c r="G3377" s="0" t="n">
        <v>4</v>
      </c>
      <c r="H3377" s="0" t="n">
        <v>489980</v>
      </c>
      <c r="I3377" s="0" t="s">
        <v>451</v>
      </c>
      <c r="J3377" s="0" t="n">
        <f aca="false">IF(I3377="GJ",1.0542,1)</f>
        <v>1</v>
      </c>
      <c r="K3377" s="0" t="str">
        <f aca="false">IF(I3377="GJ","MMBtu",I3377)</f>
        <v>MMBtu</v>
      </c>
      <c r="L3377" s="13" t="n">
        <f aca="false">H3377*J3377</f>
        <v>489980</v>
      </c>
    </row>
    <row r="3378" customFormat="false" ht="12.75" hidden="false" customHeight="false" outlineLevel="0" collapsed="false">
      <c r="A3378" s="0" t="s">
        <v>66</v>
      </c>
      <c r="B3378" s="0" t="s">
        <v>448</v>
      </c>
      <c r="C3378" s="0" t="s">
        <v>6</v>
      </c>
      <c r="D3378" s="0" t="s">
        <v>449</v>
      </c>
      <c r="E3378" s="0" t="s">
        <v>423</v>
      </c>
      <c r="F3378" s="0" t="s">
        <v>454</v>
      </c>
      <c r="G3378" s="0" t="n">
        <v>64</v>
      </c>
      <c r="H3378" s="0" t="n">
        <v>560632</v>
      </c>
      <c r="I3378" s="0" t="s">
        <v>451</v>
      </c>
      <c r="J3378" s="0" t="n">
        <f aca="false">IF(I3378="GJ",1.0542,1)</f>
        <v>1</v>
      </c>
      <c r="K3378" s="0" t="str">
        <f aca="false">IF(I3378="GJ","MMBtu",I3378)</f>
        <v>MMBtu</v>
      </c>
      <c r="L3378" s="13" t="n">
        <f aca="false">H3378*J3378</f>
        <v>560632</v>
      </c>
    </row>
    <row r="3379" customFormat="false" ht="12.75" hidden="false" customHeight="false" outlineLevel="0" collapsed="false">
      <c r="A3379" s="0" t="s">
        <v>66</v>
      </c>
      <c r="B3379" s="0" t="s">
        <v>448</v>
      </c>
      <c r="C3379" s="0" t="s">
        <v>6</v>
      </c>
      <c r="D3379" s="0" t="s">
        <v>449</v>
      </c>
      <c r="E3379" s="0" t="s">
        <v>396</v>
      </c>
      <c r="F3379" s="0" t="s">
        <v>454</v>
      </c>
      <c r="G3379" s="0" t="n">
        <v>102</v>
      </c>
      <c r="H3379" s="0" t="n">
        <v>703708</v>
      </c>
      <c r="I3379" s="0" t="s">
        <v>451</v>
      </c>
      <c r="J3379" s="0" t="n">
        <f aca="false">IF(I3379="GJ",1.0542,1)</f>
        <v>1</v>
      </c>
      <c r="K3379" s="0" t="str">
        <f aca="false">IF(I3379="GJ","MMBtu",I3379)</f>
        <v>MMBtu</v>
      </c>
      <c r="L3379" s="13" t="n">
        <f aca="false">H3379*J3379</f>
        <v>703708</v>
      </c>
    </row>
    <row r="3380" customFormat="false" ht="12.75" hidden="false" customHeight="false" outlineLevel="0" collapsed="false">
      <c r="A3380" s="0" t="s">
        <v>66</v>
      </c>
      <c r="B3380" s="0" t="s">
        <v>448</v>
      </c>
      <c r="C3380" s="0" t="s">
        <v>6</v>
      </c>
      <c r="D3380" s="0" t="s">
        <v>453</v>
      </c>
      <c r="E3380" s="0" t="s">
        <v>329</v>
      </c>
      <c r="F3380" s="0" t="s">
        <v>455</v>
      </c>
      <c r="G3380" s="0" t="n">
        <v>8</v>
      </c>
      <c r="H3380" s="0" t="n">
        <v>857500</v>
      </c>
      <c r="I3380" s="0" t="s">
        <v>451</v>
      </c>
      <c r="J3380" s="0" t="n">
        <f aca="false">IF(I3380="GJ",1.0542,1)</f>
        <v>1</v>
      </c>
      <c r="K3380" s="0" t="str">
        <f aca="false">IF(I3380="GJ","MMBtu",I3380)</f>
        <v>MMBtu</v>
      </c>
      <c r="L3380" s="13" t="n">
        <f aca="false">H3380*J3380</f>
        <v>857500</v>
      </c>
    </row>
    <row r="3381" customFormat="false" ht="12.75" hidden="false" customHeight="false" outlineLevel="0" collapsed="false">
      <c r="A3381" s="0" t="s">
        <v>66</v>
      </c>
      <c r="B3381" s="0" t="s">
        <v>448</v>
      </c>
      <c r="C3381" s="0" t="s">
        <v>6</v>
      </c>
      <c r="D3381" s="0" t="s">
        <v>453</v>
      </c>
      <c r="E3381" s="0" t="s">
        <v>241</v>
      </c>
      <c r="F3381" s="0" t="s">
        <v>454</v>
      </c>
      <c r="G3381" s="0" t="n">
        <v>6</v>
      </c>
      <c r="H3381" s="0" t="n">
        <v>1065000</v>
      </c>
      <c r="I3381" s="0" t="s">
        <v>451</v>
      </c>
      <c r="J3381" s="0" t="n">
        <f aca="false">IF(I3381="GJ",1.0542,1)</f>
        <v>1</v>
      </c>
      <c r="K3381" s="0" t="str">
        <f aca="false">IF(I3381="GJ","MMBtu",I3381)</f>
        <v>MMBtu</v>
      </c>
      <c r="L3381" s="13" t="n">
        <f aca="false">H3381*J3381</f>
        <v>1065000</v>
      </c>
    </row>
    <row r="3382" customFormat="false" ht="12.75" hidden="false" customHeight="false" outlineLevel="0" collapsed="false">
      <c r="A3382" s="0" t="s">
        <v>66</v>
      </c>
      <c r="B3382" s="0" t="s">
        <v>448</v>
      </c>
      <c r="C3382" s="0" t="s">
        <v>6</v>
      </c>
      <c r="D3382" s="0" t="s">
        <v>453</v>
      </c>
      <c r="E3382" s="0" t="s">
        <v>191</v>
      </c>
      <c r="F3382" s="0" t="s">
        <v>455</v>
      </c>
      <c r="G3382" s="0" t="n">
        <v>7</v>
      </c>
      <c r="H3382" s="0" t="n">
        <v>1065000</v>
      </c>
      <c r="I3382" s="0" t="s">
        <v>451</v>
      </c>
      <c r="J3382" s="0" t="n">
        <f aca="false">IF(I3382="GJ",1.0542,1)</f>
        <v>1</v>
      </c>
      <c r="K3382" s="0" t="str">
        <f aca="false">IF(I3382="GJ","MMBtu",I3382)</f>
        <v>MMBtu</v>
      </c>
      <c r="L3382" s="13" t="n">
        <f aca="false">H3382*J3382</f>
        <v>1065000</v>
      </c>
    </row>
    <row r="3383" customFormat="false" ht="12.75" hidden="false" customHeight="false" outlineLevel="0" collapsed="false">
      <c r="A3383" s="0" t="s">
        <v>66</v>
      </c>
      <c r="B3383" s="0" t="s">
        <v>448</v>
      </c>
      <c r="C3383" s="0" t="s">
        <v>6</v>
      </c>
      <c r="D3383" s="0" t="s">
        <v>453</v>
      </c>
      <c r="E3383" s="0" t="s">
        <v>357</v>
      </c>
      <c r="F3383" s="0" t="s">
        <v>455</v>
      </c>
      <c r="G3383" s="0" t="n">
        <v>7</v>
      </c>
      <c r="H3383" s="0" t="n">
        <v>1080000</v>
      </c>
      <c r="I3383" s="0" t="s">
        <v>451</v>
      </c>
      <c r="J3383" s="0" t="n">
        <f aca="false">IF(I3383="GJ",1.0542,1)</f>
        <v>1</v>
      </c>
      <c r="K3383" s="0" t="str">
        <f aca="false">IF(I3383="GJ","MMBtu",I3383)</f>
        <v>MMBtu</v>
      </c>
      <c r="L3383" s="13" t="n">
        <f aca="false">H3383*J3383</f>
        <v>1080000</v>
      </c>
    </row>
    <row r="3384" customFormat="false" ht="12.75" hidden="false" customHeight="false" outlineLevel="0" collapsed="false">
      <c r="A3384" s="0" t="s">
        <v>66</v>
      </c>
      <c r="B3384" s="0" t="s">
        <v>448</v>
      </c>
      <c r="C3384" s="0" t="s">
        <v>6</v>
      </c>
      <c r="D3384" s="0" t="s">
        <v>453</v>
      </c>
      <c r="E3384" s="0" t="s">
        <v>329</v>
      </c>
      <c r="F3384" s="0" t="s">
        <v>454</v>
      </c>
      <c r="G3384" s="0" t="n">
        <v>11</v>
      </c>
      <c r="H3384" s="0" t="n">
        <v>1256000</v>
      </c>
      <c r="I3384" s="0" t="s">
        <v>451</v>
      </c>
      <c r="J3384" s="0" t="n">
        <f aca="false">IF(I3384="GJ",1.0542,1)</f>
        <v>1</v>
      </c>
      <c r="K3384" s="0" t="str">
        <f aca="false">IF(I3384="GJ","MMBtu",I3384)</f>
        <v>MMBtu</v>
      </c>
      <c r="L3384" s="13" t="n">
        <f aca="false">H3384*J3384</f>
        <v>1256000</v>
      </c>
    </row>
    <row r="3385" customFormat="false" ht="12.75" hidden="false" customHeight="false" outlineLevel="0" collapsed="false">
      <c r="A3385" s="0" t="s">
        <v>66</v>
      </c>
      <c r="B3385" s="0" t="s">
        <v>448</v>
      </c>
      <c r="C3385" s="0" t="s">
        <v>6</v>
      </c>
      <c r="D3385" s="0" t="s">
        <v>453</v>
      </c>
      <c r="E3385" s="0" t="s">
        <v>301</v>
      </c>
      <c r="F3385" s="0" t="s">
        <v>455</v>
      </c>
      <c r="G3385" s="0" t="n">
        <v>8</v>
      </c>
      <c r="H3385" s="0" t="n">
        <v>1355000</v>
      </c>
      <c r="I3385" s="0" t="s">
        <v>451</v>
      </c>
      <c r="J3385" s="0" t="n">
        <f aca="false">IF(I3385="GJ",1.0542,1)</f>
        <v>1</v>
      </c>
      <c r="K3385" s="0" t="str">
        <f aca="false">IF(I3385="GJ","MMBtu",I3385)</f>
        <v>MMBtu</v>
      </c>
      <c r="L3385" s="13" t="n">
        <f aca="false">H3385*J3385</f>
        <v>1355000</v>
      </c>
    </row>
    <row r="3386" customFormat="false" ht="12.75" hidden="false" customHeight="false" outlineLevel="0" collapsed="false">
      <c r="A3386" s="0" t="s">
        <v>66</v>
      </c>
      <c r="B3386" s="0" t="s">
        <v>448</v>
      </c>
      <c r="C3386" s="0" t="s">
        <v>6</v>
      </c>
      <c r="D3386" s="0" t="s">
        <v>453</v>
      </c>
      <c r="E3386" s="0" t="s">
        <v>241</v>
      </c>
      <c r="F3386" s="0" t="s">
        <v>455</v>
      </c>
      <c r="G3386" s="0" t="n">
        <v>8</v>
      </c>
      <c r="H3386" s="0" t="n">
        <v>1370000</v>
      </c>
      <c r="I3386" s="0" t="s">
        <v>451</v>
      </c>
      <c r="J3386" s="0" t="n">
        <f aca="false">IF(I3386="GJ",1.0542,1)</f>
        <v>1</v>
      </c>
      <c r="K3386" s="0" t="str">
        <f aca="false">IF(I3386="GJ","MMBtu",I3386)</f>
        <v>MMBtu</v>
      </c>
      <c r="L3386" s="13" t="n">
        <f aca="false">H3386*J3386</f>
        <v>1370000</v>
      </c>
    </row>
    <row r="3387" customFormat="false" ht="12.75" hidden="false" customHeight="false" outlineLevel="0" collapsed="false">
      <c r="A3387" s="0" t="s">
        <v>66</v>
      </c>
      <c r="B3387" s="0" t="s">
        <v>448</v>
      </c>
      <c r="C3387" s="0" t="s">
        <v>6</v>
      </c>
      <c r="D3387" s="0" t="s">
        <v>449</v>
      </c>
      <c r="E3387" s="0" t="s">
        <v>357</v>
      </c>
      <c r="F3387" s="0" t="s">
        <v>454</v>
      </c>
      <c r="G3387" s="0" t="n">
        <v>146</v>
      </c>
      <c r="H3387" s="0" t="n">
        <v>1390210</v>
      </c>
      <c r="I3387" s="0" t="s">
        <v>451</v>
      </c>
      <c r="J3387" s="0" t="n">
        <f aca="false">IF(I3387="GJ",1.0542,1)</f>
        <v>1</v>
      </c>
      <c r="K3387" s="0" t="str">
        <f aca="false">IF(I3387="GJ","MMBtu",I3387)</f>
        <v>MMBtu</v>
      </c>
      <c r="L3387" s="13" t="n">
        <f aca="false">H3387*J3387</f>
        <v>1390210</v>
      </c>
    </row>
    <row r="3388" customFormat="false" ht="12.75" hidden="false" customHeight="false" outlineLevel="0" collapsed="false">
      <c r="A3388" s="0" t="s">
        <v>66</v>
      </c>
      <c r="B3388" s="0" t="s">
        <v>448</v>
      </c>
      <c r="C3388" s="0" t="s">
        <v>6</v>
      </c>
      <c r="D3388" s="0" t="s">
        <v>449</v>
      </c>
      <c r="E3388" s="0" t="s">
        <v>20</v>
      </c>
      <c r="F3388" s="0" t="s">
        <v>454</v>
      </c>
      <c r="G3388" s="0" t="n">
        <v>99</v>
      </c>
      <c r="H3388" s="0" t="n">
        <v>1420964</v>
      </c>
      <c r="I3388" s="0" t="s">
        <v>451</v>
      </c>
      <c r="J3388" s="0" t="n">
        <f aca="false">IF(I3388="GJ",1.0542,1)</f>
        <v>1</v>
      </c>
      <c r="K3388" s="0" t="str">
        <f aca="false">IF(I3388="GJ","MMBtu",I3388)</f>
        <v>MMBtu</v>
      </c>
      <c r="L3388" s="13" t="n">
        <f aca="false">H3388*J3388</f>
        <v>1420964</v>
      </c>
    </row>
    <row r="3389" customFormat="false" ht="12.75" hidden="false" customHeight="false" outlineLevel="0" collapsed="false">
      <c r="A3389" s="0" t="s">
        <v>66</v>
      </c>
      <c r="B3389" s="0" t="s">
        <v>448</v>
      </c>
      <c r="C3389" s="0" t="s">
        <v>6</v>
      </c>
      <c r="D3389" s="0" t="s">
        <v>453</v>
      </c>
      <c r="E3389" s="0" t="s">
        <v>396</v>
      </c>
      <c r="F3389" s="0" t="s">
        <v>454</v>
      </c>
      <c r="G3389" s="0" t="n">
        <v>8</v>
      </c>
      <c r="H3389" s="0" t="n">
        <v>1592250</v>
      </c>
      <c r="I3389" s="0" t="s">
        <v>451</v>
      </c>
      <c r="J3389" s="0" t="n">
        <f aca="false">IF(I3389="GJ",1.0542,1)</f>
        <v>1</v>
      </c>
      <c r="K3389" s="0" t="str">
        <f aca="false">IF(I3389="GJ","MMBtu",I3389)</f>
        <v>MMBtu</v>
      </c>
      <c r="L3389" s="13" t="n">
        <f aca="false">H3389*J3389</f>
        <v>1592250</v>
      </c>
    </row>
    <row r="3390" customFormat="false" ht="12.75" hidden="false" customHeight="false" outlineLevel="0" collapsed="false">
      <c r="A3390" s="0" t="s">
        <v>66</v>
      </c>
      <c r="B3390" s="0" t="s">
        <v>448</v>
      </c>
      <c r="C3390" s="0" t="s">
        <v>6</v>
      </c>
      <c r="D3390" s="0" t="s">
        <v>449</v>
      </c>
      <c r="E3390" s="0" t="s">
        <v>301</v>
      </c>
      <c r="F3390" s="0" t="s">
        <v>454</v>
      </c>
      <c r="G3390" s="0" t="n">
        <v>234</v>
      </c>
      <c r="H3390" s="0" t="n">
        <v>1780477</v>
      </c>
      <c r="I3390" s="0" t="s">
        <v>451</v>
      </c>
      <c r="J3390" s="0" t="n">
        <f aca="false">IF(I3390="GJ",1.0542,1)</f>
        <v>1</v>
      </c>
      <c r="K3390" s="0" t="str">
        <f aca="false">IF(I3390="GJ","MMBtu",I3390)</f>
        <v>MMBtu</v>
      </c>
      <c r="L3390" s="13" t="n">
        <f aca="false">H3390*J3390</f>
        <v>1780477</v>
      </c>
    </row>
    <row r="3391" customFormat="false" ht="12.75" hidden="false" customHeight="false" outlineLevel="0" collapsed="false">
      <c r="A3391" s="0" t="s">
        <v>66</v>
      </c>
      <c r="B3391" s="0" t="s">
        <v>448</v>
      </c>
      <c r="C3391" s="0" t="s">
        <v>6</v>
      </c>
      <c r="D3391" s="0" t="s">
        <v>449</v>
      </c>
      <c r="E3391" s="0" t="s">
        <v>241</v>
      </c>
      <c r="F3391" s="0" t="s">
        <v>454</v>
      </c>
      <c r="G3391" s="0" t="n">
        <v>130</v>
      </c>
      <c r="H3391" s="0" t="n">
        <v>1831975</v>
      </c>
      <c r="I3391" s="0" t="s">
        <v>451</v>
      </c>
      <c r="J3391" s="0" t="n">
        <f aca="false">IF(I3391="GJ",1.0542,1)</f>
        <v>1</v>
      </c>
      <c r="K3391" s="0" t="str">
        <f aca="false">IF(I3391="GJ","MMBtu",I3391)</f>
        <v>MMBtu</v>
      </c>
      <c r="L3391" s="13" t="n">
        <f aca="false">H3391*J3391</f>
        <v>1831975</v>
      </c>
    </row>
    <row r="3392" customFormat="false" ht="12.75" hidden="false" customHeight="false" outlineLevel="0" collapsed="false">
      <c r="A3392" s="0" t="s">
        <v>66</v>
      </c>
      <c r="B3392" s="0" t="s">
        <v>448</v>
      </c>
      <c r="C3392" s="0" t="s">
        <v>6</v>
      </c>
      <c r="D3392" s="0" t="s">
        <v>453</v>
      </c>
      <c r="E3392" s="0" t="s">
        <v>357</v>
      </c>
      <c r="F3392" s="0" t="s">
        <v>454</v>
      </c>
      <c r="G3392" s="0" t="n">
        <v>14</v>
      </c>
      <c r="H3392" s="0" t="n">
        <v>1943850</v>
      </c>
      <c r="I3392" s="0" t="s">
        <v>451</v>
      </c>
      <c r="J3392" s="0" t="n">
        <f aca="false">IF(I3392="GJ",1.0542,1)</f>
        <v>1</v>
      </c>
      <c r="K3392" s="0" t="str">
        <f aca="false">IF(I3392="GJ","MMBtu",I3392)</f>
        <v>MMBtu</v>
      </c>
      <c r="L3392" s="13" t="n">
        <f aca="false">H3392*J3392</f>
        <v>1943850</v>
      </c>
    </row>
    <row r="3393" customFormat="false" ht="12.75" hidden="false" customHeight="false" outlineLevel="0" collapsed="false">
      <c r="A3393" s="0" t="s">
        <v>66</v>
      </c>
      <c r="B3393" s="0" t="s">
        <v>448</v>
      </c>
      <c r="C3393" s="0" t="s">
        <v>6</v>
      </c>
      <c r="D3393" s="0" t="s">
        <v>453</v>
      </c>
      <c r="E3393" s="0" t="s">
        <v>20</v>
      </c>
      <c r="F3393" s="0" t="s">
        <v>455</v>
      </c>
      <c r="G3393" s="0" t="n">
        <v>10</v>
      </c>
      <c r="H3393" s="0" t="n">
        <v>1950000</v>
      </c>
      <c r="I3393" s="0" t="s">
        <v>451</v>
      </c>
      <c r="J3393" s="0" t="n">
        <f aca="false">IF(I3393="GJ",1.0542,1)</f>
        <v>1</v>
      </c>
      <c r="K3393" s="0" t="str">
        <f aca="false">IF(I3393="GJ","MMBtu",I3393)</f>
        <v>MMBtu</v>
      </c>
      <c r="L3393" s="13" t="n">
        <f aca="false">H3393*J3393</f>
        <v>1950000</v>
      </c>
    </row>
    <row r="3394" customFormat="false" ht="12.75" hidden="false" customHeight="false" outlineLevel="0" collapsed="false">
      <c r="A3394" s="0" t="s">
        <v>66</v>
      </c>
      <c r="B3394" s="0" t="s">
        <v>448</v>
      </c>
      <c r="C3394" s="0" t="s">
        <v>6</v>
      </c>
      <c r="D3394" s="0" t="s">
        <v>453</v>
      </c>
      <c r="E3394" s="0" t="s">
        <v>301</v>
      </c>
      <c r="F3394" s="0" t="s">
        <v>454</v>
      </c>
      <c r="G3394" s="0" t="n">
        <v>15</v>
      </c>
      <c r="H3394" s="0" t="n">
        <v>1966000</v>
      </c>
      <c r="I3394" s="0" t="s">
        <v>451</v>
      </c>
      <c r="J3394" s="0" t="n">
        <f aca="false">IF(I3394="GJ",1.0542,1)</f>
        <v>1</v>
      </c>
      <c r="K3394" s="0" t="str">
        <f aca="false">IF(I3394="GJ","MMBtu",I3394)</f>
        <v>MMBtu</v>
      </c>
      <c r="L3394" s="13" t="n">
        <f aca="false">H3394*J3394</f>
        <v>1966000</v>
      </c>
    </row>
    <row r="3395" customFormat="false" ht="12.75" hidden="false" customHeight="false" outlineLevel="0" collapsed="false">
      <c r="A3395" s="0" t="s">
        <v>66</v>
      </c>
      <c r="B3395" s="0" t="s">
        <v>448</v>
      </c>
      <c r="C3395" s="0" t="s">
        <v>6</v>
      </c>
      <c r="D3395" s="0" t="s">
        <v>449</v>
      </c>
      <c r="E3395" s="0" t="s">
        <v>191</v>
      </c>
      <c r="F3395" s="0" t="s">
        <v>454</v>
      </c>
      <c r="G3395" s="0" t="n">
        <v>138</v>
      </c>
      <c r="H3395" s="0" t="n">
        <v>1967241</v>
      </c>
      <c r="I3395" s="0" t="s">
        <v>451</v>
      </c>
      <c r="J3395" s="0" t="n">
        <f aca="false">IF(I3395="GJ",1.0542,1)</f>
        <v>1</v>
      </c>
      <c r="K3395" s="0" t="str">
        <f aca="false">IF(I3395="GJ","MMBtu",I3395)</f>
        <v>MMBtu</v>
      </c>
      <c r="L3395" s="13" t="n">
        <f aca="false">H3395*J3395</f>
        <v>1967241</v>
      </c>
    </row>
    <row r="3396" customFormat="false" ht="12.75" hidden="false" customHeight="false" outlineLevel="0" collapsed="false">
      <c r="A3396" s="0" t="s">
        <v>66</v>
      </c>
      <c r="B3396" s="0" t="s">
        <v>448</v>
      </c>
      <c r="C3396" s="0" t="s">
        <v>6</v>
      </c>
      <c r="D3396" s="0" t="s">
        <v>449</v>
      </c>
      <c r="E3396" s="0" t="s">
        <v>20</v>
      </c>
      <c r="F3396" s="0" t="s">
        <v>450</v>
      </c>
      <c r="G3396" s="0" t="n">
        <v>311</v>
      </c>
      <c r="H3396" s="0" t="n">
        <v>2188000</v>
      </c>
      <c r="I3396" s="0" t="s">
        <v>451</v>
      </c>
      <c r="J3396" s="0" t="n">
        <f aca="false">IF(I3396="GJ",1.0542,1)</f>
        <v>1</v>
      </c>
      <c r="K3396" s="0" t="str">
        <f aca="false">IF(I3396="GJ","MMBtu",I3396)</f>
        <v>MMBtu</v>
      </c>
      <c r="L3396" s="13" t="n">
        <f aca="false">H3396*J3396</f>
        <v>2188000</v>
      </c>
    </row>
    <row r="3397" customFormat="false" ht="12.75" hidden="false" customHeight="false" outlineLevel="0" collapsed="false">
      <c r="A3397" s="0" t="s">
        <v>66</v>
      </c>
      <c r="B3397" s="0" t="s">
        <v>448</v>
      </c>
      <c r="C3397" s="0" t="s">
        <v>6</v>
      </c>
      <c r="D3397" s="0" t="s">
        <v>449</v>
      </c>
      <c r="E3397" s="0" t="s">
        <v>329</v>
      </c>
      <c r="F3397" s="0" t="s">
        <v>454</v>
      </c>
      <c r="G3397" s="0" t="n">
        <v>231</v>
      </c>
      <c r="H3397" s="0" t="n">
        <v>2196586</v>
      </c>
      <c r="I3397" s="0" t="s">
        <v>451</v>
      </c>
      <c r="J3397" s="0" t="n">
        <f aca="false">IF(I3397="GJ",1.0542,1)</f>
        <v>1</v>
      </c>
      <c r="K3397" s="0" t="str">
        <f aca="false">IF(I3397="GJ","MMBtu",I3397)</f>
        <v>MMBtu</v>
      </c>
      <c r="L3397" s="13" t="n">
        <f aca="false">H3397*J3397</f>
        <v>2196586</v>
      </c>
    </row>
    <row r="3398" customFormat="false" ht="12.75" hidden="false" customHeight="false" outlineLevel="0" collapsed="false">
      <c r="A3398" s="0" t="s">
        <v>66</v>
      </c>
      <c r="B3398" s="0" t="s">
        <v>448</v>
      </c>
      <c r="C3398" s="0" t="s">
        <v>6</v>
      </c>
      <c r="D3398" s="0" t="s">
        <v>453</v>
      </c>
      <c r="E3398" s="0" t="s">
        <v>396</v>
      </c>
      <c r="F3398" s="0" t="s">
        <v>455</v>
      </c>
      <c r="G3398" s="0" t="n">
        <v>13</v>
      </c>
      <c r="H3398" s="0" t="n">
        <v>2735000</v>
      </c>
      <c r="I3398" s="0" t="s">
        <v>451</v>
      </c>
      <c r="J3398" s="0" t="n">
        <f aca="false">IF(I3398="GJ",1.0542,1)</f>
        <v>1</v>
      </c>
      <c r="K3398" s="0" t="str">
        <f aca="false">IF(I3398="GJ","MMBtu",I3398)</f>
        <v>MMBtu</v>
      </c>
      <c r="L3398" s="13" t="n">
        <f aca="false">H3398*J3398</f>
        <v>2735000</v>
      </c>
    </row>
    <row r="3399" customFormat="false" ht="12.75" hidden="false" customHeight="false" outlineLevel="0" collapsed="false">
      <c r="A3399" s="0" t="s">
        <v>66</v>
      </c>
      <c r="B3399" s="0" t="s">
        <v>448</v>
      </c>
      <c r="C3399" s="0" t="s">
        <v>6</v>
      </c>
      <c r="D3399" s="0" t="s">
        <v>453</v>
      </c>
      <c r="E3399" s="0" t="s">
        <v>20</v>
      </c>
      <c r="F3399" s="0" t="s">
        <v>450</v>
      </c>
      <c r="G3399" s="0" t="n">
        <v>30</v>
      </c>
      <c r="H3399" s="0" t="n">
        <v>3345000</v>
      </c>
      <c r="I3399" s="0" t="s">
        <v>451</v>
      </c>
      <c r="J3399" s="0" t="n">
        <f aca="false">IF(I3399="GJ",1.0542,1)</f>
        <v>1</v>
      </c>
      <c r="K3399" s="0" t="str">
        <f aca="false">IF(I3399="GJ","MMBtu",I3399)</f>
        <v>MMBtu</v>
      </c>
      <c r="L3399" s="13" t="n">
        <f aca="false">H3399*J3399</f>
        <v>3345000</v>
      </c>
    </row>
    <row r="3400" customFormat="false" ht="12.75" hidden="false" customHeight="false" outlineLevel="0" collapsed="false">
      <c r="A3400" s="0" t="s">
        <v>66</v>
      </c>
      <c r="B3400" s="0" t="s">
        <v>448</v>
      </c>
      <c r="C3400" s="0" t="s">
        <v>6</v>
      </c>
      <c r="D3400" s="0" t="s">
        <v>449</v>
      </c>
      <c r="E3400" s="0" t="s">
        <v>191</v>
      </c>
      <c r="F3400" s="0" t="s">
        <v>450</v>
      </c>
      <c r="G3400" s="0" t="n">
        <v>580</v>
      </c>
      <c r="H3400" s="0" t="n">
        <v>5615000</v>
      </c>
      <c r="I3400" s="0" t="s">
        <v>451</v>
      </c>
      <c r="J3400" s="0" t="n">
        <f aca="false">IF(I3400="GJ",1.0542,1)</f>
        <v>1</v>
      </c>
      <c r="K3400" s="0" t="str">
        <f aca="false">IF(I3400="GJ","MMBtu",I3400)</f>
        <v>MMBtu</v>
      </c>
      <c r="L3400" s="13" t="n">
        <f aca="false">H3400*J3400</f>
        <v>5615000</v>
      </c>
    </row>
    <row r="3401" customFormat="false" ht="12.75" hidden="false" customHeight="false" outlineLevel="0" collapsed="false">
      <c r="A3401" s="0" t="s">
        <v>66</v>
      </c>
      <c r="B3401" s="0" t="s">
        <v>448</v>
      </c>
      <c r="C3401" s="0" t="s">
        <v>6</v>
      </c>
      <c r="D3401" s="0" t="s">
        <v>449</v>
      </c>
      <c r="E3401" s="0" t="s">
        <v>241</v>
      </c>
      <c r="F3401" s="0" t="s">
        <v>450</v>
      </c>
      <c r="G3401" s="0" t="n">
        <v>725</v>
      </c>
      <c r="H3401" s="0" t="n">
        <v>7110000</v>
      </c>
      <c r="I3401" s="0" t="s">
        <v>451</v>
      </c>
      <c r="J3401" s="0" t="n">
        <f aca="false">IF(I3401="GJ",1.0542,1)</f>
        <v>1</v>
      </c>
      <c r="K3401" s="0" t="str">
        <f aca="false">IF(I3401="GJ","MMBtu",I3401)</f>
        <v>MMBtu</v>
      </c>
      <c r="L3401" s="13" t="n">
        <f aca="false">H3401*J3401</f>
        <v>7110000</v>
      </c>
    </row>
    <row r="3402" customFormat="false" ht="12.75" hidden="false" customHeight="false" outlineLevel="0" collapsed="false">
      <c r="A3402" s="0" t="s">
        <v>66</v>
      </c>
      <c r="B3402" s="0" t="s">
        <v>448</v>
      </c>
      <c r="C3402" s="0" t="s">
        <v>6</v>
      </c>
      <c r="D3402" s="0" t="s">
        <v>453</v>
      </c>
      <c r="E3402" s="0" t="s">
        <v>191</v>
      </c>
      <c r="F3402" s="0" t="s">
        <v>450</v>
      </c>
      <c r="G3402" s="0" t="n">
        <v>59</v>
      </c>
      <c r="H3402" s="0" t="n">
        <v>8205000</v>
      </c>
      <c r="I3402" s="0" t="s">
        <v>451</v>
      </c>
      <c r="J3402" s="0" t="n">
        <f aca="false">IF(I3402="GJ",1.0542,1)</f>
        <v>1</v>
      </c>
      <c r="K3402" s="0" t="str">
        <f aca="false">IF(I3402="GJ","MMBtu",I3402)</f>
        <v>MMBtu</v>
      </c>
      <c r="L3402" s="13" t="n">
        <f aca="false">H3402*J3402</f>
        <v>8205000</v>
      </c>
    </row>
    <row r="3403" customFormat="false" ht="12.75" hidden="false" customHeight="false" outlineLevel="0" collapsed="false">
      <c r="A3403" s="0" t="s">
        <v>66</v>
      </c>
      <c r="B3403" s="0" t="s">
        <v>448</v>
      </c>
      <c r="C3403" s="0" t="s">
        <v>6</v>
      </c>
      <c r="D3403" s="0" t="s">
        <v>453</v>
      </c>
      <c r="E3403" s="0" t="s">
        <v>357</v>
      </c>
      <c r="F3403" s="0" t="s">
        <v>450</v>
      </c>
      <c r="G3403" s="0" t="n">
        <v>72</v>
      </c>
      <c r="H3403" s="0" t="n">
        <v>9362500</v>
      </c>
      <c r="I3403" s="0" t="s">
        <v>451</v>
      </c>
      <c r="J3403" s="0" t="n">
        <f aca="false">IF(I3403="GJ",1.0542,1)</f>
        <v>1</v>
      </c>
      <c r="K3403" s="0" t="str">
        <f aca="false">IF(I3403="GJ","MMBtu",I3403)</f>
        <v>MMBtu</v>
      </c>
      <c r="L3403" s="13" t="n">
        <f aca="false">H3403*J3403</f>
        <v>9362500</v>
      </c>
    </row>
    <row r="3404" customFormat="false" ht="12.75" hidden="false" customHeight="false" outlineLevel="0" collapsed="false">
      <c r="A3404" s="0" t="s">
        <v>66</v>
      </c>
      <c r="B3404" s="0" t="s">
        <v>448</v>
      </c>
      <c r="C3404" s="0" t="s">
        <v>6</v>
      </c>
      <c r="D3404" s="0" t="s">
        <v>449</v>
      </c>
      <c r="E3404" s="0" t="s">
        <v>329</v>
      </c>
      <c r="F3404" s="0" t="s">
        <v>450</v>
      </c>
      <c r="G3404" s="0" t="n">
        <v>1211</v>
      </c>
      <c r="H3404" s="0" t="n">
        <v>9784770</v>
      </c>
      <c r="I3404" s="0" t="s">
        <v>451</v>
      </c>
      <c r="J3404" s="0" t="n">
        <f aca="false">IF(I3404="GJ",1.0542,1)</f>
        <v>1</v>
      </c>
      <c r="K3404" s="0" t="str">
        <f aca="false">IF(I3404="GJ","MMBtu",I3404)</f>
        <v>MMBtu</v>
      </c>
      <c r="L3404" s="13" t="n">
        <f aca="false">H3404*J3404</f>
        <v>9784770</v>
      </c>
    </row>
    <row r="3405" customFormat="false" ht="12.75" hidden="false" customHeight="false" outlineLevel="0" collapsed="false">
      <c r="A3405" s="0" t="s">
        <v>66</v>
      </c>
      <c r="B3405" s="0" t="s">
        <v>448</v>
      </c>
      <c r="C3405" s="0" t="s">
        <v>6</v>
      </c>
      <c r="D3405" s="0" t="s">
        <v>453</v>
      </c>
      <c r="E3405" s="0" t="s">
        <v>396</v>
      </c>
      <c r="F3405" s="0" t="s">
        <v>450</v>
      </c>
      <c r="G3405" s="0" t="n">
        <v>128</v>
      </c>
      <c r="H3405" s="0" t="n">
        <v>15518000</v>
      </c>
      <c r="I3405" s="0" t="s">
        <v>451</v>
      </c>
      <c r="J3405" s="0" t="n">
        <f aca="false">IF(I3405="GJ",1.0542,1)</f>
        <v>1</v>
      </c>
      <c r="K3405" s="0" t="str">
        <f aca="false">IF(I3405="GJ","MMBtu",I3405)</f>
        <v>MMBtu</v>
      </c>
      <c r="L3405" s="13" t="n">
        <f aca="false">H3405*J3405</f>
        <v>15518000</v>
      </c>
    </row>
    <row r="3406" customFormat="false" ht="12.75" hidden="false" customHeight="false" outlineLevel="0" collapsed="false">
      <c r="A3406" s="0" t="s">
        <v>66</v>
      </c>
      <c r="B3406" s="0" t="s">
        <v>448</v>
      </c>
      <c r="C3406" s="0" t="s">
        <v>6</v>
      </c>
      <c r="D3406" s="0" t="s">
        <v>453</v>
      </c>
      <c r="E3406" s="0" t="s">
        <v>329</v>
      </c>
      <c r="F3406" s="0" t="s">
        <v>450</v>
      </c>
      <c r="G3406" s="0" t="n">
        <v>121</v>
      </c>
      <c r="H3406" s="0" t="n">
        <v>16200000</v>
      </c>
      <c r="I3406" s="0" t="s">
        <v>451</v>
      </c>
      <c r="J3406" s="0" t="n">
        <f aca="false">IF(I3406="GJ",1.0542,1)</f>
        <v>1</v>
      </c>
      <c r="K3406" s="0" t="str">
        <f aca="false">IF(I3406="GJ","MMBtu",I3406)</f>
        <v>MMBtu</v>
      </c>
      <c r="L3406" s="13" t="n">
        <f aca="false">H3406*J3406</f>
        <v>16200000</v>
      </c>
    </row>
    <row r="3407" customFormat="false" ht="12.75" hidden="false" customHeight="false" outlineLevel="0" collapsed="false">
      <c r="A3407" s="0" t="s">
        <v>66</v>
      </c>
      <c r="B3407" s="0" t="s">
        <v>448</v>
      </c>
      <c r="C3407" s="0" t="s">
        <v>6</v>
      </c>
      <c r="D3407" s="0" t="s">
        <v>453</v>
      </c>
      <c r="E3407" s="0" t="s">
        <v>241</v>
      </c>
      <c r="F3407" s="0" t="s">
        <v>450</v>
      </c>
      <c r="G3407" s="0" t="n">
        <v>117</v>
      </c>
      <c r="H3407" s="0" t="n">
        <v>16230000</v>
      </c>
      <c r="I3407" s="0" t="s">
        <v>451</v>
      </c>
      <c r="J3407" s="0" t="n">
        <f aca="false">IF(I3407="GJ",1.0542,1)</f>
        <v>1</v>
      </c>
      <c r="K3407" s="0" t="str">
        <f aca="false">IF(I3407="GJ","MMBtu",I3407)</f>
        <v>MMBtu</v>
      </c>
      <c r="L3407" s="13" t="n">
        <f aca="false">H3407*J3407</f>
        <v>16230000</v>
      </c>
    </row>
    <row r="3408" customFormat="false" ht="12.75" hidden="false" customHeight="false" outlineLevel="0" collapsed="false">
      <c r="A3408" s="0" t="s">
        <v>66</v>
      </c>
      <c r="B3408" s="0" t="s">
        <v>448</v>
      </c>
      <c r="C3408" s="0" t="s">
        <v>6</v>
      </c>
      <c r="D3408" s="0" t="s">
        <v>453</v>
      </c>
      <c r="E3408" s="0" t="s">
        <v>301</v>
      </c>
      <c r="F3408" s="0" t="s">
        <v>450</v>
      </c>
      <c r="G3408" s="0" t="n">
        <v>138</v>
      </c>
      <c r="H3408" s="0" t="n">
        <v>16830000</v>
      </c>
      <c r="I3408" s="0" t="s">
        <v>451</v>
      </c>
      <c r="J3408" s="0" t="n">
        <f aca="false">IF(I3408="GJ",1.0542,1)</f>
        <v>1</v>
      </c>
      <c r="K3408" s="0" t="str">
        <f aca="false">IF(I3408="GJ","MMBtu",I3408)</f>
        <v>MMBtu</v>
      </c>
      <c r="L3408" s="13" t="n">
        <f aca="false">H3408*J3408</f>
        <v>16830000</v>
      </c>
    </row>
    <row r="3409" customFormat="false" ht="12.75" hidden="false" customHeight="false" outlineLevel="0" collapsed="false">
      <c r="A3409" s="0" t="s">
        <v>66</v>
      </c>
      <c r="B3409" s="0" t="s">
        <v>448</v>
      </c>
      <c r="C3409" s="0" t="s">
        <v>6</v>
      </c>
      <c r="D3409" s="0" t="s">
        <v>449</v>
      </c>
      <c r="E3409" s="0" t="s">
        <v>301</v>
      </c>
      <c r="F3409" s="0" t="s">
        <v>450</v>
      </c>
      <c r="G3409" s="0" t="n">
        <v>1701</v>
      </c>
      <c r="H3409" s="0" t="n">
        <v>17292000</v>
      </c>
      <c r="I3409" s="0" t="s">
        <v>451</v>
      </c>
      <c r="J3409" s="0" t="n">
        <f aca="false">IF(I3409="GJ",1.0542,1)</f>
        <v>1</v>
      </c>
      <c r="K3409" s="0" t="str">
        <f aca="false">IF(I3409="GJ","MMBtu",I3409)</f>
        <v>MMBtu</v>
      </c>
      <c r="L3409" s="13" t="n">
        <f aca="false">H3409*J3409</f>
        <v>17292000</v>
      </c>
    </row>
    <row r="3410" customFormat="false" ht="12.75" hidden="false" customHeight="false" outlineLevel="0" collapsed="false">
      <c r="A3410" s="0" t="s">
        <v>66</v>
      </c>
      <c r="B3410" s="0" t="s">
        <v>448</v>
      </c>
      <c r="C3410" s="0" t="s">
        <v>6</v>
      </c>
      <c r="D3410" s="0" t="s">
        <v>449</v>
      </c>
      <c r="E3410" s="0" t="s">
        <v>357</v>
      </c>
      <c r="F3410" s="0" t="s">
        <v>450</v>
      </c>
      <c r="G3410" s="0" t="n">
        <v>1560</v>
      </c>
      <c r="H3410" s="0" t="n">
        <v>18488639</v>
      </c>
      <c r="I3410" s="0" t="s">
        <v>451</v>
      </c>
      <c r="J3410" s="0" t="n">
        <f aca="false">IF(I3410="GJ",1.0542,1)</f>
        <v>1</v>
      </c>
      <c r="K3410" s="0" t="str">
        <f aca="false">IF(I3410="GJ","MMBtu",I3410)</f>
        <v>MMBtu</v>
      </c>
      <c r="L3410" s="13" t="n">
        <f aca="false">H3410*J3410</f>
        <v>18488639</v>
      </c>
    </row>
    <row r="3411" customFormat="false" ht="12.75" hidden="false" customHeight="false" outlineLevel="0" collapsed="false">
      <c r="A3411" s="0" t="s">
        <v>66</v>
      </c>
      <c r="B3411" s="0" t="s">
        <v>448</v>
      </c>
      <c r="C3411" s="0" t="s">
        <v>6</v>
      </c>
      <c r="D3411" s="0" t="s">
        <v>449</v>
      </c>
      <c r="E3411" s="0" t="s">
        <v>423</v>
      </c>
      <c r="F3411" s="0" t="s">
        <v>450</v>
      </c>
      <c r="G3411" s="0" t="n">
        <v>1940</v>
      </c>
      <c r="H3411" s="0" t="n">
        <v>21101720</v>
      </c>
      <c r="I3411" s="0" t="s">
        <v>451</v>
      </c>
      <c r="J3411" s="0" t="n">
        <f aca="false">IF(I3411="GJ",1.0542,1)</f>
        <v>1</v>
      </c>
      <c r="K3411" s="0" t="str">
        <f aca="false">IF(I3411="GJ","MMBtu",I3411)</f>
        <v>MMBtu</v>
      </c>
      <c r="L3411" s="13" t="n">
        <f aca="false">H3411*J3411</f>
        <v>21101720</v>
      </c>
    </row>
    <row r="3412" customFormat="false" ht="12.75" hidden="false" customHeight="false" outlineLevel="0" collapsed="false">
      <c r="A3412" s="0" t="s">
        <v>66</v>
      </c>
      <c r="B3412" s="0" t="s">
        <v>448</v>
      </c>
      <c r="C3412" s="0" t="s">
        <v>6</v>
      </c>
      <c r="D3412" s="0" t="s">
        <v>449</v>
      </c>
      <c r="E3412" s="0" t="s">
        <v>396</v>
      </c>
      <c r="F3412" s="0" t="s">
        <v>450</v>
      </c>
      <c r="G3412" s="0" t="n">
        <v>2123</v>
      </c>
      <c r="H3412" s="0" t="n">
        <v>27808554</v>
      </c>
      <c r="I3412" s="0" t="s">
        <v>451</v>
      </c>
      <c r="J3412" s="0" t="n">
        <f aca="false">IF(I3412="GJ",1.0542,1)</f>
        <v>1</v>
      </c>
      <c r="K3412" s="0" t="str">
        <f aca="false">IF(I3412="GJ","MMBtu",I3412)</f>
        <v>MMBtu</v>
      </c>
      <c r="L3412" s="13" t="n">
        <f aca="false">H3412*J3412</f>
        <v>27808554</v>
      </c>
    </row>
    <row r="3413" customFormat="false" ht="12.75" hidden="false" customHeight="false" outlineLevel="0" collapsed="false">
      <c r="A3413" s="0" t="s">
        <v>66</v>
      </c>
      <c r="B3413" s="0" t="s">
        <v>448</v>
      </c>
      <c r="C3413" s="0" t="s">
        <v>6</v>
      </c>
      <c r="D3413" s="0" t="s">
        <v>453</v>
      </c>
      <c r="E3413" s="0" t="s">
        <v>423</v>
      </c>
      <c r="F3413" s="0" t="s">
        <v>450</v>
      </c>
      <c r="G3413" s="0" t="n">
        <v>358</v>
      </c>
      <c r="H3413" s="0" t="n">
        <v>45390600</v>
      </c>
      <c r="I3413" s="0" t="s">
        <v>451</v>
      </c>
      <c r="J3413" s="0" t="n">
        <f aca="false">IF(I3413="GJ",1.0542,1)</f>
        <v>1</v>
      </c>
      <c r="K3413" s="0" t="str">
        <f aca="false">IF(I3413="GJ","MMBtu",I3413)</f>
        <v>MMBtu</v>
      </c>
      <c r="L3413" s="13" t="n">
        <f aca="false">H3413*J3413</f>
        <v>45390600</v>
      </c>
    </row>
    <row r="3414" customFormat="false" ht="12.75" hidden="false" customHeight="false" outlineLevel="0" collapsed="false">
      <c r="A3414" s="0" t="s">
        <v>145</v>
      </c>
      <c r="B3414" s="0" t="s">
        <v>448</v>
      </c>
      <c r="C3414" s="0" t="s">
        <v>6</v>
      </c>
      <c r="D3414" s="0" t="s">
        <v>449</v>
      </c>
      <c r="E3414" s="0" t="s">
        <v>241</v>
      </c>
      <c r="F3414" s="0" t="s">
        <v>456</v>
      </c>
      <c r="G3414" s="0" t="n">
        <v>1</v>
      </c>
      <c r="H3414" s="0" t="n">
        <v>8000</v>
      </c>
      <c r="I3414" s="0" t="s">
        <v>451</v>
      </c>
      <c r="J3414" s="0" t="n">
        <f aca="false">IF(I3414="GJ",1.0542,1)</f>
        <v>1</v>
      </c>
      <c r="K3414" s="0" t="str">
        <f aca="false">IF(I3414="GJ","MMBtu",I3414)</f>
        <v>MMBtu</v>
      </c>
      <c r="L3414" s="13" t="n">
        <f aca="false">H3414*J3414</f>
        <v>8000</v>
      </c>
    </row>
    <row r="3415" customFormat="false" ht="12.75" hidden="false" customHeight="false" outlineLevel="0" collapsed="false">
      <c r="A3415" s="0" t="s">
        <v>145</v>
      </c>
      <c r="B3415" s="0" t="s">
        <v>448</v>
      </c>
      <c r="C3415" s="0" t="s">
        <v>6</v>
      </c>
      <c r="D3415" s="0" t="s">
        <v>449</v>
      </c>
      <c r="E3415" s="0" t="s">
        <v>191</v>
      </c>
      <c r="F3415" s="0" t="s">
        <v>456</v>
      </c>
      <c r="G3415" s="0" t="n">
        <v>1</v>
      </c>
      <c r="H3415" s="0" t="n">
        <v>20000</v>
      </c>
      <c r="I3415" s="0" t="s">
        <v>451</v>
      </c>
      <c r="J3415" s="0" t="n">
        <f aca="false">IF(I3415="GJ",1.0542,1)</f>
        <v>1</v>
      </c>
      <c r="K3415" s="0" t="str">
        <f aca="false">IF(I3415="GJ","MMBtu",I3415)</f>
        <v>MMBtu</v>
      </c>
      <c r="L3415" s="13" t="n">
        <f aca="false">H3415*J3415</f>
        <v>20000</v>
      </c>
    </row>
    <row r="3416" customFormat="false" ht="12.75" hidden="false" customHeight="false" outlineLevel="0" collapsed="false">
      <c r="A3416" s="0" t="s">
        <v>145</v>
      </c>
      <c r="B3416" s="0" t="s">
        <v>448</v>
      </c>
      <c r="C3416" s="0" t="s">
        <v>6</v>
      </c>
      <c r="D3416" s="0" t="s">
        <v>449</v>
      </c>
      <c r="E3416" s="0" t="s">
        <v>301</v>
      </c>
      <c r="F3416" s="0" t="s">
        <v>456</v>
      </c>
      <c r="G3416" s="0" t="n">
        <v>9</v>
      </c>
      <c r="H3416" s="0" t="n">
        <v>76816</v>
      </c>
      <c r="I3416" s="0" t="s">
        <v>451</v>
      </c>
      <c r="J3416" s="0" t="n">
        <f aca="false">IF(I3416="GJ",1.0542,1)</f>
        <v>1</v>
      </c>
      <c r="K3416" s="0" t="str">
        <f aca="false">IF(I3416="GJ","MMBtu",I3416)</f>
        <v>MMBtu</v>
      </c>
      <c r="L3416" s="13" t="n">
        <f aca="false">H3416*J3416</f>
        <v>76816</v>
      </c>
    </row>
    <row r="3417" customFormat="false" ht="12.75" hidden="false" customHeight="false" outlineLevel="0" collapsed="false">
      <c r="A3417" s="0" t="s">
        <v>145</v>
      </c>
      <c r="B3417" s="0" t="s">
        <v>448</v>
      </c>
      <c r="C3417" s="0" t="s">
        <v>6</v>
      </c>
      <c r="D3417" s="0" t="s">
        <v>453</v>
      </c>
      <c r="E3417" s="0" t="s">
        <v>20</v>
      </c>
      <c r="F3417" s="0" t="s">
        <v>456</v>
      </c>
      <c r="G3417" s="0" t="n">
        <v>1</v>
      </c>
      <c r="H3417" s="0" t="n">
        <v>135000</v>
      </c>
      <c r="I3417" s="0" t="s">
        <v>451</v>
      </c>
      <c r="J3417" s="0" t="n">
        <f aca="false">IF(I3417="GJ",1.0542,1)</f>
        <v>1</v>
      </c>
      <c r="K3417" s="0" t="str">
        <f aca="false">IF(I3417="GJ","MMBtu",I3417)</f>
        <v>MMBtu</v>
      </c>
      <c r="L3417" s="13" t="n">
        <f aca="false">H3417*J3417</f>
        <v>135000</v>
      </c>
    </row>
    <row r="3418" customFormat="false" ht="12.75" hidden="false" customHeight="false" outlineLevel="0" collapsed="false">
      <c r="A3418" s="0" t="s">
        <v>145</v>
      </c>
      <c r="B3418" s="0" t="s">
        <v>448</v>
      </c>
      <c r="C3418" s="0" t="s">
        <v>6</v>
      </c>
      <c r="D3418" s="0" t="s">
        <v>453</v>
      </c>
      <c r="E3418" s="0" t="s">
        <v>241</v>
      </c>
      <c r="F3418" s="0" t="s">
        <v>456</v>
      </c>
      <c r="G3418" s="0" t="n">
        <v>3</v>
      </c>
      <c r="H3418" s="0" t="n">
        <v>580000</v>
      </c>
      <c r="I3418" s="0" t="s">
        <v>451</v>
      </c>
      <c r="J3418" s="0" t="n">
        <f aca="false">IF(I3418="GJ",1.0542,1)</f>
        <v>1</v>
      </c>
      <c r="K3418" s="0" t="str">
        <f aca="false">IF(I3418="GJ","MMBtu",I3418)</f>
        <v>MMBtu</v>
      </c>
      <c r="L3418" s="13" t="n">
        <f aca="false">H3418*J3418</f>
        <v>580000</v>
      </c>
    </row>
    <row r="3419" customFormat="false" ht="12.75" hidden="false" customHeight="false" outlineLevel="0" collapsed="false">
      <c r="A3419" s="0" t="s">
        <v>145</v>
      </c>
      <c r="B3419" s="0" t="s">
        <v>448</v>
      </c>
      <c r="C3419" s="0" t="s">
        <v>6</v>
      </c>
      <c r="D3419" s="0" t="s">
        <v>453</v>
      </c>
      <c r="E3419" s="0" t="s">
        <v>241</v>
      </c>
      <c r="F3419" s="0" t="s">
        <v>455</v>
      </c>
      <c r="G3419" s="0" t="n">
        <v>2</v>
      </c>
      <c r="H3419" s="0" t="n">
        <v>760000</v>
      </c>
      <c r="I3419" s="0" t="s">
        <v>451</v>
      </c>
      <c r="J3419" s="0" t="n">
        <f aca="false">IF(I3419="GJ",1.0542,1)</f>
        <v>1</v>
      </c>
      <c r="K3419" s="0" t="str">
        <f aca="false">IF(I3419="GJ","MMBtu",I3419)</f>
        <v>MMBtu</v>
      </c>
      <c r="L3419" s="13" t="n">
        <f aca="false">H3419*J3419</f>
        <v>760000</v>
      </c>
    </row>
    <row r="3420" customFormat="false" ht="12.75" hidden="false" customHeight="false" outlineLevel="0" collapsed="false">
      <c r="A3420" s="0" t="s">
        <v>145</v>
      </c>
      <c r="B3420" s="0" t="s">
        <v>448</v>
      </c>
      <c r="C3420" s="0" t="s">
        <v>6</v>
      </c>
      <c r="D3420" s="0" t="s">
        <v>453</v>
      </c>
      <c r="E3420" s="0" t="s">
        <v>191</v>
      </c>
      <c r="F3420" s="0" t="s">
        <v>455</v>
      </c>
      <c r="G3420" s="0" t="n">
        <v>4</v>
      </c>
      <c r="H3420" s="0" t="n">
        <v>1240000</v>
      </c>
      <c r="I3420" s="0" t="s">
        <v>451</v>
      </c>
      <c r="J3420" s="0" t="n">
        <f aca="false">IF(I3420="GJ",1.0542,1)</f>
        <v>1</v>
      </c>
      <c r="K3420" s="0" t="str">
        <f aca="false">IF(I3420="GJ","MMBtu",I3420)</f>
        <v>MMBtu</v>
      </c>
      <c r="L3420" s="13" t="n">
        <f aca="false">H3420*J3420</f>
        <v>1240000</v>
      </c>
    </row>
    <row r="3421" customFormat="false" ht="12.75" hidden="false" customHeight="false" outlineLevel="0" collapsed="false">
      <c r="A3421" s="0" t="s">
        <v>145</v>
      </c>
      <c r="B3421" s="0" t="s">
        <v>448</v>
      </c>
      <c r="C3421" s="0" t="s">
        <v>6</v>
      </c>
      <c r="D3421" s="0" t="s">
        <v>453</v>
      </c>
      <c r="E3421" s="0" t="s">
        <v>191</v>
      </c>
      <c r="F3421" s="0" t="s">
        <v>456</v>
      </c>
      <c r="G3421" s="0" t="n">
        <v>5</v>
      </c>
      <c r="H3421" s="0" t="n">
        <v>1315000</v>
      </c>
      <c r="I3421" s="0" t="s">
        <v>451</v>
      </c>
      <c r="J3421" s="0" t="n">
        <f aca="false">IF(I3421="GJ",1.0542,1)</f>
        <v>1</v>
      </c>
      <c r="K3421" s="0" t="str">
        <f aca="false">IF(I3421="GJ","MMBtu",I3421)</f>
        <v>MMBtu</v>
      </c>
      <c r="L3421" s="13" t="n">
        <f aca="false">H3421*J3421</f>
        <v>1315000</v>
      </c>
    </row>
    <row r="3422" customFormat="false" ht="12.75" hidden="false" customHeight="false" outlineLevel="0" collapsed="false">
      <c r="A3422" s="0" t="s">
        <v>145</v>
      </c>
      <c r="B3422" s="0" t="s">
        <v>448</v>
      </c>
      <c r="C3422" s="0" t="s">
        <v>6</v>
      </c>
      <c r="D3422" s="0" t="s">
        <v>453</v>
      </c>
      <c r="E3422" s="0" t="s">
        <v>329</v>
      </c>
      <c r="F3422" s="0" t="s">
        <v>455</v>
      </c>
      <c r="G3422" s="0" t="n">
        <v>10</v>
      </c>
      <c r="H3422" s="0" t="n">
        <v>2100000</v>
      </c>
      <c r="I3422" s="0" t="s">
        <v>451</v>
      </c>
      <c r="J3422" s="0" t="n">
        <f aca="false">IF(I3422="GJ",1.0542,1)</f>
        <v>1</v>
      </c>
      <c r="K3422" s="0" t="str">
        <f aca="false">IF(I3422="GJ","MMBtu",I3422)</f>
        <v>MMBtu</v>
      </c>
      <c r="L3422" s="13" t="n">
        <f aca="false">H3422*J3422</f>
        <v>2100000</v>
      </c>
    </row>
    <row r="3423" customFormat="false" ht="12.75" hidden="false" customHeight="false" outlineLevel="0" collapsed="false">
      <c r="A3423" s="0" t="s">
        <v>145</v>
      </c>
      <c r="B3423" s="0" t="s">
        <v>448</v>
      </c>
      <c r="C3423" s="0" t="s">
        <v>6</v>
      </c>
      <c r="D3423" s="0" t="s">
        <v>453</v>
      </c>
      <c r="E3423" s="0" t="s">
        <v>301</v>
      </c>
      <c r="F3423" s="0" t="s">
        <v>456</v>
      </c>
      <c r="G3423" s="0" t="n">
        <v>29</v>
      </c>
      <c r="H3423" s="0" t="n">
        <v>5157000</v>
      </c>
      <c r="I3423" s="0" t="s">
        <v>451</v>
      </c>
      <c r="J3423" s="0" t="n">
        <f aca="false">IF(I3423="GJ",1.0542,1)</f>
        <v>1</v>
      </c>
      <c r="K3423" s="0" t="str">
        <f aca="false">IF(I3423="GJ","MMBtu",I3423)</f>
        <v>MMBtu</v>
      </c>
      <c r="L3423" s="13" t="n">
        <f aca="false">H3423*J3423</f>
        <v>5157000</v>
      </c>
    </row>
    <row r="3424" customFormat="false" ht="12.75" hidden="false" customHeight="false" outlineLevel="0" collapsed="false">
      <c r="A3424" s="0" t="s">
        <v>145</v>
      </c>
      <c r="B3424" s="0" t="s">
        <v>448</v>
      </c>
      <c r="C3424" s="0" t="s">
        <v>6</v>
      </c>
      <c r="D3424" s="0" t="s">
        <v>453</v>
      </c>
      <c r="E3424" s="0" t="s">
        <v>301</v>
      </c>
      <c r="F3424" s="0" t="s">
        <v>455</v>
      </c>
      <c r="G3424" s="0" t="n">
        <v>54</v>
      </c>
      <c r="H3424" s="0" t="n">
        <v>13290000</v>
      </c>
      <c r="I3424" s="0" t="s">
        <v>451</v>
      </c>
      <c r="J3424" s="0" t="n">
        <f aca="false">IF(I3424="GJ",1.0542,1)</f>
        <v>1</v>
      </c>
      <c r="K3424" s="0" t="str">
        <f aca="false">IF(I3424="GJ","MMBtu",I3424)</f>
        <v>MMBtu</v>
      </c>
      <c r="L3424" s="13" t="n">
        <f aca="false">H3424*J3424</f>
        <v>13290000</v>
      </c>
    </row>
    <row r="3425" customFormat="false" ht="12.75" hidden="false" customHeight="false" outlineLevel="0" collapsed="false">
      <c r="A3425" s="0" t="s">
        <v>145</v>
      </c>
      <c r="B3425" s="0" t="s">
        <v>448</v>
      </c>
      <c r="C3425" s="0" t="s">
        <v>171</v>
      </c>
      <c r="D3425" s="0" t="s">
        <v>449</v>
      </c>
      <c r="E3425" s="0" t="s">
        <v>241</v>
      </c>
      <c r="F3425" s="0" t="s">
        <v>456</v>
      </c>
      <c r="G3425" s="0" t="n">
        <v>55</v>
      </c>
      <c r="H3425" s="0" t="n">
        <v>120416</v>
      </c>
      <c r="I3425" s="0" t="s">
        <v>462</v>
      </c>
      <c r="J3425" s="0" t="n">
        <f aca="false">IF(I3425="GJ",1.0542,1)</f>
        <v>1</v>
      </c>
      <c r="K3425" s="0" t="str">
        <f aca="false">IF(I3425="GJ","MMBtu",I3425)</f>
        <v>MWh</v>
      </c>
      <c r="L3425" s="13" t="n">
        <f aca="false">H3425*J3425</f>
        <v>120416</v>
      </c>
    </row>
    <row r="3426" customFormat="false" ht="12.75" hidden="false" customHeight="false" outlineLevel="0" collapsed="false">
      <c r="A3426" s="0" t="s">
        <v>145</v>
      </c>
      <c r="B3426" s="0" t="s">
        <v>448</v>
      </c>
      <c r="C3426" s="0" t="s">
        <v>171</v>
      </c>
      <c r="D3426" s="0" t="s">
        <v>449</v>
      </c>
      <c r="E3426" s="0" t="s">
        <v>329</v>
      </c>
      <c r="F3426" s="0" t="s">
        <v>456</v>
      </c>
      <c r="G3426" s="0" t="n">
        <v>21</v>
      </c>
      <c r="H3426" s="0" t="n">
        <v>143783</v>
      </c>
      <c r="I3426" s="0" t="s">
        <v>462</v>
      </c>
      <c r="J3426" s="0" t="n">
        <f aca="false">IF(I3426="GJ",1.0542,1)</f>
        <v>1</v>
      </c>
      <c r="K3426" s="0" t="str">
        <f aca="false">IF(I3426="GJ","MMBtu",I3426)</f>
        <v>MWh</v>
      </c>
      <c r="L3426" s="13" t="n">
        <f aca="false">H3426*J3426</f>
        <v>143783</v>
      </c>
    </row>
    <row r="3427" customFormat="false" ht="12.75" hidden="false" customHeight="false" outlineLevel="0" collapsed="false">
      <c r="A3427" s="0" t="s">
        <v>145</v>
      </c>
      <c r="B3427" s="0" t="s">
        <v>448</v>
      </c>
      <c r="C3427" s="0" t="s">
        <v>171</v>
      </c>
      <c r="D3427" s="0" t="s">
        <v>449</v>
      </c>
      <c r="E3427" s="0" t="s">
        <v>301</v>
      </c>
      <c r="F3427" s="0" t="s">
        <v>456</v>
      </c>
      <c r="G3427" s="0" t="n">
        <v>120</v>
      </c>
      <c r="H3427" s="0" t="n">
        <v>2043418</v>
      </c>
      <c r="I3427" s="0" t="s">
        <v>462</v>
      </c>
      <c r="J3427" s="0" t="n">
        <f aca="false">IF(I3427="GJ",1.0542,1)</f>
        <v>1</v>
      </c>
      <c r="K3427" s="0" t="str">
        <f aca="false">IF(I3427="GJ","MMBtu",I3427)</f>
        <v>MWh</v>
      </c>
      <c r="L3427" s="13" t="n">
        <f aca="false">H3427*J3427</f>
        <v>2043418</v>
      </c>
    </row>
    <row r="3428" customFormat="false" ht="12.75" hidden="false" customHeight="false" outlineLevel="0" collapsed="false">
      <c r="A3428" s="0" t="s">
        <v>330</v>
      </c>
      <c r="B3428" s="0" t="s">
        <v>457</v>
      </c>
      <c r="C3428" s="0" t="s">
        <v>6</v>
      </c>
      <c r="D3428" s="0" t="s">
        <v>453</v>
      </c>
      <c r="E3428" s="0" t="s">
        <v>329</v>
      </c>
      <c r="F3428" s="0" t="s">
        <v>458</v>
      </c>
      <c r="G3428" s="0" t="n">
        <v>7</v>
      </c>
      <c r="H3428" s="0" t="n">
        <v>1670000</v>
      </c>
      <c r="I3428" s="0" t="s">
        <v>451</v>
      </c>
      <c r="J3428" s="0" t="n">
        <f aca="false">IF(I3428="GJ",1.0542,1)</f>
        <v>1</v>
      </c>
      <c r="K3428" s="0" t="str">
        <f aca="false">IF(I3428="GJ","MMBtu",I3428)</f>
        <v>MMBtu</v>
      </c>
      <c r="L3428" s="13" t="n">
        <f aca="false">H3428*J3428</f>
        <v>1670000</v>
      </c>
    </row>
    <row r="3429" customFormat="false" ht="12.75" hidden="false" customHeight="false" outlineLevel="0" collapsed="false">
      <c r="A3429" s="0" t="s">
        <v>330</v>
      </c>
      <c r="B3429" s="0" t="s">
        <v>457</v>
      </c>
      <c r="C3429" s="0" t="s">
        <v>6</v>
      </c>
      <c r="D3429" s="0" t="s">
        <v>453</v>
      </c>
      <c r="E3429" s="0" t="s">
        <v>423</v>
      </c>
      <c r="F3429" s="0" t="s">
        <v>458</v>
      </c>
      <c r="G3429" s="0" t="n">
        <v>17</v>
      </c>
      <c r="H3429" s="0" t="n">
        <v>8867500</v>
      </c>
      <c r="I3429" s="0" t="s">
        <v>451</v>
      </c>
      <c r="J3429" s="0" t="n">
        <f aca="false">IF(I3429="GJ",1.0542,1)</f>
        <v>1</v>
      </c>
      <c r="K3429" s="0" t="str">
        <f aca="false">IF(I3429="GJ","MMBtu",I3429)</f>
        <v>MMBtu</v>
      </c>
      <c r="L3429" s="13" t="n">
        <f aca="false">H3429*J3429</f>
        <v>8867500</v>
      </c>
    </row>
    <row r="3430" customFormat="false" ht="12.75" hidden="false" customHeight="false" outlineLevel="0" collapsed="false">
      <c r="A3430" s="0" t="s">
        <v>330</v>
      </c>
      <c r="B3430" s="0" t="s">
        <v>457</v>
      </c>
      <c r="C3430" s="0" t="s">
        <v>6</v>
      </c>
      <c r="D3430" s="0" t="s">
        <v>453</v>
      </c>
      <c r="E3430" s="0" t="s">
        <v>357</v>
      </c>
      <c r="F3430" s="0" t="s">
        <v>458</v>
      </c>
      <c r="G3430" s="0" t="n">
        <v>24</v>
      </c>
      <c r="H3430" s="0" t="n">
        <v>10500000</v>
      </c>
      <c r="I3430" s="0" t="s">
        <v>451</v>
      </c>
      <c r="J3430" s="0" t="n">
        <f aca="false">IF(I3430="GJ",1.0542,1)</f>
        <v>1</v>
      </c>
      <c r="K3430" s="0" t="str">
        <f aca="false">IF(I3430="GJ","MMBtu",I3430)</f>
        <v>MMBtu</v>
      </c>
      <c r="L3430" s="13" t="n">
        <f aca="false">H3430*J3430</f>
        <v>10500000</v>
      </c>
    </row>
    <row r="3431" customFormat="false" ht="12.75" hidden="false" customHeight="false" outlineLevel="0" collapsed="false">
      <c r="A3431" s="0" t="s">
        <v>330</v>
      </c>
      <c r="B3431" s="0" t="s">
        <v>457</v>
      </c>
      <c r="C3431" s="0" t="s">
        <v>6</v>
      </c>
      <c r="D3431" s="0" t="s">
        <v>453</v>
      </c>
      <c r="E3431" s="0" t="s">
        <v>396</v>
      </c>
      <c r="F3431" s="0" t="s">
        <v>458</v>
      </c>
      <c r="G3431" s="0" t="n">
        <v>23</v>
      </c>
      <c r="H3431" s="0" t="n">
        <v>10765000</v>
      </c>
      <c r="I3431" s="0" t="s">
        <v>451</v>
      </c>
      <c r="J3431" s="0" t="n">
        <f aca="false">IF(I3431="GJ",1.0542,1)</f>
        <v>1</v>
      </c>
      <c r="K3431" s="0" t="str">
        <f aca="false">IF(I3431="GJ","MMBtu",I3431)</f>
        <v>MMBtu</v>
      </c>
      <c r="L3431" s="13" t="n">
        <f aca="false">H3431*J3431</f>
        <v>10765000</v>
      </c>
    </row>
    <row r="3432" customFormat="false" ht="12.75" hidden="false" customHeight="false" outlineLevel="0" collapsed="false">
      <c r="A3432" s="0" t="s">
        <v>330</v>
      </c>
      <c r="B3432" s="0" t="s">
        <v>448</v>
      </c>
      <c r="C3432" s="0" t="s">
        <v>6</v>
      </c>
      <c r="D3432" s="0" t="s">
        <v>449</v>
      </c>
      <c r="E3432" s="0" t="s">
        <v>423</v>
      </c>
      <c r="F3432" s="0" t="s">
        <v>450</v>
      </c>
      <c r="G3432" s="0" t="n">
        <v>2</v>
      </c>
      <c r="H3432" s="0" t="n">
        <v>7912</v>
      </c>
      <c r="I3432" s="0" t="s">
        <v>451</v>
      </c>
      <c r="J3432" s="0" t="n">
        <f aca="false">IF(I3432="GJ",1.0542,1)</f>
        <v>1</v>
      </c>
      <c r="K3432" s="0" t="str">
        <f aca="false">IF(I3432="GJ","MMBtu",I3432)</f>
        <v>MMBtu</v>
      </c>
      <c r="L3432" s="13" t="n">
        <f aca="false">H3432*J3432</f>
        <v>7912</v>
      </c>
    </row>
    <row r="3433" customFormat="false" ht="12.75" hidden="false" customHeight="false" outlineLevel="0" collapsed="false">
      <c r="A3433" s="0" t="s">
        <v>330</v>
      </c>
      <c r="B3433" s="0" t="s">
        <v>448</v>
      </c>
      <c r="C3433" s="0" t="s">
        <v>6</v>
      </c>
      <c r="D3433" s="0" t="s">
        <v>449</v>
      </c>
      <c r="E3433" s="0" t="s">
        <v>423</v>
      </c>
      <c r="F3433" s="0" t="s">
        <v>452</v>
      </c>
      <c r="G3433" s="0" t="n">
        <v>75</v>
      </c>
      <c r="H3433" s="0" t="n">
        <v>648964</v>
      </c>
      <c r="I3433" s="0" t="s">
        <v>451</v>
      </c>
      <c r="J3433" s="0" t="n">
        <f aca="false">IF(I3433="GJ",1.0542,1)</f>
        <v>1</v>
      </c>
      <c r="K3433" s="0" t="str">
        <f aca="false">IF(I3433="GJ","MMBtu",I3433)</f>
        <v>MMBtu</v>
      </c>
      <c r="L3433" s="13" t="n">
        <f aca="false">H3433*J3433</f>
        <v>648964</v>
      </c>
    </row>
    <row r="3434" customFormat="false" ht="12.75" hidden="false" customHeight="false" outlineLevel="0" collapsed="false">
      <c r="A3434" s="0" t="s">
        <v>330</v>
      </c>
      <c r="B3434" s="0" t="s">
        <v>448</v>
      </c>
      <c r="C3434" s="0" t="s">
        <v>6</v>
      </c>
      <c r="D3434" s="0" t="s">
        <v>463</v>
      </c>
      <c r="E3434" s="0" t="s">
        <v>396</v>
      </c>
      <c r="F3434" s="0" t="s">
        <v>456</v>
      </c>
      <c r="G3434" s="0" t="n">
        <v>1</v>
      </c>
      <c r="H3434" s="0" t="n">
        <v>3020000</v>
      </c>
      <c r="I3434" s="0" t="s">
        <v>451</v>
      </c>
      <c r="J3434" s="0" t="n">
        <f aca="false">IF(I3434="GJ",1.0542,1)</f>
        <v>1</v>
      </c>
      <c r="K3434" s="0" t="str">
        <f aca="false">IF(I3434="GJ","MMBtu",I3434)</f>
        <v>MMBtu</v>
      </c>
      <c r="L3434" s="13" t="n">
        <f aca="false">H3434*J3434</f>
        <v>3020000</v>
      </c>
    </row>
    <row r="3435" customFormat="false" ht="12.75" hidden="false" customHeight="false" outlineLevel="0" collapsed="false">
      <c r="A3435" s="0" t="s">
        <v>330</v>
      </c>
      <c r="B3435" s="0" t="s">
        <v>448</v>
      </c>
      <c r="C3435" s="0" t="s">
        <v>6</v>
      </c>
      <c r="D3435" s="0" t="s">
        <v>449</v>
      </c>
      <c r="E3435" s="0" t="s">
        <v>329</v>
      </c>
      <c r="F3435" s="0" t="s">
        <v>452</v>
      </c>
      <c r="G3435" s="0" t="n">
        <v>116</v>
      </c>
      <c r="H3435" s="0" t="n">
        <v>3936000</v>
      </c>
      <c r="I3435" s="0" t="s">
        <v>451</v>
      </c>
      <c r="J3435" s="0" t="n">
        <f aca="false">IF(I3435="GJ",1.0542,1)</f>
        <v>1</v>
      </c>
      <c r="K3435" s="0" t="str">
        <f aca="false">IF(I3435="GJ","MMBtu",I3435)</f>
        <v>MMBtu</v>
      </c>
      <c r="L3435" s="13" t="n">
        <f aca="false">H3435*J3435</f>
        <v>3936000</v>
      </c>
    </row>
    <row r="3436" customFormat="false" ht="12.75" hidden="false" customHeight="false" outlineLevel="0" collapsed="false">
      <c r="A3436" s="0" t="s">
        <v>330</v>
      </c>
      <c r="B3436" s="0" t="s">
        <v>448</v>
      </c>
      <c r="C3436" s="0" t="s">
        <v>6</v>
      </c>
      <c r="D3436" s="0" t="s">
        <v>449</v>
      </c>
      <c r="E3436" s="0" t="s">
        <v>396</v>
      </c>
      <c r="F3436" s="0" t="s">
        <v>452</v>
      </c>
      <c r="G3436" s="0" t="n">
        <v>120</v>
      </c>
      <c r="H3436" s="0" t="n">
        <v>4321452</v>
      </c>
      <c r="I3436" s="0" t="s">
        <v>451</v>
      </c>
      <c r="J3436" s="0" t="n">
        <f aca="false">IF(I3436="GJ",1.0542,1)</f>
        <v>1</v>
      </c>
      <c r="K3436" s="0" t="str">
        <f aca="false">IF(I3436="GJ","MMBtu",I3436)</f>
        <v>MMBtu</v>
      </c>
      <c r="L3436" s="13" t="n">
        <f aca="false">H3436*J3436</f>
        <v>4321452</v>
      </c>
    </row>
    <row r="3437" customFormat="false" ht="12.75" hidden="false" customHeight="false" outlineLevel="0" collapsed="false">
      <c r="A3437" s="0" t="s">
        <v>330</v>
      </c>
      <c r="B3437" s="0" t="s">
        <v>448</v>
      </c>
      <c r="C3437" s="0" t="s">
        <v>6</v>
      </c>
      <c r="D3437" s="0" t="s">
        <v>449</v>
      </c>
      <c r="E3437" s="0" t="s">
        <v>423</v>
      </c>
      <c r="F3437" s="0" t="s">
        <v>454</v>
      </c>
      <c r="G3437" s="0" t="n">
        <v>388</v>
      </c>
      <c r="H3437" s="0" t="n">
        <v>4937097</v>
      </c>
      <c r="I3437" s="0" t="s">
        <v>451</v>
      </c>
      <c r="J3437" s="0" t="n">
        <f aca="false">IF(I3437="GJ",1.0542,1)</f>
        <v>1</v>
      </c>
      <c r="K3437" s="0" t="str">
        <f aca="false">IF(I3437="GJ","MMBtu",I3437)</f>
        <v>MMBtu</v>
      </c>
      <c r="L3437" s="13" t="n">
        <f aca="false">H3437*J3437</f>
        <v>4937097</v>
      </c>
    </row>
    <row r="3438" customFormat="false" ht="12.75" hidden="false" customHeight="false" outlineLevel="0" collapsed="false">
      <c r="A3438" s="0" t="s">
        <v>330</v>
      </c>
      <c r="B3438" s="0" t="s">
        <v>448</v>
      </c>
      <c r="C3438" s="0" t="s">
        <v>6</v>
      </c>
      <c r="D3438" s="0" t="s">
        <v>449</v>
      </c>
      <c r="E3438" s="0" t="s">
        <v>329</v>
      </c>
      <c r="F3438" s="0" t="s">
        <v>454</v>
      </c>
      <c r="G3438" s="0" t="n">
        <v>620</v>
      </c>
      <c r="H3438" s="0" t="n">
        <v>5038802</v>
      </c>
      <c r="I3438" s="0" t="s">
        <v>451</v>
      </c>
      <c r="J3438" s="0" t="n">
        <f aca="false">IF(I3438="GJ",1.0542,1)</f>
        <v>1</v>
      </c>
      <c r="K3438" s="0" t="str">
        <f aca="false">IF(I3438="GJ","MMBtu",I3438)</f>
        <v>MMBtu</v>
      </c>
      <c r="L3438" s="13" t="n">
        <f aca="false">H3438*J3438</f>
        <v>5038802</v>
      </c>
    </row>
    <row r="3439" customFormat="false" ht="12.75" hidden="false" customHeight="false" outlineLevel="0" collapsed="false">
      <c r="A3439" s="0" t="s">
        <v>330</v>
      </c>
      <c r="B3439" s="0" t="s">
        <v>448</v>
      </c>
      <c r="C3439" s="0" t="s">
        <v>6</v>
      </c>
      <c r="D3439" s="0" t="s">
        <v>449</v>
      </c>
      <c r="E3439" s="0" t="s">
        <v>357</v>
      </c>
      <c r="F3439" s="0" t="s">
        <v>452</v>
      </c>
      <c r="G3439" s="0" t="n">
        <v>220</v>
      </c>
      <c r="H3439" s="0" t="n">
        <v>6946442</v>
      </c>
      <c r="I3439" s="0" t="s">
        <v>451</v>
      </c>
      <c r="J3439" s="0" t="n">
        <f aca="false">IF(I3439="GJ",1.0542,1)</f>
        <v>1</v>
      </c>
      <c r="K3439" s="0" t="str">
        <f aca="false">IF(I3439="GJ","MMBtu",I3439)</f>
        <v>MMBtu</v>
      </c>
      <c r="L3439" s="13" t="n">
        <f aca="false">H3439*J3439</f>
        <v>6946442</v>
      </c>
    </row>
    <row r="3440" customFormat="false" ht="12.75" hidden="false" customHeight="false" outlineLevel="0" collapsed="false">
      <c r="A3440" s="0" t="s">
        <v>330</v>
      </c>
      <c r="B3440" s="0" t="s">
        <v>448</v>
      </c>
      <c r="C3440" s="0" t="s">
        <v>6</v>
      </c>
      <c r="D3440" s="0" t="s">
        <v>449</v>
      </c>
      <c r="E3440" s="0" t="s">
        <v>396</v>
      </c>
      <c r="F3440" s="0" t="s">
        <v>454</v>
      </c>
      <c r="G3440" s="0" t="n">
        <v>577</v>
      </c>
      <c r="H3440" s="0" t="n">
        <v>8726959</v>
      </c>
      <c r="I3440" s="0" t="s">
        <v>451</v>
      </c>
      <c r="J3440" s="0" t="n">
        <f aca="false">IF(I3440="GJ",1.0542,1)</f>
        <v>1</v>
      </c>
      <c r="K3440" s="0" t="str">
        <f aca="false">IF(I3440="GJ","MMBtu",I3440)</f>
        <v>MMBtu</v>
      </c>
      <c r="L3440" s="13" t="n">
        <f aca="false">H3440*J3440</f>
        <v>8726959</v>
      </c>
    </row>
    <row r="3441" customFormat="false" ht="12.75" hidden="false" customHeight="false" outlineLevel="0" collapsed="false">
      <c r="A3441" s="0" t="s">
        <v>330</v>
      </c>
      <c r="B3441" s="0" t="s">
        <v>448</v>
      </c>
      <c r="C3441" s="0" t="s">
        <v>6</v>
      </c>
      <c r="D3441" s="0" t="s">
        <v>453</v>
      </c>
      <c r="E3441" s="0" t="s">
        <v>329</v>
      </c>
      <c r="F3441" s="0" t="s">
        <v>452</v>
      </c>
      <c r="G3441" s="0" t="n">
        <v>16</v>
      </c>
      <c r="H3441" s="0" t="n">
        <v>9015000</v>
      </c>
      <c r="I3441" s="0" t="s">
        <v>451</v>
      </c>
      <c r="J3441" s="0" t="n">
        <f aca="false">IF(I3441="GJ",1.0542,1)</f>
        <v>1</v>
      </c>
      <c r="K3441" s="0" t="str">
        <f aca="false">IF(I3441="GJ","MMBtu",I3441)</f>
        <v>MMBtu</v>
      </c>
      <c r="L3441" s="13" t="n">
        <f aca="false">H3441*J3441</f>
        <v>9015000</v>
      </c>
    </row>
    <row r="3442" customFormat="false" ht="12.75" hidden="false" customHeight="false" outlineLevel="0" collapsed="false">
      <c r="A3442" s="0" t="s">
        <v>330</v>
      </c>
      <c r="B3442" s="0" t="s">
        <v>448</v>
      </c>
      <c r="C3442" s="0" t="s">
        <v>6</v>
      </c>
      <c r="D3442" s="0" t="s">
        <v>449</v>
      </c>
      <c r="E3442" s="0" t="s">
        <v>357</v>
      </c>
      <c r="F3442" s="0" t="s">
        <v>454</v>
      </c>
      <c r="G3442" s="0" t="n">
        <v>744</v>
      </c>
      <c r="H3442" s="0" t="n">
        <v>9523869</v>
      </c>
      <c r="I3442" s="0" t="s">
        <v>451</v>
      </c>
      <c r="J3442" s="0" t="n">
        <f aca="false">IF(I3442="GJ",1.0542,1)</f>
        <v>1</v>
      </c>
      <c r="K3442" s="0" t="str">
        <f aca="false">IF(I3442="GJ","MMBtu",I3442)</f>
        <v>MMBtu</v>
      </c>
      <c r="L3442" s="13" t="n">
        <f aca="false">H3442*J3442</f>
        <v>9523869</v>
      </c>
    </row>
    <row r="3443" customFormat="false" ht="12.75" hidden="false" customHeight="false" outlineLevel="0" collapsed="false">
      <c r="A3443" s="0" t="s">
        <v>330</v>
      </c>
      <c r="B3443" s="0" t="s">
        <v>448</v>
      </c>
      <c r="C3443" s="0" t="s">
        <v>6</v>
      </c>
      <c r="D3443" s="0" t="s">
        <v>453</v>
      </c>
      <c r="E3443" s="0" t="s">
        <v>329</v>
      </c>
      <c r="F3443" s="0" t="s">
        <v>450</v>
      </c>
      <c r="G3443" s="0" t="n">
        <v>71</v>
      </c>
      <c r="H3443" s="0" t="n">
        <v>12330000</v>
      </c>
      <c r="I3443" s="0" t="s">
        <v>451</v>
      </c>
      <c r="J3443" s="0" t="n">
        <f aca="false">IF(I3443="GJ",1.0542,1)</f>
        <v>1</v>
      </c>
      <c r="K3443" s="0" t="str">
        <f aca="false">IF(I3443="GJ","MMBtu",I3443)</f>
        <v>MMBtu</v>
      </c>
      <c r="L3443" s="13" t="n">
        <f aca="false">H3443*J3443</f>
        <v>12330000</v>
      </c>
    </row>
    <row r="3444" customFormat="false" ht="12.75" hidden="false" customHeight="false" outlineLevel="0" collapsed="false">
      <c r="A3444" s="0" t="s">
        <v>330</v>
      </c>
      <c r="B3444" s="0" t="s">
        <v>448</v>
      </c>
      <c r="C3444" s="0" t="s">
        <v>6</v>
      </c>
      <c r="D3444" s="0" t="s">
        <v>453</v>
      </c>
      <c r="E3444" s="0" t="s">
        <v>423</v>
      </c>
      <c r="F3444" s="0" t="s">
        <v>454</v>
      </c>
      <c r="G3444" s="0" t="n">
        <v>16</v>
      </c>
      <c r="H3444" s="0" t="n">
        <v>13380000</v>
      </c>
      <c r="I3444" s="0" t="s">
        <v>451</v>
      </c>
      <c r="J3444" s="0" t="n">
        <f aca="false">IF(I3444="GJ",1.0542,1)</f>
        <v>1</v>
      </c>
      <c r="K3444" s="0" t="str">
        <f aca="false">IF(I3444="GJ","MMBtu",I3444)</f>
        <v>MMBtu</v>
      </c>
      <c r="L3444" s="13" t="n">
        <f aca="false">H3444*J3444</f>
        <v>13380000</v>
      </c>
    </row>
    <row r="3445" customFormat="false" ht="12.75" hidden="false" customHeight="false" outlineLevel="0" collapsed="false">
      <c r="A3445" s="0" t="s">
        <v>330</v>
      </c>
      <c r="B3445" s="0" t="s">
        <v>448</v>
      </c>
      <c r="C3445" s="0" t="s">
        <v>6</v>
      </c>
      <c r="D3445" s="0" t="s">
        <v>453</v>
      </c>
      <c r="E3445" s="0" t="s">
        <v>423</v>
      </c>
      <c r="F3445" s="0" t="s">
        <v>452</v>
      </c>
      <c r="G3445" s="0" t="n">
        <v>33</v>
      </c>
      <c r="H3445" s="0" t="n">
        <v>16630980</v>
      </c>
      <c r="I3445" s="0" t="s">
        <v>451</v>
      </c>
      <c r="J3445" s="0" t="n">
        <f aca="false">IF(I3445="GJ",1.0542,1)</f>
        <v>1</v>
      </c>
      <c r="K3445" s="0" t="str">
        <f aca="false">IF(I3445="GJ","MMBtu",I3445)</f>
        <v>MMBtu</v>
      </c>
      <c r="L3445" s="13" t="n">
        <f aca="false">H3445*J3445</f>
        <v>16630980</v>
      </c>
    </row>
    <row r="3446" customFormat="false" ht="12.75" hidden="false" customHeight="false" outlineLevel="0" collapsed="false">
      <c r="A3446" s="0" t="s">
        <v>330</v>
      </c>
      <c r="B3446" s="0" t="s">
        <v>448</v>
      </c>
      <c r="C3446" s="0" t="s">
        <v>6</v>
      </c>
      <c r="D3446" s="0" t="s">
        <v>463</v>
      </c>
      <c r="E3446" s="0" t="s">
        <v>357</v>
      </c>
      <c r="F3446" s="0" t="s">
        <v>456</v>
      </c>
      <c r="G3446" s="0" t="n">
        <v>8</v>
      </c>
      <c r="H3446" s="0" t="n">
        <v>18605000</v>
      </c>
      <c r="I3446" s="0" t="s">
        <v>451</v>
      </c>
      <c r="J3446" s="0" t="n">
        <f aca="false">IF(I3446="GJ",1.0542,1)</f>
        <v>1</v>
      </c>
      <c r="K3446" s="0" t="str">
        <f aca="false">IF(I3446="GJ","MMBtu",I3446)</f>
        <v>MMBtu</v>
      </c>
      <c r="L3446" s="13" t="n">
        <f aca="false">H3446*J3446</f>
        <v>18605000</v>
      </c>
    </row>
    <row r="3447" customFormat="false" ht="12.75" hidden="false" customHeight="false" outlineLevel="0" collapsed="false">
      <c r="A3447" s="0" t="s">
        <v>330</v>
      </c>
      <c r="B3447" s="0" t="s">
        <v>448</v>
      </c>
      <c r="C3447" s="0" t="s">
        <v>6</v>
      </c>
      <c r="D3447" s="0" t="s">
        <v>449</v>
      </c>
      <c r="E3447" s="0" t="s">
        <v>423</v>
      </c>
      <c r="F3447" s="0" t="s">
        <v>456</v>
      </c>
      <c r="G3447" s="0" t="n">
        <v>810</v>
      </c>
      <c r="H3447" s="0" t="n">
        <v>18661264</v>
      </c>
      <c r="I3447" s="0" t="s">
        <v>451</v>
      </c>
      <c r="J3447" s="0" t="n">
        <f aca="false">IF(I3447="GJ",1.0542,1)</f>
        <v>1</v>
      </c>
      <c r="K3447" s="0" t="str">
        <f aca="false">IF(I3447="GJ","MMBtu",I3447)</f>
        <v>MMBtu</v>
      </c>
      <c r="L3447" s="13" t="n">
        <f aca="false">H3447*J3447</f>
        <v>18661264</v>
      </c>
    </row>
    <row r="3448" customFormat="false" ht="12.75" hidden="false" customHeight="false" outlineLevel="0" collapsed="false">
      <c r="A3448" s="0" t="s">
        <v>330</v>
      </c>
      <c r="B3448" s="0" t="s">
        <v>448</v>
      </c>
      <c r="C3448" s="0" t="s">
        <v>6</v>
      </c>
      <c r="D3448" s="0" t="s">
        <v>453</v>
      </c>
      <c r="E3448" s="0" t="s">
        <v>396</v>
      </c>
      <c r="F3448" s="0" t="s">
        <v>454</v>
      </c>
      <c r="G3448" s="0" t="n">
        <v>43</v>
      </c>
      <c r="H3448" s="0" t="n">
        <v>20429180</v>
      </c>
      <c r="I3448" s="0" t="s">
        <v>451</v>
      </c>
      <c r="J3448" s="0" t="n">
        <f aca="false">IF(I3448="GJ",1.0542,1)</f>
        <v>1</v>
      </c>
      <c r="K3448" s="0" t="str">
        <f aca="false">IF(I3448="GJ","MMBtu",I3448)</f>
        <v>MMBtu</v>
      </c>
      <c r="L3448" s="13" t="n">
        <f aca="false">H3448*J3448</f>
        <v>20429180</v>
      </c>
    </row>
    <row r="3449" customFormat="false" ht="12.75" hidden="false" customHeight="false" outlineLevel="0" collapsed="false">
      <c r="A3449" s="0" t="s">
        <v>330</v>
      </c>
      <c r="B3449" s="0" t="s">
        <v>448</v>
      </c>
      <c r="C3449" s="0" t="s">
        <v>6</v>
      </c>
      <c r="D3449" s="0" t="s">
        <v>453</v>
      </c>
      <c r="E3449" s="0" t="s">
        <v>423</v>
      </c>
      <c r="F3449" s="0" t="s">
        <v>450</v>
      </c>
      <c r="G3449" s="0" t="n">
        <v>63</v>
      </c>
      <c r="H3449" s="0" t="n">
        <v>22348000</v>
      </c>
      <c r="I3449" s="0" t="s">
        <v>451</v>
      </c>
      <c r="J3449" s="0" t="n">
        <f aca="false">IF(I3449="GJ",1.0542,1)</f>
        <v>1</v>
      </c>
      <c r="K3449" s="0" t="str">
        <f aca="false">IF(I3449="GJ","MMBtu",I3449)</f>
        <v>MMBtu</v>
      </c>
      <c r="L3449" s="13" t="n">
        <f aca="false">H3449*J3449</f>
        <v>22348000</v>
      </c>
    </row>
    <row r="3450" customFormat="false" ht="12.75" hidden="false" customHeight="false" outlineLevel="0" collapsed="false">
      <c r="A3450" s="0" t="s">
        <v>330</v>
      </c>
      <c r="B3450" s="0" t="s">
        <v>448</v>
      </c>
      <c r="C3450" s="0" t="s">
        <v>6</v>
      </c>
      <c r="D3450" s="0" t="s">
        <v>449</v>
      </c>
      <c r="E3450" s="0" t="s">
        <v>329</v>
      </c>
      <c r="F3450" s="0" t="s">
        <v>456</v>
      </c>
      <c r="G3450" s="0" t="n">
        <v>945</v>
      </c>
      <c r="H3450" s="0" t="n">
        <v>25188631</v>
      </c>
      <c r="I3450" s="0" t="s">
        <v>451</v>
      </c>
      <c r="J3450" s="0" t="n">
        <f aca="false">IF(I3450="GJ",1.0542,1)</f>
        <v>1</v>
      </c>
      <c r="K3450" s="0" t="str">
        <f aca="false">IF(I3450="GJ","MMBtu",I3450)</f>
        <v>MMBtu</v>
      </c>
      <c r="L3450" s="13" t="n">
        <f aca="false">H3450*J3450</f>
        <v>25188631</v>
      </c>
    </row>
    <row r="3451" customFormat="false" ht="12.75" hidden="false" customHeight="false" outlineLevel="0" collapsed="false">
      <c r="A3451" s="0" t="s">
        <v>330</v>
      </c>
      <c r="B3451" s="0" t="s">
        <v>448</v>
      </c>
      <c r="C3451" s="0" t="s">
        <v>6</v>
      </c>
      <c r="D3451" s="0" t="s">
        <v>453</v>
      </c>
      <c r="E3451" s="0" t="s">
        <v>329</v>
      </c>
      <c r="F3451" s="0" t="s">
        <v>454</v>
      </c>
      <c r="G3451" s="0" t="n">
        <v>69</v>
      </c>
      <c r="H3451" s="0" t="n">
        <v>33615000</v>
      </c>
      <c r="I3451" s="0" t="s">
        <v>451</v>
      </c>
      <c r="J3451" s="0" t="n">
        <f aca="false">IF(I3451="GJ",1.0542,1)</f>
        <v>1</v>
      </c>
      <c r="K3451" s="0" t="str">
        <f aca="false">IF(I3451="GJ","MMBtu",I3451)</f>
        <v>MMBtu</v>
      </c>
      <c r="L3451" s="13" t="n">
        <f aca="false">H3451*J3451</f>
        <v>33615000</v>
      </c>
    </row>
    <row r="3452" customFormat="false" ht="12.75" hidden="false" customHeight="false" outlineLevel="0" collapsed="false">
      <c r="A3452" s="0" t="s">
        <v>330</v>
      </c>
      <c r="B3452" s="0" t="s">
        <v>448</v>
      </c>
      <c r="C3452" s="0" t="s">
        <v>6</v>
      </c>
      <c r="D3452" s="0" t="s">
        <v>463</v>
      </c>
      <c r="E3452" s="0" t="s">
        <v>396</v>
      </c>
      <c r="F3452" s="0" t="s">
        <v>455</v>
      </c>
      <c r="G3452" s="0" t="n">
        <v>41</v>
      </c>
      <c r="H3452" s="0" t="n">
        <v>37500000</v>
      </c>
      <c r="I3452" s="0" t="s">
        <v>451</v>
      </c>
      <c r="J3452" s="0" t="n">
        <f aca="false">IF(I3452="GJ",1.0542,1)</f>
        <v>1</v>
      </c>
      <c r="K3452" s="0" t="str">
        <f aca="false">IF(I3452="GJ","MMBtu",I3452)</f>
        <v>MMBtu</v>
      </c>
      <c r="L3452" s="13" t="n">
        <f aca="false">H3452*J3452</f>
        <v>37500000</v>
      </c>
    </row>
    <row r="3453" customFormat="false" ht="12.75" hidden="false" customHeight="false" outlineLevel="0" collapsed="false">
      <c r="A3453" s="0" t="s">
        <v>330</v>
      </c>
      <c r="B3453" s="0" t="s">
        <v>448</v>
      </c>
      <c r="C3453" s="0" t="s">
        <v>6</v>
      </c>
      <c r="D3453" s="0" t="s">
        <v>453</v>
      </c>
      <c r="E3453" s="0" t="s">
        <v>357</v>
      </c>
      <c r="F3453" s="0" t="s">
        <v>452</v>
      </c>
      <c r="G3453" s="0" t="n">
        <v>80</v>
      </c>
      <c r="H3453" s="0" t="n">
        <v>42497657</v>
      </c>
      <c r="I3453" s="0" t="s">
        <v>451</v>
      </c>
      <c r="J3453" s="0" t="n">
        <f aca="false">IF(I3453="GJ",1.0542,1)</f>
        <v>1</v>
      </c>
      <c r="K3453" s="0" t="str">
        <f aca="false">IF(I3453="GJ","MMBtu",I3453)</f>
        <v>MMBtu</v>
      </c>
      <c r="L3453" s="13" t="n">
        <f aca="false">H3453*J3453</f>
        <v>42497657</v>
      </c>
    </row>
    <row r="3454" customFormat="false" ht="12.75" hidden="false" customHeight="false" outlineLevel="0" collapsed="false">
      <c r="A3454" s="0" t="s">
        <v>330</v>
      </c>
      <c r="B3454" s="0" t="s">
        <v>448</v>
      </c>
      <c r="C3454" s="0" t="s">
        <v>6</v>
      </c>
      <c r="D3454" s="0" t="s">
        <v>463</v>
      </c>
      <c r="E3454" s="0" t="s">
        <v>357</v>
      </c>
      <c r="F3454" s="0" t="s">
        <v>455</v>
      </c>
      <c r="G3454" s="0" t="n">
        <v>47</v>
      </c>
      <c r="H3454" s="0" t="n">
        <v>48677433</v>
      </c>
      <c r="I3454" s="0" t="s">
        <v>451</v>
      </c>
      <c r="J3454" s="0" t="n">
        <f aca="false">IF(I3454="GJ",1.0542,1)</f>
        <v>1</v>
      </c>
      <c r="K3454" s="0" t="str">
        <f aca="false">IF(I3454="GJ","MMBtu",I3454)</f>
        <v>MMBtu</v>
      </c>
      <c r="L3454" s="13" t="n">
        <f aca="false">H3454*J3454</f>
        <v>48677433</v>
      </c>
    </row>
    <row r="3455" customFormat="false" ht="12.75" hidden="false" customHeight="false" outlineLevel="0" collapsed="false">
      <c r="A3455" s="0" t="s">
        <v>330</v>
      </c>
      <c r="B3455" s="0" t="s">
        <v>448</v>
      </c>
      <c r="C3455" s="0" t="s">
        <v>6</v>
      </c>
      <c r="D3455" s="0" t="s">
        <v>449</v>
      </c>
      <c r="E3455" s="0" t="s">
        <v>396</v>
      </c>
      <c r="F3455" s="0" t="s">
        <v>456</v>
      </c>
      <c r="G3455" s="0" t="n">
        <v>1691</v>
      </c>
      <c r="H3455" s="0" t="n">
        <v>49033186</v>
      </c>
      <c r="I3455" s="0" t="s">
        <v>451</v>
      </c>
      <c r="J3455" s="0" t="n">
        <f aca="false">IF(I3455="GJ",1.0542,1)</f>
        <v>1</v>
      </c>
      <c r="K3455" s="0" t="str">
        <f aca="false">IF(I3455="GJ","MMBtu",I3455)</f>
        <v>MMBtu</v>
      </c>
      <c r="L3455" s="13" t="n">
        <f aca="false">H3455*J3455</f>
        <v>49033186</v>
      </c>
    </row>
    <row r="3456" customFormat="false" ht="12.75" hidden="false" customHeight="false" outlineLevel="0" collapsed="false">
      <c r="A3456" s="0" t="s">
        <v>330</v>
      </c>
      <c r="B3456" s="0" t="s">
        <v>448</v>
      </c>
      <c r="C3456" s="0" t="s">
        <v>6</v>
      </c>
      <c r="D3456" s="0" t="s">
        <v>463</v>
      </c>
      <c r="E3456" s="0" t="s">
        <v>329</v>
      </c>
      <c r="F3456" s="0" t="s">
        <v>455</v>
      </c>
      <c r="G3456" s="0" t="n">
        <v>51</v>
      </c>
      <c r="H3456" s="0" t="n">
        <v>49600000</v>
      </c>
      <c r="I3456" s="0" t="s">
        <v>451</v>
      </c>
      <c r="J3456" s="0" t="n">
        <f aca="false">IF(I3456="GJ",1.0542,1)</f>
        <v>1</v>
      </c>
      <c r="K3456" s="0" t="str">
        <f aca="false">IF(I3456="GJ","MMBtu",I3456)</f>
        <v>MMBtu</v>
      </c>
      <c r="L3456" s="13" t="n">
        <f aca="false">H3456*J3456</f>
        <v>49600000</v>
      </c>
    </row>
    <row r="3457" customFormat="false" ht="12.75" hidden="false" customHeight="false" outlineLevel="0" collapsed="false">
      <c r="A3457" s="0" t="s">
        <v>330</v>
      </c>
      <c r="B3457" s="0" t="s">
        <v>448</v>
      </c>
      <c r="C3457" s="0" t="s">
        <v>6</v>
      </c>
      <c r="D3457" s="0" t="s">
        <v>463</v>
      </c>
      <c r="E3457" s="0" t="s">
        <v>423</v>
      </c>
      <c r="F3457" s="0" t="s">
        <v>455</v>
      </c>
      <c r="G3457" s="0" t="n">
        <v>54</v>
      </c>
      <c r="H3457" s="0" t="n">
        <v>51500000</v>
      </c>
      <c r="I3457" s="0" t="s">
        <v>451</v>
      </c>
      <c r="J3457" s="0" t="n">
        <f aca="false">IF(I3457="GJ",1.0542,1)</f>
        <v>1</v>
      </c>
      <c r="K3457" s="0" t="str">
        <f aca="false">IF(I3457="GJ","MMBtu",I3457)</f>
        <v>MMBtu</v>
      </c>
      <c r="L3457" s="13" t="n">
        <f aca="false">H3457*J3457</f>
        <v>51500000</v>
      </c>
    </row>
    <row r="3458" customFormat="false" ht="12.75" hidden="false" customHeight="false" outlineLevel="0" collapsed="false">
      <c r="A3458" s="0" t="s">
        <v>330</v>
      </c>
      <c r="B3458" s="0" t="s">
        <v>448</v>
      </c>
      <c r="C3458" s="0" t="s">
        <v>6</v>
      </c>
      <c r="D3458" s="0" t="s">
        <v>453</v>
      </c>
      <c r="E3458" s="0" t="s">
        <v>396</v>
      </c>
      <c r="F3458" s="0" t="s">
        <v>452</v>
      </c>
      <c r="G3458" s="0" t="n">
        <v>96</v>
      </c>
      <c r="H3458" s="0" t="n">
        <v>53166454</v>
      </c>
      <c r="I3458" s="0" t="s">
        <v>451</v>
      </c>
      <c r="J3458" s="0" t="n">
        <f aca="false">IF(I3458="GJ",1.0542,1)</f>
        <v>1</v>
      </c>
      <c r="K3458" s="0" t="str">
        <f aca="false">IF(I3458="GJ","MMBtu",I3458)</f>
        <v>MMBtu</v>
      </c>
      <c r="L3458" s="13" t="n">
        <f aca="false">H3458*J3458</f>
        <v>53166454</v>
      </c>
    </row>
    <row r="3459" customFormat="false" ht="12.75" hidden="false" customHeight="false" outlineLevel="0" collapsed="false">
      <c r="A3459" s="0" t="s">
        <v>330</v>
      </c>
      <c r="B3459" s="0" t="s">
        <v>448</v>
      </c>
      <c r="C3459" s="0" t="s">
        <v>6</v>
      </c>
      <c r="D3459" s="0" t="s">
        <v>453</v>
      </c>
      <c r="E3459" s="0" t="s">
        <v>357</v>
      </c>
      <c r="F3459" s="0" t="s">
        <v>450</v>
      </c>
      <c r="G3459" s="0" t="n">
        <v>239</v>
      </c>
      <c r="H3459" s="0" t="n">
        <v>55018500</v>
      </c>
      <c r="I3459" s="0" t="s">
        <v>451</v>
      </c>
      <c r="J3459" s="0" t="n">
        <f aca="false">IF(I3459="GJ",1.0542,1)</f>
        <v>1</v>
      </c>
      <c r="K3459" s="0" t="str">
        <f aca="false">IF(I3459="GJ","MMBtu",I3459)</f>
        <v>MMBtu</v>
      </c>
      <c r="L3459" s="13" t="n">
        <f aca="false">H3459*J3459</f>
        <v>55018500</v>
      </c>
    </row>
    <row r="3460" customFormat="false" ht="12.75" hidden="false" customHeight="false" outlineLevel="0" collapsed="false">
      <c r="A3460" s="0" t="s">
        <v>330</v>
      </c>
      <c r="B3460" s="0" t="s">
        <v>448</v>
      </c>
      <c r="C3460" s="0" t="s">
        <v>6</v>
      </c>
      <c r="D3460" s="0" t="s">
        <v>449</v>
      </c>
      <c r="E3460" s="0" t="s">
        <v>357</v>
      </c>
      <c r="F3460" s="0" t="s">
        <v>456</v>
      </c>
      <c r="G3460" s="0" t="n">
        <v>2089</v>
      </c>
      <c r="H3460" s="0" t="n">
        <v>59297666</v>
      </c>
      <c r="I3460" s="0" t="s">
        <v>451</v>
      </c>
      <c r="J3460" s="0" t="n">
        <f aca="false">IF(I3460="GJ",1.0542,1)</f>
        <v>1</v>
      </c>
      <c r="K3460" s="0" t="str">
        <f aca="false">IF(I3460="GJ","MMBtu",I3460)</f>
        <v>MMBtu</v>
      </c>
      <c r="L3460" s="13" t="n">
        <f aca="false">H3460*J3460</f>
        <v>59297666</v>
      </c>
    </row>
    <row r="3461" customFormat="false" ht="12.75" hidden="false" customHeight="false" outlineLevel="0" collapsed="false">
      <c r="A3461" s="0" t="s">
        <v>330</v>
      </c>
      <c r="B3461" s="0" t="s">
        <v>448</v>
      </c>
      <c r="C3461" s="0" t="s">
        <v>6</v>
      </c>
      <c r="D3461" s="0" t="s">
        <v>453</v>
      </c>
      <c r="E3461" s="0" t="s">
        <v>423</v>
      </c>
      <c r="F3461" s="0" t="s">
        <v>456</v>
      </c>
      <c r="G3461" s="0" t="n">
        <v>265</v>
      </c>
      <c r="H3461" s="0" t="n">
        <v>68216880</v>
      </c>
      <c r="I3461" s="0" t="s">
        <v>451</v>
      </c>
      <c r="J3461" s="0" t="n">
        <f aca="false">IF(I3461="GJ",1.0542,1)</f>
        <v>1</v>
      </c>
      <c r="K3461" s="0" t="str">
        <f aca="false">IF(I3461="GJ","MMBtu",I3461)</f>
        <v>MMBtu</v>
      </c>
      <c r="L3461" s="13" t="n">
        <f aca="false">H3461*J3461</f>
        <v>68216880</v>
      </c>
    </row>
    <row r="3462" customFormat="false" ht="12.75" hidden="false" customHeight="false" outlineLevel="0" collapsed="false">
      <c r="A3462" s="0" t="s">
        <v>330</v>
      </c>
      <c r="B3462" s="0" t="s">
        <v>448</v>
      </c>
      <c r="C3462" s="0" t="s">
        <v>6</v>
      </c>
      <c r="D3462" s="0" t="s">
        <v>453</v>
      </c>
      <c r="E3462" s="0" t="s">
        <v>396</v>
      </c>
      <c r="F3462" s="0" t="s">
        <v>450</v>
      </c>
      <c r="G3462" s="0" t="n">
        <v>223</v>
      </c>
      <c r="H3462" s="0" t="n">
        <v>68781500</v>
      </c>
      <c r="I3462" s="0" t="s">
        <v>451</v>
      </c>
      <c r="J3462" s="0" t="n">
        <f aca="false">IF(I3462="GJ",1.0542,1)</f>
        <v>1</v>
      </c>
      <c r="K3462" s="0" t="str">
        <f aca="false">IF(I3462="GJ","MMBtu",I3462)</f>
        <v>MMBtu</v>
      </c>
      <c r="L3462" s="13" t="n">
        <f aca="false">H3462*J3462</f>
        <v>68781500</v>
      </c>
    </row>
    <row r="3463" customFormat="false" ht="12.75" hidden="false" customHeight="false" outlineLevel="0" collapsed="false">
      <c r="A3463" s="0" t="s">
        <v>330</v>
      </c>
      <c r="B3463" s="0" t="s">
        <v>448</v>
      </c>
      <c r="C3463" s="0" t="s">
        <v>6</v>
      </c>
      <c r="D3463" s="0" t="s">
        <v>453</v>
      </c>
      <c r="E3463" s="0" t="s">
        <v>357</v>
      </c>
      <c r="F3463" s="0" t="s">
        <v>454</v>
      </c>
      <c r="G3463" s="0" t="n">
        <v>82</v>
      </c>
      <c r="H3463" s="0" t="n">
        <v>70254146</v>
      </c>
      <c r="I3463" s="0" t="s">
        <v>451</v>
      </c>
      <c r="J3463" s="0" t="n">
        <f aca="false">IF(I3463="GJ",1.0542,1)</f>
        <v>1</v>
      </c>
      <c r="K3463" s="0" t="str">
        <f aca="false">IF(I3463="GJ","MMBtu",I3463)</f>
        <v>MMBtu</v>
      </c>
      <c r="L3463" s="13" t="n">
        <f aca="false">H3463*J3463</f>
        <v>70254146</v>
      </c>
    </row>
    <row r="3464" customFormat="false" ht="12.75" hidden="false" customHeight="false" outlineLevel="0" collapsed="false">
      <c r="A3464" s="0" t="s">
        <v>330</v>
      </c>
      <c r="B3464" s="0" t="s">
        <v>448</v>
      </c>
      <c r="C3464" s="0" t="s">
        <v>6</v>
      </c>
      <c r="D3464" s="0" t="s">
        <v>453</v>
      </c>
      <c r="E3464" s="0" t="s">
        <v>396</v>
      </c>
      <c r="F3464" s="0" t="s">
        <v>456</v>
      </c>
      <c r="G3464" s="0" t="n">
        <v>294</v>
      </c>
      <c r="H3464" s="0" t="n">
        <v>98831733</v>
      </c>
      <c r="I3464" s="0" t="s">
        <v>451</v>
      </c>
      <c r="J3464" s="0" t="n">
        <f aca="false">IF(I3464="GJ",1.0542,1)</f>
        <v>1</v>
      </c>
      <c r="K3464" s="0" t="str">
        <f aca="false">IF(I3464="GJ","MMBtu",I3464)</f>
        <v>MMBtu</v>
      </c>
      <c r="L3464" s="13" t="n">
        <f aca="false">H3464*J3464</f>
        <v>98831733</v>
      </c>
    </row>
    <row r="3465" customFormat="false" ht="12.75" hidden="false" customHeight="false" outlineLevel="0" collapsed="false">
      <c r="A3465" s="0" t="s">
        <v>330</v>
      </c>
      <c r="B3465" s="0" t="s">
        <v>448</v>
      </c>
      <c r="C3465" s="0" t="s">
        <v>6</v>
      </c>
      <c r="D3465" s="0" t="s">
        <v>453</v>
      </c>
      <c r="E3465" s="0" t="s">
        <v>329</v>
      </c>
      <c r="F3465" s="0" t="s">
        <v>456</v>
      </c>
      <c r="G3465" s="0" t="n">
        <v>534</v>
      </c>
      <c r="H3465" s="0" t="n">
        <v>103520816</v>
      </c>
      <c r="I3465" s="0" t="s">
        <v>451</v>
      </c>
      <c r="J3465" s="0" t="n">
        <f aca="false">IF(I3465="GJ",1.0542,1)</f>
        <v>1</v>
      </c>
      <c r="K3465" s="0" t="str">
        <f aca="false">IF(I3465="GJ","MMBtu",I3465)</f>
        <v>MMBtu</v>
      </c>
      <c r="L3465" s="13" t="n">
        <f aca="false">H3465*J3465</f>
        <v>103520816</v>
      </c>
    </row>
    <row r="3466" customFormat="false" ht="12.75" hidden="false" customHeight="false" outlineLevel="0" collapsed="false">
      <c r="A3466" s="0" t="s">
        <v>330</v>
      </c>
      <c r="B3466" s="0" t="s">
        <v>448</v>
      </c>
      <c r="C3466" s="0" t="s">
        <v>6</v>
      </c>
      <c r="D3466" s="0" t="s">
        <v>453</v>
      </c>
      <c r="E3466" s="0" t="s">
        <v>357</v>
      </c>
      <c r="F3466" s="0" t="s">
        <v>456</v>
      </c>
      <c r="G3466" s="0" t="n">
        <v>325</v>
      </c>
      <c r="H3466" s="0" t="n">
        <v>111409362</v>
      </c>
      <c r="I3466" s="0" t="s">
        <v>451</v>
      </c>
      <c r="J3466" s="0" t="n">
        <f aca="false">IF(I3466="GJ",1.0542,1)</f>
        <v>1</v>
      </c>
      <c r="K3466" s="0" t="str">
        <f aca="false">IF(I3466="GJ","MMBtu",I3466)</f>
        <v>MMBtu</v>
      </c>
      <c r="L3466" s="13" t="n">
        <f aca="false">H3466*J3466</f>
        <v>111409362</v>
      </c>
    </row>
    <row r="3467" customFormat="false" ht="12.75" hidden="false" customHeight="false" outlineLevel="0" collapsed="false">
      <c r="A3467" s="0" t="s">
        <v>330</v>
      </c>
      <c r="B3467" s="0" t="s">
        <v>448</v>
      </c>
      <c r="C3467" s="0" t="s">
        <v>6</v>
      </c>
      <c r="D3467" s="0" t="s">
        <v>453</v>
      </c>
      <c r="E3467" s="0" t="s">
        <v>329</v>
      </c>
      <c r="F3467" s="0" t="s">
        <v>455</v>
      </c>
      <c r="G3467" s="0" t="n">
        <v>850</v>
      </c>
      <c r="H3467" s="0" t="n">
        <v>205390000</v>
      </c>
      <c r="I3467" s="0" t="s">
        <v>451</v>
      </c>
      <c r="J3467" s="0" t="n">
        <f aca="false">IF(I3467="GJ",1.0542,1)</f>
        <v>1</v>
      </c>
      <c r="K3467" s="0" t="str">
        <f aca="false">IF(I3467="GJ","MMBtu",I3467)</f>
        <v>MMBtu</v>
      </c>
      <c r="L3467" s="13" t="n">
        <f aca="false">H3467*J3467</f>
        <v>205390000</v>
      </c>
    </row>
    <row r="3468" customFormat="false" ht="12.75" hidden="false" customHeight="false" outlineLevel="0" collapsed="false">
      <c r="A3468" s="0" t="s">
        <v>330</v>
      </c>
      <c r="B3468" s="0" t="s">
        <v>448</v>
      </c>
      <c r="C3468" s="0" t="s">
        <v>6</v>
      </c>
      <c r="D3468" s="0" t="s">
        <v>453</v>
      </c>
      <c r="E3468" s="0" t="s">
        <v>423</v>
      </c>
      <c r="F3468" s="0" t="s">
        <v>455</v>
      </c>
      <c r="G3468" s="0" t="n">
        <v>1955</v>
      </c>
      <c r="H3468" s="0" t="n">
        <v>861110000</v>
      </c>
      <c r="I3468" s="0" t="s">
        <v>451</v>
      </c>
      <c r="J3468" s="0" t="n">
        <f aca="false">IF(I3468="GJ",1.0542,1)</f>
        <v>1</v>
      </c>
      <c r="K3468" s="0" t="str">
        <f aca="false">IF(I3468="GJ","MMBtu",I3468)</f>
        <v>MMBtu</v>
      </c>
      <c r="L3468" s="13" t="n">
        <f aca="false">H3468*J3468</f>
        <v>861110000</v>
      </c>
    </row>
    <row r="3469" customFormat="false" ht="12.75" hidden="false" customHeight="false" outlineLevel="0" collapsed="false">
      <c r="A3469" s="0" t="s">
        <v>330</v>
      </c>
      <c r="B3469" s="0" t="s">
        <v>448</v>
      </c>
      <c r="C3469" s="0" t="s">
        <v>6</v>
      </c>
      <c r="D3469" s="0" t="s">
        <v>453</v>
      </c>
      <c r="E3469" s="0" t="s">
        <v>357</v>
      </c>
      <c r="F3469" s="0" t="s">
        <v>455</v>
      </c>
      <c r="G3469" s="0" t="n">
        <v>2476</v>
      </c>
      <c r="H3469" s="0" t="n">
        <v>880453000</v>
      </c>
      <c r="I3469" s="0" t="s">
        <v>451</v>
      </c>
      <c r="J3469" s="0" t="n">
        <f aca="false">IF(I3469="GJ",1.0542,1)</f>
        <v>1</v>
      </c>
      <c r="K3469" s="0" t="str">
        <f aca="false">IF(I3469="GJ","MMBtu",I3469)</f>
        <v>MMBtu</v>
      </c>
      <c r="L3469" s="13" t="n">
        <f aca="false">H3469*J3469</f>
        <v>880453000</v>
      </c>
    </row>
    <row r="3470" customFormat="false" ht="12.75" hidden="false" customHeight="false" outlineLevel="0" collapsed="false">
      <c r="A3470" s="0" t="s">
        <v>330</v>
      </c>
      <c r="B3470" s="0" t="s">
        <v>448</v>
      </c>
      <c r="C3470" s="0" t="s">
        <v>6</v>
      </c>
      <c r="D3470" s="0" t="s">
        <v>453</v>
      </c>
      <c r="E3470" s="0" t="s">
        <v>396</v>
      </c>
      <c r="F3470" s="0" t="s">
        <v>455</v>
      </c>
      <c r="G3470" s="0" t="n">
        <v>2385</v>
      </c>
      <c r="H3470" s="0" t="n">
        <v>949986105</v>
      </c>
      <c r="I3470" s="0" t="s">
        <v>451</v>
      </c>
      <c r="J3470" s="0" t="n">
        <f aca="false">IF(I3470="GJ",1.0542,1)</f>
        <v>1</v>
      </c>
      <c r="K3470" s="0" t="str">
        <f aca="false">IF(I3470="GJ","MMBtu",I3470)</f>
        <v>MMBtu</v>
      </c>
      <c r="L3470" s="13" t="n">
        <f aca="false">H3470*J3470</f>
        <v>949986105</v>
      </c>
    </row>
    <row r="3471" customFormat="false" ht="12.75" hidden="false" customHeight="false" outlineLevel="0" collapsed="false">
      <c r="A3471" s="0" t="s">
        <v>330</v>
      </c>
      <c r="B3471" s="0" t="s">
        <v>448</v>
      </c>
      <c r="C3471" s="0" t="s">
        <v>171</v>
      </c>
      <c r="D3471" s="0" t="s">
        <v>466</v>
      </c>
      <c r="E3471" s="0" t="s">
        <v>423</v>
      </c>
      <c r="F3471" s="0" t="s">
        <v>456</v>
      </c>
      <c r="G3471" s="0" t="n">
        <v>1</v>
      </c>
      <c r="H3471" s="0" t="n">
        <v>24</v>
      </c>
      <c r="I3471" s="0" t="s">
        <v>467</v>
      </c>
      <c r="J3471" s="0" t="n">
        <f aca="false">IF(I3471="GJ",1.0542,1)</f>
        <v>1</v>
      </c>
      <c r="K3471" s="0" t="str">
        <f aca="false">IF(I3471="GJ","MMBtu",I3471)</f>
        <v>MWh (Mthly Opt Cinergy-Entergy)</v>
      </c>
      <c r="L3471" s="13" t="n">
        <f aca="false">H3471*J3471</f>
        <v>24</v>
      </c>
    </row>
    <row r="3472" customFormat="false" ht="12.75" hidden="false" customHeight="false" outlineLevel="0" collapsed="false">
      <c r="A3472" s="0" t="s">
        <v>330</v>
      </c>
      <c r="B3472" s="0" t="s">
        <v>448</v>
      </c>
      <c r="C3472" s="0" t="s">
        <v>171</v>
      </c>
      <c r="D3472" s="0" t="s">
        <v>449</v>
      </c>
      <c r="E3472" s="0" t="s">
        <v>329</v>
      </c>
      <c r="F3472" s="0" t="s">
        <v>450</v>
      </c>
      <c r="G3472" s="0" t="n">
        <v>28</v>
      </c>
      <c r="H3472" s="0" t="n">
        <v>68446</v>
      </c>
      <c r="I3472" s="0" t="s">
        <v>462</v>
      </c>
      <c r="J3472" s="0" t="n">
        <f aca="false">IF(I3472="GJ",1.0542,1)</f>
        <v>1</v>
      </c>
      <c r="K3472" s="0" t="str">
        <f aca="false">IF(I3472="GJ","MMBtu",I3472)</f>
        <v>MWh</v>
      </c>
      <c r="L3472" s="13" t="n">
        <f aca="false">H3472*J3472</f>
        <v>68446</v>
      </c>
    </row>
    <row r="3473" customFormat="false" ht="12.75" hidden="false" customHeight="false" outlineLevel="0" collapsed="false">
      <c r="A3473" s="0" t="s">
        <v>330</v>
      </c>
      <c r="B3473" s="0" t="s">
        <v>448</v>
      </c>
      <c r="C3473" s="0" t="s">
        <v>171</v>
      </c>
      <c r="D3473" s="0" t="s">
        <v>453</v>
      </c>
      <c r="E3473" s="0" t="s">
        <v>329</v>
      </c>
      <c r="F3473" s="0" t="s">
        <v>456</v>
      </c>
      <c r="G3473" s="0" t="n">
        <v>27</v>
      </c>
      <c r="H3473" s="0" t="n">
        <v>119346</v>
      </c>
      <c r="I3473" s="0" t="s">
        <v>462</v>
      </c>
      <c r="J3473" s="0" t="n">
        <f aca="false">IF(I3473="GJ",1.0542,1)</f>
        <v>1</v>
      </c>
      <c r="K3473" s="0" t="str">
        <f aca="false">IF(I3473="GJ","MMBtu",I3473)</f>
        <v>MWh</v>
      </c>
      <c r="L3473" s="13" t="n">
        <f aca="false">H3473*J3473</f>
        <v>119346</v>
      </c>
    </row>
    <row r="3474" customFormat="false" ht="12.75" hidden="false" customHeight="false" outlineLevel="0" collapsed="false">
      <c r="A3474" s="0" t="s">
        <v>330</v>
      </c>
      <c r="B3474" s="0" t="s">
        <v>448</v>
      </c>
      <c r="C3474" s="0" t="s">
        <v>171</v>
      </c>
      <c r="D3474" s="0" t="s">
        <v>453</v>
      </c>
      <c r="E3474" s="0" t="s">
        <v>357</v>
      </c>
      <c r="F3474" s="0" t="s">
        <v>456</v>
      </c>
      <c r="G3474" s="0" t="n">
        <v>77</v>
      </c>
      <c r="H3474" s="0" t="n">
        <v>357584</v>
      </c>
      <c r="I3474" s="0" t="s">
        <v>462</v>
      </c>
      <c r="J3474" s="0" t="n">
        <f aca="false">IF(I3474="GJ",1.0542,1)</f>
        <v>1</v>
      </c>
      <c r="K3474" s="0" t="str">
        <f aca="false">IF(I3474="GJ","MMBtu",I3474)</f>
        <v>MWh</v>
      </c>
      <c r="L3474" s="13" t="n">
        <f aca="false">H3474*J3474</f>
        <v>357584</v>
      </c>
    </row>
    <row r="3475" customFormat="false" ht="12.75" hidden="false" customHeight="false" outlineLevel="0" collapsed="false">
      <c r="A3475" s="0" t="s">
        <v>330</v>
      </c>
      <c r="B3475" s="0" t="s">
        <v>448</v>
      </c>
      <c r="C3475" s="0" t="s">
        <v>171</v>
      </c>
      <c r="D3475" s="0" t="s">
        <v>449</v>
      </c>
      <c r="E3475" s="0" t="s">
        <v>357</v>
      </c>
      <c r="F3475" s="0" t="s">
        <v>450</v>
      </c>
      <c r="G3475" s="0" t="n">
        <v>94</v>
      </c>
      <c r="H3475" s="0" t="n">
        <v>452562</v>
      </c>
      <c r="I3475" s="0" t="s">
        <v>462</v>
      </c>
      <c r="J3475" s="0" t="n">
        <f aca="false">IF(I3475="GJ",1.0542,1)</f>
        <v>1</v>
      </c>
      <c r="K3475" s="0" t="str">
        <f aca="false">IF(I3475="GJ","MMBtu",I3475)</f>
        <v>MWh</v>
      </c>
      <c r="L3475" s="13" t="n">
        <f aca="false">H3475*J3475</f>
        <v>452562</v>
      </c>
    </row>
    <row r="3476" customFormat="false" ht="12.75" hidden="false" customHeight="false" outlineLevel="0" collapsed="false">
      <c r="A3476" s="0" t="s">
        <v>330</v>
      </c>
      <c r="B3476" s="0" t="s">
        <v>448</v>
      </c>
      <c r="C3476" s="0" t="s">
        <v>171</v>
      </c>
      <c r="D3476" s="0" t="s">
        <v>449</v>
      </c>
      <c r="E3476" s="0" t="s">
        <v>396</v>
      </c>
      <c r="F3476" s="0" t="s">
        <v>450</v>
      </c>
      <c r="G3476" s="0" t="n">
        <v>105</v>
      </c>
      <c r="H3476" s="0" t="n">
        <v>463133</v>
      </c>
      <c r="I3476" s="0" t="s">
        <v>462</v>
      </c>
      <c r="J3476" s="0" t="n">
        <f aca="false">IF(I3476="GJ",1.0542,1)</f>
        <v>1</v>
      </c>
      <c r="K3476" s="0" t="str">
        <f aca="false">IF(I3476="GJ","MMBtu",I3476)</f>
        <v>MWh</v>
      </c>
      <c r="L3476" s="13" t="n">
        <f aca="false">H3476*J3476</f>
        <v>463133</v>
      </c>
    </row>
    <row r="3477" customFormat="false" ht="12.75" hidden="false" customHeight="false" outlineLevel="0" collapsed="false">
      <c r="A3477" s="0" t="s">
        <v>330</v>
      </c>
      <c r="B3477" s="0" t="s">
        <v>448</v>
      </c>
      <c r="C3477" s="0" t="s">
        <v>171</v>
      </c>
      <c r="D3477" s="0" t="s">
        <v>449</v>
      </c>
      <c r="E3477" s="0" t="s">
        <v>423</v>
      </c>
      <c r="F3477" s="0" t="s">
        <v>450</v>
      </c>
      <c r="G3477" s="0" t="n">
        <v>59</v>
      </c>
      <c r="H3477" s="0" t="n">
        <v>482587</v>
      </c>
      <c r="I3477" s="0" t="s">
        <v>462</v>
      </c>
      <c r="J3477" s="0" t="n">
        <f aca="false">IF(I3477="GJ",1.0542,1)</f>
        <v>1</v>
      </c>
      <c r="K3477" s="0" t="str">
        <f aca="false">IF(I3477="GJ","MMBtu",I3477)</f>
        <v>MWh</v>
      </c>
      <c r="L3477" s="13" t="n">
        <f aca="false">H3477*J3477</f>
        <v>482587</v>
      </c>
    </row>
    <row r="3478" customFormat="false" ht="12.75" hidden="false" customHeight="false" outlineLevel="0" collapsed="false">
      <c r="A3478" s="0" t="s">
        <v>330</v>
      </c>
      <c r="B3478" s="0" t="s">
        <v>448</v>
      </c>
      <c r="C3478" s="0" t="s">
        <v>171</v>
      </c>
      <c r="D3478" s="0" t="s">
        <v>453</v>
      </c>
      <c r="E3478" s="0" t="s">
        <v>423</v>
      </c>
      <c r="F3478" s="0" t="s">
        <v>456</v>
      </c>
      <c r="G3478" s="0" t="n">
        <v>217</v>
      </c>
      <c r="H3478" s="0" t="n">
        <v>653540</v>
      </c>
      <c r="I3478" s="0" t="s">
        <v>462</v>
      </c>
      <c r="J3478" s="0" t="n">
        <f aca="false">IF(I3478="GJ",1.0542,1)</f>
        <v>1</v>
      </c>
      <c r="K3478" s="0" t="str">
        <f aca="false">IF(I3478="GJ","MMBtu",I3478)</f>
        <v>MWh</v>
      </c>
      <c r="L3478" s="13" t="n">
        <f aca="false">H3478*J3478</f>
        <v>653540</v>
      </c>
    </row>
    <row r="3479" customFormat="false" ht="12.75" hidden="false" customHeight="false" outlineLevel="0" collapsed="false">
      <c r="A3479" s="0" t="s">
        <v>330</v>
      </c>
      <c r="B3479" s="0" t="s">
        <v>448</v>
      </c>
      <c r="C3479" s="0" t="s">
        <v>171</v>
      </c>
      <c r="D3479" s="0" t="s">
        <v>453</v>
      </c>
      <c r="E3479" s="0" t="s">
        <v>396</v>
      </c>
      <c r="F3479" s="0" t="s">
        <v>456</v>
      </c>
      <c r="G3479" s="0" t="n">
        <v>136</v>
      </c>
      <c r="H3479" s="0" t="n">
        <v>1006273</v>
      </c>
      <c r="I3479" s="0" t="s">
        <v>462</v>
      </c>
      <c r="J3479" s="0" t="n">
        <f aca="false">IF(I3479="GJ",1.0542,1)</f>
        <v>1</v>
      </c>
      <c r="K3479" s="0" t="str">
        <f aca="false">IF(I3479="GJ","MMBtu",I3479)</f>
        <v>MWh</v>
      </c>
      <c r="L3479" s="13" t="n">
        <f aca="false">H3479*J3479</f>
        <v>1006273</v>
      </c>
    </row>
    <row r="3480" customFormat="false" ht="12.75" hidden="false" customHeight="false" outlineLevel="0" collapsed="false">
      <c r="A3480" s="0" t="s">
        <v>330</v>
      </c>
      <c r="B3480" s="0" t="s">
        <v>448</v>
      </c>
      <c r="C3480" s="0" t="s">
        <v>171</v>
      </c>
      <c r="D3480" s="0" t="s">
        <v>449</v>
      </c>
      <c r="E3480" s="0" t="s">
        <v>423</v>
      </c>
      <c r="F3480" s="0" t="s">
        <v>456</v>
      </c>
      <c r="G3480" s="0" t="n">
        <v>280</v>
      </c>
      <c r="H3480" s="0" t="n">
        <v>2610025</v>
      </c>
      <c r="I3480" s="0" t="s">
        <v>462</v>
      </c>
      <c r="J3480" s="0" t="n">
        <f aca="false">IF(I3480="GJ",1.0542,1)</f>
        <v>1</v>
      </c>
      <c r="K3480" s="0" t="str">
        <f aca="false">IF(I3480="GJ","MMBtu",I3480)</f>
        <v>MWh</v>
      </c>
      <c r="L3480" s="13" t="n">
        <f aca="false">H3480*J3480</f>
        <v>2610025</v>
      </c>
    </row>
    <row r="3481" customFormat="false" ht="12.75" hidden="false" customHeight="false" outlineLevel="0" collapsed="false">
      <c r="A3481" s="0" t="s">
        <v>330</v>
      </c>
      <c r="B3481" s="0" t="s">
        <v>448</v>
      </c>
      <c r="C3481" s="0" t="s">
        <v>171</v>
      </c>
      <c r="D3481" s="0" t="s">
        <v>449</v>
      </c>
      <c r="E3481" s="0" t="s">
        <v>329</v>
      </c>
      <c r="F3481" s="0" t="s">
        <v>456</v>
      </c>
      <c r="G3481" s="0" t="n">
        <v>434</v>
      </c>
      <c r="H3481" s="0" t="n">
        <v>3960256</v>
      </c>
      <c r="I3481" s="0" t="s">
        <v>462</v>
      </c>
      <c r="J3481" s="0" t="n">
        <f aca="false">IF(I3481="GJ",1.0542,1)</f>
        <v>1</v>
      </c>
      <c r="K3481" s="0" t="str">
        <f aca="false">IF(I3481="GJ","MMBtu",I3481)</f>
        <v>MWh</v>
      </c>
      <c r="L3481" s="13" t="n">
        <f aca="false">H3481*J3481</f>
        <v>3960256</v>
      </c>
    </row>
    <row r="3482" customFormat="false" ht="12.75" hidden="false" customHeight="false" outlineLevel="0" collapsed="false">
      <c r="A3482" s="0" t="s">
        <v>330</v>
      </c>
      <c r="B3482" s="0" t="s">
        <v>448</v>
      </c>
      <c r="C3482" s="0" t="s">
        <v>171</v>
      </c>
      <c r="D3482" s="0" t="s">
        <v>449</v>
      </c>
      <c r="E3482" s="0" t="s">
        <v>357</v>
      </c>
      <c r="F3482" s="0" t="s">
        <v>456</v>
      </c>
      <c r="G3482" s="0" t="n">
        <v>668</v>
      </c>
      <c r="H3482" s="0" t="n">
        <v>6075212</v>
      </c>
      <c r="I3482" s="0" t="s">
        <v>462</v>
      </c>
      <c r="J3482" s="0" t="n">
        <f aca="false">IF(I3482="GJ",1.0542,1)</f>
        <v>1</v>
      </c>
      <c r="K3482" s="0" t="str">
        <f aca="false">IF(I3482="GJ","MMBtu",I3482)</f>
        <v>MWh</v>
      </c>
      <c r="L3482" s="13" t="n">
        <f aca="false">H3482*J3482</f>
        <v>6075212</v>
      </c>
    </row>
    <row r="3483" customFormat="false" ht="12.75" hidden="false" customHeight="false" outlineLevel="0" collapsed="false">
      <c r="A3483" s="0" t="s">
        <v>330</v>
      </c>
      <c r="B3483" s="0" t="s">
        <v>448</v>
      </c>
      <c r="C3483" s="0" t="s">
        <v>171</v>
      </c>
      <c r="D3483" s="0" t="s">
        <v>449</v>
      </c>
      <c r="E3483" s="0" t="s">
        <v>396</v>
      </c>
      <c r="F3483" s="0" t="s">
        <v>456</v>
      </c>
      <c r="G3483" s="0" t="n">
        <v>739</v>
      </c>
      <c r="H3483" s="0" t="n">
        <v>8389655</v>
      </c>
      <c r="I3483" s="0" t="s">
        <v>462</v>
      </c>
      <c r="J3483" s="0" t="n">
        <f aca="false">IF(I3483="GJ",1.0542,1)</f>
        <v>1</v>
      </c>
      <c r="K3483" s="0" t="str">
        <f aca="false">IF(I3483="GJ","MMBtu",I3483)</f>
        <v>MWh</v>
      </c>
      <c r="L3483" s="13" t="n">
        <f aca="false">H3483*J3483</f>
        <v>8389655</v>
      </c>
    </row>
    <row r="3484" customFormat="false" ht="12.75" hidden="false" customHeight="false" outlineLevel="0" collapsed="false">
      <c r="A3484" s="0" t="s">
        <v>193</v>
      </c>
      <c r="B3484" s="0" t="s">
        <v>448</v>
      </c>
      <c r="C3484" s="0" t="s">
        <v>6</v>
      </c>
      <c r="D3484" s="0" t="s">
        <v>453</v>
      </c>
      <c r="E3484" s="0" t="s">
        <v>423</v>
      </c>
      <c r="F3484" s="0" t="s">
        <v>456</v>
      </c>
      <c r="G3484" s="0" t="n">
        <v>1</v>
      </c>
      <c r="H3484" s="0" t="n">
        <v>140000</v>
      </c>
      <c r="I3484" s="0" t="s">
        <v>451</v>
      </c>
      <c r="J3484" s="0" t="n">
        <f aca="false">IF(I3484="GJ",1.0542,1)</f>
        <v>1</v>
      </c>
      <c r="K3484" s="0" t="str">
        <f aca="false">IF(I3484="GJ","MMBtu",I3484)</f>
        <v>MMBtu</v>
      </c>
      <c r="L3484" s="13" t="n">
        <f aca="false">H3484*J3484</f>
        <v>140000</v>
      </c>
    </row>
    <row r="3485" customFormat="false" ht="12.75" hidden="false" customHeight="false" outlineLevel="0" collapsed="false">
      <c r="A3485" s="0" t="s">
        <v>193</v>
      </c>
      <c r="B3485" s="0" t="s">
        <v>448</v>
      </c>
      <c r="C3485" s="0" t="s">
        <v>6</v>
      </c>
      <c r="D3485" s="0" t="s">
        <v>453</v>
      </c>
      <c r="E3485" s="0" t="s">
        <v>301</v>
      </c>
      <c r="F3485" s="0" t="s">
        <v>452</v>
      </c>
      <c r="G3485" s="0" t="n">
        <v>8</v>
      </c>
      <c r="H3485" s="0" t="n">
        <v>648000</v>
      </c>
      <c r="I3485" s="0" t="s">
        <v>451</v>
      </c>
      <c r="J3485" s="0" t="n">
        <f aca="false">IF(I3485="GJ",1.0542,1)</f>
        <v>1</v>
      </c>
      <c r="K3485" s="0" t="str">
        <f aca="false">IF(I3485="GJ","MMBtu",I3485)</f>
        <v>MMBtu</v>
      </c>
      <c r="L3485" s="13" t="n">
        <f aca="false">H3485*J3485</f>
        <v>648000</v>
      </c>
    </row>
    <row r="3486" customFormat="false" ht="12.75" hidden="false" customHeight="false" outlineLevel="0" collapsed="false">
      <c r="A3486" s="0" t="s">
        <v>193</v>
      </c>
      <c r="B3486" s="0" t="s">
        <v>448</v>
      </c>
      <c r="C3486" s="0" t="s">
        <v>6</v>
      </c>
      <c r="D3486" s="0" t="s">
        <v>463</v>
      </c>
      <c r="E3486" s="0" t="s">
        <v>357</v>
      </c>
      <c r="F3486" s="0" t="s">
        <v>456</v>
      </c>
      <c r="G3486" s="0" t="n">
        <v>2</v>
      </c>
      <c r="H3486" s="0" t="n">
        <v>900000</v>
      </c>
      <c r="I3486" s="0" t="s">
        <v>451</v>
      </c>
      <c r="J3486" s="0" t="n">
        <f aca="false">IF(I3486="GJ",1.0542,1)</f>
        <v>1</v>
      </c>
      <c r="K3486" s="0" t="str">
        <f aca="false">IF(I3486="GJ","MMBtu",I3486)</f>
        <v>MMBtu</v>
      </c>
      <c r="L3486" s="13" t="n">
        <f aca="false">H3486*J3486</f>
        <v>900000</v>
      </c>
    </row>
    <row r="3487" customFormat="false" ht="12.75" hidden="false" customHeight="false" outlineLevel="0" collapsed="false">
      <c r="A3487" s="0" t="s">
        <v>193</v>
      </c>
      <c r="B3487" s="0" t="s">
        <v>448</v>
      </c>
      <c r="C3487" s="0" t="s">
        <v>6</v>
      </c>
      <c r="D3487" s="0" t="s">
        <v>453</v>
      </c>
      <c r="E3487" s="0" t="s">
        <v>301</v>
      </c>
      <c r="F3487" s="0" t="s">
        <v>456</v>
      </c>
      <c r="G3487" s="0" t="n">
        <v>4</v>
      </c>
      <c r="H3487" s="0" t="n">
        <v>1200000</v>
      </c>
      <c r="I3487" s="0" t="s">
        <v>451</v>
      </c>
      <c r="J3487" s="0" t="n">
        <f aca="false">IF(I3487="GJ",1.0542,1)</f>
        <v>1</v>
      </c>
      <c r="K3487" s="0" t="str">
        <f aca="false">IF(I3487="GJ","MMBtu",I3487)</f>
        <v>MMBtu</v>
      </c>
      <c r="L3487" s="13" t="n">
        <f aca="false">H3487*J3487</f>
        <v>1200000</v>
      </c>
    </row>
    <row r="3488" customFormat="false" ht="12.75" hidden="false" customHeight="false" outlineLevel="0" collapsed="false">
      <c r="A3488" s="0" t="s">
        <v>193</v>
      </c>
      <c r="B3488" s="0" t="s">
        <v>448</v>
      </c>
      <c r="C3488" s="0" t="s">
        <v>6</v>
      </c>
      <c r="D3488" s="0" t="s">
        <v>453</v>
      </c>
      <c r="E3488" s="0" t="s">
        <v>241</v>
      </c>
      <c r="F3488" s="0" t="s">
        <v>456</v>
      </c>
      <c r="G3488" s="0" t="n">
        <v>5</v>
      </c>
      <c r="H3488" s="0" t="n">
        <v>1520000</v>
      </c>
      <c r="I3488" s="0" t="s">
        <v>451</v>
      </c>
      <c r="J3488" s="0" t="n">
        <f aca="false">IF(I3488="GJ",1.0542,1)</f>
        <v>1</v>
      </c>
      <c r="K3488" s="0" t="str">
        <f aca="false">IF(I3488="GJ","MMBtu",I3488)</f>
        <v>MMBtu</v>
      </c>
      <c r="L3488" s="13" t="n">
        <f aca="false">H3488*J3488</f>
        <v>1520000</v>
      </c>
    </row>
    <row r="3489" customFormat="false" ht="12.75" hidden="false" customHeight="false" outlineLevel="0" collapsed="false">
      <c r="A3489" s="0" t="s">
        <v>193</v>
      </c>
      <c r="B3489" s="0" t="s">
        <v>448</v>
      </c>
      <c r="C3489" s="0" t="s">
        <v>6</v>
      </c>
      <c r="D3489" s="0" t="s">
        <v>453</v>
      </c>
      <c r="E3489" s="0" t="s">
        <v>329</v>
      </c>
      <c r="F3489" s="0" t="s">
        <v>456</v>
      </c>
      <c r="G3489" s="0" t="n">
        <v>15</v>
      </c>
      <c r="H3489" s="0" t="n">
        <v>2052000</v>
      </c>
      <c r="I3489" s="0" t="s">
        <v>451</v>
      </c>
      <c r="J3489" s="0" t="n">
        <f aca="false">IF(I3489="GJ",1.0542,1)</f>
        <v>1</v>
      </c>
      <c r="K3489" s="0" t="str">
        <f aca="false">IF(I3489="GJ","MMBtu",I3489)</f>
        <v>MMBtu</v>
      </c>
      <c r="L3489" s="13" t="n">
        <f aca="false">H3489*J3489</f>
        <v>2052000</v>
      </c>
    </row>
    <row r="3490" customFormat="false" ht="12.75" hidden="false" customHeight="false" outlineLevel="0" collapsed="false">
      <c r="A3490" s="0" t="s">
        <v>193</v>
      </c>
      <c r="B3490" s="0" t="s">
        <v>448</v>
      </c>
      <c r="C3490" s="0" t="s">
        <v>6</v>
      </c>
      <c r="D3490" s="0" t="s">
        <v>463</v>
      </c>
      <c r="E3490" s="0" t="s">
        <v>423</v>
      </c>
      <c r="F3490" s="0" t="s">
        <v>455</v>
      </c>
      <c r="G3490" s="0" t="n">
        <v>4</v>
      </c>
      <c r="H3490" s="0" t="n">
        <v>4000000</v>
      </c>
      <c r="I3490" s="0" t="s">
        <v>451</v>
      </c>
      <c r="J3490" s="0" t="n">
        <f aca="false">IF(I3490="GJ",1.0542,1)</f>
        <v>1</v>
      </c>
      <c r="K3490" s="0" t="str">
        <f aca="false">IF(I3490="GJ","MMBtu",I3490)</f>
        <v>MMBtu</v>
      </c>
      <c r="L3490" s="13" t="n">
        <f aca="false">H3490*J3490</f>
        <v>4000000</v>
      </c>
    </row>
    <row r="3491" customFormat="false" ht="12.75" hidden="false" customHeight="false" outlineLevel="0" collapsed="false">
      <c r="A3491" s="0" t="s">
        <v>193</v>
      </c>
      <c r="B3491" s="0" t="s">
        <v>448</v>
      </c>
      <c r="C3491" s="0" t="s">
        <v>6</v>
      </c>
      <c r="D3491" s="0" t="s">
        <v>453</v>
      </c>
      <c r="E3491" s="0" t="s">
        <v>191</v>
      </c>
      <c r="F3491" s="0" t="s">
        <v>456</v>
      </c>
      <c r="G3491" s="0" t="n">
        <v>14</v>
      </c>
      <c r="H3491" s="0" t="n">
        <v>4160000</v>
      </c>
      <c r="I3491" s="0" t="s">
        <v>451</v>
      </c>
      <c r="J3491" s="0" t="n">
        <f aca="false">IF(I3491="GJ",1.0542,1)</f>
        <v>1</v>
      </c>
      <c r="K3491" s="0" t="str">
        <f aca="false">IF(I3491="GJ","MMBtu",I3491)</f>
        <v>MMBtu</v>
      </c>
      <c r="L3491" s="13" t="n">
        <f aca="false">H3491*J3491</f>
        <v>4160000</v>
      </c>
    </row>
    <row r="3492" customFormat="false" ht="12.75" hidden="false" customHeight="false" outlineLevel="0" collapsed="false">
      <c r="A3492" s="0" t="s">
        <v>193</v>
      </c>
      <c r="B3492" s="0" t="s">
        <v>448</v>
      </c>
      <c r="C3492" s="0" t="s">
        <v>6</v>
      </c>
      <c r="D3492" s="0" t="s">
        <v>453</v>
      </c>
      <c r="E3492" s="0" t="s">
        <v>241</v>
      </c>
      <c r="F3492" s="0" t="s">
        <v>455</v>
      </c>
      <c r="G3492" s="0" t="n">
        <v>27</v>
      </c>
      <c r="H3492" s="0" t="n">
        <v>6867500</v>
      </c>
      <c r="I3492" s="0" t="s">
        <v>451</v>
      </c>
      <c r="J3492" s="0" t="n">
        <f aca="false">IF(I3492="GJ",1.0542,1)</f>
        <v>1</v>
      </c>
      <c r="K3492" s="0" t="str">
        <f aca="false">IF(I3492="GJ","MMBtu",I3492)</f>
        <v>MMBtu</v>
      </c>
      <c r="L3492" s="13" t="n">
        <f aca="false">H3492*J3492</f>
        <v>6867500</v>
      </c>
    </row>
    <row r="3493" customFormat="false" ht="12.75" hidden="false" customHeight="false" outlineLevel="0" collapsed="false">
      <c r="A3493" s="0" t="s">
        <v>193</v>
      </c>
      <c r="B3493" s="0" t="s">
        <v>448</v>
      </c>
      <c r="C3493" s="0" t="s">
        <v>6</v>
      </c>
      <c r="D3493" s="0" t="s">
        <v>453</v>
      </c>
      <c r="E3493" s="0" t="s">
        <v>357</v>
      </c>
      <c r="F3493" s="0" t="s">
        <v>456</v>
      </c>
      <c r="G3493" s="0" t="n">
        <v>23</v>
      </c>
      <c r="H3493" s="0" t="n">
        <v>7385000</v>
      </c>
      <c r="I3493" s="0" t="s">
        <v>451</v>
      </c>
      <c r="J3493" s="0" t="n">
        <f aca="false">IF(I3493="GJ",1.0542,1)</f>
        <v>1</v>
      </c>
      <c r="K3493" s="0" t="str">
        <f aca="false">IF(I3493="GJ","MMBtu",I3493)</f>
        <v>MMBtu</v>
      </c>
      <c r="L3493" s="13" t="n">
        <f aca="false">H3493*J3493</f>
        <v>7385000</v>
      </c>
    </row>
    <row r="3494" customFormat="false" ht="12.75" hidden="false" customHeight="false" outlineLevel="0" collapsed="false">
      <c r="A3494" s="0" t="s">
        <v>193</v>
      </c>
      <c r="B3494" s="0" t="s">
        <v>448</v>
      </c>
      <c r="C3494" s="0" t="s">
        <v>6</v>
      </c>
      <c r="D3494" s="0" t="s">
        <v>453</v>
      </c>
      <c r="E3494" s="0" t="s">
        <v>191</v>
      </c>
      <c r="F3494" s="0" t="s">
        <v>455</v>
      </c>
      <c r="G3494" s="0" t="n">
        <v>25</v>
      </c>
      <c r="H3494" s="0" t="n">
        <v>10110000</v>
      </c>
      <c r="I3494" s="0" t="s">
        <v>451</v>
      </c>
      <c r="J3494" s="0" t="n">
        <f aca="false">IF(I3494="GJ",1.0542,1)</f>
        <v>1</v>
      </c>
      <c r="K3494" s="0" t="str">
        <f aca="false">IF(I3494="GJ","MMBtu",I3494)</f>
        <v>MMBtu</v>
      </c>
      <c r="L3494" s="13" t="n">
        <f aca="false">H3494*J3494</f>
        <v>10110000</v>
      </c>
    </row>
    <row r="3495" customFormat="false" ht="12.75" hidden="false" customHeight="false" outlineLevel="0" collapsed="false">
      <c r="A3495" s="0" t="s">
        <v>193</v>
      </c>
      <c r="B3495" s="0" t="s">
        <v>448</v>
      </c>
      <c r="C3495" s="0" t="s">
        <v>6</v>
      </c>
      <c r="D3495" s="0" t="s">
        <v>453</v>
      </c>
      <c r="E3495" s="0" t="s">
        <v>329</v>
      </c>
      <c r="F3495" s="0" t="s">
        <v>455</v>
      </c>
      <c r="G3495" s="0" t="n">
        <v>66</v>
      </c>
      <c r="H3495" s="0" t="n">
        <v>25207608</v>
      </c>
      <c r="I3495" s="0" t="s">
        <v>451</v>
      </c>
      <c r="J3495" s="0" t="n">
        <f aca="false">IF(I3495="GJ",1.0542,1)</f>
        <v>1</v>
      </c>
      <c r="K3495" s="0" t="str">
        <f aca="false">IF(I3495="GJ","MMBtu",I3495)</f>
        <v>MMBtu</v>
      </c>
      <c r="L3495" s="13" t="n">
        <f aca="false">H3495*J3495</f>
        <v>25207608</v>
      </c>
    </row>
    <row r="3496" customFormat="false" ht="12.75" hidden="false" customHeight="false" outlineLevel="0" collapsed="false">
      <c r="A3496" s="0" t="s">
        <v>193</v>
      </c>
      <c r="B3496" s="0" t="s">
        <v>448</v>
      </c>
      <c r="C3496" s="0" t="s">
        <v>6</v>
      </c>
      <c r="D3496" s="0" t="s">
        <v>453</v>
      </c>
      <c r="E3496" s="0" t="s">
        <v>301</v>
      </c>
      <c r="F3496" s="0" t="s">
        <v>455</v>
      </c>
      <c r="G3496" s="0" t="n">
        <v>150</v>
      </c>
      <c r="H3496" s="0" t="n">
        <v>50220000</v>
      </c>
      <c r="I3496" s="0" t="s">
        <v>451</v>
      </c>
      <c r="J3496" s="0" t="n">
        <f aca="false">IF(I3496="GJ",1.0542,1)</f>
        <v>1</v>
      </c>
      <c r="K3496" s="0" t="str">
        <f aca="false">IF(I3496="GJ","MMBtu",I3496)</f>
        <v>MMBtu</v>
      </c>
      <c r="L3496" s="13" t="n">
        <f aca="false">H3496*J3496</f>
        <v>50220000</v>
      </c>
    </row>
    <row r="3497" customFormat="false" ht="12.75" hidden="false" customHeight="false" outlineLevel="0" collapsed="false">
      <c r="A3497" s="0" t="s">
        <v>193</v>
      </c>
      <c r="B3497" s="0" t="s">
        <v>448</v>
      </c>
      <c r="C3497" s="0" t="s">
        <v>6</v>
      </c>
      <c r="D3497" s="0" t="s">
        <v>453</v>
      </c>
      <c r="E3497" s="0" t="s">
        <v>423</v>
      </c>
      <c r="F3497" s="0" t="s">
        <v>455</v>
      </c>
      <c r="G3497" s="0" t="n">
        <v>228</v>
      </c>
      <c r="H3497" s="0" t="n">
        <v>83310000</v>
      </c>
      <c r="I3497" s="0" t="s">
        <v>451</v>
      </c>
      <c r="J3497" s="0" t="n">
        <f aca="false">IF(I3497="GJ",1.0542,1)</f>
        <v>1</v>
      </c>
      <c r="K3497" s="0" t="str">
        <f aca="false">IF(I3497="GJ","MMBtu",I3497)</f>
        <v>MMBtu</v>
      </c>
      <c r="L3497" s="13" t="n">
        <f aca="false">H3497*J3497</f>
        <v>83310000</v>
      </c>
    </row>
    <row r="3498" customFormat="false" ht="12.75" hidden="false" customHeight="false" outlineLevel="0" collapsed="false">
      <c r="A3498" s="0" t="s">
        <v>193</v>
      </c>
      <c r="B3498" s="0" t="s">
        <v>448</v>
      </c>
      <c r="C3498" s="0" t="s">
        <v>6</v>
      </c>
      <c r="D3498" s="0" t="s">
        <v>453</v>
      </c>
      <c r="E3498" s="0" t="s">
        <v>357</v>
      </c>
      <c r="F3498" s="0" t="s">
        <v>455</v>
      </c>
      <c r="G3498" s="0" t="n">
        <v>478</v>
      </c>
      <c r="H3498" s="0" t="n">
        <v>99060000</v>
      </c>
      <c r="I3498" s="0" t="s">
        <v>451</v>
      </c>
      <c r="J3498" s="0" t="n">
        <f aca="false">IF(I3498="GJ",1.0542,1)</f>
        <v>1</v>
      </c>
      <c r="K3498" s="0" t="str">
        <f aca="false">IF(I3498="GJ","MMBtu",I3498)</f>
        <v>MMBtu</v>
      </c>
      <c r="L3498" s="13" t="n">
        <f aca="false">H3498*J3498</f>
        <v>99060000</v>
      </c>
    </row>
    <row r="3499" customFormat="false" ht="12.75" hidden="false" customHeight="false" outlineLevel="0" collapsed="false">
      <c r="A3499" s="0" t="s">
        <v>193</v>
      </c>
      <c r="B3499" s="0" t="s">
        <v>448</v>
      </c>
      <c r="C3499" s="0" t="s">
        <v>6</v>
      </c>
      <c r="D3499" s="0" t="s">
        <v>453</v>
      </c>
      <c r="E3499" s="0" t="s">
        <v>396</v>
      </c>
      <c r="F3499" s="0" t="s">
        <v>455</v>
      </c>
      <c r="G3499" s="0" t="n">
        <v>530</v>
      </c>
      <c r="H3499" s="0" t="n">
        <v>157380000</v>
      </c>
      <c r="I3499" s="0" t="s">
        <v>451</v>
      </c>
      <c r="J3499" s="0" t="n">
        <f aca="false">IF(I3499="GJ",1.0542,1)</f>
        <v>1</v>
      </c>
      <c r="K3499" s="0" t="str">
        <f aca="false">IF(I3499="GJ","MMBtu",I3499)</f>
        <v>MMBtu</v>
      </c>
      <c r="L3499" s="13" t="n">
        <f aca="false">H3499*J3499</f>
        <v>157380000</v>
      </c>
    </row>
    <row r="3500" customFormat="false" ht="12.75" hidden="false" customHeight="false" outlineLevel="0" collapsed="false">
      <c r="A3500" s="0" t="s">
        <v>269</v>
      </c>
      <c r="B3500" s="0" t="s">
        <v>448</v>
      </c>
      <c r="C3500" s="0" t="s">
        <v>6</v>
      </c>
      <c r="D3500" s="0" t="s">
        <v>449</v>
      </c>
      <c r="E3500" s="0" t="s">
        <v>423</v>
      </c>
      <c r="F3500" s="0" t="s">
        <v>452</v>
      </c>
      <c r="G3500" s="0" t="n">
        <v>13</v>
      </c>
      <c r="H3500" s="0" t="n">
        <v>77500</v>
      </c>
      <c r="I3500" s="0" t="s">
        <v>451</v>
      </c>
      <c r="J3500" s="0" t="n">
        <f aca="false">IF(I3500="GJ",1.0542,1)</f>
        <v>1</v>
      </c>
      <c r="K3500" s="0" t="str">
        <f aca="false">IF(I3500="GJ","MMBtu",I3500)</f>
        <v>MMBtu</v>
      </c>
      <c r="L3500" s="13" t="n">
        <f aca="false">H3500*J3500</f>
        <v>77500</v>
      </c>
    </row>
    <row r="3501" customFormat="false" ht="12.75" hidden="false" customHeight="false" outlineLevel="0" collapsed="false">
      <c r="A3501" s="0" t="s">
        <v>269</v>
      </c>
      <c r="B3501" s="0" t="s">
        <v>448</v>
      </c>
      <c r="C3501" s="0" t="s">
        <v>6</v>
      </c>
      <c r="D3501" s="0" t="s">
        <v>449</v>
      </c>
      <c r="E3501" s="0" t="s">
        <v>301</v>
      </c>
      <c r="F3501" s="0" t="s">
        <v>452</v>
      </c>
      <c r="G3501" s="0" t="n">
        <v>8</v>
      </c>
      <c r="H3501" s="0" t="n">
        <v>150000</v>
      </c>
      <c r="I3501" s="0" t="s">
        <v>451</v>
      </c>
      <c r="J3501" s="0" t="n">
        <f aca="false">IF(I3501="GJ",1.0542,1)</f>
        <v>1</v>
      </c>
      <c r="K3501" s="0" t="str">
        <f aca="false">IF(I3501="GJ","MMBtu",I3501)</f>
        <v>MMBtu</v>
      </c>
      <c r="L3501" s="13" t="n">
        <f aca="false">H3501*J3501</f>
        <v>150000</v>
      </c>
    </row>
    <row r="3502" customFormat="false" ht="12.75" hidden="false" customHeight="false" outlineLevel="0" collapsed="false">
      <c r="A3502" s="0" t="s">
        <v>269</v>
      </c>
      <c r="B3502" s="0" t="s">
        <v>448</v>
      </c>
      <c r="C3502" s="0" t="s">
        <v>6</v>
      </c>
      <c r="D3502" s="0" t="s">
        <v>449</v>
      </c>
      <c r="E3502" s="0" t="s">
        <v>357</v>
      </c>
      <c r="F3502" s="0" t="s">
        <v>452</v>
      </c>
      <c r="G3502" s="0" t="n">
        <v>17</v>
      </c>
      <c r="H3502" s="0" t="n">
        <v>155000</v>
      </c>
      <c r="I3502" s="0" t="s">
        <v>451</v>
      </c>
      <c r="J3502" s="0" t="n">
        <f aca="false">IF(I3502="GJ",1.0542,1)</f>
        <v>1</v>
      </c>
      <c r="K3502" s="0" t="str">
        <f aca="false">IF(I3502="GJ","MMBtu",I3502)</f>
        <v>MMBtu</v>
      </c>
      <c r="L3502" s="13" t="n">
        <f aca="false">H3502*J3502</f>
        <v>155000</v>
      </c>
    </row>
    <row r="3503" customFormat="false" ht="12.75" hidden="false" customHeight="false" outlineLevel="0" collapsed="false">
      <c r="A3503" s="0" t="s">
        <v>269</v>
      </c>
      <c r="B3503" s="0" t="s">
        <v>448</v>
      </c>
      <c r="C3503" s="0" t="s">
        <v>6</v>
      </c>
      <c r="D3503" s="0" t="s">
        <v>449</v>
      </c>
      <c r="E3503" s="0" t="s">
        <v>241</v>
      </c>
      <c r="F3503" s="0" t="s">
        <v>452</v>
      </c>
      <c r="G3503" s="0" t="n">
        <v>1</v>
      </c>
      <c r="H3503" s="0" t="n">
        <v>300000</v>
      </c>
      <c r="I3503" s="0" t="s">
        <v>451</v>
      </c>
      <c r="J3503" s="0" t="n">
        <f aca="false">IF(I3503="GJ",1.0542,1)</f>
        <v>1</v>
      </c>
      <c r="K3503" s="0" t="str">
        <f aca="false">IF(I3503="GJ","MMBtu",I3503)</f>
        <v>MMBtu</v>
      </c>
      <c r="L3503" s="13" t="n">
        <f aca="false">H3503*J3503</f>
        <v>300000</v>
      </c>
    </row>
    <row r="3504" customFormat="false" ht="12.75" hidden="false" customHeight="false" outlineLevel="0" collapsed="false">
      <c r="A3504" s="0" t="s">
        <v>269</v>
      </c>
      <c r="B3504" s="0" t="s">
        <v>448</v>
      </c>
      <c r="C3504" s="0" t="s">
        <v>6</v>
      </c>
      <c r="D3504" s="0" t="s">
        <v>449</v>
      </c>
      <c r="E3504" s="0" t="s">
        <v>396</v>
      </c>
      <c r="F3504" s="0" t="s">
        <v>452</v>
      </c>
      <c r="G3504" s="0" t="n">
        <v>23</v>
      </c>
      <c r="H3504" s="0" t="n">
        <v>695000</v>
      </c>
      <c r="I3504" s="0" t="s">
        <v>451</v>
      </c>
      <c r="J3504" s="0" t="n">
        <f aca="false">IF(I3504="GJ",1.0542,1)</f>
        <v>1</v>
      </c>
      <c r="K3504" s="0" t="str">
        <f aca="false">IF(I3504="GJ","MMBtu",I3504)</f>
        <v>MMBtu</v>
      </c>
      <c r="L3504" s="13" t="n">
        <f aca="false">H3504*J3504</f>
        <v>695000</v>
      </c>
    </row>
    <row r="3505" customFormat="false" ht="12.75" hidden="false" customHeight="false" outlineLevel="0" collapsed="false">
      <c r="A3505" s="0" t="s">
        <v>269</v>
      </c>
      <c r="B3505" s="0" t="s">
        <v>448</v>
      </c>
      <c r="C3505" s="0" t="s">
        <v>6</v>
      </c>
      <c r="D3505" s="0" t="s">
        <v>449</v>
      </c>
      <c r="E3505" s="0" t="s">
        <v>423</v>
      </c>
      <c r="F3505" s="0" t="s">
        <v>454</v>
      </c>
      <c r="G3505" s="0" t="n">
        <v>71</v>
      </c>
      <c r="H3505" s="0" t="n">
        <v>854925</v>
      </c>
      <c r="I3505" s="0" t="s">
        <v>451</v>
      </c>
      <c r="J3505" s="0" t="n">
        <f aca="false">IF(I3505="GJ",1.0542,1)</f>
        <v>1</v>
      </c>
      <c r="K3505" s="0" t="str">
        <f aca="false">IF(I3505="GJ","MMBtu",I3505)</f>
        <v>MMBtu</v>
      </c>
      <c r="L3505" s="13" t="n">
        <f aca="false">H3505*J3505</f>
        <v>854925</v>
      </c>
    </row>
    <row r="3506" customFormat="false" ht="12.75" hidden="false" customHeight="false" outlineLevel="0" collapsed="false">
      <c r="A3506" s="0" t="s">
        <v>269</v>
      </c>
      <c r="B3506" s="0" t="s">
        <v>448</v>
      </c>
      <c r="C3506" s="0" t="s">
        <v>6</v>
      </c>
      <c r="D3506" s="0" t="s">
        <v>449</v>
      </c>
      <c r="E3506" s="0" t="s">
        <v>329</v>
      </c>
      <c r="F3506" s="0" t="s">
        <v>452</v>
      </c>
      <c r="G3506" s="0" t="n">
        <v>66</v>
      </c>
      <c r="H3506" s="0" t="n">
        <v>1040000</v>
      </c>
      <c r="I3506" s="0" t="s">
        <v>451</v>
      </c>
      <c r="J3506" s="0" t="n">
        <f aca="false">IF(I3506="GJ",1.0542,1)</f>
        <v>1</v>
      </c>
      <c r="K3506" s="0" t="str">
        <f aca="false">IF(I3506="GJ","MMBtu",I3506)</f>
        <v>MMBtu</v>
      </c>
      <c r="L3506" s="13" t="n">
        <f aca="false">H3506*J3506</f>
        <v>1040000</v>
      </c>
    </row>
    <row r="3507" customFormat="false" ht="12.75" hidden="false" customHeight="false" outlineLevel="0" collapsed="false">
      <c r="A3507" s="0" t="s">
        <v>52</v>
      </c>
      <c r="B3507" s="0" t="s">
        <v>457</v>
      </c>
      <c r="C3507" s="0" t="s">
        <v>6</v>
      </c>
      <c r="D3507" s="0" t="s">
        <v>449</v>
      </c>
      <c r="E3507" s="0" t="s">
        <v>301</v>
      </c>
      <c r="F3507" s="0" t="s">
        <v>461</v>
      </c>
      <c r="G3507" s="0" t="n">
        <v>1</v>
      </c>
      <c r="H3507" s="0" t="n">
        <v>1500</v>
      </c>
      <c r="I3507" s="0" t="s">
        <v>451</v>
      </c>
      <c r="J3507" s="0" t="n">
        <f aca="false">IF(I3507="GJ",1.0542,1)</f>
        <v>1</v>
      </c>
      <c r="K3507" s="0" t="str">
        <f aca="false">IF(I3507="GJ","MMBtu",I3507)</f>
        <v>MMBtu</v>
      </c>
      <c r="L3507" s="13" t="n">
        <f aca="false">H3507*J3507</f>
        <v>1500</v>
      </c>
    </row>
    <row r="3508" customFormat="false" ht="12.75" hidden="false" customHeight="false" outlineLevel="0" collapsed="false">
      <c r="A3508" s="0" t="s">
        <v>52</v>
      </c>
      <c r="B3508" s="0" t="s">
        <v>448</v>
      </c>
      <c r="C3508" s="0" t="s">
        <v>6</v>
      </c>
      <c r="D3508" s="0" t="s">
        <v>449</v>
      </c>
      <c r="E3508" s="0" t="s">
        <v>301</v>
      </c>
      <c r="F3508" s="0" t="s">
        <v>454</v>
      </c>
      <c r="G3508" s="0" t="n">
        <v>2</v>
      </c>
      <c r="H3508" s="0" t="n">
        <v>10000</v>
      </c>
      <c r="I3508" s="0" t="s">
        <v>451</v>
      </c>
      <c r="J3508" s="0" t="n">
        <f aca="false">IF(I3508="GJ",1.0542,1)</f>
        <v>1</v>
      </c>
      <c r="K3508" s="0" t="str">
        <f aca="false">IF(I3508="GJ","MMBtu",I3508)</f>
        <v>MMBtu</v>
      </c>
      <c r="L3508" s="13" t="n">
        <f aca="false">H3508*J3508</f>
        <v>10000</v>
      </c>
    </row>
    <row r="3509" customFormat="false" ht="12.75" hidden="false" customHeight="false" outlineLevel="0" collapsed="false">
      <c r="A3509" s="0" t="s">
        <v>52</v>
      </c>
      <c r="B3509" s="0" t="s">
        <v>448</v>
      </c>
      <c r="C3509" s="0" t="s">
        <v>6</v>
      </c>
      <c r="D3509" s="0" t="s">
        <v>449</v>
      </c>
      <c r="E3509" s="0" t="s">
        <v>423</v>
      </c>
      <c r="F3509" s="0" t="s">
        <v>456</v>
      </c>
      <c r="G3509" s="0" t="n">
        <v>64</v>
      </c>
      <c r="H3509" s="0" t="n">
        <v>944210</v>
      </c>
      <c r="I3509" s="0" t="s">
        <v>451</v>
      </c>
      <c r="J3509" s="0" t="n">
        <f aca="false">IF(I3509="GJ",1.0542,1)</f>
        <v>1</v>
      </c>
      <c r="K3509" s="0" t="str">
        <f aca="false">IF(I3509="GJ","MMBtu",I3509)</f>
        <v>MMBtu</v>
      </c>
      <c r="L3509" s="13" t="n">
        <f aca="false">H3509*J3509</f>
        <v>944210</v>
      </c>
    </row>
    <row r="3510" customFormat="false" ht="12.75" hidden="false" customHeight="false" outlineLevel="0" collapsed="false">
      <c r="A3510" s="0" t="s">
        <v>52</v>
      </c>
      <c r="B3510" s="0" t="s">
        <v>448</v>
      </c>
      <c r="C3510" s="0" t="s">
        <v>6</v>
      </c>
      <c r="D3510" s="0" t="s">
        <v>453</v>
      </c>
      <c r="E3510" s="0" t="s">
        <v>423</v>
      </c>
      <c r="F3510" s="0" t="s">
        <v>456</v>
      </c>
      <c r="G3510" s="0" t="n">
        <v>6</v>
      </c>
      <c r="H3510" s="0" t="n">
        <v>1185000</v>
      </c>
      <c r="I3510" s="0" t="s">
        <v>451</v>
      </c>
      <c r="J3510" s="0" t="n">
        <f aca="false">IF(I3510="GJ",1.0542,1)</f>
        <v>1</v>
      </c>
      <c r="K3510" s="0" t="str">
        <f aca="false">IF(I3510="GJ","MMBtu",I3510)</f>
        <v>MMBtu</v>
      </c>
      <c r="L3510" s="13" t="n">
        <f aca="false">H3510*J3510</f>
        <v>1185000</v>
      </c>
    </row>
    <row r="3511" customFormat="false" ht="12.75" hidden="false" customHeight="false" outlineLevel="0" collapsed="false">
      <c r="A3511" s="0" t="s">
        <v>52</v>
      </c>
      <c r="B3511" s="0" t="s">
        <v>448</v>
      </c>
      <c r="C3511" s="0" t="s">
        <v>6</v>
      </c>
      <c r="D3511" s="0" t="s">
        <v>453</v>
      </c>
      <c r="E3511" s="0" t="s">
        <v>20</v>
      </c>
      <c r="F3511" s="0" t="s">
        <v>456</v>
      </c>
      <c r="G3511" s="0" t="n">
        <v>9</v>
      </c>
      <c r="H3511" s="0" t="n">
        <v>1190000</v>
      </c>
      <c r="I3511" s="0" t="s">
        <v>451</v>
      </c>
      <c r="J3511" s="0" t="n">
        <f aca="false">IF(I3511="GJ",1.0542,1)</f>
        <v>1</v>
      </c>
      <c r="K3511" s="0" t="str">
        <f aca="false">IF(I3511="GJ","MMBtu",I3511)</f>
        <v>MMBtu</v>
      </c>
      <c r="L3511" s="13" t="n">
        <f aca="false">H3511*J3511</f>
        <v>1190000</v>
      </c>
    </row>
    <row r="3512" customFormat="false" ht="12.75" hidden="false" customHeight="false" outlineLevel="0" collapsed="false">
      <c r="A3512" s="0" t="s">
        <v>52</v>
      </c>
      <c r="B3512" s="0" t="s">
        <v>448</v>
      </c>
      <c r="C3512" s="0" t="s">
        <v>6</v>
      </c>
      <c r="D3512" s="0" t="s">
        <v>453</v>
      </c>
      <c r="E3512" s="0" t="s">
        <v>301</v>
      </c>
      <c r="F3512" s="0" t="s">
        <v>456</v>
      </c>
      <c r="G3512" s="0" t="n">
        <v>5</v>
      </c>
      <c r="H3512" s="0" t="n">
        <v>1225000</v>
      </c>
      <c r="I3512" s="0" t="s">
        <v>451</v>
      </c>
      <c r="J3512" s="0" t="n">
        <f aca="false">IF(I3512="GJ",1.0542,1)</f>
        <v>1</v>
      </c>
      <c r="K3512" s="0" t="str">
        <f aca="false">IF(I3512="GJ","MMBtu",I3512)</f>
        <v>MMBtu</v>
      </c>
      <c r="L3512" s="13" t="n">
        <f aca="false">H3512*J3512</f>
        <v>1225000</v>
      </c>
    </row>
    <row r="3513" customFormat="false" ht="12.75" hidden="false" customHeight="false" outlineLevel="0" collapsed="false">
      <c r="A3513" s="0" t="s">
        <v>52</v>
      </c>
      <c r="B3513" s="0" t="s">
        <v>448</v>
      </c>
      <c r="C3513" s="0" t="s">
        <v>6</v>
      </c>
      <c r="D3513" s="0" t="s">
        <v>453</v>
      </c>
      <c r="E3513" s="0" t="s">
        <v>396</v>
      </c>
      <c r="F3513" s="0" t="s">
        <v>456</v>
      </c>
      <c r="G3513" s="0" t="n">
        <v>8</v>
      </c>
      <c r="H3513" s="0" t="n">
        <v>1378580</v>
      </c>
      <c r="I3513" s="0" t="s">
        <v>451</v>
      </c>
      <c r="J3513" s="0" t="n">
        <f aca="false">IF(I3513="GJ",1.0542,1)</f>
        <v>1</v>
      </c>
      <c r="K3513" s="0" t="str">
        <f aca="false">IF(I3513="GJ","MMBtu",I3513)</f>
        <v>MMBtu</v>
      </c>
      <c r="L3513" s="13" t="n">
        <f aca="false">H3513*J3513</f>
        <v>1378580</v>
      </c>
    </row>
    <row r="3514" customFormat="false" ht="12.75" hidden="false" customHeight="false" outlineLevel="0" collapsed="false">
      <c r="A3514" s="0" t="s">
        <v>52</v>
      </c>
      <c r="B3514" s="0" t="s">
        <v>448</v>
      </c>
      <c r="C3514" s="0" t="s">
        <v>6</v>
      </c>
      <c r="D3514" s="0" t="s">
        <v>449</v>
      </c>
      <c r="E3514" s="0" t="s">
        <v>396</v>
      </c>
      <c r="F3514" s="0" t="s">
        <v>456</v>
      </c>
      <c r="G3514" s="0" t="n">
        <v>88</v>
      </c>
      <c r="H3514" s="0" t="n">
        <v>1705271</v>
      </c>
      <c r="I3514" s="0" t="s">
        <v>451</v>
      </c>
      <c r="J3514" s="0" t="n">
        <f aca="false">IF(I3514="GJ",1.0542,1)</f>
        <v>1</v>
      </c>
      <c r="K3514" s="0" t="str">
        <f aca="false">IF(I3514="GJ","MMBtu",I3514)</f>
        <v>MMBtu</v>
      </c>
      <c r="L3514" s="13" t="n">
        <f aca="false">H3514*J3514</f>
        <v>1705271</v>
      </c>
    </row>
    <row r="3515" customFormat="false" ht="12.75" hidden="false" customHeight="false" outlineLevel="0" collapsed="false">
      <c r="A3515" s="0" t="s">
        <v>52</v>
      </c>
      <c r="B3515" s="0" t="s">
        <v>448</v>
      </c>
      <c r="C3515" s="0" t="s">
        <v>6</v>
      </c>
      <c r="D3515" s="0" t="s">
        <v>453</v>
      </c>
      <c r="E3515" s="0" t="s">
        <v>357</v>
      </c>
      <c r="F3515" s="0" t="s">
        <v>456</v>
      </c>
      <c r="G3515" s="0" t="n">
        <v>9</v>
      </c>
      <c r="H3515" s="0" t="n">
        <v>1778000</v>
      </c>
      <c r="I3515" s="0" t="s">
        <v>451</v>
      </c>
      <c r="J3515" s="0" t="n">
        <f aca="false">IF(I3515="GJ",1.0542,1)</f>
        <v>1</v>
      </c>
      <c r="K3515" s="0" t="str">
        <f aca="false">IF(I3515="GJ","MMBtu",I3515)</f>
        <v>MMBtu</v>
      </c>
      <c r="L3515" s="13" t="n">
        <f aca="false">H3515*J3515</f>
        <v>1778000</v>
      </c>
    </row>
    <row r="3516" customFormat="false" ht="12.75" hidden="false" customHeight="false" outlineLevel="0" collapsed="false">
      <c r="A3516" s="0" t="s">
        <v>52</v>
      </c>
      <c r="B3516" s="0" t="s">
        <v>448</v>
      </c>
      <c r="C3516" s="0" t="s">
        <v>6</v>
      </c>
      <c r="D3516" s="0" t="s">
        <v>453</v>
      </c>
      <c r="E3516" s="0" t="s">
        <v>423</v>
      </c>
      <c r="F3516" s="0" t="s">
        <v>455</v>
      </c>
      <c r="G3516" s="0" t="n">
        <v>9</v>
      </c>
      <c r="H3516" s="0" t="n">
        <v>1825000</v>
      </c>
      <c r="I3516" s="0" t="s">
        <v>451</v>
      </c>
      <c r="J3516" s="0" t="n">
        <f aca="false">IF(I3516="GJ",1.0542,1)</f>
        <v>1</v>
      </c>
      <c r="K3516" s="0" t="str">
        <f aca="false">IF(I3516="GJ","MMBtu",I3516)</f>
        <v>MMBtu</v>
      </c>
      <c r="L3516" s="13" t="n">
        <f aca="false">H3516*J3516</f>
        <v>1825000</v>
      </c>
    </row>
    <row r="3517" customFormat="false" ht="12.75" hidden="false" customHeight="false" outlineLevel="0" collapsed="false">
      <c r="A3517" s="0" t="s">
        <v>52</v>
      </c>
      <c r="B3517" s="0" t="s">
        <v>448</v>
      </c>
      <c r="C3517" s="0" t="s">
        <v>6</v>
      </c>
      <c r="D3517" s="0" t="s">
        <v>449</v>
      </c>
      <c r="E3517" s="0" t="s">
        <v>357</v>
      </c>
      <c r="F3517" s="0" t="s">
        <v>456</v>
      </c>
      <c r="G3517" s="0" t="n">
        <v>97</v>
      </c>
      <c r="H3517" s="0" t="n">
        <v>2223192</v>
      </c>
      <c r="I3517" s="0" t="s">
        <v>451</v>
      </c>
      <c r="J3517" s="0" t="n">
        <f aca="false">IF(I3517="GJ",1.0542,1)</f>
        <v>1</v>
      </c>
      <c r="K3517" s="0" t="str">
        <f aca="false">IF(I3517="GJ","MMBtu",I3517)</f>
        <v>MMBtu</v>
      </c>
      <c r="L3517" s="13" t="n">
        <f aca="false">H3517*J3517</f>
        <v>2223192</v>
      </c>
    </row>
    <row r="3518" customFormat="false" ht="12.75" hidden="false" customHeight="false" outlineLevel="0" collapsed="false">
      <c r="A3518" s="0" t="s">
        <v>52</v>
      </c>
      <c r="B3518" s="0" t="s">
        <v>448</v>
      </c>
      <c r="C3518" s="0" t="s">
        <v>6</v>
      </c>
      <c r="D3518" s="0" t="s">
        <v>449</v>
      </c>
      <c r="E3518" s="0" t="s">
        <v>301</v>
      </c>
      <c r="F3518" s="0" t="s">
        <v>456</v>
      </c>
      <c r="G3518" s="0" t="n">
        <v>164</v>
      </c>
      <c r="H3518" s="0" t="n">
        <v>2897720</v>
      </c>
      <c r="I3518" s="0" t="s">
        <v>451</v>
      </c>
      <c r="J3518" s="0" t="n">
        <f aca="false">IF(I3518="GJ",1.0542,1)</f>
        <v>1</v>
      </c>
      <c r="K3518" s="0" t="str">
        <f aca="false">IF(I3518="GJ","MMBtu",I3518)</f>
        <v>MMBtu</v>
      </c>
      <c r="L3518" s="13" t="n">
        <f aca="false">H3518*J3518</f>
        <v>2897720</v>
      </c>
    </row>
    <row r="3519" customFormat="false" ht="12.75" hidden="false" customHeight="false" outlineLevel="0" collapsed="false">
      <c r="A3519" s="0" t="s">
        <v>52</v>
      </c>
      <c r="B3519" s="0" t="s">
        <v>448</v>
      </c>
      <c r="C3519" s="0" t="s">
        <v>6</v>
      </c>
      <c r="D3519" s="0" t="s">
        <v>453</v>
      </c>
      <c r="E3519" s="0" t="s">
        <v>329</v>
      </c>
      <c r="F3519" s="0" t="s">
        <v>456</v>
      </c>
      <c r="G3519" s="0" t="n">
        <v>40</v>
      </c>
      <c r="H3519" s="0" t="n">
        <v>3367900</v>
      </c>
      <c r="I3519" s="0" t="s">
        <v>451</v>
      </c>
      <c r="J3519" s="0" t="n">
        <f aca="false">IF(I3519="GJ",1.0542,1)</f>
        <v>1</v>
      </c>
      <c r="K3519" s="0" t="str">
        <f aca="false">IF(I3519="GJ","MMBtu",I3519)</f>
        <v>MMBtu</v>
      </c>
      <c r="L3519" s="13" t="n">
        <f aca="false">H3519*J3519</f>
        <v>3367900</v>
      </c>
    </row>
    <row r="3520" customFormat="false" ht="12.75" hidden="false" customHeight="false" outlineLevel="0" collapsed="false">
      <c r="A3520" s="0" t="s">
        <v>52</v>
      </c>
      <c r="B3520" s="0" t="s">
        <v>448</v>
      </c>
      <c r="C3520" s="0" t="s">
        <v>6</v>
      </c>
      <c r="D3520" s="0" t="s">
        <v>453</v>
      </c>
      <c r="E3520" s="0" t="s">
        <v>241</v>
      </c>
      <c r="F3520" s="0" t="s">
        <v>456</v>
      </c>
      <c r="G3520" s="0" t="n">
        <v>16</v>
      </c>
      <c r="H3520" s="0" t="n">
        <v>3760000</v>
      </c>
      <c r="I3520" s="0" t="s">
        <v>451</v>
      </c>
      <c r="J3520" s="0" t="n">
        <f aca="false">IF(I3520="GJ",1.0542,1)</f>
        <v>1</v>
      </c>
      <c r="K3520" s="0" t="str">
        <f aca="false">IF(I3520="GJ","MMBtu",I3520)</f>
        <v>MMBtu</v>
      </c>
      <c r="L3520" s="13" t="n">
        <f aca="false">H3520*J3520</f>
        <v>3760000</v>
      </c>
    </row>
    <row r="3521" customFormat="false" ht="12.75" hidden="false" customHeight="false" outlineLevel="0" collapsed="false">
      <c r="A3521" s="0" t="s">
        <v>52</v>
      </c>
      <c r="B3521" s="0" t="s">
        <v>448</v>
      </c>
      <c r="C3521" s="0" t="s">
        <v>6</v>
      </c>
      <c r="D3521" s="0" t="s">
        <v>449</v>
      </c>
      <c r="E3521" s="0" t="s">
        <v>20</v>
      </c>
      <c r="F3521" s="0" t="s">
        <v>456</v>
      </c>
      <c r="G3521" s="0" t="n">
        <v>131</v>
      </c>
      <c r="H3521" s="0" t="n">
        <v>3778000</v>
      </c>
      <c r="I3521" s="0" t="s">
        <v>451</v>
      </c>
      <c r="J3521" s="0" t="n">
        <f aca="false">IF(I3521="GJ",1.0542,1)</f>
        <v>1</v>
      </c>
      <c r="K3521" s="0" t="str">
        <f aca="false">IF(I3521="GJ","MMBtu",I3521)</f>
        <v>MMBtu</v>
      </c>
      <c r="L3521" s="13" t="n">
        <f aca="false">H3521*J3521</f>
        <v>3778000</v>
      </c>
    </row>
    <row r="3522" customFormat="false" ht="12.75" hidden="false" customHeight="false" outlineLevel="0" collapsed="false">
      <c r="A3522" s="0" t="s">
        <v>52</v>
      </c>
      <c r="B3522" s="0" t="s">
        <v>448</v>
      </c>
      <c r="C3522" s="0" t="s">
        <v>6</v>
      </c>
      <c r="D3522" s="0" t="s">
        <v>449</v>
      </c>
      <c r="E3522" s="0" t="s">
        <v>329</v>
      </c>
      <c r="F3522" s="0" t="s">
        <v>456</v>
      </c>
      <c r="G3522" s="0" t="n">
        <v>201</v>
      </c>
      <c r="H3522" s="0" t="n">
        <v>4369288</v>
      </c>
      <c r="I3522" s="0" t="s">
        <v>451</v>
      </c>
      <c r="J3522" s="0" t="n">
        <f aca="false">IF(I3522="GJ",1.0542,1)</f>
        <v>1</v>
      </c>
      <c r="K3522" s="0" t="str">
        <f aca="false">IF(I3522="GJ","MMBtu",I3522)</f>
        <v>MMBtu</v>
      </c>
      <c r="L3522" s="13" t="n">
        <f aca="false">H3522*J3522</f>
        <v>4369288</v>
      </c>
    </row>
    <row r="3523" customFormat="false" ht="12.75" hidden="false" customHeight="false" outlineLevel="0" collapsed="false">
      <c r="A3523" s="0" t="s">
        <v>52</v>
      </c>
      <c r="B3523" s="0" t="s">
        <v>448</v>
      </c>
      <c r="C3523" s="0" t="s">
        <v>6</v>
      </c>
      <c r="D3523" s="0" t="s">
        <v>449</v>
      </c>
      <c r="E3523" s="0" t="s">
        <v>241</v>
      </c>
      <c r="F3523" s="0" t="s">
        <v>456</v>
      </c>
      <c r="G3523" s="0" t="n">
        <v>188</v>
      </c>
      <c r="H3523" s="0" t="n">
        <v>5123061</v>
      </c>
      <c r="I3523" s="0" t="s">
        <v>451</v>
      </c>
      <c r="J3523" s="0" t="n">
        <f aca="false">IF(I3523="GJ",1.0542,1)</f>
        <v>1</v>
      </c>
      <c r="K3523" s="0" t="str">
        <f aca="false">IF(I3523="GJ","MMBtu",I3523)</f>
        <v>MMBtu</v>
      </c>
      <c r="L3523" s="13" t="n">
        <f aca="false">H3523*J3523</f>
        <v>5123061</v>
      </c>
    </row>
    <row r="3524" customFormat="false" ht="12.75" hidden="false" customHeight="false" outlineLevel="0" collapsed="false">
      <c r="A3524" s="0" t="s">
        <v>52</v>
      </c>
      <c r="B3524" s="0" t="s">
        <v>448</v>
      </c>
      <c r="C3524" s="0" t="s">
        <v>6</v>
      </c>
      <c r="D3524" s="0" t="s">
        <v>453</v>
      </c>
      <c r="E3524" s="0" t="s">
        <v>357</v>
      </c>
      <c r="F3524" s="0" t="s">
        <v>455</v>
      </c>
      <c r="G3524" s="0" t="n">
        <v>35</v>
      </c>
      <c r="H3524" s="0" t="n">
        <v>6052500</v>
      </c>
      <c r="I3524" s="0" t="s">
        <v>451</v>
      </c>
      <c r="J3524" s="0" t="n">
        <f aca="false">IF(I3524="GJ",1.0542,1)</f>
        <v>1</v>
      </c>
      <c r="K3524" s="0" t="str">
        <f aca="false">IF(I3524="GJ","MMBtu",I3524)</f>
        <v>MMBtu</v>
      </c>
      <c r="L3524" s="13" t="n">
        <f aca="false">H3524*J3524</f>
        <v>6052500</v>
      </c>
    </row>
    <row r="3525" customFormat="false" ht="12.75" hidden="false" customHeight="false" outlineLevel="0" collapsed="false">
      <c r="A3525" s="0" t="s">
        <v>52</v>
      </c>
      <c r="B3525" s="0" t="s">
        <v>448</v>
      </c>
      <c r="C3525" s="0" t="s">
        <v>6</v>
      </c>
      <c r="D3525" s="0" t="s">
        <v>453</v>
      </c>
      <c r="E3525" s="0" t="s">
        <v>191</v>
      </c>
      <c r="F3525" s="0" t="s">
        <v>456</v>
      </c>
      <c r="G3525" s="0" t="n">
        <v>20</v>
      </c>
      <c r="H3525" s="0" t="n">
        <v>6780500</v>
      </c>
      <c r="I3525" s="0" t="s">
        <v>451</v>
      </c>
      <c r="J3525" s="0" t="n">
        <f aca="false">IF(I3525="GJ",1.0542,1)</f>
        <v>1</v>
      </c>
      <c r="K3525" s="0" t="str">
        <f aca="false">IF(I3525="GJ","MMBtu",I3525)</f>
        <v>MMBtu</v>
      </c>
      <c r="L3525" s="13" t="n">
        <f aca="false">H3525*J3525</f>
        <v>6780500</v>
      </c>
    </row>
    <row r="3526" customFormat="false" ht="12.75" hidden="false" customHeight="false" outlineLevel="0" collapsed="false">
      <c r="A3526" s="0" t="s">
        <v>52</v>
      </c>
      <c r="B3526" s="0" t="s">
        <v>448</v>
      </c>
      <c r="C3526" s="0" t="s">
        <v>6</v>
      </c>
      <c r="D3526" s="0" t="s">
        <v>449</v>
      </c>
      <c r="E3526" s="0" t="s">
        <v>191</v>
      </c>
      <c r="F3526" s="0" t="s">
        <v>456</v>
      </c>
      <c r="G3526" s="0" t="n">
        <v>168</v>
      </c>
      <c r="H3526" s="0" t="n">
        <v>7948760</v>
      </c>
      <c r="I3526" s="0" t="s">
        <v>451</v>
      </c>
      <c r="J3526" s="0" t="n">
        <f aca="false">IF(I3526="GJ",1.0542,1)</f>
        <v>1</v>
      </c>
      <c r="K3526" s="0" t="str">
        <f aca="false">IF(I3526="GJ","MMBtu",I3526)</f>
        <v>MMBtu</v>
      </c>
      <c r="L3526" s="13" t="n">
        <f aca="false">H3526*J3526</f>
        <v>7948760</v>
      </c>
    </row>
    <row r="3527" customFormat="false" ht="12.75" hidden="false" customHeight="false" outlineLevel="0" collapsed="false">
      <c r="A3527" s="0" t="s">
        <v>52</v>
      </c>
      <c r="B3527" s="0" t="s">
        <v>448</v>
      </c>
      <c r="C3527" s="0" t="s">
        <v>6</v>
      </c>
      <c r="D3527" s="0" t="s">
        <v>453</v>
      </c>
      <c r="E3527" s="0" t="s">
        <v>329</v>
      </c>
      <c r="F3527" s="0" t="s">
        <v>455</v>
      </c>
      <c r="G3527" s="0" t="n">
        <v>44</v>
      </c>
      <c r="H3527" s="0" t="n">
        <v>8655000</v>
      </c>
      <c r="I3527" s="0" t="s">
        <v>451</v>
      </c>
      <c r="J3527" s="0" t="n">
        <f aca="false">IF(I3527="GJ",1.0542,1)</f>
        <v>1</v>
      </c>
      <c r="K3527" s="0" t="str">
        <f aca="false">IF(I3527="GJ","MMBtu",I3527)</f>
        <v>MMBtu</v>
      </c>
      <c r="L3527" s="13" t="n">
        <f aca="false">H3527*J3527</f>
        <v>8655000</v>
      </c>
    </row>
    <row r="3528" customFormat="false" ht="12.75" hidden="false" customHeight="false" outlineLevel="0" collapsed="false">
      <c r="A3528" s="0" t="s">
        <v>52</v>
      </c>
      <c r="B3528" s="0" t="s">
        <v>448</v>
      </c>
      <c r="C3528" s="0" t="s">
        <v>6</v>
      </c>
      <c r="D3528" s="0" t="s">
        <v>453</v>
      </c>
      <c r="E3528" s="0" t="s">
        <v>396</v>
      </c>
      <c r="F3528" s="0" t="s">
        <v>455</v>
      </c>
      <c r="G3528" s="0" t="n">
        <v>65</v>
      </c>
      <c r="H3528" s="0" t="n">
        <v>9540000</v>
      </c>
      <c r="I3528" s="0" t="s">
        <v>451</v>
      </c>
      <c r="J3528" s="0" t="n">
        <f aca="false">IF(I3528="GJ",1.0542,1)</f>
        <v>1</v>
      </c>
      <c r="K3528" s="0" t="str">
        <f aca="false">IF(I3528="GJ","MMBtu",I3528)</f>
        <v>MMBtu</v>
      </c>
      <c r="L3528" s="13" t="n">
        <f aca="false">H3528*J3528</f>
        <v>9540000</v>
      </c>
    </row>
    <row r="3529" customFormat="false" ht="12.75" hidden="false" customHeight="false" outlineLevel="0" collapsed="false">
      <c r="A3529" s="0" t="s">
        <v>52</v>
      </c>
      <c r="B3529" s="0" t="s">
        <v>448</v>
      </c>
      <c r="C3529" s="0" t="s">
        <v>6</v>
      </c>
      <c r="D3529" s="0" t="s">
        <v>453</v>
      </c>
      <c r="E3529" s="0" t="s">
        <v>301</v>
      </c>
      <c r="F3529" s="0" t="s">
        <v>455</v>
      </c>
      <c r="G3529" s="0" t="n">
        <v>52</v>
      </c>
      <c r="H3529" s="0" t="n">
        <v>13515000</v>
      </c>
      <c r="I3529" s="0" t="s">
        <v>451</v>
      </c>
      <c r="J3529" s="0" t="n">
        <f aca="false">IF(I3529="GJ",1.0542,1)</f>
        <v>1</v>
      </c>
      <c r="K3529" s="0" t="str">
        <f aca="false">IF(I3529="GJ","MMBtu",I3529)</f>
        <v>MMBtu</v>
      </c>
      <c r="L3529" s="13" t="n">
        <f aca="false">H3529*J3529</f>
        <v>13515000</v>
      </c>
    </row>
    <row r="3530" customFormat="false" ht="12.75" hidden="false" customHeight="false" outlineLevel="0" collapsed="false">
      <c r="A3530" s="0" t="s">
        <v>52</v>
      </c>
      <c r="B3530" s="0" t="s">
        <v>448</v>
      </c>
      <c r="C3530" s="0" t="s">
        <v>6</v>
      </c>
      <c r="D3530" s="0" t="s">
        <v>453</v>
      </c>
      <c r="E3530" s="0" t="s">
        <v>241</v>
      </c>
      <c r="F3530" s="0" t="s">
        <v>455</v>
      </c>
      <c r="G3530" s="0" t="n">
        <v>55</v>
      </c>
      <c r="H3530" s="0" t="n">
        <v>16762500</v>
      </c>
      <c r="I3530" s="0" t="s">
        <v>451</v>
      </c>
      <c r="J3530" s="0" t="n">
        <f aca="false">IF(I3530="GJ",1.0542,1)</f>
        <v>1</v>
      </c>
      <c r="K3530" s="0" t="str">
        <f aca="false">IF(I3530="GJ","MMBtu",I3530)</f>
        <v>MMBtu</v>
      </c>
      <c r="L3530" s="13" t="n">
        <f aca="false">H3530*J3530</f>
        <v>16762500</v>
      </c>
    </row>
    <row r="3531" customFormat="false" ht="12.75" hidden="false" customHeight="false" outlineLevel="0" collapsed="false">
      <c r="A3531" s="0" t="s">
        <v>52</v>
      </c>
      <c r="B3531" s="0" t="s">
        <v>448</v>
      </c>
      <c r="C3531" s="0" t="s">
        <v>6</v>
      </c>
      <c r="D3531" s="0" t="s">
        <v>453</v>
      </c>
      <c r="E3531" s="0" t="s">
        <v>20</v>
      </c>
      <c r="F3531" s="0" t="s">
        <v>455</v>
      </c>
      <c r="G3531" s="0" t="n">
        <v>66</v>
      </c>
      <c r="H3531" s="0" t="n">
        <v>27195000</v>
      </c>
      <c r="I3531" s="0" t="s">
        <v>451</v>
      </c>
      <c r="J3531" s="0" t="n">
        <f aca="false">IF(I3531="GJ",1.0542,1)</f>
        <v>1</v>
      </c>
      <c r="K3531" s="0" t="str">
        <f aca="false">IF(I3531="GJ","MMBtu",I3531)</f>
        <v>MMBtu</v>
      </c>
      <c r="L3531" s="13" t="n">
        <f aca="false">H3531*J3531</f>
        <v>27195000</v>
      </c>
    </row>
    <row r="3532" customFormat="false" ht="12.75" hidden="false" customHeight="false" outlineLevel="0" collapsed="false">
      <c r="A3532" s="0" t="s">
        <v>52</v>
      </c>
      <c r="B3532" s="0" t="s">
        <v>448</v>
      </c>
      <c r="C3532" s="0" t="s">
        <v>6</v>
      </c>
      <c r="D3532" s="0" t="s">
        <v>453</v>
      </c>
      <c r="E3532" s="0" t="s">
        <v>191</v>
      </c>
      <c r="F3532" s="0" t="s">
        <v>455</v>
      </c>
      <c r="G3532" s="0" t="n">
        <v>165</v>
      </c>
      <c r="H3532" s="0" t="n">
        <v>76755000</v>
      </c>
      <c r="I3532" s="0" t="s">
        <v>451</v>
      </c>
      <c r="J3532" s="0" t="n">
        <f aca="false">IF(I3532="GJ",1.0542,1)</f>
        <v>1</v>
      </c>
      <c r="K3532" s="0" t="str">
        <f aca="false">IF(I3532="GJ","MMBtu",I3532)</f>
        <v>MMBtu</v>
      </c>
      <c r="L3532" s="13" t="n">
        <f aca="false">H3532*J3532</f>
        <v>76755000</v>
      </c>
    </row>
    <row r="3533" customFormat="false" ht="12.75" hidden="false" customHeight="false" outlineLevel="0" collapsed="false">
      <c r="A3533" s="0" t="s">
        <v>283</v>
      </c>
      <c r="B3533" s="0" t="s">
        <v>448</v>
      </c>
      <c r="C3533" s="0" t="s">
        <v>6</v>
      </c>
      <c r="D3533" s="0" t="s">
        <v>449</v>
      </c>
      <c r="E3533" s="0" t="s">
        <v>241</v>
      </c>
      <c r="F3533" s="0" t="s">
        <v>456</v>
      </c>
      <c r="G3533" s="0" t="n">
        <v>3</v>
      </c>
      <c r="H3533" s="0" t="n">
        <v>9580</v>
      </c>
      <c r="I3533" s="0" t="s">
        <v>451</v>
      </c>
      <c r="J3533" s="0" t="n">
        <f aca="false">IF(I3533="GJ",1.0542,1)</f>
        <v>1</v>
      </c>
      <c r="K3533" s="0" t="str">
        <f aca="false">IF(I3533="GJ","MMBtu",I3533)</f>
        <v>MMBtu</v>
      </c>
      <c r="L3533" s="13" t="n">
        <f aca="false">H3533*J3533</f>
        <v>9580</v>
      </c>
    </row>
    <row r="3534" customFormat="false" ht="12.75" hidden="false" customHeight="false" outlineLevel="0" collapsed="false">
      <c r="A3534" s="0" t="s">
        <v>283</v>
      </c>
      <c r="B3534" s="0" t="s">
        <v>448</v>
      </c>
      <c r="C3534" s="0" t="s">
        <v>6</v>
      </c>
      <c r="D3534" s="0" t="s">
        <v>449</v>
      </c>
      <c r="E3534" s="0" t="s">
        <v>423</v>
      </c>
      <c r="F3534" s="0" t="s">
        <v>456</v>
      </c>
      <c r="G3534" s="0" t="n">
        <v>21</v>
      </c>
      <c r="H3534" s="0" t="n">
        <v>252000</v>
      </c>
      <c r="I3534" s="0" t="s">
        <v>451</v>
      </c>
      <c r="J3534" s="0" t="n">
        <f aca="false">IF(I3534="GJ",1.0542,1)</f>
        <v>1</v>
      </c>
      <c r="K3534" s="0" t="str">
        <f aca="false">IF(I3534="GJ","MMBtu",I3534)</f>
        <v>MMBtu</v>
      </c>
      <c r="L3534" s="13" t="n">
        <f aca="false">H3534*J3534</f>
        <v>252000</v>
      </c>
    </row>
    <row r="3535" customFormat="false" ht="12.75" hidden="false" customHeight="false" outlineLevel="0" collapsed="false">
      <c r="A3535" s="0" t="s">
        <v>283</v>
      </c>
      <c r="B3535" s="0" t="s">
        <v>448</v>
      </c>
      <c r="C3535" s="0" t="s">
        <v>6</v>
      </c>
      <c r="D3535" s="0" t="s">
        <v>449</v>
      </c>
      <c r="E3535" s="0" t="s">
        <v>301</v>
      </c>
      <c r="F3535" s="0" t="s">
        <v>456</v>
      </c>
      <c r="G3535" s="0" t="n">
        <v>47</v>
      </c>
      <c r="H3535" s="0" t="n">
        <v>381379</v>
      </c>
      <c r="I3535" s="0" t="s">
        <v>451</v>
      </c>
      <c r="J3535" s="0" t="n">
        <f aca="false">IF(I3535="GJ",1.0542,1)</f>
        <v>1</v>
      </c>
      <c r="K3535" s="0" t="str">
        <f aca="false">IF(I3535="GJ","MMBtu",I3535)</f>
        <v>MMBtu</v>
      </c>
      <c r="L3535" s="13" t="n">
        <f aca="false">H3535*J3535</f>
        <v>381379</v>
      </c>
    </row>
    <row r="3536" customFormat="false" ht="12.75" hidden="false" customHeight="false" outlineLevel="0" collapsed="false">
      <c r="A3536" s="0" t="s">
        <v>283</v>
      </c>
      <c r="B3536" s="0" t="s">
        <v>448</v>
      </c>
      <c r="C3536" s="0" t="s">
        <v>6</v>
      </c>
      <c r="D3536" s="0" t="s">
        <v>449</v>
      </c>
      <c r="E3536" s="0" t="s">
        <v>396</v>
      </c>
      <c r="F3536" s="0" t="s">
        <v>456</v>
      </c>
      <c r="G3536" s="0" t="n">
        <v>58</v>
      </c>
      <c r="H3536" s="0" t="n">
        <v>389571</v>
      </c>
      <c r="I3536" s="0" t="s">
        <v>451</v>
      </c>
      <c r="J3536" s="0" t="n">
        <f aca="false">IF(I3536="GJ",1.0542,1)</f>
        <v>1</v>
      </c>
      <c r="K3536" s="0" t="str">
        <f aca="false">IF(I3536="GJ","MMBtu",I3536)</f>
        <v>MMBtu</v>
      </c>
      <c r="L3536" s="13" t="n">
        <f aca="false">H3536*J3536</f>
        <v>389571</v>
      </c>
    </row>
    <row r="3537" customFormat="false" ht="12.75" hidden="false" customHeight="false" outlineLevel="0" collapsed="false">
      <c r="A3537" s="0" t="s">
        <v>283</v>
      </c>
      <c r="B3537" s="0" t="s">
        <v>448</v>
      </c>
      <c r="C3537" s="0" t="s">
        <v>6</v>
      </c>
      <c r="D3537" s="0" t="s">
        <v>449</v>
      </c>
      <c r="E3537" s="0" t="s">
        <v>357</v>
      </c>
      <c r="F3537" s="0" t="s">
        <v>456</v>
      </c>
      <c r="G3537" s="0" t="n">
        <v>61</v>
      </c>
      <c r="H3537" s="0" t="n">
        <v>723047</v>
      </c>
      <c r="I3537" s="0" t="s">
        <v>451</v>
      </c>
      <c r="J3537" s="0" t="n">
        <f aca="false">IF(I3537="GJ",1.0542,1)</f>
        <v>1</v>
      </c>
      <c r="K3537" s="0" t="str">
        <f aca="false">IF(I3537="GJ","MMBtu",I3537)</f>
        <v>MMBtu</v>
      </c>
      <c r="L3537" s="13" t="n">
        <f aca="false">H3537*J3537</f>
        <v>723047</v>
      </c>
    </row>
    <row r="3538" customFormat="false" ht="12.75" hidden="false" customHeight="false" outlineLevel="0" collapsed="false">
      <c r="A3538" s="0" t="s">
        <v>283</v>
      </c>
      <c r="B3538" s="0" t="s">
        <v>448</v>
      </c>
      <c r="C3538" s="0" t="s">
        <v>6</v>
      </c>
      <c r="D3538" s="0" t="s">
        <v>449</v>
      </c>
      <c r="E3538" s="0" t="s">
        <v>329</v>
      </c>
      <c r="F3538" s="0" t="s">
        <v>456</v>
      </c>
      <c r="G3538" s="0" t="n">
        <v>37</v>
      </c>
      <c r="H3538" s="0" t="n">
        <v>1276770</v>
      </c>
      <c r="I3538" s="0" t="s">
        <v>451</v>
      </c>
      <c r="J3538" s="0" t="n">
        <f aca="false">IF(I3538="GJ",1.0542,1)</f>
        <v>1</v>
      </c>
      <c r="K3538" s="0" t="str">
        <f aca="false">IF(I3538="GJ","MMBtu",I3538)</f>
        <v>MMBtu</v>
      </c>
      <c r="L3538" s="13" t="n">
        <f aca="false">H3538*J3538</f>
        <v>1276770</v>
      </c>
    </row>
    <row r="3539" customFormat="false" ht="12.75" hidden="false" customHeight="false" outlineLevel="0" collapsed="false">
      <c r="A3539" s="0" t="s">
        <v>354</v>
      </c>
      <c r="B3539" s="0" t="s">
        <v>448</v>
      </c>
      <c r="C3539" s="0" t="s">
        <v>171</v>
      </c>
      <c r="D3539" s="0" t="s">
        <v>449</v>
      </c>
      <c r="E3539" s="0" t="s">
        <v>329</v>
      </c>
      <c r="F3539" s="0" t="s">
        <v>450</v>
      </c>
      <c r="G3539" s="0" t="n">
        <v>18</v>
      </c>
      <c r="H3539" s="0" t="n">
        <v>6199</v>
      </c>
      <c r="I3539" s="0" t="s">
        <v>462</v>
      </c>
      <c r="J3539" s="0" t="n">
        <f aca="false">IF(I3539="GJ",1.0542,1)</f>
        <v>1</v>
      </c>
      <c r="K3539" s="0" t="str">
        <f aca="false">IF(I3539="GJ","MMBtu",I3539)</f>
        <v>MWh</v>
      </c>
      <c r="L3539" s="13" t="n">
        <f aca="false">H3539*J3539</f>
        <v>6199</v>
      </c>
    </row>
    <row r="3540" customFormat="false" ht="12.75" hidden="false" customHeight="false" outlineLevel="0" collapsed="false">
      <c r="A3540" s="0" t="s">
        <v>354</v>
      </c>
      <c r="B3540" s="0" t="s">
        <v>448</v>
      </c>
      <c r="C3540" s="0" t="s">
        <v>171</v>
      </c>
      <c r="D3540" s="0" t="s">
        <v>449</v>
      </c>
      <c r="E3540" s="0" t="s">
        <v>357</v>
      </c>
      <c r="F3540" s="0" t="s">
        <v>450</v>
      </c>
      <c r="G3540" s="0" t="n">
        <v>24</v>
      </c>
      <c r="H3540" s="0" t="n">
        <v>8349</v>
      </c>
      <c r="I3540" s="0" t="s">
        <v>462</v>
      </c>
      <c r="J3540" s="0" t="n">
        <f aca="false">IF(I3540="GJ",1.0542,1)</f>
        <v>1</v>
      </c>
      <c r="K3540" s="0" t="str">
        <f aca="false">IF(I3540="GJ","MMBtu",I3540)</f>
        <v>MWh</v>
      </c>
      <c r="L3540" s="13" t="n">
        <f aca="false">H3540*J3540</f>
        <v>8349</v>
      </c>
    </row>
    <row r="3541" customFormat="false" ht="12.75" hidden="false" customHeight="false" outlineLevel="0" collapsed="false">
      <c r="A3541" s="0" t="s">
        <v>354</v>
      </c>
      <c r="B3541" s="0" t="s">
        <v>448</v>
      </c>
      <c r="C3541" s="0" t="s">
        <v>171</v>
      </c>
      <c r="D3541" s="0" t="s">
        <v>449</v>
      </c>
      <c r="E3541" s="0" t="s">
        <v>423</v>
      </c>
      <c r="F3541" s="0" t="s">
        <v>450</v>
      </c>
      <c r="G3541" s="0" t="n">
        <v>97</v>
      </c>
      <c r="H3541" s="0" t="n">
        <v>19621</v>
      </c>
      <c r="I3541" s="0" t="s">
        <v>462</v>
      </c>
      <c r="J3541" s="0" t="n">
        <f aca="false">IF(I3541="GJ",1.0542,1)</f>
        <v>1</v>
      </c>
      <c r="K3541" s="0" t="str">
        <f aca="false">IF(I3541="GJ","MMBtu",I3541)</f>
        <v>MWh</v>
      </c>
      <c r="L3541" s="13" t="n">
        <f aca="false">H3541*J3541</f>
        <v>19621</v>
      </c>
    </row>
    <row r="3542" customFormat="false" ht="12.75" hidden="false" customHeight="false" outlineLevel="0" collapsed="false">
      <c r="A3542" s="0" t="s">
        <v>354</v>
      </c>
      <c r="B3542" s="0" t="s">
        <v>448</v>
      </c>
      <c r="C3542" s="0" t="s">
        <v>171</v>
      </c>
      <c r="D3542" s="0" t="s">
        <v>449</v>
      </c>
      <c r="E3542" s="0" t="s">
        <v>396</v>
      </c>
      <c r="F3542" s="0" t="s">
        <v>450</v>
      </c>
      <c r="G3542" s="0" t="n">
        <v>183</v>
      </c>
      <c r="H3542" s="0" t="n">
        <v>23910</v>
      </c>
      <c r="I3542" s="0" t="s">
        <v>462</v>
      </c>
      <c r="J3542" s="0" t="n">
        <f aca="false">IF(I3542="GJ",1.0542,1)</f>
        <v>1</v>
      </c>
      <c r="K3542" s="0" t="str">
        <f aca="false">IF(I3542="GJ","MMBtu",I3542)</f>
        <v>MWh</v>
      </c>
      <c r="L3542" s="13" t="n">
        <f aca="false">H3542*J3542</f>
        <v>23910</v>
      </c>
    </row>
    <row r="3543" customFormat="false" ht="12.75" hidden="false" customHeight="false" outlineLevel="0" collapsed="false">
      <c r="A3543" s="0" t="s">
        <v>284</v>
      </c>
      <c r="B3543" s="0" t="s">
        <v>448</v>
      </c>
      <c r="C3543" s="0" t="s">
        <v>6</v>
      </c>
      <c r="D3543" s="0" t="s">
        <v>449</v>
      </c>
      <c r="E3543" s="0" t="s">
        <v>241</v>
      </c>
      <c r="F3543" s="0" t="s">
        <v>456</v>
      </c>
      <c r="G3543" s="0" t="n">
        <v>4</v>
      </c>
      <c r="H3543" s="0" t="n">
        <v>2560</v>
      </c>
      <c r="I3543" s="0" t="s">
        <v>451</v>
      </c>
      <c r="J3543" s="0" t="n">
        <f aca="false">IF(I3543="GJ",1.0542,1)</f>
        <v>1</v>
      </c>
      <c r="K3543" s="0" t="str">
        <f aca="false">IF(I3543="GJ","MMBtu",I3543)</f>
        <v>MMBtu</v>
      </c>
      <c r="L3543" s="13" t="n">
        <f aca="false">H3543*J3543</f>
        <v>2560</v>
      </c>
    </row>
    <row r="3544" customFormat="false" ht="12.75" hidden="false" customHeight="false" outlineLevel="0" collapsed="false">
      <c r="A3544" s="0" t="s">
        <v>284</v>
      </c>
      <c r="B3544" s="0" t="s">
        <v>448</v>
      </c>
      <c r="C3544" s="0" t="s">
        <v>6</v>
      </c>
      <c r="D3544" s="0" t="s">
        <v>449</v>
      </c>
      <c r="E3544" s="0" t="s">
        <v>423</v>
      </c>
      <c r="F3544" s="0" t="s">
        <v>456</v>
      </c>
      <c r="G3544" s="0" t="n">
        <v>10</v>
      </c>
      <c r="H3544" s="0" t="n">
        <v>35427</v>
      </c>
      <c r="I3544" s="0" t="s">
        <v>451</v>
      </c>
      <c r="J3544" s="0" t="n">
        <f aca="false">IF(I3544="GJ",1.0542,1)</f>
        <v>1</v>
      </c>
      <c r="K3544" s="0" t="str">
        <f aca="false">IF(I3544="GJ","MMBtu",I3544)</f>
        <v>MMBtu</v>
      </c>
      <c r="L3544" s="13" t="n">
        <f aca="false">H3544*J3544</f>
        <v>35427</v>
      </c>
    </row>
    <row r="3545" customFormat="false" ht="12.75" hidden="false" customHeight="false" outlineLevel="0" collapsed="false">
      <c r="A3545" s="0" t="s">
        <v>284</v>
      </c>
      <c r="B3545" s="0" t="s">
        <v>448</v>
      </c>
      <c r="C3545" s="0" t="s">
        <v>6</v>
      </c>
      <c r="D3545" s="0" t="s">
        <v>449</v>
      </c>
      <c r="E3545" s="0" t="s">
        <v>357</v>
      </c>
      <c r="F3545" s="0" t="s">
        <v>450</v>
      </c>
      <c r="G3545" s="0" t="n">
        <v>1</v>
      </c>
      <c r="H3545" s="0" t="n">
        <v>73718</v>
      </c>
      <c r="I3545" s="0" t="s">
        <v>451</v>
      </c>
      <c r="J3545" s="0" t="n">
        <f aca="false">IF(I3545="GJ",1.0542,1)</f>
        <v>1</v>
      </c>
      <c r="K3545" s="0" t="str">
        <f aca="false">IF(I3545="GJ","MMBtu",I3545)</f>
        <v>MMBtu</v>
      </c>
      <c r="L3545" s="13" t="n">
        <f aca="false">H3545*J3545</f>
        <v>73718</v>
      </c>
    </row>
    <row r="3546" customFormat="false" ht="12.75" hidden="false" customHeight="false" outlineLevel="0" collapsed="false">
      <c r="A3546" s="0" t="s">
        <v>284</v>
      </c>
      <c r="B3546" s="0" t="s">
        <v>448</v>
      </c>
      <c r="C3546" s="0" t="s">
        <v>6</v>
      </c>
      <c r="D3546" s="0" t="s">
        <v>449</v>
      </c>
      <c r="E3546" s="0" t="s">
        <v>329</v>
      </c>
      <c r="F3546" s="0" t="s">
        <v>450</v>
      </c>
      <c r="G3546" s="0" t="n">
        <v>5</v>
      </c>
      <c r="H3546" s="0" t="n">
        <v>187800</v>
      </c>
      <c r="I3546" s="0" t="s">
        <v>451</v>
      </c>
      <c r="J3546" s="0" t="n">
        <f aca="false">IF(I3546="GJ",1.0542,1)</f>
        <v>1</v>
      </c>
      <c r="K3546" s="0" t="str">
        <f aca="false">IF(I3546="GJ","MMBtu",I3546)</f>
        <v>MMBtu</v>
      </c>
      <c r="L3546" s="13" t="n">
        <f aca="false">H3546*J3546</f>
        <v>187800</v>
      </c>
    </row>
    <row r="3547" customFormat="false" ht="12.75" hidden="false" customHeight="false" outlineLevel="0" collapsed="false">
      <c r="A3547" s="0" t="s">
        <v>284</v>
      </c>
      <c r="B3547" s="0" t="s">
        <v>448</v>
      </c>
      <c r="C3547" s="0" t="s">
        <v>6</v>
      </c>
      <c r="D3547" s="0" t="s">
        <v>449</v>
      </c>
      <c r="E3547" s="0" t="s">
        <v>301</v>
      </c>
      <c r="F3547" s="0" t="s">
        <v>456</v>
      </c>
      <c r="G3547" s="0" t="n">
        <v>14</v>
      </c>
      <c r="H3547" s="0" t="n">
        <v>239805</v>
      </c>
      <c r="I3547" s="0" t="s">
        <v>451</v>
      </c>
      <c r="J3547" s="0" t="n">
        <f aca="false">IF(I3547="GJ",1.0542,1)</f>
        <v>1</v>
      </c>
      <c r="K3547" s="0" t="str">
        <f aca="false">IF(I3547="GJ","MMBtu",I3547)</f>
        <v>MMBtu</v>
      </c>
      <c r="L3547" s="13" t="n">
        <f aca="false">H3547*J3547</f>
        <v>239805</v>
      </c>
    </row>
    <row r="3548" customFormat="false" ht="12.75" hidden="false" customHeight="false" outlineLevel="0" collapsed="false">
      <c r="A3548" s="0" t="s">
        <v>284</v>
      </c>
      <c r="B3548" s="0" t="s">
        <v>448</v>
      </c>
      <c r="C3548" s="0" t="s">
        <v>6</v>
      </c>
      <c r="D3548" s="0" t="s">
        <v>449</v>
      </c>
      <c r="E3548" s="0" t="s">
        <v>396</v>
      </c>
      <c r="F3548" s="0" t="s">
        <v>456</v>
      </c>
      <c r="G3548" s="0" t="n">
        <v>7</v>
      </c>
      <c r="H3548" s="0" t="n">
        <v>407658</v>
      </c>
      <c r="I3548" s="0" t="s">
        <v>451</v>
      </c>
      <c r="J3548" s="0" t="n">
        <f aca="false">IF(I3548="GJ",1.0542,1)</f>
        <v>1</v>
      </c>
      <c r="K3548" s="0" t="str">
        <f aca="false">IF(I3548="GJ","MMBtu",I3548)</f>
        <v>MMBtu</v>
      </c>
      <c r="L3548" s="13" t="n">
        <f aca="false">H3548*J3548</f>
        <v>407658</v>
      </c>
    </row>
    <row r="3549" customFormat="false" ht="12.75" hidden="false" customHeight="false" outlineLevel="0" collapsed="false">
      <c r="A3549" s="0" t="s">
        <v>284</v>
      </c>
      <c r="B3549" s="0" t="s">
        <v>448</v>
      </c>
      <c r="C3549" s="0" t="s">
        <v>6</v>
      </c>
      <c r="D3549" s="0" t="s">
        <v>449</v>
      </c>
      <c r="E3549" s="0" t="s">
        <v>329</v>
      </c>
      <c r="F3549" s="0" t="s">
        <v>456</v>
      </c>
      <c r="G3549" s="0" t="n">
        <v>20</v>
      </c>
      <c r="H3549" s="0" t="n">
        <v>476900</v>
      </c>
      <c r="I3549" s="0" t="s">
        <v>451</v>
      </c>
      <c r="J3549" s="0" t="n">
        <f aca="false">IF(I3549="GJ",1.0542,1)</f>
        <v>1</v>
      </c>
      <c r="K3549" s="0" t="str">
        <f aca="false">IF(I3549="GJ","MMBtu",I3549)</f>
        <v>MMBtu</v>
      </c>
      <c r="L3549" s="13" t="n">
        <f aca="false">H3549*J3549</f>
        <v>476900</v>
      </c>
    </row>
    <row r="3550" customFormat="false" ht="12.75" hidden="false" customHeight="false" outlineLevel="0" collapsed="false">
      <c r="A3550" s="0" t="s">
        <v>284</v>
      </c>
      <c r="B3550" s="0" t="s">
        <v>448</v>
      </c>
      <c r="C3550" s="0" t="s">
        <v>6</v>
      </c>
      <c r="D3550" s="0" t="s">
        <v>449</v>
      </c>
      <c r="E3550" s="0" t="s">
        <v>357</v>
      </c>
      <c r="F3550" s="0" t="s">
        <v>456</v>
      </c>
      <c r="G3550" s="0" t="n">
        <v>6</v>
      </c>
      <c r="H3550" s="0" t="n">
        <v>498492</v>
      </c>
      <c r="I3550" s="0" t="s">
        <v>451</v>
      </c>
      <c r="J3550" s="0" t="n">
        <f aca="false">IF(I3550="GJ",1.0542,1)</f>
        <v>1</v>
      </c>
      <c r="K3550" s="0" t="str">
        <f aca="false">IF(I3550="GJ","MMBtu",I3550)</f>
        <v>MMBtu</v>
      </c>
      <c r="L3550" s="13" t="n">
        <f aca="false">H3550*J3550</f>
        <v>498492</v>
      </c>
    </row>
    <row r="3551" customFormat="false" ht="12.75" hidden="false" customHeight="false" outlineLevel="0" collapsed="false">
      <c r="A3551" s="0" t="s">
        <v>380</v>
      </c>
      <c r="B3551" s="0" t="s">
        <v>448</v>
      </c>
      <c r="C3551" s="0" t="s">
        <v>171</v>
      </c>
      <c r="D3551" s="0" t="s">
        <v>449</v>
      </c>
      <c r="E3551" s="0" t="s">
        <v>396</v>
      </c>
      <c r="F3551" s="0" t="s">
        <v>450</v>
      </c>
      <c r="G3551" s="0" t="n">
        <v>98</v>
      </c>
      <c r="H3551" s="0" t="n">
        <v>2628</v>
      </c>
      <c r="I3551" s="0" t="s">
        <v>462</v>
      </c>
      <c r="J3551" s="0" t="n">
        <f aca="false">IF(I3551="GJ",1.0542,1)</f>
        <v>1</v>
      </c>
      <c r="K3551" s="0" t="str">
        <f aca="false">IF(I3551="GJ","MMBtu",I3551)</f>
        <v>MWh</v>
      </c>
      <c r="L3551" s="13" t="n">
        <f aca="false">H3551*J3551</f>
        <v>2628</v>
      </c>
    </row>
    <row r="3552" customFormat="false" ht="12.75" hidden="false" customHeight="false" outlineLevel="0" collapsed="false">
      <c r="A3552" s="0" t="s">
        <v>380</v>
      </c>
      <c r="B3552" s="0" t="s">
        <v>448</v>
      </c>
      <c r="C3552" s="0" t="s">
        <v>171</v>
      </c>
      <c r="D3552" s="0" t="s">
        <v>449</v>
      </c>
      <c r="E3552" s="0" t="s">
        <v>423</v>
      </c>
      <c r="F3552" s="0" t="s">
        <v>450</v>
      </c>
      <c r="G3552" s="0" t="n">
        <v>68</v>
      </c>
      <c r="H3552" s="0" t="n">
        <v>3306</v>
      </c>
      <c r="I3552" s="0" t="s">
        <v>462</v>
      </c>
      <c r="J3552" s="0" t="n">
        <f aca="false">IF(I3552="GJ",1.0542,1)</f>
        <v>1</v>
      </c>
      <c r="K3552" s="0" t="str">
        <f aca="false">IF(I3552="GJ","MMBtu",I3552)</f>
        <v>MWh</v>
      </c>
      <c r="L3552" s="13" t="n">
        <f aca="false">H3552*J3552</f>
        <v>3306</v>
      </c>
    </row>
    <row r="3553" customFormat="false" ht="12.75" hidden="false" customHeight="false" outlineLevel="0" collapsed="false">
      <c r="A3553" s="0" t="s">
        <v>380</v>
      </c>
      <c r="B3553" s="0" t="s">
        <v>448</v>
      </c>
      <c r="C3553" s="0" t="s">
        <v>171</v>
      </c>
      <c r="D3553" s="0" t="s">
        <v>449</v>
      </c>
      <c r="E3553" s="0" t="s">
        <v>423</v>
      </c>
      <c r="F3553" s="0" t="s">
        <v>456</v>
      </c>
      <c r="G3553" s="0" t="n">
        <v>2</v>
      </c>
      <c r="H3553" s="0" t="n">
        <v>74400</v>
      </c>
      <c r="I3553" s="0" t="s">
        <v>464</v>
      </c>
      <c r="J3553" s="0" t="n">
        <f aca="false">IF(I3553="GJ",1.0542,1)</f>
        <v>1</v>
      </c>
      <c r="K3553" s="0" t="str">
        <f aca="false">IF(I3553="GJ","MMBtu",I3553)</f>
        <v>KiloWatt Month</v>
      </c>
      <c r="L3553" s="13" t="n">
        <f aca="false">H3553*J3553</f>
        <v>74400</v>
      </c>
    </row>
    <row r="3554" customFormat="false" ht="12.75" hidden="false" customHeight="false" outlineLevel="0" collapsed="false">
      <c r="A3554" s="0" t="s">
        <v>380</v>
      </c>
      <c r="B3554" s="0" t="s">
        <v>448</v>
      </c>
      <c r="C3554" s="0" t="s">
        <v>171</v>
      </c>
      <c r="D3554" s="0" t="s">
        <v>449</v>
      </c>
      <c r="E3554" s="0" t="s">
        <v>357</v>
      </c>
      <c r="F3554" s="0" t="s">
        <v>456</v>
      </c>
      <c r="G3554" s="0" t="n">
        <v>160</v>
      </c>
      <c r="H3554" s="0" t="n">
        <v>399979</v>
      </c>
      <c r="I3554" s="0" t="s">
        <v>462</v>
      </c>
      <c r="J3554" s="0" t="n">
        <f aca="false">IF(I3554="GJ",1.0542,1)</f>
        <v>1</v>
      </c>
      <c r="K3554" s="0" t="str">
        <f aca="false">IF(I3554="GJ","MMBtu",I3554)</f>
        <v>MWh</v>
      </c>
      <c r="L3554" s="13" t="n">
        <f aca="false">H3554*J3554</f>
        <v>399979</v>
      </c>
    </row>
    <row r="3555" customFormat="false" ht="12.75" hidden="false" customHeight="false" outlineLevel="0" collapsed="false">
      <c r="A3555" s="0" t="s">
        <v>380</v>
      </c>
      <c r="B3555" s="0" t="s">
        <v>448</v>
      </c>
      <c r="C3555" s="0" t="s">
        <v>171</v>
      </c>
      <c r="D3555" s="0" t="s">
        <v>449</v>
      </c>
      <c r="E3555" s="0" t="s">
        <v>396</v>
      </c>
      <c r="F3555" s="0" t="s">
        <v>456</v>
      </c>
      <c r="G3555" s="0" t="n">
        <v>857</v>
      </c>
      <c r="H3555" s="0" t="n">
        <v>3654121</v>
      </c>
      <c r="I3555" s="0" t="s">
        <v>462</v>
      </c>
      <c r="J3555" s="0" t="n">
        <f aca="false">IF(I3555="GJ",1.0542,1)</f>
        <v>1</v>
      </c>
      <c r="K3555" s="0" t="str">
        <f aca="false">IF(I3555="GJ","MMBtu",I3555)</f>
        <v>MWh</v>
      </c>
      <c r="L3555" s="13" t="n">
        <f aca="false">H3555*J3555</f>
        <v>3654121</v>
      </c>
    </row>
    <row r="3556" customFormat="false" ht="12.75" hidden="false" customHeight="false" outlineLevel="0" collapsed="false">
      <c r="A3556" s="0" t="s">
        <v>380</v>
      </c>
      <c r="B3556" s="0" t="s">
        <v>448</v>
      </c>
      <c r="C3556" s="0" t="s">
        <v>171</v>
      </c>
      <c r="D3556" s="0" t="s">
        <v>449</v>
      </c>
      <c r="E3556" s="0" t="s">
        <v>423</v>
      </c>
      <c r="F3556" s="0" t="s">
        <v>456</v>
      </c>
      <c r="G3556" s="0" t="n">
        <v>311</v>
      </c>
      <c r="H3556" s="0" t="n">
        <v>5553440</v>
      </c>
      <c r="I3556" s="0" t="s">
        <v>462</v>
      </c>
      <c r="J3556" s="0" t="n">
        <f aca="false">IF(I3556="GJ",1.0542,1)</f>
        <v>1</v>
      </c>
      <c r="K3556" s="0" t="str">
        <f aca="false">IF(I3556="GJ","MMBtu",I3556)</f>
        <v>MWh</v>
      </c>
      <c r="L3556" s="13" t="n">
        <f aca="false">H3556*J3556</f>
        <v>5553440</v>
      </c>
    </row>
    <row r="3557" customFormat="false" ht="12.75" hidden="false" customHeight="false" outlineLevel="0" collapsed="false">
      <c r="A3557" s="0" t="s">
        <v>242</v>
      </c>
      <c r="B3557" s="0" t="s">
        <v>448</v>
      </c>
      <c r="C3557" s="0" t="s">
        <v>6</v>
      </c>
      <c r="D3557" s="0" t="s">
        <v>453</v>
      </c>
      <c r="E3557" s="0" t="s">
        <v>329</v>
      </c>
      <c r="F3557" s="0" t="s">
        <v>454</v>
      </c>
      <c r="G3557" s="0" t="n">
        <v>1</v>
      </c>
      <c r="H3557" s="0" t="n">
        <v>155000</v>
      </c>
      <c r="I3557" s="0" t="s">
        <v>451</v>
      </c>
      <c r="J3557" s="0" t="n">
        <f aca="false">IF(I3557="GJ",1.0542,1)</f>
        <v>1</v>
      </c>
      <c r="K3557" s="0" t="str">
        <f aca="false">IF(I3557="GJ","MMBtu",I3557)</f>
        <v>MMBtu</v>
      </c>
      <c r="L3557" s="13" t="n">
        <f aca="false">H3557*J3557</f>
        <v>155000</v>
      </c>
    </row>
    <row r="3558" customFormat="false" ht="12.75" hidden="false" customHeight="false" outlineLevel="0" collapsed="false">
      <c r="A3558" s="0" t="s">
        <v>242</v>
      </c>
      <c r="B3558" s="0" t="s">
        <v>448</v>
      </c>
      <c r="C3558" s="0" t="s">
        <v>6</v>
      </c>
      <c r="D3558" s="0" t="s">
        <v>453</v>
      </c>
      <c r="E3558" s="0" t="s">
        <v>423</v>
      </c>
      <c r="F3558" s="0" t="s">
        <v>454</v>
      </c>
      <c r="G3558" s="0" t="n">
        <v>1</v>
      </c>
      <c r="H3558" s="0" t="n">
        <v>310000</v>
      </c>
      <c r="I3558" s="0" t="s">
        <v>451</v>
      </c>
      <c r="J3558" s="0" t="n">
        <f aca="false">IF(I3558="GJ",1.0542,1)</f>
        <v>1</v>
      </c>
      <c r="K3558" s="0" t="str">
        <f aca="false">IF(I3558="GJ","MMBtu",I3558)</f>
        <v>MMBtu</v>
      </c>
      <c r="L3558" s="13" t="n">
        <f aca="false">H3558*J3558</f>
        <v>310000</v>
      </c>
    </row>
    <row r="3559" customFormat="false" ht="12.75" hidden="false" customHeight="false" outlineLevel="0" collapsed="false">
      <c r="A3559" s="0" t="s">
        <v>242</v>
      </c>
      <c r="B3559" s="0" t="s">
        <v>448</v>
      </c>
      <c r="C3559" s="0" t="s">
        <v>6</v>
      </c>
      <c r="D3559" s="0" t="s">
        <v>453</v>
      </c>
      <c r="E3559" s="0" t="s">
        <v>423</v>
      </c>
      <c r="F3559" s="0" t="s">
        <v>452</v>
      </c>
      <c r="G3559" s="0" t="n">
        <v>2</v>
      </c>
      <c r="H3559" s="0" t="n">
        <v>600000</v>
      </c>
      <c r="I3559" s="0" t="s">
        <v>451</v>
      </c>
      <c r="J3559" s="0" t="n">
        <f aca="false">IF(I3559="GJ",1.0542,1)</f>
        <v>1</v>
      </c>
      <c r="K3559" s="0" t="str">
        <f aca="false">IF(I3559="GJ","MMBtu",I3559)</f>
        <v>MMBtu</v>
      </c>
      <c r="L3559" s="13" t="n">
        <f aca="false">H3559*J3559</f>
        <v>600000</v>
      </c>
    </row>
    <row r="3560" customFormat="false" ht="12.75" hidden="false" customHeight="false" outlineLevel="0" collapsed="false">
      <c r="A3560" s="0" t="s">
        <v>242</v>
      </c>
      <c r="B3560" s="0" t="s">
        <v>448</v>
      </c>
      <c r="C3560" s="0" t="s">
        <v>6</v>
      </c>
      <c r="D3560" s="0" t="s">
        <v>453</v>
      </c>
      <c r="E3560" s="0" t="s">
        <v>396</v>
      </c>
      <c r="F3560" s="0" t="s">
        <v>455</v>
      </c>
      <c r="G3560" s="0" t="n">
        <v>2</v>
      </c>
      <c r="H3560" s="0" t="n">
        <v>620000</v>
      </c>
      <c r="I3560" s="0" t="s">
        <v>451</v>
      </c>
      <c r="J3560" s="0" t="n">
        <f aca="false">IF(I3560="GJ",1.0542,1)</f>
        <v>1</v>
      </c>
      <c r="K3560" s="0" t="str">
        <f aca="false">IF(I3560="GJ","MMBtu",I3560)</f>
        <v>MMBtu</v>
      </c>
      <c r="L3560" s="13" t="n">
        <f aca="false">H3560*J3560</f>
        <v>620000</v>
      </c>
    </row>
    <row r="3561" customFormat="false" ht="12.75" hidden="false" customHeight="false" outlineLevel="0" collapsed="false">
      <c r="A3561" s="0" t="s">
        <v>242</v>
      </c>
      <c r="B3561" s="0" t="s">
        <v>448</v>
      </c>
      <c r="C3561" s="0" t="s">
        <v>6</v>
      </c>
      <c r="D3561" s="0" t="s">
        <v>453</v>
      </c>
      <c r="E3561" s="0" t="s">
        <v>357</v>
      </c>
      <c r="F3561" s="0" t="s">
        <v>456</v>
      </c>
      <c r="G3561" s="0" t="n">
        <v>3</v>
      </c>
      <c r="H3561" s="0" t="n">
        <v>690000</v>
      </c>
      <c r="I3561" s="0" t="s">
        <v>451</v>
      </c>
      <c r="J3561" s="0" t="n">
        <f aca="false">IF(I3561="GJ",1.0542,1)</f>
        <v>1</v>
      </c>
      <c r="K3561" s="0" t="str">
        <f aca="false">IF(I3561="GJ","MMBtu",I3561)</f>
        <v>MMBtu</v>
      </c>
      <c r="L3561" s="13" t="n">
        <f aca="false">H3561*J3561</f>
        <v>690000</v>
      </c>
    </row>
    <row r="3562" customFormat="false" ht="12.75" hidden="false" customHeight="false" outlineLevel="0" collapsed="false">
      <c r="A3562" s="0" t="s">
        <v>242</v>
      </c>
      <c r="B3562" s="0" t="s">
        <v>448</v>
      </c>
      <c r="C3562" s="0" t="s">
        <v>6</v>
      </c>
      <c r="D3562" s="0" t="s">
        <v>453</v>
      </c>
      <c r="E3562" s="0" t="s">
        <v>301</v>
      </c>
      <c r="F3562" s="0" t="s">
        <v>454</v>
      </c>
      <c r="G3562" s="0" t="n">
        <v>10</v>
      </c>
      <c r="H3562" s="0" t="n">
        <v>2370000</v>
      </c>
      <c r="I3562" s="0" t="s">
        <v>451</v>
      </c>
      <c r="J3562" s="0" t="n">
        <f aca="false">IF(I3562="GJ",1.0542,1)</f>
        <v>1</v>
      </c>
      <c r="K3562" s="0" t="str">
        <f aca="false">IF(I3562="GJ","MMBtu",I3562)</f>
        <v>MMBtu</v>
      </c>
      <c r="L3562" s="13" t="n">
        <f aca="false">H3562*J3562</f>
        <v>2370000</v>
      </c>
    </row>
    <row r="3563" customFormat="false" ht="12.75" hidden="false" customHeight="false" outlineLevel="0" collapsed="false">
      <c r="A3563" s="0" t="s">
        <v>242</v>
      </c>
      <c r="B3563" s="0" t="s">
        <v>448</v>
      </c>
      <c r="C3563" s="0" t="s">
        <v>6</v>
      </c>
      <c r="D3563" s="0" t="s">
        <v>453</v>
      </c>
      <c r="E3563" s="0" t="s">
        <v>241</v>
      </c>
      <c r="F3563" s="0" t="s">
        <v>454</v>
      </c>
      <c r="G3563" s="0" t="n">
        <v>12</v>
      </c>
      <c r="H3563" s="0" t="n">
        <v>4405000</v>
      </c>
      <c r="I3563" s="0" t="s">
        <v>451</v>
      </c>
      <c r="J3563" s="0" t="n">
        <f aca="false">IF(I3563="GJ",1.0542,1)</f>
        <v>1</v>
      </c>
      <c r="K3563" s="0" t="str">
        <f aca="false">IF(I3563="GJ","MMBtu",I3563)</f>
        <v>MMBtu</v>
      </c>
      <c r="L3563" s="13" t="n">
        <f aca="false">H3563*J3563</f>
        <v>4405000</v>
      </c>
    </row>
    <row r="3564" customFormat="false" ht="12.75" hidden="false" customHeight="false" outlineLevel="0" collapsed="false">
      <c r="A3564" s="0" t="s">
        <v>242</v>
      </c>
      <c r="B3564" s="0" t="s">
        <v>448</v>
      </c>
      <c r="C3564" s="0" t="s">
        <v>6</v>
      </c>
      <c r="D3564" s="0" t="s">
        <v>453</v>
      </c>
      <c r="E3564" s="0" t="s">
        <v>329</v>
      </c>
      <c r="F3564" s="0" t="s">
        <v>456</v>
      </c>
      <c r="G3564" s="0" t="n">
        <v>6</v>
      </c>
      <c r="H3564" s="0" t="n">
        <v>6968000</v>
      </c>
      <c r="I3564" s="0" t="s">
        <v>451</v>
      </c>
      <c r="J3564" s="0" t="n">
        <f aca="false">IF(I3564="GJ",1.0542,1)</f>
        <v>1</v>
      </c>
      <c r="K3564" s="0" t="str">
        <f aca="false">IF(I3564="GJ","MMBtu",I3564)</f>
        <v>MMBtu</v>
      </c>
      <c r="L3564" s="13" t="n">
        <f aca="false">H3564*J3564</f>
        <v>6968000</v>
      </c>
    </row>
    <row r="3565" customFormat="false" ht="12.75" hidden="false" customHeight="false" outlineLevel="0" collapsed="false">
      <c r="A3565" s="0" t="s">
        <v>242</v>
      </c>
      <c r="B3565" s="0" t="s">
        <v>448</v>
      </c>
      <c r="C3565" s="0" t="s">
        <v>6</v>
      </c>
      <c r="D3565" s="0" t="s">
        <v>453</v>
      </c>
      <c r="E3565" s="0" t="s">
        <v>241</v>
      </c>
      <c r="F3565" s="0" t="s">
        <v>452</v>
      </c>
      <c r="G3565" s="0" t="n">
        <v>48</v>
      </c>
      <c r="H3565" s="0" t="n">
        <v>10210000</v>
      </c>
      <c r="I3565" s="0" t="s">
        <v>451</v>
      </c>
      <c r="J3565" s="0" t="n">
        <f aca="false">IF(I3565="GJ",1.0542,1)</f>
        <v>1</v>
      </c>
      <c r="K3565" s="0" t="str">
        <f aca="false">IF(I3565="GJ","MMBtu",I3565)</f>
        <v>MMBtu</v>
      </c>
      <c r="L3565" s="13" t="n">
        <f aca="false">H3565*J3565</f>
        <v>10210000</v>
      </c>
    </row>
    <row r="3566" customFormat="false" ht="12.75" hidden="false" customHeight="false" outlineLevel="0" collapsed="false">
      <c r="A3566" s="0" t="s">
        <v>242</v>
      </c>
      <c r="B3566" s="0" t="s">
        <v>448</v>
      </c>
      <c r="C3566" s="0" t="s">
        <v>6</v>
      </c>
      <c r="D3566" s="0" t="s">
        <v>453</v>
      </c>
      <c r="E3566" s="0" t="s">
        <v>301</v>
      </c>
      <c r="F3566" s="0" t="s">
        <v>452</v>
      </c>
      <c r="G3566" s="0" t="n">
        <v>58</v>
      </c>
      <c r="H3566" s="0" t="n">
        <v>14530000</v>
      </c>
      <c r="I3566" s="0" t="s">
        <v>451</v>
      </c>
      <c r="J3566" s="0" t="n">
        <f aca="false">IF(I3566="GJ",1.0542,1)</f>
        <v>1</v>
      </c>
      <c r="K3566" s="0" t="str">
        <f aca="false">IF(I3566="GJ","MMBtu",I3566)</f>
        <v>MMBtu</v>
      </c>
      <c r="L3566" s="13" t="n">
        <f aca="false">H3566*J3566</f>
        <v>14530000</v>
      </c>
    </row>
    <row r="3567" customFormat="false" ht="12.75" hidden="false" customHeight="false" outlineLevel="0" collapsed="false">
      <c r="A3567" s="0" t="s">
        <v>242</v>
      </c>
      <c r="B3567" s="0" t="s">
        <v>448</v>
      </c>
      <c r="C3567" s="0" t="s">
        <v>6</v>
      </c>
      <c r="D3567" s="0" t="s">
        <v>453</v>
      </c>
      <c r="E3567" s="0" t="s">
        <v>423</v>
      </c>
      <c r="F3567" s="0" t="s">
        <v>456</v>
      </c>
      <c r="G3567" s="0" t="n">
        <v>83</v>
      </c>
      <c r="H3567" s="0" t="n">
        <v>18463968</v>
      </c>
      <c r="I3567" s="0" t="s">
        <v>451</v>
      </c>
      <c r="J3567" s="0" t="n">
        <f aca="false">IF(I3567="GJ",1.0542,1)</f>
        <v>1</v>
      </c>
      <c r="K3567" s="0" t="str">
        <f aca="false">IF(I3567="GJ","MMBtu",I3567)</f>
        <v>MMBtu</v>
      </c>
      <c r="L3567" s="13" t="n">
        <f aca="false">H3567*J3567</f>
        <v>18463968</v>
      </c>
    </row>
    <row r="3568" customFormat="false" ht="12.75" hidden="false" customHeight="false" outlineLevel="0" collapsed="false">
      <c r="A3568" s="0" t="s">
        <v>242</v>
      </c>
      <c r="B3568" s="0" t="s">
        <v>448</v>
      </c>
      <c r="C3568" s="0" t="s">
        <v>6</v>
      </c>
      <c r="D3568" s="0" t="s">
        <v>453</v>
      </c>
      <c r="E3568" s="0" t="s">
        <v>423</v>
      </c>
      <c r="F3568" s="0" t="s">
        <v>455</v>
      </c>
      <c r="G3568" s="0" t="n">
        <v>234</v>
      </c>
      <c r="H3568" s="0" t="n">
        <v>70794000</v>
      </c>
      <c r="I3568" s="0" t="s">
        <v>451</v>
      </c>
      <c r="J3568" s="0" t="n">
        <f aca="false">IF(I3568="GJ",1.0542,1)</f>
        <v>1</v>
      </c>
      <c r="K3568" s="0" t="str">
        <f aca="false">IF(I3568="GJ","MMBtu",I3568)</f>
        <v>MMBtu</v>
      </c>
      <c r="L3568" s="13" t="n">
        <f aca="false">H3568*J3568</f>
        <v>70794000</v>
      </c>
    </row>
    <row r="3569" customFormat="false" ht="12.75" hidden="false" customHeight="false" outlineLevel="0" collapsed="false">
      <c r="A3569" s="0" t="s">
        <v>242</v>
      </c>
      <c r="B3569" s="0" t="s">
        <v>448</v>
      </c>
      <c r="C3569" s="0" t="s">
        <v>6</v>
      </c>
      <c r="D3569" s="0" t="s">
        <v>453</v>
      </c>
      <c r="E3569" s="0" t="s">
        <v>241</v>
      </c>
      <c r="F3569" s="0" t="s">
        <v>456</v>
      </c>
      <c r="G3569" s="0" t="n">
        <v>315</v>
      </c>
      <c r="H3569" s="0" t="n">
        <v>79410000</v>
      </c>
      <c r="I3569" s="0" t="s">
        <v>451</v>
      </c>
      <c r="J3569" s="0" t="n">
        <f aca="false">IF(I3569="GJ",1.0542,1)</f>
        <v>1</v>
      </c>
      <c r="K3569" s="0" t="str">
        <f aca="false">IF(I3569="GJ","MMBtu",I3569)</f>
        <v>MMBtu</v>
      </c>
      <c r="L3569" s="13" t="n">
        <f aca="false">H3569*J3569</f>
        <v>79410000</v>
      </c>
    </row>
    <row r="3570" customFormat="false" ht="12.75" hidden="false" customHeight="false" outlineLevel="0" collapsed="false">
      <c r="A3570" s="0" t="s">
        <v>242</v>
      </c>
      <c r="B3570" s="0" t="s">
        <v>448</v>
      </c>
      <c r="C3570" s="0" t="s">
        <v>6</v>
      </c>
      <c r="D3570" s="0" t="s">
        <v>453</v>
      </c>
      <c r="E3570" s="0" t="s">
        <v>357</v>
      </c>
      <c r="F3570" s="0" t="s">
        <v>455</v>
      </c>
      <c r="G3570" s="0" t="n">
        <v>250</v>
      </c>
      <c r="H3570" s="0" t="n">
        <v>87290000</v>
      </c>
      <c r="I3570" s="0" t="s">
        <v>451</v>
      </c>
      <c r="J3570" s="0" t="n">
        <f aca="false">IF(I3570="GJ",1.0542,1)</f>
        <v>1</v>
      </c>
      <c r="K3570" s="0" t="str">
        <f aca="false">IF(I3570="GJ","MMBtu",I3570)</f>
        <v>MMBtu</v>
      </c>
      <c r="L3570" s="13" t="n">
        <f aca="false">H3570*J3570</f>
        <v>87290000</v>
      </c>
    </row>
    <row r="3571" customFormat="false" ht="12.75" hidden="false" customHeight="false" outlineLevel="0" collapsed="false">
      <c r="A3571" s="0" t="s">
        <v>242</v>
      </c>
      <c r="B3571" s="0" t="s">
        <v>448</v>
      </c>
      <c r="C3571" s="0" t="s">
        <v>6</v>
      </c>
      <c r="D3571" s="0" t="s">
        <v>453</v>
      </c>
      <c r="E3571" s="0" t="s">
        <v>329</v>
      </c>
      <c r="F3571" s="0" t="s">
        <v>455</v>
      </c>
      <c r="G3571" s="0" t="n">
        <v>234</v>
      </c>
      <c r="H3571" s="0" t="n">
        <v>100032500</v>
      </c>
      <c r="I3571" s="0" t="s">
        <v>451</v>
      </c>
      <c r="J3571" s="0" t="n">
        <f aca="false">IF(I3571="GJ",1.0542,1)</f>
        <v>1</v>
      </c>
      <c r="K3571" s="0" t="str">
        <f aca="false">IF(I3571="GJ","MMBtu",I3571)</f>
        <v>MMBtu</v>
      </c>
      <c r="L3571" s="13" t="n">
        <f aca="false">H3571*J3571</f>
        <v>100032500</v>
      </c>
    </row>
    <row r="3572" customFormat="false" ht="12.75" hidden="false" customHeight="false" outlineLevel="0" collapsed="false">
      <c r="A3572" s="0" t="s">
        <v>242</v>
      </c>
      <c r="B3572" s="0" t="s">
        <v>448</v>
      </c>
      <c r="C3572" s="0" t="s">
        <v>6</v>
      </c>
      <c r="D3572" s="0" t="s">
        <v>453</v>
      </c>
      <c r="E3572" s="0" t="s">
        <v>301</v>
      </c>
      <c r="F3572" s="0" t="s">
        <v>456</v>
      </c>
      <c r="G3572" s="0" t="n">
        <v>408</v>
      </c>
      <c r="H3572" s="0" t="n">
        <v>110644000</v>
      </c>
      <c r="I3572" s="0" t="s">
        <v>451</v>
      </c>
      <c r="J3572" s="0" t="n">
        <f aca="false">IF(I3572="GJ",1.0542,1)</f>
        <v>1</v>
      </c>
      <c r="K3572" s="0" t="str">
        <f aca="false">IF(I3572="GJ","MMBtu",I3572)</f>
        <v>MMBtu</v>
      </c>
      <c r="L3572" s="13" t="n">
        <f aca="false">H3572*J3572</f>
        <v>110644000</v>
      </c>
    </row>
    <row r="3573" customFormat="false" ht="12.75" hidden="false" customHeight="false" outlineLevel="0" collapsed="false">
      <c r="A3573" s="0" t="s">
        <v>242</v>
      </c>
      <c r="B3573" s="0" t="s">
        <v>448</v>
      </c>
      <c r="C3573" s="0" t="s">
        <v>6</v>
      </c>
      <c r="D3573" s="0" t="s">
        <v>453</v>
      </c>
      <c r="E3573" s="0" t="s">
        <v>241</v>
      </c>
      <c r="F3573" s="0" t="s">
        <v>455</v>
      </c>
      <c r="G3573" s="0" t="n">
        <v>387</v>
      </c>
      <c r="H3573" s="0" t="n">
        <v>139415000</v>
      </c>
      <c r="I3573" s="0" t="s">
        <v>451</v>
      </c>
      <c r="J3573" s="0" t="n">
        <f aca="false">IF(I3573="GJ",1.0542,1)</f>
        <v>1</v>
      </c>
      <c r="K3573" s="0" t="str">
        <f aca="false">IF(I3573="GJ","MMBtu",I3573)</f>
        <v>MMBtu</v>
      </c>
      <c r="L3573" s="13" t="n">
        <f aca="false">H3573*J3573</f>
        <v>139415000</v>
      </c>
    </row>
    <row r="3574" customFormat="false" ht="12.75" hidden="false" customHeight="false" outlineLevel="0" collapsed="false">
      <c r="A3574" s="0" t="s">
        <v>242</v>
      </c>
      <c r="B3574" s="0" t="s">
        <v>448</v>
      </c>
      <c r="C3574" s="0" t="s">
        <v>6</v>
      </c>
      <c r="D3574" s="0" t="s">
        <v>453</v>
      </c>
      <c r="E3574" s="0" t="s">
        <v>301</v>
      </c>
      <c r="F3574" s="0" t="s">
        <v>455</v>
      </c>
      <c r="G3574" s="0" t="n">
        <v>457</v>
      </c>
      <c r="H3574" s="0" t="n">
        <v>146490000</v>
      </c>
      <c r="I3574" s="0" t="s">
        <v>451</v>
      </c>
      <c r="J3574" s="0" t="n">
        <f aca="false">IF(I3574="GJ",1.0542,1)</f>
        <v>1</v>
      </c>
      <c r="K3574" s="0" t="str">
        <f aca="false">IF(I3574="GJ","MMBtu",I3574)</f>
        <v>MMBtu</v>
      </c>
      <c r="L3574" s="13" t="n">
        <f aca="false">H3574*J3574</f>
        <v>146490000</v>
      </c>
    </row>
    <row r="3575" customFormat="false" ht="12.75" hidden="false" customHeight="false" outlineLevel="0" collapsed="false">
      <c r="A3575" s="0" t="s">
        <v>258</v>
      </c>
      <c r="B3575" s="0" t="s">
        <v>448</v>
      </c>
      <c r="C3575" s="0" t="s">
        <v>6</v>
      </c>
      <c r="D3575" s="0" t="s">
        <v>453</v>
      </c>
      <c r="E3575" s="0" t="s">
        <v>329</v>
      </c>
      <c r="F3575" s="0" t="s">
        <v>455</v>
      </c>
      <c r="G3575" s="0" t="n">
        <v>7</v>
      </c>
      <c r="H3575" s="0" t="n">
        <v>775000</v>
      </c>
      <c r="I3575" s="0" t="s">
        <v>451</v>
      </c>
      <c r="J3575" s="0" t="n">
        <f aca="false">IF(I3575="GJ",1.0542,1)</f>
        <v>1</v>
      </c>
      <c r="K3575" s="0" t="str">
        <f aca="false">IF(I3575="GJ","MMBtu",I3575)</f>
        <v>MMBtu</v>
      </c>
      <c r="L3575" s="13" t="n">
        <f aca="false">H3575*J3575</f>
        <v>775000</v>
      </c>
    </row>
    <row r="3576" customFormat="false" ht="12.75" hidden="false" customHeight="false" outlineLevel="0" collapsed="false">
      <c r="A3576" s="0" t="s">
        <v>258</v>
      </c>
      <c r="B3576" s="0" t="s">
        <v>448</v>
      </c>
      <c r="C3576" s="0" t="s">
        <v>6</v>
      </c>
      <c r="D3576" s="0" t="s">
        <v>453</v>
      </c>
      <c r="E3576" s="0" t="s">
        <v>357</v>
      </c>
      <c r="F3576" s="0" t="s">
        <v>455</v>
      </c>
      <c r="G3576" s="0" t="n">
        <v>5</v>
      </c>
      <c r="H3576" s="0" t="n">
        <v>775000</v>
      </c>
      <c r="I3576" s="0" t="s">
        <v>451</v>
      </c>
      <c r="J3576" s="0" t="n">
        <f aca="false">IF(I3576="GJ",1.0542,1)</f>
        <v>1</v>
      </c>
      <c r="K3576" s="0" t="str">
        <f aca="false">IF(I3576="GJ","MMBtu",I3576)</f>
        <v>MMBtu</v>
      </c>
      <c r="L3576" s="13" t="n">
        <f aca="false">H3576*J3576</f>
        <v>775000</v>
      </c>
    </row>
    <row r="3577" customFormat="false" ht="12.75" hidden="false" customHeight="false" outlineLevel="0" collapsed="false">
      <c r="A3577" s="0" t="s">
        <v>258</v>
      </c>
      <c r="B3577" s="0" t="s">
        <v>448</v>
      </c>
      <c r="C3577" s="0" t="s">
        <v>6</v>
      </c>
      <c r="D3577" s="0" t="s">
        <v>453</v>
      </c>
      <c r="E3577" s="0" t="s">
        <v>241</v>
      </c>
      <c r="F3577" s="0" t="s">
        <v>455</v>
      </c>
      <c r="G3577" s="0" t="n">
        <v>5</v>
      </c>
      <c r="H3577" s="0" t="n">
        <v>1065000</v>
      </c>
      <c r="I3577" s="0" t="s">
        <v>451</v>
      </c>
      <c r="J3577" s="0" t="n">
        <f aca="false">IF(I3577="GJ",1.0542,1)</f>
        <v>1</v>
      </c>
      <c r="K3577" s="0" t="str">
        <f aca="false">IF(I3577="GJ","MMBtu",I3577)</f>
        <v>MMBtu</v>
      </c>
      <c r="L3577" s="13" t="n">
        <f aca="false">H3577*J3577</f>
        <v>1065000</v>
      </c>
    </row>
    <row r="3578" customFormat="false" ht="12.75" hidden="false" customHeight="false" outlineLevel="0" collapsed="false">
      <c r="A3578" s="0" t="s">
        <v>258</v>
      </c>
      <c r="B3578" s="0" t="s">
        <v>448</v>
      </c>
      <c r="C3578" s="0" t="s">
        <v>6</v>
      </c>
      <c r="D3578" s="0" t="s">
        <v>453</v>
      </c>
      <c r="E3578" s="0" t="s">
        <v>396</v>
      </c>
      <c r="F3578" s="0" t="s">
        <v>456</v>
      </c>
      <c r="G3578" s="0" t="n">
        <v>1</v>
      </c>
      <c r="H3578" s="0" t="n">
        <v>2300000</v>
      </c>
      <c r="I3578" s="0" t="s">
        <v>451</v>
      </c>
      <c r="J3578" s="0" t="n">
        <f aca="false">IF(I3578="GJ",1.0542,1)</f>
        <v>1</v>
      </c>
      <c r="K3578" s="0" t="str">
        <f aca="false">IF(I3578="GJ","MMBtu",I3578)</f>
        <v>MMBtu</v>
      </c>
      <c r="L3578" s="13" t="n">
        <f aca="false">H3578*J3578</f>
        <v>2300000</v>
      </c>
    </row>
    <row r="3579" customFormat="false" ht="12.75" hidden="false" customHeight="false" outlineLevel="0" collapsed="false">
      <c r="A3579" s="0" t="s">
        <v>258</v>
      </c>
      <c r="B3579" s="0" t="s">
        <v>448</v>
      </c>
      <c r="C3579" s="0" t="s">
        <v>6</v>
      </c>
      <c r="D3579" s="0" t="s">
        <v>453</v>
      </c>
      <c r="E3579" s="0" t="s">
        <v>329</v>
      </c>
      <c r="F3579" s="0" t="s">
        <v>452</v>
      </c>
      <c r="G3579" s="0" t="n">
        <v>21</v>
      </c>
      <c r="H3579" s="0" t="n">
        <v>6250000</v>
      </c>
      <c r="I3579" s="0" t="s">
        <v>451</v>
      </c>
      <c r="J3579" s="0" t="n">
        <f aca="false">IF(I3579="GJ",1.0542,1)</f>
        <v>1</v>
      </c>
      <c r="K3579" s="0" t="str">
        <f aca="false">IF(I3579="GJ","MMBtu",I3579)</f>
        <v>MMBtu</v>
      </c>
      <c r="L3579" s="13" t="n">
        <f aca="false">H3579*J3579</f>
        <v>6250000</v>
      </c>
    </row>
    <row r="3580" customFormat="false" ht="12.75" hidden="false" customHeight="false" outlineLevel="0" collapsed="false">
      <c r="A3580" s="0" t="s">
        <v>258</v>
      </c>
      <c r="B3580" s="0" t="s">
        <v>448</v>
      </c>
      <c r="C3580" s="0" t="s">
        <v>6</v>
      </c>
      <c r="D3580" s="0" t="s">
        <v>453</v>
      </c>
      <c r="E3580" s="0" t="s">
        <v>357</v>
      </c>
      <c r="F3580" s="0" t="s">
        <v>454</v>
      </c>
      <c r="G3580" s="0" t="n">
        <v>21</v>
      </c>
      <c r="H3580" s="0" t="n">
        <v>19775000</v>
      </c>
      <c r="I3580" s="0" t="s">
        <v>451</v>
      </c>
      <c r="J3580" s="0" t="n">
        <f aca="false">IF(I3580="GJ",1.0542,1)</f>
        <v>1</v>
      </c>
      <c r="K3580" s="0" t="str">
        <f aca="false">IF(I3580="GJ","MMBtu",I3580)</f>
        <v>MMBtu</v>
      </c>
      <c r="L3580" s="13" t="n">
        <f aca="false">H3580*J3580</f>
        <v>19775000</v>
      </c>
    </row>
    <row r="3581" customFormat="false" ht="12.75" hidden="false" customHeight="false" outlineLevel="0" collapsed="false">
      <c r="A3581" s="0" t="s">
        <v>258</v>
      </c>
      <c r="B3581" s="0" t="s">
        <v>448</v>
      </c>
      <c r="C3581" s="0" t="s">
        <v>6</v>
      </c>
      <c r="D3581" s="0" t="s">
        <v>453</v>
      </c>
      <c r="E3581" s="0" t="s">
        <v>329</v>
      </c>
      <c r="F3581" s="0" t="s">
        <v>454</v>
      </c>
      <c r="G3581" s="0" t="n">
        <v>18</v>
      </c>
      <c r="H3581" s="0" t="n">
        <v>21180000</v>
      </c>
      <c r="I3581" s="0" t="s">
        <v>451</v>
      </c>
      <c r="J3581" s="0" t="n">
        <f aca="false">IF(I3581="GJ",1.0542,1)</f>
        <v>1</v>
      </c>
      <c r="K3581" s="0" t="str">
        <f aca="false">IF(I3581="GJ","MMBtu",I3581)</f>
        <v>MMBtu</v>
      </c>
      <c r="L3581" s="13" t="n">
        <f aca="false">H3581*J3581</f>
        <v>21180000</v>
      </c>
    </row>
    <row r="3582" customFormat="false" ht="12.75" hidden="false" customHeight="false" outlineLevel="0" collapsed="false">
      <c r="A3582" s="0" t="s">
        <v>258</v>
      </c>
      <c r="B3582" s="0" t="s">
        <v>448</v>
      </c>
      <c r="C3582" s="0" t="s">
        <v>6</v>
      </c>
      <c r="D3582" s="0" t="s">
        <v>453</v>
      </c>
      <c r="E3582" s="0" t="s">
        <v>357</v>
      </c>
      <c r="F3582" s="0" t="s">
        <v>452</v>
      </c>
      <c r="G3582" s="0" t="n">
        <v>30</v>
      </c>
      <c r="H3582" s="0" t="n">
        <v>22055000</v>
      </c>
      <c r="I3582" s="0" t="s">
        <v>451</v>
      </c>
      <c r="J3582" s="0" t="n">
        <f aca="false">IF(I3582="GJ",1.0542,1)</f>
        <v>1</v>
      </c>
      <c r="K3582" s="0" t="str">
        <f aca="false">IF(I3582="GJ","MMBtu",I3582)</f>
        <v>MMBtu</v>
      </c>
      <c r="L3582" s="13" t="n">
        <f aca="false">H3582*J3582</f>
        <v>22055000</v>
      </c>
    </row>
    <row r="3583" customFormat="false" ht="12.75" hidden="false" customHeight="false" outlineLevel="0" collapsed="false">
      <c r="A3583" s="0" t="s">
        <v>258</v>
      </c>
      <c r="B3583" s="0" t="s">
        <v>448</v>
      </c>
      <c r="C3583" s="0" t="s">
        <v>6</v>
      </c>
      <c r="D3583" s="0" t="s">
        <v>453</v>
      </c>
      <c r="E3583" s="0" t="s">
        <v>329</v>
      </c>
      <c r="F3583" s="0" t="s">
        <v>456</v>
      </c>
      <c r="G3583" s="0" t="n">
        <v>26</v>
      </c>
      <c r="H3583" s="0" t="n">
        <v>37100500</v>
      </c>
      <c r="I3583" s="0" t="s">
        <v>451</v>
      </c>
      <c r="J3583" s="0" t="n">
        <f aca="false">IF(I3583="GJ",1.0542,1)</f>
        <v>1</v>
      </c>
      <c r="K3583" s="0" t="str">
        <f aca="false">IF(I3583="GJ","MMBtu",I3583)</f>
        <v>MMBtu</v>
      </c>
      <c r="L3583" s="13" t="n">
        <f aca="false">H3583*J3583</f>
        <v>37100500</v>
      </c>
    </row>
    <row r="3584" customFormat="false" ht="12.75" hidden="false" customHeight="false" outlineLevel="0" collapsed="false">
      <c r="A3584" s="0" t="s">
        <v>258</v>
      </c>
      <c r="B3584" s="0" t="s">
        <v>448</v>
      </c>
      <c r="C3584" s="0" t="s">
        <v>6</v>
      </c>
      <c r="D3584" s="0" t="s">
        <v>453</v>
      </c>
      <c r="E3584" s="0" t="s">
        <v>357</v>
      </c>
      <c r="F3584" s="0" t="s">
        <v>456</v>
      </c>
      <c r="G3584" s="0" t="n">
        <v>38</v>
      </c>
      <c r="H3584" s="0" t="n">
        <v>48175000</v>
      </c>
      <c r="I3584" s="0" t="s">
        <v>451</v>
      </c>
      <c r="J3584" s="0" t="n">
        <f aca="false">IF(I3584="GJ",1.0542,1)</f>
        <v>1</v>
      </c>
      <c r="K3584" s="0" t="str">
        <f aca="false">IF(I3584="GJ","MMBtu",I3584)</f>
        <v>MMBtu</v>
      </c>
      <c r="L3584" s="13" t="n">
        <f aca="false">H3584*J3584</f>
        <v>48175000</v>
      </c>
    </row>
    <row r="3585" customFormat="false" ht="12.75" hidden="false" customHeight="false" outlineLevel="0" collapsed="false">
      <c r="A3585" s="0" t="s">
        <v>302</v>
      </c>
      <c r="B3585" s="0" t="s">
        <v>448</v>
      </c>
      <c r="C3585" s="0" t="s">
        <v>6</v>
      </c>
      <c r="D3585" s="0" t="s">
        <v>449</v>
      </c>
      <c r="E3585" s="0" t="s">
        <v>301</v>
      </c>
      <c r="F3585" s="0" t="s">
        <v>456</v>
      </c>
      <c r="G3585" s="0" t="n">
        <v>1</v>
      </c>
      <c r="H3585" s="0" t="n">
        <v>200000</v>
      </c>
      <c r="I3585" s="0" t="s">
        <v>451</v>
      </c>
      <c r="J3585" s="0" t="n">
        <f aca="false">IF(I3585="GJ",1.0542,1)</f>
        <v>1</v>
      </c>
      <c r="K3585" s="0" t="str">
        <f aca="false">IF(I3585="GJ","MMBtu",I3585)</f>
        <v>MMBtu</v>
      </c>
      <c r="L3585" s="13" t="n">
        <f aca="false">H3585*J3585</f>
        <v>200000</v>
      </c>
    </row>
    <row r="3586" customFormat="false" ht="12.75" hidden="false" customHeight="false" outlineLevel="0" collapsed="false">
      <c r="A3586" s="0" t="s">
        <v>302</v>
      </c>
      <c r="B3586" s="0" t="s">
        <v>448</v>
      </c>
      <c r="C3586" s="0" t="s">
        <v>6</v>
      </c>
      <c r="D3586" s="0" t="s">
        <v>453</v>
      </c>
      <c r="E3586" s="0" t="s">
        <v>396</v>
      </c>
      <c r="F3586" s="0" t="s">
        <v>454</v>
      </c>
      <c r="G3586" s="0" t="n">
        <v>6</v>
      </c>
      <c r="H3586" s="0" t="n">
        <v>1750000</v>
      </c>
      <c r="I3586" s="0" t="s">
        <v>451</v>
      </c>
      <c r="J3586" s="0" t="n">
        <f aca="false">IF(I3586="GJ",1.0542,1)</f>
        <v>1</v>
      </c>
      <c r="K3586" s="0" t="str">
        <f aca="false">IF(I3586="GJ","MMBtu",I3586)</f>
        <v>MMBtu</v>
      </c>
      <c r="L3586" s="13" t="n">
        <f aca="false">H3586*J3586</f>
        <v>1750000</v>
      </c>
    </row>
    <row r="3587" customFormat="false" ht="12.75" hidden="false" customHeight="false" outlineLevel="0" collapsed="false">
      <c r="A3587" s="0" t="s">
        <v>302</v>
      </c>
      <c r="B3587" s="0" t="s">
        <v>448</v>
      </c>
      <c r="C3587" s="0" t="s">
        <v>6</v>
      </c>
      <c r="D3587" s="0" t="s">
        <v>453</v>
      </c>
      <c r="E3587" s="0" t="s">
        <v>357</v>
      </c>
      <c r="F3587" s="0" t="s">
        <v>454</v>
      </c>
      <c r="G3587" s="0" t="n">
        <v>10</v>
      </c>
      <c r="H3587" s="0" t="n">
        <v>2395000</v>
      </c>
      <c r="I3587" s="0" t="s">
        <v>451</v>
      </c>
      <c r="J3587" s="0" t="n">
        <f aca="false">IF(I3587="GJ",1.0542,1)</f>
        <v>1</v>
      </c>
      <c r="K3587" s="0" t="str">
        <f aca="false">IF(I3587="GJ","MMBtu",I3587)</f>
        <v>MMBtu</v>
      </c>
      <c r="L3587" s="13" t="n">
        <f aca="false">H3587*J3587</f>
        <v>2395000</v>
      </c>
    </row>
    <row r="3588" customFormat="false" ht="12.75" hidden="false" customHeight="false" outlineLevel="0" collapsed="false">
      <c r="A3588" s="0" t="s">
        <v>302</v>
      </c>
      <c r="B3588" s="0" t="s">
        <v>448</v>
      </c>
      <c r="C3588" s="0" t="s">
        <v>6</v>
      </c>
      <c r="D3588" s="0" t="s">
        <v>453</v>
      </c>
      <c r="E3588" s="0" t="s">
        <v>329</v>
      </c>
      <c r="F3588" s="0" t="s">
        <v>452</v>
      </c>
      <c r="G3588" s="0" t="n">
        <v>14</v>
      </c>
      <c r="H3588" s="0" t="n">
        <v>2980000</v>
      </c>
      <c r="I3588" s="0" t="s">
        <v>451</v>
      </c>
      <c r="J3588" s="0" t="n">
        <f aca="false">IF(I3588="GJ",1.0542,1)</f>
        <v>1</v>
      </c>
      <c r="K3588" s="0" t="str">
        <f aca="false">IF(I3588="GJ","MMBtu",I3588)</f>
        <v>MMBtu</v>
      </c>
      <c r="L3588" s="13" t="n">
        <f aca="false">H3588*J3588</f>
        <v>2980000</v>
      </c>
    </row>
    <row r="3589" customFormat="false" ht="12.75" hidden="false" customHeight="false" outlineLevel="0" collapsed="false">
      <c r="A3589" s="0" t="s">
        <v>302</v>
      </c>
      <c r="B3589" s="0" t="s">
        <v>448</v>
      </c>
      <c r="C3589" s="0" t="s">
        <v>6</v>
      </c>
      <c r="D3589" s="0" t="s">
        <v>453</v>
      </c>
      <c r="E3589" s="0" t="s">
        <v>396</v>
      </c>
      <c r="F3589" s="0" t="s">
        <v>452</v>
      </c>
      <c r="G3589" s="0" t="n">
        <v>21</v>
      </c>
      <c r="H3589" s="0" t="n">
        <v>6152000</v>
      </c>
      <c r="I3589" s="0" t="s">
        <v>451</v>
      </c>
      <c r="J3589" s="0" t="n">
        <f aca="false">IF(I3589="GJ",1.0542,1)</f>
        <v>1</v>
      </c>
      <c r="K3589" s="0" t="str">
        <f aca="false">IF(I3589="GJ","MMBtu",I3589)</f>
        <v>MMBtu</v>
      </c>
      <c r="L3589" s="13" t="n">
        <f aca="false">H3589*J3589</f>
        <v>6152000</v>
      </c>
    </row>
    <row r="3590" customFormat="false" ht="12.75" hidden="false" customHeight="false" outlineLevel="0" collapsed="false">
      <c r="A3590" s="0" t="s">
        <v>302</v>
      </c>
      <c r="B3590" s="0" t="s">
        <v>448</v>
      </c>
      <c r="C3590" s="0" t="s">
        <v>6</v>
      </c>
      <c r="D3590" s="0" t="s">
        <v>453</v>
      </c>
      <c r="E3590" s="0" t="s">
        <v>329</v>
      </c>
      <c r="F3590" s="0" t="s">
        <v>454</v>
      </c>
      <c r="G3590" s="0" t="n">
        <v>31</v>
      </c>
      <c r="H3590" s="0" t="n">
        <v>6785000</v>
      </c>
      <c r="I3590" s="0" t="s">
        <v>451</v>
      </c>
      <c r="J3590" s="0" t="n">
        <f aca="false">IF(I3590="GJ",1.0542,1)</f>
        <v>1</v>
      </c>
      <c r="K3590" s="0" t="str">
        <f aca="false">IF(I3590="GJ","MMBtu",I3590)</f>
        <v>MMBtu</v>
      </c>
      <c r="L3590" s="13" t="n">
        <f aca="false">H3590*J3590</f>
        <v>6785000</v>
      </c>
    </row>
    <row r="3591" customFormat="false" ht="12.75" hidden="false" customHeight="false" outlineLevel="0" collapsed="false">
      <c r="A3591" s="0" t="s">
        <v>302</v>
      </c>
      <c r="B3591" s="0" t="s">
        <v>448</v>
      </c>
      <c r="C3591" s="0" t="s">
        <v>6</v>
      </c>
      <c r="D3591" s="0" t="s">
        <v>453</v>
      </c>
      <c r="E3591" s="0" t="s">
        <v>301</v>
      </c>
      <c r="F3591" s="0" t="s">
        <v>452</v>
      </c>
      <c r="G3591" s="0" t="n">
        <v>67</v>
      </c>
      <c r="H3591" s="0" t="n">
        <v>12825000</v>
      </c>
      <c r="I3591" s="0" t="s">
        <v>451</v>
      </c>
      <c r="J3591" s="0" t="n">
        <f aca="false">IF(I3591="GJ",1.0542,1)</f>
        <v>1</v>
      </c>
      <c r="K3591" s="0" t="str">
        <f aca="false">IF(I3591="GJ","MMBtu",I3591)</f>
        <v>MMBtu</v>
      </c>
      <c r="L3591" s="13" t="n">
        <f aca="false">H3591*J3591</f>
        <v>12825000</v>
      </c>
    </row>
    <row r="3592" customFormat="false" ht="12.75" hidden="false" customHeight="false" outlineLevel="0" collapsed="false">
      <c r="A3592" s="0" t="s">
        <v>302</v>
      </c>
      <c r="B3592" s="0" t="s">
        <v>448</v>
      </c>
      <c r="C3592" s="0" t="s">
        <v>6</v>
      </c>
      <c r="D3592" s="0" t="s">
        <v>453</v>
      </c>
      <c r="E3592" s="0" t="s">
        <v>357</v>
      </c>
      <c r="F3592" s="0" t="s">
        <v>452</v>
      </c>
      <c r="G3592" s="0" t="n">
        <v>64</v>
      </c>
      <c r="H3592" s="0" t="n">
        <v>19150000</v>
      </c>
      <c r="I3592" s="0" t="s">
        <v>451</v>
      </c>
      <c r="J3592" s="0" t="n">
        <f aca="false">IF(I3592="GJ",1.0542,1)</f>
        <v>1</v>
      </c>
      <c r="K3592" s="0" t="str">
        <f aca="false">IF(I3592="GJ","MMBtu",I3592)</f>
        <v>MMBtu</v>
      </c>
      <c r="L3592" s="13" t="n">
        <f aca="false">H3592*J3592</f>
        <v>19150000</v>
      </c>
    </row>
    <row r="3593" customFormat="false" ht="12.75" hidden="false" customHeight="false" outlineLevel="0" collapsed="false">
      <c r="A3593" s="0" t="s">
        <v>302</v>
      </c>
      <c r="B3593" s="0" t="s">
        <v>448</v>
      </c>
      <c r="C3593" s="0" t="s">
        <v>6</v>
      </c>
      <c r="D3593" s="0" t="s">
        <v>453</v>
      </c>
      <c r="E3593" s="0" t="s">
        <v>423</v>
      </c>
      <c r="F3593" s="0" t="s">
        <v>456</v>
      </c>
      <c r="G3593" s="0" t="n">
        <v>223</v>
      </c>
      <c r="H3593" s="0" t="n">
        <v>50474382</v>
      </c>
      <c r="I3593" s="0" t="s">
        <v>451</v>
      </c>
      <c r="J3593" s="0" t="n">
        <f aca="false">IF(I3593="GJ",1.0542,1)</f>
        <v>1</v>
      </c>
      <c r="K3593" s="0" t="str">
        <f aca="false">IF(I3593="GJ","MMBtu",I3593)</f>
        <v>MMBtu</v>
      </c>
      <c r="L3593" s="13" t="n">
        <f aca="false">H3593*J3593</f>
        <v>50474382</v>
      </c>
    </row>
    <row r="3594" customFormat="false" ht="12.75" hidden="false" customHeight="false" outlineLevel="0" collapsed="false">
      <c r="A3594" s="0" t="s">
        <v>302</v>
      </c>
      <c r="B3594" s="0" t="s">
        <v>448</v>
      </c>
      <c r="C3594" s="0" t="s">
        <v>6</v>
      </c>
      <c r="D3594" s="0" t="s">
        <v>453</v>
      </c>
      <c r="E3594" s="0" t="s">
        <v>396</v>
      </c>
      <c r="F3594" s="0" t="s">
        <v>456</v>
      </c>
      <c r="G3594" s="0" t="n">
        <v>234</v>
      </c>
      <c r="H3594" s="0" t="n">
        <v>55060652</v>
      </c>
      <c r="I3594" s="0" t="s">
        <v>451</v>
      </c>
      <c r="J3594" s="0" t="n">
        <f aca="false">IF(I3594="GJ",1.0542,1)</f>
        <v>1</v>
      </c>
      <c r="K3594" s="0" t="str">
        <f aca="false">IF(I3594="GJ","MMBtu",I3594)</f>
        <v>MMBtu</v>
      </c>
      <c r="L3594" s="13" t="n">
        <f aca="false">H3594*J3594</f>
        <v>55060652</v>
      </c>
    </row>
    <row r="3595" customFormat="false" ht="12.75" hidden="false" customHeight="false" outlineLevel="0" collapsed="false">
      <c r="A3595" s="0" t="s">
        <v>302</v>
      </c>
      <c r="B3595" s="0" t="s">
        <v>448</v>
      </c>
      <c r="C3595" s="0" t="s">
        <v>6</v>
      </c>
      <c r="D3595" s="0" t="s">
        <v>453</v>
      </c>
      <c r="E3595" s="0" t="s">
        <v>423</v>
      </c>
      <c r="F3595" s="0" t="s">
        <v>455</v>
      </c>
      <c r="G3595" s="0" t="n">
        <v>363</v>
      </c>
      <c r="H3595" s="0" t="n">
        <v>77627500</v>
      </c>
      <c r="I3595" s="0" t="s">
        <v>451</v>
      </c>
      <c r="J3595" s="0" t="n">
        <f aca="false">IF(I3595="GJ",1.0542,1)</f>
        <v>1</v>
      </c>
      <c r="K3595" s="0" t="str">
        <f aca="false">IF(I3595="GJ","MMBtu",I3595)</f>
        <v>MMBtu</v>
      </c>
      <c r="L3595" s="13" t="n">
        <f aca="false">H3595*J3595</f>
        <v>77627500</v>
      </c>
    </row>
    <row r="3596" customFormat="false" ht="12.75" hidden="false" customHeight="false" outlineLevel="0" collapsed="false">
      <c r="A3596" s="0" t="s">
        <v>302</v>
      </c>
      <c r="B3596" s="0" t="s">
        <v>448</v>
      </c>
      <c r="C3596" s="0" t="s">
        <v>6</v>
      </c>
      <c r="D3596" s="0" t="s">
        <v>453</v>
      </c>
      <c r="E3596" s="0" t="s">
        <v>396</v>
      </c>
      <c r="F3596" s="0" t="s">
        <v>455</v>
      </c>
      <c r="G3596" s="0" t="n">
        <v>356</v>
      </c>
      <c r="H3596" s="0" t="n">
        <v>87095000</v>
      </c>
      <c r="I3596" s="0" t="s">
        <v>451</v>
      </c>
      <c r="J3596" s="0" t="n">
        <f aca="false">IF(I3596="GJ",1.0542,1)</f>
        <v>1</v>
      </c>
      <c r="K3596" s="0" t="str">
        <f aca="false">IF(I3596="GJ","MMBtu",I3596)</f>
        <v>MMBtu</v>
      </c>
      <c r="L3596" s="13" t="n">
        <f aca="false">H3596*J3596</f>
        <v>87095000</v>
      </c>
    </row>
    <row r="3597" customFormat="false" ht="12.75" hidden="false" customHeight="false" outlineLevel="0" collapsed="false">
      <c r="A3597" s="0" t="s">
        <v>302</v>
      </c>
      <c r="B3597" s="0" t="s">
        <v>448</v>
      </c>
      <c r="C3597" s="0" t="s">
        <v>6</v>
      </c>
      <c r="D3597" s="0" t="s">
        <v>453</v>
      </c>
      <c r="E3597" s="0" t="s">
        <v>301</v>
      </c>
      <c r="F3597" s="0" t="s">
        <v>455</v>
      </c>
      <c r="G3597" s="0" t="n">
        <v>305</v>
      </c>
      <c r="H3597" s="0" t="n">
        <v>88412500</v>
      </c>
      <c r="I3597" s="0" t="s">
        <v>451</v>
      </c>
      <c r="J3597" s="0" t="n">
        <f aca="false">IF(I3597="GJ",1.0542,1)</f>
        <v>1</v>
      </c>
      <c r="K3597" s="0" t="str">
        <f aca="false">IF(I3597="GJ","MMBtu",I3597)</f>
        <v>MMBtu</v>
      </c>
      <c r="L3597" s="13" t="n">
        <f aca="false">H3597*J3597</f>
        <v>88412500</v>
      </c>
    </row>
    <row r="3598" customFormat="false" ht="12.75" hidden="false" customHeight="false" outlineLevel="0" collapsed="false">
      <c r="A3598" s="0" t="s">
        <v>302</v>
      </c>
      <c r="B3598" s="0" t="s">
        <v>448</v>
      </c>
      <c r="C3598" s="0" t="s">
        <v>6</v>
      </c>
      <c r="D3598" s="0" t="s">
        <v>453</v>
      </c>
      <c r="E3598" s="0" t="s">
        <v>329</v>
      </c>
      <c r="F3598" s="0" t="s">
        <v>455</v>
      </c>
      <c r="G3598" s="0" t="n">
        <v>413</v>
      </c>
      <c r="H3598" s="0" t="n">
        <v>94165136</v>
      </c>
      <c r="I3598" s="0" t="s">
        <v>451</v>
      </c>
      <c r="J3598" s="0" t="n">
        <f aca="false">IF(I3598="GJ",1.0542,1)</f>
        <v>1</v>
      </c>
      <c r="K3598" s="0" t="str">
        <f aca="false">IF(I3598="GJ","MMBtu",I3598)</f>
        <v>MMBtu</v>
      </c>
      <c r="L3598" s="13" t="n">
        <f aca="false">H3598*J3598</f>
        <v>94165136</v>
      </c>
    </row>
    <row r="3599" customFormat="false" ht="12.75" hidden="false" customHeight="false" outlineLevel="0" collapsed="false">
      <c r="A3599" s="0" t="s">
        <v>302</v>
      </c>
      <c r="B3599" s="0" t="s">
        <v>448</v>
      </c>
      <c r="C3599" s="0" t="s">
        <v>6</v>
      </c>
      <c r="D3599" s="0" t="s">
        <v>463</v>
      </c>
      <c r="E3599" s="0" t="s">
        <v>329</v>
      </c>
      <c r="F3599" s="0" t="s">
        <v>455</v>
      </c>
      <c r="G3599" s="0" t="n">
        <v>1</v>
      </c>
      <c r="H3599" s="0" t="n">
        <v>100000000</v>
      </c>
      <c r="I3599" s="0" t="s">
        <v>451</v>
      </c>
      <c r="J3599" s="0" t="n">
        <f aca="false">IF(I3599="GJ",1.0542,1)</f>
        <v>1</v>
      </c>
      <c r="K3599" s="0" t="str">
        <f aca="false">IF(I3599="GJ","MMBtu",I3599)</f>
        <v>MMBtu</v>
      </c>
      <c r="L3599" s="13" t="n">
        <f aca="false">H3599*J3599</f>
        <v>100000000</v>
      </c>
    </row>
    <row r="3600" customFormat="false" ht="12.75" hidden="false" customHeight="false" outlineLevel="0" collapsed="false">
      <c r="A3600" s="0" t="s">
        <v>302</v>
      </c>
      <c r="B3600" s="0" t="s">
        <v>448</v>
      </c>
      <c r="C3600" s="0" t="s">
        <v>6</v>
      </c>
      <c r="D3600" s="0" t="s">
        <v>453</v>
      </c>
      <c r="E3600" s="0" t="s">
        <v>357</v>
      </c>
      <c r="F3600" s="0" t="s">
        <v>455</v>
      </c>
      <c r="G3600" s="0" t="n">
        <v>408</v>
      </c>
      <c r="H3600" s="0" t="n">
        <v>103489750</v>
      </c>
      <c r="I3600" s="0" t="s">
        <v>451</v>
      </c>
      <c r="J3600" s="0" t="n">
        <f aca="false">IF(I3600="GJ",1.0542,1)</f>
        <v>1</v>
      </c>
      <c r="K3600" s="0" t="str">
        <f aca="false">IF(I3600="GJ","MMBtu",I3600)</f>
        <v>MMBtu</v>
      </c>
      <c r="L3600" s="13" t="n">
        <f aca="false">H3600*J3600</f>
        <v>103489750</v>
      </c>
    </row>
    <row r="3601" customFormat="false" ht="12.75" hidden="false" customHeight="false" outlineLevel="0" collapsed="false">
      <c r="A3601" s="0" t="s">
        <v>302</v>
      </c>
      <c r="B3601" s="0" t="s">
        <v>448</v>
      </c>
      <c r="C3601" s="0" t="s">
        <v>6</v>
      </c>
      <c r="D3601" s="0" t="s">
        <v>453</v>
      </c>
      <c r="E3601" s="0" t="s">
        <v>301</v>
      </c>
      <c r="F3601" s="0" t="s">
        <v>456</v>
      </c>
      <c r="G3601" s="0" t="n">
        <v>541</v>
      </c>
      <c r="H3601" s="0" t="n">
        <v>125341500</v>
      </c>
      <c r="I3601" s="0" t="s">
        <v>451</v>
      </c>
      <c r="J3601" s="0" t="n">
        <f aca="false">IF(I3601="GJ",1.0542,1)</f>
        <v>1</v>
      </c>
      <c r="K3601" s="0" t="str">
        <f aca="false">IF(I3601="GJ","MMBtu",I3601)</f>
        <v>MMBtu</v>
      </c>
      <c r="L3601" s="13" t="n">
        <f aca="false">H3601*J3601</f>
        <v>125341500</v>
      </c>
    </row>
    <row r="3602" customFormat="false" ht="12.75" hidden="false" customHeight="false" outlineLevel="0" collapsed="false">
      <c r="A3602" s="0" t="s">
        <v>302</v>
      </c>
      <c r="B3602" s="0" t="s">
        <v>448</v>
      </c>
      <c r="C3602" s="0" t="s">
        <v>6</v>
      </c>
      <c r="D3602" s="0" t="s">
        <v>453</v>
      </c>
      <c r="E3602" s="0" t="s">
        <v>329</v>
      </c>
      <c r="F3602" s="0" t="s">
        <v>456</v>
      </c>
      <c r="G3602" s="0" t="n">
        <v>725</v>
      </c>
      <c r="H3602" s="0" t="n">
        <v>164151684</v>
      </c>
      <c r="I3602" s="0" t="s">
        <v>451</v>
      </c>
      <c r="J3602" s="0" t="n">
        <f aca="false">IF(I3602="GJ",1.0542,1)</f>
        <v>1</v>
      </c>
      <c r="K3602" s="0" t="str">
        <f aca="false">IF(I3602="GJ","MMBtu",I3602)</f>
        <v>MMBtu</v>
      </c>
      <c r="L3602" s="13" t="n">
        <f aca="false">H3602*J3602</f>
        <v>164151684</v>
      </c>
    </row>
    <row r="3603" customFormat="false" ht="12.75" hidden="false" customHeight="false" outlineLevel="0" collapsed="false">
      <c r="A3603" s="0" t="s">
        <v>302</v>
      </c>
      <c r="B3603" s="0" t="s">
        <v>448</v>
      </c>
      <c r="C3603" s="0" t="s">
        <v>6</v>
      </c>
      <c r="D3603" s="0" t="s">
        <v>453</v>
      </c>
      <c r="E3603" s="0" t="s">
        <v>357</v>
      </c>
      <c r="F3603" s="0" t="s">
        <v>456</v>
      </c>
      <c r="G3603" s="0" t="n">
        <v>766</v>
      </c>
      <c r="H3603" s="0" t="n">
        <v>180535573</v>
      </c>
      <c r="I3603" s="0" t="s">
        <v>451</v>
      </c>
      <c r="J3603" s="0" t="n">
        <f aca="false">IF(I3603="GJ",1.0542,1)</f>
        <v>1</v>
      </c>
      <c r="K3603" s="0" t="str">
        <f aca="false">IF(I3603="GJ","MMBtu",I3603)</f>
        <v>MMBtu</v>
      </c>
      <c r="L3603" s="13" t="n">
        <f aca="false">H3603*J3603</f>
        <v>180535573</v>
      </c>
    </row>
    <row r="3604" customFormat="false" ht="12.75" hidden="false" customHeight="false" outlineLevel="0" collapsed="false">
      <c r="A3604" s="0" t="s">
        <v>313</v>
      </c>
      <c r="B3604" s="0" t="s">
        <v>448</v>
      </c>
      <c r="C3604" s="0" t="s">
        <v>6</v>
      </c>
      <c r="D3604" s="0" t="s">
        <v>453</v>
      </c>
      <c r="E3604" s="0" t="s">
        <v>329</v>
      </c>
      <c r="F3604" s="0" t="s">
        <v>456</v>
      </c>
      <c r="G3604" s="0" t="n">
        <v>1</v>
      </c>
      <c r="H3604" s="0" t="n">
        <v>280000</v>
      </c>
      <c r="I3604" s="0" t="s">
        <v>451</v>
      </c>
      <c r="J3604" s="0" t="n">
        <f aca="false">IF(I3604="GJ",1.0542,1)</f>
        <v>1</v>
      </c>
      <c r="K3604" s="0" t="str">
        <f aca="false">IF(I3604="GJ","MMBtu",I3604)</f>
        <v>MMBtu</v>
      </c>
      <c r="L3604" s="13" t="n">
        <f aca="false">H3604*J3604</f>
        <v>280000</v>
      </c>
    </row>
    <row r="3605" customFormat="false" ht="12.75" hidden="false" customHeight="false" outlineLevel="0" collapsed="false">
      <c r="A3605" s="0" t="s">
        <v>313</v>
      </c>
      <c r="B3605" s="0" t="s">
        <v>448</v>
      </c>
      <c r="C3605" s="0" t="s">
        <v>6</v>
      </c>
      <c r="D3605" s="0" t="s">
        <v>453</v>
      </c>
      <c r="E3605" s="0" t="s">
        <v>329</v>
      </c>
      <c r="F3605" s="0" t="s">
        <v>454</v>
      </c>
      <c r="G3605" s="0" t="n">
        <v>1</v>
      </c>
      <c r="H3605" s="0" t="n">
        <v>310000</v>
      </c>
      <c r="I3605" s="0" t="s">
        <v>451</v>
      </c>
      <c r="J3605" s="0" t="n">
        <f aca="false">IF(I3605="GJ",1.0542,1)</f>
        <v>1</v>
      </c>
      <c r="K3605" s="0" t="str">
        <f aca="false">IF(I3605="GJ","MMBtu",I3605)</f>
        <v>MMBtu</v>
      </c>
      <c r="L3605" s="13" t="n">
        <f aca="false">H3605*J3605</f>
        <v>310000</v>
      </c>
    </row>
    <row r="3606" customFormat="false" ht="12.75" hidden="false" customHeight="false" outlineLevel="0" collapsed="false">
      <c r="A3606" s="0" t="s">
        <v>313</v>
      </c>
      <c r="B3606" s="0" t="s">
        <v>448</v>
      </c>
      <c r="C3606" s="0" t="s">
        <v>6</v>
      </c>
      <c r="D3606" s="0" t="s">
        <v>453</v>
      </c>
      <c r="E3606" s="0" t="s">
        <v>423</v>
      </c>
      <c r="F3606" s="0" t="s">
        <v>455</v>
      </c>
      <c r="G3606" s="0" t="n">
        <v>2</v>
      </c>
      <c r="H3606" s="0" t="n">
        <v>310000</v>
      </c>
      <c r="I3606" s="0" t="s">
        <v>451</v>
      </c>
      <c r="J3606" s="0" t="n">
        <f aca="false">IF(I3606="GJ",1.0542,1)</f>
        <v>1</v>
      </c>
      <c r="K3606" s="0" t="str">
        <f aca="false">IF(I3606="GJ","MMBtu",I3606)</f>
        <v>MMBtu</v>
      </c>
      <c r="L3606" s="13" t="n">
        <f aca="false">H3606*J3606</f>
        <v>310000</v>
      </c>
    </row>
    <row r="3607" customFormat="false" ht="12.75" hidden="false" customHeight="false" outlineLevel="0" collapsed="false">
      <c r="A3607" s="0" t="s">
        <v>313</v>
      </c>
      <c r="B3607" s="0" t="s">
        <v>448</v>
      </c>
      <c r="C3607" s="0" t="s">
        <v>6</v>
      </c>
      <c r="D3607" s="0" t="s">
        <v>453</v>
      </c>
      <c r="E3607" s="0" t="s">
        <v>301</v>
      </c>
      <c r="F3607" s="0" t="s">
        <v>456</v>
      </c>
      <c r="G3607" s="0" t="n">
        <v>1</v>
      </c>
      <c r="H3607" s="0" t="n">
        <v>465000</v>
      </c>
      <c r="I3607" s="0" t="s">
        <v>451</v>
      </c>
      <c r="J3607" s="0" t="n">
        <f aca="false">IF(I3607="GJ",1.0542,1)</f>
        <v>1</v>
      </c>
      <c r="K3607" s="0" t="str">
        <f aca="false">IF(I3607="GJ","MMBtu",I3607)</f>
        <v>MMBtu</v>
      </c>
      <c r="L3607" s="13" t="n">
        <f aca="false">H3607*J3607</f>
        <v>465000</v>
      </c>
    </row>
    <row r="3608" customFormat="false" ht="12.75" hidden="false" customHeight="false" outlineLevel="0" collapsed="false">
      <c r="A3608" s="0" t="s">
        <v>313</v>
      </c>
      <c r="B3608" s="0" t="s">
        <v>448</v>
      </c>
      <c r="C3608" s="0" t="s">
        <v>6</v>
      </c>
      <c r="D3608" s="0" t="s">
        <v>453</v>
      </c>
      <c r="E3608" s="0" t="s">
        <v>357</v>
      </c>
      <c r="F3608" s="0" t="s">
        <v>455</v>
      </c>
      <c r="G3608" s="0" t="n">
        <v>1</v>
      </c>
      <c r="H3608" s="0" t="n">
        <v>465000</v>
      </c>
      <c r="I3608" s="0" t="s">
        <v>451</v>
      </c>
      <c r="J3608" s="0" t="n">
        <f aca="false">IF(I3608="GJ",1.0542,1)</f>
        <v>1</v>
      </c>
      <c r="K3608" s="0" t="str">
        <f aca="false">IF(I3608="GJ","MMBtu",I3608)</f>
        <v>MMBtu</v>
      </c>
      <c r="L3608" s="13" t="n">
        <f aca="false">H3608*J3608</f>
        <v>465000</v>
      </c>
    </row>
    <row r="3609" customFormat="false" ht="12.75" hidden="false" customHeight="false" outlineLevel="0" collapsed="false">
      <c r="A3609" s="0" t="s">
        <v>313</v>
      </c>
      <c r="B3609" s="0" t="s">
        <v>448</v>
      </c>
      <c r="C3609" s="0" t="s">
        <v>6</v>
      </c>
      <c r="D3609" s="0" t="s">
        <v>453</v>
      </c>
      <c r="E3609" s="0" t="s">
        <v>396</v>
      </c>
      <c r="F3609" s="0" t="s">
        <v>454</v>
      </c>
      <c r="G3609" s="0" t="n">
        <v>3</v>
      </c>
      <c r="H3609" s="0" t="n">
        <v>575000</v>
      </c>
      <c r="I3609" s="0" t="s">
        <v>451</v>
      </c>
      <c r="J3609" s="0" t="n">
        <f aca="false">IF(I3609="GJ",1.0542,1)</f>
        <v>1</v>
      </c>
      <c r="K3609" s="0" t="str">
        <f aca="false">IF(I3609="GJ","MMBtu",I3609)</f>
        <v>MMBtu</v>
      </c>
      <c r="L3609" s="13" t="n">
        <f aca="false">H3609*J3609</f>
        <v>575000</v>
      </c>
    </row>
    <row r="3610" customFormat="false" ht="12.75" hidden="false" customHeight="false" outlineLevel="0" collapsed="false">
      <c r="A3610" s="0" t="s">
        <v>313</v>
      </c>
      <c r="B3610" s="0" t="s">
        <v>448</v>
      </c>
      <c r="C3610" s="0" t="s">
        <v>6</v>
      </c>
      <c r="D3610" s="0" t="s">
        <v>453</v>
      </c>
      <c r="E3610" s="0" t="s">
        <v>396</v>
      </c>
      <c r="F3610" s="0" t="s">
        <v>455</v>
      </c>
      <c r="G3610" s="0" t="n">
        <v>5</v>
      </c>
      <c r="H3610" s="0" t="n">
        <v>1210000</v>
      </c>
      <c r="I3610" s="0" t="s">
        <v>451</v>
      </c>
      <c r="J3610" s="0" t="n">
        <f aca="false">IF(I3610="GJ",1.0542,1)</f>
        <v>1</v>
      </c>
      <c r="K3610" s="0" t="str">
        <f aca="false">IF(I3610="GJ","MMBtu",I3610)</f>
        <v>MMBtu</v>
      </c>
      <c r="L3610" s="13" t="n">
        <f aca="false">H3610*J3610</f>
        <v>1210000</v>
      </c>
    </row>
    <row r="3611" customFormat="false" ht="12.75" hidden="false" customHeight="false" outlineLevel="0" collapsed="false">
      <c r="A3611" s="0" t="s">
        <v>313</v>
      </c>
      <c r="B3611" s="0" t="s">
        <v>448</v>
      </c>
      <c r="C3611" s="0" t="s">
        <v>6</v>
      </c>
      <c r="D3611" s="0" t="s">
        <v>453</v>
      </c>
      <c r="E3611" s="0" t="s">
        <v>357</v>
      </c>
      <c r="F3611" s="0" t="s">
        <v>456</v>
      </c>
      <c r="G3611" s="0" t="n">
        <v>16</v>
      </c>
      <c r="H3611" s="0" t="n">
        <v>2602446</v>
      </c>
      <c r="I3611" s="0" t="s">
        <v>451</v>
      </c>
      <c r="J3611" s="0" t="n">
        <f aca="false">IF(I3611="GJ",1.0542,1)</f>
        <v>1</v>
      </c>
      <c r="K3611" s="0" t="str">
        <f aca="false">IF(I3611="GJ","MMBtu",I3611)</f>
        <v>MMBtu</v>
      </c>
      <c r="L3611" s="13" t="n">
        <f aca="false">H3611*J3611</f>
        <v>2602446</v>
      </c>
    </row>
    <row r="3612" customFormat="false" ht="12.75" hidden="false" customHeight="false" outlineLevel="0" collapsed="false">
      <c r="A3612" s="0" t="s">
        <v>313</v>
      </c>
      <c r="B3612" s="0" t="s">
        <v>448</v>
      </c>
      <c r="C3612" s="0" t="s">
        <v>6</v>
      </c>
      <c r="D3612" s="0" t="s">
        <v>453</v>
      </c>
      <c r="E3612" s="0" t="s">
        <v>396</v>
      </c>
      <c r="F3612" s="0" t="s">
        <v>456</v>
      </c>
      <c r="G3612" s="0" t="n">
        <v>33</v>
      </c>
      <c r="H3612" s="0" t="n">
        <v>6795000</v>
      </c>
      <c r="I3612" s="0" t="s">
        <v>451</v>
      </c>
      <c r="J3612" s="0" t="n">
        <f aca="false">IF(I3612="GJ",1.0542,1)</f>
        <v>1</v>
      </c>
      <c r="K3612" s="0" t="str">
        <f aca="false">IF(I3612="GJ","MMBtu",I3612)</f>
        <v>MMBtu</v>
      </c>
      <c r="L3612" s="13" t="n">
        <f aca="false">H3612*J3612</f>
        <v>6795000</v>
      </c>
    </row>
    <row r="3613" customFormat="false" ht="12.75" hidden="false" customHeight="false" outlineLevel="0" collapsed="false">
      <c r="A3613" s="0" t="s">
        <v>313</v>
      </c>
      <c r="B3613" s="0" t="s">
        <v>448</v>
      </c>
      <c r="C3613" s="0" t="s">
        <v>6</v>
      </c>
      <c r="D3613" s="0" t="s">
        <v>453</v>
      </c>
      <c r="E3613" s="0" t="s">
        <v>423</v>
      </c>
      <c r="F3613" s="0" t="s">
        <v>456</v>
      </c>
      <c r="G3613" s="0" t="n">
        <v>88</v>
      </c>
      <c r="H3613" s="0" t="n">
        <v>13864442</v>
      </c>
      <c r="I3613" s="0" t="s">
        <v>451</v>
      </c>
      <c r="J3613" s="0" t="n">
        <f aca="false">IF(I3613="GJ",1.0542,1)</f>
        <v>1</v>
      </c>
      <c r="K3613" s="0" t="str">
        <f aca="false">IF(I3613="GJ","MMBtu",I3613)</f>
        <v>MMBtu</v>
      </c>
      <c r="L3613" s="13" t="n">
        <f aca="false">H3613*J3613</f>
        <v>13864442</v>
      </c>
    </row>
    <row r="3614" customFormat="false" ht="12.75" hidden="false" customHeight="false" outlineLevel="0" collapsed="false">
      <c r="A3614" s="0" t="s">
        <v>333</v>
      </c>
      <c r="B3614" s="0" t="s">
        <v>448</v>
      </c>
      <c r="C3614" s="0" t="s">
        <v>6</v>
      </c>
      <c r="D3614" s="0" t="s">
        <v>449</v>
      </c>
      <c r="E3614" s="0" t="s">
        <v>329</v>
      </c>
      <c r="F3614" s="0" t="s">
        <v>454</v>
      </c>
      <c r="G3614" s="0" t="n">
        <v>34</v>
      </c>
      <c r="H3614" s="0" t="n">
        <v>239010</v>
      </c>
      <c r="I3614" s="0" t="s">
        <v>451</v>
      </c>
      <c r="J3614" s="0" t="n">
        <f aca="false">IF(I3614="GJ",1.0542,1)</f>
        <v>1</v>
      </c>
      <c r="K3614" s="0" t="str">
        <f aca="false">IF(I3614="GJ","MMBtu",I3614)</f>
        <v>MMBtu</v>
      </c>
      <c r="L3614" s="13" t="n">
        <f aca="false">H3614*J3614</f>
        <v>239010</v>
      </c>
    </row>
    <row r="3615" customFormat="false" ht="12.75" hidden="false" customHeight="false" outlineLevel="0" collapsed="false">
      <c r="A3615" s="0" t="s">
        <v>333</v>
      </c>
      <c r="B3615" s="0" t="s">
        <v>448</v>
      </c>
      <c r="C3615" s="0" t="s">
        <v>6</v>
      </c>
      <c r="D3615" s="0" t="s">
        <v>449</v>
      </c>
      <c r="E3615" s="0" t="s">
        <v>423</v>
      </c>
      <c r="F3615" s="0" t="s">
        <v>454</v>
      </c>
      <c r="G3615" s="0" t="n">
        <v>36</v>
      </c>
      <c r="H3615" s="0" t="n">
        <v>255555</v>
      </c>
      <c r="I3615" s="0" t="s">
        <v>451</v>
      </c>
      <c r="J3615" s="0" t="n">
        <f aca="false">IF(I3615="GJ",1.0542,1)</f>
        <v>1</v>
      </c>
      <c r="K3615" s="0" t="str">
        <f aca="false">IF(I3615="GJ","MMBtu",I3615)</f>
        <v>MMBtu</v>
      </c>
      <c r="L3615" s="13" t="n">
        <f aca="false">H3615*J3615</f>
        <v>255555</v>
      </c>
    </row>
    <row r="3616" customFormat="false" ht="12.75" hidden="false" customHeight="false" outlineLevel="0" collapsed="false">
      <c r="A3616" s="0" t="s">
        <v>333</v>
      </c>
      <c r="B3616" s="0" t="s">
        <v>448</v>
      </c>
      <c r="C3616" s="0" t="s">
        <v>6</v>
      </c>
      <c r="D3616" s="0" t="s">
        <v>449</v>
      </c>
      <c r="E3616" s="0" t="s">
        <v>357</v>
      </c>
      <c r="F3616" s="0" t="s">
        <v>454</v>
      </c>
      <c r="G3616" s="0" t="n">
        <v>70</v>
      </c>
      <c r="H3616" s="0" t="n">
        <v>445695</v>
      </c>
      <c r="I3616" s="0" t="s">
        <v>451</v>
      </c>
      <c r="J3616" s="0" t="n">
        <f aca="false">IF(I3616="GJ",1.0542,1)</f>
        <v>1</v>
      </c>
      <c r="K3616" s="0" t="str">
        <f aca="false">IF(I3616="GJ","MMBtu",I3616)</f>
        <v>MMBtu</v>
      </c>
      <c r="L3616" s="13" t="n">
        <f aca="false">H3616*J3616</f>
        <v>445695</v>
      </c>
    </row>
    <row r="3617" customFormat="false" ht="12.75" hidden="false" customHeight="false" outlineLevel="0" collapsed="false">
      <c r="A3617" s="0" t="s">
        <v>333</v>
      </c>
      <c r="B3617" s="0" t="s">
        <v>448</v>
      </c>
      <c r="C3617" s="0" t="s">
        <v>6</v>
      </c>
      <c r="D3617" s="0" t="s">
        <v>449</v>
      </c>
      <c r="E3617" s="0" t="s">
        <v>396</v>
      </c>
      <c r="F3617" s="0" t="s">
        <v>454</v>
      </c>
      <c r="G3617" s="0" t="n">
        <v>85</v>
      </c>
      <c r="H3617" s="0" t="n">
        <v>452119</v>
      </c>
      <c r="I3617" s="0" t="s">
        <v>451</v>
      </c>
      <c r="J3617" s="0" t="n">
        <f aca="false">IF(I3617="GJ",1.0542,1)</f>
        <v>1</v>
      </c>
      <c r="K3617" s="0" t="str">
        <f aca="false">IF(I3617="GJ","MMBtu",I3617)</f>
        <v>MMBtu</v>
      </c>
      <c r="L3617" s="13" t="n">
        <f aca="false">H3617*J3617</f>
        <v>452119</v>
      </c>
    </row>
    <row r="3618" customFormat="false" ht="12.75" hidden="false" customHeight="false" outlineLevel="0" collapsed="false">
      <c r="A3618" s="0" t="s">
        <v>333</v>
      </c>
      <c r="B3618" s="0" t="s">
        <v>448</v>
      </c>
      <c r="C3618" s="0" t="s">
        <v>6</v>
      </c>
      <c r="D3618" s="0" t="s">
        <v>463</v>
      </c>
      <c r="E3618" s="0" t="s">
        <v>423</v>
      </c>
      <c r="F3618" s="0" t="s">
        <v>455</v>
      </c>
      <c r="G3618" s="0" t="n">
        <v>1</v>
      </c>
      <c r="H3618" s="0" t="n">
        <v>500000</v>
      </c>
      <c r="I3618" s="0" t="s">
        <v>451</v>
      </c>
      <c r="J3618" s="0" t="n">
        <f aca="false">IF(I3618="GJ",1.0542,1)</f>
        <v>1</v>
      </c>
      <c r="K3618" s="0" t="str">
        <f aca="false">IF(I3618="GJ","MMBtu",I3618)</f>
        <v>MMBtu</v>
      </c>
      <c r="L3618" s="13" t="n">
        <f aca="false">H3618*J3618</f>
        <v>500000</v>
      </c>
    </row>
    <row r="3619" customFormat="false" ht="12.75" hidden="false" customHeight="false" outlineLevel="0" collapsed="false">
      <c r="A3619" s="0" t="s">
        <v>333</v>
      </c>
      <c r="B3619" s="0" t="s">
        <v>448</v>
      </c>
      <c r="C3619" s="0" t="s">
        <v>6</v>
      </c>
      <c r="D3619" s="0" t="s">
        <v>453</v>
      </c>
      <c r="E3619" s="0" t="s">
        <v>423</v>
      </c>
      <c r="F3619" s="0" t="s">
        <v>455</v>
      </c>
      <c r="G3619" s="0" t="n">
        <v>6</v>
      </c>
      <c r="H3619" s="0" t="n">
        <v>650000</v>
      </c>
      <c r="I3619" s="0" t="s">
        <v>451</v>
      </c>
      <c r="J3619" s="0" t="n">
        <f aca="false">IF(I3619="GJ",1.0542,1)</f>
        <v>1</v>
      </c>
      <c r="K3619" s="0" t="str">
        <f aca="false">IF(I3619="GJ","MMBtu",I3619)</f>
        <v>MMBtu</v>
      </c>
      <c r="L3619" s="13" t="n">
        <f aca="false">H3619*J3619</f>
        <v>650000</v>
      </c>
    </row>
    <row r="3620" customFormat="false" ht="12.75" hidden="false" customHeight="false" outlineLevel="0" collapsed="false">
      <c r="A3620" s="0" t="s">
        <v>333</v>
      </c>
      <c r="B3620" s="0" t="s">
        <v>448</v>
      </c>
      <c r="C3620" s="0" t="s">
        <v>6</v>
      </c>
      <c r="D3620" s="0" t="s">
        <v>453</v>
      </c>
      <c r="E3620" s="0" t="s">
        <v>423</v>
      </c>
      <c r="F3620" s="0" t="s">
        <v>456</v>
      </c>
      <c r="G3620" s="0" t="n">
        <v>5</v>
      </c>
      <c r="H3620" s="0" t="n">
        <v>2099000</v>
      </c>
      <c r="I3620" s="0" t="s">
        <v>451</v>
      </c>
      <c r="J3620" s="0" t="n">
        <f aca="false">IF(I3620="GJ",1.0542,1)</f>
        <v>1</v>
      </c>
      <c r="K3620" s="0" t="str">
        <f aca="false">IF(I3620="GJ","MMBtu",I3620)</f>
        <v>MMBtu</v>
      </c>
      <c r="L3620" s="13" t="n">
        <f aca="false">H3620*J3620</f>
        <v>2099000</v>
      </c>
    </row>
    <row r="3621" customFormat="false" ht="12.75" hidden="false" customHeight="false" outlineLevel="0" collapsed="false">
      <c r="A3621" s="0" t="s">
        <v>333</v>
      </c>
      <c r="B3621" s="0" t="s">
        <v>448</v>
      </c>
      <c r="C3621" s="0" t="s">
        <v>6</v>
      </c>
      <c r="D3621" s="0" t="s">
        <v>449</v>
      </c>
      <c r="E3621" s="0" t="s">
        <v>396</v>
      </c>
      <c r="F3621" s="0" t="s">
        <v>456</v>
      </c>
      <c r="G3621" s="0" t="n">
        <v>129</v>
      </c>
      <c r="H3621" s="0" t="n">
        <v>2589403</v>
      </c>
      <c r="I3621" s="0" t="s">
        <v>451</v>
      </c>
      <c r="J3621" s="0" t="n">
        <f aca="false">IF(I3621="GJ",1.0542,1)</f>
        <v>1</v>
      </c>
      <c r="K3621" s="0" t="str">
        <f aca="false">IF(I3621="GJ","MMBtu",I3621)</f>
        <v>MMBtu</v>
      </c>
      <c r="L3621" s="13" t="n">
        <f aca="false">H3621*J3621</f>
        <v>2589403</v>
      </c>
    </row>
    <row r="3622" customFormat="false" ht="12.75" hidden="false" customHeight="false" outlineLevel="0" collapsed="false">
      <c r="A3622" s="0" t="s">
        <v>333</v>
      </c>
      <c r="B3622" s="0" t="s">
        <v>448</v>
      </c>
      <c r="C3622" s="0" t="s">
        <v>6</v>
      </c>
      <c r="D3622" s="0" t="s">
        <v>449</v>
      </c>
      <c r="E3622" s="0" t="s">
        <v>423</v>
      </c>
      <c r="F3622" s="0" t="s">
        <v>456</v>
      </c>
      <c r="G3622" s="0" t="n">
        <v>309</v>
      </c>
      <c r="H3622" s="0" t="n">
        <v>3768764</v>
      </c>
      <c r="I3622" s="0" t="s">
        <v>451</v>
      </c>
      <c r="J3622" s="0" t="n">
        <f aca="false">IF(I3622="GJ",1.0542,1)</f>
        <v>1</v>
      </c>
      <c r="K3622" s="0" t="str">
        <f aca="false">IF(I3622="GJ","MMBtu",I3622)</f>
        <v>MMBtu</v>
      </c>
      <c r="L3622" s="13" t="n">
        <f aca="false">H3622*J3622</f>
        <v>3768764</v>
      </c>
    </row>
    <row r="3623" customFormat="false" ht="12.75" hidden="false" customHeight="false" outlineLevel="0" collapsed="false">
      <c r="A3623" s="0" t="s">
        <v>333</v>
      </c>
      <c r="B3623" s="0" t="s">
        <v>448</v>
      </c>
      <c r="C3623" s="0" t="s">
        <v>6</v>
      </c>
      <c r="D3623" s="0" t="s">
        <v>453</v>
      </c>
      <c r="E3623" s="0" t="s">
        <v>396</v>
      </c>
      <c r="F3623" s="0" t="s">
        <v>455</v>
      </c>
      <c r="G3623" s="0" t="n">
        <v>13</v>
      </c>
      <c r="H3623" s="0" t="n">
        <v>4495000</v>
      </c>
      <c r="I3623" s="0" t="s">
        <v>451</v>
      </c>
      <c r="J3623" s="0" t="n">
        <f aca="false">IF(I3623="GJ",1.0542,1)</f>
        <v>1</v>
      </c>
      <c r="K3623" s="0" t="str">
        <f aca="false">IF(I3623="GJ","MMBtu",I3623)</f>
        <v>MMBtu</v>
      </c>
      <c r="L3623" s="13" t="n">
        <f aca="false">H3623*J3623</f>
        <v>4495000</v>
      </c>
    </row>
    <row r="3624" customFormat="false" ht="12.75" hidden="false" customHeight="false" outlineLevel="0" collapsed="false">
      <c r="A3624" s="0" t="s">
        <v>333</v>
      </c>
      <c r="B3624" s="0" t="s">
        <v>448</v>
      </c>
      <c r="C3624" s="0" t="s">
        <v>6</v>
      </c>
      <c r="D3624" s="0" t="s">
        <v>449</v>
      </c>
      <c r="E3624" s="0" t="s">
        <v>357</v>
      </c>
      <c r="F3624" s="0" t="s">
        <v>456</v>
      </c>
      <c r="G3624" s="0" t="n">
        <v>137</v>
      </c>
      <c r="H3624" s="0" t="n">
        <v>5027730</v>
      </c>
      <c r="I3624" s="0" t="s">
        <v>451</v>
      </c>
      <c r="J3624" s="0" t="n">
        <f aca="false">IF(I3624="GJ",1.0542,1)</f>
        <v>1</v>
      </c>
      <c r="K3624" s="0" t="str">
        <f aca="false">IF(I3624="GJ","MMBtu",I3624)</f>
        <v>MMBtu</v>
      </c>
      <c r="L3624" s="13" t="n">
        <f aca="false">H3624*J3624</f>
        <v>5027730</v>
      </c>
    </row>
    <row r="3625" customFormat="false" ht="12.75" hidden="false" customHeight="false" outlineLevel="0" collapsed="false">
      <c r="A3625" s="0" t="s">
        <v>333</v>
      </c>
      <c r="B3625" s="0" t="s">
        <v>448</v>
      </c>
      <c r="C3625" s="0" t="s">
        <v>6</v>
      </c>
      <c r="D3625" s="0" t="s">
        <v>449</v>
      </c>
      <c r="E3625" s="0" t="s">
        <v>329</v>
      </c>
      <c r="F3625" s="0" t="s">
        <v>456</v>
      </c>
      <c r="G3625" s="0" t="n">
        <v>144</v>
      </c>
      <c r="H3625" s="0" t="n">
        <v>7262090</v>
      </c>
      <c r="I3625" s="0" t="s">
        <v>451</v>
      </c>
      <c r="J3625" s="0" t="n">
        <f aca="false">IF(I3625="GJ",1.0542,1)</f>
        <v>1</v>
      </c>
      <c r="K3625" s="0" t="str">
        <f aca="false">IF(I3625="GJ","MMBtu",I3625)</f>
        <v>MMBtu</v>
      </c>
      <c r="L3625" s="13" t="n">
        <f aca="false">H3625*J3625</f>
        <v>7262090</v>
      </c>
    </row>
    <row r="3626" customFormat="false" ht="12.75" hidden="false" customHeight="false" outlineLevel="0" collapsed="false">
      <c r="A3626" s="0" t="s">
        <v>333</v>
      </c>
      <c r="B3626" s="0" t="s">
        <v>448</v>
      </c>
      <c r="C3626" s="0" t="s">
        <v>171</v>
      </c>
      <c r="D3626" s="0" t="s">
        <v>453</v>
      </c>
      <c r="E3626" s="0" t="s">
        <v>423</v>
      </c>
      <c r="F3626" s="0" t="s">
        <v>456</v>
      </c>
      <c r="G3626" s="0" t="n">
        <v>11</v>
      </c>
      <c r="H3626" s="0" t="n">
        <v>5800</v>
      </c>
      <c r="I3626" s="0" t="s">
        <v>462</v>
      </c>
      <c r="J3626" s="0" t="n">
        <f aca="false">IF(I3626="GJ",1.0542,1)</f>
        <v>1</v>
      </c>
      <c r="K3626" s="0" t="str">
        <f aca="false">IF(I3626="GJ","MMBtu",I3626)</f>
        <v>MWh</v>
      </c>
      <c r="L3626" s="13" t="n">
        <f aca="false">H3626*J3626</f>
        <v>5800</v>
      </c>
    </row>
    <row r="3627" customFormat="false" ht="12.75" hidden="false" customHeight="false" outlineLevel="0" collapsed="false">
      <c r="A3627" s="0" t="s">
        <v>333</v>
      </c>
      <c r="B3627" s="0" t="s">
        <v>448</v>
      </c>
      <c r="C3627" s="0" t="s">
        <v>171</v>
      </c>
      <c r="D3627" s="0" t="s">
        <v>449</v>
      </c>
      <c r="E3627" s="0" t="s">
        <v>329</v>
      </c>
      <c r="F3627" s="0" t="s">
        <v>456</v>
      </c>
      <c r="G3627" s="0" t="n">
        <v>105</v>
      </c>
      <c r="H3627" s="0" t="n">
        <v>178101</v>
      </c>
      <c r="I3627" s="0" t="s">
        <v>462</v>
      </c>
      <c r="J3627" s="0" t="n">
        <f aca="false">IF(I3627="GJ",1.0542,1)</f>
        <v>1</v>
      </c>
      <c r="K3627" s="0" t="str">
        <f aca="false">IF(I3627="GJ","MMBtu",I3627)</f>
        <v>MWh</v>
      </c>
      <c r="L3627" s="13" t="n">
        <f aca="false">H3627*J3627</f>
        <v>178101</v>
      </c>
    </row>
    <row r="3628" customFormat="false" ht="12.75" hidden="false" customHeight="false" outlineLevel="0" collapsed="false">
      <c r="A3628" s="0" t="s">
        <v>333</v>
      </c>
      <c r="B3628" s="0" t="s">
        <v>448</v>
      </c>
      <c r="C3628" s="0" t="s">
        <v>171</v>
      </c>
      <c r="D3628" s="0" t="s">
        <v>449</v>
      </c>
      <c r="E3628" s="0" t="s">
        <v>423</v>
      </c>
      <c r="F3628" s="0" t="s">
        <v>456</v>
      </c>
      <c r="G3628" s="0" t="n">
        <v>133</v>
      </c>
      <c r="H3628" s="0" t="n">
        <v>305036</v>
      </c>
      <c r="I3628" s="0" t="s">
        <v>462</v>
      </c>
      <c r="J3628" s="0" t="n">
        <f aca="false">IF(I3628="GJ",1.0542,1)</f>
        <v>1</v>
      </c>
      <c r="K3628" s="0" t="str">
        <f aca="false">IF(I3628="GJ","MMBtu",I3628)</f>
        <v>MWh</v>
      </c>
      <c r="L3628" s="13" t="n">
        <f aca="false">H3628*J3628</f>
        <v>305036</v>
      </c>
    </row>
    <row r="3629" customFormat="false" ht="12.75" hidden="false" customHeight="false" outlineLevel="0" collapsed="false">
      <c r="A3629" s="0" t="s">
        <v>333</v>
      </c>
      <c r="B3629" s="0" t="s">
        <v>448</v>
      </c>
      <c r="C3629" s="0" t="s">
        <v>171</v>
      </c>
      <c r="D3629" s="0" t="s">
        <v>449</v>
      </c>
      <c r="E3629" s="0" t="s">
        <v>357</v>
      </c>
      <c r="F3629" s="0" t="s">
        <v>456</v>
      </c>
      <c r="G3629" s="0" t="n">
        <v>238</v>
      </c>
      <c r="H3629" s="0" t="n">
        <v>367230</v>
      </c>
      <c r="I3629" s="0" t="s">
        <v>462</v>
      </c>
      <c r="J3629" s="0" t="n">
        <f aca="false">IF(I3629="GJ",1.0542,1)</f>
        <v>1</v>
      </c>
      <c r="K3629" s="0" t="str">
        <f aca="false">IF(I3629="GJ","MMBtu",I3629)</f>
        <v>MWh</v>
      </c>
      <c r="L3629" s="13" t="n">
        <f aca="false">H3629*J3629</f>
        <v>367230</v>
      </c>
    </row>
    <row r="3630" customFormat="false" ht="12.75" hidden="false" customHeight="false" outlineLevel="0" collapsed="false">
      <c r="A3630" s="0" t="s">
        <v>333</v>
      </c>
      <c r="B3630" s="0" t="s">
        <v>448</v>
      </c>
      <c r="C3630" s="0" t="s">
        <v>171</v>
      </c>
      <c r="D3630" s="0" t="s">
        <v>449</v>
      </c>
      <c r="E3630" s="0" t="s">
        <v>396</v>
      </c>
      <c r="F3630" s="0" t="s">
        <v>456</v>
      </c>
      <c r="G3630" s="0" t="n">
        <v>237</v>
      </c>
      <c r="H3630" s="0" t="n">
        <v>587197</v>
      </c>
      <c r="I3630" s="0" t="s">
        <v>462</v>
      </c>
      <c r="J3630" s="0" t="n">
        <f aca="false">IF(I3630="GJ",1.0542,1)</f>
        <v>1</v>
      </c>
      <c r="K3630" s="0" t="str">
        <f aca="false">IF(I3630="GJ","MMBtu",I3630)</f>
        <v>MWh</v>
      </c>
      <c r="L3630" s="13" t="n">
        <f aca="false">H3630*J3630</f>
        <v>587197</v>
      </c>
    </row>
    <row r="3631" customFormat="false" ht="12.75" hidden="false" customHeight="false" outlineLevel="0" collapsed="false">
      <c r="A3631" s="0" t="s">
        <v>203</v>
      </c>
      <c r="B3631" s="0" t="s">
        <v>448</v>
      </c>
      <c r="C3631" s="0" t="s">
        <v>6</v>
      </c>
      <c r="D3631" s="0" t="s">
        <v>449</v>
      </c>
      <c r="E3631" s="0" t="s">
        <v>329</v>
      </c>
      <c r="F3631" s="0" t="s">
        <v>454</v>
      </c>
      <c r="G3631" s="0" t="n">
        <v>1</v>
      </c>
      <c r="H3631" s="0" t="n">
        <v>5000</v>
      </c>
      <c r="I3631" s="0" t="s">
        <v>451</v>
      </c>
      <c r="J3631" s="0" t="n">
        <f aca="false">IF(I3631="GJ",1.0542,1)</f>
        <v>1</v>
      </c>
      <c r="K3631" s="0" t="str">
        <f aca="false">IF(I3631="GJ","MMBtu",I3631)</f>
        <v>MMBtu</v>
      </c>
      <c r="L3631" s="13" t="n">
        <f aca="false">H3631*J3631</f>
        <v>5000</v>
      </c>
    </row>
    <row r="3632" customFormat="false" ht="12.75" hidden="false" customHeight="false" outlineLevel="0" collapsed="false">
      <c r="A3632" s="0" t="s">
        <v>203</v>
      </c>
      <c r="B3632" s="0" t="s">
        <v>448</v>
      </c>
      <c r="C3632" s="0" t="s">
        <v>6</v>
      </c>
      <c r="D3632" s="0" t="s">
        <v>449</v>
      </c>
      <c r="E3632" s="0" t="s">
        <v>301</v>
      </c>
      <c r="F3632" s="0" t="s">
        <v>454</v>
      </c>
      <c r="G3632" s="0" t="n">
        <v>32</v>
      </c>
      <c r="H3632" s="0" t="n">
        <v>98846</v>
      </c>
      <c r="I3632" s="0" t="s">
        <v>451</v>
      </c>
      <c r="J3632" s="0" t="n">
        <f aca="false">IF(I3632="GJ",1.0542,1)</f>
        <v>1</v>
      </c>
      <c r="K3632" s="0" t="str">
        <f aca="false">IF(I3632="GJ","MMBtu",I3632)</f>
        <v>MMBtu</v>
      </c>
      <c r="L3632" s="13" t="n">
        <f aca="false">H3632*J3632</f>
        <v>98846</v>
      </c>
    </row>
    <row r="3633" customFormat="false" ht="12.75" hidden="false" customHeight="false" outlineLevel="0" collapsed="false">
      <c r="A3633" s="0" t="s">
        <v>203</v>
      </c>
      <c r="B3633" s="0" t="s">
        <v>448</v>
      </c>
      <c r="C3633" s="0" t="s">
        <v>6</v>
      </c>
      <c r="D3633" s="0" t="s">
        <v>449</v>
      </c>
      <c r="E3633" s="0" t="s">
        <v>241</v>
      </c>
      <c r="F3633" s="0" t="s">
        <v>454</v>
      </c>
      <c r="G3633" s="0" t="n">
        <v>29</v>
      </c>
      <c r="H3633" s="0" t="n">
        <v>236024</v>
      </c>
      <c r="I3633" s="0" t="s">
        <v>451</v>
      </c>
      <c r="J3633" s="0" t="n">
        <f aca="false">IF(I3633="GJ",1.0542,1)</f>
        <v>1</v>
      </c>
      <c r="K3633" s="0" t="str">
        <f aca="false">IF(I3633="GJ","MMBtu",I3633)</f>
        <v>MMBtu</v>
      </c>
      <c r="L3633" s="13" t="n">
        <f aca="false">H3633*J3633</f>
        <v>236024</v>
      </c>
    </row>
    <row r="3634" customFormat="false" ht="12.75" hidden="false" customHeight="false" outlineLevel="0" collapsed="false">
      <c r="A3634" s="0" t="s">
        <v>203</v>
      </c>
      <c r="B3634" s="0" t="s">
        <v>448</v>
      </c>
      <c r="C3634" s="0" t="s">
        <v>6</v>
      </c>
      <c r="D3634" s="0" t="s">
        <v>449</v>
      </c>
      <c r="E3634" s="0" t="s">
        <v>329</v>
      </c>
      <c r="F3634" s="0" t="s">
        <v>456</v>
      </c>
      <c r="G3634" s="0" t="n">
        <v>31</v>
      </c>
      <c r="H3634" s="0" t="n">
        <v>442900</v>
      </c>
      <c r="I3634" s="0" t="s">
        <v>451</v>
      </c>
      <c r="J3634" s="0" t="n">
        <f aca="false">IF(I3634="GJ",1.0542,1)</f>
        <v>1</v>
      </c>
      <c r="K3634" s="0" t="str">
        <f aca="false">IF(I3634="GJ","MMBtu",I3634)</f>
        <v>MMBtu</v>
      </c>
      <c r="L3634" s="13" t="n">
        <f aca="false">H3634*J3634</f>
        <v>442900</v>
      </c>
    </row>
    <row r="3635" customFormat="false" ht="12.75" hidden="false" customHeight="false" outlineLevel="0" collapsed="false">
      <c r="A3635" s="0" t="s">
        <v>203</v>
      </c>
      <c r="B3635" s="0" t="s">
        <v>448</v>
      </c>
      <c r="C3635" s="0" t="s">
        <v>6</v>
      </c>
      <c r="D3635" s="0" t="s">
        <v>449</v>
      </c>
      <c r="E3635" s="0" t="s">
        <v>191</v>
      </c>
      <c r="F3635" s="0" t="s">
        <v>456</v>
      </c>
      <c r="G3635" s="0" t="n">
        <v>59</v>
      </c>
      <c r="H3635" s="0" t="n">
        <v>1666284</v>
      </c>
      <c r="I3635" s="0" t="s">
        <v>451</v>
      </c>
      <c r="J3635" s="0" t="n">
        <f aca="false">IF(I3635="GJ",1.0542,1)</f>
        <v>1</v>
      </c>
      <c r="K3635" s="0" t="str">
        <f aca="false">IF(I3635="GJ","MMBtu",I3635)</f>
        <v>MMBtu</v>
      </c>
      <c r="L3635" s="13" t="n">
        <f aca="false">H3635*J3635</f>
        <v>1666284</v>
      </c>
    </row>
    <row r="3636" customFormat="false" ht="12.75" hidden="false" customHeight="false" outlineLevel="0" collapsed="false">
      <c r="A3636" s="0" t="s">
        <v>203</v>
      </c>
      <c r="B3636" s="0" t="s">
        <v>448</v>
      </c>
      <c r="C3636" s="0" t="s">
        <v>6</v>
      </c>
      <c r="D3636" s="0" t="s">
        <v>449</v>
      </c>
      <c r="E3636" s="0" t="s">
        <v>301</v>
      </c>
      <c r="F3636" s="0" t="s">
        <v>456</v>
      </c>
      <c r="G3636" s="0" t="n">
        <v>243</v>
      </c>
      <c r="H3636" s="0" t="n">
        <v>7464339</v>
      </c>
      <c r="I3636" s="0" t="s">
        <v>451</v>
      </c>
      <c r="J3636" s="0" t="n">
        <f aca="false">IF(I3636="GJ",1.0542,1)</f>
        <v>1</v>
      </c>
      <c r="K3636" s="0" t="str">
        <f aca="false">IF(I3636="GJ","MMBtu",I3636)</f>
        <v>MMBtu</v>
      </c>
      <c r="L3636" s="13" t="n">
        <f aca="false">H3636*J3636</f>
        <v>7464339</v>
      </c>
    </row>
    <row r="3637" customFormat="false" ht="12.75" hidden="false" customHeight="false" outlineLevel="0" collapsed="false">
      <c r="A3637" s="0" t="s">
        <v>203</v>
      </c>
      <c r="B3637" s="0" t="s">
        <v>448</v>
      </c>
      <c r="C3637" s="0" t="s">
        <v>6</v>
      </c>
      <c r="D3637" s="0" t="s">
        <v>449</v>
      </c>
      <c r="E3637" s="0" t="s">
        <v>241</v>
      </c>
      <c r="F3637" s="0" t="s">
        <v>456</v>
      </c>
      <c r="G3637" s="0" t="n">
        <v>381</v>
      </c>
      <c r="H3637" s="0" t="n">
        <v>10234983</v>
      </c>
      <c r="I3637" s="0" t="s">
        <v>451</v>
      </c>
      <c r="J3637" s="0" t="n">
        <f aca="false">IF(I3637="GJ",1.0542,1)</f>
        <v>1</v>
      </c>
      <c r="K3637" s="0" t="str">
        <f aca="false">IF(I3637="GJ","MMBtu",I3637)</f>
        <v>MMBtu</v>
      </c>
      <c r="L3637" s="13" t="n">
        <f aca="false">H3637*J3637</f>
        <v>10234983</v>
      </c>
    </row>
    <row r="3638" customFormat="false" ht="12.75" hidden="false" customHeight="false" outlineLevel="0" collapsed="false">
      <c r="A3638" s="0" t="s">
        <v>203</v>
      </c>
      <c r="B3638" s="0" t="s">
        <v>448</v>
      </c>
      <c r="C3638" s="0" t="s">
        <v>171</v>
      </c>
      <c r="D3638" s="0" t="s">
        <v>449</v>
      </c>
      <c r="E3638" s="0" t="s">
        <v>241</v>
      </c>
      <c r="F3638" s="0" t="s">
        <v>456</v>
      </c>
      <c r="G3638" s="0" t="n">
        <v>6</v>
      </c>
      <c r="H3638" s="0" t="n">
        <v>57123</v>
      </c>
      <c r="I3638" s="0" t="s">
        <v>462</v>
      </c>
      <c r="J3638" s="0" t="n">
        <f aca="false">IF(I3638="GJ",1.0542,1)</f>
        <v>1</v>
      </c>
      <c r="K3638" s="0" t="str">
        <f aca="false">IF(I3638="GJ","MMBtu",I3638)</f>
        <v>MWh</v>
      </c>
      <c r="L3638" s="13" t="n">
        <f aca="false">H3638*J3638</f>
        <v>57123</v>
      </c>
    </row>
    <row r="3639" customFormat="false" ht="12.75" hidden="false" customHeight="false" outlineLevel="0" collapsed="false">
      <c r="A3639" s="0" t="s">
        <v>203</v>
      </c>
      <c r="B3639" s="0" t="s">
        <v>448</v>
      </c>
      <c r="C3639" s="0" t="s">
        <v>171</v>
      </c>
      <c r="D3639" s="0" t="s">
        <v>449</v>
      </c>
      <c r="E3639" s="0" t="s">
        <v>329</v>
      </c>
      <c r="F3639" s="0" t="s">
        <v>456</v>
      </c>
      <c r="G3639" s="0" t="n">
        <v>35</v>
      </c>
      <c r="H3639" s="0" t="n">
        <v>85113</v>
      </c>
      <c r="I3639" s="0" t="s">
        <v>462</v>
      </c>
      <c r="J3639" s="0" t="n">
        <f aca="false">IF(I3639="GJ",1.0542,1)</f>
        <v>1</v>
      </c>
      <c r="K3639" s="0" t="str">
        <f aca="false">IF(I3639="GJ","MMBtu",I3639)</f>
        <v>MWh</v>
      </c>
      <c r="L3639" s="13" t="n">
        <f aca="false">H3639*J3639</f>
        <v>85113</v>
      </c>
    </row>
    <row r="3640" customFormat="false" ht="12.75" hidden="false" customHeight="false" outlineLevel="0" collapsed="false">
      <c r="A3640" s="0" t="s">
        <v>203</v>
      </c>
      <c r="B3640" s="0" t="s">
        <v>448</v>
      </c>
      <c r="C3640" s="0" t="s">
        <v>171</v>
      </c>
      <c r="D3640" s="0" t="s">
        <v>449</v>
      </c>
      <c r="E3640" s="0" t="s">
        <v>301</v>
      </c>
      <c r="F3640" s="0" t="s">
        <v>456</v>
      </c>
      <c r="G3640" s="0" t="n">
        <v>27</v>
      </c>
      <c r="H3640" s="0" t="n">
        <v>99394</v>
      </c>
      <c r="I3640" s="0" t="s">
        <v>462</v>
      </c>
      <c r="J3640" s="0" t="n">
        <f aca="false">IF(I3640="GJ",1.0542,1)</f>
        <v>1</v>
      </c>
      <c r="K3640" s="0" t="str">
        <f aca="false">IF(I3640="GJ","MMBtu",I3640)</f>
        <v>MWh</v>
      </c>
      <c r="L3640" s="13" t="n">
        <f aca="false">H3640*J3640</f>
        <v>99394</v>
      </c>
    </row>
    <row r="3641" customFormat="false" ht="12.75" hidden="false" customHeight="false" outlineLevel="0" collapsed="false">
      <c r="A3641" s="0" t="s">
        <v>228</v>
      </c>
      <c r="B3641" s="0" t="s">
        <v>457</v>
      </c>
      <c r="C3641" s="0" t="s">
        <v>6</v>
      </c>
      <c r="D3641" s="0" t="s">
        <v>449</v>
      </c>
      <c r="E3641" s="0" t="s">
        <v>191</v>
      </c>
      <c r="F3641" s="0" t="s">
        <v>458</v>
      </c>
      <c r="G3641" s="0" t="n">
        <v>3</v>
      </c>
      <c r="H3641" s="0" t="n">
        <v>10000</v>
      </c>
      <c r="I3641" s="0" t="s">
        <v>459</v>
      </c>
      <c r="J3641" s="0" t="n">
        <f aca="false">IF(I3641="GJ",1.0542,1)</f>
        <v>1.0542</v>
      </c>
      <c r="K3641" s="0" t="str">
        <f aca="false">IF(I3641="GJ","MMBtu",I3641)</f>
        <v>MMBtu</v>
      </c>
      <c r="L3641" s="13" t="n">
        <f aca="false">H3641*J3641</f>
        <v>10542</v>
      </c>
    </row>
    <row r="3642" customFormat="false" ht="12.75" hidden="false" customHeight="false" outlineLevel="0" collapsed="false">
      <c r="A3642" s="0" t="s">
        <v>376</v>
      </c>
      <c r="B3642" s="0" t="s">
        <v>448</v>
      </c>
      <c r="C3642" s="0" t="s">
        <v>6</v>
      </c>
      <c r="D3642" s="0" t="s">
        <v>449</v>
      </c>
      <c r="E3642" s="0" t="s">
        <v>357</v>
      </c>
      <c r="F3642" s="0" t="s">
        <v>456</v>
      </c>
      <c r="G3642" s="0" t="n">
        <v>2</v>
      </c>
      <c r="H3642" s="0" t="n">
        <v>10000</v>
      </c>
      <c r="I3642" s="0" t="s">
        <v>451</v>
      </c>
      <c r="J3642" s="0" t="n">
        <f aca="false">IF(I3642="GJ",1.0542,1)</f>
        <v>1</v>
      </c>
      <c r="K3642" s="0" t="str">
        <f aca="false">IF(I3642="GJ","MMBtu",I3642)</f>
        <v>MMBtu</v>
      </c>
      <c r="L3642" s="13" t="n">
        <f aca="false">H3642*J3642</f>
        <v>10000</v>
      </c>
    </row>
    <row r="3643" customFormat="false" ht="12.75" hidden="false" customHeight="false" outlineLevel="0" collapsed="false">
      <c r="A3643" s="0" t="s">
        <v>376</v>
      </c>
      <c r="B3643" s="0" t="s">
        <v>448</v>
      </c>
      <c r="C3643" s="0" t="s">
        <v>6</v>
      </c>
      <c r="D3643" s="0" t="s">
        <v>449</v>
      </c>
      <c r="E3643" s="0" t="s">
        <v>423</v>
      </c>
      <c r="F3643" s="0" t="s">
        <v>456</v>
      </c>
      <c r="G3643" s="0" t="n">
        <v>12</v>
      </c>
      <c r="H3643" s="0" t="n">
        <v>99232</v>
      </c>
      <c r="I3643" s="0" t="s">
        <v>451</v>
      </c>
      <c r="J3643" s="0" t="n">
        <f aca="false">IF(I3643="GJ",1.0542,1)</f>
        <v>1</v>
      </c>
      <c r="K3643" s="0" t="str">
        <f aca="false">IF(I3643="GJ","MMBtu",I3643)</f>
        <v>MMBtu</v>
      </c>
      <c r="L3643" s="13" t="n">
        <f aca="false">H3643*J3643</f>
        <v>99232</v>
      </c>
    </row>
    <row r="3644" customFormat="false" ht="12.75" hidden="false" customHeight="false" outlineLevel="0" collapsed="false">
      <c r="A3644" s="0" t="s">
        <v>376</v>
      </c>
      <c r="B3644" s="0" t="s">
        <v>448</v>
      </c>
      <c r="C3644" s="0" t="s">
        <v>6</v>
      </c>
      <c r="D3644" s="0" t="s">
        <v>449</v>
      </c>
      <c r="E3644" s="0" t="s">
        <v>396</v>
      </c>
      <c r="F3644" s="0" t="s">
        <v>456</v>
      </c>
      <c r="G3644" s="0" t="n">
        <v>46</v>
      </c>
      <c r="H3644" s="0" t="n">
        <v>420930</v>
      </c>
      <c r="I3644" s="0" t="s">
        <v>451</v>
      </c>
      <c r="J3644" s="0" t="n">
        <f aca="false">IF(I3644="GJ",1.0542,1)</f>
        <v>1</v>
      </c>
      <c r="K3644" s="0" t="str">
        <f aca="false">IF(I3644="GJ","MMBtu",I3644)</f>
        <v>MMBtu</v>
      </c>
      <c r="L3644" s="13" t="n">
        <f aca="false">H3644*J3644</f>
        <v>420930</v>
      </c>
    </row>
    <row r="3645" customFormat="false" ht="12.75" hidden="false" customHeight="false" outlineLevel="0" collapsed="false">
      <c r="A3645" s="0" t="s">
        <v>132</v>
      </c>
      <c r="B3645" s="0" t="s">
        <v>448</v>
      </c>
      <c r="C3645" s="0" t="s">
        <v>6</v>
      </c>
      <c r="D3645" s="0" t="s">
        <v>449</v>
      </c>
      <c r="E3645" s="0" t="s">
        <v>241</v>
      </c>
      <c r="F3645" s="0" t="s">
        <v>454</v>
      </c>
      <c r="G3645" s="0" t="n">
        <v>11</v>
      </c>
      <c r="H3645" s="0" t="n">
        <v>59364</v>
      </c>
      <c r="I3645" s="0" t="s">
        <v>451</v>
      </c>
      <c r="J3645" s="0" t="n">
        <f aca="false">IF(I3645="GJ",1.0542,1)</f>
        <v>1</v>
      </c>
      <c r="K3645" s="0" t="str">
        <f aca="false">IF(I3645="GJ","MMBtu",I3645)</f>
        <v>MMBtu</v>
      </c>
      <c r="L3645" s="13" t="n">
        <f aca="false">H3645*J3645</f>
        <v>59364</v>
      </c>
    </row>
    <row r="3646" customFormat="false" ht="12.75" hidden="false" customHeight="false" outlineLevel="0" collapsed="false">
      <c r="A3646" s="0" t="s">
        <v>132</v>
      </c>
      <c r="B3646" s="0" t="s">
        <v>448</v>
      </c>
      <c r="C3646" s="0" t="s">
        <v>6</v>
      </c>
      <c r="D3646" s="0" t="s">
        <v>449</v>
      </c>
      <c r="E3646" s="0" t="s">
        <v>423</v>
      </c>
      <c r="F3646" s="0" t="s">
        <v>456</v>
      </c>
      <c r="G3646" s="0" t="n">
        <v>7</v>
      </c>
      <c r="H3646" s="0" t="n">
        <v>150000</v>
      </c>
      <c r="I3646" s="0" t="s">
        <v>451</v>
      </c>
      <c r="J3646" s="0" t="n">
        <f aca="false">IF(I3646="GJ",1.0542,1)</f>
        <v>1</v>
      </c>
      <c r="K3646" s="0" t="str">
        <f aca="false">IF(I3646="GJ","MMBtu",I3646)</f>
        <v>MMBtu</v>
      </c>
      <c r="L3646" s="13" t="n">
        <f aca="false">H3646*J3646</f>
        <v>150000</v>
      </c>
    </row>
    <row r="3647" customFormat="false" ht="12.75" hidden="false" customHeight="false" outlineLevel="0" collapsed="false">
      <c r="A3647" s="0" t="s">
        <v>132</v>
      </c>
      <c r="B3647" s="0" t="s">
        <v>448</v>
      </c>
      <c r="C3647" s="0" t="s">
        <v>6</v>
      </c>
      <c r="D3647" s="0" t="s">
        <v>453</v>
      </c>
      <c r="E3647" s="0" t="s">
        <v>329</v>
      </c>
      <c r="F3647" s="0" t="s">
        <v>456</v>
      </c>
      <c r="G3647" s="0" t="n">
        <v>1</v>
      </c>
      <c r="H3647" s="0" t="n">
        <v>200000</v>
      </c>
      <c r="I3647" s="0" t="s">
        <v>451</v>
      </c>
      <c r="J3647" s="0" t="n">
        <f aca="false">IF(I3647="GJ",1.0542,1)</f>
        <v>1</v>
      </c>
      <c r="K3647" s="0" t="str">
        <f aca="false">IF(I3647="GJ","MMBtu",I3647)</f>
        <v>MMBtu</v>
      </c>
      <c r="L3647" s="13" t="n">
        <f aca="false">H3647*J3647</f>
        <v>200000</v>
      </c>
    </row>
    <row r="3648" customFormat="false" ht="12.75" hidden="false" customHeight="false" outlineLevel="0" collapsed="false">
      <c r="A3648" s="0" t="s">
        <v>132</v>
      </c>
      <c r="B3648" s="0" t="s">
        <v>448</v>
      </c>
      <c r="C3648" s="0" t="s">
        <v>6</v>
      </c>
      <c r="D3648" s="0" t="s">
        <v>453</v>
      </c>
      <c r="E3648" s="0" t="s">
        <v>241</v>
      </c>
      <c r="F3648" s="0" t="s">
        <v>452</v>
      </c>
      <c r="G3648" s="0" t="n">
        <v>2</v>
      </c>
      <c r="H3648" s="0" t="n">
        <v>300000</v>
      </c>
      <c r="I3648" s="0" t="s">
        <v>451</v>
      </c>
      <c r="J3648" s="0" t="n">
        <f aca="false">IF(I3648="GJ",1.0542,1)</f>
        <v>1</v>
      </c>
      <c r="K3648" s="0" t="str">
        <f aca="false">IF(I3648="GJ","MMBtu",I3648)</f>
        <v>MMBtu</v>
      </c>
      <c r="L3648" s="13" t="n">
        <f aca="false">H3648*J3648</f>
        <v>300000</v>
      </c>
    </row>
    <row r="3649" customFormat="false" ht="12.75" hidden="false" customHeight="false" outlineLevel="0" collapsed="false">
      <c r="A3649" s="0" t="s">
        <v>132</v>
      </c>
      <c r="B3649" s="0" t="s">
        <v>448</v>
      </c>
      <c r="C3649" s="0" t="s">
        <v>6</v>
      </c>
      <c r="D3649" s="0" t="s">
        <v>449</v>
      </c>
      <c r="E3649" s="0" t="s">
        <v>329</v>
      </c>
      <c r="F3649" s="0" t="s">
        <v>456</v>
      </c>
      <c r="G3649" s="0" t="n">
        <v>17</v>
      </c>
      <c r="H3649" s="0" t="n">
        <v>300000</v>
      </c>
      <c r="I3649" s="0" t="s">
        <v>451</v>
      </c>
      <c r="J3649" s="0" t="n">
        <f aca="false">IF(I3649="GJ",1.0542,1)</f>
        <v>1</v>
      </c>
      <c r="K3649" s="0" t="str">
        <f aca="false">IF(I3649="GJ","MMBtu",I3649)</f>
        <v>MMBtu</v>
      </c>
      <c r="L3649" s="13" t="n">
        <f aca="false">H3649*J3649</f>
        <v>300000</v>
      </c>
    </row>
    <row r="3650" customFormat="false" ht="12.75" hidden="false" customHeight="false" outlineLevel="0" collapsed="false">
      <c r="A3650" s="0" t="s">
        <v>132</v>
      </c>
      <c r="B3650" s="0" t="s">
        <v>448</v>
      </c>
      <c r="C3650" s="0" t="s">
        <v>6</v>
      </c>
      <c r="D3650" s="0" t="s">
        <v>449</v>
      </c>
      <c r="E3650" s="0" t="s">
        <v>357</v>
      </c>
      <c r="F3650" s="0" t="s">
        <v>456</v>
      </c>
      <c r="G3650" s="0" t="n">
        <v>23</v>
      </c>
      <c r="H3650" s="0" t="n">
        <v>341000</v>
      </c>
      <c r="I3650" s="0" t="s">
        <v>451</v>
      </c>
      <c r="J3650" s="0" t="n">
        <f aca="false">IF(I3650="GJ",1.0542,1)</f>
        <v>1</v>
      </c>
      <c r="K3650" s="0" t="str">
        <f aca="false">IF(I3650="GJ","MMBtu",I3650)</f>
        <v>MMBtu</v>
      </c>
      <c r="L3650" s="13" t="n">
        <f aca="false">H3650*J3650</f>
        <v>341000</v>
      </c>
    </row>
    <row r="3651" customFormat="false" ht="12.75" hidden="false" customHeight="false" outlineLevel="0" collapsed="false">
      <c r="A3651" s="0" t="s">
        <v>132</v>
      </c>
      <c r="B3651" s="0" t="s">
        <v>448</v>
      </c>
      <c r="C3651" s="0" t="s">
        <v>6</v>
      </c>
      <c r="D3651" s="0" t="s">
        <v>449</v>
      </c>
      <c r="E3651" s="0" t="s">
        <v>20</v>
      </c>
      <c r="F3651" s="0" t="s">
        <v>456</v>
      </c>
      <c r="G3651" s="0" t="n">
        <v>2</v>
      </c>
      <c r="H3651" s="0" t="n">
        <v>430000</v>
      </c>
      <c r="I3651" s="0" t="s">
        <v>451</v>
      </c>
      <c r="J3651" s="0" t="n">
        <f aca="false">IF(I3651="GJ",1.0542,1)</f>
        <v>1</v>
      </c>
      <c r="K3651" s="0" t="str">
        <f aca="false">IF(I3651="GJ","MMBtu",I3651)</f>
        <v>MMBtu</v>
      </c>
      <c r="L3651" s="13" t="n">
        <f aca="false">H3651*J3651</f>
        <v>430000</v>
      </c>
    </row>
    <row r="3652" customFormat="false" ht="12.75" hidden="false" customHeight="false" outlineLevel="0" collapsed="false">
      <c r="A3652" s="0" t="s">
        <v>132</v>
      </c>
      <c r="B3652" s="0" t="s">
        <v>448</v>
      </c>
      <c r="C3652" s="0" t="s">
        <v>6</v>
      </c>
      <c r="D3652" s="0" t="s">
        <v>453</v>
      </c>
      <c r="E3652" s="0" t="s">
        <v>301</v>
      </c>
      <c r="F3652" s="0" t="s">
        <v>452</v>
      </c>
      <c r="G3652" s="0" t="n">
        <v>2</v>
      </c>
      <c r="H3652" s="0" t="n">
        <v>480000</v>
      </c>
      <c r="I3652" s="0" t="s">
        <v>451</v>
      </c>
      <c r="J3652" s="0" t="n">
        <f aca="false">IF(I3652="GJ",1.0542,1)</f>
        <v>1</v>
      </c>
      <c r="K3652" s="0" t="str">
        <f aca="false">IF(I3652="GJ","MMBtu",I3652)</f>
        <v>MMBtu</v>
      </c>
      <c r="L3652" s="13" t="n">
        <f aca="false">H3652*J3652</f>
        <v>480000</v>
      </c>
    </row>
    <row r="3653" customFormat="false" ht="12.75" hidden="false" customHeight="false" outlineLevel="0" collapsed="false">
      <c r="A3653" s="0" t="s">
        <v>132</v>
      </c>
      <c r="B3653" s="0" t="s">
        <v>448</v>
      </c>
      <c r="C3653" s="0" t="s">
        <v>6</v>
      </c>
      <c r="D3653" s="0" t="s">
        <v>463</v>
      </c>
      <c r="E3653" s="0" t="s">
        <v>357</v>
      </c>
      <c r="F3653" s="0" t="s">
        <v>455</v>
      </c>
      <c r="G3653" s="0" t="n">
        <v>1</v>
      </c>
      <c r="H3653" s="0" t="n">
        <v>1000000</v>
      </c>
      <c r="I3653" s="0" t="s">
        <v>451</v>
      </c>
      <c r="J3653" s="0" t="n">
        <f aca="false">IF(I3653="GJ",1.0542,1)</f>
        <v>1</v>
      </c>
      <c r="K3653" s="0" t="str">
        <f aca="false">IF(I3653="GJ","MMBtu",I3653)</f>
        <v>MMBtu</v>
      </c>
      <c r="L3653" s="13" t="n">
        <f aca="false">H3653*J3653</f>
        <v>1000000</v>
      </c>
    </row>
    <row r="3654" customFormat="false" ht="12.75" hidden="false" customHeight="false" outlineLevel="0" collapsed="false">
      <c r="A3654" s="0" t="s">
        <v>132</v>
      </c>
      <c r="B3654" s="0" t="s">
        <v>448</v>
      </c>
      <c r="C3654" s="0" t="s">
        <v>6</v>
      </c>
      <c r="D3654" s="0" t="s">
        <v>449</v>
      </c>
      <c r="E3654" s="0" t="s">
        <v>301</v>
      </c>
      <c r="F3654" s="0" t="s">
        <v>456</v>
      </c>
      <c r="G3654" s="0" t="n">
        <v>40</v>
      </c>
      <c r="H3654" s="0" t="n">
        <v>1113585</v>
      </c>
      <c r="I3654" s="0" t="s">
        <v>451</v>
      </c>
      <c r="J3654" s="0" t="n">
        <f aca="false">IF(I3654="GJ",1.0542,1)</f>
        <v>1</v>
      </c>
      <c r="K3654" s="0" t="str">
        <f aca="false">IF(I3654="GJ","MMBtu",I3654)</f>
        <v>MMBtu</v>
      </c>
      <c r="L3654" s="13" t="n">
        <f aca="false">H3654*J3654</f>
        <v>1113585</v>
      </c>
    </row>
    <row r="3655" customFormat="false" ht="12.75" hidden="false" customHeight="false" outlineLevel="0" collapsed="false">
      <c r="A3655" s="0" t="s">
        <v>132</v>
      </c>
      <c r="B3655" s="0" t="s">
        <v>448</v>
      </c>
      <c r="C3655" s="0" t="s">
        <v>6</v>
      </c>
      <c r="D3655" s="0" t="s">
        <v>449</v>
      </c>
      <c r="E3655" s="0" t="s">
        <v>396</v>
      </c>
      <c r="F3655" s="0" t="s">
        <v>456</v>
      </c>
      <c r="G3655" s="0" t="n">
        <v>17</v>
      </c>
      <c r="H3655" s="0" t="n">
        <v>1187241</v>
      </c>
      <c r="I3655" s="0" t="s">
        <v>451</v>
      </c>
      <c r="J3655" s="0" t="n">
        <f aca="false">IF(I3655="GJ",1.0542,1)</f>
        <v>1</v>
      </c>
      <c r="K3655" s="0" t="str">
        <f aca="false">IF(I3655="GJ","MMBtu",I3655)</f>
        <v>MMBtu</v>
      </c>
      <c r="L3655" s="13" t="n">
        <f aca="false">H3655*J3655</f>
        <v>1187241</v>
      </c>
    </row>
    <row r="3656" customFormat="false" ht="12.75" hidden="false" customHeight="false" outlineLevel="0" collapsed="false">
      <c r="A3656" s="0" t="s">
        <v>132</v>
      </c>
      <c r="B3656" s="0" t="s">
        <v>448</v>
      </c>
      <c r="C3656" s="0" t="s">
        <v>6</v>
      </c>
      <c r="D3656" s="0" t="s">
        <v>453</v>
      </c>
      <c r="E3656" s="0" t="s">
        <v>241</v>
      </c>
      <c r="F3656" s="0" t="s">
        <v>456</v>
      </c>
      <c r="G3656" s="0" t="n">
        <v>6</v>
      </c>
      <c r="H3656" s="0" t="n">
        <v>1200000</v>
      </c>
      <c r="I3656" s="0" t="s">
        <v>451</v>
      </c>
      <c r="J3656" s="0" t="n">
        <f aca="false">IF(I3656="GJ",1.0542,1)</f>
        <v>1</v>
      </c>
      <c r="K3656" s="0" t="str">
        <f aca="false">IF(I3656="GJ","MMBtu",I3656)</f>
        <v>MMBtu</v>
      </c>
      <c r="L3656" s="13" t="n">
        <f aca="false">H3656*J3656</f>
        <v>1200000</v>
      </c>
    </row>
    <row r="3657" customFormat="false" ht="12.75" hidden="false" customHeight="false" outlineLevel="0" collapsed="false">
      <c r="A3657" s="0" t="s">
        <v>132</v>
      </c>
      <c r="B3657" s="0" t="s">
        <v>448</v>
      </c>
      <c r="C3657" s="0" t="s">
        <v>6</v>
      </c>
      <c r="D3657" s="0" t="s">
        <v>449</v>
      </c>
      <c r="E3657" s="0" t="s">
        <v>191</v>
      </c>
      <c r="F3657" s="0" t="s">
        <v>456</v>
      </c>
      <c r="G3657" s="0" t="n">
        <v>45</v>
      </c>
      <c r="H3657" s="0" t="n">
        <v>1603000</v>
      </c>
      <c r="I3657" s="0" t="s">
        <v>451</v>
      </c>
      <c r="J3657" s="0" t="n">
        <f aca="false">IF(I3657="GJ",1.0542,1)</f>
        <v>1</v>
      </c>
      <c r="K3657" s="0" t="str">
        <f aca="false">IF(I3657="GJ","MMBtu",I3657)</f>
        <v>MMBtu</v>
      </c>
      <c r="L3657" s="13" t="n">
        <f aca="false">H3657*J3657</f>
        <v>1603000</v>
      </c>
    </row>
    <row r="3658" customFormat="false" ht="12.75" hidden="false" customHeight="false" outlineLevel="0" collapsed="false">
      <c r="A3658" s="0" t="s">
        <v>132</v>
      </c>
      <c r="B3658" s="0" t="s">
        <v>448</v>
      </c>
      <c r="C3658" s="0" t="s">
        <v>6</v>
      </c>
      <c r="D3658" s="0" t="s">
        <v>453</v>
      </c>
      <c r="E3658" s="0" t="s">
        <v>191</v>
      </c>
      <c r="F3658" s="0" t="s">
        <v>456</v>
      </c>
      <c r="G3658" s="0" t="n">
        <v>12</v>
      </c>
      <c r="H3658" s="0" t="n">
        <v>1720000</v>
      </c>
      <c r="I3658" s="0" t="s">
        <v>451</v>
      </c>
      <c r="J3658" s="0" t="n">
        <f aca="false">IF(I3658="GJ",1.0542,1)</f>
        <v>1</v>
      </c>
      <c r="K3658" s="0" t="str">
        <f aca="false">IF(I3658="GJ","MMBtu",I3658)</f>
        <v>MMBtu</v>
      </c>
      <c r="L3658" s="13" t="n">
        <f aca="false">H3658*J3658</f>
        <v>1720000</v>
      </c>
    </row>
    <row r="3659" customFormat="false" ht="12.75" hidden="false" customHeight="false" outlineLevel="0" collapsed="false">
      <c r="A3659" s="0" t="s">
        <v>132</v>
      </c>
      <c r="B3659" s="0" t="s">
        <v>448</v>
      </c>
      <c r="C3659" s="0" t="s">
        <v>6</v>
      </c>
      <c r="D3659" s="0" t="s">
        <v>453</v>
      </c>
      <c r="E3659" s="0" t="s">
        <v>423</v>
      </c>
      <c r="F3659" s="0" t="s">
        <v>456</v>
      </c>
      <c r="G3659" s="0" t="n">
        <v>13</v>
      </c>
      <c r="H3659" s="0" t="n">
        <v>2221000</v>
      </c>
      <c r="I3659" s="0" t="s">
        <v>451</v>
      </c>
      <c r="J3659" s="0" t="n">
        <f aca="false">IF(I3659="GJ",1.0542,1)</f>
        <v>1</v>
      </c>
      <c r="K3659" s="0" t="str">
        <f aca="false">IF(I3659="GJ","MMBtu",I3659)</f>
        <v>MMBtu</v>
      </c>
      <c r="L3659" s="13" t="n">
        <f aca="false">H3659*J3659</f>
        <v>2221000</v>
      </c>
    </row>
    <row r="3660" customFormat="false" ht="12.75" hidden="false" customHeight="false" outlineLevel="0" collapsed="false">
      <c r="A3660" s="0" t="s">
        <v>132</v>
      </c>
      <c r="B3660" s="0" t="s">
        <v>448</v>
      </c>
      <c r="C3660" s="0" t="s">
        <v>6</v>
      </c>
      <c r="D3660" s="0" t="s">
        <v>453</v>
      </c>
      <c r="E3660" s="0" t="s">
        <v>396</v>
      </c>
      <c r="F3660" s="0" t="s">
        <v>456</v>
      </c>
      <c r="G3660" s="0" t="n">
        <v>15</v>
      </c>
      <c r="H3660" s="0" t="n">
        <v>2642149</v>
      </c>
      <c r="I3660" s="0" t="s">
        <v>451</v>
      </c>
      <c r="J3660" s="0" t="n">
        <f aca="false">IF(I3660="GJ",1.0542,1)</f>
        <v>1</v>
      </c>
      <c r="K3660" s="0" t="str">
        <f aca="false">IF(I3660="GJ","MMBtu",I3660)</f>
        <v>MMBtu</v>
      </c>
      <c r="L3660" s="13" t="n">
        <f aca="false">H3660*J3660</f>
        <v>2642149</v>
      </c>
    </row>
    <row r="3661" customFormat="false" ht="12.75" hidden="false" customHeight="false" outlineLevel="0" collapsed="false">
      <c r="A3661" s="0" t="s">
        <v>132</v>
      </c>
      <c r="B3661" s="0" t="s">
        <v>448</v>
      </c>
      <c r="C3661" s="0" t="s">
        <v>6</v>
      </c>
      <c r="D3661" s="0" t="s">
        <v>453</v>
      </c>
      <c r="E3661" s="0" t="s">
        <v>423</v>
      </c>
      <c r="F3661" s="0" t="s">
        <v>455</v>
      </c>
      <c r="G3661" s="0" t="n">
        <v>19</v>
      </c>
      <c r="H3661" s="0" t="n">
        <v>5930000</v>
      </c>
      <c r="I3661" s="0" t="s">
        <v>451</v>
      </c>
      <c r="J3661" s="0" t="n">
        <f aca="false">IF(I3661="GJ",1.0542,1)</f>
        <v>1</v>
      </c>
      <c r="K3661" s="0" t="str">
        <f aca="false">IF(I3661="GJ","MMBtu",I3661)</f>
        <v>MMBtu</v>
      </c>
      <c r="L3661" s="13" t="n">
        <f aca="false">H3661*J3661</f>
        <v>5930000</v>
      </c>
    </row>
    <row r="3662" customFormat="false" ht="12.75" hidden="false" customHeight="false" outlineLevel="0" collapsed="false">
      <c r="A3662" s="0" t="s">
        <v>132</v>
      </c>
      <c r="B3662" s="0" t="s">
        <v>448</v>
      </c>
      <c r="C3662" s="0" t="s">
        <v>6</v>
      </c>
      <c r="D3662" s="0" t="s">
        <v>449</v>
      </c>
      <c r="E3662" s="0" t="s">
        <v>241</v>
      </c>
      <c r="F3662" s="0" t="s">
        <v>456</v>
      </c>
      <c r="G3662" s="0" t="n">
        <v>70</v>
      </c>
      <c r="H3662" s="0" t="n">
        <v>7365300</v>
      </c>
      <c r="I3662" s="0" t="s">
        <v>451</v>
      </c>
      <c r="J3662" s="0" t="n">
        <f aca="false">IF(I3662="GJ",1.0542,1)</f>
        <v>1</v>
      </c>
      <c r="K3662" s="0" t="str">
        <f aca="false">IF(I3662="GJ","MMBtu",I3662)</f>
        <v>MMBtu</v>
      </c>
      <c r="L3662" s="13" t="n">
        <f aca="false">H3662*J3662</f>
        <v>7365300</v>
      </c>
    </row>
    <row r="3663" customFormat="false" ht="12.75" hidden="false" customHeight="false" outlineLevel="0" collapsed="false">
      <c r="A3663" s="0" t="s">
        <v>132</v>
      </c>
      <c r="B3663" s="0" t="s">
        <v>448</v>
      </c>
      <c r="C3663" s="0" t="s">
        <v>6</v>
      </c>
      <c r="D3663" s="0" t="s">
        <v>453</v>
      </c>
      <c r="E3663" s="0" t="s">
        <v>396</v>
      </c>
      <c r="F3663" s="0" t="s">
        <v>455</v>
      </c>
      <c r="G3663" s="0" t="n">
        <v>26</v>
      </c>
      <c r="H3663" s="0" t="n">
        <v>10327500</v>
      </c>
      <c r="I3663" s="0" t="s">
        <v>451</v>
      </c>
      <c r="J3663" s="0" t="n">
        <f aca="false">IF(I3663="GJ",1.0542,1)</f>
        <v>1</v>
      </c>
      <c r="K3663" s="0" t="str">
        <f aca="false">IF(I3663="GJ","MMBtu",I3663)</f>
        <v>MMBtu</v>
      </c>
      <c r="L3663" s="13" t="n">
        <f aca="false">H3663*J3663</f>
        <v>10327500</v>
      </c>
    </row>
    <row r="3664" customFormat="false" ht="12.75" hidden="false" customHeight="false" outlineLevel="0" collapsed="false">
      <c r="A3664" s="0" t="s">
        <v>132</v>
      </c>
      <c r="B3664" s="0" t="s">
        <v>448</v>
      </c>
      <c r="C3664" s="0" t="s">
        <v>6</v>
      </c>
      <c r="D3664" s="0" t="s">
        <v>453</v>
      </c>
      <c r="E3664" s="0" t="s">
        <v>357</v>
      </c>
      <c r="F3664" s="0" t="s">
        <v>455</v>
      </c>
      <c r="G3664" s="0" t="n">
        <v>48</v>
      </c>
      <c r="H3664" s="0" t="n">
        <v>10515000</v>
      </c>
      <c r="I3664" s="0" t="s">
        <v>451</v>
      </c>
      <c r="J3664" s="0" t="n">
        <f aca="false">IF(I3664="GJ",1.0542,1)</f>
        <v>1</v>
      </c>
      <c r="K3664" s="0" t="str">
        <f aca="false">IF(I3664="GJ","MMBtu",I3664)</f>
        <v>MMBtu</v>
      </c>
      <c r="L3664" s="13" t="n">
        <f aca="false">H3664*J3664</f>
        <v>10515000</v>
      </c>
    </row>
    <row r="3665" customFormat="false" ht="12.75" hidden="false" customHeight="false" outlineLevel="0" collapsed="false">
      <c r="A3665" s="0" t="s">
        <v>132</v>
      </c>
      <c r="B3665" s="0" t="s">
        <v>448</v>
      </c>
      <c r="C3665" s="0" t="s">
        <v>6</v>
      </c>
      <c r="D3665" s="0" t="s">
        <v>453</v>
      </c>
      <c r="E3665" s="0" t="s">
        <v>329</v>
      </c>
      <c r="F3665" s="0" t="s">
        <v>455</v>
      </c>
      <c r="G3665" s="0" t="n">
        <v>107</v>
      </c>
      <c r="H3665" s="0" t="n">
        <v>23955000</v>
      </c>
      <c r="I3665" s="0" t="s">
        <v>451</v>
      </c>
      <c r="J3665" s="0" t="n">
        <f aca="false">IF(I3665="GJ",1.0542,1)</f>
        <v>1</v>
      </c>
      <c r="K3665" s="0" t="str">
        <f aca="false">IF(I3665="GJ","MMBtu",I3665)</f>
        <v>MMBtu</v>
      </c>
      <c r="L3665" s="13" t="n">
        <f aca="false">H3665*J3665</f>
        <v>23955000</v>
      </c>
    </row>
    <row r="3666" customFormat="false" ht="12.75" hidden="false" customHeight="false" outlineLevel="0" collapsed="false">
      <c r="A3666" s="0" t="s">
        <v>132</v>
      </c>
      <c r="B3666" s="0" t="s">
        <v>448</v>
      </c>
      <c r="C3666" s="0" t="s">
        <v>6</v>
      </c>
      <c r="D3666" s="0" t="s">
        <v>453</v>
      </c>
      <c r="E3666" s="0" t="s">
        <v>191</v>
      </c>
      <c r="F3666" s="0" t="s">
        <v>455</v>
      </c>
      <c r="G3666" s="0" t="n">
        <v>179</v>
      </c>
      <c r="H3666" s="0" t="n">
        <v>42250000</v>
      </c>
      <c r="I3666" s="0" t="s">
        <v>451</v>
      </c>
      <c r="J3666" s="0" t="n">
        <f aca="false">IF(I3666="GJ",1.0542,1)</f>
        <v>1</v>
      </c>
      <c r="K3666" s="0" t="str">
        <f aca="false">IF(I3666="GJ","MMBtu",I3666)</f>
        <v>MMBtu</v>
      </c>
      <c r="L3666" s="13" t="n">
        <f aca="false">H3666*J3666</f>
        <v>42250000</v>
      </c>
    </row>
    <row r="3667" customFormat="false" ht="12.75" hidden="false" customHeight="false" outlineLevel="0" collapsed="false">
      <c r="A3667" s="0" t="s">
        <v>132</v>
      </c>
      <c r="B3667" s="0" t="s">
        <v>448</v>
      </c>
      <c r="C3667" s="0" t="s">
        <v>6</v>
      </c>
      <c r="D3667" s="0" t="s">
        <v>453</v>
      </c>
      <c r="E3667" s="0" t="s">
        <v>241</v>
      </c>
      <c r="F3667" s="0" t="s">
        <v>455</v>
      </c>
      <c r="G3667" s="0" t="n">
        <v>179</v>
      </c>
      <c r="H3667" s="0" t="n">
        <v>48730000</v>
      </c>
      <c r="I3667" s="0" t="s">
        <v>451</v>
      </c>
      <c r="J3667" s="0" t="n">
        <f aca="false">IF(I3667="GJ",1.0542,1)</f>
        <v>1</v>
      </c>
      <c r="K3667" s="0" t="str">
        <f aca="false">IF(I3667="GJ","MMBtu",I3667)</f>
        <v>MMBtu</v>
      </c>
      <c r="L3667" s="13" t="n">
        <f aca="false">H3667*J3667</f>
        <v>48730000</v>
      </c>
    </row>
    <row r="3668" customFormat="false" ht="12.75" hidden="false" customHeight="false" outlineLevel="0" collapsed="false">
      <c r="A3668" s="0" t="s">
        <v>132</v>
      </c>
      <c r="B3668" s="0" t="s">
        <v>448</v>
      </c>
      <c r="C3668" s="0" t="s">
        <v>6</v>
      </c>
      <c r="D3668" s="0" t="s">
        <v>453</v>
      </c>
      <c r="E3668" s="0" t="s">
        <v>301</v>
      </c>
      <c r="F3668" s="0" t="s">
        <v>455</v>
      </c>
      <c r="G3668" s="0" t="n">
        <v>221</v>
      </c>
      <c r="H3668" s="0" t="n">
        <v>53780000</v>
      </c>
      <c r="I3668" s="0" t="s">
        <v>451</v>
      </c>
      <c r="J3668" s="0" t="n">
        <f aca="false">IF(I3668="GJ",1.0542,1)</f>
        <v>1</v>
      </c>
      <c r="K3668" s="0" t="str">
        <f aca="false">IF(I3668="GJ","MMBtu",I3668)</f>
        <v>MMBtu</v>
      </c>
      <c r="L3668" s="13" t="n">
        <f aca="false">H3668*J3668</f>
        <v>53780000</v>
      </c>
    </row>
    <row r="3669" customFormat="false" ht="12.75" hidden="false" customHeight="false" outlineLevel="0" collapsed="false">
      <c r="A3669" s="0" t="s">
        <v>132</v>
      </c>
      <c r="B3669" s="0" t="s">
        <v>448</v>
      </c>
      <c r="C3669" s="0" t="s">
        <v>171</v>
      </c>
      <c r="D3669" s="0" t="s">
        <v>449</v>
      </c>
      <c r="E3669" s="0" t="s">
        <v>241</v>
      </c>
      <c r="F3669" s="0" t="s">
        <v>456</v>
      </c>
      <c r="G3669" s="0" t="n">
        <v>1</v>
      </c>
      <c r="H3669" s="0" t="n">
        <v>286</v>
      </c>
      <c r="I3669" s="0" t="s">
        <v>462</v>
      </c>
      <c r="J3669" s="0" t="n">
        <f aca="false">IF(I3669="GJ",1.0542,1)</f>
        <v>1</v>
      </c>
      <c r="K3669" s="0" t="str">
        <f aca="false">IF(I3669="GJ","MMBtu",I3669)</f>
        <v>MWh</v>
      </c>
      <c r="L3669" s="13" t="n">
        <f aca="false">H3669*J3669</f>
        <v>286</v>
      </c>
    </row>
    <row r="3670" customFormat="false" ht="12.75" hidden="false" customHeight="false" outlineLevel="0" collapsed="false">
      <c r="A3670" s="0" t="s">
        <v>177</v>
      </c>
      <c r="B3670" s="0" t="s">
        <v>448</v>
      </c>
      <c r="C3670" s="0" t="s">
        <v>6</v>
      </c>
      <c r="D3670" s="0" t="s">
        <v>449</v>
      </c>
      <c r="E3670" s="0" t="s">
        <v>423</v>
      </c>
      <c r="F3670" s="0" t="s">
        <v>456</v>
      </c>
      <c r="G3670" s="0" t="n">
        <v>2</v>
      </c>
      <c r="H3670" s="0" t="n">
        <v>20172</v>
      </c>
      <c r="I3670" s="0" t="s">
        <v>451</v>
      </c>
      <c r="J3670" s="0" t="n">
        <f aca="false">IF(I3670="GJ",1.0542,1)</f>
        <v>1</v>
      </c>
      <c r="K3670" s="0" t="str">
        <f aca="false">IF(I3670="GJ","MMBtu",I3670)</f>
        <v>MMBtu</v>
      </c>
      <c r="L3670" s="13" t="n">
        <f aca="false">H3670*J3670</f>
        <v>20172</v>
      </c>
    </row>
    <row r="3671" customFormat="false" ht="12.75" hidden="false" customHeight="false" outlineLevel="0" collapsed="false">
      <c r="A3671" s="0" t="s">
        <v>177</v>
      </c>
      <c r="B3671" s="0" t="s">
        <v>448</v>
      </c>
      <c r="C3671" s="0" t="s">
        <v>171</v>
      </c>
      <c r="D3671" s="0" t="s">
        <v>449</v>
      </c>
      <c r="E3671" s="0" t="s">
        <v>241</v>
      </c>
      <c r="F3671" s="0" t="s">
        <v>456</v>
      </c>
      <c r="G3671" s="0" t="n">
        <v>3</v>
      </c>
      <c r="H3671" s="0" t="n">
        <v>1714</v>
      </c>
      <c r="I3671" s="0" t="s">
        <v>462</v>
      </c>
      <c r="J3671" s="0" t="n">
        <f aca="false">IF(I3671="GJ",1.0542,1)</f>
        <v>1</v>
      </c>
      <c r="K3671" s="0" t="str">
        <f aca="false">IF(I3671="GJ","MMBtu",I3671)</f>
        <v>MWh</v>
      </c>
      <c r="L3671" s="13" t="n">
        <f aca="false">H3671*J3671</f>
        <v>1714</v>
      </c>
    </row>
    <row r="3672" customFormat="false" ht="12.75" hidden="false" customHeight="false" outlineLevel="0" collapsed="false">
      <c r="A3672" s="0" t="s">
        <v>177</v>
      </c>
      <c r="B3672" s="0" t="s">
        <v>448</v>
      </c>
      <c r="C3672" s="0" t="s">
        <v>171</v>
      </c>
      <c r="D3672" s="0" t="s">
        <v>449</v>
      </c>
      <c r="E3672" s="0" t="s">
        <v>396</v>
      </c>
      <c r="F3672" s="0" t="s">
        <v>456</v>
      </c>
      <c r="G3672" s="0" t="n">
        <v>5</v>
      </c>
      <c r="H3672" s="0" t="n">
        <v>5141</v>
      </c>
      <c r="I3672" s="0" t="s">
        <v>462</v>
      </c>
      <c r="J3672" s="0" t="n">
        <f aca="false">IF(I3672="GJ",1.0542,1)</f>
        <v>1</v>
      </c>
      <c r="K3672" s="0" t="str">
        <f aca="false">IF(I3672="GJ","MMBtu",I3672)</f>
        <v>MWh</v>
      </c>
      <c r="L3672" s="13" t="n">
        <f aca="false">H3672*J3672</f>
        <v>5141</v>
      </c>
    </row>
    <row r="3673" customFormat="false" ht="12.75" hidden="false" customHeight="false" outlineLevel="0" collapsed="false">
      <c r="A3673" s="0" t="s">
        <v>177</v>
      </c>
      <c r="B3673" s="0" t="s">
        <v>448</v>
      </c>
      <c r="C3673" s="0" t="s">
        <v>171</v>
      </c>
      <c r="D3673" s="0" t="s">
        <v>449</v>
      </c>
      <c r="E3673" s="0" t="s">
        <v>423</v>
      </c>
      <c r="F3673" s="0" t="s">
        <v>456</v>
      </c>
      <c r="G3673" s="0" t="n">
        <v>1</v>
      </c>
      <c r="H3673" s="0" t="n">
        <v>35416</v>
      </c>
      <c r="I3673" s="0" t="s">
        <v>462</v>
      </c>
      <c r="J3673" s="0" t="n">
        <f aca="false">IF(I3673="GJ",1.0542,1)</f>
        <v>1</v>
      </c>
      <c r="K3673" s="0" t="str">
        <f aca="false">IF(I3673="GJ","MMBtu",I3673)</f>
        <v>MWh</v>
      </c>
      <c r="L3673" s="13" t="n">
        <f aca="false">H3673*J3673</f>
        <v>35416</v>
      </c>
    </row>
    <row r="3674" customFormat="false" ht="12.75" hidden="false" customHeight="false" outlineLevel="0" collapsed="false">
      <c r="A3674" s="0" t="s">
        <v>177</v>
      </c>
      <c r="B3674" s="0" t="s">
        <v>448</v>
      </c>
      <c r="C3674" s="0" t="s">
        <v>171</v>
      </c>
      <c r="D3674" s="0" t="s">
        <v>449</v>
      </c>
      <c r="E3674" s="0" t="s">
        <v>191</v>
      </c>
      <c r="F3674" s="0" t="s">
        <v>456</v>
      </c>
      <c r="G3674" s="0" t="n">
        <v>2</v>
      </c>
      <c r="H3674" s="0" t="n">
        <v>53124</v>
      </c>
      <c r="I3674" s="0" t="s">
        <v>462</v>
      </c>
      <c r="J3674" s="0" t="n">
        <f aca="false">IF(I3674="GJ",1.0542,1)</f>
        <v>1</v>
      </c>
      <c r="K3674" s="0" t="str">
        <f aca="false">IF(I3674="GJ","MMBtu",I3674)</f>
        <v>MWh</v>
      </c>
      <c r="L3674" s="13" t="n">
        <f aca="false">H3674*J3674</f>
        <v>53124</v>
      </c>
    </row>
    <row r="3675" customFormat="false" ht="12.75" hidden="false" customHeight="false" outlineLevel="0" collapsed="false">
      <c r="A3675" s="0" t="s">
        <v>177</v>
      </c>
      <c r="B3675" s="0" t="s">
        <v>448</v>
      </c>
      <c r="C3675" s="0" t="s">
        <v>171</v>
      </c>
      <c r="D3675" s="0" t="s">
        <v>449</v>
      </c>
      <c r="E3675" s="0" t="s">
        <v>20</v>
      </c>
      <c r="F3675" s="0" t="s">
        <v>456</v>
      </c>
      <c r="G3675" s="0" t="n">
        <v>12</v>
      </c>
      <c r="H3675" s="0" t="n">
        <v>209641</v>
      </c>
      <c r="I3675" s="0" t="s">
        <v>462</v>
      </c>
      <c r="J3675" s="0" t="n">
        <f aca="false">IF(I3675="GJ",1.0542,1)</f>
        <v>1</v>
      </c>
      <c r="K3675" s="0" t="str">
        <f aca="false">IF(I3675="GJ","MMBtu",I3675)</f>
        <v>MWh</v>
      </c>
      <c r="L3675" s="13" t="n">
        <f aca="false">H3675*J3675</f>
        <v>209641</v>
      </c>
    </row>
    <row r="3676" customFormat="false" ht="12.75" hidden="false" customHeight="false" outlineLevel="0" collapsed="false">
      <c r="A3676" s="0" t="s">
        <v>177</v>
      </c>
      <c r="B3676" s="0" t="s">
        <v>448</v>
      </c>
      <c r="C3676" s="0" t="s">
        <v>171</v>
      </c>
      <c r="D3676" s="0" t="s">
        <v>449</v>
      </c>
      <c r="E3676" s="0" t="s">
        <v>357</v>
      </c>
      <c r="F3676" s="0" t="s">
        <v>456</v>
      </c>
      <c r="G3676" s="0" t="n">
        <v>51</v>
      </c>
      <c r="H3676" s="0" t="n">
        <v>333597</v>
      </c>
      <c r="I3676" s="0" t="s">
        <v>462</v>
      </c>
      <c r="J3676" s="0" t="n">
        <f aca="false">IF(I3676="GJ",1.0542,1)</f>
        <v>1</v>
      </c>
      <c r="K3676" s="0" t="str">
        <f aca="false">IF(I3676="GJ","MMBtu",I3676)</f>
        <v>MWh</v>
      </c>
      <c r="L3676" s="13" t="n">
        <f aca="false">H3676*J3676</f>
        <v>333597</v>
      </c>
    </row>
    <row r="3677" customFormat="false" ht="12.75" hidden="false" customHeight="false" outlineLevel="0" collapsed="false">
      <c r="A3677" s="0" t="s">
        <v>361</v>
      </c>
      <c r="B3677" s="0" t="s">
        <v>448</v>
      </c>
      <c r="C3677" s="0" t="s">
        <v>6</v>
      </c>
      <c r="D3677" s="0" t="s">
        <v>453</v>
      </c>
      <c r="E3677" s="0" t="s">
        <v>357</v>
      </c>
      <c r="F3677" s="0" t="s">
        <v>455</v>
      </c>
      <c r="G3677" s="0" t="n">
        <v>2</v>
      </c>
      <c r="H3677" s="0" t="n">
        <v>1510000</v>
      </c>
      <c r="I3677" s="0" t="s">
        <v>451</v>
      </c>
      <c r="J3677" s="0" t="n">
        <f aca="false">IF(I3677="GJ",1.0542,1)</f>
        <v>1</v>
      </c>
      <c r="K3677" s="0" t="str">
        <f aca="false">IF(I3677="GJ","MMBtu",I3677)</f>
        <v>MMBtu</v>
      </c>
      <c r="L3677" s="13" t="n">
        <f aca="false">H3677*J3677</f>
        <v>1510000</v>
      </c>
    </row>
    <row r="3678" customFormat="false" ht="12.75" hidden="false" customHeight="false" outlineLevel="0" collapsed="false">
      <c r="A3678" s="0" t="s">
        <v>256</v>
      </c>
      <c r="B3678" s="0" t="s">
        <v>448</v>
      </c>
      <c r="C3678" s="0" t="s">
        <v>6</v>
      </c>
      <c r="D3678" s="0" t="s">
        <v>449</v>
      </c>
      <c r="E3678" s="0" t="s">
        <v>301</v>
      </c>
      <c r="F3678" s="0" t="s">
        <v>454</v>
      </c>
      <c r="G3678" s="0" t="n">
        <v>10</v>
      </c>
      <c r="H3678" s="0" t="n">
        <v>55000</v>
      </c>
      <c r="I3678" s="0" t="s">
        <v>451</v>
      </c>
      <c r="J3678" s="0" t="n">
        <f aca="false">IF(I3678="GJ",1.0542,1)</f>
        <v>1</v>
      </c>
      <c r="K3678" s="0" t="str">
        <f aca="false">IF(I3678="GJ","MMBtu",I3678)</f>
        <v>MMBtu</v>
      </c>
      <c r="L3678" s="13" t="n">
        <f aca="false">H3678*J3678</f>
        <v>55000</v>
      </c>
    </row>
    <row r="3679" customFormat="false" ht="12.75" hidden="false" customHeight="false" outlineLevel="0" collapsed="false">
      <c r="A3679" s="0" t="s">
        <v>256</v>
      </c>
      <c r="B3679" s="0" t="s">
        <v>448</v>
      </c>
      <c r="C3679" s="0" t="s">
        <v>6</v>
      </c>
      <c r="D3679" s="0" t="s">
        <v>453</v>
      </c>
      <c r="E3679" s="0" t="s">
        <v>329</v>
      </c>
      <c r="F3679" s="0" t="s">
        <v>455</v>
      </c>
      <c r="G3679" s="0" t="n">
        <v>1</v>
      </c>
      <c r="H3679" s="0" t="n">
        <v>70000</v>
      </c>
      <c r="I3679" s="0" t="s">
        <v>451</v>
      </c>
      <c r="J3679" s="0" t="n">
        <f aca="false">IF(I3679="GJ",1.0542,1)</f>
        <v>1</v>
      </c>
      <c r="K3679" s="0" t="str">
        <f aca="false">IF(I3679="GJ","MMBtu",I3679)</f>
        <v>MMBtu</v>
      </c>
      <c r="L3679" s="13" t="n">
        <f aca="false">H3679*J3679</f>
        <v>70000</v>
      </c>
    </row>
    <row r="3680" customFormat="false" ht="12.75" hidden="false" customHeight="false" outlineLevel="0" collapsed="false">
      <c r="A3680" s="0" t="s">
        <v>256</v>
      </c>
      <c r="B3680" s="0" t="s">
        <v>448</v>
      </c>
      <c r="C3680" s="0" t="s">
        <v>6</v>
      </c>
      <c r="D3680" s="0" t="s">
        <v>449</v>
      </c>
      <c r="E3680" s="0" t="s">
        <v>329</v>
      </c>
      <c r="F3680" s="0" t="s">
        <v>454</v>
      </c>
      <c r="G3680" s="0" t="n">
        <v>19</v>
      </c>
      <c r="H3680" s="0" t="n">
        <v>103453</v>
      </c>
      <c r="I3680" s="0" t="s">
        <v>451</v>
      </c>
      <c r="J3680" s="0" t="n">
        <f aca="false">IF(I3680="GJ",1.0542,1)</f>
        <v>1</v>
      </c>
      <c r="K3680" s="0" t="str">
        <f aca="false">IF(I3680="GJ","MMBtu",I3680)</f>
        <v>MMBtu</v>
      </c>
      <c r="L3680" s="13" t="n">
        <f aca="false">H3680*J3680</f>
        <v>103453</v>
      </c>
    </row>
    <row r="3681" customFormat="false" ht="12.75" hidden="false" customHeight="false" outlineLevel="0" collapsed="false">
      <c r="A3681" s="0" t="s">
        <v>256</v>
      </c>
      <c r="B3681" s="0" t="s">
        <v>448</v>
      </c>
      <c r="C3681" s="0" t="s">
        <v>6</v>
      </c>
      <c r="D3681" s="0" t="s">
        <v>449</v>
      </c>
      <c r="E3681" s="0" t="s">
        <v>357</v>
      </c>
      <c r="F3681" s="0" t="s">
        <v>454</v>
      </c>
      <c r="G3681" s="0" t="n">
        <v>13</v>
      </c>
      <c r="H3681" s="0" t="n">
        <v>110703</v>
      </c>
      <c r="I3681" s="0" t="s">
        <v>451</v>
      </c>
      <c r="J3681" s="0" t="n">
        <f aca="false">IF(I3681="GJ",1.0542,1)</f>
        <v>1</v>
      </c>
      <c r="K3681" s="0" t="str">
        <f aca="false">IF(I3681="GJ","MMBtu",I3681)</f>
        <v>MMBtu</v>
      </c>
      <c r="L3681" s="13" t="n">
        <f aca="false">H3681*J3681</f>
        <v>110703</v>
      </c>
    </row>
    <row r="3682" customFormat="false" ht="12.75" hidden="false" customHeight="false" outlineLevel="0" collapsed="false">
      <c r="A3682" s="0" t="s">
        <v>256</v>
      </c>
      <c r="B3682" s="0" t="s">
        <v>448</v>
      </c>
      <c r="C3682" s="0" t="s">
        <v>6</v>
      </c>
      <c r="D3682" s="0" t="s">
        <v>449</v>
      </c>
      <c r="E3682" s="0" t="s">
        <v>396</v>
      </c>
      <c r="F3682" s="0" t="s">
        <v>456</v>
      </c>
      <c r="G3682" s="0" t="n">
        <v>10</v>
      </c>
      <c r="H3682" s="0" t="n">
        <v>161000</v>
      </c>
      <c r="I3682" s="0" t="s">
        <v>451</v>
      </c>
      <c r="J3682" s="0" t="n">
        <f aca="false">IF(I3682="GJ",1.0542,1)</f>
        <v>1</v>
      </c>
      <c r="K3682" s="0" t="str">
        <f aca="false">IF(I3682="GJ","MMBtu",I3682)</f>
        <v>MMBtu</v>
      </c>
      <c r="L3682" s="13" t="n">
        <f aca="false">H3682*J3682</f>
        <v>161000</v>
      </c>
    </row>
    <row r="3683" customFormat="false" ht="12.75" hidden="false" customHeight="false" outlineLevel="0" collapsed="false">
      <c r="A3683" s="0" t="s">
        <v>256</v>
      </c>
      <c r="B3683" s="0" t="s">
        <v>448</v>
      </c>
      <c r="C3683" s="0" t="s">
        <v>6</v>
      </c>
      <c r="D3683" s="0" t="s">
        <v>453</v>
      </c>
      <c r="E3683" s="0" t="s">
        <v>357</v>
      </c>
      <c r="F3683" s="0" t="s">
        <v>456</v>
      </c>
      <c r="G3683" s="0" t="n">
        <v>1</v>
      </c>
      <c r="H3683" s="0" t="n">
        <v>275000</v>
      </c>
      <c r="I3683" s="0" t="s">
        <v>451</v>
      </c>
      <c r="J3683" s="0" t="n">
        <f aca="false">IF(I3683="GJ",1.0542,1)</f>
        <v>1</v>
      </c>
      <c r="K3683" s="0" t="str">
        <f aca="false">IF(I3683="GJ","MMBtu",I3683)</f>
        <v>MMBtu</v>
      </c>
      <c r="L3683" s="13" t="n">
        <f aca="false">H3683*J3683</f>
        <v>275000</v>
      </c>
    </row>
    <row r="3684" customFormat="false" ht="12.75" hidden="false" customHeight="false" outlineLevel="0" collapsed="false">
      <c r="A3684" s="0" t="s">
        <v>256</v>
      </c>
      <c r="B3684" s="0" t="s">
        <v>448</v>
      </c>
      <c r="C3684" s="0" t="s">
        <v>6</v>
      </c>
      <c r="D3684" s="0" t="s">
        <v>453</v>
      </c>
      <c r="E3684" s="0" t="s">
        <v>396</v>
      </c>
      <c r="F3684" s="0" t="s">
        <v>454</v>
      </c>
      <c r="G3684" s="0" t="n">
        <v>1</v>
      </c>
      <c r="H3684" s="0" t="n">
        <v>303660</v>
      </c>
      <c r="I3684" s="0" t="s">
        <v>451</v>
      </c>
      <c r="J3684" s="0" t="n">
        <f aca="false">IF(I3684="GJ",1.0542,1)</f>
        <v>1</v>
      </c>
      <c r="K3684" s="0" t="str">
        <f aca="false">IF(I3684="GJ","MMBtu",I3684)</f>
        <v>MMBtu</v>
      </c>
      <c r="L3684" s="13" t="n">
        <f aca="false">H3684*J3684</f>
        <v>303660</v>
      </c>
    </row>
    <row r="3685" customFormat="false" ht="12.75" hidden="false" customHeight="false" outlineLevel="0" collapsed="false">
      <c r="A3685" s="0" t="s">
        <v>256</v>
      </c>
      <c r="B3685" s="0" t="s">
        <v>448</v>
      </c>
      <c r="C3685" s="0" t="s">
        <v>6</v>
      </c>
      <c r="D3685" s="0" t="s">
        <v>449</v>
      </c>
      <c r="E3685" s="0" t="s">
        <v>357</v>
      </c>
      <c r="F3685" s="0" t="s">
        <v>456</v>
      </c>
      <c r="G3685" s="0" t="n">
        <v>8</v>
      </c>
      <c r="H3685" s="0" t="n">
        <v>361500</v>
      </c>
      <c r="I3685" s="0" t="s">
        <v>451</v>
      </c>
      <c r="J3685" s="0" t="n">
        <f aca="false">IF(I3685="GJ",1.0542,1)</f>
        <v>1</v>
      </c>
      <c r="K3685" s="0" t="str">
        <f aca="false">IF(I3685="GJ","MMBtu",I3685)</f>
        <v>MMBtu</v>
      </c>
      <c r="L3685" s="13" t="n">
        <f aca="false">H3685*J3685</f>
        <v>361500</v>
      </c>
    </row>
    <row r="3686" customFormat="false" ht="12.75" hidden="false" customHeight="false" outlineLevel="0" collapsed="false">
      <c r="A3686" s="0" t="s">
        <v>256</v>
      </c>
      <c r="B3686" s="0" t="s">
        <v>448</v>
      </c>
      <c r="C3686" s="0" t="s">
        <v>6</v>
      </c>
      <c r="D3686" s="0" t="s">
        <v>449</v>
      </c>
      <c r="E3686" s="0" t="s">
        <v>396</v>
      </c>
      <c r="F3686" s="0" t="s">
        <v>454</v>
      </c>
      <c r="G3686" s="0" t="n">
        <v>50</v>
      </c>
      <c r="H3686" s="0" t="n">
        <v>555848</v>
      </c>
      <c r="I3686" s="0" t="s">
        <v>451</v>
      </c>
      <c r="J3686" s="0" t="n">
        <f aca="false">IF(I3686="GJ",1.0542,1)</f>
        <v>1</v>
      </c>
      <c r="K3686" s="0" t="str">
        <f aca="false">IF(I3686="GJ","MMBtu",I3686)</f>
        <v>MMBtu</v>
      </c>
      <c r="L3686" s="13" t="n">
        <f aca="false">H3686*J3686</f>
        <v>555848</v>
      </c>
    </row>
    <row r="3687" customFormat="false" ht="12.75" hidden="false" customHeight="false" outlineLevel="0" collapsed="false">
      <c r="A3687" s="0" t="s">
        <v>256</v>
      </c>
      <c r="B3687" s="0" t="s">
        <v>448</v>
      </c>
      <c r="C3687" s="0" t="s">
        <v>6</v>
      </c>
      <c r="D3687" s="0" t="s">
        <v>449</v>
      </c>
      <c r="E3687" s="0" t="s">
        <v>423</v>
      </c>
      <c r="F3687" s="0" t="s">
        <v>456</v>
      </c>
      <c r="G3687" s="0" t="n">
        <v>10</v>
      </c>
      <c r="H3687" s="0" t="n">
        <v>560000</v>
      </c>
      <c r="I3687" s="0" t="s">
        <v>451</v>
      </c>
      <c r="J3687" s="0" t="n">
        <f aca="false">IF(I3687="GJ",1.0542,1)</f>
        <v>1</v>
      </c>
      <c r="K3687" s="0" t="str">
        <f aca="false">IF(I3687="GJ","MMBtu",I3687)</f>
        <v>MMBtu</v>
      </c>
      <c r="L3687" s="13" t="n">
        <f aca="false">H3687*J3687</f>
        <v>560000</v>
      </c>
    </row>
    <row r="3688" customFormat="false" ht="12.75" hidden="false" customHeight="false" outlineLevel="0" collapsed="false">
      <c r="A3688" s="0" t="s">
        <v>256</v>
      </c>
      <c r="B3688" s="0" t="s">
        <v>448</v>
      </c>
      <c r="C3688" s="0" t="s">
        <v>6</v>
      </c>
      <c r="D3688" s="0" t="s">
        <v>449</v>
      </c>
      <c r="E3688" s="0" t="s">
        <v>423</v>
      </c>
      <c r="F3688" s="0" t="s">
        <v>454</v>
      </c>
      <c r="G3688" s="0" t="n">
        <v>29</v>
      </c>
      <c r="H3688" s="0" t="n">
        <v>862068</v>
      </c>
      <c r="I3688" s="0" t="s">
        <v>451</v>
      </c>
      <c r="J3688" s="0" t="n">
        <f aca="false">IF(I3688="GJ",1.0542,1)</f>
        <v>1</v>
      </c>
      <c r="K3688" s="0" t="str">
        <f aca="false">IF(I3688="GJ","MMBtu",I3688)</f>
        <v>MMBtu</v>
      </c>
      <c r="L3688" s="13" t="n">
        <f aca="false">H3688*J3688</f>
        <v>862068</v>
      </c>
    </row>
    <row r="3689" customFormat="false" ht="12.75" hidden="false" customHeight="false" outlineLevel="0" collapsed="false">
      <c r="A3689" s="0" t="s">
        <v>256</v>
      </c>
      <c r="B3689" s="0" t="s">
        <v>448</v>
      </c>
      <c r="C3689" s="0" t="s">
        <v>6</v>
      </c>
      <c r="D3689" s="0" t="s">
        <v>453</v>
      </c>
      <c r="E3689" s="0" t="s">
        <v>329</v>
      </c>
      <c r="F3689" s="0" t="s">
        <v>456</v>
      </c>
      <c r="G3689" s="0" t="n">
        <v>8</v>
      </c>
      <c r="H3689" s="0" t="n">
        <v>1164005</v>
      </c>
      <c r="I3689" s="0" t="s">
        <v>451</v>
      </c>
      <c r="J3689" s="0" t="n">
        <f aca="false">IF(I3689="GJ",1.0542,1)</f>
        <v>1</v>
      </c>
      <c r="K3689" s="0" t="str">
        <f aca="false">IF(I3689="GJ","MMBtu",I3689)</f>
        <v>MMBtu</v>
      </c>
      <c r="L3689" s="13" t="n">
        <f aca="false">H3689*J3689</f>
        <v>1164005</v>
      </c>
    </row>
    <row r="3690" customFormat="false" ht="12.75" hidden="false" customHeight="false" outlineLevel="0" collapsed="false">
      <c r="A3690" s="0" t="s">
        <v>256</v>
      </c>
      <c r="B3690" s="0" t="s">
        <v>448</v>
      </c>
      <c r="C3690" s="0" t="s">
        <v>6</v>
      </c>
      <c r="D3690" s="0" t="s">
        <v>449</v>
      </c>
      <c r="E3690" s="0" t="s">
        <v>241</v>
      </c>
      <c r="F3690" s="0" t="s">
        <v>456</v>
      </c>
      <c r="G3690" s="0" t="n">
        <v>13</v>
      </c>
      <c r="H3690" s="0" t="n">
        <v>1440000</v>
      </c>
      <c r="I3690" s="0" t="s">
        <v>451</v>
      </c>
      <c r="J3690" s="0" t="n">
        <f aca="false">IF(I3690="GJ",1.0542,1)</f>
        <v>1</v>
      </c>
      <c r="K3690" s="0" t="str">
        <f aca="false">IF(I3690="GJ","MMBtu",I3690)</f>
        <v>MMBtu</v>
      </c>
      <c r="L3690" s="13" t="n">
        <f aca="false">H3690*J3690</f>
        <v>1440000</v>
      </c>
    </row>
    <row r="3691" customFormat="false" ht="12.75" hidden="false" customHeight="false" outlineLevel="0" collapsed="false">
      <c r="A3691" s="0" t="s">
        <v>256</v>
      </c>
      <c r="B3691" s="0" t="s">
        <v>448</v>
      </c>
      <c r="C3691" s="0" t="s">
        <v>6</v>
      </c>
      <c r="D3691" s="0" t="s">
        <v>463</v>
      </c>
      <c r="E3691" s="0" t="s">
        <v>423</v>
      </c>
      <c r="F3691" s="0" t="s">
        <v>455</v>
      </c>
      <c r="G3691" s="0" t="n">
        <v>2</v>
      </c>
      <c r="H3691" s="0" t="n">
        <v>1500000</v>
      </c>
      <c r="I3691" s="0" t="s">
        <v>451</v>
      </c>
      <c r="J3691" s="0" t="n">
        <f aca="false">IF(I3691="GJ",1.0542,1)</f>
        <v>1</v>
      </c>
      <c r="K3691" s="0" t="str">
        <f aca="false">IF(I3691="GJ","MMBtu",I3691)</f>
        <v>MMBtu</v>
      </c>
      <c r="L3691" s="13" t="n">
        <f aca="false">H3691*J3691</f>
        <v>1500000</v>
      </c>
    </row>
    <row r="3692" customFormat="false" ht="12.75" hidden="false" customHeight="false" outlineLevel="0" collapsed="false">
      <c r="A3692" s="0" t="s">
        <v>256</v>
      </c>
      <c r="B3692" s="0" t="s">
        <v>448</v>
      </c>
      <c r="C3692" s="0" t="s">
        <v>6</v>
      </c>
      <c r="D3692" s="0" t="s">
        <v>449</v>
      </c>
      <c r="E3692" s="0" t="s">
        <v>329</v>
      </c>
      <c r="F3692" s="0" t="s">
        <v>456</v>
      </c>
      <c r="G3692" s="0" t="n">
        <v>75</v>
      </c>
      <c r="H3692" s="0" t="n">
        <v>6508000</v>
      </c>
      <c r="I3692" s="0" t="s">
        <v>451</v>
      </c>
      <c r="J3692" s="0" t="n">
        <f aca="false">IF(I3692="GJ",1.0542,1)</f>
        <v>1</v>
      </c>
      <c r="K3692" s="0" t="str">
        <f aca="false">IF(I3692="GJ","MMBtu",I3692)</f>
        <v>MMBtu</v>
      </c>
      <c r="L3692" s="13" t="n">
        <f aca="false">H3692*J3692</f>
        <v>6508000</v>
      </c>
    </row>
    <row r="3693" customFormat="false" ht="12.75" hidden="false" customHeight="false" outlineLevel="0" collapsed="false">
      <c r="A3693" s="0" t="s">
        <v>256</v>
      </c>
      <c r="B3693" s="0" t="s">
        <v>448</v>
      </c>
      <c r="C3693" s="0" t="s">
        <v>6</v>
      </c>
      <c r="D3693" s="0" t="s">
        <v>453</v>
      </c>
      <c r="E3693" s="0" t="s">
        <v>357</v>
      </c>
      <c r="F3693" s="0" t="s">
        <v>455</v>
      </c>
      <c r="G3693" s="0" t="n">
        <v>11</v>
      </c>
      <c r="H3693" s="0" t="n">
        <v>8726000</v>
      </c>
      <c r="I3693" s="0" t="s">
        <v>451</v>
      </c>
      <c r="J3693" s="0" t="n">
        <f aca="false">IF(I3693="GJ",1.0542,1)</f>
        <v>1</v>
      </c>
      <c r="K3693" s="0" t="str">
        <f aca="false">IF(I3693="GJ","MMBtu",I3693)</f>
        <v>MMBtu</v>
      </c>
      <c r="L3693" s="13" t="n">
        <f aca="false">H3693*J3693</f>
        <v>8726000</v>
      </c>
    </row>
    <row r="3694" customFormat="false" ht="12.75" hidden="false" customHeight="false" outlineLevel="0" collapsed="false">
      <c r="A3694" s="0" t="s">
        <v>256</v>
      </c>
      <c r="B3694" s="0" t="s">
        <v>448</v>
      </c>
      <c r="C3694" s="0" t="s">
        <v>6</v>
      </c>
      <c r="D3694" s="0" t="s">
        <v>449</v>
      </c>
      <c r="E3694" s="0" t="s">
        <v>301</v>
      </c>
      <c r="F3694" s="0" t="s">
        <v>456</v>
      </c>
      <c r="G3694" s="0" t="n">
        <v>263</v>
      </c>
      <c r="H3694" s="0" t="n">
        <v>12550917</v>
      </c>
      <c r="I3694" s="0" t="s">
        <v>451</v>
      </c>
      <c r="J3694" s="0" t="n">
        <f aca="false">IF(I3694="GJ",1.0542,1)</f>
        <v>1</v>
      </c>
      <c r="K3694" s="0" t="str">
        <f aca="false">IF(I3694="GJ","MMBtu",I3694)</f>
        <v>MMBtu</v>
      </c>
      <c r="L3694" s="13" t="n">
        <f aca="false">H3694*J3694</f>
        <v>12550917</v>
      </c>
    </row>
    <row r="3695" customFormat="false" ht="12.75" hidden="false" customHeight="false" outlineLevel="0" collapsed="false">
      <c r="A3695" s="0" t="s">
        <v>256</v>
      </c>
      <c r="B3695" s="0" t="s">
        <v>448</v>
      </c>
      <c r="C3695" s="0" t="s">
        <v>6</v>
      </c>
      <c r="D3695" s="0" t="s">
        <v>453</v>
      </c>
      <c r="E3695" s="0" t="s">
        <v>396</v>
      </c>
      <c r="F3695" s="0" t="s">
        <v>455</v>
      </c>
      <c r="G3695" s="0" t="n">
        <v>66</v>
      </c>
      <c r="H3695" s="0" t="n">
        <v>41145000</v>
      </c>
      <c r="I3695" s="0" t="s">
        <v>451</v>
      </c>
      <c r="J3695" s="0" t="n">
        <f aca="false">IF(I3695="GJ",1.0542,1)</f>
        <v>1</v>
      </c>
      <c r="K3695" s="0" t="str">
        <f aca="false">IF(I3695="GJ","MMBtu",I3695)</f>
        <v>MMBtu</v>
      </c>
      <c r="L3695" s="13" t="n">
        <f aca="false">H3695*J3695</f>
        <v>41145000</v>
      </c>
    </row>
    <row r="3696" customFormat="false" ht="12.75" hidden="false" customHeight="false" outlineLevel="0" collapsed="false">
      <c r="A3696" s="0" t="s">
        <v>256</v>
      </c>
      <c r="B3696" s="0" t="s">
        <v>448</v>
      </c>
      <c r="C3696" s="0" t="s">
        <v>6</v>
      </c>
      <c r="D3696" s="0" t="s">
        <v>453</v>
      </c>
      <c r="E3696" s="0" t="s">
        <v>423</v>
      </c>
      <c r="F3696" s="0" t="s">
        <v>455</v>
      </c>
      <c r="G3696" s="0" t="n">
        <v>154</v>
      </c>
      <c r="H3696" s="0" t="n">
        <v>91622500</v>
      </c>
      <c r="I3696" s="0" t="s">
        <v>451</v>
      </c>
      <c r="J3696" s="0" t="n">
        <f aca="false">IF(I3696="GJ",1.0542,1)</f>
        <v>1</v>
      </c>
      <c r="K3696" s="0" t="str">
        <f aca="false">IF(I3696="GJ","MMBtu",I3696)</f>
        <v>MMBtu</v>
      </c>
      <c r="L3696" s="13" t="n">
        <f aca="false">H3696*J3696</f>
        <v>91622500</v>
      </c>
    </row>
    <row r="3697" customFormat="false" ht="12.75" hidden="false" customHeight="false" outlineLevel="0" collapsed="false">
      <c r="A3697" s="0" t="s">
        <v>256</v>
      </c>
      <c r="B3697" s="0" t="s">
        <v>448</v>
      </c>
      <c r="C3697" s="0" t="s">
        <v>171</v>
      </c>
      <c r="D3697" s="0" t="s">
        <v>449</v>
      </c>
      <c r="E3697" s="0" t="s">
        <v>357</v>
      </c>
      <c r="F3697" s="0" t="s">
        <v>450</v>
      </c>
      <c r="G3697" s="0" t="n">
        <v>4</v>
      </c>
      <c r="H3697" s="0" t="n">
        <v>754</v>
      </c>
      <c r="I3697" s="0" t="s">
        <v>462</v>
      </c>
      <c r="J3697" s="0" t="n">
        <f aca="false">IF(I3697="GJ",1.0542,1)</f>
        <v>1</v>
      </c>
      <c r="K3697" s="0" t="str">
        <f aca="false">IF(I3697="GJ","MMBtu",I3697)</f>
        <v>MWh</v>
      </c>
      <c r="L3697" s="13" t="n">
        <f aca="false">H3697*J3697</f>
        <v>754</v>
      </c>
    </row>
    <row r="3698" customFormat="false" ht="12.75" hidden="false" customHeight="false" outlineLevel="0" collapsed="false">
      <c r="A3698" s="0" t="s">
        <v>256</v>
      </c>
      <c r="B3698" s="0" t="s">
        <v>448</v>
      </c>
      <c r="C3698" s="0" t="s">
        <v>171</v>
      </c>
      <c r="D3698" s="0" t="s">
        <v>453</v>
      </c>
      <c r="E3698" s="0" t="s">
        <v>357</v>
      </c>
      <c r="F3698" s="0" t="s">
        <v>456</v>
      </c>
      <c r="G3698" s="0" t="n">
        <v>4</v>
      </c>
      <c r="H3698" s="0" t="n">
        <v>2642</v>
      </c>
      <c r="I3698" s="0" t="s">
        <v>462</v>
      </c>
      <c r="J3698" s="0" t="n">
        <f aca="false">IF(I3698="GJ",1.0542,1)</f>
        <v>1</v>
      </c>
      <c r="K3698" s="0" t="str">
        <f aca="false">IF(I3698="GJ","MMBtu",I3698)</f>
        <v>MWh</v>
      </c>
      <c r="L3698" s="13" t="n">
        <f aca="false">H3698*J3698</f>
        <v>2642</v>
      </c>
    </row>
    <row r="3699" customFormat="false" ht="12.75" hidden="false" customHeight="false" outlineLevel="0" collapsed="false">
      <c r="A3699" s="0" t="s">
        <v>256</v>
      </c>
      <c r="B3699" s="0" t="s">
        <v>448</v>
      </c>
      <c r="C3699" s="0" t="s">
        <v>171</v>
      </c>
      <c r="D3699" s="0" t="s">
        <v>453</v>
      </c>
      <c r="E3699" s="0" t="s">
        <v>396</v>
      </c>
      <c r="F3699" s="0" t="s">
        <v>456</v>
      </c>
      <c r="G3699" s="0" t="n">
        <v>5</v>
      </c>
      <c r="H3699" s="0" t="n">
        <v>3050</v>
      </c>
      <c r="I3699" s="0" t="s">
        <v>462</v>
      </c>
      <c r="J3699" s="0" t="n">
        <f aca="false">IF(I3699="GJ",1.0542,1)</f>
        <v>1</v>
      </c>
      <c r="K3699" s="0" t="str">
        <f aca="false">IF(I3699="GJ","MMBtu",I3699)</f>
        <v>MWh</v>
      </c>
      <c r="L3699" s="13" t="n">
        <f aca="false">H3699*J3699</f>
        <v>3050</v>
      </c>
    </row>
    <row r="3700" customFormat="false" ht="12.75" hidden="false" customHeight="false" outlineLevel="0" collapsed="false">
      <c r="A3700" s="0" t="s">
        <v>256</v>
      </c>
      <c r="B3700" s="0" t="s">
        <v>448</v>
      </c>
      <c r="C3700" s="0" t="s">
        <v>171</v>
      </c>
      <c r="D3700" s="0" t="s">
        <v>453</v>
      </c>
      <c r="E3700" s="0" t="s">
        <v>423</v>
      </c>
      <c r="F3700" s="0" t="s">
        <v>456</v>
      </c>
      <c r="G3700" s="0" t="n">
        <v>8</v>
      </c>
      <c r="H3700" s="0" t="n">
        <v>5450</v>
      </c>
      <c r="I3700" s="0" t="s">
        <v>462</v>
      </c>
      <c r="J3700" s="0" t="n">
        <f aca="false">IF(I3700="GJ",1.0542,1)</f>
        <v>1</v>
      </c>
      <c r="K3700" s="0" t="str">
        <f aca="false">IF(I3700="GJ","MMBtu",I3700)</f>
        <v>MWh</v>
      </c>
      <c r="L3700" s="13" t="n">
        <f aca="false">H3700*J3700</f>
        <v>5450</v>
      </c>
    </row>
    <row r="3701" customFormat="false" ht="12.75" hidden="false" customHeight="false" outlineLevel="0" collapsed="false">
      <c r="A3701" s="0" t="s">
        <v>256</v>
      </c>
      <c r="B3701" s="0" t="s">
        <v>448</v>
      </c>
      <c r="C3701" s="0" t="s">
        <v>171</v>
      </c>
      <c r="D3701" s="0" t="s">
        <v>449</v>
      </c>
      <c r="E3701" s="0" t="s">
        <v>423</v>
      </c>
      <c r="F3701" s="0" t="s">
        <v>450</v>
      </c>
      <c r="G3701" s="0" t="n">
        <v>32</v>
      </c>
      <c r="H3701" s="0" t="n">
        <v>24682</v>
      </c>
      <c r="I3701" s="0" t="s">
        <v>462</v>
      </c>
      <c r="J3701" s="0" t="n">
        <f aca="false">IF(I3701="GJ",1.0542,1)</f>
        <v>1</v>
      </c>
      <c r="K3701" s="0" t="str">
        <f aca="false">IF(I3701="GJ","MMBtu",I3701)</f>
        <v>MWh</v>
      </c>
      <c r="L3701" s="13" t="n">
        <f aca="false">H3701*J3701</f>
        <v>24682</v>
      </c>
    </row>
    <row r="3702" customFormat="false" ht="12.75" hidden="false" customHeight="false" outlineLevel="0" collapsed="false">
      <c r="A3702" s="0" t="s">
        <v>256</v>
      </c>
      <c r="B3702" s="0" t="s">
        <v>448</v>
      </c>
      <c r="C3702" s="0" t="s">
        <v>171</v>
      </c>
      <c r="D3702" s="0" t="s">
        <v>449</v>
      </c>
      <c r="E3702" s="0" t="s">
        <v>396</v>
      </c>
      <c r="F3702" s="0" t="s">
        <v>450</v>
      </c>
      <c r="G3702" s="0" t="n">
        <v>154</v>
      </c>
      <c r="H3702" s="0" t="n">
        <v>56409</v>
      </c>
      <c r="I3702" s="0" t="s">
        <v>462</v>
      </c>
      <c r="J3702" s="0" t="n">
        <f aca="false">IF(I3702="GJ",1.0542,1)</f>
        <v>1</v>
      </c>
      <c r="K3702" s="0" t="str">
        <f aca="false">IF(I3702="GJ","MMBtu",I3702)</f>
        <v>MWh</v>
      </c>
      <c r="L3702" s="13" t="n">
        <f aca="false">H3702*J3702</f>
        <v>56409</v>
      </c>
    </row>
    <row r="3703" customFormat="false" ht="12.75" hidden="false" customHeight="false" outlineLevel="0" collapsed="false">
      <c r="A3703" s="0" t="s">
        <v>256</v>
      </c>
      <c r="B3703" s="0" t="s">
        <v>448</v>
      </c>
      <c r="C3703" s="0" t="s">
        <v>171</v>
      </c>
      <c r="D3703" s="0" t="s">
        <v>449</v>
      </c>
      <c r="E3703" s="0" t="s">
        <v>301</v>
      </c>
      <c r="F3703" s="0" t="s">
        <v>456</v>
      </c>
      <c r="G3703" s="0" t="n">
        <v>9</v>
      </c>
      <c r="H3703" s="0" t="n">
        <v>165402</v>
      </c>
      <c r="I3703" s="0" t="s">
        <v>462</v>
      </c>
      <c r="J3703" s="0" t="n">
        <f aca="false">IF(I3703="GJ",1.0542,1)</f>
        <v>1</v>
      </c>
      <c r="K3703" s="0" t="str">
        <f aca="false">IF(I3703="GJ","MMBtu",I3703)</f>
        <v>MWh</v>
      </c>
      <c r="L3703" s="13" t="n">
        <f aca="false">H3703*J3703</f>
        <v>165402</v>
      </c>
    </row>
    <row r="3704" customFormat="false" ht="12.75" hidden="false" customHeight="false" outlineLevel="0" collapsed="false">
      <c r="A3704" s="0" t="s">
        <v>256</v>
      </c>
      <c r="B3704" s="0" t="s">
        <v>448</v>
      </c>
      <c r="C3704" s="0" t="s">
        <v>171</v>
      </c>
      <c r="D3704" s="0" t="s">
        <v>449</v>
      </c>
      <c r="E3704" s="0" t="s">
        <v>329</v>
      </c>
      <c r="F3704" s="0" t="s">
        <v>456</v>
      </c>
      <c r="G3704" s="0" t="n">
        <v>27</v>
      </c>
      <c r="H3704" s="0" t="n">
        <v>189301</v>
      </c>
      <c r="I3704" s="0" t="s">
        <v>462</v>
      </c>
      <c r="J3704" s="0" t="n">
        <f aca="false">IF(I3704="GJ",1.0542,1)</f>
        <v>1</v>
      </c>
      <c r="K3704" s="0" t="str">
        <f aca="false">IF(I3704="GJ","MMBtu",I3704)</f>
        <v>MWh</v>
      </c>
      <c r="L3704" s="13" t="n">
        <f aca="false">H3704*J3704</f>
        <v>189301</v>
      </c>
    </row>
    <row r="3705" customFormat="false" ht="12.75" hidden="false" customHeight="false" outlineLevel="0" collapsed="false">
      <c r="A3705" s="0" t="s">
        <v>256</v>
      </c>
      <c r="B3705" s="0" t="s">
        <v>448</v>
      </c>
      <c r="C3705" s="0" t="s">
        <v>171</v>
      </c>
      <c r="D3705" s="0" t="s">
        <v>449</v>
      </c>
      <c r="E3705" s="0" t="s">
        <v>357</v>
      </c>
      <c r="F3705" s="0" t="s">
        <v>456</v>
      </c>
      <c r="G3705" s="0" t="n">
        <v>36</v>
      </c>
      <c r="H3705" s="0" t="n">
        <v>217963</v>
      </c>
      <c r="I3705" s="0" t="s">
        <v>462</v>
      </c>
      <c r="J3705" s="0" t="n">
        <f aca="false">IF(I3705="GJ",1.0542,1)</f>
        <v>1</v>
      </c>
      <c r="K3705" s="0" t="str">
        <f aca="false">IF(I3705="GJ","MMBtu",I3705)</f>
        <v>MWh</v>
      </c>
      <c r="L3705" s="13" t="n">
        <f aca="false">H3705*J3705</f>
        <v>217963</v>
      </c>
    </row>
    <row r="3706" customFormat="false" ht="12.75" hidden="false" customHeight="false" outlineLevel="0" collapsed="false">
      <c r="A3706" s="0" t="s">
        <v>256</v>
      </c>
      <c r="B3706" s="0" t="s">
        <v>448</v>
      </c>
      <c r="C3706" s="0" t="s">
        <v>171</v>
      </c>
      <c r="D3706" s="0" t="s">
        <v>449</v>
      </c>
      <c r="E3706" s="0" t="s">
        <v>423</v>
      </c>
      <c r="F3706" s="0" t="s">
        <v>456</v>
      </c>
      <c r="G3706" s="0" t="n">
        <v>1</v>
      </c>
      <c r="H3706" s="0" t="n">
        <v>438000</v>
      </c>
      <c r="I3706" s="0" t="s">
        <v>464</v>
      </c>
      <c r="J3706" s="0" t="n">
        <f aca="false">IF(I3706="GJ",1.0542,1)</f>
        <v>1</v>
      </c>
      <c r="K3706" s="0" t="str">
        <f aca="false">IF(I3706="GJ","MMBtu",I3706)</f>
        <v>KiloWatt Month</v>
      </c>
      <c r="L3706" s="13" t="n">
        <f aca="false">H3706*J3706</f>
        <v>438000</v>
      </c>
    </row>
    <row r="3707" customFormat="false" ht="12.75" hidden="false" customHeight="false" outlineLevel="0" collapsed="false">
      <c r="A3707" s="0" t="s">
        <v>256</v>
      </c>
      <c r="B3707" s="0" t="s">
        <v>448</v>
      </c>
      <c r="C3707" s="0" t="s">
        <v>171</v>
      </c>
      <c r="D3707" s="0" t="s">
        <v>449</v>
      </c>
      <c r="E3707" s="0" t="s">
        <v>423</v>
      </c>
      <c r="F3707" s="0" t="s">
        <v>456</v>
      </c>
      <c r="G3707" s="0" t="n">
        <v>40</v>
      </c>
      <c r="H3707" s="0" t="n">
        <v>746040</v>
      </c>
      <c r="I3707" s="0" t="s">
        <v>462</v>
      </c>
      <c r="J3707" s="0" t="n">
        <f aca="false">IF(I3707="GJ",1.0542,1)</f>
        <v>1</v>
      </c>
      <c r="K3707" s="0" t="str">
        <f aca="false">IF(I3707="GJ","MMBtu",I3707)</f>
        <v>MWh</v>
      </c>
      <c r="L3707" s="13" t="n">
        <f aca="false">H3707*J3707</f>
        <v>746040</v>
      </c>
    </row>
    <row r="3708" customFormat="false" ht="12.75" hidden="false" customHeight="false" outlineLevel="0" collapsed="false">
      <c r="A3708" s="0" t="s">
        <v>256</v>
      </c>
      <c r="B3708" s="0" t="s">
        <v>448</v>
      </c>
      <c r="C3708" s="0" t="s">
        <v>171</v>
      </c>
      <c r="D3708" s="0" t="s">
        <v>449</v>
      </c>
      <c r="E3708" s="0" t="s">
        <v>396</v>
      </c>
      <c r="F3708" s="0" t="s">
        <v>456</v>
      </c>
      <c r="G3708" s="0" t="n">
        <v>70</v>
      </c>
      <c r="H3708" s="0" t="n">
        <v>996013</v>
      </c>
      <c r="I3708" s="0" t="s">
        <v>462</v>
      </c>
      <c r="J3708" s="0" t="n">
        <f aca="false">IF(I3708="GJ",1.0542,1)</f>
        <v>1</v>
      </c>
      <c r="K3708" s="0" t="str">
        <f aca="false">IF(I3708="GJ","MMBtu",I3708)</f>
        <v>MWh</v>
      </c>
      <c r="L3708" s="13" t="n">
        <f aca="false">H3708*J3708</f>
        <v>996013</v>
      </c>
    </row>
    <row r="3709" customFormat="false" ht="12.75" hidden="false" customHeight="false" outlineLevel="0" collapsed="false">
      <c r="A3709" s="0" t="s">
        <v>150</v>
      </c>
      <c r="B3709" s="0" t="s">
        <v>457</v>
      </c>
      <c r="C3709" s="0" t="s">
        <v>6</v>
      </c>
      <c r="D3709" s="0" t="s">
        <v>449</v>
      </c>
      <c r="E3709" s="0" t="s">
        <v>20</v>
      </c>
      <c r="F3709" s="0" t="s">
        <v>458</v>
      </c>
      <c r="G3709" s="0" t="n">
        <v>3</v>
      </c>
      <c r="H3709" s="0" t="n">
        <v>30000</v>
      </c>
      <c r="I3709" s="0" t="s">
        <v>459</v>
      </c>
      <c r="J3709" s="0" t="n">
        <f aca="false">IF(I3709="GJ",1.0542,1)</f>
        <v>1.0542</v>
      </c>
      <c r="K3709" s="0" t="str">
        <f aca="false">IF(I3709="GJ","MMBtu",I3709)</f>
        <v>MMBtu</v>
      </c>
      <c r="L3709" s="13" t="n">
        <f aca="false">H3709*J3709</f>
        <v>31626</v>
      </c>
    </row>
    <row r="3710" customFormat="false" ht="12.75" hidden="false" customHeight="false" outlineLevel="0" collapsed="false">
      <c r="A3710" s="0" t="s">
        <v>150</v>
      </c>
      <c r="B3710" s="0" t="s">
        <v>457</v>
      </c>
      <c r="C3710" s="0" t="s">
        <v>6</v>
      </c>
      <c r="D3710" s="0" t="s">
        <v>449</v>
      </c>
      <c r="E3710" s="0" t="s">
        <v>20</v>
      </c>
      <c r="F3710" s="0" t="s">
        <v>460</v>
      </c>
      <c r="G3710" s="0" t="n">
        <v>4</v>
      </c>
      <c r="H3710" s="0" t="n">
        <v>60000</v>
      </c>
      <c r="I3710" s="0" t="s">
        <v>459</v>
      </c>
      <c r="J3710" s="0" t="n">
        <f aca="false">IF(I3710="GJ",1.0542,1)</f>
        <v>1.0542</v>
      </c>
      <c r="K3710" s="0" t="str">
        <f aca="false">IF(I3710="GJ","MMBtu",I3710)</f>
        <v>MMBtu</v>
      </c>
      <c r="L3710" s="13" t="n">
        <f aca="false">H3710*J3710</f>
        <v>63252</v>
      </c>
    </row>
    <row r="3711" customFormat="false" ht="12.75" hidden="false" customHeight="false" outlineLevel="0" collapsed="false">
      <c r="A3711" s="0" t="s">
        <v>150</v>
      </c>
      <c r="B3711" s="0" t="s">
        <v>457</v>
      </c>
      <c r="C3711" s="0" t="s">
        <v>6</v>
      </c>
      <c r="D3711" s="0" t="s">
        <v>449</v>
      </c>
      <c r="E3711" s="0" t="s">
        <v>301</v>
      </c>
      <c r="F3711" s="0" t="s">
        <v>458</v>
      </c>
      <c r="G3711" s="0" t="n">
        <v>9</v>
      </c>
      <c r="H3711" s="0" t="n">
        <v>75000</v>
      </c>
      <c r="I3711" s="0" t="s">
        <v>459</v>
      </c>
      <c r="J3711" s="0" t="n">
        <f aca="false">IF(I3711="GJ",1.0542,1)</f>
        <v>1.0542</v>
      </c>
      <c r="K3711" s="0" t="str">
        <f aca="false">IF(I3711="GJ","MMBtu",I3711)</f>
        <v>MMBtu</v>
      </c>
      <c r="L3711" s="13" t="n">
        <f aca="false">H3711*J3711</f>
        <v>79065</v>
      </c>
    </row>
    <row r="3712" customFormat="false" ht="12.75" hidden="false" customHeight="false" outlineLevel="0" collapsed="false">
      <c r="A3712" s="0" t="s">
        <v>150</v>
      </c>
      <c r="B3712" s="0" t="s">
        <v>457</v>
      </c>
      <c r="C3712" s="0" t="s">
        <v>6</v>
      </c>
      <c r="D3712" s="0" t="s">
        <v>449</v>
      </c>
      <c r="E3712" s="0" t="s">
        <v>357</v>
      </c>
      <c r="F3712" s="0" t="s">
        <v>458</v>
      </c>
      <c r="G3712" s="0" t="n">
        <v>15</v>
      </c>
      <c r="H3712" s="0" t="n">
        <v>281000</v>
      </c>
      <c r="I3712" s="0" t="s">
        <v>459</v>
      </c>
      <c r="J3712" s="0" t="n">
        <f aca="false">IF(I3712="GJ",1.0542,1)</f>
        <v>1.0542</v>
      </c>
      <c r="K3712" s="0" t="str">
        <f aca="false">IF(I3712="GJ","MMBtu",I3712)</f>
        <v>MMBtu</v>
      </c>
      <c r="L3712" s="13" t="n">
        <f aca="false">H3712*J3712</f>
        <v>296230.2</v>
      </c>
    </row>
    <row r="3713" customFormat="false" ht="12.75" hidden="false" customHeight="false" outlineLevel="0" collapsed="false">
      <c r="A3713" s="0" t="s">
        <v>150</v>
      </c>
      <c r="B3713" s="0" t="s">
        <v>457</v>
      </c>
      <c r="C3713" s="0" t="s">
        <v>6</v>
      </c>
      <c r="D3713" s="0" t="s">
        <v>449</v>
      </c>
      <c r="E3713" s="0" t="s">
        <v>241</v>
      </c>
      <c r="F3713" s="0" t="s">
        <v>458</v>
      </c>
      <c r="G3713" s="0" t="n">
        <v>19</v>
      </c>
      <c r="H3713" s="0" t="n">
        <v>539000</v>
      </c>
      <c r="I3713" s="0" t="s">
        <v>459</v>
      </c>
      <c r="J3713" s="0" t="n">
        <f aca="false">IF(I3713="GJ",1.0542,1)</f>
        <v>1.0542</v>
      </c>
      <c r="K3713" s="0" t="str">
        <f aca="false">IF(I3713="GJ","MMBtu",I3713)</f>
        <v>MMBtu</v>
      </c>
      <c r="L3713" s="13" t="n">
        <f aca="false">H3713*J3713</f>
        <v>568213.8</v>
      </c>
    </row>
    <row r="3714" customFormat="false" ht="12.75" hidden="false" customHeight="false" outlineLevel="0" collapsed="false">
      <c r="A3714" s="0" t="s">
        <v>150</v>
      </c>
      <c r="B3714" s="0" t="s">
        <v>457</v>
      </c>
      <c r="C3714" s="0" t="s">
        <v>6</v>
      </c>
      <c r="D3714" s="0" t="s">
        <v>449</v>
      </c>
      <c r="E3714" s="0" t="s">
        <v>191</v>
      </c>
      <c r="F3714" s="0" t="s">
        <v>458</v>
      </c>
      <c r="G3714" s="0" t="n">
        <v>57</v>
      </c>
      <c r="H3714" s="0" t="n">
        <v>722532</v>
      </c>
      <c r="I3714" s="0" t="s">
        <v>459</v>
      </c>
      <c r="J3714" s="0" t="n">
        <f aca="false">IF(I3714="GJ",1.0542,1)</f>
        <v>1.0542</v>
      </c>
      <c r="K3714" s="0" t="str">
        <f aca="false">IF(I3714="GJ","MMBtu",I3714)</f>
        <v>MMBtu</v>
      </c>
      <c r="L3714" s="13" t="n">
        <f aca="false">H3714*J3714</f>
        <v>761693.2344</v>
      </c>
    </row>
    <row r="3715" customFormat="false" ht="12.75" hidden="false" customHeight="false" outlineLevel="0" collapsed="false">
      <c r="A3715" s="0" t="s">
        <v>350</v>
      </c>
      <c r="B3715" s="0" t="s">
        <v>448</v>
      </c>
      <c r="C3715" s="0" t="s">
        <v>171</v>
      </c>
      <c r="D3715" s="0" t="s">
        <v>449</v>
      </c>
      <c r="E3715" s="0" t="s">
        <v>423</v>
      </c>
      <c r="F3715" s="0" t="s">
        <v>456</v>
      </c>
      <c r="G3715" s="0" t="n">
        <v>9</v>
      </c>
      <c r="H3715" s="0" t="n">
        <v>6855</v>
      </c>
      <c r="I3715" s="0" t="s">
        <v>462</v>
      </c>
      <c r="J3715" s="0" t="n">
        <f aca="false">IF(I3715="GJ",1.0542,1)</f>
        <v>1</v>
      </c>
      <c r="K3715" s="0" t="str">
        <f aca="false">IF(I3715="GJ","MMBtu",I3715)</f>
        <v>MWh</v>
      </c>
      <c r="L3715" s="13" t="n">
        <f aca="false">H3715*J3715</f>
        <v>6855</v>
      </c>
    </row>
    <row r="3716" customFormat="false" ht="12.75" hidden="false" customHeight="false" outlineLevel="0" collapsed="false">
      <c r="A3716" s="0" t="s">
        <v>350</v>
      </c>
      <c r="B3716" s="0" t="s">
        <v>448</v>
      </c>
      <c r="C3716" s="0" t="s">
        <v>171</v>
      </c>
      <c r="D3716" s="0" t="s">
        <v>449</v>
      </c>
      <c r="E3716" s="0" t="s">
        <v>329</v>
      </c>
      <c r="F3716" s="0" t="s">
        <v>456</v>
      </c>
      <c r="G3716" s="0" t="n">
        <v>44</v>
      </c>
      <c r="H3716" s="0" t="n">
        <v>25705</v>
      </c>
      <c r="I3716" s="0" t="s">
        <v>462</v>
      </c>
      <c r="J3716" s="0" t="n">
        <f aca="false">IF(I3716="GJ",1.0542,1)</f>
        <v>1</v>
      </c>
      <c r="K3716" s="0" t="str">
        <f aca="false">IF(I3716="GJ","MMBtu",I3716)</f>
        <v>MWh</v>
      </c>
      <c r="L3716" s="13" t="n">
        <f aca="false">H3716*J3716</f>
        <v>25705</v>
      </c>
    </row>
    <row r="3717" customFormat="false" ht="12.75" hidden="false" customHeight="false" outlineLevel="0" collapsed="false">
      <c r="A3717" s="0" t="s">
        <v>350</v>
      </c>
      <c r="B3717" s="0" t="s">
        <v>448</v>
      </c>
      <c r="C3717" s="0" t="s">
        <v>171</v>
      </c>
      <c r="D3717" s="0" t="s">
        <v>449</v>
      </c>
      <c r="E3717" s="0" t="s">
        <v>357</v>
      </c>
      <c r="F3717" s="0" t="s">
        <v>456</v>
      </c>
      <c r="G3717" s="0" t="n">
        <v>26</v>
      </c>
      <c r="H3717" s="0" t="n">
        <v>26277</v>
      </c>
      <c r="I3717" s="0" t="s">
        <v>462</v>
      </c>
      <c r="J3717" s="0" t="n">
        <f aca="false">IF(I3717="GJ",1.0542,1)</f>
        <v>1</v>
      </c>
      <c r="K3717" s="0" t="str">
        <f aca="false">IF(I3717="GJ","MMBtu",I3717)</f>
        <v>MWh</v>
      </c>
      <c r="L3717" s="13" t="n">
        <f aca="false">H3717*J3717</f>
        <v>26277</v>
      </c>
    </row>
    <row r="3718" customFormat="false" ht="12.75" hidden="false" customHeight="false" outlineLevel="0" collapsed="false">
      <c r="A3718" s="0" t="s">
        <v>350</v>
      </c>
      <c r="B3718" s="0" t="s">
        <v>448</v>
      </c>
      <c r="C3718" s="0" t="s">
        <v>171</v>
      </c>
      <c r="D3718" s="0" t="s">
        <v>449</v>
      </c>
      <c r="E3718" s="0" t="s">
        <v>396</v>
      </c>
      <c r="F3718" s="0" t="s">
        <v>456</v>
      </c>
      <c r="G3718" s="0" t="n">
        <v>24</v>
      </c>
      <c r="H3718" s="0" t="n">
        <v>154803</v>
      </c>
      <c r="I3718" s="0" t="s">
        <v>462</v>
      </c>
      <c r="J3718" s="0" t="n">
        <f aca="false">IF(I3718="GJ",1.0542,1)</f>
        <v>1</v>
      </c>
      <c r="K3718" s="0" t="str">
        <f aca="false">IF(I3718="GJ","MMBtu",I3718)</f>
        <v>MWh</v>
      </c>
      <c r="L3718" s="13" t="n">
        <f aca="false">H3718*J3718</f>
        <v>154803</v>
      </c>
    </row>
    <row r="3719" customFormat="false" ht="12.75" hidden="false" customHeight="false" outlineLevel="0" collapsed="false">
      <c r="A3719" s="0" t="s">
        <v>212</v>
      </c>
      <c r="B3719" s="0" t="s">
        <v>457</v>
      </c>
      <c r="C3719" s="0" t="s">
        <v>6</v>
      </c>
      <c r="D3719" s="0" t="s">
        <v>449</v>
      </c>
      <c r="E3719" s="0" t="s">
        <v>241</v>
      </c>
      <c r="F3719" s="0" t="s">
        <v>458</v>
      </c>
      <c r="G3719" s="0" t="n">
        <v>3</v>
      </c>
      <c r="H3719" s="0" t="n">
        <v>175000</v>
      </c>
      <c r="I3719" s="0" t="s">
        <v>459</v>
      </c>
      <c r="J3719" s="0" t="n">
        <f aca="false">IF(I3719="GJ",1.0542,1)</f>
        <v>1.0542</v>
      </c>
      <c r="K3719" s="0" t="str">
        <f aca="false">IF(I3719="GJ","MMBtu",I3719)</f>
        <v>MMBtu</v>
      </c>
      <c r="L3719" s="13" t="n">
        <f aca="false">H3719*J3719</f>
        <v>184485</v>
      </c>
    </row>
    <row r="3720" customFormat="false" ht="12.75" hidden="false" customHeight="false" outlineLevel="0" collapsed="false">
      <c r="A3720" s="0" t="s">
        <v>212</v>
      </c>
      <c r="B3720" s="0" t="s">
        <v>457</v>
      </c>
      <c r="C3720" s="0" t="s">
        <v>6</v>
      </c>
      <c r="D3720" s="0" t="s">
        <v>449</v>
      </c>
      <c r="E3720" s="0" t="s">
        <v>191</v>
      </c>
      <c r="F3720" s="0" t="s">
        <v>458</v>
      </c>
      <c r="G3720" s="0" t="n">
        <v>5</v>
      </c>
      <c r="H3720" s="0" t="n">
        <v>323000</v>
      </c>
      <c r="I3720" s="0" t="s">
        <v>459</v>
      </c>
      <c r="J3720" s="0" t="n">
        <f aca="false">IF(I3720="GJ",1.0542,1)</f>
        <v>1.0542</v>
      </c>
      <c r="K3720" s="0" t="str">
        <f aca="false">IF(I3720="GJ","MMBtu",I3720)</f>
        <v>MMBtu</v>
      </c>
      <c r="L3720" s="13" t="n">
        <f aca="false">H3720*J3720</f>
        <v>340506.6</v>
      </c>
    </row>
    <row r="3721" customFormat="false" ht="12.75" hidden="false" customHeight="false" outlineLevel="0" collapsed="false">
      <c r="A3721" s="0" t="s">
        <v>331</v>
      </c>
      <c r="B3721" s="0" t="s">
        <v>448</v>
      </c>
      <c r="C3721" s="0" t="s">
        <v>6</v>
      </c>
      <c r="D3721" s="0" t="s">
        <v>449</v>
      </c>
      <c r="E3721" s="0" t="s">
        <v>423</v>
      </c>
      <c r="F3721" s="0" t="s">
        <v>456</v>
      </c>
      <c r="G3721" s="0" t="n">
        <v>1</v>
      </c>
      <c r="H3721" s="0" t="n">
        <v>300000</v>
      </c>
      <c r="I3721" s="0" t="s">
        <v>451</v>
      </c>
      <c r="J3721" s="0" t="n">
        <f aca="false">IF(I3721="GJ",1.0542,1)</f>
        <v>1</v>
      </c>
      <c r="K3721" s="0" t="str">
        <f aca="false">IF(I3721="GJ","MMBtu",I3721)</f>
        <v>MMBtu</v>
      </c>
      <c r="L3721" s="13" t="n">
        <f aca="false">H3721*J3721</f>
        <v>300000</v>
      </c>
    </row>
    <row r="3722" customFormat="false" ht="12.75" hidden="false" customHeight="false" outlineLevel="0" collapsed="false">
      <c r="A3722" s="0" t="s">
        <v>331</v>
      </c>
      <c r="B3722" s="0" t="s">
        <v>448</v>
      </c>
      <c r="C3722" s="0" t="s">
        <v>6</v>
      </c>
      <c r="D3722" s="0" t="s">
        <v>449</v>
      </c>
      <c r="E3722" s="0" t="s">
        <v>357</v>
      </c>
      <c r="F3722" s="0" t="s">
        <v>456</v>
      </c>
      <c r="G3722" s="0" t="n">
        <v>3</v>
      </c>
      <c r="H3722" s="0" t="n">
        <v>455000</v>
      </c>
      <c r="I3722" s="0" t="s">
        <v>451</v>
      </c>
      <c r="J3722" s="0" t="n">
        <f aca="false">IF(I3722="GJ",1.0542,1)</f>
        <v>1</v>
      </c>
      <c r="K3722" s="0" t="str">
        <f aca="false">IF(I3722="GJ","MMBtu",I3722)</f>
        <v>MMBtu</v>
      </c>
      <c r="L3722" s="13" t="n">
        <f aca="false">H3722*J3722</f>
        <v>455000</v>
      </c>
    </row>
    <row r="3723" customFormat="false" ht="12.75" hidden="false" customHeight="false" outlineLevel="0" collapsed="false">
      <c r="A3723" s="0" t="s">
        <v>331</v>
      </c>
      <c r="B3723" s="0" t="s">
        <v>448</v>
      </c>
      <c r="C3723" s="0" t="s">
        <v>6</v>
      </c>
      <c r="D3723" s="0" t="s">
        <v>453</v>
      </c>
      <c r="E3723" s="0" t="s">
        <v>423</v>
      </c>
      <c r="F3723" s="0" t="s">
        <v>450</v>
      </c>
      <c r="G3723" s="0" t="n">
        <v>3</v>
      </c>
      <c r="H3723" s="0" t="n">
        <v>620000</v>
      </c>
      <c r="I3723" s="0" t="s">
        <v>451</v>
      </c>
      <c r="J3723" s="0" t="n">
        <f aca="false">IF(I3723="GJ",1.0542,1)</f>
        <v>1</v>
      </c>
      <c r="K3723" s="0" t="str">
        <f aca="false">IF(I3723="GJ","MMBtu",I3723)</f>
        <v>MMBtu</v>
      </c>
      <c r="L3723" s="13" t="n">
        <f aca="false">H3723*J3723</f>
        <v>620000</v>
      </c>
    </row>
    <row r="3724" customFormat="false" ht="12.75" hidden="false" customHeight="false" outlineLevel="0" collapsed="false">
      <c r="A3724" s="0" t="s">
        <v>331</v>
      </c>
      <c r="B3724" s="0" t="s">
        <v>448</v>
      </c>
      <c r="C3724" s="0" t="s">
        <v>6</v>
      </c>
      <c r="D3724" s="0" t="s">
        <v>449</v>
      </c>
      <c r="E3724" s="0" t="s">
        <v>396</v>
      </c>
      <c r="F3724" s="0" t="s">
        <v>456</v>
      </c>
      <c r="G3724" s="0" t="n">
        <v>6</v>
      </c>
      <c r="H3724" s="0" t="n">
        <v>925000</v>
      </c>
      <c r="I3724" s="0" t="s">
        <v>451</v>
      </c>
      <c r="J3724" s="0" t="n">
        <f aca="false">IF(I3724="GJ",1.0542,1)</f>
        <v>1</v>
      </c>
      <c r="K3724" s="0" t="str">
        <f aca="false">IF(I3724="GJ","MMBtu",I3724)</f>
        <v>MMBtu</v>
      </c>
      <c r="L3724" s="13" t="n">
        <f aca="false">H3724*J3724</f>
        <v>925000</v>
      </c>
    </row>
    <row r="3725" customFormat="false" ht="12.75" hidden="false" customHeight="false" outlineLevel="0" collapsed="false">
      <c r="A3725" s="0" t="s">
        <v>331</v>
      </c>
      <c r="B3725" s="0" t="s">
        <v>448</v>
      </c>
      <c r="C3725" s="0" t="s">
        <v>6</v>
      </c>
      <c r="D3725" s="0" t="s">
        <v>453</v>
      </c>
      <c r="E3725" s="0" t="s">
        <v>329</v>
      </c>
      <c r="F3725" s="0" t="s">
        <v>456</v>
      </c>
      <c r="G3725" s="0" t="n">
        <v>2</v>
      </c>
      <c r="H3725" s="0" t="n">
        <v>2140000</v>
      </c>
      <c r="I3725" s="0" t="s">
        <v>451</v>
      </c>
      <c r="J3725" s="0" t="n">
        <f aca="false">IF(I3725="GJ",1.0542,1)</f>
        <v>1</v>
      </c>
      <c r="K3725" s="0" t="str">
        <f aca="false">IF(I3725="GJ","MMBtu",I3725)</f>
        <v>MMBtu</v>
      </c>
      <c r="L3725" s="13" t="n">
        <f aca="false">H3725*J3725</f>
        <v>2140000</v>
      </c>
    </row>
    <row r="3726" customFormat="false" ht="12.75" hidden="false" customHeight="false" outlineLevel="0" collapsed="false">
      <c r="A3726" s="0" t="s">
        <v>331</v>
      </c>
      <c r="B3726" s="0" t="s">
        <v>448</v>
      </c>
      <c r="C3726" s="0" t="s">
        <v>6</v>
      </c>
      <c r="D3726" s="0" t="s">
        <v>453</v>
      </c>
      <c r="E3726" s="0" t="s">
        <v>423</v>
      </c>
      <c r="F3726" s="0" t="s">
        <v>454</v>
      </c>
      <c r="G3726" s="0" t="n">
        <v>5</v>
      </c>
      <c r="H3726" s="0" t="n">
        <v>3010000</v>
      </c>
      <c r="I3726" s="0" t="s">
        <v>451</v>
      </c>
      <c r="J3726" s="0" t="n">
        <f aca="false">IF(I3726="GJ",1.0542,1)</f>
        <v>1</v>
      </c>
      <c r="K3726" s="0" t="str">
        <f aca="false">IF(I3726="GJ","MMBtu",I3726)</f>
        <v>MMBtu</v>
      </c>
      <c r="L3726" s="13" t="n">
        <f aca="false">H3726*J3726</f>
        <v>3010000</v>
      </c>
    </row>
    <row r="3727" customFormat="false" ht="12.75" hidden="false" customHeight="false" outlineLevel="0" collapsed="false">
      <c r="A3727" s="0" t="s">
        <v>331</v>
      </c>
      <c r="B3727" s="0" t="s">
        <v>448</v>
      </c>
      <c r="C3727" s="0" t="s">
        <v>6</v>
      </c>
      <c r="D3727" s="0" t="s">
        <v>453</v>
      </c>
      <c r="E3727" s="0" t="s">
        <v>396</v>
      </c>
      <c r="F3727" s="0" t="s">
        <v>452</v>
      </c>
      <c r="G3727" s="0" t="n">
        <v>3</v>
      </c>
      <c r="H3727" s="0" t="n">
        <v>3080000</v>
      </c>
      <c r="I3727" s="0" t="s">
        <v>451</v>
      </c>
      <c r="J3727" s="0" t="n">
        <f aca="false">IF(I3727="GJ",1.0542,1)</f>
        <v>1</v>
      </c>
      <c r="K3727" s="0" t="str">
        <f aca="false">IF(I3727="GJ","MMBtu",I3727)</f>
        <v>MMBtu</v>
      </c>
      <c r="L3727" s="13" t="n">
        <f aca="false">H3727*J3727</f>
        <v>3080000</v>
      </c>
    </row>
    <row r="3728" customFormat="false" ht="12.75" hidden="false" customHeight="false" outlineLevel="0" collapsed="false">
      <c r="A3728" s="0" t="s">
        <v>331</v>
      </c>
      <c r="B3728" s="0" t="s">
        <v>448</v>
      </c>
      <c r="C3728" s="0" t="s">
        <v>6</v>
      </c>
      <c r="D3728" s="0" t="s">
        <v>453</v>
      </c>
      <c r="E3728" s="0" t="s">
        <v>396</v>
      </c>
      <c r="F3728" s="0" t="s">
        <v>454</v>
      </c>
      <c r="G3728" s="0" t="n">
        <v>8</v>
      </c>
      <c r="H3728" s="0" t="n">
        <v>3370000</v>
      </c>
      <c r="I3728" s="0" t="s">
        <v>451</v>
      </c>
      <c r="J3728" s="0" t="n">
        <f aca="false">IF(I3728="GJ",1.0542,1)</f>
        <v>1</v>
      </c>
      <c r="K3728" s="0" t="str">
        <f aca="false">IF(I3728="GJ","MMBtu",I3728)</f>
        <v>MMBtu</v>
      </c>
      <c r="L3728" s="13" t="n">
        <f aca="false">H3728*J3728</f>
        <v>3370000</v>
      </c>
    </row>
    <row r="3729" customFormat="false" ht="12.75" hidden="false" customHeight="false" outlineLevel="0" collapsed="false">
      <c r="A3729" s="0" t="s">
        <v>331</v>
      </c>
      <c r="B3729" s="0" t="s">
        <v>448</v>
      </c>
      <c r="C3729" s="0" t="s">
        <v>6</v>
      </c>
      <c r="D3729" s="0" t="s">
        <v>453</v>
      </c>
      <c r="E3729" s="0" t="s">
        <v>396</v>
      </c>
      <c r="F3729" s="0" t="s">
        <v>456</v>
      </c>
      <c r="G3729" s="0" t="n">
        <v>16</v>
      </c>
      <c r="H3729" s="0" t="n">
        <v>5240000</v>
      </c>
      <c r="I3729" s="0" t="s">
        <v>451</v>
      </c>
      <c r="J3729" s="0" t="n">
        <f aca="false">IF(I3729="GJ",1.0542,1)</f>
        <v>1</v>
      </c>
      <c r="K3729" s="0" t="str">
        <f aca="false">IF(I3729="GJ","MMBtu",I3729)</f>
        <v>MMBtu</v>
      </c>
      <c r="L3729" s="13" t="n">
        <f aca="false">H3729*J3729</f>
        <v>5240000</v>
      </c>
    </row>
    <row r="3730" customFormat="false" ht="12.75" hidden="false" customHeight="false" outlineLevel="0" collapsed="false">
      <c r="A3730" s="0" t="s">
        <v>331</v>
      </c>
      <c r="B3730" s="0" t="s">
        <v>448</v>
      </c>
      <c r="C3730" s="0" t="s">
        <v>6</v>
      </c>
      <c r="D3730" s="0" t="s">
        <v>453</v>
      </c>
      <c r="E3730" s="0" t="s">
        <v>357</v>
      </c>
      <c r="F3730" s="0" t="s">
        <v>452</v>
      </c>
      <c r="G3730" s="0" t="n">
        <v>5</v>
      </c>
      <c r="H3730" s="0" t="n">
        <v>8290000</v>
      </c>
      <c r="I3730" s="0" t="s">
        <v>451</v>
      </c>
      <c r="J3730" s="0" t="n">
        <f aca="false">IF(I3730="GJ",1.0542,1)</f>
        <v>1</v>
      </c>
      <c r="K3730" s="0" t="str">
        <f aca="false">IF(I3730="GJ","MMBtu",I3730)</f>
        <v>MMBtu</v>
      </c>
      <c r="L3730" s="13" t="n">
        <f aca="false">H3730*J3730</f>
        <v>8290000</v>
      </c>
    </row>
    <row r="3731" customFormat="false" ht="12.75" hidden="false" customHeight="false" outlineLevel="0" collapsed="false">
      <c r="A3731" s="0" t="s">
        <v>331</v>
      </c>
      <c r="B3731" s="0" t="s">
        <v>448</v>
      </c>
      <c r="C3731" s="0" t="s">
        <v>6</v>
      </c>
      <c r="D3731" s="0" t="s">
        <v>453</v>
      </c>
      <c r="E3731" s="0" t="s">
        <v>357</v>
      </c>
      <c r="F3731" s="0" t="s">
        <v>456</v>
      </c>
      <c r="G3731" s="0" t="n">
        <v>26</v>
      </c>
      <c r="H3731" s="0" t="n">
        <v>20690000</v>
      </c>
      <c r="I3731" s="0" t="s">
        <v>451</v>
      </c>
      <c r="J3731" s="0" t="n">
        <f aca="false">IF(I3731="GJ",1.0542,1)</f>
        <v>1</v>
      </c>
      <c r="K3731" s="0" t="str">
        <f aca="false">IF(I3731="GJ","MMBtu",I3731)</f>
        <v>MMBtu</v>
      </c>
      <c r="L3731" s="13" t="n">
        <f aca="false">H3731*J3731</f>
        <v>20690000</v>
      </c>
    </row>
    <row r="3732" customFormat="false" ht="12.75" hidden="false" customHeight="false" outlineLevel="0" collapsed="false">
      <c r="A3732" s="0" t="s">
        <v>331</v>
      </c>
      <c r="B3732" s="0" t="s">
        <v>448</v>
      </c>
      <c r="C3732" s="0" t="s">
        <v>6</v>
      </c>
      <c r="D3732" s="0" t="s">
        <v>453</v>
      </c>
      <c r="E3732" s="0" t="s">
        <v>423</v>
      </c>
      <c r="F3732" s="0" t="s">
        <v>456</v>
      </c>
      <c r="G3732" s="0" t="n">
        <v>55</v>
      </c>
      <c r="H3732" s="0" t="n">
        <v>21485000</v>
      </c>
      <c r="I3732" s="0" t="s">
        <v>451</v>
      </c>
      <c r="J3732" s="0" t="n">
        <f aca="false">IF(I3732="GJ",1.0542,1)</f>
        <v>1</v>
      </c>
      <c r="K3732" s="0" t="str">
        <f aca="false">IF(I3732="GJ","MMBtu",I3732)</f>
        <v>MMBtu</v>
      </c>
      <c r="L3732" s="13" t="n">
        <f aca="false">H3732*J3732</f>
        <v>21485000</v>
      </c>
    </row>
    <row r="3733" customFormat="false" ht="12.75" hidden="false" customHeight="false" outlineLevel="0" collapsed="false">
      <c r="A3733" s="0" t="s">
        <v>331</v>
      </c>
      <c r="B3733" s="0" t="s">
        <v>448</v>
      </c>
      <c r="C3733" s="0" t="s">
        <v>6</v>
      </c>
      <c r="D3733" s="0" t="s">
        <v>453</v>
      </c>
      <c r="E3733" s="0" t="s">
        <v>329</v>
      </c>
      <c r="F3733" s="0" t="s">
        <v>455</v>
      </c>
      <c r="G3733" s="0" t="n">
        <v>134</v>
      </c>
      <c r="H3733" s="0" t="n">
        <v>55495000</v>
      </c>
      <c r="I3733" s="0" t="s">
        <v>451</v>
      </c>
      <c r="J3733" s="0" t="n">
        <f aca="false">IF(I3733="GJ",1.0542,1)</f>
        <v>1</v>
      </c>
      <c r="K3733" s="0" t="str">
        <f aca="false">IF(I3733="GJ","MMBtu",I3733)</f>
        <v>MMBtu</v>
      </c>
      <c r="L3733" s="13" t="n">
        <f aca="false">H3733*J3733</f>
        <v>55495000</v>
      </c>
    </row>
    <row r="3734" customFormat="false" ht="12.75" hidden="false" customHeight="false" outlineLevel="0" collapsed="false">
      <c r="A3734" s="0" t="s">
        <v>331</v>
      </c>
      <c r="B3734" s="0" t="s">
        <v>448</v>
      </c>
      <c r="C3734" s="0" t="s">
        <v>6</v>
      </c>
      <c r="D3734" s="0" t="s">
        <v>453</v>
      </c>
      <c r="E3734" s="0" t="s">
        <v>423</v>
      </c>
      <c r="F3734" s="0" t="s">
        <v>455</v>
      </c>
      <c r="G3734" s="0" t="n">
        <v>173</v>
      </c>
      <c r="H3734" s="0" t="n">
        <v>69660000</v>
      </c>
      <c r="I3734" s="0" t="s">
        <v>451</v>
      </c>
      <c r="J3734" s="0" t="n">
        <f aca="false">IF(I3734="GJ",1.0542,1)</f>
        <v>1</v>
      </c>
      <c r="K3734" s="0" t="str">
        <f aca="false">IF(I3734="GJ","MMBtu",I3734)</f>
        <v>MMBtu</v>
      </c>
      <c r="L3734" s="13" t="n">
        <f aca="false">H3734*J3734</f>
        <v>69660000</v>
      </c>
    </row>
    <row r="3735" customFormat="false" ht="12.75" hidden="false" customHeight="false" outlineLevel="0" collapsed="false">
      <c r="A3735" s="0" t="s">
        <v>331</v>
      </c>
      <c r="B3735" s="0" t="s">
        <v>448</v>
      </c>
      <c r="C3735" s="0" t="s">
        <v>6</v>
      </c>
      <c r="D3735" s="0" t="s">
        <v>453</v>
      </c>
      <c r="E3735" s="0" t="s">
        <v>396</v>
      </c>
      <c r="F3735" s="0" t="s">
        <v>455</v>
      </c>
      <c r="G3735" s="0" t="n">
        <v>281</v>
      </c>
      <c r="H3735" s="0" t="n">
        <v>109870000</v>
      </c>
      <c r="I3735" s="0" t="s">
        <v>451</v>
      </c>
      <c r="J3735" s="0" t="n">
        <f aca="false">IF(I3735="GJ",1.0542,1)</f>
        <v>1</v>
      </c>
      <c r="K3735" s="0" t="str">
        <f aca="false">IF(I3735="GJ","MMBtu",I3735)</f>
        <v>MMBtu</v>
      </c>
      <c r="L3735" s="13" t="n">
        <f aca="false">H3735*J3735</f>
        <v>109870000</v>
      </c>
    </row>
    <row r="3736" customFormat="false" ht="12.75" hidden="false" customHeight="false" outlineLevel="0" collapsed="false">
      <c r="A3736" s="0" t="s">
        <v>331</v>
      </c>
      <c r="B3736" s="0" t="s">
        <v>448</v>
      </c>
      <c r="C3736" s="0" t="s">
        <v>6</v>
      </c>
      <c r="D3736" s="0" t="s">
        <v>453</v>
      </c>
      <c r="E3736" s="0" t="s">
        <v>357</v>
      </c>
      <c r="F3736" s="0" t="s">
        <v>455</v>
      </c>
      <c r="G3736" s="0" t="n">
        <v>262</v>
      </c>
      <c r="H3736" s="0" t="n">
        <v>111730000</v>
      </c>
      <c r="I3736" s="0" t="s">
        <v>451</v>
      </c>
      <c r="J3736" s="0" t="n">
        <f aca="false">IF(I3736="GJ",1.0542,1)</f>
        <v>1</v>
      </c>
      <c r="K3736" s="0" t="str">
        <f aca="false">IF(I3736="GJ","MMBtu",I3736)</f>
        <v>MMBtu</v>
      </c>
      <c r="L3736" s="13" t="n">
        <f aca="false">H3736*J3736</f>
        <v>111730000</v>
      </c>
    </row>
    <row r="3737" customFormat="false" ht="12.75" hidden="false" customHeight="false" outlineLevel="0" collapsed="false">
      <c r="A3737" s="0" t="s">
        <v>240</v>
      </c>
      <c r="B3737" s="0" t="s">
        <v>448</v>
      </c>
      <c r="C3737" s="0" t="s">
        <v>171</v>
      </c>
      <c r="D3737" s="0" t="s">
        <v>449</v>
      </c>
      <c r="E3737" s="0" t="s">
        <v>191</v>
      </c>
      <c r="F3737" s="0" t="s">
        <v>456</v>
      </c>
      <c r="G3737" s="0" t="n">
        <v>1</v>
      </c>
      <c r="H3737" s="0" t="n">
        <v>458</v>
      </c>
      <c r="I3737" s="0" t="s">
        <v>462</v>
      </c>
      <c r="J3737" s="0" t="n">
        <f aca="false">IF(I3737="GJ",1.0542,1)</f>
        <v>1</v>
      </c>
      <c r="K3737" s="0" t="str">
        <f aca="false">IF(I3737="GJ","MMBtu",I3737)</f>
        <v>MWh</v>
      </c>
      <c r="L3737" s="13" t="n">
        <f aca="false">H3737*J3737</f>
        <v>458</v>
      </c>
    </row>
    <row r="3738" customFormat="false" ht="12.75" hidden="false" customHeight="false" outlineLevel="0" collapsed="false">
      <c r="A3738" s="0" t="s">
        <v>240</v>
      </c>
      <c r="B3738" s="0" t="s">
        <v>448</v>
      </c>
      <c r="C3738" s="0" t="s">
        <v>171</v>
      </c>
      <c r="D3738" s="0" t="s">
        <v>449</v>
      </c>
      <c r="E3738" s="0" t="s">
        <v>396</v>
      </c>
      <c r="F3738" s="0" t="s">
        <v>456</v>
      </c>
      <c r="G3738" s="0" t="n">
        <v>1</v>
      </c>
      <c r="H3738" s="0" t="n">
        <v>1142</v>
      </c>
      <c r="I3738" s="0" t="s">
        <v>462</v>
      </c>
      <c r="J3738" s="0" t="n">
        <f aca="false">IF(I3738="GJ",1.0542,1)</f>
        <v>1</v>
      </c>
      <c r="K3738" s="0" t="str">
        <f aca="false">IF(I3738="GJ","MMBtu",I3738)</f>
        <v>MWh</v>
      </c>
      <c r="L3738" s="13" t="n">
        <f aca="false">H3738*J3738</f>
        <v>1142</v>
      </c>
    </row>
    <row r="3739" customFormat="false" ht="12.75" hidden="false" customHeight="false" outlineLevel="0" collapsed="false">
      <c r="A3739" s="0" t="s">
        <v>240</v>
      </c>
      <c r="B3739" s="0" t="s">
        <v>448</v>
      </c>
      <c r="C3739" s="0" t="s">
        <v>171</v>
      </c>
      <c r="D3739" s="0" t="s">
        <v>449</v>
      </c>
      <c r="E3739" s="0" t="s">
        <v>301</v>
      </c>
      <c r="F3739" s="0" t="s">
        <v>456</v>
      </c>
      <c r="G3739" s="0" t="n">
        <v>5</v>
      </c>
      <c r="H3739" s="0" t="n">
        <v>26848</v>
      </c>
      <c r="I3739" s="0" t="s">
        <v>462</v>
      </c>
      <c r="J3739" s="0" t="n">
        <f aca="false">IF(I3739="GJ",1.0542,1)</f>
        <v>1</v>
      </c>
      <c r="K3739" s="0" t="str">
        <f aca="false">IF(I3739="GJ","MMBtu",I3739)</f>
        <v>MWh</v>
      </c>
      <c r="L3739" s="13" t="n">
        <f aca="false">H3739*J3739</f>
        <v>26848</v>
      </c>
    </row>
    <row r="3740" customFormat="false" ht="12.75" hidden="false" customHeight="false" outlineLevel="0" collapsed="false">
      <c r="A3740" s="0" t="s">
        <v>240</v>
      </c>
      <c r="B3740" s="0" t="s">
        <v>448</v>
      </c>
      <c r="C3740" s="0" t="s">
        <v>171</v>
      </c>
      <c r="D3740" s="0" t="s">
        <v>449</v>
      </c>
      <c r="E3740" s="0" t="s">
        <v>357</v>
      </c>
      <c r="F3740" s="0" t="s">
        <v>456</v>
      </c>
      <c r="G3740" s="0" t="n">
        <v>1</v>
      </c>
      <c r="H3740" s="0" t="n">
        <v>33702</v>
      </c>
      <c r="I3740" s="0" t="s">
        <v>462</v>
      </c>
      <c r="J3740" s="0" t="n">
        <f aca="false">IF(I3740="GJ",1.0542,1)</f>
        <v>1</v>
      </c>
      <c r="K3740" s="0" t="str">
        <f aca="false">IF(I3740="GJ","MMBtu",I3740)</f>
        <v>MWh</v>
      </c>
      <c r="L3740" s="13" t="n">
        <f aca="false">H3740*J3740</f>
        <v>33702</v>
      </c>
    </row>
    <row r="3741" customFormat="false" ht="12.75" hidden="false" customHeight="false" outlineLevel="0" collapsed="false">
      <c r="A3741" s="0" t="s">
        <v>240</v>
      </c>
      <c r="B3741" s="0" t="s">
        <v>448</v>
      </c>
      <c r="C3741" s="0" t="s">
        <v>171</v>
      </c>
      <c r="D3741" s="0" t="s">
        <v>449</v>
      </c>
      <c r="E3741" s="0" t="s">
        <v>423</v>
      </c>
      <c r="F3741" s="0" t="s">
        <v>456</v>
      </c>
      <c r="G3741" s="0" t="n">
        <v>6</v>
      </c>
      <c r="H3741" s="0" t="n">
        <v>54838</v>
      </c>
      <c r="I3741" s="0" t="s">
        <v>462</v>
      </c>
      <c r="J3741" s="0" t="n">
        <f aca="false">IF(I3741="GJ",1.0542,1)</f>
        <v>1</v>
      </c>
      <c r="K3741" s="0" t="str">
        <f aca="false">IF(I3741="GJ","MMBtu",I3741)</f>
        <v>MWh</v>
      </c>
      <c r="L3741" s="13" t="n">
        <f aca="false">H3741*J3741</f>
        <v>54838</v>
      </c>
    </row>
    <row r="3742" customFormat="false" ht="12.75" hidden="false" customHeight="false" outlineLevel="0" collapsed="false">
      <c r="A3742" s="0" t="s">
        <v>240</v>
      </c>
      <c r="B3742" s="0" t="s">
        <v>448</v>
      </c>
      <c r="C3742" s="0" t="s">
        <v>171</v>
      </c>
      <c r="D3742" s="0" t="s">
        <v>449</v>
      </c>
      <c r="E3742" s="0" t="s">
        <v>329</v>
      </c>
      <c r="F3742" s="0" t="s">
        <v>456</v>
      </c>
      <c r="G3742" s="0" t="n">
        <v>11</v>
      </c>
      <c r="H3742" s="0" t="n">
        <v>55980</v>
      </c>
      <c r="I3742" s="0" t="s">
        <v>462</v>
      </c>
      <c r="J3742" s="0" t="n">
        <f aca="false">IF(I3742="GJ",1.0542,1)</f>
        <v>1</v>
      </c>
      <c r="K3742" s="0" t="str">
        <f aca="false">IF(I3742="GJ","MMBtu",I3742)</f>
        <v>MWh</v>
      </c>
      <c r="L3742" s="13" t="n">
        <f aca="false">H3742*J3742</f>
        <v>55980</v>
      </c>
    </row>
    <row r="3743" customFormat="false" ht="12.75" hidden="false" customHeight="false" outlineLevel="0" collapsed="false">
      <c r="A3743" s="0" t="s">
        <v>240</v>
      </c>
      <c r="B3743" s="0" t="s">
        <v>448</v>
      </c>
      <c r="C3743" s="0" t="s">
        <v>171</v>
      </c>
      <c r="D3743" s="0" t="s">
        <v>449</v>
      </c>
      <c r="E3743" s="0" t="s">
        <v>241</v>
      </c>
      <c r="F3743" s="0" t="s">
        <v>456</v>
      </c>
      <c r="G3743" s="0" t="n">
        <v>10</v>
      </c>
      <c r="H3743" s="0" t="n">
        <v>264252</v>
      </c>
      <c r="I3743" s="0" t="s">
        <v>462</v>
      </c>
      <c r="J3743" s="0" t="n">
        <f aca="false">IF(I3743="GJ",1.0542,1)</f>
        <v>1</v>
      </c>
      <c r="K3743" s="0" t="str">
        <f aca="false">IF(I3743="GJ","MMBtu",I3743)</f>
        <v>MWh</v>
      </c>
      <c r="L3743" s="13" t="n">
        <f aca="false">H3743*J3743</f>
        <v>264252</v>
      </c>
    </row>
    <row r="3744" customFormat="false" ht="12.75" hidden="false" customHeight="false" outlineLevel="0" collapsed="false">
      <c r="A3744" s="0" t="s">
        <v>291</v>
      </c>
      <c r="B3744" s="0" t="s">
        <v>448</v>
      </c>
      <c r="C3744" s="0" t="s">
        <v>171</v>
      </c>
      <c r="D3744" s="0" t="s">
        <v>449</v>
      </c>
      <c r="E3744" s="0" t="s">
        <v>423</v>
      </c>
      <c r="F3744" s="0" t="s">
        <v>456</v>
      </c>
      <c r="G3744" s="0" t="n">
        <v>3</v>
      </c>
      <c r="H3744" s="0" t="n">
        <v>18279</v>
      </c>
      <c r="I3744" s="0" t="s">
        <v>462</v>
      </c>
      <c r="J3744" s="0" t="n">
        <f aca="false">IF(I3744="GJ",1.0542,1)</f>
        <v>1</v>
      </c>
      <c r="K3744" s="0" t="str">
        <f aca="false">IF(I3744="GJ","MMBtu",I3744)</f>
        <v>MWh</v>
      </c>
      <c r="L3744" s="13" t="n">
        <f aca="false">H3744*J3744</f>
        <v>18279</v>
      </c>
    </row>
    <row r="3745" customFormat="false" ht="12.75" hidden="false" customHeight="false" outlineLevel="0" collapsed="false">
      <c r="A3745" s="0" t="s">
        <v>291</v>
      </c>
      <c r="B3745" s="0" t="s">
        <v>448</v>
      </c>
      <c r="C3745" s="0" t="s">
        <v>171</v>
      </c>
      <c r="D3745" s="0" t="s">
        <v>449</v>
      </c>
      <c r="E3745" s="0" t="s">
        <v>329</v>
      </c>
      <c r="F3745" s="0" t="s">
        <v>456</v>
      </c>
      <c r="G3745" s="0" t="n">
        <v>10</v>
      </c>
      <c r="H3745" s="0" t="n">
        <v>22849</v>
      </c>
      <c r="I3745" s="0" t="s">
        <v>462</v>
      </c>
      <c r="J3745" s="0" t="n">
        <f aca="false">IF(I3745="GJ",1.0542,1)</f>
        <v>1</v>
      </c>
      <c r="K3745" s="0" t="str">
        <f aca="false">IF(I3745="GJ","MMBtu",I3745)</f>
        <v>MWh</v>
      </c>
      <c r="L3745" s="13" t="n">
        <f aca="false">H3745*J3745</f>
        <v>22849</v>
      </c>
    </row>
    <row r="3746" customFormat="false" ht="12.75" hidden="false" customHeight="false" outlineLevel="0" collapsed="false">
      <c r="A3746" s="0" t="s">
        <v>291</v>
      </c>
      <c r="B3746" s="0" t="s">
        <v>448</v>
      </c>
      <c r="C3746" s="0" t="s">
        <v>171</v>
      </c>
      <c r="D3746" s="0" t="s">
        <v>449</v>
      </c>
      <c r="E3746" s="0" t="s">
        <v>241</v>
      </c>
      <c r="F3746" s="0" t="s">
        <v>456</v>
      </c>
      <c r="G3746" s="0" t="n">
        <v>4</v>
      </c>
      <c r="H3746" s="0" t="n">
        <v>52439</v>
      </c>
      <c r="I3746" s="0" t="s">
        <v>462</v>
      </c>
      <c r="J3746" s="0" t="n">
        <f aca="false">IF(I3746="GJ",1.0542,1)</f>
        <v>1</v>
      </c>
      <c r="K3746" s="0" t="str">
        <f aca="false">IF(I3746="GJ","MMBtu",I3746)</f>
        <v>MWh</v>
      </c>
      <c r="L3746" s="13" t="n">
        <f aca="false">H3746*J3746</f>
        <v>52439</v>
      </c>
    </row>
    <row r="3747" customFormat="false" ht="12.75" hidden="false" customHeight="false" outlineLevel="0" collapsed="false">
      <c r="A3747" s="0" t="s">
        <v>291</v>
      </c>
      <c r="B3747" s="0" t="s">
        <v>448</v>
      </c>
      <c r="C3747" s="0" t="s">
        <v>171</v>
      </c>
      <c r="D3747" s="0" t="s">
        <v>449</v>
      </c>
      <c r="E3747" s="0" t="s">
        <v>301</v>
      </c>
      <c r="F3747" s="0" t="s">
        <v>456</v>
      </c>
      <c r="G3747" s="0" t="n">
        <v>5</v>
      </c>
      <c r="H3747" s="0" t="n">
        <v>104535</v>
      </c>
      <c r="I3747" s="0" t="s">
        <v>462</v>
      </c>
      <c r="J3747" s="0" t="n">
        <f aca="false">IF(I3747="GJ",1.0542,1)</f>
        <v>1</v>
      </c>
      <c r="K3747" s="0" t="str">
        <f aca="false">IF(I3747="GJ","MMBtu",I3747)</f>
        <v>MWh</v>
      </c>
      <c r="L3747" s="13" t="n">
        <f aca="false">H3747*J3747</f>
        <v>104535</v>
      </c>
    </row>
    <row r="3748" customFormat="false" ht="12.75" hidden="false" customHeight="false" outlineLevel="0" collapsed="false">
      <c r="A3748" s="0" t="s">
        <v>291</v>
      </c>
      <c r="B3748" s="0" t="s">
        <v>448</v>
      </c>
      <c r="C3748" s="0" t="s">
        <v>171</v>
      </c>
      <c r="D3748" s="0" t="s">
        <v>449</v>
      </c>
      <c r="E3748" s="0" t="s">
        <v>396</v>
      </c>
      <c r="F3748" s="0" t="s">
        <v>456</v>
      </c>
      <c r="G3748" s="0" t="n">
        <v>6</v>
      </c>
      <c r="H3748" s="0" t="n">
        <v>107391</v>
      </c>
      <c r="I3748" s="0" t="s">
        <v>462</v>
      </c>
      <c r="J3748" s="0" t="n">
        <f aca="false">IF(I3748="GJ",1.0542,1)</f>
        <v>1</v>
      </c>
      <c r="K3748" s="0" t="str">
        <f aca="false">IF(I3748="GJ","MMBtu",I3748)</f>
        <v>MWh</v>
      </c>
      <c r="L3748" s="13" t="n">
        <f aca="false">H3748*J3748</f>
        <v>107391</v>
      </c>
    </row>
    <row r="3749" customFormat="false" ht="12.75" hidden="false" customHeight="false" outlineLevel="0" collapsed="false">
      <c r="A3749" s="0" t="s">
        <v>288</v>
      </c>
      <c r="B3749" s="0" t="s">
        <v>448</v>
      </c>
      <c r="C3749" s="0" t="s">
        <v>171</v>
      </c>
      <c r="D3749" s="0" t="s">
        <v>449</v>
      </c>
      <c r="E3749" s="0" t="s">
        <v>329</v>
      </c>
      <c r="F3749" s="0" t="s">
        <v>456</v>
      </c>
      <c r="G3749" s="0" t="n">
        <v>9</v>
      </c>
      <c r="H3749" s="0" t="n">
        <v>72546</v>
      </c>
      <c r="I3749" s="0" t="s">
        <v>462</v>
      </c>
      <c r="J3749" s="0" t="n">
        <f aca="false">IF(I3749="GJ",1.0542,1)</f>
        <v>1</v>
      </c>
      <c r="K3749" s="0" t="str">
        <f aca="false">IF(I3749="GJ","MMBtu",I3749)</f>
        <v>MWh</v>
      </c>
      <c r="L3749" s="13" t="n">
        <f aca="false">H3749*J3749</f>
        <v>72546</v>
      </c>
    </row>
    <row r="3750" customFormat="false" ht="12.75" hidden="false" customHeight="false" outlineLevel="0" collapsed="false">
      <c r="A3750" s="0" t="s">
        <v>288</v>
      </c>
      <c r="B3750" s="0" t="s">
        <v>448</v>
      </c>
      <c r="C3750" s="0" t="s">
        <v>171</v>
      </c>
      <c r="D3750" s="0" t="s">
        <v>449</v>
      </c>
      <c r="E3750" s="0" t="s">
        <v>301</v>
      </c>
      <c r="F3750" s="0" t="s">
        <v>456</v>
      </c>
      <c r="G3750" s="0" t="n">
        <v>6</v>
      </c>
      <c r="H3750" s="0" t="n">
        <v>139380</v>
      </c>
      <c r="I3750" s="0" t="s">
        <v>462</v>
      </c>
      <c r="J3750" s="0" t="n">
        <f aca="false">IF(I3750="GJ",1.0542,1)</f>
        <v>1</v>
      </c>
      <c r="K3750" s="0" t="str">
        <f aca="false">IF(I3750="GJ","MMBtu",I3750)</f>
        <v>MWh</v>
      </c>
      <c r="L3750" s="13" t="n">
        <f aca="false">H3750*J3750</f>
        <v>139380</v>
      </c>
    </row>
    <row r="3751" customFormat="false" ht="12.75" hidden="false" customHeight="false" outlineLevel="0" collapsed="false">
      <c r="A3751" s="0" t="s">
        <v>288</v>
      </c>
      <c r="B3751" s="0" t="s">
        <v>448</v>
      </c>
      <c r="C3751" s="0" t="s">
        <v>171</v>
      </c>
      <c r="D3751" s="0" t="s">
        <v>449</v>
      </c>
      <c r="E3751" s="0" t="s">
        <v>241</v>
      </c>
      <c r="F3751" s="0" t="s">
        <v>456</v>
      </c>
      <c r="G3751" s="0" t="n">
        <v>22</v>
      </c>
      <c r="H3751" s="0" t="n">
        <v>389123</v>
      </c>
      <c r="I3751" s="0" t="s">
        <v>462</v>
      </c>
      <c r="J3751" s="0" t="n">
        <f aca="false">IF(I3751="GJ",1.0542,1)</f>
        <v>1</v>
      </c>
      <c r="K3751" s="0" t="str">
        <f aca="false">IF(I3751="GJ","MMBtu",I3751)</f>
        <v>MWh</v>
      </c>
      <c r="L3751" s="13" t="n">
        <f aca="false">H3751*J3751</f>
        <v>389123</v>
      </c>
    </row>
    <row r="3752" customFormat="false" ht="12.75" hidden="false" customHeight="false" outlineLevel="0" collapsed="false">
      <c r="A3752" s="0" t="s">
        <v>392</v>
      </c>
      <c r="B3752" s="0" t="s">
        <v>448</v>
      </c>
      <c r="C3752" s="0" t="s">
        <v>171</v>
      </c>
      <c r="D3752" s="0" t="s">
        <v>449</v>
      </c>
      <c r="E3752" s="0" t="s">
        <v>357</v>
      </c>
      <c r="F3752" s="0" t="s">
        <v>456</v>
      </c>
      <c r="G3752" s="0" t="n">
        <v>4</v>
      </c>
      <c r="H3752" s="0" t="n">
        <v>2285</v>
      </c>
      <c r="I3752" s="0" t="s">
        <v>462</v>
      </c>
      <c r="J3752" s="0" t="n">
        <f aca="false">IF(I3752="GJ",1.0542,1)</f>
        <v>1</v>
      </c>
      <c r="K3752" s="0" t="str">
        <f aca="false">IF(I3752="GJ","MMBtu",I3752)</f>
        <v>MWh</v>
      </c>
      <c r="L3752" s="13" t="n">
        <f aca="false">H3752*J3752</f>
        <v>2285</v>
      </c>
    </row>
    <row r="3753" customFormat="false" ht="12.75" hidden="false" customHeight="false" outlineLevel="0" collapsed="false">
      <c r="A3753" s="0" t="s">
        <v>367</v>
      </c>
      <c r="B3753" s="0" t="s">
        <v>448</v>
      </c>
      <c r="C3753" s="0" t="s">
        <v>6</v>
      </c>
      <c r="D3753" s="0" t="s">
        <v>453</v>
      </c>
      <c r="E3753" s="0" t="s">
        <v>357</v>
      </c>
      <c r="F3753" s="0" t="s">
        <v>455</v>
      </c>
      <c r="G3753" s="0" t="n">
        <v>2</v>
      </c>
      <c r="H3753" s="0" t="n">
        <v>400000</v>
      </c>
      <c r="I3753" s="0" t="s">
        <v>451</v>
      </c>
      <c r="J3753" s="0" t="n">
        <f aca="false">IF(I3753="GJ",1.0542,1)</f>
        <v>1</v>
      </c>
      <c r="K3753" s="0" t="str">
        <f aca="false">IF(I3753="GJ","MMBtu",I3753)</f>
        <v>MMBtu</v>
      </c>
      <c r="L3753" s="13" t="n">
        <f aca="false">H3753*J3753</f>
        <v>400000</v>
      </c>
    </row>
    <row r="3754" customFormat="false" ht="12.75" hidden="false" customHeight="false" outlineLevel="0" collapsed="false">
      <c r="A3754" s="0" t="s">
        <v>367</v>
      </c>
      <c r="B3754" s="0" t="s">
        <v>448</v>
      </c>
      <c r="C3754" s="0" t="s">
        <v>6</v>
      </c>
      <c r="D3754" s="0" t="s">
        <v>453</v>
      </c>
      <c r="E3754" s="0" t="s">
        <v>423</v>
      </c>
      <c r="F3754" s="0" t="s">
        <v>455</v>
      </c>
      <c r="G3754" s="0" t="n">
        <v>3</v>
      </c>
      <c r="H3754" s="0" t="n">
        <v>900000</v>
      </c>
      <c r="I3754" s="0" t="s">
        <v>451</v>
      </c>
      <c r="J3754" s="0" t="n">
        <f aca="false">IF(I3754="GJ",1.0542,1)</f>
        <v>1</v>
      </c>
      <c r="K3754" s="0" t="str">
        <f aca="false">IF(I3754="GJ","MMBtu",I3754)</f>
        <v>MMBtu</v>
      </c>
      <c r="L3754" s="13" t="n">
        <f aca="false">H3754*J3754</f>
        <v>900000</v>
      </c>
    </row>
    <row r="3755" customFormat="false" ht="12.75" hidden="false" customHeight="false" outlineLevel="0" collapsed="false">
      <c r="A3755" s="0" t="s">
        <v>384</v>
      </c>
      <c r="B3755" s="0" t="s">
        <v>448</v>
      </c>
      <c r="C3755" s="0" t="s">
        <v>171</v>
      </c>
      <c r="D3755" s="0" t="s">
        <v>449</v>
      </c>
      <c r="E3755" s="0" t="s">
        <v>357</v>
      </c>
      <c r="F3755" s="0" t="s">
        <v>450</v>
      </c>
      <c r="G3755" s="0" t="n">
        <v>33</v>
      </c>
      <c r="H3755" s="0" t="n">
        <v>64848</v>
      </c>
      <c r="I3755" s="0" t="s">
        <v>462</v>
      </c>
      <c r="J3755" s="0" t="n">
        <f aca="false">IF(I3755="GJ",1.0542,1)</f>
        <v>1</v>
      </c>
      <c r="K3755" s="0" t="str">
        <f aca="false">IF(I3755="GJ","MMBtu",I3755)</f>
        <v>MWh</v>
      </c>
      <c r="L3755" s="13" t="n">
        <f aca="false">H3755*J3755</f>
        <v>64848</v>
      </c>
    </row>
    <row r="3756" customFormat="false" ht="12.75" hidden="false" customHeight="false" outlineLevel="0" collapsed="false">
      <c r="A3756" s="0" t="s">
        <v>384</v>
      </c>
      <c r="B3756" s="0" t="s">
        <v>448</v>
      </c>
      <c r="C3756" s="0" t="s">
        <v>171</v>
      </c>
      <c r="D3756" s="0" t="s">
        <v>449</v>
      </c>
      <c r="E3756" s="0" t="s">
        <v>396</v>
      </c>
      <c r="F3756" s="0" t="s">
        <v>450</v>
      </c>
      <c r="G3756" s="0" t="n">
        <v>217</v>
      </c>
      <c r="H3756" s="0" t="n">
        <v>695469</v>
      </c>
      <c r="I3756" s="0" t="s">
        <v>462</v>
      </c>
      <c r="J3756" s="0" t="n">
        <f aca="false">IF(I3756="GJ",1.0542,1)</f>
        <v>1</v>
      </c>
      <c r="K3756" s="0" t="str">
        <f aca="false">IF(I3756="GJ","MMBtu",I3756)</f>
        <v>MWh</v>
      </c>
      <c r="L3756" s="13" t="n">
        <f aca="false">H3756*J3756</f>
        <v>695469</v>
      </c>
    </row>
    <row r="3757" customFormat="false" ht="12.75" hidden="false" customHeight="false" outlineLevel="0" collapsed="false">
      <c r="A3757" s="0" t="s">
        <v>384</v>
      </c>
      <c r="B3757" s="0" t="s">
        <v>448</v>
      </c>
      <c r="C3757" s="0" t="s">
        <v>171</v>
      </c>
      <c r="D3757" s="0" t="s">
        <v>449</v>
      </c>
      <c r="E3757" s="0" t="s">
        <v>423</v>
      </c>
      <c r="F3757" s="0" t="s">
        <v>450</v>
      </c>
      <c r="G3757" s="0" t="n">
        <v>260</v>
      </c>
      <c r="H3757" s="0" t="n">
        <v>1184129</v>
      </c>
      <c r="I3757" s="0" t="s">
        <v>462</v>
      </c>
      <c r="J3757" s="0" t="n">
        <f aca="false">IF(I3757="GJ",1.0542,1)</f>
        <v>1</v>
      </c>
      <c r="K3757" s="0" t="str">
        <f aca="false">IF(I3757="GJ","MMBtu",I3757)</f>
        <v>MWh</v>
      </c>
      <c r="L3757" s="13" t="n">
        <f aca="false">H3757*J3757</f>
        <v>1184129</v>
      </c>
    </row>
    <row r="3758" customFormat="false" ht="12.75" hidden="false" customHeight="false" outlineLevel="0" collapsed="false">
      <c r="A3758" s="0" t="s">
        <v>226</v>
      </c>
      <c r="B3758" s="0" t="s">
        <v>448</v>
      </c>
      <c r="C3758" s="0" t="s">
        <v>6</v>
      </c>
      <c r="D3758" s="0" t="s">
        <v>449</v>
      </c>
      <c r="E3758" s="0" t="s">
        <v>191</v>
      </c>
      <c r="F3758" s="0" t="s">
        <v>454</v>
      </c>
      <c r="G3758" s="0" t="n">
        <v>1</v>
      </c>
      <c r="H3758" s="0" t="n">
        <v>25000</v>
      </c>
      <c r="I3758" s="0" t="s">
        <v>451</v>
      </c>
      <c r="J3758" s="0" t="n">
        <f aca="false">IF(I3758="GJ",1.0542,1)</f>
        <v>1</v>
      </c>
      <c r="K3758" s="0" t="str">
        <f aca="false">IF(I3758="GJ","MMBtu",I3758)</f>
        <v>MMBtu</v>
      </c>
      <c r="L3758" s="13" t="n">
        <f aca="false">H3758*J3758</f>
        <v>25000</v>
      </c>
    </row>
    <row r="3759" customFormat="false" ht="12.75" hidden="false" customHeight="false" outlineLevel="0" collapsed="false">
      <c r="A3759" s="0" t="s">
        <v>226</v>
      </c>
      <c r="B3759" s="0" t="s">
        <v>448</v>
      </c>
      <c r="C3759" s="0" t="s">
        <v>6</v>
      </c>
      <c r="D3759" s="0" t="s">
        <v>449</v>
      </c>
      <c r="E3759" s="0" t="s">
        <v>301</v>
      </c>
      <c r="F3759" s="0" t="s">
        <v>454</v>
      </c>
      <c r="G3759" s="0" t="n">
        <v>16</v>
      </c>
      <c r="H3759" s="0" t="n">
        <v>74000</v>
      </c>
      <c r="I3759" s="0" t="s">
        <v>451</v>
      </c>
      <c r="J3759" s="0" t="n">
        <f aca="false">IF(I3759="GJ",1.0542,1)</f>
        <v>1</v>
      </c>
      <c r="K3759" s="0" t="str">
        <f aca="false">IF(I3759="GJ","MMBtu",I3759)</f>
        <v>MMBtu</v>
      </c>
      <c r="L3759" s="13" t="n">
        <f aca="false">H3759*J3759</f>
        <v>74000</v>
      </c>
    </row>
    <row r="3760" customFormat="false" ht="12.75" hidden="false" customHeight="false" outlineLevel="0" collapsed="false">
      <c r="A3760" s="0" t="s">
        <v>226</v>
      </c>
      <c r="B3760" s="0" t="s">
        <v>448</v>
      </c>
      <c r="C3760" s="0" t="s">
        <v>6</v>
      </c>
      <c r="D3760" s="0" t="s">
        <v>449</v>
      </c>
      <c r="E3760" s="0" t="s">
        <v>396</v>
      </c>
      <c r="F3760" s="0" t="s">
        <v>454</v>
      </c>
      <c r="G3760" s="0" t="n">
        <v>9</v>
      </c>
      <c r="H3760" s="0" t="n">
        <v>132218</v>
      </c>
      <c r="I3760" s="0" t="s">
        <v>451</v>
      </c>
      <c r="J3760" s="0" t="n">
        <f aca="false">IF(I3760="GJ",1.0542,1)</f>
        <v>1</v>
      </c>
      <c r="K3760" s="0" t="str">
        <f aca="false">IF(I3760="GJ","MMBtu",I3760)</f>
        <v>MMBtu</v>
      </c>
      <c r="L3760" s="13" t="n">
        <f aca="false">H3760*J3760</f>
        <v>132218</v>
      </c>
    </row>
    <row r="3761" customFormat="false" ht="12.75" hidden="false" customHeight="false" outlineLevel="0" collapsed="false">
      <c r="A3761" s="0" t="s">
        <v>226</v>
      </c>
      <c r="B3761" s="0" t="s">
        <v>448</v>
      </c>
      <c r="C3761" s="0" t="s">
        <v>6</v>
      </c>
      <c r="D3761" s="0" t="s">
        <v>449</v>
      </c>
      <c r="E3761" s="0" t="s">
        <v>329</v>
      </c>
      <c r="F3761" s="0" t="s">
        <v>454</v>
      </c>
      <c r="G3761" s="0" t="n">
        <v>24</v>
      </c>
      <c r="H3761" s="0" t="n">
        <v>189474</v>
      </c>
      <c r="I3761" s="0" t="s">
        <v>451</v>
      </c>
      <c r="J3761" s="0" t="n">
        <f aca="false">IF(I3761="GJ",1.0542,1)</f>
        <v>1</v>
      </c>
      <c r="K3761" s="0" t="str">
        <f aca="false">IF(I3761="GJ","MMBtu",I3761)</f>
        <v>MMBtu</v>
      </c>
      <c r="L3761" s="13" t="n">
        <f aca="false">H3761*J3761</f>
        <v>189474</v>
      </c>
    </row>
    <row r="3762" customFormat="false" ht="12.75" hidden="false" customHeight="false" outlineLevel="0" collapsed="false">
      <c r="A3762" s="0" t="s">
        <v>226</v>
      </c>
      <c r="B3762" s="0" t="s">
        <v>448</v>
      </c>
      <c r="C3762" s="0" t="s">
        <v>6</v>
      </c>
      <c r="D3762" s="0" t="s">
        <v>449</v>
      </c>
      <c r="E3762" s="0" t="s">
        <v>423</v>
      </c>
      <c r="F3762" s="0" t="s">
        <v>454</v>
      </c>
      <c r="G3762" s="0" t="n">
        <v>10</v>
      </c>
      <c r="H3762" s="0" t="n">
        <v>285947</v>
      </c>
      <c r="I3762" s="0" t="s">
        <v>451</v>
      </c>
      <c r="J3762" s="0" t="n">
        <f aca="false">IF(I3762="GJ",1.0542,1)</f>
        <v>1</v>
      </c>
      <c r="K3762" s="0" t="str">
        <f aca="false">IF(I3762="GJ","MMBtu",I3762)</f>
        <v>MMBtu</v>
      </c>
      <c r="L3762" s="13" t="n">
        <f aca="false">H3762*J3762</f>
        <v>285947</v>
      </c>
    </row>
    <row r="3763" customFormat="false" ht="12.75" hidden="false" customHeight="false" outlineLevel="0" collapsed="false">
      <c r="A3763" s="0" t="s">
        <v>226</v>
      </c>
      <c r="B3763" s="0" t="s">
        <v>448</v>
      </c>
      <c r="C3763" s="0" t="s">
        <v>6</v>
      </c>
      <c r="D3763" s="0" t="s">
        <v>449</v>
      </c>
      <c r="E3763" s="0" t="s">
        <v>357</v>
      </c>
      <c r="F3763" s="0" t="s">
        <v>454</v>
      </c>
      <c r="G3763" s="0" t="n">
        <v>17</v>
      </c>
      <c r="H3763" s="0" t="n">
        <v>460167</v>
      </c>
      <c r="I3763" s="0" t="s">
        <v>451</v>
      </c>
      <c r="J3763" s="0" t="n">
        <f aca="false">IF(I3763="GJ",1.0542,1)</f>
        <v>1</v>
      </c>
      <c r="K3763" s="0" t="str">
        <f aca="false">IF(I3763="GJ","MMBtu",I3763)</f>
        <v>MMBtu</v>
      </c>
      <c r="L3763" s="13" t="n">
        <f aca="false">H3763*J3763</f>
        <v>460167</v>
      </c>
    </row>
    <row r="3764" customFormat="false" ht="12.75" hidden="false" customHeight="false" outlineLevel="0" collapsed="false">
      <c r="A3764" s="0" t="s">
        <v>91</v>
      </c>
      <c r="B3764" s="0" t="s">
        <v>448</v>
      </c>
      <c r="C3764" s="0" t="s">
        <v>6</v>
      </c>
      <c r="D3764" s="0" t="s">
        <v>453</v>
      </c>
      <c r="E3764" s="0" t="s">
        <v>301</v>
      </c>
      <c r="F3764" s="0" t="s">
        <v>454</v>
      </c>
      <c r="G3764" s="0" t="n">
        <v>2</v>
      </c>
      <c r="H3764" s="0" t="n">
        <v>8800</v>
      </c>
      <c r="I3764" s="0" t="s">
        <v>451</v>
      </c>
      <c r="J3764" s="0" t="n">
        <f aca="false">IF(I3764="GJ",1.0542,1)</f>
        <v>1</v>
      </c>
      <c r="K3764" s="0" t="str">
        <f aca="false">IF(I3764="GJ","MMBtu",I3764)</f>
        <v>MMBtu</v>
      </c>
      <c r="L3764" s="13" t="n">
        <f aca="false">H3764*J3764</f>
        <v>8800</v>
      </c>
    </row>
    <row r="3765" customFormat="false" ht="12.75" hidden="false" customHeight="false" outlineLevel="0" collapsed="false">
      <c r="A3765" s="0" t="s">
        <v>91</v>
      </c>
      <c r="B3765" s="0" t="s">
        <v>448</v>
      </c>
      <c r="C3765" s="0" t="s">
        <v>6</v>
      </c>
      <c r="D3765" s="0" t="s">
        <v>449</v>
      </c>
      <c r="E3765" s="0" t="s">
        <v>357</v>
      </c>
      <c r="F3765" s="0" t="s">
        <v>450</v>
      </c>
      <c r="G3765" s="0" t="n">
        <v>4</v>
      </c>
      <c r="H3765" s="0" t="n">
        <v>20000</v>
      </c>
      <c r="I3765" s="0" t="s">
        <v>451</v>
      </c>
      <c r="J3765" s="0" t="n">
        <f aca="false">IF(I3765="GJ",1.0542,1)</f>
        <v>1</v>
      </c>
      <c r="K3765" s="0" t="str">
        <f aca="false">IF(I3765="GJ","MMBtu",I3765)</f>
        <v>MMBtu</v>
      </c>
      <c r="L3765" s="13" t="n">
        <f aca="false">H3765*J3765</f>
        <v>20000</v>
      </c>
    </row>
    <row r="3766" customFormat="false" ht="12.75" hidden="false" customHeight="false" outlineLevel="0" collapsed="false">
      <c r="A3766" s="0" t="s">
        <v>91</v>
      </c>
      <c r="B3766" s="0" t="s">
        <v>448</v>
      </c>
      <c r="C3766" s="0" t="s">
        <v>6</v>
      </c>
      <c r="D3766" s="0" t="s">
        <v>449</v>
      </c>
      <c r="E3766" s="0" t="s">
        <v>191</v>
      </c>
      <c r="F3766" s="0" t="s">
        <v>454</v>
      </c>
      <c r="G3766" s="0" t="n">
        <v>9</v>
      </c>
      <c r="H3766" s="0" t="n">
        <v>26500</v>
      </c>
      <c r="I3766" s="0" t="s">
        <v>451</v>
      </c>
      <c r="J3766" s="0" t="n">
        <f aca="false">IF(I3766="GJ",1.0542,1)</f>
        <v>1</v>
      </c>
      <c r="K3766" s="0" t="str">
        <f aca="false">IF(I3766="GJ","MMBtu",I3766)</f>
        <v>MMBtu</v>
      </c>
      <c r="L3766" s="13" t="n">
        <f aca="false">H3766*J3766</f>
        <v>26500</v>
      </c>
    </row>
    <row r="3767" customFormat="false" ht="12.75" hidden="false" customHeight="false" outlineLevel="0" collapsed="false">
      <c r="A3767" s="0" t="s">
        <v>91</v>
      </c>
      <c r="B3767" s="0" t="s">
        <v>448</v>
      </c>
      <c r="C3767" s="0" t="s">
        <v>6</v>
      </c>
      <c r="D3767" s="0" t="s">
        <v>449</v>
      </c>
      <c r="E3767" s="0" t="s">
        <v>241</v>
      </c>
      <c r="F3767" s="0" t="s">
        <v>454</v>
      </c>
      <c r="G3767" s="0" t="n">
        <v>17</v>
      </c>
      <c r="H3767" s="0" t="n">
        <v>33333</v>
      </c>
      <c r="I3767" s="0" t="s">
        <v>451</v>
      </c>
      <c r="J3767" s="0" t="n">
        <f aca="false">IF(I3767="GJ",1.0542,1)</f>
        <v>1</v>
      </c>
      <c r="K3767" s="0" t="str">
        <f aca="false">IF(I3767="GJ","MMBtu",I3767)</f>
        <v>MMBtu</v>
      </c>
      <c r="L3767" s="13" t="n">
        <f aca="false">H3767*J3767</f>
        <v>33333</v>
      </c>
    </row>
    <row r="3768" customFormat="false" ht="12.75" hidden="false" customHeight="false" outlineLevel="0" collapsed="false">
      <c r="A3768" s="0" t="s">
        <v>91</v>
      </c>
      <c r="B3768" s="0" t="s">
        <v>448</v>
      </c>
      <c r="C3768" s="0" t="s">
        <v>6</v>
      </c>
      <c r="D3768" s="0" t="s">
        <v>449</v>
      </c>
      <c r="E3768" s="0" t="s">
        <v>329</v>
      </c>
      <c r="F3768" s="0" t="s">
        <v>454</v>
      </c>
      <c r="G3768" s="0" t="n">
        <v>19</v>
      </c>
      <c r="H3768" s="0" t="n">
        <v>116817</v>
      </c>
      <c r="I3768" s="0" t="s">
        <v>451</v>
      </c>
      <c r="J3768" s="0" t="n">
        <f aca="false">IF(I3768="GJ",1.0542,1)</f>
        <v>1</v>
      </c>
      <c r="K3768" s="0" t="str">
        <f aca="false">IF(I3768="GJ","MMBtu",I3768)</f>
        <v>MMBtu</v>
      </c>
      <c r="L3768" s="13" t="n">
        <f aca="false">H3768*J3768</f>
        <v>116817</v>
      </c>
    </row>
    <row r="3769" customFormat="false" ht="12.75" hidden="false" customHeight="false" outlineLevel="0" collapsed="false">
      <c r="A3769" s="0" t="s">
        <v>91</v>
      </c>
      <c r="B3769" s="0" t="s">
        <v>448</v>
      </c>
      <c r="C3769" s="0" t="s">
        <v>6</v>
      </c>
      <c r="D3769" s="0" t="s">
        <v>449</v>
      </c>
      <c r="E3769" s="0" t="s">
        <v>301</v>
      </c>
      <c r="F3769" s="0" t="s">
        <v>454</v>
      </c>
      <c r="G3769" s="0" t="n">
        <v>33</v>
      </c>
      <c r="H3769" s="0" t="n">
        <v>143546</v>
      </c>
      <c r="I3769" s="0" t="s">
        <v>451</v>
      </c>
      <c r="J3769" s="0" t="n">
        <f aca="false">IF(I3769="GJ",1.0542,1)</f>
        <v>1</v>
      </c>
      <c r="K3769" s="0" t="str">
        <f aca="false">IF(I3769="GJ","MMBtu",I3769)</f>
        <v>MMBtu</v>
      </c>
      <c r="L3769" s="13" t="n">
        <f aca="false">H3769*J3769</f>
        <v>143546</v>
      </c>
    </row>
    <row r="3770" customFormat="false" ht="12.75" hidden="false" customHeight="false" outlineLevel="0" collapsed="false">
      <c r="A3770" s="0" t="s">
        <v>91</v>
      </c>
      <c r="B3770" s="0" t="s">
        <v>448</v>
      </c>
      <c r="C3770" s="0" t="s">
        <v>6</v>
      </c>
      <c r="D3770" s="0" t="s">
        <v>453</v>
      </c>
      <c r="E3770" s="0" t="s">
        <v>191</v>
      </c>
      <c r="F3770" s="0" t="s">
        <v>454</v>
      </c>
      <c r="G3770" s="0" t="n">
        <v>1</v>
      </c>
      <c r="H3770" s="0" t="n">
        <v>155000</v>
      </c>
      <c r="I3770" s="0" t="s">
        <v>451</v>
      </c>
      <c r="J3770" s="0" t="n">
        <f aca="false">IF(I3770="GJ",1.0542,1)</f>
        <v>1</v>
      </c>
      <c r="K3770" s="0" t="str">
        <f aca="false">IF(I3770="GJ","MMBtu",I3770)</f>
        <v>MMBtu</v>
      </c>
      <c r="L3770" s="13" t="n">
        <f aca="false">H3770*J3770</f>
        <v>155000</v>
      </c>
    </row>
    <row r="3771" customFormat="false" ht="12.75" hidden="false" customHeight="false" outlineLevel="0" collapsed="false">
      <c r="A3771" s="0" t="s">
        <v>91</v>
      </c>
      <c r="B3771" s="0" t="s">
        <v>448</v>
      </c>
      <c r="C3771" s="0" t="s">
        <v>6</v>
      </c>
      <c r="D3771" s="0" t="s">
        <v>449</v>
      </c>
      <c r="E3771" s="0" t="s">
        <v>396</v>
      </c>
      <c r="F3771" s="0" t="s">
        <v>454</v>
      </c>
      <c r="G3771" s="0" t="n">
        <v>34</v>
      </c>
      <c r="H3771" s="0" t="n">
        <v>160043</v>
      </c>
      <c r="I3771" s="0" t="s">
        <v>451</v>
      </c>
      <c r="J3771" s="0" t="n">
        <f aca="false">IF(I3771="GJ",1.0542,1)</f>
        <v>1</v>
      </c>
      <c r="K3771" s="0" t="str">
        <f aca="false">IF(I3771="GJ","MMBtu",I3771)</f>
        <v>MMBtu</v>
      </c>
      <c r="L3771" s="13" t="n">
        <f aca="false">H3771*J3771</f>
        <v>160043</v>
      </c>
    </row>
    <row r="3772" customFormat="false" ht="12.75" hidden="false" customHeight="false" outlineLevel="0" collapsed="false">
      <c r="A3772" s="0" t="s">
        <v>91</v>
      </c>
      <c r="B3772" s="0" t="s">
        <v>448</v>
      </c>
      <c r="C3772" s="0" t="s">
        <v>6</v>
      </c>
      <c r="D3772" s="0" t="s">
        <v>453</v>
      </c>
      <c r="E3772" s="0" t="s">
        <v>357</v>
      </c>
      <c r="F3772" s="0" t="s">
        <v>452</v>
      </c>
      <c r="G3772" s="0" t="n">
        <v>1</v>
      </c>
      <c r="H3772" s="0" t="n">
        <v>180000</v>
      </c>
      <c r="I3772" s="0" t="s">
        <v>451</v>
      </c>
      <c r="J3772" s="0" t="n">
        <f aca="false">IF(I3772="GJ",1.0542,1)</f>
        <v>1</v>
      </c>
      <c r="K3772" s="0" t="str">
        <f aca="false">IF(I3772="GJ","MMBtu",I3772)</f>
        <v>MMBtu</v>
      </c>
      <c r="L3772" s="13" t="n">
        <f aca="false">H3772*J3772</f>
        <v>180000</v>
      </c>
    </row>
    <row r="3773" customFormat="false" ht="12.75" hidden="false" customHeight="false" outlineLevel="0" collapsed="false">
      <c r="A3773" s="0" t="s">
        <v>91</v>
      </c>
      <c r="B3773" s="0" t="s">
        <v>448</v>
      </c>
      <c r="C3773" s="0" t="s">
        <v>6</v>
      </c>
      <c r="D3773" s="0" t="s">
        <v>453</v>
      </c>
      <c r="E3773" s="0" t="s">
        <v>329</v>
      </c>
      <c r="F3773" s="0" t="s">
        <v>454</v>
      </c>
      <c r="G3773" s="0" t="n">
        <v>4</v>
      </c>
      <c r="H3773" s="0" t="n">
        <v>473551</v>
      </c>
      <c r="I3773" s="0" t="s">
        <v>451</v>
      </c>
      <c r="J3773" s="0" t="n">
        <f aca="false">IF(I3773="GJ",1.0542,1)</f>
        <v>1</v>
      </c>
      <c r="K3773" s="0" t="str">
        <f aca="false">IF(I3773="GJ","MMBtu",I3773)</f>
        <v>MMBtu</v>
      </c>
      <c r="L3773" s="13" t="n">
        <f aca="false">H3773*J3773</f>
        <v>473551</v>
      </c>
    </row>
    <row r="3774" customFormat="false" ht="12.75" hidden="false" customHeight="false" outlineLevel="0" collapsed="false">
      <c r="A3774" s="0" t="s">
        <v>91</v>
      </c>
      <c r="B3774" s="0" t="s">
        <v>448</v>
      </c>
      <c r="C3774" s="0" t="s">
        <v>6</v>
      </c>
      <c r="D3774" s="0" t="s">
        <v>453</v>
      </c>
      <c r="E3774" s="0" t="s">
        <v>357</v>
      </c>
      <c r="F3774" s="0" t="s">
        <v>454</v>
      </c>
      <c r="G3774" s="0" t="n">
        <v>2</v>
      </c>
      <c r="H3774" s="0" t="n">
        <v>920000</v>
      </c>
      <c r="I3774" s="0" t="s">
        <v>451</v>
      </c>
      <c r="J3774" s="0" t="n">
        <f aca="false">IF(I3774="GJ",1.0542,1)</f>
        <v>1</v>
      </c>
      <c r="K3774" s="0" t="str">
        <f aca="false">IF(I3774="GJ","MMBtu",I3774)</f>
        <v>MMBtu</v>
      </c>
      <c r="L3774" s="13" t="n">
        <f aca="false">H3774*J3774</f>
        <v>920000</v>
      </c>
    </row>
    <row r="3775" customFormat="false" ht="12.75" hidden="false" customHeight="false" outlineLevel="0" collapsed="false">
      <c r="A3775" s="0" t="s">
        <v>91</v>
      </c>
      <c r="B3775" s="0" t="s">
        <v>448</v>
      </c>
      <c r="C3775" s="0" t="s">
        <v>6</v>
      </c>
      <c r="D3775" s="0" t="s">
        <v>449</v>
      </c>
      <c r="E3775" s="0" t="s">
        <v>357</v>
      </c>
      <c r="F3775" s="0" t="s">
        <v>454</v>
      </c>
      <c r="G3775" s="0" t="n">
        <v>108</v>
      </c>
      <c r="H3775" s="0" t="n">
        <v>978172</v>
      </c>
      <c r="I3775" s="0" t="s">
        <v>451</v>
      </c>
      <c r="J3775" s="0" t="n">
        <f aca="false">IF(I3775="GJ",1.0542,1)</f>
        <v>1</v>
      </c>
      <c r="K3775" s="0" t="str">
        <f aca="false">IF(I3775="GJ","MMBtu",I3775)</f>
        <v>MMBtu</v>
      </c>
      <c r="L3775" s="13" t="n">
        <f aca="false">H3775*J3775</f>
        <v>978172</v>
      </c>
    </row>
    <row r="3776" customFormat="false" ht="12.75" hidden="false" customHeight="false" outlineLevel="0" collapsed="false">
      <c r="A3776" s="0" t="s">
        <v>91</v>
      </c>
      <c r="B3776" s="0" t="s">
        <v>448</v>
      </c>
      <c r="C3776" s="0" t="s">
        <v>6</v>
      </c>
      <c r="D3776" s="0" t="s">
        <v>449</v>
      </c>
      <c r="E3776" s="0" t="s">
        <v>423</v>
      </c>
      <c r="F3776" s="0" t="s">
        <v>456</v>
      </c>
      <c r="G3776" s="0" t="n">
        <v>26</v>
      </c>
      <c r="H3776" s="0" t="n">
        <v>2608367</v>
      </c>
      <c r="I3776" s="0" t="s">
        <v>451</v>
      </c>
      <c r="J3776" s="0" t="n">
        <f aca="false">IF(I3776="GJ",1.0542,1)</f>
        <v>1</v>
      </c>
      <c r="K3776" s="0" t="str">
        <f aca="false">IF(I3776="GJ","MMBtu",I3776)</f>
        <v>MMBtu</v>
      </c>
      <c r="L3776" s="13" t="n">
        <f aca="false">H3776*J3776</f>
        <v>2608367</v>
      </c>
    </row>
    <row r="3777" customFormat="false" ht="12.75" hidden="false" customHeight="false" outlineLevel="0" collapsed="false">
      <c r="A3777" s="0" t="s">
        <v>91</v>
      </c>
      <c r="B3777" s="0" t="s">
        <v>448</v>
      </c>
      <c r="C3777" s="0" t="s">
        <v>6</v>
      </c>
      <c r="D3777" s="0" t="s">
        <v>449</v>
      </c>
      <c r="E3777" s="0" t="s">
        <v>241</v>
      </c>
      <c r="F3777" s="0" t="s">
        <v>456</v>
      </c>
      <c r="G3777" s="0" t="n">
        <v>203</v>
      </c>
      <c r="H3777" s="0" t="n">
        <v>3103069</v>
      </c>
      <c r="I3777" s="0" t="s">
        <v>451</v>
      </c>
      <c r="J3777" s="0" t="n">
        <f aca="false">IF(I3777="GJ",1.0542,1)</f>
        <v>1</v>
      </c>
      <c r="K3777" s="0" t="str">
        <f aca="false">IF(I3777="GJ","MMBtu",I3777)</f>
        <v>MMBtu</v>
      </c>
      <c r="L3777" s="13" t="n">
        <f aca="false">H3777*J3777</f>
        <v>3103069</v>
      </c>
    </row>
    <row r="3778" customFormat="false" ht="12.75" hidden="false" customHeight="false" outlineLevel="0" collapsed="false">
      <c r="A3778" s="0" t="s">
        <v>91</v>
      </c>
      <c r="B3778" s="0" t="s">
        <v>448</v>
      </c>
      <c r="C3778" s="0" t="s">
        <v>6</v>
      </c>
      <c r="D3778" s="0" t="s">
        <v>449</v>
      </c>
      <c r="E3778" s="0" t="s">
        <v>301</v>
      </c>
      <c r="F3778" s="0" t="s">
        <v>456</v>
      </c>
      <c r="G3778" s="0" t="n">
        <v>246</v>
      </c>
      <c r="H3778" s="0" t="n">
        <v>3493044</v>
      </c>
      <c r="I3778" s="0" t="s">
        <v>451</v>
      </c>
      <c r="J3778" s="0" t="n">
        <f aca="false">IF(I3778="GJ",1.0542,1)</f>
        <v>1</v>
      </c>
      <c r="K3778" s="0" t="str">
        <f aca="false">IF(I3778="GJ","MMBtu",I3778)</f>
        <v>MMBtu</v>
      </c>
      <c r="L3778" s="13" t="n">
        <f aca="false">H3778*J3778</f>
        <v>3493044</v>
      </c>
    </row>
    <row r="3779" customFormat="false" ht="12.75" hidden="false" customHeight="false" outlineLevel="0" collapsed="false">
      <c r="A3779" s="0" t="s">
        <v>91</v>
      </c>
      <c r="B3779" s="0" t="s">
        <v>448</v>
      </c>
      <c r="C3779" s="0" t="s">
        <v>6</v>
      </c>
      <c r="D3779" s="0" t="s">
        <v>453</v>
      </c>
      <c r="E3779" s="0" t="s">
        <v>20</v>
      </c>
      <c r="F3779" s="0" t="s">
        <v>455</v>
      </c>
      <c r="G3779" s="0" t="n">
        <v>10</v>
      </c>
      <c r="H3779" s="0" t="n">
        <v>3795000</v>
      </c>
      <c r="I3779" s="0" t="s">
        <v>451</v>
      </c>
      <c r="J3779" s="0" t="n">
        <f aca="false">IF(I3779="GJ",1.0542,1)</f>
        <v>1</v>
      </c>
      <c r="K3779" s="0" t="str">
        <f aca="false">IF(I3779="GJ","MMBtu",I3779)</f>
        <v>MMBtu</v>
      </c>
      <c r="L3779" s="13" t="n">
        <f aca="false">H3779*J3779</f>
        <v>3795000</v>
      </c>
    </row>
    <row r="3780" customFormat="false" ht="12.75" hidden="false" customHeight="false" outlineLevel="0" collapsed="false">
      <c r="A3780" s="0" t="s">
        <v>91</v>
      </c>
      <c r="B3780" s="0" t="s">
        <v>448</v>
      </c>
      <c r="C3780" s="0" t="s">
        <v>6</v>
      </c>
      <c r="D3780" s="0" t="s">
        <v>449</v>
      </c>
      <c r="E3780" s="0" t="s">
        <v>191</v>
      </c>
      <c r="F3780" s="0" t="s">
        <v>456</v>
      </c>
      <c r="G3780" s="0" t="n">
        <v>200</v>
      </c>
      <c r="H3780" s="0" t="n">
        <v>4258349</v>
      </c>
      <c r="I3780" s="0" t="s">
        <v>451</v>
      </c>
      <c r="J3780" s="0" t="n">
        <f aca="false">IF(I3780="GJ",1.0542,1)</f>
        <v>1</v>
      </c>
      <c r="K3780" s="0" t="str">
        <f aca="false">IF(I3780="GJ","MMBtu",I3780)</f>
        <v>MMBtu</v>
      </c>
      <c r="L3780" s="13" t="n">
        <f aca="false">H3780*J3780</f>
        <v>4258349</v>
      </c>
    </row>
    <row r="3781" customFormat="false" ht="12.75" hidden="false" customHeight="false" outlineLevel="0" collapsed="false">
      <c r="A3781" s="0" t="s">
        <v>91</v>
      </c>
      <c r="B3781" s="0" t="s">
        <v>448</v>
      </c>
      <c r="C3781" s="0" t="s">
        <v>6</v>
      </c>
      <c r="D3781" s="0" t="s">
        <v>449</v>
      </c>
      <c r="E3781" s="0" t="s">
        <v>329</v>
      </c>
      <c r="F3781" s="0" t="s">
        <v>456</v>
      </c>
      <c r="G3781" s="0" t="n">
        <v>422</v>
      </c>
      <c r="H3781" s="0" t="n">
        <v>4662114</v>
      </c>
      <c r="I3781" s="0" t="s">
        <v>451</v>
      </c>
      <c r="J3781" s="0" t="n">
        <f aca="false">IF(I3781="GJ",1.0542,1)</f>
        <v>1</v>
      </c>
      <c r="K3781" s="0" t="str">
        <f aca="false">IF(I3781="GJ","MMBtu",I3781)</f>
        <v>MMBtu</v>
      </c>
      <c r="L3781" s="13" t="n">
        <f aca="false">H3781*J3781</f>
        <v>4662114</v>
      </c>
    </row>
    <row r="3782" customFormat="false" ht="12.75" hidden="false" customHeight="false" outlineLevel="0" collapsed="false">
      <c r="A3782" s="0" t="s">
        <v>91</v>
      </c>
      <c r="B3782" s="0" t="s">
        <v>448</v>
      </c>
      <c r="C3782" s="0" t="s">
        <v>6</v>
      </c>
      <c r="D3782" s="0" t="s">
        <v>449</v>
      </c>
      <c r="E3782" s="0" t="s">
        <v>396</v>
      </c>
      <c r="F3782" s="0" t="s">
        <v>456</v>
      </c>
      <c r="G3782" s="0" t="n">
        <v>349</v>
      </c>
      <c r="H3782" s="0" t="n">
        <v>4844825</v>
      </c>
      <c r="I3782" s="0" t="s">
        <v>451</v>
      </c>
      <c r="J3782" s="0" t="n">
        <f aca="false">IF(I3782="GJ",1.0542,1)</f>
        <v>1</v>
      </c>
      <c r="K3782" s="0" t="str">
        <f aca="false">IF(I3782="GJ","MMBtu",I3782)</f>
        <v>MMBtu</v>
      </c>
      <c r="L3782" s="13" t="n">
        <f aca="false">H3782*J3782</f>
        <v>4844825</v>
      </c>
    </row>
    <row r="3783" customFormat="false" ht="12.75" hidden="false" customHeight="false" outlineLevel="0" collapsed="false">
      <c r="A3783" s="0" t="s">
        <v>91</v>
      </c>
      <c r="B3783" s="0" t="s">
        <v>448</v>
      </c>
      <c r="C3783" s="0" t="s">
        <v>6</v>
      </c>
      <c r="D3783" s="0" t="s">
        <v>453</v>
      </c>
      <c r="E3783" s="0" t="s">
        <v>396</v>
      </c>
      <c r="F3783" s="0" t="s">
        <v>456</v>
      </c>
      <c r="G3783" s="0" t="n">
        <v>19</v>
      </c>
      <c r="H3783" s="0" t="n">
        <v>5289291</v>
      </c>
      <c r="I3783" s="0" t="s">
        <v>451</v>
      </c>
      <c r="J3783" s="0" t="n">
        <f aca="false">IF(I3783="GJ",1.0542,1)</f>
        <v>1</v>
      </c>
      <c r="K3783" s="0" t="str">
        <f aca="false">IF(I3783="GJ","MMBtu",I3783)</f>
        <v>MMBtu</v>
      </c>
      <c r="L3783" s="13" t="n">
        <f aca="false">H3783*J3783</f>
        <v>5289291</v>
      </c>
    </row>
    <row r="3784" customFormat="false" ht="12.75" hidden="false" customHeight="false" outlineLevel="0" collapsed="false">
      <c r="A3784" s="0" t="s">
        <v>91</v>
      </c>
      <c r="B3784" s="0" t="s">
        <v>448</v>
      </c>
      <c r="C3784" s="0" t="s">
        <v>6</v>
      </c>
      <c r="D3784" s="0" t="s">
        <v>449</v>
      </c>
      <c r="E3784" s="0" t="s">
        <v>357</v>
      </c>
      <c r="F3784" s="0" t="s">
        <v>456</v>
      </c>
      <c r="G3784" s="0" t="n">
        <v>422</v>
      </c>
      <c r="H3784" s="0" t="n">
        <v>5586385</v>
      </c>
      <c r="I3784" s="0" t="s">
        <v>451</v>
      </c>
      <c r="J3784" s="0" t="n">
        <f aca="false">IF(I3784="GJ",1.0542,1)</f>
        <v>1</v>
      </c>
      <c r="K3784" s="0" t="str">
        <f aca="false">IF(I3784="GJ","MMBtu",I3784)</f>
        <v>MMBtu</v>
      </c>
      <c r="L3784" s="13" t="n">
        <f aca="false">H3784*J3784</f>
        <v>5586385</v>
      </c>
    </row>
    <row r="3785" customFormat="false" ht="12.75" hidden="false" customHeight="false" outlineLevel="0" collapsed="false">
      <c r="A3785" s="0" t="s">
        <v>91</v>
      </c>
      <c r="B3785" s="0" t="s">
        <v>448</v>
      </c>
      <c r="C3785" s="0" t="s">
        <v>6</v>
      </c>
      <c r="D3785" s="0" t="s">
        <v>453</v>
      </c>
      <c r="E3785" s="0" t="s">
        <v>423</v>
      </c>
      <c r="F3785" s="0" t="s">
        <v>456</v>
      </c>
      <c r="G3785" s="0" t="n">
        <v>28</v>
      </c>
      <c r="H3785" s="0" t="n">
        <v>7580000</v>
      </c>
      <c r="I3785" s="0" t="s">
        <v>451</v>
      </c>
      <c r="J3785" s="0" t="n">
        <f aca="false">IF(I3785="GJ",1.0542,1)</f>
        <v>1</v>
      </c>
      <c r="K3785" s="0" t="str">
        <f aca="false">IF(I3785="GJ","MMBtu",I3785)</f>
        <v>MMBtu</v>
      </c>
      <c r="L3785" s="13" t="n">
        <f aca="false">H3785*J3785</f>
        <v>7580000</v>
      </c>
    </row>
    <row r="3786" customFormat="false" ht="12.75" hidden="false" customHeight="false" outlineLevel="0" collapsed="false">
      <c r="A3786" s="0" t="s">
        <v>91</v>
      </c>
      <c r="B3786" s="0" t="s">
        <v>448</v>
      </c>
      <c r="C3786" s="0" t="s">
        <v>6</v>
      </c>
      <c r="D3786" s="0" t="s">
        <v>453</v>
      </c>
      <c r="E3786" s="0" t="s">
        <v>329</v>
      </c>
      <c r="F3786" s="0" t="s">
        <v>456</v>
      </c>
      <c r="G3786" s="0" t="n">
        <v>35</v>
      </c>
      <c r="H3786" s="0" t="n">
        <v>7908928</v>
      </c>
      <c r="I3786" s="0" t="s">
        <v>451</v>
      </c>
      <c r="J3786" s="0" t="n">
        <f aca="false">IF(I3786="GJ",1.0542,1)</f>
        <v>1</v>
      </c>
      <c r="K3786" s="0" t="str">
        <f aca="false">IF(I3786="GJ","MMBtu",I3786)</f>
        <v>MMBtu</v>
      </c>
      <c r="L3786" s="13" t="n">
        <f aca="false">H3786*J3786</f>
        <v>7908928</v>
      </c>
    </row>
    <row r="3787" customFormat="false" ht="12.75" hidden="false" customHeight="false" outlineLevel="0" collapsed="false">
      <c r="A3787" s="0" t="s">
        <v>91</v>
      </c>
      <c r="B3787" s="0" t="s">
        <v>448</v>
      </c>
      <c r="C3787" s="0" t="s">
        <v>6</v>
      </c>
      <c r="D3787" s="0" t="s">
        <v>453</v>
      </c>
      <c r="E3787" s="0" t="s">
        <v>191</v>
      </c>
      <c r="F3787" s="0" t="s">
        <v>456</v>
      </c>
      <c r="G3787" s="0" t="n">
        <v>14</v>
      </c>
      <c r="H3787" s="0" t="n">
        <v>8185000</v>
      </c>
      <c r="I3787" s="0" t="s">
        <v>451</v>
      </c>
      <c r="J3787" s="0" t="n">
        <f aca="false">IF(I3787="GJ",1.0542,1)</f>
        <v>1</v>
      </c>
      <c r="K3787" s="0" t="str">
        <f aca="false">IF(I3787="GJ","MMBtu",I3787)</f>
        <v>MMBtu</v>
      </c>
      <c r="L3787" s="13" t="n">
        <f aca="false">H3787*J3787</f>
        <v>8185000</v>
      </c>
    </row>
    <row r="3788" customFormat="false" ht="12.75" hidden="false" customHeight="false" outlineLevel="0" collapsed="false">
      <c r="A3788" s="0" t="s">
        <v>91</v>
      </c>
      <c r="B3788" s="0" t="s">
        <v>448</v>
      </c>
      <c r="C3788" s="0" t="s">
        <v>6</v>
      </c>
      <c r="D3788" s="0" t="s">
        <v>453</v>
      </c>
      <c r="E3788" s="0" t="s">
        <v>357</v>
      </c>
      <c r="F3788" s="0" t="s">
        <v>456</v>
      </c>
      <c r="G3788" s="0" t="n">
        <v>37</v>
      </c>
      <c r="H3788" s="0" t="n">
        <v>10256500</v>
      </c>
      <c r="I3788" s="0" t="s">
        <v>451</v>
      </c>
      <c r="J3788" s="0" t="n">
        <f aca="false">IF(I3788="GJ",1.0542,1)</f>
        <v>1</v>
      </c>
      <c r="K3788" s="0" t="str">
        <f aca="false">IF(I3788="GJ","MMBtu",I3788)</f>
        <v>MMBtu</v>
      </c>
      <c r="L3788" s="13" t="n">
        <f aca="false">H3788*J3788</f>
        <v>10256500</v>
      </c>
    </row>
    <row r="3789" customFormat="false" ht="12.75" hidden="false" customHeight="false" outlineLevel="0" collapsed="false">
      <c r="A3789" s="0" t="s">
        <v>91</v>
      </c>
      <c r="B3789" s="0" t="s">
        <v>448</v>
      </c>
      <c r="C3789" s="0" t="s">
        <v>6</v>
      </c>
      <c r="D3789" s="0" t="s">
        <v>453</v>
      </c>
      <c r="E3789" s="0" t="s">
        <v>301</v>
      </c>
      <c r="F3789" s="0" t="s">
        <v>456</v>
      </c>
      <c r="G3789" s="0" t="n">
        <v>108</v>
      </c>
      <c r="H3789" s="0" t="n">
        <v>31678000</v>
      </c>
      <c r="I3789" s="0" t="s">
        <v>451</v>
      </c>
      <c r="J3789" s="0" t="n">
        <f aca="false">IF(I3789="GJ",1.0542,1)</f>
        <v>1</v>
      </c>
      <c r="K3789" s="0" t="str">
        <f aca="false">IF(I3789="GJ","MMBtu",I3789)</f>
        <v>MMBtu</v>
      </c>
      <c r="L3789" s="13" t="n">
        <f aca="false">H3789*J3789</f>
        <v>31678000</v>
      </c>
    </row>
    <row r="3790" customFormat="false" ht="12.75" hidden="false" customHeight="false" outlineLevel="0" collapsed="false">
      <c r="A3790" s="0" t="s">
        <v>91</v>
      </c>
      <c r="B3790" s="0" t="s">
        <v>448</v>
      </c>
      <c r="C3790" s="0" t="s">
        <v>6</v>
      </c>
      <c r="D3790" s="0" t="s">
        <v>453</v>
      </c>
      <c r="E3790" s="0" t="s">
        <v>241</v>
      </c>
      <c r="F3790" s="0" t="s">
        <v>456</v>
      </c>
      <c r="G3790" s="0" t="n">
        <v>53</v>
      </c>
      <c r="H3790" s="0" t="n">
        <v>32335000</v>
      </c>
      <c r="I3790" s="0" t="s">
        <v>451</v>
      </c>
      <c r="J3790" s="0" t="n">
        <f aca="false">IF(I3790="GJ",1.0542,1)</f>
        <v>1</v>
      </c>
      <c r="K3790" s="0" t="str">
        <f aca="false">IF(I3790="GJ","MMBtu",I3790)</f>
        <v>MMBtu</v>
      </c>
      <c r="L3790" s="13" t="n">
        <f aca="false">H3790*J3790</f>
        <v>32335000</v>
      </c>
    </row>
    <row r="3791" customFormat="false" ht="12.75" hidden="false" customHeight="false" outlineLevel="0" collapsed="false">
      <c r="A3791" s="0" t="s">
        <v>91</v>
      </c>
      <c r="B3791" s="0" t="s">
        <v>448</v>
      </c>
      <c r="C3791" s="0" t="s">
        <v>6</v>
      </c>
      <c r="D3791" s="0" t="s">
        <v>463</v>
      </c>
      <c r="E3791" s="0" t="s">
        <v>423</v>
      </c>
      <c r="F3791" s="0" t="s">
        <v>455</v>
      </c>
      <c r="G3791" s="0" t="n">
        <v>57</v>
      </c>
      <c r="H3791" s="0" t="n">
        <v>51900000</v>
      </c>
      <c r="I3791" s="0" t="s">
        <v>451</v>
      </c>
      <c r="J3791" s="0" t="n">
        <f aca="false">IF(I3791="GJ",1.0542,1)</f>
        <v>1</v>
      </c>
      <c r="K3791" s="0" t="str">
        <f aca="false">IF(I3791="GJ","MMBtu",I3791)</f>
        <v>MMBtu</v>
      </c>
      <c r="L3791" s="13" t="n">
        <f aca="false">H3791*J3791</f>
        <v>51900000</v>
      </c>
    </row>
    <row r="3792" customFormat="false" ht="12.75" hidden="false" customHeight="false" outlineLevel="0" collapsed="false">
      <c r="A3792" s="0" t="s">
        <v>91</v>
      </c>
      <c r="B3792" s="0" t="s">
        <v>448</v>
      </c>
      <c r="C3792" s="0" t="s">
        <v>6</v>
      </c>
      <c r="D3792" s="0" t="s">
        <v>463</v>
      </c>
      <c r="E3792" s="0" t="s">
        <v>329</v>
      </c>
      <c r="F3792" s="0" t="s">
        <v>455</v>
      </c>
      <c r="G3792" s="0" t="n">
        <v>66</v>
      </c>
      <c r="H3792" s="0" t="n">
        <v>62500000</v>
      </c>
      <c r="I3792" s="0" t="s">
        <v>451</v>
      </c>
      <c r="J3792" s="0" t="n">
        <f aca="false">IF(I3792="GJ",1.0542,1)</f>
        <v>1</v>
      </c>
      <c r="K3792" s="0" t="str">
        <f aca="false">IF(I3792="GJ","MMBtu",I3792)</f>
        <v>MMBtu</v>
      </c>
      <c r="L3792" s="13" t="n">
        <f aca="false">H3792*J3792</f>
        <v>62500000</v>
      </c>
    </row>
    <row r="3793" customFormat="false" ht="12.75" hidden="false" customHeight="false" outlineLevel="0" collapsed="false">
      <c r="A3793" s="0" t="s">
        <v>91</v>
      </c>
      <c r="B3793" s="0" t="s">
        <v>448</v>
      </c>
      <c r="C3793" s="0" t="s">
        <v>6</v>
      </c>
      <c r="D3793" s="0" t="s">
        <v>453</v>
      </c>
      <c r="E3793" s="0" t="s">
        <v>191</v>
      </c>
      <c r="F3793" s="0" t="s">
        <v>455</v>
      </c>
      <c r="G3793" s="0" t="n">
        <v>188</v>
      </c>
      <c r="H3793" s="0" t="n">
        <v>68225000</v>
      </c>
      <c r="I3793" s="0" t="s">
        <v>451</v>
      </c>
      <c r="J3793" s="0" t="n">
        <f aca="false">IF(I3793="GJ",1.0542,1)</f>
        <v>1</v>
      </c>
      <c r="K3793" s="0" t="str">
        <f aca="false">IF(I3793="GJ","MMBtu",I3793)</f>
        <v>MMBtu</v>
      </c>
      <c r="L3793" s="13" t="n">
        <f aca="false">H3793*J3793</f>
        <v>68225000</v>
      </c>
    </row>
    <row r="3794" customFormat="false" ht="12.75" hidden="false" customHeight="false" outlineLevel="0" collapsed="false">
      <c r="A3794" s="0" t="s">
        <v>91</v>
      </c>
      <c r="B3794" s="0" t="s">
        <v>448</v>
      </c>
      <c r="C3794" s="0" t="s">
        <v>6</v>
      </c>
      <c r="D3794" s="0" t="s">
        <v>463</v>
      </c>
      <c r="E3794" s="0" t="s">
        <v>396</v>
      </c>
      <c r="F3794" s="0" t="s">
        <v>455</v>
      </c>
      <c r="G3794" s="0" t="n">
        <v>99</v>
      </c>
      <c r="H3794" s="0" t="n">
        <v>92700000</v>
      </c>
      <c r="I3794" s="0" t="s">
        <v>451</v>
      </c>
      <c r="J3794" s="0" t="n">
        <f aca="false">IF(I3794="GJ",1.0542,1)</f>
        <v>1</v>
      </c>
      <c r="K3794" s="0" t="str">
        <f aca="false">IF(I3794="GJ","MMBtu",I3794)</f>
        <v>MMBtu</v>
      </c>
      <c r="L3794" s="13" t="n">
        <f aca="false">H3794*J3794</f>
        <v>92700000</v>
      </c>
    </row>
    <row r="3795" customFormat="false" ht="12.75" hidden="false" customHeight="false" outlineLevel="0" collapsed="false">
      <c r="A3795" s="0" t="s">
        <v>91</v>
      </c>
      <c r="B3795" s="0" t="s">
        <v>448</v>
      </c>
      <c r="C3795" s="0" t="s">
        <v>6</v>
      </c>
      <c r="D3795" s="0" t="s">
        <v>453</v>
      </c>
      <c r="E3795" s="0" t="s">
        <v>241</v>
      </c>
      <c r="F3795" s="0" t="s">
        <v>455</v>
      </c>
      <c r="G3795" s="0" t="n">
        <v>305</v>
      </c>
      <c r="H3795" s="0" t="n">
        <v>127145000</v>
      </c>
      <c r="I3795" s="0" t="s">
        <v>451</v>
      </c>
      <c r="J3795" s="0" t="n">
        <f aca="false">IF(I3795="GJ",1.0542,1)</f>
        <v>1</v>
      </c>
      <c r="K3795" s="0" t="str">
        <f aca="false">IF(I3795="GJ","MMBtu",I3795)</f>
        <v>MMBtu</v>
      </c>
      <c r="L3795" s="13" t="n">
        <f aca="false">H3795*J3795</f>
        <v>127145000</v>
      </c>
    </row>
    <row r="3796" customFormat="false" ht="12.75" hidden="false" customHeight="false" outlineLevel="0" collapsed="false">
      <c r="A3796" s="0" t="s">
        <v>91</v>
      </c>
      <c r="B3796" s="0" t="s">
        <v>448</v>
      </c>
      <c r="C3796" s="0" t="s">
        <v>6</v>
      </c>
      <c r="D3796" s="0" t="s">
        <v>463</v>
      </c>
      <c r="E3796" s="0" t="s">
        <v>357</v>
      </c>
      <c r="F3796" s="0" t="s">
        <v>455</v>
      </c>
      <c r="G3796" s="0" t="n">
        <v>152</v>
      </c>
      <c r="H3796" s="0" t="n">
        <v>147850000</v>
      </c>
      <c r="I3796" s="0" t="s">
        <v>451</v>
      </c>
      <c r="J3796" s="0" t="n">
        <f aca="false">IF(I3796="GJ",1.0542,1)</f>
        <v>1</v>
      </c>
      <c r="K3796" s="0" t="str">
        <f aca="false">IF(I3796="GJ","MMBtu",I3796)</f>
        <v>MMBtu</v>
      </c>
      <c r="L3796" s="13" t="n">
        <f aca="false">H3796*J3796</f>
        <v>147850000</v>
      </c>
    </row>
    <row r="3797" customFormat="false" ht="12.75" hidden="false" customHeight="false" outlineLevel="0" collapsed="false">
      <c r="A3797" s="0" t="s">
        <v>91</v>
      </c>
      <c r="B3797" s="0" t="s">
        <v>448</v>
      </c>
      <c r="C3797" s="0" t="s">
        <v>6</v>
      </c>
      <c r="D3797" s="0" t="s">
        <v>453</v>
      </c>
      <c r="E3797" s="0" t="s">
        <v>329</v>
      </c>
      <c r="F3797" s="0" t="s">
        <v>455</v>
      </c>
      <c r="G3797" s="0" t="n">
        <v>1492</v>
      </c>
      <c r="H3797" s="0" t="n">
        <v>414191260</v>
      </c>
      <c r="I3797" s="0" t="s">
        <v>451</v>
      </c>
      <c r="J3797" s="0" t="n">
        <f aca="false">IF(I3797="GJ",1.0542,1)</f>
        <v>1</v>
      </c>
      <c r="K3797" s="0" t="str">
        <f aca="false">IF(I3797="GJ","MMBtu",I3797)</f>
        <v>MMBtu</v>
      </c>
      <c r="L3797" s="13" t="n">
        <f aca="false">H3797*J3797</f>
        <v>414191260</v>
      </c>
    </row>
    <row r="3798" customFormat="false" ht="12.75" hidden="false" customHeight="false" outlineLevel="0" collapsed="false">
      <c r="A3798" s="0" t="s">
        <v>91</v>
      </c>
      <c r="B3798" s="0" t="s">
        <v>448</v>
      </c>
      <c r="C3798" s="0" t="s">
        <v>6</v>
      </c>
      <c r="D3798" s="0" t="s">
        <v>453</v>
      </c>
      <c r="E3798" s="0" t="s">
        <v>357</v>
      </c>
      <c r="F3798" s="0" t="s">
        <v>455</v>
      </c>
      <c r="G3798" s="0" t="n">
        <v>1413</v>
      </c>
      <c r="H3798" s="0" t="n">
        <v>548107500</v>
      </c>
      <c r="I3798" s="0" t="s">
        <v>451</v>
      </c>
      <c r="J3798" s="0" t="n">
        <f aca="false">IF(I3798="GJ",1.0542,1)</f>
        <v>1</v>
      </c>
      <c r="K3798" s="0" t="str">
        <f aca="false">IF(I3798="GJ","MMBtu",I3798)</f>
        <v>MMBtu</v>
      </c>
      <c r="L3798" s="13" t="n">
        <f aca="false">H3798*J3798</f>
        <v>548107500</v>
      </c>
    </row>
    <row r="3799" customFormat="false" ht="12.75" hidden="false" customHeight="false" outlineLevel="0" collapsed="false">
      <c r="A3799" s="0" t="s">
        <v>91</v>
      </c>
      <c r="B3799" s="0" t="s">
        <v>448</v>
      </c>
      <c r="C3799" s="0" t="s">
        <v>6</v>
      </c>
      <c r="D3799" s="0" t="s">
        <v>453</v>
      </c>
      <c r="E3799" s="0" t="s">
        <v>301</v>
      </c>
      <c r="F3799" s="0" t="s">
        <v>455</v>
      </c>
      <c r="G3799" s="0" t="n">
        <v>1630</v>
      </c>
      <c r="H3799" s="0" t="n">
        <v>581974975</v>
      </c>
      <c r="I3799" s="0" t="s">
        <v>451</v>
      </c>
      <c r="J3799" s="0" t="n">
        <f aca="false">IF(I3799="GJ",1.0542,1)</f>
        <v>1</v>
      </c>
      <c r="K3799" s="0" t="str">
        <f aca="false">IF(I3799="GJ","MMBtu",I3799)</f>
        <v>MMBtu</v>
      </c>
      <c r="L3799" s="13" t="n">
        <f aca="false">H3799*J3799</f>
        <v>581974975</v>
      </c>
    </row>
    <row r="3800" customFormat="false" ht="12.75" hidden="false" customHeight="false" outlineLevel="0" collapsed="false">
      <c r="A3800" s="0" t="s">
        <v>91</v>
      </c>
      <c r="B3800" s="0" t="s">
        <v>448</v>
      </c>
      <c r="C3800" s="0" t="s">
        <v>6</v>
      </c>
      <c r="D3800" s="0" t="s">
        <v>453</v>
      </c>
      <c r="E3800" s="0" t="s">
        <v>423</v>
      </c>
      <c r="F3800" s="0" t="s">
        <v>455</v>
      </c>
      <c r="G3800" s="0" t="n">
        <v>1436</v>
      </c>
      <c r="H3800" s="0" t="n">
        <v>627716000</v>
      </c>
      <c r="I3800" s="0" t="s">
        <v>451</v>
      </c>
      <c r="J3800" s="0" t="n">
        <f aca="false">IF(I3800="GJ",1.0542,1)</f>
        <v>1</v>
      </c>
      <c r="K3800" s="0" t="str">
        <f aca="false">IF(I3800="GJ","MMBtu",I3800)</f>
        <v>MMBtu</v>
      </c>
      <c r="L3800" s="13" t="n">
        <f aca="false">H3800*J3800</f>
        <v>627716000</v>
      </c>
    </row>
    <row r="3801" customFormat="false" ht="12.75" hidden="false" customHeight="false" outlineLevel="0" collapsed="false">
      <c r="A3801" s="0" t="s">
        <v>91</v>
      </c>
      <c r="B3801" s="0" t="s">
        <v>448</v>
      </c>
      <c r="C3801" s="0" t="s">
        <v>6</v>
      </c>
      <c r="D3801" s="0" t="s">
        <v>453</v>
      </c>
      <c r="E3801" s="0" t="s">
        <v>396</v>
      </c>
      <c r="F3801" s="0" t="s">
        <v>455</v>
      </c>
      <c r="G3801" s="0" t="n">
        <v>1351</v>
      </c>
      <c r="H3801" s="0" t="n">
        <v>674645000</v>
      </c>
      <c r="I3801" s="0" t="s">
        <v>451</v>
      </c>
      <c r="J3801" s="0" t="n">
        <f aca="false">IF(I3801="GJ",1.0542,1)</f>
        <v>1</v>
      </c>
      <c r="K3801" s="0" t="str">
        <f aca="false">IF(I3801="GJ","MMBtu",I3801)</f>
        <v>MMBtu</v>
      </c>
      <c r="L3801" s="13" t="n">
        <f aca="false">H3801*J3801</f>
        <v>674645000</v>
      </c>
    </row>
    <row r="3802" customFormat="false" ht="12.75" hidden="false" customHeight="false" outlineLevel="0" collapsed="false">
      <c r="A3802" s="0" t="s">
        <v>366</v>
      </c>
      <c r="B3802" s="0" t="s">
        <v>448</v>
      </c>
      <c r="C3802" s="0" t="s">
        <v>6</v>
      </c>
      <c r="D3802" s="0" t="s">
        <v>449</v>
      </c>
      <c r="E3802" s="0" t="s">
        <v>396</v>
      </c>
      <c r="F3802" s="0" t="s">
        <v>452</v>
      </c>
      <c r="G3802" s="0" t="n">
        <v>2</v>
      </c>
      <c r="H3802" s="0" t="n">
        <v>900</v>
      </c>
      <c r="I3802" s="0" t="s">
        <v>451</v>
      </c>
      <c r="J3802" s="0" t="n">
        <f aca="false">IF(I3802="GJ",1.0542,1)</f>
        <v>1</v>
      </c>
      <c r="K3802" s="0" t="str">
        <f aca="false">IF(I3802="GJ","MMBtu",I3802)</f>
        <v>MMBtu</v>
      </c>
      <c r="L3802" s="13" t="n">
        <f aca="false">H3802*J3802</f>
        <v>900</v>
      </c>
    </row>
    <row r="3803" customFormat="false" ht="12.75" hidden="false" customHeight="false" outlineLevel="0" collapsed="false">
      <c r="A3803" s="0" t="s">
        <v>366</v>
      </c>
      <c r="B3803" s="0" t="s">
        <v>448</v>
      </c>
      <c r="C3803" s="0" t="s">
        <v>6</v>
      </c>
      <c r="D3803" s="0" t="s">
        <v>449</v>
      </c>
      <c r="E3803" s="0" t="s">
        <v>423</v>
      </c>
      <c r="F3803" s="0" t="s">
        <v>452</v>
      </c>
      <c r="G3803" s="0" t="n">
        <v>2</v>
      </c>
      <c r="H3803" s="0" t="n">
        <v>4500</v>
      </c>
      <c r="I3803" s="0" t="s">
        <v>451</v>
      </c>
      <c r="J3803" s="0" t="n">
        <f aca="false">IF(I3803="GJ",1.0542,1)</f>
        <v>1</v>
      </c>
      <c r="K3803" s="0" t="str">
        <f aca="false">IF(I3803="GJ","MMBtu",I3803)</f>
        <v>MMBtu</v>
      </c>
      <c r="L3803" s="13" t="n">
        <f aca="false">H3803*J3803</f>
        <v>4500</v>
      </c>
    </row>
    <row r="3804" customFormat="false" ht="12.75" hidden="false" customHeight="false" outlineLevel="0" collapsed="false">
      <c r="A3804" s="0" t="s">
        <v>366</v>
      </c>
      <c r="B3804" s="0" t="s">
        <v>448</v>
      </c>
      <c r="C3804" s="0" t="s">
        <v>6</v>
      </c>
      <c r="D3804" s="0" t="s">
        <v>449</v>
      </c>
      <c r="E3804" s="0" t="s">
        <v>396</v>
      </c>
      <c r="F3804" s="0" t="s">
        <v>454</v>
      </c>
      <c r="G3804" s="0" t="n">
        <v>14</v>
      </c>
      <c r="H3804" s="0" t="n">
        <v>33796</v>
      </c>
      <c r="I3804" s="0" t="s">
        <v>451</v>
      </c>
      <c r="J3804" s="0" t="n">
        <f aca="false">IF(I3804="GJ",1.0542,1)</f>
        <v>1</v>
      </c>
      <c r="K3804" s="0" t="str">
        <f aca="false">IF(I3804="GJ","MMBtu",I3804)</f>
        <v>MMBtu</v>
      </c>
      <c r="L3804" s="13" t="n">
        <f aca="false">H3804*J3804</f>
        <v>33796</v>
      </c>
    </row>
    <row r="3805" customFormat="false" ht="12.75" hidden="false" customHeight="false" outlineLevel="0" collapsed="false">
      <c r="A3805" s="0" t="s">
        <v>366</v>
      </c>
      <c r="B3805" s="0" t="s">
        <v>448</v>
      </c>
      <c r="C3805" s="0" t="s">
        <v>6</v>
      </c>
      <c r="D3805" s="0" t="s">
        <v>449</v>
      </c>
      <c r="E3805" s="0" t="s">
        <v>423</v>
      </c>
      <c r="F3805" s="0" t="s">
        <v>454</v>
      </c>
      <c r="G3805" s="0" t="n">
        <v>12</v>
      </c>
      <c r="H3805" s="0" t="n">
        <v>57392</v>
      </c>
      <c r="I3805" s="0" t="s">
        <v>451</v>
      </c>
      <c r="J3805" s="0" t="n">
        <f aca="false">IF(I3805="GJ",1.0542,1)</f>
        <v>1</v>
      </c>
      <c r="K3805" s="0" t="str">
        <f aca="false">IF(I3805="GJ","MMBtu",I3805)</f>
        <v>MMBtu</v>
      </c>
      <c r="L3805" s="13" t="n">
        <f aca="false">H3805*J3805</f>
        <v>57392</v>
      </c>
    </row>
    <row r="3806" customFormat="false" ht="12.75" hidden="false" customHeight="false" outlineLevel="0" collapsed="false">
      <c r="A3806" s="0" t="s">
        <v>366</v>
      </c>
      <c r="B3806" s="0" t="s">
        <v>448</v>
      </c>
      <c r="C3806" s="0" t="s">
        <v>6</v>
      </c>
      <c r="D3806" s="0" t="s">
        <v>449</v>
      </c>
      <c r="E3806" s="0" t="s">
        <v>423</v>
      </c>
      <c r="F3806" s="0" t="s">
        <v>456</v>
      </c>
      <c r="G3806" s="0" t="n">
        <v>35</v>
      </c>
      <c r="H3806" s="0" t="n">
        <v>74176</v>
      </c>
      <c r="I3806" s="0" t="s">
        <v>451</v>
      </c>
      <c r="J3806" s="0" t="n">
        <f aca="false">IF(I3806="GJ",1.0542,1)</f>
        <v>1</v>
      </c>
      <c r="K3806" s="0" t="str">
        <f aca="false">IF(I3806="GJ","MMBtu",I3806)</f>
        <v>MMBtu</v>
      </c>
      <c r="L3806" s="13" t="n">
        <f aca="false">H3806*J3806</f>
        <v>74176</v>
      </c>
    </row>
    <row r="3807" customFormat="false" ht="12.75" hidden="false" customHeight="false" outlineLevel="0" collapsed="false">
      <c r="A3807" s="0" t="s">
        <v>366</v>
      </c>
      <c r="B3807" s="0" t="s">
        <v>448</v>
      </c>
      <c r="C3807" s="0" t="s">
        <v>6</v>
      </c>
      <c r="D3807" s="0" t="s">
        <v>449</v>
      </c>
      <c r="E3807" s="0" t="s">
        <v>396</v>
      </c>
      <c r="F3807" s="0" t="s">
        <v>456</v>
      </c>
      <c r="G3807" s="0" t="n">
        <v>32</v>
      </c>
      <c r="H3807" s="0" t="n">
        <v>137365</v>
      </c>
      <c r="I3807" s="0" t="s">
        <v>451</v>
      </c>
      <c r="J3807" s="0" t="n">
        <f aca="false">IF(I3807="GJ",1.0542,1)</f>
        <v>1</v>
      </c>
      <c r="K3807" s="0" t="str">
        <f aca="false">IF(I3807="GJ","MMBtu",I3807)</f>
        <v>MMBtu</v>
      </c>
      <c r="L3807" s="13" t="n">
        <f aca="false">H3807*J3807</f>
        <v>137365</v>
      </c>
    </row>
    <row r="3808" customFormat="false" ht="12.75" hidden="false" customHeight="false" outlineLevel="0" collapsed="false">
      <c r="A3808" s="0" t="s">
        <v>366</v>
      </c>
      <c r="B3808" s="0" t="s">
        <v>448</v>
      </c>
      <c r="C3808" s="0" t="s">
        <v>6</v>
      </c>
      <c r="D3808" s="0" t="s">
        <v>449</v>
      </c>
      <c r="E3808" s="0" t="s">
        <v>357</v>
      </c>
      <c r="F3808" s="0" t="s">
        <v>454</v>
      </c>
      <c r="G3808" s="0" t="n">
        <v>16</v>
      </c>
      <c r="H3808" s="0" t="n">
        <v>154762</v>
      </c>
      <c r="I3808" s="0" t="s">
        <v>451</v>
      </c>
      <c r="J3808" s="0" t="n">
        <f aca="false">IF(I3808="GJ",1.0542,1)</f>
        <v>1</v>
      </c>
      <c r="K3808" s="0" t="str">
        <f aca="false">IF(I3808="GJ","MMBtu",I3808)</f>
        <v>MMBtu</v>
      </c>
      <c r="L3808" s="13" t="n">
        <f aca="false">H3808*J3808</f>
        <v>154762</v>
      </c>
    </row>
    <row r="3809" customFormat="false" ht="12.75" hidden="false" customHeight="false" outlineLevel="0" collapsed="false">
      <c r="A3809" s="0" t="s">
        <v>366</v>
      </c>
      <c r="B3809" s="0" t="s">
        <v>448</v>
      </c>
      <c r="C3809" s="0" t="s">
        <v>6</v>
      </c>
      <c r="D3809" s="0" t="s">
        <v>449</v>
      </c>
      <c r="E3809" s="0" t="s">
        <v>357</v>
      </c>
      <c r="F3809" s="0" t="s">
        <v>456</v>
      </c>
      <c r="G3809" s="0" t="n">
        <v>64</v>
      </c>
      <c r="H3809" s="0" t="n">
        <v>270122</v>
      </c>
      <c r="I3809" s="0" t="s">
        <v>451</v>
      </c>
      <c r="J3809" s="0" t="n">
        <f aca="false">IF(I3809="GJ",1.0542,1)</f>
        <v>1</v>
      </c>
      <c r="K3809" s="0" t="str">
        <f aca="false">IF(I3809="GJ","MMBtu",I3809)</f>
        <v>MMBtu</v>
      </c>
      <c r="L3809" s="13" t="n">
        <f aca="false">H3809*J3809</f>
        <v>270122</v>
      </c>
    </row>
    <row r="3810" customFormat="false" ht="12.75" hidden="false" customHeight="false" outlineLevel="0" collapsed="false">
      <c r="A3810" s="0" t="s">
        <v>184</v>
      </c>
      <c r="B3810" s="0" t="s">
        <v>448</v>
      </c>
      <c r="C3810" s="0" t="s">
        <v>6</v>
      </c>
      <c r="D3810" s="0" t="s">
        <v>453</v>
      </c>
      <c r="E3810" s="0" t="s">
        <v>396</v>
      </c>
      <c r="F3810" s="0" t="s">
        <v>456</v>
      </c>
      <c r="G3810" s="0" t="n">
        <v>1</v>
      </c>
      <c r="H3810" s="0" t="n">
        <v>755000</v>
      </c>
      <c r="I3810" s="0" t="s">
        <v>451</v>
      </c>
      <c r="J3810" s="0" t="n">
        <f aca="false">IF(I3810="GJ",1.0542,1)</f>
        <v>1</v>
      </c>
      <c r="K3810" s="0" t="str">
        <f aca="false">IF(I3810="GJ","MMBtu",I3810)</f>
        <v>MMBtu</v>
      </c>
      <c r="L3810" s="13" t="n">
        <f aca="false">H3810*J3810</f>
        <v>755000</v>
      </c>
    </row>
    <row r="3811" customFormat="false" ht="12.75" hidden="false" customHeight="false" outlineLevel="0" collapsed="false">
      <c r="A3811" s="0" t="s">
        <v>184</v>
      </c>
      <c r="B3811" s="0" t="s">
        <v>448</v>
      </c>
      <c r="C3811" s="0" t="s">
        <v>6</v>
      </c>
      <c r="D3811" s="0" t="s">
        <v>453</v>
      </c>
      <c r="E3811" s="0" t="s">
        <v>396</v>
      </c>
      <c r="F3811" s="0" t="s">
        <v>455</v>
      </c>
      <c r="G3811" s="0" t="n">
        <v>10</v>
      </c>
      <c r="H3811" s="0" t="n">
        <v>1860000</v>
      </c>
      <c r="I3811" s="0" t="s">
        <v>451</v>
      </c>
      <c r="J3811" s="0" t="n">
        <f aca="false">IF(I3811="GJ",1.0542,1)</f>
        <v>1</v>
      </c>
      <c r="K3811" s="0" t="str">
        <f aca="false">IF(I3811="GJ","MMBtu",I3811)</f>
        <v>MMBtu</v>
      </c>
      <c r="L3811" s="13" t="n">
        <f aca="false">H3811*J3811</f>
        <v>1860000</v>
      </c>
    </row>
    <row r="3812" customFormat="false" ht="12.75" hidden="false" customHeight="false" outlineLevel="0" collapsed="false">
      <c r="A3812" s="0" t="s">
        <v>184</v>
      </c>
      <c r="B3812" s="0" t="s">
        <v>448</v>
      </c>
      <c r="C3812" s="0" t="s">
        <v>6</v>
      </c>
      <c r="D3812" s="0" t="s">
        <v>453</v>
      </c>
      <c r="E3812" s="0" t="s">
        <v>423</v>
      </c>
      <c r="F3812" s="0" t="s">
        <v>455</v>
      </c>
      <c r="G3812" s="0" t="n">
        <v>23</v>
      </c>
      <c r="H3812" s="0" t="n">
        <v>7750000</v>
      </c>
      <c r="I3812" s="0" t="s">
        <v>451</v>
      </c>
      <c r="J3812" s="0" t="n">
        <f aca="false">IF(I3812="GJ",1.0542,1)</f>
        <v>1</v>
      </c>
      <c r="K3812" s="0" t="str">
        <f aca="false">IF(I3812="GJ","MMBtu",I3812)</f>
        <v>MMBtu</v>
      </c>
      <c r="L3812" s="13" t="n">
        <f aca="false">H3812*J3812</f>
        <v>7750000</v>
      </c>
    </row>
    <row r="3813" customFormat="false" ht="12.75" hidden="false" customHeight="false" outlineLevel="0" collapsed="false">
      <c r="A3813" s="0" t="s">
        <v>184</v>
      </c>
      <c r="B3813" s="0" t="s">
        <v>448</v>
      </c>
      <c r="C3813" s="0" t="s">
        <v>171</v>
      </c>
      <c r="D3813" s="0" t="s">
        <v>449</v>
      </c>
      <c r="E3813" s="0" t="s">
        <v>20</v>
      </c>
      <c r="F3813" s="0" t="s">
        <v>456</v>
      </c>
      <c r="G3813" s="0" t="n">
        <v>1</v>
      </c>
      <c r="H3813" s="0" t="n">
        <v>17137</v>
      </c>
      <c r="I3813" s="0" t="s">
        <v>462</v>
      </c>
      <c r="J3813" s="0" t="n">
        <f aca="false">IF(I3813="GJ",1.0542,1)</f>
        <v>1</v>
      </c>
      <c r="K3813" s="0" t="str">
        <f aca="false">IF(I3813="GJ","MMBtu",I3813)</f>
        <v>MWh</v>
      </c>
      <c r="L3813" s="13" t="n">
        <f aca="false">H3813*J3813</f>
        <v>17137</v>
      </c>
    </row>
    <row r="3814" customFormat="false" ht="12.75" hidden="false" customHeight="false" outlineLevel="0" collapsed="false">
      <c r="A3814" s="0" t="s">
        <v>184</v>
      </c>
      <c r="B3814" s="0" t="s">
        <v>448</v>
      </c>
      <c r="C3814" s="0" t="s">
        <v>171</v>
      </c>
      <c r="D3814" s="0" t="s">
        <v>449</v>
      </c>
      <c r="E3814" s="0" t="s">
        <v>423</v>
      </c>
      <c r="F3814" s="0" t="s">
        <v>456</v>
      </c>
      <c r="G3814" s="0" t="n">
        <v>4</v>
      </c>
      <c r="H3814" s="0" t="n">
        <v>144000</v>
      </c>
      <c r="I3814" s="0" t="s">
        <v>464</v>
      </c>
      <c r="J3814" s="0" t="n">
        <f aca="false">IF(I3814="GJ",1.0542,1)</f>
        <v>1</v>
      </c>
      <c r="K3814" s="0" t="str">
        <f aca="false">IF(I3814="GJ","MMBtu",I3814)</f>
        <v>KiloWatt Month</v>
      </c>
      <c r="L3814" s="13" t="n">
        <f aca="false">H3814*J3814</f>
        <v>144000</v>
      </c>
    </row>
    <row r="3815" customFormat="false" ht="12.75" hidden="false" customHeight="false" outlineLevel="0" collapsed="false">
      <c r="A3815" s="0" t="s">
        <v>184</v>
      </c>
      <c r="B3815" s="0" t="s">
        <v>448</v>
      </c>
      <c r="C3815" s="0" t="s">
        <v>171</v>
      </c>
      <c r="D3815" s="0" t="s">
        <v>449</v>
      </c>
      <c r="E3815" s="0" t="s">
        <v>329</v>
      </c>
      <c r="F3815" s="0" t="s">
        <v>456</v>
      </c>
      <c r="G3815" s="0" t="n">
        <v>26</v>
      </c>
      <c r="H3815" s="0" t="n">
        <v>177652</v>
      </c>
      <c r="I3815" s="0" t="s">
        <v>462</v>
      </c>
      <c r="J3815" s="0" t="n">
        <f aca="false">IF(I3815="GJ",1.0542,1)</f>
        <v>1</v>
      </c>
      <c r="K3815" s="0" t="str">
        <f aca="false">IF(I3815="GJ","MMBtu",I3815)</f>
        <v>MWh</v>
      </c>
      <c r="L3815" s="13" t="n">
        <f aca="false">H3815*J3815</f>
        <v>177652</v>
      </c>
    </row>
    <row r="3816" customFormat="false" ht="12.75" hidden="false" customHeight="false" outlineLevel="0" collapsed="false">
      <c r="A3816" s="0" t="s">
        <v>184</v>
      </c>
      <c r="B3816" s="0" t="s">
        <v>448</v>
      </c>
      <c r="C3816" s="0" t="s">
        <v>171</v>
      </c>
      <c r="D3816" s="0" t="s">
        <v>453</v>
      </c>
      <c r="E3816" s="0" t="s">
        <v>329</v>
      </c>
      <c r="F3816" s="0" t="s">
        <v>456</v>
      </c>
      <c r="G3816" s="0" t="n">
        <v>17</v>
      </c>
      <c r="H3816" s="0" t="n">
        <v>217067</v>
      </c>
      <c r="I3816" s="0" t="s">
        <v>462</v>
      </c>
      <c r="J3816" s="0" t="n">
        <f aca="false">IF(I3816="GJ",1.0542,1)</f>
        <v>1</v>
      </c>
      <c r="K3816" s="0" t="str">
        <f aca="false">IF(I3816="GJ","MMBtu",I3816)</f>
        <v>MWh</v>
      </c>
      <c r="L3816" s="13" t="n">
        <f aca="false">H3816*J3816</f>
        <v>217067</v>
      </c>
    </row>
    <row r="3817" customFormat="false" ht="12.75" hidden="false" customHeight="false" outlineLevel="0" collapsed="false">
      <c r="A3817" s="0" t="s">
        <v>184</v>
      </c>
      <c r="B3817" s="0" t="s">
        <v>448</v>
      </c>
      <c r="C3817" s="0" t="s">
        <v>171</v>
      </c>
      <c r="D3817" s="0" t="s">
        <v>453</v>
      </c>
      <c r="E3817" s="0" t="s">
        <v>357</v>
      </c>
      <c r="F3817" s="0" t="s">
        <v>456</v>
      </c>
      <c r="G3817" s="0" t="n">
        <v>171</v>
      </c>
      <c r="H3817" s="0" t="n">
        <v>268235</v>
      </c>
      <c r="I3817" s="0" t="s">
        <v>462</v>
      </c>
      <c r="J3817" s="0" t="n">
        <f aca="false">IF(I3817="GJ",1.0542,1)</f>
        <v>1</v>
      </c>
      <c r="K3817" s="0" t="str">
        <f aca="false">IF(I3817="GJ","MMBtu",I3817)</f>
        <v>MWh</v>
      </c>
      <c r="L3817" s="13" t="n">
        <f aca="false">H3817*J3817</f>
        <v>268235</v>
      </c>
    </row>
    <row r="3818" customFormat="false" ht="12.75" hidden="false" customHeight="false" outlineLevel="0" collapsed="false">
      <c r="A3818" s="0" t="s">
        <v>184</v>
      </c>
      <c r="B3818" s="0" t="s">
        <v>448</v>
      </c>
      <c r="C3818" s="0" t="s">
        <v>171</v>
      </c>
      <c r="D3818" s="0" t="s">
        <v>453</v>
      </c>
      <c r="E3818" s="0" t="s">
        <v>301</v>
      </c>
      <c r="F3818" s="0" t="s">
        <v>456</v>
      </c>
      <c r="G3818" s="0" t="n">
        <v>21</v>
      </c>
      <c r="H3818" s="0" t="n">
        <v>547237</v>
      </c>
      <c r="I3818" s="0" t="s">
        <v>462</v>
      </c>
      <c r="J3818" s="0" t="n">
        <f aca="false">IF(I3818="GJ",1.0542,1)</f>
        <v>1</v>
      </c>
      <c r="K3818" s="0" t="str">
        <f aca="false">IF(I3818="GJ","MMBtu",I3818)</f>
        <v>MWh</v>
      </c>
      <c r="L3818" s="13" t="n">
        <f aca="false">H3818*J3818</f>
        <v>547237</v>
      </c>
    </row>
    <row r="3819" customFormat="false" ht="12.75" hidden="false" customHeight="false" outlineLevel="0" collapsed="false">
      <c r="A3819" s="0" t="s">
        <v>184</v>
      </c>
      <c r="B3819" s="0" t="s">
        <v>448</v>
      </c>
      <c r="C3819" s="0" t="s">
        <v>171</v>
      </c>
      <c r="D3819" s="0" t="s">
        <v>449</v>
      </c>
      <c r="E3819" s="0" t="s">
        <v>191</v>
      </c>
      <c r="F3819" s="0" t="s">
        <v>456</v>
      </c>
      <c r="G3819" s="0" t="n">
        <v>47</v>
      </c>
      <c r="H3819" s="0" t="n">
        <v>879121</v>
      </c>
      <c r="I3819" s="0" t="s">
        <v>462</v>
      </c>
      <c r="J3819" s="0" t="n">
        <f aca="false">IF(I3819="GJ",1.0542,1)</f>
        <v>1</v>
      </c>
      <c r="K3819" s="0" t="str">
        <f aca="false">IF(I3819="GJ","MMBtu",I3819)</f>
        <v>MWh</v>
      </c>
      <c r="L3819" s="13" t="n">
        <f aca="false">H3819*J3819</f>
        <v>879121</v>
      </c>
    </row>
    <row r="3820" customFormat="false" ht="12.75" hidden="false" customHeight="false" outlineLevel="0" collapsed="false">
      <c r="A3820" s="0" t="s">
        <v>184</v>
      </c>
      <c r="B3820" s="0" t="s">
        <v>448</v>
      </c>
      <c r="C3820" s="0" t="s">
        <v>171</v>
      </c>
      <c r="D3820" s="0" t="s">
        <v>453</v>
      </c>
      <c r="E3820" s="0" t="s">
        <v>423</v>
      </c>
      <c r="F3820" s="0" t="s">
        <v>456</v>
      </c>
      <c r="G3820" s="0" t="n">
        <v>567</v>
      </c>
      <c r="H3820" s="0" t="n">
        <v>1002349</v>
      </c>
      <c r="I3820" s="0" t="s">
        <v>462</v>
      </c>
      <c r="J3820" s="0" t="n">
        <f aca="false">IF(I3820="GJ",1.0542,1)</f>
        <v>1</v>
      </c>
      <c r="K3820" s="0" t="str">
        <f aca="false">IF(I3820="GJ","MMBtu",I3820)</f>
        <v>MWh</v>
      </c>
      <c r="L3820" s="13" t="n">
        <f aca="false">H3820*J3820</f>
        <v>1002349</v>
      </c>
    </row>
    <row r="3821" customFormat="false" ht="12.75" hidden="false" customHeight="false" outlineLevel="0" collapsed="false">
      <c r="A3821" s="0" t="s">
        <v>184</v>
      </c>
      <c r="B3821" s="0" t="s">
        <v>448</v>
      </c>
      <c r="C3821" s="0" t="s">
        <v>171</v>
      </c>
      <c r="D3821" s="0" t="s">
        <v>449</v>
      </c>
      <c r="E3821" s="0" t="s">
        <v>357</v>
      </c>
      <c r="F3821" s="0" t="s">
        <v>456</v>
      </c>
      <c r="G3821" s="0" t="n">
        <v>89</v>
      </c>
      <c r="H3821" s="0" t="n">
        <v>1195458</v>
      </c>
      <c r="I3821" s="0" t="s">
        <v>462</v>
      </c>
      <c r="J3821" s="0" t="n">
        <f aca="false">IF(I3821="GJ",1.0542,1)</f>
        <v>1</v>
      </c>
      <c r="K3821" s="0" t="str">
        <f aca="false">IF(I3821="GJ","MMBtu",I3821)</f>
        <v>MWh</v>
      </c>
      <c r="L3821" s="13" t="n">
        <f aca="false">H3821*J3821</f>
        <v>1195458</v>
      </c>
    </row>
    <row r="3822" customFormat="false" ht="12.75" hidden="false" customHeight="false" outlineLevel="0" collapsed="false">
      <c r="A3822" s="0" t="s">
        <v>184</v>
      </c>
      <c r="B3822" s="0" t="s">
        <v>448</v>
      </c>
      <c r="C3822" s="0" t="s">
        <v>171</v>
      </c>
      <c r="D3822" s="0" t="s">
        <v>449</v>
      </c>
      <c r="E3822" s="0" t="s">
        <v>301</v>
      </c>
      <c r="F3822" s="0" t="s">
        <v>456</v>
      </c>
      <c r="G3822" s="0" t="n">
        <v>55</v>
      </c>
      <c r="H3822" s="0" t="n">
        <v>1388085</v>
      </c>
      <c r="I3822" s="0" t="s">
        <v>462</v>
      </c>
      <c r="J3822" s="0" t="n">
        <f aca="false">IF(I3822="GJ",1.0542,1)</f>
        <v>1</v>
      </c>
      <c r="K3822" s="0" t="str">
        <f aca="false">IF(I3822="GJ","MMBtu",I3822)</f>
        <v>MWh</v>
      </c>
      <c r="L3822" s="13" t="n">
        <f aca="false">H3822*J3822</f>
        <v>1388085</v>
      </c>
    </row>
    <row r="3823" customFormat="false" ht="12.75" hidden="false" customHeight="false" outlineLevel="0" collapsed="false">
      <c r="A3823" s="0" t="s">
        <v>184</v>
      </c>
      <c r="B3823" s="0" t="s">
        <v>448</v>
      </c>
      <c r="C3823" s="0" t="s">
        <v>171</v>
      </c>
      <c r="D3823" s="0" t="s">
        <v>449</v>
      </c>
      <c r="E3823" s="0" t="s">
        <v>423</v>
      </c>
      <c r="F3823" s="0" t="s">
        <v>456</v>
      </c>
      <c r="G3823" s="0" t="n">
        <v>131</v>
      </c>
      <c r="H3823" s="0" t="n">
        <v>1829884</v>
      </c>
      <c r="I3823" s="0" t="s">
        <v>462</v>
      </c>
      <c r="J3823" s="0" t="n">
        <f aca="false">IF(I3823="GJ",1.0542,1)</f>
        <v>1</v>
      </c>
      <c r="K3823" s="0" t="str">
        <f aca="false">IF(I3823="GJ","MMBtu",I3823)</f>
        <v>MWh</v>
      </c>
      <c r="L3823" s="13" t="n">
        <f aca="false">H3823*J3823</f>
        <v>1829884</v>
      </c>
    </row>
    <row r="3824" customFormat="false" ht="12.75" hidden="false" customHeight="false" outlineLevel="0" collapsed="false">
      <c r="A3824" s="0" t="s">
        <v>184</v>
      </c>
      <c r="B3824" s="0" t="s">
        <v>448</v>
      </c>
      <c r="C3824" s="0" t="s">
        <v>171</v>
      </c>
      <c r="D3824" s="0" t="s">
        <v>453</v>
      </c>
      <c r="E3824" s="0" t="s">
        <v>396</v>
      </c>
      <c r="F3824" s="0" t="s">
        <v>456</v>
      </c>
      <c r="G3824" s="0" t="n">
        <v>732</v>
      </c>
      <c r="H3824" s="0" t="n">
        <v>2266533</v>
      </c>
      <c r="I3824" s="0" t="s">
        <v>462</v>
      </c>
      <c r="J3824" s="0" t="n">
        <f aca="false">IF(I3824="GJ",1.0542,1)</f>
        <v>1</v>
      </c>
      <c r="K3824" s="0" t="str">
        <f aca="false">IF(I3824="GJ","MMBtu",I3824)</f>
        <v>MWh</v>
      </c>
      <c r="L3824" s="13" t="n">
        <f aca="false">H3824*J3824</f>
        <v>2266533</v>
      </c>
    </row>
    <row r="3825" customFormat="false" ht="12.75" hidden="false" customHeight="false" outlineLevel="0" collapsed="false">
      <c r="A3825" s="0" t="s">
        <v>184</v>
      </c>
      <c r="B3825" s="0" t="s">
        <v>448</v>
      </c>
      <c r="C3825" s="0" t="s">
        <v>171</v>
      </c>
      <c r="D3825" s="0" t="s">
        <v>449</v>
      </c>
      <c r="E3825" s="0" t="s">
        <v>396</v>
      </c>
      <c r="F3825" s="0" t="s">
        <v>456</v>
      </c>
      <c r="G3825" s="0" t="n">
        <v>139</v>
      </c>
      <c r="H3825" s="0" t="n">
        <v>2559687</v>
      </c>
      <c r="I3825" s="0" t="s">
        <v>462</v>
      </c>
      <c r="J3825" s="0" t="n">
        <f aca="false">IF(I3825="GJ",1.0542,1)</f>
        <v>1</v>
      </c>
      <c r="K3825" s="0" t="str">
        <f aca="false">IF(I3825="GJ","MMBtu",I3825)</f>
        <v>MWh</v>
      </c>
      <c r="L3825" s="13" t="n">
        <f aca="false">H3825*J3825</f>
        <v>2559687</v>
      </c>
    </row>
    <row r="3826" customFormat="false" ht="12.75" hidden="false" customHeight="false" outlineLevel="0" collapsed="false">
      <c r="A3826" s="0" t="s">
        <v>184</v>
      </c>
      <c r="B3826" s="0" t="s">
        <v>448</v>
      </c>
      <c r="C3826" s="0" t="s">
        <v>171</v>
      </c>
      <c r="D3826" s="0" t="s">
        <v>449</v>
      </c>
      <c r="E3826" s="0" t="s">
        <v>241</v>
      </c>
      <c r="F3826" s="0" t="s">
        <v>456</v>
      </c>
      <c r="G3826" s="0" t="n">
        <v>157</v>
      </c>
      <c r="H3826" s="0" t="n">
        <v>3153813</v>
      </c>
      <c r="I3826" s="0" t="s">
        <v>462</v>
      </c>
      <c r="J3826" s="0" t="n">
        <f aca="false">IF(I3826="GJ",1.0542,1)</f>
        <v>1</v>
      </c>
      <c r="K3826" s="0" t="str">
        <f aca="false">IF(I3826="GJ","MMBtu",I3826)</f>
        <v>MWh</v>
      </c>
      <c r="L3826" s="13" t="n">
        <f aca="false">H3826*J3826</f>
        <v>3153813</v>
      </c>
    </row>
    <row r="3827" customFormat="false" ht="12.75" hidden="false" customHeight="false" outlineLevel="0" collapsed="false">
      <c r="A3827" s="0" t="s">
        <v>137</v>
      </c>
      <c r="B3827" s="0" t="s">
        <v>448</v>
      </c>
      <c r="C3827" s="0" t="s">
        <v>6</v>
      </c>
      <c r="D3827" s="0" t="s">
        <v>449</v>
      </c>
      <c r="E3827" s="0" t="s">
        <v>301</v>
      </c>
      <c r="F3827" s="0" t="s">
        <v>454</v>
      </c>
      <c r="G3827" s="0" t="n">
        <v>8</v>
      </c>
      <c r="H3827" s="0" t="n">
        <v>17856</v>
      </c>
      <c r="I3827" s="0" t="s">
        <v>451</v>
      </c>
      <c r="J3827" s="0" t="n">
        <f aca="false">IF(I3827="GJ",1.0542,1)</f>
        <v>1</v>
      </c>
      <c r="K3827" s="0" t="str">
        <f aca="false">IF(I3827="GJ","MMBtu",I3827)</f>
        <v>MMBtu</v>
      </c>
      <c r="L3827" s="13" t="n">
        <f aca="false">H3827*J3827</f>
        <v>17856</v>
      </c>
    </row>
    <row r="3828" customFormat="false" ht="12.75" hidden="false" customHeight="false" outlineLevel="0" collapsed="false">
      <c r="A3828" s="0" t="s">
        <v>137</v>
      </c>
      <c r="B3828" s="0" t="s">
        <v>448</v>
      </c>
      <c r="C3828" s="0" t="s">
        <v>6</v>
      </c>
      <c r="D3828" s="0" t="s">
        <v>449</v>
      </c>
      <c r="E3828" s="0" t="s">
        <v>396</v>
      </c>
      <c r="F3828" s="0" t="s">
        <v>454</v>
      </c>
      <c r="G3828" s="0" t="n">
        <v>23</v>
      </c>
      <c r="H3828" s="0" t="n">
        <v>55855</v>
      </c>
      <c r="I3828" s="0" t="s">
        <v>451</v>
      </c>
      <c r="J3828" s="0" t="n">
        <f aca="false">IF(I3828="GJ",1.0542,1)</f>
        <v>1</v>
      </c>
      <c r="K3828" s="0" t="str">
        <f aca="false">IF(I3828="GJ","MMBtu",I3828)</f>
        <v>MMBtu</v>
      </c>
      <c r="L3828" s="13" t="n">
        <f aca="false">H3828*J3828</f>
        <v>55855</v>
      </c>
    </row>
    <row r="3829" customFormat="false" ht="12.75" hidden="false" customHeight="false" outlineLevel="0" collapsed="false">
      <c r="A3829" s="0" t="s">
        <v>137</v>
      </c>
      <c r="B3829" s="0" t="s">
        <v>448</v>
      </c>
      <c r="C3829" s="0" t="s">
        <v>6</v>
      </c>
      <c r="D3829" s="0" t="s">
        <v>449</v>
      </c>
      <c r="E3829" s="0" t="s">
        <v>241</v>
      </c>
      <c r="F3829" s="0" t="s">
        <v>454</v>
      </c>
      <c r="G3829" s="0" t="n">
        <v>18</v>
      </c>
      <c r="H3829" s="0" t="n">
        <v>56200</v>
      </c>
      <c r="I3829" s="0" t="s">
        <v>451</v>
      </c>
      <c r="J3829" s="0" t="n">
        <f aca="false">IF(I3829="GJ",1.0542,1)</f>
        <v>1</v>
      </c>
      <c r="K3829" s="0" t="str">
        <f aca="false">IF(I3829="GJ","MMBtu",I3829)</f>
        <v>MMBtu</v>
      </c>
      <c r="L3829" s="13" t="n">
        <f aca="false">H3829*J3829</f>
        <v>56200</v>
      </c>
    </row>
    <row r="3830" customFormat="false" ht="12.75" hidden="false" customHeight="false" outlineLevel="0" collapsed="false">
      <c r="A3830" s="0" t="s">
        <v>137</v>
      </c>
      <c r="B3830" s="0" t="s">
        <v>448</v>
      </c>
      <c r="C3830" s="0" t="s">
        <v>6</v>
      </c>
      <c r="D3830" s="0" t="s">
        <v>449</v>
      </c>
      <c r="E3830" s="0" t="s">
        <v>191</v>
      </c>
      <c r="F3830" s="0" t="s">
        <v>454</v>
      </c>
      <c r="G3830" s="0" t="n">
        <v>22</v>
      </c>
      <c r="H3830" s="0" t="n">
        <v>83730</v>
      </c>
      <c r="I3830" s="0" t="s">
        <v>451</v>
      </c>
      <c r="J3830" s="0" t="n">
        <f aca="false">IF(I3830="GJ",1.0542,1)</f>
        <v>1</v>
      </c>
      <c r="K3830" s="0" t="str">
        <f aca="false">IF(I3830="GJ","MMBtu",I3830)</f>
        <v>MMBtu</v>
      </c>
      <c r="L3830" s="13" t="n">
        <f aca="false">H3830*J3830</f>
        <v>83730</v>
      </c>
    </row>
    <row r="3831" customFormat="false" ht="12.75" hidden="false" customHeight="false" outlineLevel="0" collapsed="false">
      <c r="A3831" s="0" t="s">
        <v>137</v>
      </c>
      <c r="B3831" s="0" t="s">
        <v>448</v>
      </c>
      <c r="C3831" s="0" t="s">
        <v>6</v>
      </c>
      <c r="D3831" s="0" t="s">
        <v>449</v>
      </c>
      <c r="E3831" s="0" t="s">
        <v>329</v>
      </c>
      <c r="F3831" s="0" t="s">
        <v>454</v>
      </c>
      <c r="G3831" s="0" t="n">
        <v>19</v>
      </c>
      <c r="H3831" s="0" t="n">
        <v>145700</v>
      </c>
      <c r="I3831" s="0" t="s">
        <v>451</v>
      </c>
      <c r="J3831" s="0" t="n">
        <f aca="false">IF(I3831="GJ",1.0542,1)</f>
        <v>1</v>
      </c>
      <c r="K3831" s="0" t="str">
        <f aca="false">IF(I3831="GJ","MMBtu",I3831)</f>
        <v>MMBtu</v>
      </c>
      <c r="L3831" s="13" t="n">
        <f aca="false">H3831*J3831</f>
        <v>145700</v>
      </c>
    </row>
    <row r="3832" customFormat="false" ht="12.75" hidden="false" customHeight="false" outlineLevel="0" collapsed="false">
      <c r="A3832" s="0" t="s">
        <v>137</v>
      </c>
      <c r="B3832" s="0" t="s">
        <v>448</v>
      </c>
      <c r="C3832" s="0" t="s">
        <v>6</v>
      </c>
      <c r="D3832" s="0" t="s">
        <v>449</v>
      </c>
      <c r="E3832" s="0" t="s">
        <v>357</v>
      </c>
      <c r="F3832" s="0" t="s">
        <v>454</v>
      </c>
      <c r="G3832" s="0" t="n">
        <v>55</v>
      </c>
      <c r="H3832" s="0" t="n">
        <v>156000</v>
      </c>
      <c r="I3832" s="0" t="s">
        <v>451</v>
      </c>
      <c r="J3832" s="0" t="n">
        <f aca="false">IF(I3832="GJ",1.0542,1)</f>
        <v>1</v>
      </c>
      <c r="K3832" s="0" t="str">
        <f aca="false">IF(I3832="GJ","MMBtu",I3832)</f>
        <v>MMBtu</v>
      </c>
      <c r="L3832" s="13" t="n">
        <f aca="false">H3832*J3832</f>
        <v>156000</v>
      </c>
    </row>
    <row r="3833" customFormat="false" ht="12.75" hidden="false" customHeight="false" outlineLevel="0" collapsed="false">
      <c r="A3833" s="0" t="s">
        <v>137</v>
      </c>
      <c r="B3833" s="0" t="s">
        <v>448</v>
      </c>
      <c r="C3833" s="0" t="s">
        <v>6</v>
      </c>
      <c r="D3833" s="0" t="s">
        <v>449</v>
      </c>
      <c r="E3833" s="0" t="s">
        <v>20</v>
      </c>
      <c r="F3833" s="0" t="s">
        <v>454</v>
      </c>
      <c r="G3833" s="0" t="n">
        <v>1</v>
      </c>
      <c r="H3833" s="0" t="n">
        <v>232500</v>
      </c>
      <c r="I3833" s="0" t="s">
        <v>451</v>
      </c>
      <c r="J3833" s="0" t="n">
        <f aca="false">IF(I3833="GJ",1.0542,1)</f>
        <v>1</v>
      </c>
      <c r="K3833" s="0" t="str">
        <f aca="false">IF(I3833="GJ","MMBtu",I3833)</f>
        <v>MMBtu</v>
      </c>
      <c r="L3833" s="13" t="n">
        <f aca="false">H3833*J3833</f>
        <v>232500</v>
      </c>
    </row>
    <row r="3834" customFormat="false" ht="12.75" hidden="false" customHeight="false" outlineLevel="0" collapsed="false">
      <c r="A3834" s="0" t="s">
        <v>137</v>
      </c>
      <c r="B3834" s="0" t="s">
        <v>448</v>
      </c>
      <c r="C3834" s="0" t="s">
        <v>6</v>
      </c>
      <c r="D3834" s="0" t="s">
        <v>463</v>
      </c>
      <c r="E3834" s="0" t="s">
        <v>396</v>
      </c>
      <c r="F3834" s="0" t="s">
        <v>455</v>
      </c>
      <c r="G3834" s="0" t="n">
        <v>1</v>
      </c>
      <c r="H3834" s="0" t="n">
        <v>300000</v>
      </c>
      <c r="I3834" s="0" t="s">
        <v>451</v>
      </c>
      <c r="J3834" s="0" t="n">
        <f aca="false">IF(I3834="GJ",1.0542,1)</f>
        <v>1</v>
      </c>
      <c r="K3834" s="0" t="str">
        <f aca="false">IF(I3834="GJ","MMBtu",I3834)</f>
        <v>MMBtu</v>
      </c>
      <c r="L3834" s="13" t="n">
        <f aca="false">H3834*J3834</f>
        <v>300000</v>
      </c>
    </row>
    <row r="3835" customFormat="false" ht="12.75" hidden="false" customHeight="false" outlineLevel="0" collapsed="false">
      <c r="A3835" s="0" t="s">
        <v>406</v>
      </c>
      <c r="B3835" s="0" t="s">
        <v>457</v>
      </c>
      <c r="C3835" s="0" t="s">
        <v>6</v>
      </c>
      <c r="D3835" s="0" t="s">
        <v>449</v>
      </c>
      <c r="E3835" s="0" t="s">
        <v>396</v>
      </c>
      <c r="F3835" s="0" t="s">
        <v>458</v>
      </c>
      <c r="G3835" s="0" t="n">
        <v>14</v>
      </c>
      <c r="H3835" s="0" t="n">
        <v>93500</v>
      </c>
      <c r="I3835" s="0" t="s">
        <v>459</v>
      </c>
      <c r="J3835" s="0" t="n">
        <f aca="false">IF(I3835="GJ",1.0542,1)</f>
        <v>1.0542</v>
      </c>
      <c r="K3835" s="0" t="str">
        <f aca="false">IF(I3835="GJ","MMBtu",I3835)</f>
        <v>MMBtu</v>
      </c>
      <c r="L3835" s="13" t="n">
        <f aca="false">H3835*J3835</f>
        <v>98567.7</v>
      </c>
    </row>
    <row r="3836" customFormat="false" ht="12.75" hidden="false" customHeight="false" outlineLevel="0" collapsed="false">
      <c r="A3836" s="0" t="s">
        <v>406</v>
      </c>
      <c r="B3836" s="0" t="s">
        <v>457</v>
      </c>
      <c r="C3836" s="0" t="s">
        <v>6</v>
      </c>
      <c r="D3836" s="0" t="s">
        <v>449</v>
      </c>
      <c r="E3836" s="0" t="s">
        <v>423</v>
      </c>
      <c r="F3836" s="0" t="s">
        <v>458</v>
      </c>
      <c r="G3836" s="0" t="n">
        <v>9</v>
      </c>
      <c r="H3836" s="0" t="n">
        <v>130000</v>
      </c>
      <c r="I3836" s="0" t="s">
        <v>459</v>
      </c>
      <c r="J3836" s="0" t="n">
        <f aca="false">IF(I3836="GJ",1.0542,1)</f>
        <v>1.0542</v>
      </c>
      <c r="K3836" s="0" t="str">
        <f aca="false">IF(I3836="GJ","MMBtu",I3836)</f>
        <v>MMBtu</v>
      </c>
      <c r="L3836" s="13" t="n">
        <f aca="false">H3836*J3836</f>
        <v>137046</v>
      </c>
    </row>
    <row r="3837" customFormat="false" ht="12.75" hidden="false" customHeight="false" outlineLevel="0" collapsed="false">
      <c r="A3837" s="0" t="s">
        <v>406</v>
      </c>
      <c r="B3837" s="0" t="s">
        <v>448</v>
      </c>
      <c r="C3837" s="0" t="s">
        <v>6</v>
      </c>
      <c r="D3837" s="0" t="s">
        <v>449</v>
      </c>
      <c r="E3837" s="0" t="s">
        <v>423</v>
      </c>
      <c r="F3837" s="0" t="s">
        <v>454</v>
      </c>
      <c r="G3837" s="0" t="n">
        <v>12</v>
      </c>
      <c r="H3837" s="0" t="n">
        <v>69900</v>
      </c>
      <c r="I3837" s="0" t="s">
        <v>451</v>
      </c>
      <c r="J3837" s="0" t="n">
        <f aca="false">IF(I3837="GJ",1.0542,1)</f>
        <v>1</v>
      </c>
      <c r="K3837" s="0" t="str">
        <f aca="false">IF(I3837="GJ","MMBtu",I3837)</f>
        <v>MMBtu</v>
      </c>
      <c r="L3837" s="13" t="n">
        <f aca="false">H3837*J3837</f>
        <v>69900</v>
      </c>
    </row>
    <row r="3838" customFormat="false" ht="12.75" hidden="false" customHeight="false" outlineLevel="0" collapsed="false">
      <c r="A3838" s="0" t="s">
        <v>415</v>
      </c>
      <c r="B3838" s="0" t="s">
        <v>448</v>
      </c>
      <c r="C3838" s="0" t="s">
        <v>171</v>
      </c>
      <c r="D3838" s="0" t="s">
        <v>449</v>
      </c>
      <c r="E3838" s="0" t="s">
        <v>396</v>
      </c>
      <c r="F3838" s="0" t="s">
        <v>456</v>
      </c>
      <c r="G3838" s="0" t="n">
        <v>2</v>
      </c>
      <c r="H3838" s="0" t="n">
        <v>2856</v>
      </c>
      <c r="I3838" s="0" t="s">
        <v>462</v>
      </c>
      <c r="J3838" s="0" t="n">
        <f aca="false">IF(I3838="GJ",1.0542,1)</f>
        <v>1</v>
      </c>
      <c r="K3838" s="0" t="str">
        <f aca="false">IF(I3838="GJ","MMBtu",I3838)</f>
        <v>MWh</v>
      </c>
      <c r="L3838" s="13" t="n">
        <f aca="false">H3838*J3838</f>
        <v>2856</v>
      </c>
    </row>
    <row r="3839" customFormat="false" ht="12.75" hidden="false" customHeight="false" outlineLevel="0" collapsed="false">
      <c r="A3839" s="0" t="s">
        <v>65</v>
      </c>
      <c r="B3839" s="0" t="s">
        <v>457</v>
      </c>
      <c r="C3839" s="0" t="s">
        <v>171</v>
      </c>
      <c r="D3839" s="0" t="s">
        <v>453</v>
      </c>
      <c r="E3839" s="0" t="s">
        <v>423</v>
      </c>
      <c r="F3839" s="0" t="s">
        <v>460</v>
      </c>
      <c r="G3839" s="0" t="n">
        <v>13</v>
      </c>
      <c r="H3839" s="0" t="n">
        <v>5940</v>
      </c>
      <c r="I3839" s="0" t="s">
        <v>465</v>
      </c>
      <c r="J3839" s="0" t="n">
        <f aca="false">IF(I3839="GJ",1.0542,1)</f>
        <v>1</v>
      </c>
      <c r="K3839" s="0" t="str">
        <f aca="false">IF(I3839="GJ","MMBtu",I3839)</f>
        <v>MWh (Canada)</v>
      </c>
      <c r="L3839" s="13" t="n">
        <f aca="false">H3839*J3839</f>
        <v>5940</v>
      </c>
    </row>
    <row r="3840" customFormat="false" ht="12.75" hidden="false" customHeight="false" outlineLevel="0" collapsed="false">
      <c r="A3840" s="0" t="s">
        <v>65</v>
      </c>
      <c r="B3840" s="0" t="s">
        <v>457</v>
      </c>
      <c r="C3840" s="0" t="s">
        <v>171</v>
      </c>
      <c r="D3840" s="0" t="s">
        <v>453</v>
      </c>
      <c r="E3840" s="0" t="s">
        <v>396</v>
      </c>
      <c r="F3840" s="0" t="s">
        <v>460</v>
      </c>
      <c r="G3840" s="0" t="n">
        <v>38</v>
      </c>
      <c r="H3840" s="0" t="n">
        <v>8696</v>
      </c>
      <c r="I3840" s="0" t="s">
        <v>465</v>
      </c>
      <c r="J3840" s="0" t="n">
        <f aca="false">IF(I3840="GJ",1.0542,1)</f>
        <v>1</v>
      </c>
      <c r="K3840" s="0" t="str">
        <f aca="false">IF(I3840="GJ","MMBtu",I3840)</f>
        <v>MWh (Canada)</v>
      </c>
      <c r="L3840" s="13" t="n">
        <f aca="false">H3840*J3840</f>
        <v>8696</v>
      </c>
    </row>
    <row r="3841" customFormat="false" ht="12.75" hidden="false" customHeight="false" outlineLevel="0" collapsed="false">
      <c r="A3841" s="0" t="s">
        <v>65</v>
      </c>
      <c r="B3841" s="0" t="s">
        <v>448</v>
      </c>
      <c r="C3841" s="0" t="s">
        <v>6</v>
      </c>
      <c r="D3841" s="0" t="s">
        <v>449</v>
      </c>
      <c r="E3841" s="0" t="s">
        <v>329</v>
      </c>
      <c r="F3841" s="0" t="s">
        <v>454</v>
      </c>
      <c r="G3841" s="0" t="n">
        <v>3</v>
      </c>
      <c r="H3841" s="0" t="n">
        <v>115000</v>
      </c>
      <c r="I3841" s="0" t="s">
        <v>451</v>
      </c>
      <c r="J3841" s="0" t="n">
        <f aca="false">IF(I3841="GJ",1.0542,1)</f>
        <v>1</v>
      </c>
      <c r="K3841" s="0" t="str">
        <f aca="false">IF(I3841="GJ","MMBtu",I3841)</f>
        <v>MMBtu</v>
      </c>
      <c r="L3841" s="13" t="n">
        <f aca="false">H3841*J3841</f>
        <v>115000</v>
      </c>
    </row>
    <row r="3842" customFormat="false" ht="12.75" hidden="false" customHeight="false" outlineLevel="0" collapsed="false">
      <c r="A3842" s="0" t="s">
        <v>65</v>
      </c>
      <c r="B3842" s="0" t="s">
        <v>448</v>
      </c>
      <c r="C3842" s="0" t="s">
        <v>6</v>
      </c>
      <c r="D3842" s="0" t="s">
        <v>449</v>
      </c>
      <c r="E3842" s="0" t="s">
        <v>20</v>
      </c>
      <c r="F3842" s="0" t="s">
        <v>456</v>
      </c>
      <c r="G3842" s="0" t="n">
        <v>60</v>
      </c>
      <c r="H3842" s="0" t="n">
        <v>498500</v>
      </c>
      <c r="I3842" s="0" t="s">
        <v>451</v>
      </c>
      <c r="J3842" s="0" t="n">
        <f aca="false">IF(I3842="GJ",1.0542,1)</f>
        <v>1</v>
      </c>
      <c r="K3842" s="0" t="str">
        <f aca="false">IF(I3842="GJ","MMBtu",I3842)</f>
        <v>MMBtu</v>
      </c>
      <c r="L3842" s="13" t="n">
        <f aca="false">H3842*J3842</f>
        <v>498500</v>
      </c>
    </row>
    <row r="3843" customFormat="false" ht="12.75" hidden="false" customHeight="false" outlineLevel="0" collapsed="false">
      <c r="A3843" s="0" t="s">
        <v>65</v>
      </c>
      <c r="B3843" s="0" t="s">
        <v>448</v>
      </c>
      <c r="C3843" s="0" t="s">
        <v>6</v>
      </c>
      <c r="D3843" s="0" t="s">
        <v>453</v>
      </c>
      <c r="E3843" s="0" t="s">
        <v>396</v>
      </c>
      <c r="F3843" s="0" t="s">
        <v>456</v>
      </c>
      <c r="G3843" s="0" t="n">
        <v>2</v>
      </c>
      <c r="H3843" s="0" t="n">
        <v>2765000</v>
      </c>
      <c r="I3843" s="0" t="s">
        <v>451</v>
      </c>
      <c r="J3843" s="0" t="n">
        <f aca="false">IF(I3843="GJ",1.0542,1)</f>
        <v>1</v>
      </c>
      <c r="K3843" s="0" t="str">
        <f aca="false">IF(I3843="GJ","MMBtu",I3843)</f>
        <v>MMBtu</v>
      </c>
      <c r="L3843" s="13" t="n">
        <f aca="false">H3843*J3843</f>
        <v>2765000</v>
      </c>
    </row>
    <row r="3844" customFormat="false" ht="12.75" hidden="false" customHeight="false" outlineLevel="0" collapsed="false">
      <c r="A3844" s="0" t="s">
        <v>65</v>
      </c>
      <c r="B3844" s="0" t="s">
        <v>448</v>
      </c>
      <c r="C3844" s="0" t="s">
        <v>6</v>
      </c>
      <c r="D3844" s="0" t="s">
        <v>449</v>
      </c>
      <c r="E3844" s="0" t="s">
        <v>191</v>
      </c>
      <c r="F3844" s="0" t="s">
        <v>456</v>
      </c>
      <c r="G3844" s="0" t="n">
        <v>184</v>
      </c>
      <c r="H3844" s="0" t="n">
        <v>2988000</v>
      </c>
      <c r="I3844" s="0" t="s">
        <v>451</v>
      </c>
      <c r="J3844" s="0" t="n">
        <f aca="false">IF(I3844="GJ",1.0542,1)</f>
        <v>1</v>
      </c>
      <c r="K3844" s="0" t="str">
        <f aca="false">IF(I3844="GJ","MMBtu",I3844)</f>
        <v>MMBtu</v>
      </c>
      <c r="L3844" s="13" t="n">
        <f aca="false">H3844*J3844</f>
        <v>2988000</v>
      </c>
    </row>
    <row r="3845" customFormat="false" ht="12.75" hidden="false" customHeight="false" outlineLevel="0" collapsed="false">
      <c r="A3845" s="0" t="s">
        <v>65</v>
      </c>
      <c r="B3845" s="0" t="s">
        <v>448</v>
      </c>
      <c r="C3845" s="0" t="s">
        <v>6</v>
      </c>
      <c r="D3845" s="0" t="s">
        <v>449</v>
      </c>
      <c r="E3845" s="0" t="s">
        <v>301</v>
      </c>
      <c r="F3845" s="0" t="s">
        <v>456</v>
      </c>
      <c r="G3845" s="0" t="n">
        <v>219</v>
      </c>
      <c r="H3845" s="0" t="n">
        <v>4100400</v>
      </c>
      <c r="I3845" s="0" t="s">
        <v>451</v>
      </c>
      <c r="J3845" s="0" t="n">
        <f aca="false">IF(I3845="GJ",1.0542,1)</f>
        <v>1</v>
      </c>
      <c r="K3845" s="0" t="str">
        <f aca="false">IF(I3845="GJ","MMBtu",I3845)</f>
        <v>MMBtu</v>
      </c>
      <c r="L3845" s="13" t="n">
        <f aca="false">H3845*J3845</f>
        <v>4100400</v>
      </c>
    </row>
    <row r="3846" customFormat="false" ht="12.75" hidden="false" customHeight="false" outlineLevel="0" collapsed="false">
      <c r="A3846" s="0" t="s">
        <v>65</v>
      </c>
      <c r="B3846" s="0" t="s">
        <v>448</v>
      </c>
      <c r="C3846" s="0" t="s">
        <v>6</v>
      </c>
      <c r="D3846" s="0" t="s">
        <v>453</v>
      </c>
      <c r="E3846" s="0" t="s">
        <v>423</v>
      </c>
      <c r="F3846" s="0" t="s">
        <v>456</v>
      </c>
      <c r="G3846" s="0" t="n">
        <v>21</v>
      </c>
      <c r="H3846" s="0" t="n">
        <v>4720000</v>
      </c>
      <c r="I3846" s="0" t="s">
        <v>451</v>
      </c>
      <c r="J3846" s="0" t="n">
        <f aca="false">IF(I3846="GJ",1.0542,1)</f>
        <v>1</v>
      </c>
      <c r="K3846" s="0" t="str">
        <f aca="false">IF(I3846="GJ","MMBtu",I3846)</f>
        <v>MMBtu</v>
      </c>
      <c r="L3846" s="13" t="n">
        <f aca="false">H3846*J3846</f>
        <v>4720000</v>
      </c>
    </row>
    <row r="3847" customFormat="false" ht="12.75" hidden="false" customHeight="false" outlineLevel="0" collapsed="false">
      <c r="A3847" s="0" t="s">
        <v>65</v>
      </c>
      <c r="B3847" s="0" t="s">
        <v>448</v>
      </c>
      <c r="C3847" s="0" t="s">
        <v>6</v>
      </c>
      <c r="D3847" s="0" t="s">
        <v>453</v>
      </c>
      <c r="E3847" s="0" t="s">
        <v>20</v>
      </c>
      <c r="F3847" s="0" t="s">
        <v>456</v>
      </c>
      <c r="G3847" s="0" t="n">
        <v>24</v>
      </c>
      <c r="H3847" s="0" t="n">
        <v>4785000</v>
      </c>
      <c r="I3847" s="0" t="s">
        <v>451</v>
      </c>
      <c r="J3847" s="0" t="n">
        <f aca="false">IF(I3847="GJ",1.0542,1)</f>
        <v>1</v>
      </c>
      <c r="K3847" s="0" t="str">
        <f aca="false">IF(I3847="GJ","MMBtu",I3847)</f>
        <v>MMBtu</v>
      </c>
      <c r="L3847" s="13" t="n">
        <f aca="false">H3847*J3847</f>
        <v>4785000</v>
      </c>
    </row>
    <row r="3848" customFormat="false" ht="12.75" hidden="false" customHeight="false" outlineLevel="0" collapsed="false">
      <c r="A3848" s="0" t="s">
        <v>65</v>
      </c>
      <c r="B3848" s="0" t="s">
        <v>448</v>
      </c>
      <c r="C3848" s="0" t="s">
        <v>6</v>
      </c>
      <c r="D3848" s="0" t="s">
        <v>449</v>
      </c>
      <c r="E3848" s="0" t="s">
        <v>423</v>
      </c>
      <c r="F3848" s="0" t="s">
        <v>456</v>
      </c>
      <c r="G3848" s="0" t="n">
        <v>478</v>
      </c>
      <c r="H3848" s="0" t="n">
        <v>4929782</v>
      </c>
      <c r="I3848" s="0" t="s">
        <v>451</v>
      </c>
      <c r="J3848" s="0" t="n">
        <f aca="false">IF(I3848="GJ",1.0542,1)</f>
        <v>1</v>
      </c>
      <c r="K3848" s="0" t="str">
        <f aca="false">IF(I3848="GJ","MMBtu",I3848)</f>
        <v>MMBtu</v>
      </c>
      <c r="L3848" s="13" t="n">
        <f aca="false">H3848*J3848</f>
        <v>4929782</v>
      </c>
    </row>
    <row r="3849" customFormat="false" ht="12.75" hidden="false" customHeight="false" outlineLevel="0" collapsed="false">
      <c r="A3849" s="0" t="s">
        <v>65</v>
      </c>
      <c r="B3849" s="0" t="s">
        <v>448</v>
      </c>
      <c r="C3849" s="0" t="s">
        <v>6</v>
      </c>
      <c r="D3849" s="0" t="s">
        <v>449</v>
      </c>
      <c r="E3849" s="0" t="s">
        <v>241</v>
      </c>
      <c r="F3849" s="0" t="s">
        <v>456</v>
      </c>
      <c r="G3849" s="0" t="n">
        <v>218</v>
      </c>
      <c r="H3849" s="0" t="n">
        <v>4931500</v>
      </c>
      <c r="I3849" s="0" t="s">
        <v>451</v>
      </c>
      <c r="J3849" s="0" t="n">
        <f aca="false">IF(I3849="GJ",1.0542,1)</f>
        <v>1</v>
      </c>
      <c r="K3849" s="0" t="str">
        <f aca="false">IF(I3849="GJ","MMBtu",I3849)</f>
        <v>MMBtu</v>
      </c>
      <c r="L3849" s="13" t="n">
        <f aca="false">H3849*J3849</f>
        <v>4931500</v>
      </c>
    </row>
    <row r="3850" customFormat="false" ht="12.75" hidden="false" customHeight="false" outlineLevel="0" collapsed="false">
      <c r="A3850" s="0" t="s">
        <v>65</v>
      </c>
      <c r="B3850" s="0" t="s">
        <v>448</v>
      </c>
      <c r="C3850" s="0" t="s">
        <v>6</v>
      </c>
      <c r="D3850" s="0" t="s">
        <v>453</v>
      </c>
      <c r="E3850" s="0" t="s">
        <v>20</v>
      </c>
      <c r="F3850" s="0" t="s">
        <v>455</v>
      </c>
      <c r="G3850" s="0" t="n">
        <v>30</v>
      </c>
      <c r="H3850" s="0" t="n">
        <v>8180000</v>
      </c>
      <c r="I3850" s="0" t="s">
        <v>451</v>
      </c>
      <c r="J3850" s="0" t="n">
        <f aca="false">IF(I3850="GJ",1.0542,1)</f>
        <v>1</v>
      </c>
      <c r="K3850" s="0" t="str">
        <f aca="false">IF(I3850="GJ","MMBtu",I3850)</f>
        <v>MMBtu</v>
      </c>
      <c r="L3850" s="13" t="n">
        <f aca="false">H3850*J3850</f>
        <v>8180000</v>
      </c>
    </row>
    <row r="3851" customFormat="false" ht="12.75" hidden="false" customHeight="false" outlineLevel="0" collapsed="false">
      <c r="A3851" s="0" t="s">
        <v>65</v>
      </c>
      <c r="B3851" s="0" t="s">
        <v>448</v>
      </c>
      <c r="C3851" s="0" t="s">
        <v>6</v>
      </c>
      <c r="D3851" s="0" t="s">
        <v>449</v>
      </c>
      <c r="E3851" s="0" t="s">
        <v>396</v>
      </c>
      <c r="F3851" s="0" t="s">
        <v>456</v>
      </c>
      <c r="G3851" s="0" t="n">
        <v>677</v>
      </c>
      <c r="H3851" s="0" t="n">
        <v>8620327</v>
      </c>
      <c r="I3851" s="0" t="s">
        <v>451</v>
      </c>
      <c r="J3851" s="0" t="n">
        <f aca="false">IF(I3851="GJ",1.0542,1)</f>
        <v>1</v>
      </c>
      <c r="K3851" s="0" t="str">
        <f aca="false">IF(I3851="GJ","MMBtu",I3851)</f>
        <v>MMBtu</v>
      </c>
      <c r="L3851" s="13" t="n">
        <f aca="false">H3851*J3851</f>
        <v>8620327</v>
      </c>
    </row>
    <row r="3852" customFormat="false" ht="12.75" hidden="false" customHeight="false" outlineLevel="0" collapsed="false">
      <c r="A3852" s="0" t="s">
        <v>65</v>
      </c>
      <c r="B3852" s="0" t="s">
        <v>448</v>
      </c>
      <c r="C3852" s="0" t="s">
        <v>6</v>
      </c>
      <c r="D3852" s="0" t="s">
        <v>453</v>
      </c>
      <c r="E3852" s="0" t="s">
        <v>329</v>
      </c>
      <c r="F3852" s="0" t="s">
        <v>456</v>
      </c>
      <c r="G3852" s="0" t="n">
        <v>39</v>
      </c>
      <c r="H3852" s="0" t="n">
        <v>8747500</v>
      </c>
      <c r="I3852" s="0" t="s">
        <v>451</v>
      </c>
      <c r="J3852" s="0" t="n">
        <f aca="false">IF(I3852="GJ",1.0542,1)</f>
        <v>1</v>
      </c>
      <c r="K3852" s="0" t="str">
        <f aca="false">IF(I3852="GJ","MMBtu",I3852)</f>
        <v>MMBtu</v>
      </c>
      <c r="L3852" s="13" t="n">
        <f aca="false">H3852*J3852</f>
        <v>8747500</v>
      </c>
    </row>
    <row r="3853" customFormat="false" ht="12.75" hidden="false" customHeight="false" outlineLevel="0" collapsed="false">
      <c r="A3853" s="0" t="s">
        <v>65</v>
      </c>
      <c r="B3853" s="0" t="s">
        <v>448</v>
      </c>
      <c r="C3853" s="0" t="s">
        <v>6</v>
      </c>
      <c r="D3853" s="0" t="s">
        <v>449</v>
      </c>
      <c r="E3853" s="0" t="s">
        <v>329</v>
      </c>
      <c r="F3853" s="0" t="s">
        <v>456</v>
      </c>
      <c r="G3853" s="0" t="n">
        <v>608</v>
      </c>
      <c r="H3853" s="0" t="n">
        <v>9094000</v>
      </c>
      <c r="I3853" s="0" t="s">
        <v>451</v>
      </c>
      <c r="J3853" s="0" t="n">
        <f aca="false">IF(I3853="GJ",1.0542,1)</f>
        <v>1</v>
      </c>
      <c r="K3853" s="0" t="str">
        <f aca="false">IF(I3853="GJ","MMBtu",I3853)</f>
        <v>MMBtu</v>
      </c>
      <c r="L3853" s="13" t="n">
        <f aca="false">H3853*J3853</f>
        <v>9094000</v>
      </c>
    </row>
    <row r="3854" customFormat="false" ht="12.75" hidden="false" customHeight="false" outlineLevel="0" collapsed="false">
      <c r="A3854" s="0" t="s">
        <v>65</v>
      </c>
      <c r="B3854" s="0" t="s">
        <v>448</v>
      </c>
      <c r="C3854" s="0" t="s">
        <v>6</v>
      </c>
      <c r="D3854" s="0" t="s">
        <v>453</v>
      </c>
      <c r="E3854" s="0" t="s">
        <v>301</v>
      </c>
      <c r="F3854" s="0" t="s">
        <v>456</v>
      </c>
      <c r="G3854" s="0" t="n">
        <v>39</v>
      </c>
      <c r="H3854" s="0" t="n">
        <v>9910000</v>
      </c>
      <c r="I3854" s="0" t="s">
        <v>451</v>
      </c>
      <c r="J3854" s="0" t="n">
        <f aca="false">IF(I3854="GJ",1.0542,1)</f>
        <v>1</v>
      </c>
      <c r="K3854" s="0" t="str">
        <f aca="false">IF(I3854="GJ","MMBtu",I3854)</f>
        <v>MMBtu</v>
      </c>
      <c r="L3854" s="13" t="n">
        <f aca="false">H3854*J3854</f>
        <v>9910000</v>
      </c>
    </row>
    <row r="3855" customFormat="false" ht="12.75" hidden="false" customHeight="false" outlineLevel="0" collapsed="false">
      <c r="A3855" s="0" t="s">
        <v>65</v>
      </c>
      <c r="B3855" s="0" t="s">
        <v>448</v>
      </c>
      <c r="C3855" s="0" t="s">
        <v>6</v>
      </c>
      <c r="D3855" s="0" t="s">
        <v>453</v>
      </c>
      <c r="E3855" s="0" t="s">
        <v>241</v>
      </c>
      <c r="F3855" s="0" t="s">
        <v>456</v>
      </c>
      <c r="G3855" s="0" t="n">
        <v>34</v>
      </c>
      <c r="H3855" s="0" t="n">
        <v>10835000</v>
      </c>
      <c r="I3855" s="0" t="s">
        <v>451</v>
      </c>
      <c r="J3855" s="0" t="n">
        <f aca="false">IF(I3855="GJ",1.0542,1)</f>
        <v>1</v>
      </c>
      <c r="K3855" s="0" t="str">
        <f aca="false">IF(I3855="GJ","MMBtu",I3855)</f>
        <v>MMBtu</v>
      </c>
      <c r="L3855" s="13" t="n">
        <f aca="false">H3855*J3855</f>
        <v>10835000</v>
      </c>
    </row>
    <row r="3856" customFormat="false" ht="12.75" hidden="false" customHeight="false" outlineLevel="0" collapsed="false">
      <c r="A3856" s="0" t="s">
        <v>65</v>
      </c>
      <c r="B3856" s="0" t="s">
        <v>448</v>
      </c>
      <c r="C3856" s="0" t="s">
        <v>6</v>
      </c>
      <c r="D3856" s="0" t="s">
        <v>453</v>
      </c>
      <c r="E3856" s="0" t="s">
        <v>357</v>
      </c>
      <c r="F3856" s="0" t="s">
        <v>456</v>
      </c>
      <c r="G3856" s="0" t="n">
        <v>20</v>
      </c>
      <c r="H3856" s="0" t="n">
        <v>12165000</v>
      </c>
      <c r="I3856" s="0" t="s">
        <v>451</v>
      </c>
      <c r="J3856" s="0" t="n">
        <f aca="false">IF(I3856="GJ",1.0542,1)</f>
        <v>1</v>
      </c>
      <c r="K3856" s="0" t="str">
        <f aca="false">IF(I3856="GJ","MMBtu",I3856)</f>
        <v>MMBtu</v>
      </c>
      <c r="L3856" s="13" t="n">
        <f aca="false">H3856*J3856</f>
        <v>12165000</v>
      </c>
    </row>
    <row r="3857" customFormat="false" ht="12.75" hidden="false" customHeight="false" outlineLevel="0" collapsed="false">
      <c r="A3857" s="0" t="s">
        <v>65</v>
      </c>
      <c r="B3857" s="0" t="s">
        <v>448</v>
      </c>
      <c r="C3857" s="0" t="s">
        <v>6</v>
      </c>
      <c r="D3857" s="0" t="s">
        <v>453</v>
      </c>
      <c r="E3857" s="0" t="s">
        <v>191</v>
      </c>
      <c r="F3857" s="0" t="s">
        <v>456</v>
      </c>
      <c r="G3857" s="0" t="n">
        <v>48</v>
      </c>
      <c r="H3857" s="0" t="n">
        <v>12860000</v>
      </c>
      <c r="I3857" s="0" t="s">
        <v>451</v>
      </c>
      <c r="J3857" s="0" t="n">
        <f aca="false">IF(I3857="GJ",1.0542,1)</f>
        <v>1</v>
      </c>
      <c r="K3857" s="0" t="str">
        <f aca="false">IF(I3857="GJ","MMBtu",I3857)</f>
        <v>MMBtu</v>
      </c>
      <c r="L3857" s="13" t="n">
        <f aca="false">H3857*J3857</f>
        <v>12860000</v>
      </c>
    </row>
    <row r="3858" customFormat="false" ht="12.75" hidden="false" customHeight="false" outlineLevel="0" collapsed="false">
      <c r="A3858" s="0" t="s">
        <v>65</v>
      </c>
      <c r="B3858" s="0" t="s">
        <v>448</v>
      </c>
      <c r="C3858" s="0" t="s">
        <v>6</v>
      </c>
      <c r="D3858" s="0" t="s">
        <v>449</v>
      </c>
      <c r="E3858" s="0" t="s">
        <v>357</v>
      </c>
      <c r="F3858" s="0" t="s">
        <v>456</v>
      </c>
      <c r="G3858" s="0" t="n">
        <v>1130</v>
      </c>
      <c r="H3858" s="0" t="n">
        <v>19780108</v>
      </c>
      <c r="I3858" s="0" t="s">
        <v>451</v>
      </c>
      <c r="J3858" s="0" t="n">
        <f aca="false">IF(I3858="GJ",1.0542,1)</f>
        <v>1</v>
      </c>
      <c r="K3858" s="0" t="str">
        <f aca="false">IF(I3858="GJ","MMBtu",I3858)</f>
        <v>MMBtu</v>
      </c>
      <c r="L3858" s="13" t="n">
        <f aca="false">H3858*J3858</f>
        <v>19780108</v>
      </c>
    </row>
    <row r="3859" customFormat="false" ht="12.75" hidden="false" customHeight="false" outlineLevel="0" collapsed="false">
      <c r="A3859" s="0" t="s">
        <v>65</v>
      </c>
      <c r="B3859" s="0" t="s">
        <v>448</v>
      </c>
      <c r="C3859" s="0" t="s">
        <v>6</v>
      </c>
      <c r="D3859" s="0" t="s">
        <v>453</v>
      </c>
      <c r="E3859" s="0" t="s">
        <v>191</v>
      </c>
      <c r="F3859" s="0" t="s">
        <v>455</v>
      </c>
      <c r="G3859" s="0" t="n">
        <v>109</v>
      </c>
      <c r="H3859" s="0" t="n">
        <v>35300000</v>
      </c>
      <c r="I3859" s="0" t="s">
        <v>451</v>
      </c>
      <c r="J3859" s="0" t="n">
        <f aca="false">IF(I3859="GJ",1.0542,1)</f>
        <v>1</v>
      </c>
      <c r="K3859" s="0" t="str">
        <f aca="false">IF(I3859="GJ","MMBtu",I3859)</f>
        <v>MMBtu</v>
      </c>
      <c r="L3859" s="13" t="n">
        <f aca="false">H3859*J3859</f>
        <v>35300000</v>
      </c>
    </row>
    <row r="3860" customFormat="false" ht="12.75" hidden="false" customHeight="false" outlineLevel="0" collapsed="false">
      <c r="A3860" s="0" t="s">
        <v>65</v>
      </c>
      <c r="B3860" s="0" t="s">
        <v>448</v>
      </c>
      <c r="C3860" s="0" t="s">
        <v>6</v>
      </c>
      <c r="D3860" s="0" t="s">
        <v>453</v>
      </c>
      <c r="E3860" s="0" t="s">
        <v>301</v>
      </c>
      <c r="F3860" s="0" t="s">
        <v>455</v>
      </c>
      <c r="G3860" s="0" t="n">
        <v>145</v>
      </c>
      <c r="H3860" s="0" t="n">
        <v>48960000</v>
      </c>
      <c r="I3860" s="0" t="s">
        <v>451</v>
      </c>
      <c r="J3860" s="0" t="n">
        <f aca="false">IF(I3860="GJ",1.0542,1)</f>
        <v>1</v>
      </c>
      <c r="K3860" s="0" t="str">
        <f aca="false">IF(I3860="GJ","MMBtu",I3860)</f>
        <v>MMBtu</v>
      </c>
      <c r="L3860" s="13" t="n">
        <f aca="false">H3860*J3860</f>
        <v>48960000</v>
      </c>
    </row>
    <row r="3861" customFormat="false" ht="12.75" hidden="false" customHeight="false" outlineLevel="0" collapsed="false">
      <c r="A3861" s="0" t="s">
        <v>65</v>
      </c>
      <c r="B3861" s="0" t="s">
        <v>448</v>
      </c>
      <c r="C3861" s="0" t="s">
        <v>6</v>
      </c>
      <c r="D3861" s="0" t="s">
        <v>453</v>
      </c>
      <c r="E3861" s="0" t="s">
        <v>241</v>
      </c>
      <c r="F3861" s="0" t="s">
        <v>455</v>
      </c>
      <c r="G3861" s="0" t="n">
        <v>209</v>
      </c>
      <c r="H3861" s="0" t="n">
        <v>63890000</v>
      </c>
      <c r="I3861" s="0" t="s">
        <v>451</v>
      </c>
      <c r="J3861" s="0" t="n">
        <f aca="false">IF(I3861="GJ",1.0542,1)</f>
        <v>1</v>
      </c>
      <c r="K3861" s="0" t="str">
        <f aca="false">IF(I3861="GJ","MMBtu",I3861)</f>
        <v>MMBtu</v>
      </c>
      <c r="L3861" s="13" t="n">
        <f aca="false">H3861*J3861</f>
        <v>63890000</v>
      </c>
    </row>
    <row r="3862" customFormat="false" ht="12.75" hidden="false" customHeight="false" outlineLevel="0" collapsed="false">
      <c r="A3862" s="0" t="s">
        <v>65</v>
      </c>
      <c r="B3862" s="0" t="s">
        <v>448</v>
      </c>
      <c r="C3862" s="0" t="s">
        <v>6</v>
      </c>
      <c r="D3862" s="0" t="s">
        <v>453</v>
      </c>
      <c r="E3862" s="0" t="s">
        <v>423</v>
      </c>
      <c r="F3862" s="0" t="s">
        <v>455</v>
      </c>
      <c r="G3862" s="0" t="n">
        <v>240</v>
      </c>
      <c r="H3862" s="0" t="n">
        <v>89487500</v>
      </c>
      <c r="I3862" s="0" t="s">
        <v>451</v>
      </c>
      <c r="J3862" s="0" t="n">
        <f aca="false">IF(I3862="GJ",1.0542,1)</f>
        <v>1</v>
      </c>
      <c r="K3862" s="0" t="str">
        <f aca="false">IF(I3862="GJ","MMBtu",I3862)</f>
        <v>MMBtu</v>
      </c>
      <c r="L3862" s="13" t="n">
        <f aca="false">H3862*J3862</f>
        <v>89487500</v>
      </c>
    </row>
    <row r="3863" customFormat="false" ht="12.75" hidden="false" customHeight="false" outlineLevel="0" collapsed="false">
      <c r="A3863" s="0" t="s">
        <v>65</v>
      </c>
      <c r="B3863" s="0" t="s">
        <v>448</v>
      </c>
      <c r="C3863" s="0" t="s">
        <v>6</v>
      </c>
      <c r="D3863" s="0" t="s">
        <v>453</v>
      </c>
      <c r="E3863" s="0" t="s">
        <v>329</v>
      </c>
      <c r="F3863" s="0" t="s">
        <v>455</v>
      </c>
      <c r="G3863" s="0" t="n">
        <v>392</v>
      </c>
      <c r="H3863" s="0" t="n">
        <v>120197500</v>
      </c>
      <c r="I3863" s="0" t="s">
        <v>451</v>
      </c>
      <c r="J3863" s="0" t="n">
        <f aca="false">IF(I3863="GJ",1.0542,1)</f>
        <v>1</v>
      </c>
      <c r="K3863" s="0" t="str">
        <f aca="false">IF(I3863="GJ","MMBtu",I3863)</f>
        <v>MMBtu</v>
      </c>
      <c r="L3863" s="13" t="n">
        <f aca="false">H3863*J3863</f>
        <v>120197500</v>
      </c>
    </row>
    <row r="3864" customFormat="false" ht="12.75" hidden="false" customHeight="false" outlineLevel="0" collapsed="false">
      <c r="A3864" s="0" t="s">
        <v>65</v>
      </c>
      <c r="B3864" s="0" t="s">
        <v>448</v>
      </c>
      <c r="C3864" s="0" t="s">
        <v>6</v>
      </c>
      <c r="D3864" s="0" t="s">
        <v>453</v>
      </c>
      <c r="E3864" s="0" t="s">
        <v>357</v>
      </c>
      <c r="F3864" s="0" t="s">
        <v>455</v>
      </c>
      <c r="G3864" s="0" t="n">
        <v>429</v>
      </c>
      <c r="H3864" s="0" t="n">
        <v>175808057</v>
      </c>
      <c r="I3864" s="0" t="s">
        <v>451</v>
      </c>
      <c r="J3864" s="0" t="n">
        <f aca="false">IF(I3864="GJ",1.0542,1)</f>
        <v>1</v>
      </c>
      <c r="K3864" s="0" t="str">
        <f aca="false">IF(I3864="GJ","MMBtu",I3864)</f>
        <v>MMBtu</v>
      </c>
      <c r="L3864" s="13" t="n">
        <f aca="false">H3864*J3864</f>
        <v>175808057</v>
      </c>
    </row>
    <row r="3865" customFormat="false" ht="12.75" hidden="false" customHeight="false" outlineLevel="0" collapsed="false">
      <c r="A3865" s="0" t="s">
        <v>65</v>
      </c>
      <c r="B3865" s="0" t="s">
        <v>448</v>
      </c>
      <c r="C3865" s="0" t="s">
        <v>6</v>
      </c>
      <c r="D3865" s="0" t="s">
        <v>453</v>
      </c>
      <c r="E3865" s="0" t="s">
        <v>396</v>
      </c>
      <c r="F3865" s="0" t="s">
        <v>455</v>
      </c>
      <c r="G3865" s="0" t="n">
        <v>355</v>
      </c>
      <c r="H3865" s="0" t="n">
        <v>201510000</v>
      </c>
      <c r="I3865" s="0" t="s">
        <v>451</v>
      </c>
      <c r="J3865" s="0" t="n">
        <f aca="false">IF(I3865="GJ",1.0542,1)</f>
        <v>1</v>
      </c>
      <c r="K3865" s="0" t="str">
        <f aca="false">IF(I3865="GJ","MMBtu",I3865)</f>
        <v>MMBtu</v>
      </c>
      <c r="L3865" s="13" t="n">
        <f aca="false">H3865*J3865</f>
        <v>201510000</v>
      </c>
    </row>
    <row r="3866" customFormat="false" ht="12.75" hidden="false" customHeight="false" outlineLevel="0" collapsed="false">
      <c r="A3866" s="0" t="s">
        <v>65</v>
      </c>
      <c r="B3866" s="0" t="s">
        <v>448</v>
      </c>
      <c r="C3866" s="0" t="s">
        <v>171</v>
      </c>
      <c r="D3866" s="0" t="s">
        <v>449</v>
      </c>
      <c r="E3866" s="0" t="s">
        <v>423</v>
      </c>
      <c r="F3866" s="0" t="s">
        <v>450</v>
      </c>
      <c r="G3866" s="0" t="n">
        <v>837</v>
      </c>
      <c r="H3866" s="0" t="n">
        <v>2991881</v>
      </c>
      <c r="I3866" s="0" t="s">
        <v>462</v>
      </c>
      <c r="J3866" s="0" t="n">
        <f aca="false">IF(I3866="GJ",1.0542,1)</f>
        <v>1</v>
      </c>
      <c r="K3866" s="0" t="str">
        <f aca="false">IF(I3866="GJ","MMBtu",I3866)</f>
        <v>MWh</v>
      </c>
      <c r="L3866" s="13" t="n">
        <f aca="false">H3866*J3866</f>
        <v>2991881</v>
      </c>
    </row>
    <row r="3867" customFormat="false" ht="12.75" hidden="false" customHeight="false" outlineLevel="0" collapsed="false">
      <c r="A3867" s="0" t="s">
        <v>176</v>
      </c>
      <c r="B3867" s="0" t="s">
        <v>448</v>
      </c>
      <c r="C3867" s="0" t="s">
        <v>171</v>
      </c>
      <c r="D3867" s="0" t="s">
        <v>449</v>
      </c>
      <c r="E3867" s="0" t="s">
        <v>20</v>
      </c>
      <c r="F3867" s="0" t="s">
        <v>450</v>
      </c>
      <c r="G3867" s="0" t="n">
        <v>71</v>
      </c>
      <c r="H3867" s="0" t="n">
        <v>268340</v>
      </c>
      <c r="I3867" s="0" t="s">
        <v>462</v>
      </c>
      <c r="J3867" s="0" t="n">
        <f aca="false">IF(I3867="GJ",1.0542,1)</f>
        <v>1</v>
      </c>
      <c r="K3867" s="0" t="str">
        <f aca="false">IF(I3867="GJ","MMBtu",I3867)</f>
        <v>MWh</v>
      </c>
      <c r="L3867" s="13" t="n">
        <f aca="false">H3867*J3867</f>
        <v>268340</v>
      </c>
    </row>
    <row r="3868" customFormat="false" ht="12.75" hidden="false" customHeight="false" outlineLevel="0" collapsed="false">
      <c r="A3868" s="0" t="s">
        <v>176</v>
      </c>
      <c r="B3868" s="0" t="s">
        <v>448</v>
      </c>
      <c r="C3868" s="0" t="s">
        <v>171</v>
      </c>
      <c r="D3868" s="0" t="s">
        <v>449</v>
      </c>
      <c r="E3868" s="0" t="s">
        <v>191</v>
      </c>
      <c r="F3868" s="0" t="s">
        <v>450</v>
      </c>
      <c r="G3868" s="0" t="n">
        <v>87</v>
      </c>
      <c r="H3868" s="0" t="n">
        <v>341274</v>
      </c>
      <c r="I3868" s="0" t="s">
        <v>462</v>
      </c>
      <c r="J3868" s="0" t="n">
        <f aca="false">IF(I3868="GJ",1.0542,1)</f>
        <v>1</v>
      </c>
      <c r="K3868" s="0" t="str">
        <f aca="false">IF(I3868="GJ","MMBtu",I3868)</f>
        <v>MWh</v>
      </c>
      <c r="L3868" s="13" t="n">
        <f aca="false">H3868*J3868</f>
        <v>341274</v>
      </c>
    </row>
    <row r="3869" customFormat="false" ht="12.75" hidden="false" customHeight="false" outlineLevel="0" collapsed="false">
      <c r="A3869" s="0" t="s">
        <v>176</v>
      </c>
      <c r="B3869" s="0" t="s">
        <v>448</v>
      </c>
      <c r="C3869" s="0" t="s">
        <v>171</v>
      </c>
      <c r="D3869" s="0" t="s">
        <v>449</v>
      </c>
      <c r="E3869" s="0" t="s">
        <v>301</v>
      </c>
      <c r="F3869" s="0" t="s">
        <v>450</v>
      </c>
      <c r="G3869" s="0" t="n">
        <v>212</v>
      </c>
      <c r="H3869" s="0" t="n">
        <v>1202099</v>
      </c>
      <c r="I3869" s="0" t="s">
        <v>462</v>
      </c>
      <c r="J3869" s="0" t="n">
        <f aca="false">IF(I3869="GJ",1.0542,1)</f>
        <v>1</v>
      </c>
      <c r="K3869" s="0" t="str">
        <f aca="false">IF(I3869="GJ","MMBtu",I3869)</f>
        <v>MWh</v>
      </c>
      <c r="L3869" s="13" t="n">
        <f aca="false">H3869*J3869</f>
        <v>1202099</v>
      </c>
    </row>
    <row r="3870" customFormat="false" ht="12.75" hidden="false" customHeight="false" outlineLevel="0" collapsed="false">
      <c r="A3870" s="0" t="s">
        <v>176</v>
      </c>
      <c r="B3870" s="0" t="s">
        <v>448</v>
      </c>
      <c r="C3870" s="0" t="s">
        <v>171</v>
      </c>
      <c r="D3870" s="0" t="s">
        <v>449</v>
      </c>
      <c r="E3870" s="0" t="s">
        <v>241</v>
      </c>
      <c r="F3870" s="0" t="s">
        <v>450</v>
      </c>
      <c r="G3870" s="0" t="n">
        <v>133</v>
      </c>
      <c r="H3870" s="0" t="n">
        <v>1415297</v>
      </c>
      <c r="I3870" s="0" t="s">
        <v>462</v>
      </c>
      <c r="J3870" s="0" t="n">
        <f aca="false">IF(I3870="GJ",1.0542,1)</f>
        <v>1</v>
      </c>
      <c r="K3870" s="0" t="str">
        <f aca="false">IF(I3870="GJ","MMBtu",I3870)</f>
        <v>MWh</v>
      </c>
      <c r="L3870" s="13" t="n">
        <f aca="false">H3870*J3870</f>
        <v>1415297</v>
      </c>
    </row>
    <row r="3871" customFormat="false" ht="12.75" hidden="false" customHeight="false" outlineLevel="0" collapsed="false">
      <c r="A3871" s="0" t="s">
        <v>345</v>
      </c>
      <c r="B3871" s="0" t="s">
        <v>457</v>
      </c>
      <c r="C3871" s="0" t="s">
        <v>171</v>
      </c>
      <c r="D3871" s="0" t="s">
        <v>453</v>
      </c>
      <c r="E3871" s="0" t="s">
        <v>329</v>
      </c>
      <c r="F3871" s="0" t="s">
        <v>460</v>
      </c>
      <c r="G3871" s="0" t="n">
        <v>21</v>
      </c>
      <c r="H3871" s="0" t="n">
        <v>336</v>
      </c>
      <c r="I3871" s="0" t="s">
        <v>465</v>
      </c>
      <c r="J3871" s="0" t="n">
        <f aca="false">IF(I3871="GJ",1.0542,1)</f>
        <v>1</v>
      </c>
      <c r="K3871" s="0" t="str">
        <f aca="false">IF(I3871="GJ","MMBtu",I3871)</f>
        <v>MWh (Canada)</v>
      </c>
      <c r="L3871" s="13" t="n">
        <f aca="false">H3871*J3871</f>
        <v>336</v>
      </c>
    </row>
    <row r="3872" customFormat="false" ht="12.75" hidden="false" customHeight="false" outlineLevel="0" collapsed="false">
      <c r="A3872" s="0" t="s">
        <v>345</v>
      </c>
      <c r="B3872" s="0" t="s">
        <v>457</v>
      </c>
      <c r="C3872" s="0" t="s">
        <v>171</v>
      </c>
      <c r="D3872" s="0" t="s">
        <v>453</v>
      </c>
      <c r="E3872" s="0" t="s">
        <v>396</v>
      </c>
      <c r="F3872" s="0" t="s">
        <v>460</v>
      </c>
      <c r="G3872" s="0" t="n">
        <v>32</v>
      </c>
      <c r="H3872" s="0" t="n">
        <v>3642</v>
      </c>
      <c r="I3872" s="0" t="s">
        <v>465</v>
      </c>
      <c r="J3872" s="0" t="n">
        <f aca="false">IF(I3872="GJ",1.0542,1)</f>
        <v>1</v>
      </c>
      <c r="K3872" s="0" t="str">
        <f aca="false">IF(I3872="GJ","MMBtu",I3872)</f>
        <v>MWh (Canada)</v>
      </c>
      <c r="L3872" s="13" t="n">
        <f aca="false">H3872*J3872</f>
        <v>3642</v>
      </c>
    </row>
    <row r="3873" customFormat="false" ht="12.75" hidden="false" customHeight="false" outlineLevel="0" collapsed="false">
      <c r="A3873" s="0" t="s">
        <v>345</v>
      </c>
      <c r="B3873" s="0" t="s">
        <v>457</v>
      </c>
      <c r="C3873" s="0" t="s">
        <v>171</v>
      </c>
      <c r="D3873" s="0" t="s">
        <v>453</v>
      </c>
      <c r="E3873" s="0" t="s">
        <v>357</v>
      </c>
      <c r="F3873" s="0" t="s">
        <v>460</v>
      </c>
      <c r="G3873" s="0" t="n">
        <v>75</v>
      </c>
      <c r="H3873" s="0" t="n">
        <v>25023</v>
      </c>
      <c r="I3873" s="0" t="s">
        <v>465</v>
      </c>
      <c r="J3873" s="0" t="n">
        <f aca="false">IF(I3873="GJ",1.0542,1)</f>
        <v>1</v>
      </c>
      <c r="K3873" s="0" t="str">
        <f aca="false">IF(I3873="GJ","MMBtu",I3873)</f>
        <v>MWh (Canada)</v>
      </c>
      <c r="L3873" s="13" t="n">
        <f aca="false">H3873*J3873</f>
        <v>25023</v>
      </c>
    </row>
    <row r="3874" customFormat="false" ht="12.75" hidden="false" customHeight="false" outlineLevel="0" collapsed="false">
      <c r="A3874" s="0" t="s">
        <v>345</v>
      </c>
      <c r="B3874" s="0" t="s">
        <v>448</v>
      </c>
      <c r="C3874" s="0" t="s">
        <v>171</v>
      </c>
      <c r="D3874" s="0" t="s">
        <v>449</v>
      </c>
      <c r="E3874" s="0" t="s">
        <v>423</v>
      </c>
      <c r="F3874" s="0" t="s">
        <v>450</v>
      </c>
      <c r="G3874" s="0" t="n">
        <v>93</v>
      </c>
      <c r="H3874" s="0" t="n">
        <v>42965</v>
      </c>
      <c r="I3874" s="0" t="s">
        <v>462</v>
      </c>
      <c r="J3874" s="0" t="n">
        <f aca="false">IF(I3874="GJ",1.0542,1)</f>
        <v>1</v>
      </c>
      <c r="K3874" s="0" t="str">
        <f aca="false">IF(I3874="GJ","MMBtu",I3874)</f>
        <v>MWh</v>
      </c>
      <c r="L3874" s="13" t="n">
        <f aca="false">H3874*J3874</f>
        <v>42965</v>
      </c>
    </row>
    <row r="3875" customFormat="false" ht="12.75" hidden="false" customHeight="false" outlineLevel="0" collapsed="false">
      <c r="A3875" s="0" t="s">
        <v>345</v>
      </c>
      <c r="B3875" s="0" t="s">
        <v>448</v>
      </c>
      <c r="C3875" s="0" t="s">
        <v>171</v>
      </c>
      <c r="D3875" s="0" t="s">
        <v>449</v>
      </c>
      <c r="E3875" s="0" t="s">
        <v>329</v>
      </c>
      <c r="F3875" s="0" t="s">
        <v>450</v>
      </c>
      <c r="G3875" s="0" t="n">
        <v>241</v>
      </c>
      <c r="H3875" s="0" t="n">
        <v>651530</v>
      </c>
      <c r="I3875" s="0" t="s">
        <v>462</v>
      </c>
      <c r="J3875" s="0" t="n">
        <f aca="false">IF(I3875="GJ",1.0542,1)</f>
        <v>1</v>
      </c>
      <c r="K3875" s="0" t="str">
        <f aca="false">IF(I3875="GJ","MMBtu",I3875)</f>
        <v>MWh</v>
      </c>
      <c r="L3875" s="13" t="n">
        <f aca="false">H3875*J3875</f>
        <v>651530</v>
      </c>
    </row>
    <row r="3876" customFormat="false" ht="12.75" hidden="false" customHeight="false" outlineLevel="0" collapsed="false">
      <c r="A3876" s="0" t="s">
        <v>345</v>
      </c>
      <c r="B3876" s="0" t="s">
        <v>448</v>
      </c>
      <c r="C3876" s="0" t="s">
        <v>171</v>
      </c>
      <c r="D3876" s="0" t="s">
        <v>449</v>
      </c>
      <c r="E3876" s="0" t="s">
        <v>357</v>
      </c>
      <c r="F3876" s="0" t="s">
        <v>450</v>
      </c>
      <c r="G3876" s="0" t="n">
        <v>678</v>
      </c>
      <c r="H3876" s="0" t="n">
        <v>1604092</v>
      </c>
      <c r="I3876" s="0" t="s">
        <v>462</v>
      </c>
      <c r="J3876" s="0" t="n">
        <f aca="false">IF(I3876="GJ",1.0542,1)</f>
        <v>1</v>
      </c>
      <c r="K3876" s="0" t="str">
        <f aca="false">IF(I3876="GJ","MMBtu",I3876)</f>
        <v>MWh</v>
      </c>
      <c r="L3876" s="13" t="n">
        <f aca="false">H3876*J3876</f>
        <v>1604092</v>
      </c>
    </row>
    <row r="3877" customFormat="false" ht="12.75" hidden="false" customHeight="false" outlineLevel="0" collapsed="false">
      <c r="A3877" s="0" t="s">
        <v>345</v>
      </c>
      <c r="B3877" s="0" t="s">
        <v>448</v>
      </c>
      <c r="C3877" s="0" t="s">
        <v>171</v>
      </c>
      <c r="D3877" s="0" t="s">
        <v>449</v>
      </c>
      <c r="E3877" s="0" t="s">
        <v>396</v>
      </c>
      <c r="F3877" s="0" t="s">
        <v>450</v>
      </c>
      <c r="G3877" s="0" t="n">
        <v>1176</v>
      </c>
      <c r="H3877" s="0" t="n">
        <v>2396297</v>
      </c>
      <c r="I3877" s="0" t="s">
        <v>462</v>
      </c>
      <c r="J3877" s="0" t="n">
        <f aca="false">IF(I3877="GJ",1.0542,1)</f>
        <v>1</v>
      </c>
      <c r="K3877" s="0" t="str">
        <f aca="false">IF(I3877="GJ","MMBtu",I3877)</f>
        <v>MWh</v>
      </c>
      <c r="L3877" s="13" t="n">
        <f aca="false">H3877*J3877</f>
        <v>2396297</v>
      </c>
    </row>
    <row r="3878" customFormat="false" ht="12.75" hidden="false" customHeight="false" outlineLevel="0" collapsed="false">
      <c r="A3878" s="0" t="s">
        <v>310</v>
      </c>
      <c r="B3878" s="0" t="s">
        <v>457</v>
      </c>
      <c r="C3878" s="0" t="s">
        <v>6</v>
      </c>
      <c r="D3878" s="0" t="s">
        <v>449</v>
      </c>
      <c r="E3878" s="0" t="s">
        <v>301</v>
      </c>
      <c r="F3878" s="0" t="s">
        <v>458</v>
      </c>
      <c r="G3878" s="0" t="n">
        <v>1</v>
      </c>
      <c r="H3878" s="0" t="n">
        <v>5000</v>
      </c>
      <c r="I3878" s="0" t="s">
        <v>459</v>
      </c>
      <c r="J3878" s="0" t="n">
        <f aca="false">IF(I3878="GJ",1.0542,1)</f>
        <v>1.0542</v>
      </c>
      <c r="K3878" s="0" t="str">
        <f aca="false">IF(I3878="GJ","MMBtu",I3878)</f>
        <v>MMBtu</v>
      </c>
      <c r="L3878" s="13" t="n">
        <f aca="false">H3878*J3878</f>
        <v>5271</v>
      </c>
    </row>
    <row r="3879" customFormat="false" ht="12.75" hidden="false" customHeight="false" outlineLevel="0" collapsed="false">
      <c r="A3879" s="0" t="s">
        <v>310</v>
      </c>
      <c r="B3879" s="0" t="s">
        <v>457</v>
      </c>
      <c r="C3879" s="0" t="s">
        <v>6</v>
      </c>
      <c r="D3879" s="0" t="s">
        <v>449</v>
      </c>
      <c r="E3879" s="0" t="s">
        <v>396</v>
      </c>
      <c r="F3879" s="0" t="s">
        <v>458</v>
      </c>
      <c r="G3879" s="0" t="n">
        <v>3</v>
      </c>
      <c r="H3879" s="0" t="n">
        <v>12000</v>
      </c>
      <c r="I3879" s="0" t="s">
        <v>459</v>
      </c>
      <c r="J3879" s="0" t="n">
        <f aca="false">IF(I3879="GJ",1.0542,1)</f>
        <v>1.0542</v>
      </c>
      <c r="K3879" s="0" t="str">
        <f aca="false">IF(I3879="GJ","MMBtu",I3879)</f>
        <v>MMBtu</v>
      </c>
      <c r="L3879" s="13" t="n">
        <f aca="false">H3879*J3879</f>
        <v>12650.4</v>
      </c>
    </row>
    <row r="3880" customFormat="false" ht="12.75" hidden="false" customHeight="false" outlineLevel="0" collapsed="false">
      <c r="A3880" s="0" t="s">
        <v>310</v>
      </c>
      <c r="B3880" s="0" t="s">
        <v>457</v>
      </c>
      <c r="C3880" s="0" t="s">
        <v>6</v>
      </c>
      <c r="D3880" s="0" t="s">
        <v>449</v>
      </c>
      <c r="E3880" s="0" t="s">
        <v>423</v>
      </c>
      <c r="F3880" s="0" t="s">
        <v>458</v>
      </c>
      <c r="G3880" s="0" t="n">
        <v>12</v>
      </c>
      <c r="H3880" s="0" t="n">
        <v>52218</v>
      </c>
      <c r="I3880" s="0" t="s">
        <v>459</v>
      </c>
      <c r="J3880" s="0" t="n">
        <f aca="false">IF(I3880="GJ",1.0542,1)</f>
        <v>1.0542</v>
      </c>
      <c r="K3880" s="0" t="str">
        <f aca="false">IF(I3880="GJ","MMBtu",I3880)</f>
        <v>MMBtu</v>
      </c>
      <c r="L3880" s="13" t="n">
        <f aca="false">H3880*J3880</f>
        <v>55048.2156</v>
      </c>
    </row>
    <row r="3881" customFormat="false" ht="12.75" hidden="false" customHeight="false" outlineLevel="0" collapsed="false">
      <c r="A3881" s="0" t="s">
        <v>310</v>
      </c>
      <c r="B3881" s="0" t="s">
        <v>457</v>
      </c>
      <c r="C3881" s="0" t="s">
        <v>6</v>
      </c>
      <c r="D3881" s="0" t="s">
        <v>449</v>
      </c>
      <c r="E3881" s="0" t="s">
        <v>357</v>
      </c>
      <c r="F3881" s="0" t="s">
        <v>458</v>
      </c>
      <c r="G3881" s="0" t="n">
        <v>2</v>
      </c>
      <c r="H3881" s="0" t="n">
        <v>160000</v>
      </c>
      <c r="I3881" s="0" t="s">
        <v>459</v>
      </c>
      <c r="J3881" s="0" t="n">
        <f aca="false">IF(I3881="GJ",1.0542,1)</f>
        <v>1.0542</v>
      </c>
      <c r="K3881" s="0" t="str">
        <f aca="false">IF(I3881="GJ","MMBtu",I3881)</f>
        <v>MMBtu</v>
      </c>
      <c r="L3881" s="13" t="n">
        <f aca="false">H3881*J3881</f>
        <v>168672</v>
      </c>
    </row>
    <row r="3882" customFormat="false" ht="12.75" hidden="false" customHeight="false" outlineLevel="0" collapsed="false">
      <c r="A3882" s="0" t="s">
        <v>310</v>
      </c>
      <c r="B3882" s="0" t="s">
        <v>457</v>
      </c>
      <c r="C3882" s="0" t="s">
        <v>6</v>
      </c>
      <c r="D3882" s="0" t="s">
        <v>449</v>
      </c>
      <c r="E3882" s="0" t="s">
        <v>423</v>
      </c>
      <c r="F3882" s="0" t="s">
        <v>458</v>
      </c>
      <c r="G3882" s="0" t="n">
        <v>49</v>
      </c>
      <c r="H3882" s="0" t="n">
        <v>334000</v>
      </c>
      <c r="I3882" s="0" t="s">
        <v>451</v>
      </c>
      <c r="J3882" s="0" t="n">
        <f aca="false">IF(I3882="GJ",1.0542,1)</f>
        <v>1</v>
      </c>
      <c r="K3882" s="0" t="str">
        <f aca="false">IF(I3882="GJ","MMBtu",I3882)</f>
        <v>MMBtu</v>
      </c>
      <c r="L3882" s="13" t="n">
        <f aca="false">H3882*J3882</f>
        <v>334000</v>
      </c>
    </row>
    <row r="3883" customFormat="false" ht="12.75" hidden="false" customHeight="false" outlineLevel="0" collapsed="false">
      <c r="A3883" s="0" t="s">
        <v>310</v>
      </c>
      <c r="B3883" s="0" t="s">
        <v>457</v>
      </c>
      <c r="C3883" s="0" t="s">
        <v>6</v>
      </c>
      <c r="D3883" s="0" t="s">
        <v>449</v>
      </c>
      <c r="E3883" s="0" t="s">
        <v>329</v>
      </c>
      <c r="F3883" s="0" t="s">
        <v>458</v>
      </c>
      <c r="G3883" s="0" t="n">
        <v>2</v>
      </c>
      <c r="H3883" s="0" t="n">
        <v>323000</v>
      </c>
      <c r="I3883" s="0" t="s">
        <v>459</v>
      </c>
      <c r="J3883" s="0" t="n">
        <f aca="false">IF(I3883="GJ",1.0542,1)</f>
        <v>1.0542</v>
      </c>
      <c r="K3883" s="0" t="str">
        <f aca="false">IF(I3883="GJ","MMBtu",I3883)</f>
        <v>MMBtu</v>
      </c>
      <c r="L3883" s="13" t="n">
        <f aca="false">H3883*J3883</f>
        <v>340506.6</v>
      </c>
    </row>
    <row r="3884" customFormat="false" ht="12.75" hidden="false" customHeight="false" outlineLevel="0" collapsed="false">
      <c r="A3884" s="0" t="s">
        <v>310</v>
      </c>
      <c r="B3884" s="0" t="s">
        <v>457</v>
      </c>
      <c r="C3884" s="0" t="s">
        <v>6</v>
      </c>
      <c r="D3884" s="0" t="s">
        <v>449</v>
      </c>
      <c r="E3884" s="0" t="s">
        <v>301</v>
      </c>
      <c r="F3884" s="0" t="s">
        <v>458</v>
      </c>
      <c r="G3884" s="0" t="n">
        <v>42</v>
      </c>
      <c r="H3884" s="0" t="n">
        <v>398000</v>
      </c>
      <c r="I3884" s="0" t="s">
        <v>451</v>
      </c>
      <c r="J3884" s="0" t="n">
        <f aca="false">IF(I3884="GJ",1.0542,1)</f>
        <v>1</v>
      </c>
      <c r="K3884" s="0" t="str">
        <f aca="false">IF(I3884="GJ","MMBtu",I3884)</f>
        <v>MMBtu</v>
      </c>
      <c r="L3884" s="13" t="n">
        <f aca="false">H3884*J3884</f>
        <v>398000</v>
      </c>
    </row>
    <row r="3885" customFormat="false" ht="12.75" hidden="false" customHeight="false" outlineLevel="0" collapsed="false">
      <c r="A3885" s="0" t="s">
        <v>310</v>
      </c>
      <c r="B3885" s="0" t="s">
        <v>457</v>
      </c>
      <c r="C3885" s="0" t="s">
        <v>6</v>
      </c>
      <c r="D3885" s="0" t="s">
        <v>449</v>
      </c>
      <c r="E3885" s="0" t="s">
        <v>329</v>
      </c>
      <c r="F3885" s="0" t="s">
        <v>458</v>
      </c>
      <c r="G3885" s="0" t="n">
        <v>73</v>
      </c>
      <c r="H3885" s="0" t="n">
        <v>505000</v>
      </c>
      <c r="I3885" s="0" t="s">
        <v>451</v>
      </c>
      <c r="J3885" s="0" t="n">
        <f aca="false">IF(I3885="GJ",1.0542,1)</f>
        <v>1</v>
      </c>
      <c r="K3885" s="0" t="str">
        <f aca="false">IF(I3885="GJ","MMBtu",I3885)</f>
        <v>MMBtu</v>
      </c>
      <c r="L3885" s="13" t="n">
        <f aca="false">H3885*J3885</f>
        <v>505000</v>
      </c>
    </row>
    <row r="3886" customFormat="false" ht="12.75" hidden="false" customHeight="false" outlineLevel="0" collapsed="false">
      <c r="A3886" s="0" t="s">
        <v>310</v>
      </c>
      <c r="B3886" s="0" t="s">
        <v>457</v>
      </c>
      <c r="C3886" s="0" t="s">
        <v>6</v>
      </c>
      <c r="D3886" s="0" t="s">
        <v>449</v>
      </c>
      <c r="E3886" s="0" t="s">
        <v>396</v>
      </c>
      <c r="F3886" s="0" t="s">
        <v>458</v>
      </c>
      <c r="G3886" s="0" t="n">
        <v>93</v>
      </c>
      <c r="H3886" s="0" t="n">
        <v>620803</v>
      </c>
      <c r="I3886" s="0" t="s">
        <v>451</v>
      </c>
      <c r="J3886" s="0" t="n">
        <f aca="false">IF(I3886="GJ",1.0542,1)</f>
        <v>1</v>
      </c>
      <c r="K3886" s="0" t="str">
        <f aca="false">IF(I3886="GJ","MMBtu",I3886)</f>
        <v>MMBtu</v>
      </c>
      <c r="L3886" s="13" t="n">
        <f aca="false">H3886*J3886</f>
        <v>620803</v>
      </c>
    </row>
    <row r="3887" customFormat="false" ht="12.75" hidden="false" customHeight="false" outlineLevel="0" collapsed="false">
      <c r="A3887" s="0" t="s">
        <v>310</v>
      </c>
      <c r="B3887" s="0" t="s">
        <v>457</v>
      </c>
      <c r="C3887" s="0" t="s">
        <v>6</v>
      </c>
      <c r="D3887" s="0" t="s">
        <v>449</v>
      </c>
      <c r="E3887" s="0" t="s">
        <v>357</v>
      </c>
      <c r="F3887" s="0" t="s">
        <v>458</v>
      </c>
      <c r="G3887" s="0" t="n">
        <v>73</v>
      </c>
      <c r="H3887" s="0" t="n">
        <v>657008</v>
      </c>
      <c r="I3887" s="0" t="s">
        <v>451</v>
      </c>
      <c r="J3887" s="0" t="n">
        <f aca="false">IF(I3887="GJ",1.0542,1)</f>
        <v>1</v>
      </c>
      <c r="K3887" s="0" t="str">
        <f aca="false">IF(I3887="GJ","MMBtu",I3887)</f>
        <v>MMBtu</v>
      </c>
      <c r="L3887" s="13" t="n">
        <f aca="false">H3887*J3887</f>
        <v>657008</v>
      </c>
    </row>
    <row r="3888" customFormat="false" ht="12.75" hidden="false" customHeight="false" outlineLevel="0" collapsed="false">
      <c r="A3888" s="0" t="s">
        <v>310</v>
      </c>
      <c r="B3888" s="0" t="s">
        <v>457</v>
      </c>
      <c r="C3888" s="0" t="s">
        <v>6</v>
      </c>
      <c r="D3888" s="0" t="s">
        <v>453</v>
      </c>
      <c r="E3888" s="0" t="s">
        <v>423</v>
      </c>
      <c r="F3888" s="0" t="s">
        <v>458</v>
      </c>
      <c r="G3888" s="0" t="n">
        <v>4</v>
      </c>
      <c r="H3888" s="0" t="n">
        <v>1440000</v>
      </c>
      <c r="I3888" s="0" t="s">
        <v>451</v>
      </c>
      <c r="J3888" s="0" t="n">
        <f aca="false">IF(I3888="GJ",1.0542,1)</f>
        <v>1</v>
      </c>
      <c r="K3888" s="0" t="str">
        <f aca="false">IF(I3888="GJ","MMBtu",I3888)</f>
        <v>MMBtu</v>
      </c>
      <c r="L3888" s="13" t="n">
        <f aca="false">H3888*J3888</f>
        <v>1440000</v>
      </c>
    </row>
    <row r="3889" customFormat="false" ht="12.75" hidden="false" customHeight="false" outlineLevel="0" collapsed="false">
      <c r="A3889" s="0" t="s">
        <v>310</v>
      </c>
      <c r="B3889" s="0" t="s">
        <v>448</v>
      </c>
      <c r="C3889" s="0" t="s">
        <v>6</v>
      </c>
      <c r="D3889" s="0" t="s">
        <v>453</v>
      </c>
      <c r="E3889" s="0" t="s">
        <v>329</v>
      </c>
      <c r="F3889" s="0" t="s">
        <v>455</v>
      </c>
      <c r="G3889" s="0" t="n">
        <v>1</v>
      </c>
      <c r="H3889" s="0" t="n">
        <v>77500</v>
      </c>
      <c r="I3889" s="0" t="s">
        <v>451</v>
      </c>
      <c r="J3889" s="0" t="n">
        <f aca="false">IF(I3889="GJ",1.0542,1)</f>
        <v>1</v>
      </c>
      <c r="K3889" s="0" t="str">
        <f aca="false">IF(I3889="GJ","MMBtu",I3889)</f>
        <v>MMBtu</v>
      </c>
      <c r="L3889" s="13" t="n">
        <f aca="false">H3889*J3889</f>
        <v>77500</v>
      </c>
    </row>
    <row r="3890" customFormat="false" ht="12.75" hidden="false" customHeight="false" outlineLevel="0" collapsed="false">
      <c r="A3890" s="0" t="s">
        <v>310</v>
      </c>
      <c r="B3890" s="0" t="s">
        <v>448</v>
      </c>
      <c r="C3890" s="0" t="s">
        <v>6</v>
      </c>
      <c r="D3890" s="0" t="s">
        <v>453</v>
      </c>
      <c r="E3890" s="0" t="s">
        <v>423</v>
      </c>
      <c r="F3890" s="0" t="s">
        <v>450</v>
      </c>
      <c r="G3890" s="0" t="n">
        <v>2</v>
      </c>
      <c r="H3890" s="0" t="n">
        <v>300000</v>
      </c>
      <c r="I3890" s="0" t="s">
        <v>451</v>
      </c>
      <c r="J3890" s="0" t="n">
        <f aca="false">IF(I3890="GJ",1.0542,1)</f>
        <v>1</v>
      </c>
      <c r="K3890" s="0" t="str">
        <f aca="false">IF(I3890="GJ","MMBtu",I3890)</f>
        <v>MMBtu</v>
      </c>
      <c r="L3890" s="13" t="n">
        <f aca="false">H3890*J3890</f>
        <v>300000</v>
      </c>
    </row>
    <row r="3891" customFormat="false" ht="12.75" hidden="false" customHeight="false" outlineLevel="0" collapsed="false">
      <c r="A3891" s="0" t="s">
        <v>310</v>
      </c>
      <c r="B3891" s="0" t="s">
        <v>448</v>
      </c>
      <c r="C3891" s="0" t="s">
        <v>6</v>
      </c>
      <c r="D3891" s="0" t="s">
        <v>449</v>
      </c>
      <c r="E3891" s="0" t="s">
        <v>357</v>
      </c>
      <c r="F3891" s="0" t="s">
        <v>450</v>
      </c>
      <c r="G3891" s="0" t="n">
        <v>53</v>
      </c>
      <c r="H3891" s="0" t="n">
        <v>322197</v>
      </c>
      <c r="I3891" s="0" t="s">
        <v>451</v>
      </c>
      <c r="J3891" s="0" t="n">
        <f aca="false">IF(I3891="GJ",1.0542,1)</f>
        <v>1</v>
      </c>
      <c r="K3891" s="0" t="str">
        <f aca="false">IF(I3891="GJ","MMBtu",I3891)</f>
        <v>MMBtu</v>
      </c>
      <c r="L3891" s="13" t="n">
        <f aca="false">H3891*J3891</f>
        <v>322197</v>
      </c>
    </row>
    <row r="3892" customFormat="false" ht="12.75" hidden="false" customHeight="false" outlineLevel="0" collapsed="false">
      <c r="A3892" s="0" t="s">
        <v>310</v>
      </c>
      <c r="B3892" s="0" t="s">
        <v>448</v>
      </c>
      <c r="C3892" s="0" t="s">
        <v>6</v>
      </c>
      <c r="D3892" s="0" t="s">
        <v>449</v>
      </c>
      <c r="E3892" s="0" t="s">
        <v>301</v>
      </c>
      <c r="F3892" s="0" t="s">
        <v>450</v>
      </c>
      <c r="G3892" s="0" t="n">
        <v>58</v>
      </c>
      <c r="H3892" s="0" t="n">
        <v>487500</v>
      </c>
      <c r="I3892" s="0" t="s">
        <v>451</v>
      </c>
      <c r="J3892" s="0" t="n">
        <f aca="false">IF(I3892="GJ",1.0542,1)</f>
        <v>1</v>
      </c>
      <c r="K3892" s="0" t="str">
        <f aca="false">IF(I3892="GJ","MMBtu",I3892)</f>
        <v>MMBtu</v>
      </c>
      <c r="L3892" s="13" t="n">
        <f aca="false">H3892*J3892</f>
        <v>487500</v>
      </c>
    </row>
    <row r="3893" customFormat="false" ht="12.75" hidden="false" customHeight="false" outlineLevel="0" collapsed="false">
      <c r="A3893" s="0" t="s">
        <v>310</v>
      </c>
      <c r="B3893" s="0" t="s">
        <v>448</v>
      </c>
      <c r="C3893" s="0" t="s">
        <v>6</v>
      </c>
      <c r="D3893" s="0" t="s">
        <v>449</v>
      </c>
      <c r="E3893" s="0" t="s">
        <v>329</v>
      </c>
      <c r="F3893" s="0" t="s">
        <v>450</v>
      </c>
      <c r="G3893" s="0" t="n">
        <v>85</v>
      </c>
      <c r="H3893" s="0" t="n">
        <v>607200</v>
      </c>
      <c r="I3893" s="0" t="s">
        <v>451</v>
      </c>
      <c r="J3893" s="0" t="n">
        <f aca="false">IF(I3893="GJ",1.0542,1)</f>
        <v>1</v>
      </c>
      <c r="K3893" s="0" t="str">
        <f aca="false">IF(I3893="GJ","MMBtu",I3893)</f>
        <v>MMBtu</v>
      </c>
      <c r="L3893" s="13" t="n">
        <f aca="false">H3893*J3893</f>
        <v>607200</v>
      </c>
    </row>
    <row r="3894" customFormat="false" ht="12.75" hidden="false" customHeight="false" outlineLevel="0" collapsed="false">
      <c r="A3894" s="0" t="s">
        <v>310</v>
      </c>
      <c r="B3894" s="0" t="s">
        <v>448</v>
      </c>
      <c r="C3894" s="0" t="s">
        <v>6</v>
      </c>
      <c r="D3894" s="0" t="s">
        <v>449</v>
      </c>
      <c r="E3894" s="0" t="s">
        <v>396</v>
      </c>
      <c r="F3894" s="0" t="s">
        <v>450</v>
      </c>
      <c r="G3894" s="0" t="n">
        <v>83</v>
      </c>
      <c r="H3894" s="0" t="n">
        <v>677757</v>
      </c>
      <c r="I3894" s="0" t="s">
        <v>451</v>
      </c>
      <c r="J3894" s="0" t="n">
        <f aca="false">IF(I3894="GJ",1.0542,1)</f>
        <v>1</v>
      </c>
      <c r="K3894" s="0" t="str">
        <f aca="false">IF(I3894="GJ","MMBtu",I3894)</f>
        <v>MMBtu</v>
      </c>
      <c r="L3894" s="13" t="n">
        <f aca="false">H3894*J3894</f>
        <v>677757</v>
      </c>
    </row>
    <row r="3895" customFormat="false" ht="12.75" hidden="false" customHeight="false" outlineLevel="0" collapsed="false">
      <c r="A3895" s="0" t="s">
        <v>310</v>
      </c>
      <c r="B3895" s="0" t="s">
        <v>448</v>
      </c>
      <c r="C3895" s="0" t="s">
        <v>6</v>
      </c>
      <c r="D3895" s="0" t="s">
        <v>453</v>
      </c>
      <c r="E3895" s="0" t="s">
        <v>357</v>
      </c>
      <c r="F3895" s="0" t="s">
        <v>450</v>
      </c>
      <c r="G3895" s="0" t="n">
        <v>7</v>
      </c>
      <c r="H3895" s="0" t="n">
        <v>921100</v>
      </c>
      <c r="I3895" s="0" t="s">
        <v>451</v>
      </c>
      <c r="J3895" s="0" t="n">
        <f aca="false">IF(I3895="GJ",1.0542,1)</f>
        <v>1</v>
      </c>
      <c r="K3895" s="0" t="str">
        <f aca="false">IF(I3895="GJ","MMBtu",I3895)</f>
        <v>MMBtu</v>
      </c>
      <c r="L3895" s="13" t="n">
        <f aca="false">H3895*J3895</f>
        <v>921100</v>
      </c>
    </row>
    <row r="3896" customFormat="false" ht="12.75" hidden="false" customHeight="false" outlineLevel="0" collapsed="false">
      <c r="A3896" s="0" t="s">
        <v>310</v>
      </c>
      <c r="B3896" s="0" t="s">
        <v>448</v>
      </c>
      <c r="C3896" s="0" t="s">
        <v>6</v>
      </c>
      <c r="D3896" s="0" t="s">
        <v>449</v>
      </c>
      <c r="E3896" s="0" t="s">
        <v>423</v>
      </c>
      <c r="F3896" s="0" t="s">
        <v>450</v>
      </c>
      <c r="G3896" s="0" t="n">
        <v>133</v>
      </c>
      <c r="H3896" s="0" t="n">
        <v>996570</v>
      </c>
      <c r="I3896" s="0" t="s">
        <v>451</v>
      </c>
      <c r="J3896" s="0" t="n">
        <f aca="false">IF(I3896="GJ",1.0542,1)</f>
        <v>1</v>
      </c>
      <c r="K3896" s="0" t="str">
        <f aca="false">IF(I3896="GJ","MMBtu",I3896)</f>
        <v>MMBtu</v>
      </c>
      <c r="L3896" s="13" t="n">
        <f aca="false">H3896*J3896</f>
        <v>996570</v>
      </c>
    </row>
    <row r="3897" customFormat="false" ht="12.75" hidden="false" customHeight="false" outlineLevel="0" collapsed="false">
      <c r="A3897" s="0" t="s">
        <v>310</v>
      </c>
      <c r="B3897" s="0" t="s">
        <v>448</v>
      </c>
      <c r="C3897" s="0" t="s">
        <v>6</v>
      </c>
      <c r="D3897" s="0" t="s">
        <v>453</v>
      </c>
      <c r="E3897" s="0" t="s">
        <v>423</v>
      </c>
      <c r="F3897" s="0" t="s">
        <v>455</v>
      </c>
      <c r="G3897" s="0" t="n">
        <v>1</v>
      </c>
      <c r="H3897" s="0" t="n">
        <v>1070000</v>
      </c>
      <c r="I3897" s="0" t="s">
        <v>451</v>
      </c>
      <c r="J3897" s="0" t="n">
        <f aca="false">IF(I3897="GJ",1.0542,1)</f>
        <v>1</v>
      </c>
      <c r="K3897" s="0" t="str">
        <f aca="false">IF(I3897="GJ","MMBtu",I3897)</f>
        <v>MMBtu</v>
      </c>
      <c r="L3897" s="13" t="n">
        <f aca="false">H3897*J3897</f>
        <v>1070000</v>
      </c>
    </row>
    <row r="3898" customFormat="false" ht="12.75" hidden="false" customHeight="false" outlineLevel="0" collapsed="false">
      <c r="A3898" s="0" t="s">
        <v>310</v>
      </c>
      <c r="B3898" s="0" t="s">
        <v>448</v>
      </c>
      <c r="C3898" s="0" t="s">
        <v>6</v>
      </c>
      <c r="D3898" s="0" t="s">
        <v>453</v>
      </c>
      <c r="E3898" s="0" t="s">
        <v>396</v>
      </c>
      <c r="F3898" s="0" t="s">
        <v>455</v>
      </c>
      <c r="G3898" s="0" t="n">
        <v>4</v>
      </c>
      <c r="H3898" s="0" t="n">
        <v>1287500</v>
      </c>
      <c r="I3898" s="0" t="s">
        <v>451</v>
      </c>
      <c r="J3898" s="0" t="n">
        <f aca="false">IF(I3898="GJ",1.0542,1)</f>
        <v>1</v>
      </c>
      <c r="K3898" s="0" t="str">
        <f aca="false">IF(I3898="GJ","MMBtu",I3898)</f>
        <v>MMBtu</v>
      </c>
      <c r="L3898" s="13" t="n">
        <f aca="false">H3898*J3898</f>
        <v>1287500</v>
      </c>
    </row>
    <row r="3899" customFormat="false" ht="12.75" hidden="false" customHeight="false" outlineLevel="0" collapsed="false">
      <c r="A3899" s="0" t="s">
        <v>310</v>
      </c>
      <c r="B3899" s="0" t="s">
        <v>448</v>
      </c>
      <c r="C3899" s="0" t="s">
        <v>6</v>
      </c>
      <c r="D3899" s="0" t="s">
        <v>453</v>
      </c>
      <c r="E3899" s="0" t="s">
        <v>357</v>
      </c>
      <c r="F3899" s="0" t="s">
        <v>455</v>
      </c>
      <c r="G3899" s="0" t="n">
        <v>4</v>
      </c>
      <c r="H3899" s="0" t="n">
        <v>1887500</v>
      </c>
      <c r="I3899" s="0" t="s">
        <v>451</v>
      </c>
      <c r="J3899" s="0" t="n">
        <f aca="false">IF(I3899="GJ",1.0542,1)</f>
        <v>1</v>
      </c>
      <c r="K3899" s="0" t="str">
        <f aca="false">IF(I3899="GJ","MMBtu",I3899)</f>
        <v>MMBtu</v>
      </c>
      <c r="L3899" s="13" t="n">
        <f aca="false">H3899*J3899</f>
        <v>1887500</v>
      </c>
    </row>
    <row r="3900" customFormat="false" ht="12.75" hidden="false" customHeight="false" outlineLevel="0" collapsed="false">
      <c r="A3900" s="0" t="s">
        <v>310</v>
      </c>
      <c r="B3900" s="0" t="s">
        <v>448</v>
      </c>
      <c r="C3900" s="0" t="s">
        <v>6</v>
      </c>
      <c r="D3900" s="0" t="s">
        <v>453</v>
      </c>
      <c r="E3900" s="0" t="s">
        <v>329</v>
      </c>
      <c r="F3900" s="0" t="s">
        <v>450</v>
      </c>
      <c r="G3900" s="0" t="n">
        <v>4</v>
      </c>
      <c r="H3900" s="0" t="n">
        <v>4280000</v>
      </c>
      <c r="I3900" s="0" t="s">
        <v>451</v>
      </c>
      <c r="J3900" s="0" t="n">
        <f aca="false">IF(I3900="GJ",1.0542,1)</f>
        <v>1</v>
      </c>
      <c r="K3900" s="0" t="str">
        <f aca="false">IF(I3900="GJ","MMBtu",I3900)</f>
        <v>MMBtu</v>
      </c>
      <c r="L3900" s="13" t="n">
        <f aca="false">H3900*J3900</f>
        <v>4280000</v>
      </c>
    </row>
    <row r="3901" customFormat="false" ht="12.75" hidden="false" customHeight="false" outlineLevel="0" collapsed="false">
      <c r="A3901" s="0" t="s">
        <v>300</v>
      </c>
      <c r="B3901" s="0" t="s">
        <v>448</v>
      </c>
      <c r="C3901" s="0" t="s">
        <v>171</v>
      </c>
      <c r="D3901" s="0" t="s">
        <v>449</v>
      </c>
      <c r="E3901" s="0" t="s">
        <v>241</v>
      </c>
      <c r="F3901" s="0" t="s">
        <v>456</v>
      </c>
      <c r="G3901" s="0" t="n">
        <v>1</v>
      </c>
      <c r="H3901" s="0" t="n">
        <v>571</v>
      </c>
      <c r="I3901" s="0" t="s">
        <v>462</v>
      </c>
      <c r="J3901" s="0" t="n">
        <f aca="false">IF(I3901="GJ",1.0542,1)</f>
        <v>1</v>
      </c>
      <c r="K3901" s="0" t="str">
        <f aca="false">IF(I3901="GJ","MMBtu",I3901)</f>
        <v>MWh</v>
      </c>
      <c r="L3901" s="13" t="n">
        <f aca="false">H3901*J3901</f>
        <v>571</v>
      </c>
    </row>
    <row r="3902" customFormat="false" ht="12.75" hidden="false" customHeight="false" outlineLevel="0" collapsed="false">
      <c r="A3902" s="0" t="s">
        <v>300</v>
      </c>
      <c r="B3902" s="0" t="s">
        <v>448</v>
      </c>
      <c r="C3902" s="0" t="s">
        <v>171</v>
      </c>
      <c r="D3902" s="0" t="s">
        <v>449</v>
      </c>
      <c r="E3902" s="0" t="s">
        <v>301</v>
      </c>
      <c r="F3902" s="0" t="s">
        <v>456</v>
      </c>
      <c r="G3902" s="0" t="n">
        <v>1</v>
      </c>
      <c r="H3902" s="0" t="n">
        <v>571</v>
      </c>
      <c r="I3902" s="0" t="s">
        <v>462</v>
      </c>
      <c r="J3902" s="0" t="n">
        <f aca="false">IF(I3902="GJ",1.0542,1)</f>
        <v>1</v>
      </c>
      <c r="K3902" s="0" t="str">
        <f aca="false">IF(I3902="GJ","MMBtu",I3902)</f>
        <v>MWh</v>
      </c>
      <c r="L3902" s="13" t="n">
        <f aca="false">H3902*J3902</f>
        <v>571</v>
      </c>
    </row>
    <row r="3903" customFormat="false" ht="12.75" hidden="false" customHeight="false" outlineLevel="0" collapsed="false">
      <c r="A3903" s="0" t="s">
        <v>419</v>
      </c>
      <c r="B3903" s="0" t="s">
        <v>448</v>
      </c>
      <c r="C3903" s="0" t="s">
        <v>171</v>
      </c>
      <c r="D3903" s="0" t="s">
        <v>449</v>
      </c>
      <c r="E3903" s="0" t="s">
        <v>396</v>
      </c>
      <c r="F3903" s="0" t="s">
        <v>456</v>
      </c>
      <c r="G3903" s="0" t="n">
        <v>2</v>
      </c>
      <c r="H3903" s="0" t="n">
        <v>1142</v>
      </c>
      <c r="I3903" s="0" t="s">
        <v>462</v>
      </c>
      <c r="J3903" s="0" t="n">
        <f aca="false">IF(I3903="GJ",1.0542,1)</f>
        <v>1</v>
      </c>
      <c r="K3903" s="0" t="str">
        <f aca="false">IF(I3903="GJ","MMBtu",I3903)</f>
        <v>MWh</v>
      </c>
      <c r="L3903" s="13" t="n">
        <f aca="false">H3903*J3903</f>
        <v>1142</v>
      </c>
    </row>
    <row r="3904" customFormat="false" ht="12.75" hidden="false" customHeight="false" outlineLevel="0" collapsed="false">
      <c r="A3904" s="0" t="s">
        <v>321</v>
      </c>
      <c r="B3904" s="0" t="s">
        <v>448</v>
      </c>
      <c r="C3904" s="0" t="s">
        <v>6</v>
      </c>
      <c r="D3904" s="0" t="s">
        <v>449</v>
      </c>
      <c r="E3904" s="0" t="s">
        <v>301</v>
      </c>
      <c r="F3904" s="0" t="s">
        <v>456</v>
      </c>
      <c r="G3904" s="0" t="n">
        <v>13</v>
      </c>
      <c r="H3904" s="0" t="n">
        <v>83729</v>
      </c>
      <c r="I3904" s="0" t="s">
        <v>451</v>
      </c>
      <c r="J3904" s="0" t="n">
        <f aca="false">IF(I3904="GJ",1.0542,1)</f>
        <v>1</v>
      </c>
      <c r="K3904" s="0" t="str">
        <f aca="false">IF(I3904="GJ","MMBtu",I3904)</f>
        <v>MMBtu</v>
      </c>
      <c r="L3904" s="13" t="n">
        <f aca="false">H3904*J3904</f>
        <v>83729</v>
      </c>
    </row>
    <row r="3905" customFormat="false" ht="12.75" hidden="false" customHeight="false" outlineLevel="0" collapsed="false">
      <c r="A3905" s="0" t="s">
        <v>321</v>
      </c>
      <c r="B3905" s="0" t="s">
        <v>448</v>
      </c>
      <c r="C3905" s="0" t="s">
        <v>6</v>
      </c>
      <c r="D3905" s="0" t="s">
        <v>449</v>
      </c>
      <c r="E3905" s="0" t="s">
        <v>329</v>
      </c>
      <c r="F3905" s="0" t="s">
        <v>456</v>
      </c>
      <c r="G3905" s="0" t="n">
        <v>24</v>
      </c>
      <c r="H3905" s="0" t="n">
        <v>313100</v>
      </c>
      <c r="I3905" s="0" t="s">
        <v>451</v>
      </c>
      <c r="J3905" s="0" t="n">
        <f aca="false">IF(I3905="GJ",1.0542,1)</f>
        <v>1</v>
      </c>
      <c r="K3905" s="0" t="str">
        <f aca="false">IF(I3905="GJ","MMBtu",I3905)</f>
        <v>MMBtu</v>
      </c>
      <c r="L3905" s="13" t="n">
        <f aca="false">H3905*J3905</f>
        <v>313100</v>
      </c>
    </row>
    <row r="3906" customFormat="false" ht="12.75" hidden="false" customHeight="false" outlineLevel="0" collapsed="false">
      <c r="A3906" s="0" t="s">
        <v>321</v>
      </c>
      <c r="B3906" s="0" t="s">
        <v>448</v>
      </c>
      <c r="C3906" s="0" t="s">
        <v>6</v>
      </c>
      <c r="D3906" s="0" t="s">
        <v>449</v>
      </c>
      <c r="E3906" s="0" t="s">
        <v>396</v>
      </c>
      <c r="F3906" s="0" t="s">
        <v>456</v>
      </c>
      <c r="G3906" s="0" t="n">
        <v>36</v>
      </c>
      <c r="H3906" s="0" t="n">
        <v>372893</v>
      </c>
      <c r="I3906" s="0" t="s">
        <v>451</v>
      </c>
      <c r="J3906" s="0" t="n">
        <f aca="false">IF(I3906="GJ",1.0542,1)</f>
        <v>1</v>
      </c>
      <c r="K3906" s="0" t="str">
        <f aca="false">IF(I3906="GJ","MMBtu",I3906)</f>
        <v>MMBtu</v>
      </c>
      <c r="L3906" s="13" t="n">
        <f aca="false">H3906*J3906</f>
        <v>372893</v>
      </c>
    </row>
    <row r="3907" customFormat="false" ht="12.75" hidden="false" customHeight="false" outlineLevel="0" collapsed="false">
      <c r="A3907" s="0" t="s">
        <v>321</v>
      </c>
      <c r="B3907" s="0" t="s">
        <v>448</v>
      </c>
      <c r="C3907" s="0" t="s">
        <v>6</v>
      </c>
      <c r="D3907" s="0" t="s">
        <v>449</v>
      </c>
      <c r="E3907" s="0" t="s">
        <v>357</v>
      </c>
      <c r="F3907" s="0" t="s">
        <v>456</v>
      </c>
      <c r="G3907" s="0" t="n">
        <v>43</v>
      </c>
      <c r="H3907" s="0" t="n">
        <v>522515</v>
      </c>
      <c r="I3907" s="0" t="s">
        <v>451</v>
      </c>
      <c r="J3907" s="0" t="n">
        <f aca="false">IF(I3907="GJ",1.0542,1)</f>
        <v>1</v>
      </c>
      <c r="K3907" s="0" t="str">
        <f aca="false">IF(I3907="GJ","MMBtu",I3907)</f>
        <v>MMBtu</v>
      </c>
      <c r="L3907" s="13" t="n">
        <f aca="false">H3907*J3907</f>
        <v>522515</v>
      </c>
    </row>
    <row r="3908" customFormat="false" ht="12.75" hidden="false" customHeight="false" outlineLevel="0" collapsed="false">
      <c r="A3908" s="0" t="s">
        <v>260</v>
      </c>
      <c r="B3908" s="0" t="s">
        <v>448</v>
      </c>
      <c r="C3908" s="0" t="s">
        <v>6</v>
      </c>
      <c r="D3908" s="0" t="s">
        <v>449</v>
      </c>
      <c r="E3908" s="0" t="s">
        <v>357</v>
      </c>
      <c r="F3908" s="0" t="s">
        <v>456</v>
      </c>
      <c r="G3908" s="0" t="n">
        <v>28</v>
      </c>
      <c r="H3908" s="0" t="n">
        <v>628500</v>
      </c>
      <c r="I3908" s="0" t="s">
        <v>451</v>
      </c>
      <c r="J3908" s="0" t="n">
        <f aca="false">IF(I3908="GJ",1.0542,1)</f>
        <v>1</v>
      </c>
      <c r="K3908" s="0" t="str">
        <f aca="false">IF(I3908="GJ","MMBtu",I3908)</f>
        <v>MMBtu</v>
      </c>
      <c r="L3908" s="13" t="n">
        <f aca="false">H3908*J3908</f>
        <v>628500</v>
      </c>
    </row>
    <row r="3909" customFormat="false" ht="12.75" hidden="false" customHeight="false" outlineLevel="0" collapsed="false">
      <c r="A3909" s="0" t="s">
        <v>260</v>
      </c>
      <c r="B3909" s="0" t="s">
        <v>448</v>
      </c>
      <c r="C3909" s="0" t="s">
        <v>6</v>
      </c>
      <c r="D3909" s="0" t="s">
        <v>449</v>
      </c>
      <c r="E3909" s="0" t="s">
        <v>241</v>
      </c>
      <c r="F3909" s="0" t="s">
        <v>456</v>
      </c>
      <c r="G3909" s="0" t="n">
        <v>31</v>
      </c>
      <c r="H3909" s="0" t="n">
        <v>645000</v>
      </c>
      <c r="I3909" s="0" t="s">
        <v>451</v>
      </c>
      <c r="J3909" s="0" t="n">
        <f aca="false">IF(I3909="GJ",1.0542,1)</f>
        <v>1</v>
      </c>
      <c r="K3909" s="0" t="str">
        <f aca="false">IF(I3909="GJ","MMBtu",I3909)</f>
        <v>MMBtu</v>
      </c>
      <c r="L3909" s="13" t="n">
        <f aca="false">H3909*J3909</f>
        <v>645000</v>
      </c>
    </row>
    <row r="3910" customFormat="false" ht="12.75" hidden="false" customHeight="false" outlineLevel="0" collapsed="false">
      <c r="A3910" s="0" t="s">
        <v>260</v>
      </c>
      <c r="B3910" s="0" t="s">
        <v>448</v>
      </c>
      <c r="C3910" s="0" t="s">
        <v>6</v>
      </c>
      <c r="D3910" s="0" t="s">
        <v>449</v>
      </c>
      <c r="E3910" s="0" t="s">
        <v>329</v>
      </c>
      <c r="F3910" s="0" t="s">
        <v>456</v>
      </c>
      <c r="G3910" s="0" t="n">
        <v>55</v>
      </c>
      <c r="H3910" s="0" t="n">
        <v>874500</v>
      </c>
      <c r="I3910" s="0" t="s">
        <v>451</v>
      </c>
      <c r="J3910" s="0" t="n">
        <f aca="false">IF(I3910="GJ",1.0542,1)</f>
        <v>1</v>
      </c>
      <c r="K3910" s="0" t="str">
        <f aca="false">IF(I3910="GJ","MMBtu",I3910)</f>
        <v>MMBtu</v>
      </c>
      <c r="L3910" s="13" t="n">
        <f aca="false">H3910*J3910</f>
        <v>874500</v>
      </c>
    </row>
    <row r="3911" customFormat="false" ht="12.75" hidden="false" customHeight="false" outlineLevel="0" collapsed="false">
      <c r="A3911" s="0" t="s">
        <v>260</v>
      </c>
      <c r="B3911" s="0" t="s">
        <v>448</v>
      </c>
      <c r="C3911" s="0" t="s">
        <v>6</v>
      </c>
      <c r="D3911" s="0" t="s">
        <v>449</v>
      </c>
      <c r="E3911" s="0" t="s">
        <v>301</v>
      </c>
      <c r="F3911" s="0" t="s">
        <v>456</v>
      </c>
      <c r="G3911" s="0" t="n">
        <v>76</v>
      </c>
      <c r="H3911" s="0" t="n">
        <v>1016945</v>
      </c>
      <c r="I3911" s="0" t="s">
        <v>451</v>
      </c>
      <c r="J3911" s="0" t="n">
        <f aca="false">IF(I3911="GJ",1.0542,1)</f>
        <v>1</v>
      </c>
      <c r="K3911" s="0" t="str">
        <f aca="false">IF(I3911="GJ","MMBtu",I3911)</f>
        <v>MMBtu</v>
      </c>
      <c r="L3911" s="13" t="n">
        <f aca="false">H3911*J3911</f>
        <v>1016945</v>
      </c>
    </row>
    <row r="3912" customFormat="false" ht="12.75" hidden="false" customHeight="false" outlineLevel="0" collapsed="false">
      <c r="A3912" s="0" t="s">
        <v>206</v>
      </c>
      <c r="B3912" s="0" t="s">
        <v>448</v>
      </c>
      <c r="C3912" s="0" t="s">
        <v>6</v>
      </c>
      <c r="D3912" s="0" t="s">
        <v>449</v>
      </c>
      <c r="E3912" s="0" t="s">
        <v>396</v>
      </c>
      <c r="F3912" s="0" t="s">
        <v>454</v>
      </c>
      <c r="G3912" s="0" t="n">
        <v>75</v>
      </c>
      <c r="H3912" s="0" t="n">
        <v>121556</v>
      </c>
      <c r="I3912" s="0" t="s">
        <v>451</v>
      </c>
      <c r="J3912" s="0" t="n">
        <f aca="false">IF(I3912="GJ",1.0542,1)</f>
        <v>1</v>
      </c>
      <c r="K3912" s="0" t="str">
        <f aca="false">IF(I3912="GJ","MMBtu",I3912)</f>
        <v>MMBtu</v>
      </c>
      <c r="L3912" s="13" t="n">
        <f aca="false">H3912*J3912</f>
        <v>121556</v>
      </c>
    </row>
    <row r="3913" customFormat="false" ht="12.75" hidden="false" customHeight="false" outlineLevel="0" collapsed="false">
      <c r="A3913" s="0" t="s">
        <v>206</v>
      </c>
      <c r="B3913" s="0" t="s">
        <v>448</v>
      </c>
      <c r="C3913" s="0" t="s">
        <v>6</v>
      </c>
      <c r="D3913" s="0" t="s">
        <v>449</v>
      </c>
      <c r="E3913" s="0" t="s">
        <v>301</v>
      </c>
      <c r="F3913" s="0" t="s">
        <v>454</v>
      </c>
      <c r="G3913" s="0" t="n">
        <v>106</v>
      </c>
      <c r="H3913" s="0" t="n">
        <v>298499</v>
      </c>
      <c r="I3913" s="0" t="s">
        <v>451</v>
      </c>
      <c r="J3913" s="0" t="n">
        <f aca="false">IF(I3913="GJ",1.0542,1)</f>
        <v>1</v>
      </c>
      <c r="K3913" s="0" t="str">
        <f aca="false">IF(I3913="GJ","MMBtu",I3913)</f>
        <v>MMBtu</v>
      </c>
      <c r="L3913" s="13" t="n">
        <f aca="false">H3913*J3913</f>
        <v>298499</v>
      </c>
    </row>
    <row r="3914" customFormat="false" ht="12.75" hidden="false" customHeight="false" outlineLevel="0" collapsed="false">
      <c r="A3914" s="0" t="s">
        <v>206</v>
      </c>
      <c r="B3914" s="0" t="s">
        <v>448</v>
      </c>
      <c r="C3914" s="0" t="s">
        <v>6</v>
      </c>
      <c r="D3914" s="0" t="s">
        <v>449</v>
      </c>
      <c r="E3914" s="0" t="s">
        <v>241</v>
      </c>
      <c r="F3914" s="0" t="s">
        <v>454</v>
      </c>
      <c r="G3914" s="0" t="n">
        <v>101</v>
      </c>
      <c r="H3914" s="0" t="n">
        <v>383863</v>
      </c>
      <c r="I3914" s="0" t="s">
        <v>451</v>
      </c>
      <c r="J3914" s="0" t="n">
        <f aca="false">IF(I3914="GJ",1.0542,1)</f>
        <v>1</v>
      </c>
      <c r="K3914" s="0" t="str">
        <f aca="false">IF(I3914="GJ","MMBtu",I3914)</f>
        <v>MMBtu</v>
      </c>
      <c r="L3914" s="13" t="n">
        <f aca="false">H3914*J3914</f>
        <v>383863</v>
      </c>
    </row>
    <row r="3915" customFormat="false" ht="12.75" hidden="false" customHeight="false" outlineLevel="0" collapsed="false">
      <c r="A3915" s="0" t="s">
        <v>206</v>
      </c>
      <c r="B3915" s="0" t="s">
        <v>448</v>
      </c>
      <c r="C3915" s="0" t="s">
        <v>6</v>
      </c>
      <c r="D3915" s="0" t="s">
        <v>449</v>
      </c>
      <c r="E3915" s="0" t="s">
        <v>423</v>
      </c>
      <c r="F3915" s="0" t="s">
        <v>454</v>
      </c>
      <c r="G3915" s="0" t="n">
        <v>139</v>
      </c>
      <c r="H3915" s="0" t="n">
        <v>430841</v>
      </c>
      <c r="I3915" s="0" t="s">
        <v>451</v>
      </c>
      <c r="J3915" s="0" t="n">
        <f aca="false">IF(I3915="GJ",1.0542,1)</f>
        <v>1</v>
      </c>
      <c r="K3915" s="0" t="str">
        <f aca="false">IF(I3915="GJ","MMBtu",I3915)</f>
        <v>MMBtu</v>
      </c>
      <c r="L3915" s="13" t="n">
        <f aca="false">H3915*J3915</f>
        <v>430841</v>
      </c>
    </row>
    <row r="3916" customFormat="false" ht="12.75" hidden="false" customHeight="false" outlineLevel="0" collapsed="false">
      <c r="A3916" s="0" t="s">
        <v>206</v>
      </c>
      <c r="B3916" s="0" t="s">
        <v>448</v>
      </c>
      <c r="C3916" s="0" t="s">
        <v>6</v>
      </c>
      <c r="D3916" s="0" t="s">
        <v>449</v>
      </c>
      <c r="E3916" s="0" t="s">
        <v>357</v>
      </c>
      <c r="F3916" s="0" t="s">
        <v>454</v>
      </c>
      <c r="G3916" s="0" t="n">
        <v>116</v>
      </c>
      <c r="H3916" s="0" t="n">
        <v>519910</v>
      </c>
      <c r="I3916" s="0" t="s">
        <v>451</v>
      </c>
      <c r="J3916" s="0" t="n">
        <f aca="false">IF(I3916="GJ",1.0542,1)</f>
        <v>1</v>
      </c>
      <c r="K3916" s="0" t="str">
        <f aca="false">IF(I3916="GJ","MMBtu",I3916)</f>
        <v>MMBtu</v>
      </c>
      <c r="L3916" s="13" t="n">
        <f aca="false">H3916*J3916</f>
        <v>519910</v>
      </c>
    </row>
    <row r="3917" customFormat="false" ht="12.75" hidden="false" customHeight="false" outlineLevel="0" collapsed="false">
      <c r="A3917" s="0" t="s">
        <v>206</v>
      </c>
      <c r="B3917" s="0" t="s">
        <v>448</v>
      </c>
      <c r="C3917" s="0" t="s">
        <v>6</v>
      </c>
      <c r="D3917" s="0" t="s">
        <v>449</v>
      </c>
      <c r="E3917" s="0" t="s">
        <v>191</v>
      </c>
      <c r="F3917" s="0" t="s">
        <v>454</v>
      </c>
      <c r="G3917" s="0" t="n">
        <v>117</v>
      </c>
      <c r="H3917" s="0" t="n">
        <v>650628</v>
      </c>
      <c r="I3917" s="0" t="s">
        <v>451</v>
      </c>
      <c r="J3917" s="0" t="n">
        <f aca="false">IF(I3917="GJ",1.0542,1)</f>
        <v>1</v>
      </c>
      <c r="K3917" s="0" t="str">
        <f aca="false">IF(I3917="GJ","MMBtu",I3917)</f>
        <v>MMBtu</v>
      </c>
      <c r="L3917" s="13" t="n">
        <f aca="false">H3917*J3917</f>
        <v>650628</v>
      </c>
    </row>
    <row r="3918" customFormat="false" ht="12.75" hidden="false" customHeight="false" outlineLevel="0" collapsed="false">
      <c r="A3918" s="0" t="s">
        <v>206</v>
      </c>
      <c r="B3918" s="0" t="s">
        <v>448</v>
      </c>
      <c r="C3918" s="0" t="s">
        <v>6</v>
      </c>
      <c r="D3918" s="0" t="s">
        <v>449</v>
      </c>
      <c r="E3918" s="0" t="s">
        <v>329</v>
      </c>
      <c r="F3918" s="0" t="s">
        <v>454</v>
      </c>
      <c r="G3918" s="0" t="n">
        <v>133</v>
      </c>
      <c r="H3918" s="0" t="n">
        <v>884811</v>
      </c>
      <c r="I3918" s="0" t="s">
        <v>451</v>
      </c>
      <c r="J3918" s="0" t="n">
        <f aca="false">IF(I3918="GJ",1.0542,1)</f>
        <v>1</v>
      </c>
      <c r="K3918" s="0" t="str">
        <f aca="false">IF(I3918="GJ","MMBtu",I3918)</f>
        <v>MMBtu</v>
      </c>
      <c r="L3918" s="13" t="n">
        <f aca="false">H3918*J3918</f>
        <v>884811</v>
      </c>
    </row>
    <row r="3919" customFormat="false" ht="12.75" hidden="false" customHeight="false" outlineLevel="0" collapsed="false">
      <c r="A3919" s="0" t="s">
        <v>114</v>
      </c>
      <c r="B3919" s="0" t="s">
        <v>448</v>
      </c>
      <c r="C3919" s="0" t="s">
        <v>6</v>
      </c>
      <c r="D3919" s="0" t="s">
        <v>449</v>
      </c>
      <c r="E3919" s="0" t="s">
        <v>20</v>
      </c>
      <c r="F3919" s="0" t="s">
        <v>456</v>
      </c>
      <c r="G3919" s="0" t="n">
        <v>15</v>
      </c>
      <c r="H3919" s="0" t="n">
        <v>138761</v>
      </c>
      <c r="I3919" s="0" t="s">
        <v>451</v>
      </c>
      <c r="J3919" s="0" t="n">
        <f aca="false">IF(I3919="GJ",1.0542,1)</f>
        <v>1</v>
      </c>
      <c r="K3919" s="0" t="str">
        <f aca="false">IF(I3919="GJ","MMBtu",I3919)</f>
        <v>MMBtu</v>
      </c>
      <c r="L3919" s="13" t="n">
        <f aca="false">H3919*J3919</f>
        <v>138761</v>
      </c>
    </row>
    <row r="3920" customFormat="false" ht="12.75" hidden="false" customHeight="false" outlineLevel="0" collapsed="false">
      <c r="A3920" s="0" t="s">
        <v>114</v>
      </c>
      <c r="B3920" s="0" t="s">
        <v>448</v>
      </c>
      <c r="C3920" s="0" t="s">
        <v>6</v>
      </c>
      <c r="D3920" s="0" t="s">
        <v>449</v>
      </c>
      <c r="E3920" s="0" t="s">
        <v>329</v>
      </c>
      <c r="F3920" s="0" t="s">
        <v>454</v>
      </c>
      <c r="G3920" s="0" t="n">
        <v>114</v>
      </c>
      <c r="H3920" s="0" t="n">
        <v>704593</v>
      </c>
      <c r="I3920" s="0" t="s">
        <v>451</v>
      </c>
      <c r="J3920" s="0" t="n">
        <f aca="false">IF(I3920="GJ",1.0542,1)</f>
        <v>1</v>
      </c>
      <c r="K3920" s="0" t="str">
        <f aca="false">IF(I3920="GJ","MMBtu",I3920)</f>
        <v>MMBtu</v>
      </c>
      <c r="L3920" s="13" t="n">
        <f aca="false">H3920*J3920</f>
        <v>704593</v>
      </c>
    </row>
    <row r="3921" customFormat="false" ht="12.75" hidden="false" customHeight="false" outlineLevel="0" collapsed="false">
      <c r="A3921" s="0" t="s">
        <v>114</v>
      </c>
      <c r="B3921" s="0" t="s">
        <v>448</v>
      </c>
      <c r="C3921" s="0" t="s">
        <v>6</v>
      </c>
      <c r="D3921" s="0" t="s">
        <v>449</v>
      </c>
      <c r="E3921" s="0" t="s">
        <v>329</v>
      </c>
      <c r="F3921" s="0" t="s">
        <v>456</v>
      </c>
      <c r="G3921" s="0" t="n">
        <v>69</v>
      </c>
      <c r="H3921" s="0" t="n">
        <v>716212</v>
      </c>
      <c r="I3921" s="0" t="s">
        <v>451</v>
      </c>
      <c r="J3921" s="0" t="n">
        <f aca="false">IF(I3921="GJ",1.0542,1)</f>
        <v>1</v>
      </c>
      <c r="K3921" s="0" t="str">
        <f aca="false">IF(I3921="GJ","MMBtu",I3921)</f>
        <v>MMBtu</v>
      </c>
      <c r="L3921" s="13" t="n">
        <f aca="false">H3921*J3921</f>
        <v>716212</v>
      </c>
    </row>
    <row r="3922" customFormat="false" ht="12.75" hidden="false" customHeight="false" outlineLevel="0" collapsed="false">
      <c r="A3922" s="0" t="s">
        <v>114</v>
      </c>
      <c r="B3922" s="0" t="s">
        <v>448</v>
      </c>
      <c r="C3922" s="0" t="s">
        <v>6</v>
      </c>
      <c r="D3922" s="0" t="s">
        <v>449</v>
      </c>
      <c r="E3922" s="0" t="s">
        <v>20</v>
      </c>
      <c r="F3922" s="0" t="s">
        <v>454</v>
      </c>
      <c r="G3922" s="0" t="n">
        <v>105</v>
      </c>
      <c r="H3922" s="0" t="n">
        <v>1073721</v>
      </c>
      <c r="I3922" s="0" t="s">
        <v>451</v>
      </c>
      <c r="J3922" s="0" t="n">
        <f aca="false">IF(I3922="GJ",1.0542,1)</f>
        <v>1</v>
      </c>
      <c r="K3922" s="0" t="str">
        <f aca="false">IF(I3922="GJ","MMBtu",I3922)</f>
        <v>MMBtu</v>
      </c>
      <c r="L3922" s="13" t="n">
        <f aca="false">H3922*J3922</f>
        <v>1073721</v>
      </c>
    </row>
    <row r="3923" customFormat="false" ht="12.75" hidden="false" customHeight="false" outlineLevel="0" collapsed="false">
      <c r="A3923" s="0" t="s">
        <v>114</v>
      </c>
      <c r="B3923" s="0" t="s">
        <v>448</v>
      </c>
      <c r="C3923" s="0" t="s">
        <v>6</v>
      </c>
      <c r="D3923" s="0" t="s">
        <v>449</v>
      </c>
      <c r="E3923" s="0" t="s">
        <v>191</v>
      </c>
      <c r="F3923" s="0" t="s">
        <v>456</v>
      </c>
      <c r="G3923" s="0" t="n">
        <v>57</v>
      </c>
      <c r="H3923" s="0" t="n">
        <v>1226551</v>
      </c>
      <c r="I3923" s="0" t="s">
        <v>451</v>
      </c>
      <c r="J3923" s="0" t="n">
        <f aca="false">IF(I3923="GJ",1.0542,1)</f>
        <v>1</v>
      </c>
      <c r="K3923" s="0" t="str">
        <f aca="false">IF(I3923="GJ","MMBtu",I3923)</f>
        <v>MMBtu</v>
      </c>
      <c r="L3923" s="13" t="n">
        <f aca="false">H3923*J3923</f>
        <v>1226551</v>
      </c>
    </row>
    <row r="3924" customFormat="false" ht="12.75" hidden="false" customHeight="false" outlineLevel="0" collapsed="false">
      <c r="A3924" s="0" t="s">
        <v>114</v>
      </c>
      <c r="B3924" s="0" t="s">
        <v>448</v>
      </c>
      <c r="C3924" s="0" t="s">
        <v>6</v>
      </c>
      <c r="D3924" s="0" t="s">
        <v>449</v>
      </c>
      <c r="E3924" s="0" t="s">
        <v>191</v>
      </c>
      <c r="F3924" s="0" t="s">
        <v>454</v>
      </c>
      <c r="G3924" s="0" t="n">
        <v>190</v>
      </c>
      <c r="H3924" s="0" t="n">
        <v>1833067</v>
      </c>
      <c r="I3924" s="0" t="s">
        <v>451</v>
      </c>
      <c r="J3924" s="0" t="n">
        <f aca="false">IF(I3924="GJ",1.0542,1)</f>
        <v>1</v>
      </c>
      <c r="K3924" s="0" t="str">
        <f aca="false">IF(I3924="GJ","MMBtu",I3924)</f>
        <v>MMBtu</v>
      </c>
      <c r="L3924" s="13" t="n">
        <f aca="false">H3924*J3924</f>
        <v>1833067</v>
      </c>
    </row>
    <row r="3925" customFormat="false" ht="12.75" hidden="false" customHeight="false" outlineLevel="0" collapsed="false">
      <c r="A3925" s="0" t="s">
        <v>114</v>
      </c>
      <c r="B3925" s="0" t="s">
        <v>448</v>
      </c>
      <c r="C3925" s="0" t="s">
        <v>6</v>
      </c>
      <c r="D3925" s="0" t="s">
        <v>449</v>
      </c>
      <c r="E3925" s="0" t="s">
        <v>301</v>
      </c>
      <c r="F3925" s="0" t="s">
        <v>456</v>
      </c>
      <c r="G3925" s="0" t="n">
        <v>152</v>
      </c>
      <c r="H3925" s="0" t="n">
        <v>1919748</v>
      </c>
      <c r="I3925" s="0" t="s">
        <v>451</v>
      </c>
      <c r="J3925" s="0" t="n">
        <f aca="false">IF(I3925="GJ",1.0542,1)</f>
        <v>1</v>
      </c>
      <c r="K3925" s="0" t="str">
        <f aca="false">IF(I3925="GJ","MMBtu",I3925)</f>
        <v>MMBtu</v>
      </c>
      <c r="L3925" s="13" t="n">
        <f aca="false">H3925*J3925</f>
        <v>1919748</v>
      </c>
    </row>
    <row r="3926" customFormat="false" ht="12.75" hidden="false" customHeight="false" outlineLevel="0" collapsed="false">
      <c r="A3926" s="0" t="s">
        <v>114</v>
      </c>
      <c r="B3926" s="0" t="s">
        <v>448</v>
      </c>
      <c r="C3926" s="0" t="s">
        <v>6</v>
      </c>
      <c r="D3926" s="0" t="s">
        <v>449</v>
      </c>
      <c r="E3926" s="0" t="s">
        <v>241</v>
      </c>
      <c r="F3926" s="0" t="s">
        <v>454</v>
      </c>
      <c r="G3926" s="0" t="n">
        <v>290</v>
      </c>
      <c r="H3926" s="0" t="n">
        <v>2170215</v>
      </c>
      <c r="I3926" s="0" t="s">
        <v>451</v>
      </c>
      <c r="J3926" s="0" t="n">
        <f aca="false">IF(I3926="GJ",1.0542,1)</f>
        <v>1</v>
      </c>
      <c r="K3926" s="0" t="str">
        <f aca="false">IF(I3926="GJ","MMBtu",I3926)</f>
        <v>MMBtu</v>
      </c>
      <c r="L3926" s="13" t="n">
        <f aca="false">H3926*J3926</f>
        <v>2170215</v>
      </c>
    </row>
    <row r="3927" customFormat="false" ht="12.75" hidden="false" customHeight="false" outlineLevel="0" collapsed="false">
      <c r="A3927" s="0" t="s">
        <v>114</v>
      </c>
      <c r="B3927" s="0" t="s">
        <v>448</v>
      </c>
      <c r="C3927" s="0" t="s">
        <v>6</v>
      </c>
      <c r="D3927" s="0" t="s">
        <v>449</v>
      </c>
      <c r="E3927" s="0" t="s">
        <v>301</v>
      </c>
      <c r="F3927" s="0" t="s">
        <v>454</v>
      </c>
      <c r="G3927" s="0" t="n">
        <v>336</v>
      </c>
      <c r="H3927" s="0" t="n">
        <v>2624051</v>
      </c>
      <c r="I3927" s="0" t="s">
        <v>451</v>
      </c>
      <c r="J3927" s="0" t="n">
        <f aca="false">IF(I3927="GJ",1.0542,1)</f>
        <v>1</v>
      </c>
      <c r="K3927" s="0" t="str">
        <f aca="false">IF(I3927="GJ","MMBtu",I3927)</f>
        <v>MMBtu</v>
      </c>
      <c r="L3927" s="13" t="n">
        <f aca="false">H3927*J3927</f>
        <v>2624051</v>
      </c>
    </row>
    <row r="3928" customFormat="false" ht="12.75" hidden="false" customHeight="false" outlineLevel="0" collapsed="false">
      <c r="A3928" s="0" t="s">
        <v>114</v>
      </c>
      <c r="B3928" s="0" t="s">
        <v>448</v>
      </c>
      <c r="C3928" s="0" t="s">
        <v>6</v>
      </c>
      <c r="D3928" s="0" t="s">
        <v>449</v>
      </c>
      <c r="E3928" s="0" t="s">
        <v>241</v>
      </c>
      <c r="F3928" s="0" t="s">
        <v>456</v>
      </c>
      <c r="G3928" s="0" t="n">
        <v>197</v>
      </c>
      <c r="H3928" s="0" t="n">
        <v>3630944</v>
      </c>
      <c r="I3928" s="0" t="s">
        <v>451</v>
      </c>
      <c r="J3928" s="0" t="n">
        <f aca="false">IF(I3928="GJ",1.0542,1)</f>
        <v>1</v>
      </c>
      <c r="K3928" s="0" t="str">
        <f aca="false">IF(I3928="GJ","MMBtu",I3928)</f>
        <v>MMBtu</v>
      </c>
      <c r="L3928" s="13" t="n">
        <f aca="false">H3928*J3928</f>
        <v>3630944</v>
      </c>
    </row>
    <row r="3929" customFormat="false" ht="12.75" hidden="false" customHeight="false" outlineLevel="0" collapsed="false">
      <c r="A3929" s="0" t="s">
        <v>12</v>
      </c>
      <c r="B3929" s="0" t="s">
        <v>457</v>
      </c>
      <c r="C3929" s="0" t="s">
        <v>6</v>
      </c>
      <c r="D3929" s="0" t="s">
        <v>449</v>
      </c>
      <c r="E3929" s="0" t="s">
        <v>1</v>
      </c>
      <c r="F3929" s="0" t="s">
        <v>458</v>
      </c>
      <c r="G3929" s="0" t="n">
        <v>2</v>
      </c>
      <c r="H3929" s="0" t="n">
        <v>2100000</v>
      </c>
      <c r="I3929" s="0" t="s">
        <v>459</v>
      </c>
      <c r="J3929" s="0" t="n">
        <f aca="false">IF(I3929="GJ",1.0542,1)</f>
        <v>1.0542</v>
      </c>
      <c r="K3929" s="0" t="str">
        <f aca="false">IF(I3929="GJ","MMBtu",I3929)</f>
        <v>MMBtu</v>
      </c>
      <c r="L3929" s="13" t="n">
        <f aca="false">H3929*J3929</f>
        <v>2213820</v>
      </c>
    </row>
    <row r="3930" customFormat="false" ht="12.75" hidden="false" customHeight="false" outlineLevel="0" collapsed="false">
      <c r="A3930" s="0" t="s">
        <v>12</v>
      </c>
      <c r="B3930" s="0" t="s">
        <v>457</v>
      </c>
      <c r="C3930" s="0" t="s">
        <v>6</v>
      </c>
      <c r="D3930" s="0" t="s">
        <v>453</v>
      </c>
      <c r="E3930" s="0" t="s">
        <v>301</v>
      </c>
      <c r="F3930" s="0" t="s">
        <v>458</v>
      </c>
      <c r="G3930" s="0" t="n">
        <v>3</v>
      </c>
      <c r="H3930" s="0" t="n">
        <v>2265000</v>
      </c>
      <c r="I3930" s="0" t="s">
        <v>459</v>
      </c>
      <c r="J3930" s="0" t="n">
        <f aca="false">IF(I3930="GJ",1.0542,1)</f>
        <v>1.0542</v>
      </c>
      <c r="K3930" s="0" t="str">
        <f aca="false">IF(I3930="GJ","MMBtu",I3930)</f>
        <v>MMBtu</v>
      </c>
      <c r="L3930" s="13" t="n">
        <f aca="false">H3930*J3930</f>
        <v>2387763</v>
      </c>
    </row>
    <row r="3931" customFormat="false" ht="12.75" hidden="false" customHeight="false" outlineLevel="0" collapsed="false">
      <c r="A3931" s="0" t="s">
        <v>12</v>
      </c>
      <c r="B3931" s="0" t="s">
        <v>457</v>
      </c>
      <c r="C3931" s="0" t="s">
        <v>6</v>
      </c>
      <c r="D3931" s="0" t="s">
        <v>449</v>
      </c>
      <c r="E3931" s="0" t="s">
        <v>357</v>
      </c>
      <c r="F3931" s="0" t="s">
        <v>458</v>
      </c>
      <c r="G3931" s="0" t="n">
        <v>26</v>
      </c>
      <c r="H3931" s="0" t="n">
        <v>3996000</v>
      </c>
      <c r="I3931" s="0" t="s">
        <v>459</v>
      </c>
      <c r="J3931" s="0" t="n">
        <f aca="false">IF(I3931="GJ",1.0542,1)</f>
        <v>1.0542</v>
      </c>
      <c r="K3931" s="0" t="str">
        <f aca="false">IF(I3931="GJ","MMBtu",I3931)</f>
        <v>MMBtu</v>
      </c>
      <c r="L3931" s="13" t="n">
        <f aca="false">H3931*J3931</f>
        <v>4212583.2</v>
      </c>
    </row>
    <row r="3932" customFormat="false" ht="12.75" hidden="false" customHeight="false" outlineLevel="0" collapsed="false">
      <c r="A3932" s="0" t="s">
        <v>12</v>
      </c>
      <c r="B3932" s="0" t="s">
        <v>457</v>
      </c>
      <c r="C3932" s="0" t="s">
        <v>6</v>
      </c>
      <c r="D3932" s="0" t="s">
        <v>449</v>
      </c>
      <c r="E3932" s="0" t="s">
        <v>20</v>
      </c>
      <c r="F3932" s="0" t="s">
        <v>460</v>
      </c>
      <c r="G3932" s="0" t="n">
        <v>56</v>
      </c>
      <c r="H3932" s="0" t="n">
        <v>4492500</v>
      </c>
      <c r="I3932" s="0" t="s">
        <v>459</v>
      </c>
      <c r="J3932" s="0" t="n">
        <f aca="false">IF(I3932="GJ",1.0542,1)</f>
        <v>1.0542</v>
      </c>
      <c r="K3932" s="0" t="str">
        <f aca="false">IF(I3932="GJ","MMBtu",I3932)</f>
        <v>MMBtu</v>
      </c>
      <c r="L3932" s="13" t="n">
        <f aca="false">H3932*J3932</f>
        <v>4735993.5</v>
      </c>
    </row>
    <row r="3933" customFormat="false" ht="12.75" hidden="false" customHeight="false" outlineLevel="0" collapsed="false">
      <c r="A3933" s="0" t="s">
        <v>12</v>
      </c>
      <c r="B3933" s="0" t="s">
        <v>457</v>
      </c>
      <c r="C3933" s="0" t="s">
        <v>6</v>
      </c>
      <c r="D3933" s="0" t="s">
        <v>449</v>
      </c>
      <c r="E3933" s="0" t="s">
        <v>301</v>
      </c>
      <c r="F3933" s="0" t="s">
        <v>458</v>
      </c>
      <c r="G3933" s="0" t="n">
        <v>36</v>
      </c>
      <c r="H3933" s="0" t="n">
        <v>5948000</v>
      </c>
      <c r="I3933" s="0" t="s">
        <v>459</v>
      </c>
      <c r="J3933" s="0" t="n">
        <f aca="false">IF(I3933="GJ",1.0542,1)</f>
        <v>1.0542</v>
      </c>
      <c r="K3933" s="0" t="str">
        <f aca="false">IF(I3933="GJ","MMBtu",I3933)</f>
        <v>MMBtu</v>
      </c>
      <c r="L3933" s="13" t="n">
        <f aca="false">H3933*J3933</f>
        <v>6270381.6</v>
      </c>
    </row>
    <row r="3934" customFormat="false" ht="12.75" hidden="false" customHeight="false" outlineLevel="0" collapsed="false">
      <c r="A3934" s="0" t="s">
        <v>12</v>
      </c>
      <c r="B3934" s="0" t="s">
        <v>457</v>
      </c>
      <c r="C3934" s="0" t="s">
        <v>6</v>
      </c>
      <c r="D3934" s="0" t="s">
        <v>453</v>
      </c>
      <c r="E3934" s="0" t="s">
        <v>191</v>
      </c>
      <c r="F3934" s="0" t="s">
        <v>458</v>
      </c>
      <c r="G3934" s="0" t="n">
        <v>11</v>
      </c>
      <c r="H3934" s="0" t="n">
        <v>6347500</v>
      </c>
      <c r="I3934" s="0" t="s">
        <v>451</v>
      </c>
      <c r="J3934" s="0" t="n">
        <f aca="false">IF(I3934="GJ",1.0542,1)</f>
        <v>1</v>
      </c>
      <c r="K3934" s="0" t="str">
        <f aca="false">IF(I3934="GJ","MMBtu",I3934)</f>
        <v>MMBtu</v>
      </c>
      <c r="L3934" s="13" t="n">
        <f aca="false">H3934*J3934</f>
        <v>6347500</v>
      </c>
    </row>
    <row r="3935" customFormat="false" ht="12.75" hidden="false" customHeight="false" outlineLevel="0" collapsed="false">
      <c r="A3935" s="0" t="s">
        <v>12</v>
      </c>
      <c r="B3935" s="0" t="s">
        <v>457</v>
      </c>
      <c r="C3935" s="0" t="s">
        <v>6</v>
      </c>
      <c r="D3935" s="0" t="s">
        <v>449</v>
      </c>
      <c r="E3935" s="0" t="s">
        <v>329</v>
      </c>
      <c r="F3935" s="0" t="s">
        <v>458</v>
      </c>
      <c r="G3935" s="0" t="n">
        <v>50</v>
      </c>
      <c r="H3935" s="0" t="n">
        <v>7143000</v>
      </c>
      <c r="I3935" s="0" t="s">
        <v>459</v>
      </c>
      <c r="J3935" s="0" t="n">
        <f aca="false">IF(I3935="GJ",1.0542,1)</f>
        <v>1.0542</v>
      </c>
      <c r="K3935" s="0" t="str">
        <f aca="false">IF(I3935="GJ","MMBtu",I3935)</f>
        <v>MMBtu</v>
      </c>
      <c r="L3935" s="13" t="n">
        <f aca="false">H3935*J3935</f>
        <v>7530150.6</v>
      </c>
    </row>
    <row r="3936" customFormat="false" ht="12.75" hidden="false" customHeight="false" outlineLevel="0" collapsed="false">
      <c r="A3936" s="0" t="s">
        <v>12</v>
      </c>
      <c r="B3936" s="0" t="s">
        <v>457</v>
      </c>
      <c r="C3936" s="0" t="s">
        <v>6</v>
      </c>
      <c r="D3936" s="0" t="s">
        <v>453</v>
      </c>
      <c r="E3936" s="0" t="s">
        <v>1</v>
      </c>
      <c r="F3936" s="0" t="s">
        <v>458</v>
      </c>
      <c r="G3936" s="0" t="n">
        <v>9</v>
      </c>
      <c r="H3936" s="0" t="n">
        <v>9450000</v>
      </c>
      <c r="I3936" s="0" t="s">
        <v>459</v>
      </c>
      <c r="J3936" s="0" t="n">
        <f aca="false">IF(I3936="GJ",1.0542,1)</f>
        <v>1.0542</v>
      </c>
      <c r="K3936" s="0" t="str">
        <f aca="false">IF(I3936="GJ","MMBtu",I3936)</f>
        <v>MMBtu</v>
      </c>
      <c r="L3936" s="13" t="n">
        <f aca="false">H3936*J3936</f>
        <v>9962190</v>
      </c>
    </row>
    <row r="3937" customFormat="false" ht="12.75" hidden="false" customHeight="false" outlineLevel="0" collapsed="false">
      <c r="A3937" s="0" t="s">
        <v>12</v>
      </c>
      <c r="B3937" s="0" t="s">
        <v>457</v>
      </c>
      <c r="C3937" s="0" t="s">
        <v>6</v>
      </c>
      <c r="D3937" s="0" t="s">
        <v>453</v>
      </c>
      <c r="E3937" s="0" t="s">
        <v>241</v>
      </c>
      <c r="F3937" s="0" t="s">
        <v>458</v>
      </c>
      <c r="G3937" s="0" t="n">
        <v>19</v>
      </c>
      <c r="H3937" s="0" t="n">
        <v>13212500</v>
      </c>
      <c r="I3937" s="0" t="s">
        <v>459</v>
      </c>
      <c r="J3937" s="0" t="n">
        <f aca="false">IF(I3937="GJ",1.0542,1)</f>
        <v>1.0542</v>
      </c>
      <c r="K3937" s="0" t="str">
        <f aca="false">IF(I3937="GJ","MMBtu",I3937)</f>
        <v>MMBtu</v>
      </c>
      <c r="L3937" s="13" t="n">
        <f aca="false">H3937*J3937</f>
        <v>13928617.5</v>
      </c>
    </row>
    <row r="3938" customFormat="false" ht="12.75" hidden="false" customHeight="false" outlineLevel="0" collapsed="false">
      <c r="A3938" s="0" t="s">
        <v>12</v>
      </c>
      <c r="B3938" s="0" t="s">
        <v>457</v>
      </c>
      <c r="C3938" s="0" t="s">
        <v>6</v>
      </c>
      <c r="D3938" s="0" t="s">
        <v>449</v>
      </c>
      <c r="E3938" s="0" t="s">
        <v>241</v>
      </c>
      <c r="F3938" s="0" t="s">
        <v>458</v>
      </c>
      <c r="G3938" s="0" t="n">
        <v>119</v>
      </c>
      <c r="H3938" s="0" t="n">
        <v>13508125</v>
      </c>
      <c r="I3938" s="0" t="s">
        <v>459</v>
      </c>
      <c r="J3938" s="0" t="n">
        <f aca="false">IF(I3938="GJ",1.0542,1)</f>
        <v>1.0542</v>
      </c>
      <c r="K3938" s="0" t="str">
        <f aca="false">IF(I3938="GJ","MMBtu",I3938)</f>
        <v>MMBtu</v>
      </c>
      <c r="L3938" s="13" t="n">
        <f aca="false">H3938*J3938</f>
        <v>14240265.375</v>
      </c>
    </row>
    <row r="3939" customFormat="false" ht="12.75" hidden="false" customHeight="false" outlineLevel="0" collapsed="false">
      <c r="A3939" s="0" t="s">
        <v>12</v>
      </c>
      <c r="B3939" s="0" t="s">
        <v>457</v>
      </c>
      <c r="C3939" s="0" t="s">
        <v>6</v>
      </c>
      <c r="D3939" s="0" t="s">
        <v>449</v>
      </c>
      <c r="E3939" s="0" t="s">
        <v>20</v>
      </c>
      <c r="F3939" s="0" t="s">
        <v>458</v>
      </c>
      <c r="G3939" s="0" t="n">
        <v>20</v>
      </c>
      <c r="H3939" s="0" t="n">
        <v>13992240</v>
      </c>
      <c r="I3939" s="0" t="s">
        <v>459</v>
      </c>
      <c r="J3939" s="0" t="n">
        <f aca="false">IF(I3939="GJ",1.0542,1)</f>
        <v>1.0542</v>
      </c>
      <c r="K3939" s="0" t="str">
        <f aca="false">IF(I3939="GJ","MMBtu",I3939)</f>
        <v>MMBtu</v>
      </c>
      <c r="L3939" s="13" t="n">
        <f aca="false">H3939*J3939</f>
        <v>14750619.408</v>
      </c>
    </row>
    <row r="3940" customFormat="false" ht="12.75" hidden="false" customHeight="false" outlineLevel="0" collapsed="false">
      <c r="A3940" s="0" t="s">
        <v>12</v>
      </c>
      <c r="B3940" s="0" t="s">
        <v>457</v>
      </c>
      <c r="C3940" s="0" t="s">
        <v>6</v>
      </c>
      <c r="D3940" s="0" t="s">
        <v>449</v>
      </c>
      <c r="E3940" s="0" t="s">
        <v>423</v>
      </c>
      <c r="F3940" s="0" t="s">
        <v>458</v>
      </c>
      <c r="G3940" s="0" t="n">
        <v>59</v>
      </c>
      <c r="H3940" s="0" t="n">
        <v>14061000</v>
      </c>
      <c r="I3940" s="0" t="s">
        <v>459</v>
      </c>
      <c r="J3940" s="0" t="n">
        <f aca="false">IF(I3940="GJ",1.0542,1)</f>
        <v>1.0542</v>
      </c>
      <c r="K3940" s="0" t="str">
        <f aca="false">IF(I3940="GJ","MMBtu",I3940)</f>
        <v>MMBtu</v>
      </c>
      <c r="L3940" s="13" t="n">
        <f aca="false">H3940*J3940</f>
        <v>14823106.2</v>
      </c>
    </row>
    <row r="3941" customFormat="false" ht="12.75" hidden="false" customHeight="false" outlineLevel="0" collapsed="false">
      <c r="A3941" s="0" t="s">
        <v>12</v>
      </c>
      <c r="B3941" s="0" t="s">
        <v>457</v>
      </c>
      <c r="C3941" s="0" t="s">
        <v>6</v>
      </c>
      <c r="D3941" s="0" t="s">
        <v>449</v>
      </c>
      <c r="E3941" s="0" t="s">
        <v>191</v>
      </c>
      <c r="F3941" s="0" t="s">
        <v>458</v>
      </c>
      <c r="G3941" s="0" t="n">
        <v>75</v>
      </c>
      <c r="H3941" s="0" t="n">
        <v>15479560</v>
      </c>
      <c r="I3941" s="0" t="s">
        <v>459</v>
      </c>
      <c r="J3941" s="0" t="n">
        <f aca="false">IF(I3941="GJ",1.0542,1)</f>
        <v>1.0542</v>
      </c>
      <c r="K3941" s="0" t="str">
        <f aca="false">IF(I3941="GJ","MMBtu",I3941)</f>
        <v>MMBtu</v>
      </c>
      <c r="L3941" s="13" t="n">
        <f aca="false">H3941*J3941</f>
        <v>16318552.152</v>
      </c>
    </row>
    <row r="3942" customFormat="false" ht="12.75" hidden="false" customHeight="false" outlineLevel="0" collapsed="false">
      <c r="A3942" s="0" t="s">
        <v>12</v>
      </c>
      <c r="B3942" s="0" t="s">
        <v>457</v>
      </c>
      <c r="C3942" s="0" t="s">
        <v>6</v>
      </c>
      <c r="D3942" s="0" t="s">
        <v>449</v>
      </c>
      <c r="E3942" s="0" t="s">
        <v>396</v>
      </c>
      <c r="F3942" s="0" t="s">
        <v>458</v>
      </c>
      <c r="G3942" s="0" t="n">
        <v>103</v>
      </c>
      <c r="H3942" s="0" t="n">
        <v>20092800</v>
      </c>
      <c r="I3942" s="0" t="s">
        <v>459</v>
      </c>
      <c r="J3942" s="0" t="n">
        <f aca="false">IF(I3942="GJ",1.0542,1)</f>
        <v>1.0542</v>
      </c>
      <c r="K3942" s="0" t="str">
        <f aca="false">IF(I3942="GJ","MMBtu",I3942)</f>
        <v>MMBtu</v>
      </c>
      <c r="L3942" s="13" t="n">
        <f aca="false">H3942*J3942</f>
        <v>21181829.76</v>
      </c>
    </row>
    <row r="3943" customFormat="false" ht="12.75" hidden="false" customHeight="false" outlineLevel="0" collapsed="false">
      <c r="A3943" s="0" t="s">
        <v>12</v>
      </c>
      <c r="B3943" s="0" t="s">
        <v>457</v>
      </c>
      <c r="C3943" s="0" t="s">
        <v>6</v>
      </c>
      <c r="D3943" s="0" t="s">
        <v>463</v>
      </c>
      <c r="E3943" s="0" t="s">
        <v>357</v>
      </c>
      <c r="F3943" s="0" t="s">
        <v>460</v>
      </c>
      <c r="G3943" s="0" t="n">
        <v>18</v>
      </c>
      <c r="H3943" s="0" t="n">
        <v>21712500</v>
      </c>
      <c r="I3943" s="0" t="s">
        <v>459</v>
      </c>
      <c r="J3943" s="0" t="n">
        <f aca="false">IF(I3943="GJ",1.0542,1)</f>
        <v>1.0542</v>
      </c>
      <c r="K3943" s="0" t="str">
        <f aca="false">IF(I3943="GJ","MMBtu",I3943)</f>
        <v>MMBtu</v>
      </c>
      <c r="L3943" s="13" t="n">
        <f aca="false">H3943*J3943</f>
        <v>22889317.5</v>
      </c>
    </row>
    <row r="3944" customFormat="false" ht="12.75" hidden="false" customHeight="false" outlineLevel="0" collapsed="false">
      <c r="A3944" s="0" t="s">
        <v>12</v>
      </c>
      <c r="B3944" s="0" t="s">
        <v>457</v>
      </c>
      <c r="C3944" s="0" t="s">
        <v>6</v>
      </c>
      <c r="D3944" s="0" t="s">
        <v>453</v>
      </c>
      <c r="E3944" s="0" t="s">
        <v>396</v>
      </c>
      <c r="F3944" s="0" t="s">
        <v>458</v>
      </c>
      <c r="G3944" s="0" t="n">
        <v>42</v>
      </c>
      <c r="H3944" s="0" t="n">
        <v>23671000</v>
      </c>
      <c r="I3944" s="0" t="s">
        <v>451</v>
      </c>
      <c r="J3944" s="0" t="n">
        <f aca="false">IF(I3944="GJ",1.0542,1)</f>
        <v>1</v>
      </c>
      <c r="K3944" s="0" t="str">
        <f aca="false">IF(I3944="GJ","MMBtu",I3944)</f>
        <v>MMBtu</v>
      </c>
      <c r="L3944" s="13" t="n">
        <f aca="false">H3944*J3944</f>
        <v>23671000</v>
      </c>
    </row>
    <row r="3945" customFormat="false" ht="12.75" hidden="false" customHeight="false" outlineLevel="0" collapsed="false">
      <c r="A3945" s="0" t="s">
        <v>12</v>
      </c>
      <c r="B3945" s="0" t="s">
        <v>457</v>
      </c>
      <c r="C3945" s="0" t="s">
        <v>6</v>
      </c>
      <c r="D3945" s="0" t="s">
        <v>453</v>
      </c>
      <c r="E3945" s="0" t="s">
        <v>357</v>
      </c>
      <c r="F3945" s="0" t="s">
        <v>458</v>
      </c>
      <c r="G3945" s="0" t="n">
        <v>38</v>
      </c>
      <c r="H3945" s="0" t="n">
        <v>25691000</v>
      </c>
      <c r="I3945" s="0" t="s">
        <v>451</v>
      </c>
      <c r="J3945" s="0" t="n">
        <f aca="false">IF(I3945="GJ",1.0542,1)</f>
        <v>1</v>
      </c>
      <c r="K3945" s="0" t="str">
        <f aca="false">IF(I3945="GJ","MMBtu",I3945)</f>
        <v>MMBtu</v>
      </c>
      <c r="L3945" s="13" t="n">
        <f aca="false">H3945*J3945</f>
        <v>25691000</v>
      </c>
    </row>
    <row r="3946" customFormat="false" ht="12.75" hidden="false" customHeight="false" outlineLevel="0" collapsed="false">
      <c r="A3946" s="0" t="s">
        <v>12</v>
      </c>
      <c r="B3946" s="0" t="s">
        <v>457</v>
      </c>
      <c r="C3946" s="0" t="s">
        <v>6</v>
      </c>
      <c r="D3946" s="0" t="s">
        <v>453</v>
      </c>
      <c r="E3946" s="0" t="s">
        <v>241</v>
      </c>
      <c r="F3946" s="0" t="s">
        <v>458</v>
      </c>
      <c r="G3946" s="0" t="n">
        <v>38</v>
      </c>
      <c r="H3946" s="0" t="n">
        <v>30271500</v>
      </c>
      <c r="I3946" s="0" t="s">
        <v>451</v>
      </c>
      <c r="J3946" s="0" t="n">
        <f aca="false">IF(I3946="GJ",1.0542,1)</f>
        <v>1</v>
      </c>
      <c r="K3946" s="0" t="str">
        <f aca="false">IF(I3946="GJ","MMBtu",I3946)</f>
        <v>MMBtu</v>
      </c>
      <c r="L3946" s="13" t="n">
        <f aca="false">H3946*J3946</f>
        <v>30271500</v>
      </c>
    </row>
    <row r="3947" customFormat="false" ht="12.75" hidden="false" customHeight="false" outlineLevel="0" collapsed="false">
      <c r="A3947" s="0" t="s">
        <v>12</v>
      </c>
      <c r="B3947" s="0" t="s">
        <v>457</v>
      </c>
      <c r="C3947" s="0" t="s">
        <v>6</v>
      </c>
      <c r="D3947" s="0" t="s">
        <v>453</v>
      </c>
      <c r="E3947" s="0" t="s">
        <v>329</v>
      </c>
      <c r="F3947" s="0" t="s">
        <v>458</v>
      </c>
      <c r="G3947" s="0" t="n">
        <v>56</v>
      </c>
      <c r="H3947" s="0" t="n">
        <v>33730000</v>
      </c>
      <c r="I3947" s="0" t="s">
        <v>451</v>
      </c>
      <c r="J3947" s="0" t="n">
        <f aca="false">IF(I3947="GJ",1.0542,1)</f>
        <v>1</v>
      </c>
      <c r="K3947" s="0" t="str">
        <f aca="false">IF(I3947="GJ","MMBtu",I3947)</f>
        <v>MMBtu</v>
      </c>
      <c r="L3947" s="13" t="n">
        <f aca="false">H3947*J3947</f>
        <v>33730000</v>
      </c>
    </row>
    <row r="3948" customFormat="false" ht="12.75" hidden="false" customHeight="false" outlineLevel="0" collapsed="false">
      <c r="A3948" s="0" t="s">
        <v>12</v>
      </c>
      <c r="B3948" s="0" t="s">
        <v>457</v>
      </c>
      <c r="C3948" s="0" t="s">
        <v>6</v>
      </c>
      <c r="D3948" s="0" t="s">
        <v>453</v>
      </c>
      <c r="E3948" s="0" t="s">
        <v>423</v>
      </c>
      <c r="F3948" s="0" t="s">
        <v>458</v>
      </c>
      <c r="G3948" s="0" t="n">
        <v>38</v>
      </c>
      <c r="H3948" s="0" t="n">
        <v>34050500</v>
      </c>
      <c r="I3948" s="0" t="s">
        <v>451</v>
      </c>
      <c r="J3948" s="0" t="n">
        <f aca="false">IF(I3948="GJ",1.0542,1)</f>
        <v>1</v>
      </c>
      <c r="K3948" s="0" t="str">
        <f aca="false">IF(I3948="GJ","MMBtu",I3948)</f>
        <v>MMBtu</v>
      </c>
      <c r="L3948" s="13" t="n">
        <f aca="false">H3948*J3948</f>
        <v>34050500</v>
      </c>
    </row>
    <row r="3949" customFormat="false" ht="12.75" hidden="false" customHeight="false" outlineLevel="0" collapsed="false">
      <c r="A3949" s="0" t="s">
        <v>12</v>
      </c>
      <c r="B3949" s="0" t="s">
        <v>457</v>
      </c>
      <c r="C3949" s="0" t="s">
        <v>6</v>
      </c>
      <c r="D3949" s="0" t="s">
        <v>453</v>
      </c>
      <c r="E3949" s="0" t="s">
        <v>301</v>
      </c>
      <c r="F3949" s="0" t="s">
        <v>458</v>
      </c>
      <c r="G3949" s="0" t="n">
        <v>37</v>
      </c>
      <c r="H3949" s="0" t="n">
        <v>41365000</v>
      </c>
      <c r="I3949" s="0" t="s">
        <v>451</v>
      </c>
      <c r="J3949" s="0" t="n">
        <f aca="false">IF(I3949="GJ",1.0542,1)</f>
        <v>1</v>
      </c>
      <c r="K3949" s="0" t="str">
        <f aca="false">IF(I3949="GJ","MMBtu",I3949)</f>
        <v>MMBtu</v>
      </c>
      <c r="L3949" s="13" t="n">
        <f aca="false">H3949*J3949</f>
        <v>41365000</v>
      </c>
    </row>
    <row r="3950" customFormat="false" ht="12.75" hidden="false" customHeight="false" outlineLevel="0" collapsed="false">
      <c r="A3950" s="0" t="s">
        <v>12</v>
      </c>
      <c r="B3950" s="0" t="s">
        <v>457</v>
      </c>
      <c r="C3950" s="0" t="s">
        <v>6</v>
      </c>
      <c r="D3950" s="0" t="s">
        <v>453</v>
      </c>
      <c r="E3950" s="0" t="s">
        <v>191</v>
      </c>
      <c r="F3950" s="0" t="s">
        <v>458</v>
      </c>
      <c r="G3950" s="0" t="n">
        <v>104</v>
      </c>
      <c r="H3950" s="0" t="n">
        <v>76978000</v>
      </c>
      <c r="I3950" s="0" t="s">
        <v>459</v>
      </c>
      <c r="J3950" s="0" t="n">
        <f aca="false">IF(I3950="GJ",1.0542,1)</f>
        <v>1.0542</v>
      </c>
      <c r="K3950" s="0" t="str">
        <f aca="false">IF(I3950="GJ","MMBtu",I3950)</f>
        <v>MMBtu</v>
      </c>
      <c r="L3950" s="13" t="n">
        <f aca="false">H3950*J3950</f>
        <v>81150207.6</v>
      </c>
    </row>
    <row r="3951" customFormat="false" ht="12.75" hidden="false" customHeight="false" outlineLevel="0" collapsed="false">
      <c r="A3951" s="0" t="s">
        <v>12</v>
      </c>
      <c r="B3951" s="0" t="s">
        <v>457</v>
      </c>
      <c r="C3951" s="0" t="s">
        <v>6</v>
      </c>
      <c r="D3951" s="0" t="s">
        <v>453</v>
      </c>
      <c r="E3951" s="0" t="s">
        <v>20</v>
      </c>
      <c r="F3951" s="0" t="s">
        <v>458</v>
      </c>
      <c r="G3951" s="0" t="n">
        <v>81</v>
      </c>
      <c r="H3951" s="0" t="n">
        <v>83504000</v>
      </c>
      <c r="I3951" s="0" t="s">
        <v>459</v>
      </c>
      <c r="J3951" s="0" t="n">
        <f aca="false">IF(I3951="GJ",1.0542,1)</f>
        <v>1.0542</v>
      </c>
      <c r="K3951" s="0" t="str">
        <f aca="false">IF(I3951="GJ","MMBtu",I3951)</f>
        <v>MMBtu</v>
      </c>
      <c r="L3951" s="13" t="n">
        <f aca="false">H3951*J3951</f>
        <v>88029916.8</v>
      </c>
    </row>
    <row r="3952" customFormat="false" ht="12.75" hidden="false" customHeight="false" outlineLevel="0" collapsed="false">
      <c r="A3952" s="0" t="s">
        <v>12</v>
      </c>
      <c r="B3952" s="0" t="s">
        <v>448</v>
      </c>
      <c r="C3952" s="0" t="s">
        <v>6</v>
      </c>
      <c r="D3952" s="0" t="s">
        <v>449</v>
      </c>
      <c r="E3952" s="0" t="s">
        <v>329</v>
      </c>
      <c r="F3952" s="0" t="s">
        <v>450</v>
      </c>
      <c r="G3952" s="0" t="n">
        <v>1</v>
      </c>
      <c r="H3952" s="0" t="n">
        <v>75000</v>
      </c>
      <c r="I3952" s="0" t="s">
        <v>451</v>
      </c>
      <c r="J3952" s="0" t="n">
        <f aca="false">IF(I3952="GJ",1.0542,1)</f>
        <v>1</v>
      </c>
      <c r="K3952" s="0" t="str">
        <f aca="false">IF(I3952="GJ","MMBtu",I3952)</f>
        <v>MMBtu</v>
      </c>
      <c r="L3952" s="13" t="n">
        <f aca="false">H3952*J3952</f>
        <v>75000</v>
      </c>
    </row>
    <row r="3953" customFormat="false" ht="12.75" hidden="false" customHeight="false" outlineLevel="0" collapsed="false">
      <c r="A3953" s="0" t="s">
        <v>12</v>
      </c>
      <c r="B3953" s="0" t="s">
        <v>448</v>
      </c>
      <c r="C3953" s="0" t="s">
        <v>6</v>
      </c>
      <c r="D3953" s="0" t="s">
        <v>453</v>
      </c>
      <c r="E3953" s="0" t="s">
        <v>191</v>
      </c>
      <c r="F3953" s="0" t="s">
        <v>452</v>
      </c>
      <c r="G3953" s="0" t="n">
        <v>1</v>
      </c>
      <c r="H3953" s="0" t="n">
        <v>155000</v>
      </c>
      <c r="I3953" s="0" t="s">
        <v>451</v>
      </c>
      <c r="J3953" s="0" t="n">
        <f aca="false">IF(I3953="GJ",1.0542,1)</f>
        <v>1</v>
      </c>
      <c r="K3953" s="0" t="str">
        <f aca="false">IF(I3953="GJ","MMBtu",I3953)</f>
        <v>MMBtu</v>
      </c>
      <c r="L3953" s="13" t="n">
        <f aca="false">H3953*J3953</f>
        <v>155000</v>
      </c>
    </row>
    <row r="3954" customFormat="false" ht="12.75" hidden="false" customHeight="false" outlineLevel="0" collapsed="false">
      <c r="A3954" s="0" t="s">
        <v>12</v>
      </c>
      <c r="B3954" s="0" t="s">
        <v>448</v>
      </c>
      <c r="C3954" s="0" t="s">
        <v>6</v>
      </c>
      <c r="D3954" s="0" t="s">
        <v>449</v>
      </c>
      <c r="E3954" s="0" t="s">
        <v>20</v>
      </c>
      <c r="F3954" s="0" t="s">
        <v>456</v>
      </c>
      <c r="G3954" s="0" t="n">
        <v>4</v>
      </c>
      <c r="H3954" s="0" t="n">
        <v>340000</v>
      </c>
      <c r="I3954" s="0" t="s">
        <v>451</v>
      </c>
      <c r="J3954" s="0" t="n">
        <f aca="false">IF(I3954="GJ",1.0542,1)</f>
        <v>1</v>
      </c>
      <c r="K3954" s="0" t="str">
        <f aca="false">IF(I3954="GJ","MMBtu",I3954)</f>
        <v>MMBtu</v>
      </c>
      <c r="L3954" s="13" t="n">
        <f aca="false">H3954*J3954</f>
        <v>340000</v>
      </c>
    </row>
    <row r="3955" customFormat="false" ht="12.75" hidden="false" customHeight="false" outlineLevel="0" collapsed="false">
      <c r="A3955" s="0" t="s">
        <v>12</v>
      </c>
      <c r="B3955" s="0" t="s">
        <v>448</v>
      </c>
      <c r="C3955" s="0" t="s">
        <v>6</v>
      </c>
      <c r="D3955" s="0" t="s">
        <v>449</v>
      </c>
      <c r="E3955" s="0" t="s">
        <v>357</v>
      </c>
      <c r="F3955" s="0" t="s">
        <v>450</v>
      </c>
      <c r="G3955" s="0" t="n">
        <v>6</v>
      </c>
      <c r="H3955" s="0" t="n">
        <v>620000</v>
      </c>
      <c r="I3955" s="0" t="s">
        <v>451</v>
      </c>
      <c r="J3955" s="0" t="n">
        <f aca="false">IF(I3955="GJ",1.0542,1)</f>
        <v>1</v>
      </c>
      <c r="K3955" s="0" t="str">
        <f aca="false">IF(I3955="GJ","MMBtu",I3955)</f>
        <v>MMBtu</v>
      </c>
      <c r="L3955" s="13" t="n">
        <f aca="false">H3955*J3955</f>
        <v>620000</v>
      </c>
    </row>
    <row r="3956" customFormat="false" ht="12.75" hidden="false" customHeight="false" outlineLevel="0" collapsed="false">
      <c r="A3956" s="0" t="s">
        <v>12</v>
      </c>
      <c r="B3956" s="0" t="s">
        <v>448</v>
      </c>
      <c r="C3956" s="0" t="s">
        <v>6</v>
      </c>
      <c r="D3956" s="0" t="s">
        <v>449</v>
      </c>
      <c r="E3956" s="0" t="s">
        <v>396</v>
      </c>
      <c r="F3956" s="0" t="s">
        <v>456</v>
      </c>
      <c r="G3956" s="0" t="n">
        <v>14</v>
      </c>
      <c r="H3956" s="0" t="n">
        <v>1160000</v>
      </c>
      <c r="I3956" s="0" t="s">
        <v>451</v>
      </c>
      <c r="J3956" s="0" t="n">
        <f aca="false">IF(I3956="GJ",1.0542,1)</f>
        <v>1</v>
      </c>
      <c r="K3956" s="0" t="str">
        <f aca="false">IF(I3956="GJ","MMBtu",I3956)</f>
        <v>MMBtu</v>
      </c>
      <c r="L3956" s="13" t="n">
        <f aca="false">H3956*J3956</f>
        <v>1160000</v>
      </c>
    </row>
    <row r="3957" customFormat="false" ht="12.75" hidden="false" customHeight="false" outlineLevel="0" collapsed="false">
      <c r="A3957" s="0" t="s">
        <v>12</v>
      </c>
      <c r="B3957" s="0" t="s">
        <v>448</v>
      </c>
      <c r="C3957" s="0" t="s">
        <v>6</v>
      </c>
      <c r="D3957" s="0" t="s">
        <v>463</v>
      </c>
      <c r="E3957" s="0" t="s">
        <v>396</v>
      </c>
      <c r="F3957" s="0" t="s">
        <v>456</v>
      </c>
      <c r="G3957" s="0" t="n">
        <v>1</v>
      </c>
      <c r="H3957" s="0" t="n">
        <v>1510000</v>
      </c>
      <c r="I3957" s="0" t="s">
        <v>451</v>
      </c>
      <c r="J3957" s="0" t="n">
        <f aca="false">IF(I3957="GJ",1.0542,1)</f>
        <v>1</v>
      </c>
      <c r="K3957" s="0" t="str">
        <f aca="false">IF(I3957="GJ","MMBtu",I3957)</f>
        <v>MMBtu</v>
      </c>
      <c r="L3957" s="13" t="n">
        <f aca="false">H3957*J3957</f>
        <v>1510000</v>
      </c>
    </row>
    <row r="3958" customFormat="false" ht="12.75" hidden="false" customHeight="false" outlineLevel="0" collapsed="false">
      <c r="A3958" s="0" t="s">
        <v>12</v>
      </c>
      <c r="B3958" s="0" t="s">
        <v>448</v>
      </c>
      <c r="C3958" s="0" t="s">
        <v>6</v>
      </c>
      <c r="D3958" s="0" t="s">
        <v>449</v>
      </c>
      <c r="E3958" s="0" t="s">
        <v>357</v>
      </c>
      <c r="F3958" s="0" t="s">
        <v>456</v>
      </c>
      <c r="G3958" s="0" t="n">
        <v>24</v>
      </c>
      <c r="H3958" s="0" t="n">
        <v>2415000</v>
      </c>
      <c r="I3958" s="0" t="s">
        <v>451</v>
      </c>
      <c r="J3958" s="0" t="n">
        <f aca="false">IF(I3958="GJ",1.0542,1)</f>
        <v>1</v>
      </c>
      <c r="K3958" s="0" t="str">
        <f aca="false">IF(I3958="GJ","MMBtu",I3958)</f>
        <v>MMBtu</v>
      </c>
      <c r="L3958" s="13" t="n">
        <f aca="false">H3958*J3958</f>
        <v>2415000</v>
      </c>
    </row>
    <row r="3959" customFormat="false" ht="12.75" hidden="false" customHeight="false" outlineLevel="0" collapsed="false">
      <c r="A3959" s="0" t="s">
        <v>12</v>
      </c>
      <c r="B3959" s="0" t="s">
        <v>448</v>
      </c>
      <c r="C3959" s="0" t="s">
        <v>6</v>
      </c>
      <c r="D3959" s="0" t="s">
        <v>453</v>
      </c>
      <c r="E3959" s="0" t="s">
        <v>423</v>
      </c>
      <c r="F3959" s="0" t="s">
        <v>452</v>
      </c>
      <c r="G3959" s="0" t="n">
        <v>5</v>
      </c>
      <c r="H3959" s="0" t="n">
        <v>2515000</v>
      </c>
      <c r="I3959" s="0" t="s">
        <v>451</v>
      </c>
      <c r="J3959" s="0" t="n">
        <f aca="false">IF(I3959="GJ",1.0542,1)</f>
        <v>1</v>
      </c>
      <c r="K3959" s="0" t="str">
        <f aca="false">IF(I3959="GJ","MMBtu",I3959)</f>
        <v>MMBtu</v>
      </c>
      <c r="L3959" s="13" t="n">
        <f aca="false">H3959*J3959</f>
        <v>2515000</v>
      </c>
    </row>
    <row r="3960" customFormat="false" ht="12.75" hidden="false" customHeight="false" outlineLevel="0" collapsed="false">
      <c r="A3960" s="0" t="s">
        <v>12</v>
      </c>
      <c r="B3960" s="0" t="s">
        <v>448</v>
      </c>
      <c r="C3960" s="0" t="s">
        <v>6</v>
      </c>
      <c r="D3960" s="0" t="s">
        <v>449</v>
      </c>
      <c r="E3960" s="0" t="s">
        <v>396</v>
      </c>
      <c r="F3960" s="0" t="s">
        <v>450</v>
      </c>
      <c r="G3960" s="0" t="n">
        <v>59</v>
      </c>
      <c r="H3960" s="0" t="n">
        <v>2607000</v>
      </c>
      <c r="I3960" s="0" t="s">
        <v>451</v>
      </c>
      <c r="J3960" s="0" t="n">
        <f aca="false">IF(I3960="GJ",1.0542,1)</f>
        <v>1</v>
      </c>
      <c r="K3960" s="0" t="str">
        <f aca="false">IF(I3960="GJ","MMBtu",I3960)</f>
        <v>MMBtu</v>
      </c>
      <c r="L3960" s="13" t="n">
        <f aca="false">H3960*J3960</f>
        <v>2607000</v>
      </c>
    </row>
    <row r="3961" customFormat="false" ht="12.75" hidden="false" customHeight="false" outlineLevel="0" collapsed="false">
      <c r="A3961" s="0" t="s">
        <v>12</v>
      </c>
      <c r="B3961" s="0" t="s">
        <v>448</v>
      </c>
      <c r="C3961" s="0" t="s">
        <v>6</v>
      </c>
      <c r="D3961" s="0" t="s">
        <v>453</v>
      </c>
      <c r="E3961" s="0" t="s">
        <v>357</v>
      </c>
      <c r="F3961" s="0" t="s">
        <v>454</v>
      </c>
      <c r="G3961" s="0" t="n">
        <v>5</v>
      </c>
      <c r="H3961" s="0" t="n">
        <v>3500000</v>
      </c>
      <c r="I3961" s="0" t="s">
        <v>451</v>
      </c>
      <c r="J3961" s="0" t="n">
        <f aca="false">IF(I3961="GJ",1.0542,1)</f>
        <v>1</v>
      </c>
      <c r="K3961" s="0" t="str">
        <f aca="false">IF(I3961="GJ","MMBtu",I3961)</f>
        <v>MMBtu</v>
      </c>
      <c r="L3961" s="13" t="n">
        <f aca="false">H3961*J3961</f>
        <v>3500000</v>
      </c>
    </row>
    <row r="3962" customFormat="false" ht="12.75" hidden="false" customHeight="false" outlineLevel="0" collapsed="false">
      <c r="A3962" s="0" t="s">
        <v>12</v>
      </c>
      <c r="B3962" s="0" t="s">
        <v>448</v>
      </c>
      <c r="C3962" s="0" t="s">
        <v>6</v>
      </c>
      <c r="D3962" s="0" t="s">
        <v>453</v>
      </c>
      <c r="E3962" s="0" t="s">
        <v>329</v>
      </c>
      <c r="F3962" s="0" t="s">
        <v>454</v>
      </c>
      <c r="G3962" s="0" t="n">
        <v>14</v>
      </c>
      <c r="H3962" s="0" t="n">
        <v>3744990</v>
      </c>
      <c r="I3962" s="0" t="s">
        <v>451</v>
      </c>
      <c r="J3962" s="0" t="n">
        <f aca="false">IF(I3962="GJ",1.0542,1)</f>
        <v>1</v>
      </c>
      <c r="K3962" s="0" t="str">
        <f aca="false">IF(I3962="GJ","MMBtu",I3962)</f>
        <v>MMBtu</v>
      </c>
      <c r="L3962" s="13" t="n">
        <f aca="false">H3962*J3962</f>
        <v>3744990</v>
      </c>
    </row>
    <row r="3963" customFormat="false" ht="12.75" hidden="false" customHeight="false" outlineLevel="0" collapsed="false">
      <c r="A3963" s="0" t="s">
        <v>12</v>
      </c>
      <c r="B3963" s="0" t="s">
        <v>448</v>
      </c>
      <c r="C3963" s="0" t="s">
        <v>6</v>
      </c>
      <c r="D3963" s="0" t="s">
        <v>453</v>
      </c>
      <c r="E3963" s="0" t="s">
        <v>396</v>
      </c>
      <c r="F3963" s="0" t="s">
        <v>454</v>
      </c>
      <c r="G3963" s="0" t="n">
        <v>6</v>
      </c>
      <c r="H3963" s="0" t="n">
        <v>3778500</v>
      </c>
      <c r="I3963" s="0" t="s">
        <v>451</v>
      </c>
      <c r="J3963" s="0" t="n">
        <f aca="false">IF(I3963="GJ",1.0542,1)</f>
        <v>1</v>
      </c>
      <c r="K3963" s="0" t="str">
        <f aca="false">IF(I3963="GJ","MMBtu",I3963)</f>
        <v>MMBtu</v>
      </c>
      <c r="L3963" s="13" t="n">
        <f aca="false">H3963*J3963</f>
        <v>3778500</v>
      </c>
    </row>
    <row r="3964" customFormat="false" ht="12.75" hidden="false" customHeight="false" outlineLevel="0" collapsed="false">
      <c r="A3964" s="0" t="s">
        <v>12</v>
      </c>
      <c r="B3964" s="0" t="s">
        <v>448</v>
      </c>
      <c r="C3964" s="0" t="s">
        <v>6</v>
      </c>
      <c r="D3964" s="0" t="s">
        <v>449</v>
      </c>
      <c r="E3964" s="0" t="s">
        <v>423</v>
      </c>
      <c r="F3964" s="0" t="s">
        <v>456</v>
      </c>
      <c r="G3964" s="0" t="n">
        <v>31</v>
      </c>
      <c r="H3964" s="0" t="n">
        <v>4605000</v>
      </c>
      <c r="I3964" s="0" t="s">
        <v>451</v>
      </c>
      <c r="J3964" s="0" t="n">
        <f aca="false">IF(I3964="GJ",1.0542,1)</f>
        <v>1</v>
      </c>
      <c r="K3964" s="0" t="str">
        <f aca="false">IF(I3964="GJ","MMBtu",I3964)</f>
        <v>MMBtu</v>
      </c>
      <c r="L3964" s="13" t="n">
        <f aca="false">H3964*J3964</f>
        <v>4605000</v>
      </c>
    </row>
    <row r="3965" customFormat="false" ht="12.75" hidden="false" customHeight="false" outlineLevel="0" collapsed="false">
      <c r="A3965" s="0" t="s">
        <v>12</v>
      </c>
      <c r="B3965" s="0" t="s">
        <v>448</v>
      </c>
      <c r="C3965" s="0" t="s">
        <v>6</v>
      </c>
      <c r="D3965" s="0" t="s">
        <v>453</v>
      </c>
      <c r="E3965" s="0" t="s">
        <v>241</v>
      </c>
      <c r="F3965" s="0" t="s">
        <v>452</v>
      </c>
      <c r="G3965" s="0" t="n">
        <v>6</v>
      </c>
      <c r="H3965" s="0" t="n">
        <v>4905000</v>
      </c>
      <c r="I3965" s="0" t="s">
        <v>451</v>
      </c>
      <c r="J3965" s="0" t="n">
        <f aca="false">IF(I3965="GJ",1.0542,1)</f>
        <v>1</v>
      </c>
      <c r="K3965" s="0" t="str">
        <f aca="false">IF(I3965="GJ","MMBtu",I3965)</f>
        <v>MMBtu</v>
      </c>
      <c r="L3965" s="13" t="n">
        <f aca="false">H3965*J3965</f>
        <v>4905000</v>
      </c>
    </row>
    <row r="3966" customFormat="false" ht="12.75" hidden="false" customHeight="false" outlineLevel="0" collapsed="false">
      <c r="A3966" s="0" t="s">
        <v>12</v>
      </c>
      <c r="B3966" s="0" t="s">
        <v>448</v>
      </c>
      <c r="C3966" s="0" t="s">
        <v>6</v>
      </c>
      <c r="D3966" s="0" t="s">
        <v>453</v>
      </c>
      <c r="E3966" s="0" t="s">
        <v>191</v>
      </c>
      <c r="F3966" s="0" t="s">
        <v>456</v>
      </c>
      <c r="G3966" s="0" t="n">
        <v>9</v>
      </c>
      <c r="H3966" s="0" t="n">
        <v>5120000</v>
      </c>
      <c r="I3966" s="0" t="s">
        <v>451</v>
      </c>
      <c r="J3966" s="0" t="n">
        <f aca="false">IF(I3966="GJ",1.0542,1)</f>
        <v>1</v>
      </c>
      <c r="K3966" s="0" t="str">
        <f aca="false">IF(I3966="GJ","MMBtu",I3966)</f>
        <v>MMBtu</v>
      </c>
      <c r="L3966" s="13" t="n">
        <f aca="false">H3966*J3966</f>
        <v>5120000</v>
      </c>
    </row>
    <row r="3967" customFormat="false" ht="12.75" hidden="false" customHeight="false" outlineLevel="0" collapsed="false">
      <c r="A3967" s="0" t="s">
        <v>12</v>
      </c>
      <c r="B3967" s="0" t="s">
        <v>448</v>
      </c>
      <c r="C3967" s="0" t="s">
        <v>6</v>
      </c>
      <c r="D3967" s="0" t="s">
        <v>453</v>
      </c>
      <c r="E3967" s="0" t="s">
        <v>20</v>
      </c>
      <c r="F3967" s="0" t="s">
        <v>456</v>
      </c>
      <c r="G3967" s="0" t="n">
        <v>41</v>
      </c>
      <c r="H3967" s="0" t="n">
        <v>5145000</v>
      </c>
      <c r="I3967" s="0" t="s">
        <v>451</v>
      </c>
      <c r="J3967" s="0" t="n">
        <f aca="false">IF(I3967="GJ",1.0542,1)</f>
        <v>1</v>
      </c>
      <c r="K3967" s="0" t="str">
        <f aca="false">IF(I3967="GJ","MMBtu",I3967)</f>
        <v>MMBtu</v>
      </c>
      <c r="L3967" s="13" t="n">
        <f aca="false">H3967*J3967</f>
        <v>5145000</v>
      </c>
    </row>
    <row r="3968" customFormat="false" ht="12.75" hidden="false" customHeight="false" outlineLevel="0" collapsed="false">
      <c r="A3968" s="0" t="s">
        <v>12</v>
      </c>
      <c r="B3968" s="0" t="s">
        <v>448</v>
      </c>
      <c r="C3968" s="0" t="s">
        <v>6</v>
      </c>
      <c r="D3968" s="0" t="s">
        <v>453</v>
      </c>
      <c r="E3968" s="0" t="s">
        <v>396</v>
      </c>
      <c r="F3968" s="0" t="s">
        <v>452</v>
      </c>
      <c r="G3968" s="0" t="n">
        <v>9</v>
      </c>
      <c r="H3968" s="0" t="n">
        <v>5395000</v>
      </c>
      <c r="I3968" s="0" t="s">
        <v>451</v>
      </c>
      <c r="J3968" s="0" t="n">
        <f aca="false">IF(I3968="GJ",1.0542,1)</f>
        <v>1</v>
      </c>
      <c r="K3968" s="0" t="str">
        <f aca="false">IF(I3968="GJ","MMBtu",I3968)</f>
        <v>MMBtu</v>
      </c>
      <c r="L3968" s="13" t="n">
        <f aca="false">H3968*J3968</f>
        <v>5395000</v>
      </c>
    </row>
    <row r="3969" customFormat="false" ht="12.75" hidden="false" customHeight="false" outlineLevel="0" collapsed="false">
      <c r="A3969" s="0" t="s">
        <v>12</v>
      </c>
      <c r="B3969" s="0" t="s">
        <v>448</v>
      </c>
      <c r="C3969" s="0" t="s">
        <v>6</v>
      </c>
      <c r="D3969" s="0" t="s">
        <v>463</v>
      </c>
      <c r="E3969" s="0" t="s">
        <v>329</v>
      </c>
      <c r="F3969" s="0" t="s">
        <v>455</v>
      </c>
      <c r="G3969" s="0" t="n">
        <v>8</v>
      </c>
      <c r="H3969" s="0" t="n">
        <v>6900000</v>
      </c>
      <c r="I3969" s="0" t="s">
        <v>451</v>
      </c>
      <c r="J3969" s="0" t="n">
        <f aca="false">IF(I3969="GJ",1.0542,1)</f>
        <v>1</v>
      </c>
      <c r="K3969" s="0" t="str">
        <f aca="false">IF(I3969="GJ","MMBtu",I3969)</f>
        <v>MMBtu</v>
      </c>
      <c r="L3969" s="13" t="n">
        <f aca="false">H3969*J3969</f>
        <v>6900000</v>
      </c>
    </row>
    <row r="3970" customFormat="false" ht="12.75" hidden="false" customHeight="false" outlineLevel="0" collapsed="false">
      <c r="A3970" s="0" t="s">
        <v>12</v>
      </c>
      <c r="B3970" s="0" t="s">
        <v>448</v>
      </c>
      <c r="C3970" s="0" t="s">
        <v>6</v>
      </c>
      <c r="D3970" s="0" t="s">
        <v>453</v>
      </c>
      <c r="E3970" s="0" t="s">
        <v>301</v>
      </c>
      <c r="F3970" s="0" t="s">
        <v>452</v>
      </c>
      <c r="G3970" s="0" t="n">
        <v>20</v>
      </c>
      <c r="H3970" s="0" t="n">
        <v>8295000</v>
      </c>
      <c r="I3970" s="0" t="s">
        <v>451</v>
      </c>
      <c r="J3970" s="0" t="n">
        <f aca="false">IF(I3970="GJ",1.0542,1)</f>
        <v>1</v>
      </c>
      <c r="K3970" s="0" t="str">
        <f aca="false">IF(I3970="GJ","MMBtu",I3970)</f>
        <v>MMBtu</v>
      </c>
      <c r="L3970" s="13" t="n">
        <f aca="false">H3970*J3970</f>
        <v>8295000</v>
      </c>
    </row>
    <row r="3971" customFormat="false" ht="12.75" hidden="false" customHeight="false" outlineLevel="0" collapsed="false">
      <c r="A3971" s="0" t="s">
        <v>12</v>
      </c>
      <c r="B3971" s="0" t="s">
        <v>448</v>
      </c>
      <c r="C3971" s="0" t="s">
        <v>6</v>
      </c>
      <c r="D3971" s="0" t="s">
        <v>453</v>
      </c>
      <c r="E3971" s="0" t="s">
        <v>329</v>
      </c>
      <c r="F3971" s="0" t="s">
        <v>452</v>
      </c>
      <c r="G3971" s="0" t="n">
        <v>14</v>
      </c>
      <c r="H3971" s="0" t="n">
        <v>8570000</v>
      </c>
      <c r="I3971" s="0" t="s">
        <v>451</v>
      </c>
      <c r="J3971" s="0" t="n">
        <f aca="false">IF(I3971="GJ",1.0542,1)</f>
        <v>1</v>
      </c>
      <c r="K3971" s="0" t="str">
        <f aca="false">IF(I3971="GJ","MMBtu",I3971)</f>
        <v>MMBtu</v>
      </c>
      <c r="L3971" s="13" t="n">
        <f aca="false">H3971*J3971</f>
        <v>8570000</v>
      </c>
    </row>
    <row r="3972" customFormat="false" ht="12.75" hidden="false" customHeight="false" outlineLevel="0" collapsed="false">
      <c r="A3972" s="0" t="s">
        <v>12</v>
      </c>
      <c r="B3972" s="0" t="s">
        <v>448</v>
      </c>
      <c r="C3972" s="0" t="s">
        <v>6</v>
      </c>
      <c r="D3972" s="0" t="s">
        <v>453</v>
      </c>
      <c r="E3972" s="0" t="s">
        <v>329</v>
      </c>
      <c r="F3972" s="0" t="s">
        <v>456</v>
      </c>
      <c r="G3972" s="0" t="n">
        <v>40</v>
      </c>
      <c r="H3972" s="0" t="n">
        <v>9595000</v>
      </c>
      <c r="I3972" s="0" t="s">
        <v>451</v>
      </c>
      <c r="J3972" s="0" t="n">
        <f aca="false">IF(I3972="GJ",1.0542,1)</f>
        <v>1</v>
      </c>
      <c r="K3972" s="0" t="str">
        <f aca="false">IF(I3972="GJ","MMBtu",I3972)</f>
        <v>MMBtu</v>
      </c>
      <c r="L3972" s="13" t="n">
        <f aca="false">H3972*J3972</f>
        <v>9595000</v>
      </c>
    </row>
    <row r="3973" customFormat="false" ht="12.75" hidden="false" customHeight="false" outlineLevel="0" collapsed="false">
      <c r="A3973" s="0" t="s">
        <v>12</v>
      </c>
      <c r="B3973" s="0" t="s">
        <v>448</v>
      </c>
      <c r="C3973" s="0" t="s">
        <v>6</v>
      </c>
      <c r="D3973" s="0" t="s">
        <v>453</v>
      </c>
      <c r="E3973" s="0" t="s">
        <v>191</v>
      </c>
      <c r="F3973" s="0" t="s">
        <v>454</v>
      </c>
      <c r="G3973" s="0" t="n">
        <v>8</v>
      </c>
      <c r="H3973" s="0" t="n">
        <v>10325000</v>
      </c>
      <c r="I3973" s="0" t="s">
        <v>451</v>
      </c>
      <c r="J3973" s="0" t="n">
        <f aca="false">IF(I3973="GJ",1.0542,1)</f>
        <v>1</v>
      </c>
      <c r="K3973" s="0" t="str">
        <f aca="false">IF(I3973="GJ","MMBtu",I3973)</f>
        <v>MMBtu</v>
      </c>
      <c r="L3973" s="13" t="n">
        <f aca="false">H3973*J3973</f>
        <v>10325000</v>
      </c>
    </row>
    <row r="3974" customFormat="false" ht="12.75" hidden="false" customHeight="false" outlineLevel="0" collapsed="false">
      <c r="A3974" s="0" t="s">
        <v>12</v>
      </c>
      <c r="B3974" s="0" t="s">
        <v>448</v>
      </c>
      <c r="C3974" s="0" t="s">
        <v>6</v>
      </c>
      <c r="D3974" s="0" t="s">
        <v>453</v>
      </c>
      <c r="E3974" s="0" t="s">
        <v>20</v>
      </c>
      <c r="F3974" s="0" t="s">
        <v>454</v>
      </c>
      <c r="G3974" s="0" t="n">
        <v>3</v>
      </c>
      <c r="H3974" s="0" t="n">
        <v>10700000</v>
      </c>
      <c r="I3974" s="0" t="s">
        <v>451</v>
      </c>
      <c r="J3974" s="0" t="n">
        <f aca="false">IF(I3974="GJ",1.0542,1)</f>
        <v>1</v>
      </c>
      <c r="K3974" s="0" t="str">
        <f aca="false">IF(I3974="GJ","MMBtu",I3974)</f>
        <v>MMBtu</v>
      </c>
      <c r="L3974" s="13" t="n">
        <f aca="false">H3974*J3974</f>
        <v>10700000</v>
      </c>
    </row>
    <row r="3975" customFormat="false" ht="12.75" hidden="false" customHeight="false" outlineLevel="0" collapsed="false">
      <c r="A3975" s="0" t="s">
        <v>12</v>
      </c>
      <c r="B3975" s="0" t="s">
        <v>448</v>
      </c>
      <c r="C3975" s="0" t="s">
        <v>6</v>
      </c>
      <c r="D3975" s="0" t="s">
        <v>463</v>
      </c>
      <c r="E3975" s="0" t="s">
        <v>357</v>
      </c>
      <c r="F3975" s="0" t="s">
        <v>455</v>
      </c>
      <c r="G3975" s="0" t="n">
        <v>12</v>
      </c>
      <c r="H3975" s="0" t="n">
        <v>12000000</v>
      </c>
      <c r="I3975" s="0" t="s">
        <v>451</v>
      </c>
      <c r="J3975" s="0" t="n">
        <f aca="false">IF(I3975="GJ",1.0542,1)</f>
        <v>1</v>
      </c>
      <c r="K3975" s="0" t="str">
        <f aca="false">IF(I3975="GJ","MMBtu",I3975)</f>
        <v>MMBtu</v>
      </c>
      <c r="L3975" s="13" t="n">
        <f aca="false">H3975*J3975</f>
        <v>12000000</v>
      </c>
    </row>
    <row r="3976" customFormat="false" ht="12.75" hidden="false" customHeight="false" outlineLevel="0" collapsed="false">
      <c r="A3976" s="0" t="s">
        <v>12</v>
      </c>
      <c r="B3976" s="0" t="s">
        <v>448</v>
      </c>
      <c r="C3976" s="0" t="s">
        <v>6</v>
      </c>
      <c r="D3976" s="0" t="s">
        <v>453</v>
      </c>
      <c r="E3976" s="0" t="s">
        <v>301</v>
      </c>
      <c r="F3976" s="0" t="s">
        <v>454</v>
      </c>
      <c r="G3976" s="0" t="n">
        <v>31</v>
      </c>
      <c r="H3976" s="0" t="n">
        <v>12183323</v>
      </c>
      <c r="I3976" s="0" t="s">
        <v>451</v>
      </c>
      <c r="J3976" s="0" t="n">
        <f aca="false">IF(I3976="GJ",1.0542,1)</f>
        <v>1</v>
      </c>
      <c r="K3976" s="0" t="str">
        <f aca="false">IF(I3976="GJ","MMBtu",I3976)</f>
        <v>MMBtu</v>
      </c>
      <c r="L3976" s="13" t="n">
        <f aca="false">H3976*J3976</f>
        <v>12183323</v>
      </c>
    </row>
    <row r="3977" customFormat="false" ht="12.75" hidden="false" customHeight="false" outlineLevel="0" collapsed="false">
      <c r="A3977" s="0" t="s">
        <v>12</v>
      </c>
      <c r="B3977" s="0" t="s">
        <v>448</v>
      </c>
      <c r="C3977" s="0" t="s">
        <v>6</v>
      </c>
      <c r="D3977" s="0" t="s">
        <v>453</v>
      </c>
      <c r="E3977" s="0" t="s">
        <v>357</v>
      </c>
      <c r="F3977" s="0" t="s">
        <v>452</v>
      </c>
      <c r="G3977" s="0" t="n">
        <v>11</v>
      </c>
      <c r="H3977" s="0" t="n">
        <v>12665000</v>
      </c>
      <c r="I3977" s="0" t="s">
        <v>451</v>
      </c>
      <c r="J3977" s="0" t="n">
        <f aca="false">IF(I3977="GJ",1.0542,1)</f>
        <v>1</v>
      </c>
      <c r="K3977" s="0" t="str">
        <f aca="false">IF(I3977="GJ","MMBtu",I3977)</f>
        <v>MMBtu</v>
      </c>
      <c r="L3977" s="13" t="n">
        <f aca="false">H3977*J3977</f>
        <v>12665000</v>
      </c>
    </row>
    <row r="3978" customFormat="false" ht="12.75" hidden="false" customHeight="false" outlineLevel="0" collapsed="false">
      <c r="A3978" s="0" t="s">
        <v>12</v>
      </c>
      <c r="B3978" s="0" t="s">
        <v>448</v>
      </c>
      <c r="C3978" s="0" t="s">
        <v>6</v>
      </c>
      <c r="D3978" s="0" t="s">
        <v>453</v>
      </c>
      <c r="E3978" s="0" t="s">
        <v>423</v>
      </c>
      <c r="F3978" s="0" t="s">
        <v>454</v>
      </c>
      <c r="G3978" s="0" t="n">
        <v>26</v>
      </c>
      <c r="H3978" s="0" t="n">
        <v>14770000</v>
      </c>
      <c r="I3978" s="0" t="s">
        <v>451</v>
      </c>
      <c r="J3978" s="0" t="n">
        <f aca="false">IF(I3978="GJ",1.0542,1)</f>
        <v>1</v>
      </c>
      <c r="K3978" s="0" t="str">
        <f aca="false">IF(I3978="GJ","MMBtu",I3978)</f>
        <v>MMBtu</v>
      </c>
      <c r="L3978" s="13" t="n">
        <f aca="false">H3978*J3978</f>
        <v>14770000</v>
      </c>
    </row>
    <row r="3979" customFormat="false" ht="12.75" hidden="false" customHeight="false" outlineLevel="0" collapsed="false">
      <c r="A3979" s="0" t="s">
        <v>12</v>
      </c>
      <c r="B3979" s="0" t="s">
        <v>448</v>
      </c>
      <c r="C3979" s="0" t="s">
        <v>6</v>
      </c>
      <c r="D3979" s="0" t="s">
        <v>463</v>
      </c>
      <c r="E3979" s="0" t="s">
        <v>396</v>
      </c>
      <c r="F3979" s="0" t="s">
        <v>455</v>
      </c>
      <c r="G3979" s="0" t="n">
        <v>18</v>
      </c>
      <c r="H3979" s="0" t="n">
        <v>18000000</v>
      </c>
      <c r="I3979" s="0" t="s">
        <v>451</v>
      </c>
      <c r="J3979" s="0" t="n">
        <f aca="false">IF(I3979="GJ",1.0542,1)</f>
        <v>1</v>
      </c>
      <c r="K3979" s="0" t="str">
        <f aca="false">IF(I3979="GJ","MMBtu",I3979)</f>
        <v>MMBtu</v>
      </c>
      <c r="L3979" s="13" t="n">
        <f aca="false">H3979*J3979</f>
        <v>18000000</v>
      </c>
    </row>
    <row r="3980" customFormat="false" ht="12.75" hidden="false" customHeight="false" outlineLevel="0" collapsed="false">
      <c r="A3980" s="0" t="s">
        <v>12</v>
      </c>
      <c r="B3980" s="0" t="s">
        <v>448</v>
      </c>
      <c r="C3980" s="0" t="s">
        <v>6</v>
      </c>
      <c r="D3980" s="0" t="s">
        <v>453</v>
      </c>
      <c r="E3980" s="0" t="s">
        <v>241</v>
      </c>
      <c r="F3980" s="0" t="s">
        <v>456</v>
      </c>
      <c r="G3980" s="0" t="n">
        <v>60</v>
      </c>
      <c r="H3980" s="0" t="n">
        <v>24595000</v>
      </c>
      <c r="I3980" s="0" t="s">
        <v>451</v>
      </c>
      <c r="J3980" s="0" t="n">
        <f aca="false">IF(I3980="GJ",1.0542,1)</f>
        <v>1</v>
      </c>
      <c r="K3980" s="0" t="str">
        <f aca="false">IF(I3980="GJ","MMBtu",I3980)</f>
        <v>MMBtu</v>
      </c>
      <c r="L3980" s="13" t="n">
        <f aca="false">H3980*J3980</f>
        <v>24595000</v>
      </c>
    </row>
    <row r="3981" customFormat="false" ht="12.75" hidden="false" customHeight="false" outlineLevel="0" collapsed="false">
      <c r="A3981" s="0" t="s">
        <v>12</v>
      </c>
      <c r="B3981" s="0" t="s">
        <v>448</v>
      </c>
      <c r="C3981" s="0" t="s">
        <v>6</v>
      </c>
      <c r="D3981" s="0" t="s">
        <v>453</v>
      </c>
      <c r="E3981" s="0" t="s">
        <v>241</v>
      </c>
      <c r="F3981" s="0" t="s">
        <v>454</v>
      </c>
      <c r="G3981" s="0" t="n">
        <v>33</v>
      </c>
      <c r="H3981" s="0" t="n">
        <v>29610000</v>
      </c>
      <c r="I3981" s="0" t="s">
        <v>451</v>
      </c>
      <c r="J3981" s="0" t="n">
        <f aca="false">IF(I3981="GJ",1.0542,1)</f>
        <v>1</v>
      </c>
      <c r="K3981" s="0" t="str">
        <f aca="false">IF(I3981="GJ","MMBtu",I3981)</f>
        <v>MMBtu</v>
      </c>
      <c r="L3981" s="13" t="n">
        <f aca="false">H3981*J3981</f>
        <v>29610000</v>
      </c>
    </row>
    <row r="3982" customFormat="false" ht="12.75" hidden="false" customHeight="false" outlineLevel="0" collapsed="false">
      <c r="A3982" s="0" t="s">
        <v>12</v>
      </c>
      <c r="B3982" s="0" t="s">
        <v>448</v>
      </c>
      <c r="C3982" s="0" t="s">
        <v>6</v>
      </c>
      <c r="D3982" s="0" t="s">
        <v>453</v>
      </c>
      <c r="E3982" s="0" t="s">
        <v>301</v>
      </c>
      <c r="F3982" s="0" t="s">
        <v>456</v>
      </c>
      <c r="G3982" s="0" t="n">
        <v>163</v>
      </c>
      <c r="H3982" s="0" t="n">
        <v>38356357</v>
      </c>
      <c r="I3982" s="0" t="s">
        <v>451</v>
      </c>
      <c r="J3982" s="0" t="n">
        <f aca="false">IF(I3982="GJ",1.0542,1)</f>
        <v>1</v>
      </c>
      <c r="K3982" s="0" t="str">
        <f aca="false">IF(I3982="GJ","MMBtu",I3982)</f>
        <v>MMBtu</v>
      </c>
      <c r="L3982" s="13" t="n">
        <f aca="false">H3982*J3982</f>
        <v>38356357</v>
      </c>
    </row>
    <row r="3983" customFormat="false" ht="12.75" hidden="false" customHeight="false" outlineLevel="0" collapsed="false">
      <c r="A3983" s="0" t="s">
        <v>12</v>
      </c>
      <c r="B3983" s="0" t="s">
        <v>448</v>
      </c>
      <c r="C3983" s="0" t="s">
        <v>6</v>
      </c>
      <c r="D3983" s="0" t="s">
        <v>453</v>
      </c>
      <c r="E3983" s="0" t="s">
        <v>396</v>
      </c>
      <c r="F3983" s="0" t="s">
        <v>456</v>
      </c>
      <c r="G3983" s="0" t="n">
        <v>78</v>
      </c>
      <c r="H3983" s="0" t="n">
        <v>41295000</v>
      </c>
      <c r="I3983" s="0" t="s">
        <v>451</v>
      </c>
      <c r="J3983" s="0" t="n">
        <f aca="false">IF(I3983="GJ",1.0542,1)</f>
        <v>1</v>
      </c>
      <c r="K3983" s="0" t="str">
        <f aca="false">IF(I3983="GJ","MMBtu",I3983)</f>
        <v>MMBtu</v>
      </c>
      <c r="L3983" s="13" t="n">
        <f aca="false">H3983*J3983</f>
        <v>41295000</v>
      </c>
    </row>
    <row r="3984" customFormat="false" ht="12.75" hidden="false" customHeight="false" outlineLevel="0" collapsed="false">
      <c r="A3984" s="0" t="s">
        <v>12</v>
      </c>
      <c r="B3984" s="0" t="s">
        <v>448</v>
      </c>
      <c r="C3984" s="0" t="s">
        <v>6</v>
      </c>
      <c r="D3984" s="0" t="s">
        <v>453</v>
      </c>
      <c r="E3984" s="0" t="s">
        <v>357</v>
      </c>
      <c r="F3984" s="0" t="s">
        <v>456</v>
      </c>
      <c r="G3984" s="0" t="n">
        <v>108</v>
      </c>
      <c r="H3984" s="0" t="n">
        <v>41878000</v>
      </c>
      <c r="I3984" s="0" t="s">
        <v>451</v>
      </c>
      <c r="J3984" s="0" t="n">
        <f aca="false">IF(I3984="GJ",1.0542,1)</f>
        <v>1</v>
      </c>
      <c r="K3984" s="0" t="str">
        <f aca="false">IF(I3984="GJ","MMBtu",I3984)</f>
        <v>MMBtu</v>
      </c>
      <c r="L3984" s="13" t="n">
        <f aca="false">H3984*J3984</f>
        <v>41878000</v>
      </c>
    </row>
    <row r="3985" customFormat="false" ht="12.75" hidden="false" customHeight="false" outlineLevel="0" collapsed="false">
      <c r="A3985" s="0" t="s">
        <v>12</v>
      </c>
      <c r="B3985" s="0" t="s">
        <v>448</v>
      </c>
      <c r="C3985" s="0" t="s">
        <v>6</v>
      </c>
      <c r="D3985" s="0" t="s">
        <v>453</v>
      </c>
      <c r="E3985" s="0" t="s">
        <v>423</v>
      </c>
      <c r="F3985" s="0" t="s">
        <v>450</v>
      </c>
      <c r="G3985" s="0" t="n">
        <v>127</v>
      </c>
      <c r="H3985" s="0" t="n">
        <v>43350000</v>
      </c>
      <c r="I3985" s="0" t="s">
        <v>451</v>
      </c>
      <c r="J3985" s="0" t="n">
        <f aca="false">IF(I3985="GJ",1.0542,1)</f>
        <v>1</v>
      </c>
      <c r="K3985" s="0" t="str">
        <f aca="false">IF(I3985="GJ","MMBtu",I3985)</f>
        <v>MMBtu</v>
      </c>
      <c r="L3985" s="13" t="n">
        <f aca="false">H3985*J3985</f>
        <v>43350000</v>
      </c>
    </row>
    <row r="3986" customFormat="false" ht="12.75" hidden="false" customHeight="false" outlineLevel="0" collapsed="false">
      <c r="A3986" s="0" t="s">
        <v>12</v>
      </c>
      <c r="B3986" s="0" t="s">
        <v>448</v>
      </c>
      <c r="C3986" s="0" t="s">
        <v>6</v>
      </c>
      <c r="D3986" s="0" t="s">
        <v>453</v>
      </c>
      <c r="E3986" s="0" t="s">
        <v>423</v>
      </c>
      <c r="F3986" s="0" t="s">
        <v>456</v>
      </c>
      <c r="G3986" s="0" t="n">
        <v>97</v>
      </c>
      <c r="H3986" s="0" t="n">
        <v>48580902</v>
      </c>
      <c r="I3986" s="0" t="s">
        <v>451</v>
      </c>
      <c r="J3986" s="0" t="n">
        <f aca="false">IF(I3986="GJ",1.0542,1)</f>
        <v>1</v>
      </c>
      <c r="K3986" s="0" t="str">
        <f aca="false">IF(I3986="GJ","MMBtu",I3986)</f>
        <v>MMBtu</v>
      </c>
      <c r="L3986" s="13" t="n">
        <f aca="false">H3986*J3986</f>
        <v>48580902</v>
      </c>
    </row>
    <row r="3987" customFormat="false" ht="12.75" hidden="false" customHeight="false" outlineLevel="0" collapsed="false">
      <c r="A3987" s="0" t="s">
        <v>12</v>
      </c>
      <c r="B3987" s="0" t="s">
        <v>448</v>
      </c>
      <c r="C3987" s="0" t="s">
        <v>6</v>
      </c>
      <c r="D3987" s="0" t="s">
        <v>453</v>
      </c>
      <c r="E3987" s="0" t="s">
        <v>329</v>
      </c>
      <c r="F3987" s="0" t="s">
        <v>450</v>
      </c>
      <c r="G3987" s="0" t="n">
        <v>212</v>
      </c>
      <c r="H3987" s="0" t="n">
        <v>55845000</v>
      </c>
      <c r="I3987" s="0" t="s">
        <v>451</v>
      </c>
      <c r="J3987" s="0" t="n">
        <f aca="false">IF(I3987="GJ",1.0542,1)</f>
        <v>1</v>
      </c>
      <c r="K3987" s="0" t="str">
        <f aca="false">IF(I3987="GJ","MMBtu",I3987)</f>
        <v>MMBtu</v>
      </c>
      <c r="L3987" s="13" t="n">
        <f aca="false">H3987*J3987</f>
        <v>55845000</v>
      </c>
    </row>
    <row r="3988" customFormat="false" ht="12.75" hidden="false" customHeight="false" outlineLevel="0" collapsed="false">
      <c r="A3988" s="0" t="s">
        <v>12</v>
      </c>
      <c r="B3988" s="0" t="s">
        <v>448</v>
      </c>
      <c r="C3988" s="0" t="s">
        <v>6</v>
      </c>
      <c r="D3988" s="0" t="s">
        <v>463</v>
      </c>
      <c r="E3988" s="0" t="s">
        <v>423</v>
      </c>
      <c r="F3988" s="0" t="s">
        <v>455</v>
      </c>
      <c r="G3988" s="0" t="n">
        <v>63</v>
      </c>
      <c r="H3988" s="0" t="n">
        <v>62300000</v>
      </c>
      <c r="I3988" s="0" t="s">
        <v>451</v>
      </c>
      <c r="J3988" s="0" t="n">
        <f aca="false">IF(I3988="GJ",1.0542,1)</f>
        <v>1</v>
      </c>
      <c r="K3988" s="0" t="str">
        <f aca="false">IF(I3988="GJ","MMBtu",I3988)</f>
        <v>MMBtu</v>
      </c>
      <c r="L3988" s="13" t="n">
        <f aca="false">H3988*J3988</f>
        <v>62300000</v>
      </c>
    </row>
    <row r="3989" customFormat="false" ht="12.75" hidden="false" customHeight="false" outlineLevel="0" collapsed="false">
      <c r="A3989" s="0" t="s">
        <v>12</v>
      </c>
      <c r="B3989" s="0" t="s">
        <v>448</v>
      </c>
      <c r="C3989" s="0" t="s">
        <v>6</v>
      </c>
      <c r="D3989" s="0" t="s">
        <v>453</v>
      </c>
      <c r="E3989" s="0" t="s">
        <v>396</v>
      </c>
      <c r="F3989" s="0" t="s">
        <v>450</v>
      </c>
      <c r="G3989" s="0" t="n">
        <v>219</v>
      </c>
      <c r="H3989" s="0" t="n">
        <v>62367500</v>
      </c>
      <c r="I3989" s="0" t="s">
        <v>451</v>
      </c>
      <c r="J3989" s="0" t="n">
        <f aca="false">IF(I3989="GJ",1.0542,1)</f>
        <v>1</v>
      </c>
      <c r="K3989" s="0" t="str">
        <f aca="false">IF(I3989="GJ","MMBtu",I3989)</f>
        <v>MMBtu</v>
      </c>
      <c r="L3989" s="13" t="n">
        <f aca="false">H3989*J3989</f>
        <v>62367500</v>
      </c>
    </row>
    <row r="3990" customFormat="false" ht="12.75" hidden="false" customHeight="false" outlineLevel="0" collapsed="false">
      <c r="A3990" s="0" t="s">
        <v>12</v>
      </c>
      <c r="B3990" s="0" t="s">
        <v>448</v>
      </c>
      <c r="C3990" s="0" t="s">
        <v>6</v>
      </c>
      <c r="D3990" s="0" t="s">
        <v>453</v>
      </c>
      <c r="E3990" s="0" t="s">
        <v>20</v>
      </c>
      <c r="F3990" s="0" t="s">
        <v>455</v>
      </c>
      <c r="G3990" s="0" t="n">
        <v>141</v>
      </c>
      <c r="H3990" s="0" t="n">
        <v>74842500</v>
      </c>
      <c r="I3990" s="0" t="s">
        <v>451</v>
      </c>
      <c r="J3990" s="0" t="n">
        <f aca="false">IF(I3990="GJ",1.0542,1)</f>
        <v>1</v>
      </c>
      <c r="K3990" s="0" t="str">
        <f aca="false">IF(I3990="GJ","MMBtu",I3990)</f>
        <v>MMBtu</v>
      </c>
      <c r="L3990" s="13" t="n">
        <f aca="false">H3990*J3990</f>
        <v>74842500</v>
      </c>
    </row>
    <row r="3991" customFormat="false" ht="12.75" hidden="false" customHeight="false" outlineLevel="0" collapsed="false">
      <c r="A3991" s="0" t="s">
        <v>12</v>
      </c>
      <c r="B3991" s="0" t="s">
        <v>448</v>
      </c>
      <c r="C3991" s="0" t="s">
        <v>6</v>
      </c>
      <c r="D3991" s="0" t="s">
        <v>453</v>
      </c>
      <c r="E3991" s="0" t="s">
        <v>20</v>
      </c>
      <c r="F3991" s="0" t="s">
        <v>450</v>
      </c>
      <c r="G3991" s="0" t="n">
        <v>198</v>
      </c>
      <c r="H3991" s="0" t="n">
        <v>84125000</v>
      </c>
      <c r="I3991" s="0" t="s">
        <v>451</v>
      </c>
      <c r="J3991" s="0" t="n">
        <f aca="false">IF(I3991="GJ",1.0542,1)</f>
        <v>1</v>
      </c>
      <c r="K3991" s="0" t="str">
        <f aca="false">IF(I3991="GJ","MMBtu",I3991)</f>
        <v>MMBtu</v>
      </c>
      <c r="L3991" s="13" t="n">
        <f aca="false">H3991*J3991</f>
        <v>84125000</v>
      </c>
    </row>
    <row r="3992" customFormat="false" ht="12.75" hidden="false" customHeight="false" outlineLevel="0" collapsed="false">
      <c r="A3992" s="0" t="s">
        <v>12</v>
      </c>
      <c r="B3992" s="0" t="s">
        <v>448</v>
      </c>
      <c r="C3992" s="0" t="s">
        <v>6</v>
      </c>
      <c r="D3992" s="0" t="s">
        <v>453</v>
      </c>
      <c r="E3992" s="0" t="s">
        <v>241</v>
      </c>
      <c r="F3992" s="0" t="s">
        <v>450</v>
      </c>
      <c r="G3992" s="0" t="n">
        <v>285</v>
      </c>
      <c r="H3992" s="0" t="n">
        <v>115065000</v>
      </c>
      <c r="I3992" s="0" t="s">
        <v>451</v>
      </c>
      <c r="J3992" s="0" t="n">
        <f aca="false">IF(I3992="GJ",1.0542,1)</f>
        <v>1</v>
      </c>
      <c r="K3992" s="0" t="str">
        <f aca="false">IF(I3992="GJ","MMBtu",I3992)</f>
        <v>MMBtu</v>
      </c>
      <c r="L3992" s="13" t="n">
        <f aca="false">H3992*J3992</f>
        <v>115065000</v>
      </c>
    </row>
    <row r="3993" customFormat="false" ht="12.75" hidden="false" customHeight="false" outlineLevel="0" collapsed="false">
      <c r="A3993" s="0" t="s">
        <v>12</v>
      </c>
      <c r="B3993" s="0" t="s">
        <v>448</v>
      </c>
      <c r="C3993" s="0" t="s">
        <v>6</v>
      </c>
      <c r="D3993" s="0" t="s">
        <v>453</v>
      </c>
      <c r="E3993" s="0" t="s">
        <v>357</v>
      </c>
      <c r="F3993" s="0" t="s">
        <v>450</v>
      </c>
      <c r="G3993" s="0" t="n">
        <v>443</v>
      </c>
      <c r="H3993" s="0" t="n">
        <v>125106700</v>
      </c>
      <c r="I3993" s="0" t="s">
        <v>451</v>
      </c>
      <c r="J3993" s="0" t="n">
        <f aca="false">IF(I3993="GJ",1.0542,1)</f>
        <v>1</v>
      </c>
      <c r="K3993" s="0" t="str">
        <f aca="false">IF(I3993="GJ","MMBtu",I3993)</f>
        <v>MMBtu</v>
      </c>
      <c r="L3993" s="13" t="n">
        <f aca="false">H3993*J3993</f>
        <v>125106700</v>
      </c>
    </row>
    <row r="3994" customFormat="false" ht="12.75" hidden="false" customHeight="false" outlineLevel="0" collapsed="false">
      <c r="A3994" s="0" t="s">
        <v>12</v>
      </c>
      <c r="B3994" s="0" t="s">
        <v>448</v>
      </c>
      <c r="C3994" s="0" t="s">
        <v>6</v>
      </c>
      <c r="D3994" s="0" t="s">
        <v>453</v>
      </c>
      <c r="E3994" s="0" t="s">
        <v>301</v>
      </c>
      <c r="F3994" s="0" t="s">
        <v>450</v>
      </c>
      <c r="G3994" s="0" t="n">
        <v>368</v>
      </c>
      <c r="H3994" s="0" t="n">
        <v>141725000</v>
      </c>
      <c r="I3994" s="0" t="s">
        <v>451</v>
      </c>
      <c r="J3994" s="0" t="n">
        <f aca="false">IF(I3994="GJ",1.0542,1)</f>
        <v>1</v>
      </c>
      <c r="K3994" s="0" t="str">
        <f aca="false">IF(I3994="GJ","MMBtu",I3994)</f>
        <v>MMBtu</v>
      </c>
      <c r="L3994" s="13" t="n">
        <f aca="false">H3994*J3994</f>
        <v>141725000</v>
      </c>
    </row>
    <row r="3995" customFormat="false" ht="12.75" hidden="false" customHeight="false" outlineLevel="0" collapsed="false">
      <c r="A3995" s="0" t="s">
        <v>12</v>
      </c>
      <c r="B3995" s="0" t="s">
        <v>448</v>
      </c>
      <c r="C3995" s="0" t="s">
        <v>6</v>
      </c>
      <c r="D3995" s="0" t="s">
        <v>453</v>
      </c>
      <c r="E3995" s="0" t="s">
        <v>191</v>
      </c>
      <c r="F3995" s="0" t="s">
        <v>450</v>
      </c>
      <c r="G3995" s="0" t="n">
        <v>201</v>
      </c>
      <c r="H3995" s="0" t="n">
        <v>142250000</v>
      </c>
      <c r="I3995" s="0" t="s">
        <v>451</v>
      </c>
      <c r="J3995" s="0" t="n">
        <f aca="false">IF(I3995="GJ",1.0542,1)</f>
        <v>1</v>
      </c>
      <c r="K3995" s="0" t="str">
        <f aca="false">IF(I3995="GJ","MMBtu",I3995)</f>
        <v>MMBtu</v>
      </c>
      <c r="L3995" s="13" t="n">
        <f aca="false">H3995*J3995</f>
        <v>142250000</v>
      </c>
    </row>
    <row r="3996" customFormat="false" ht="12.75" hidden="false" customHeight="false" outlineLevel="0" collapsed="false">
      <c r="A3996" s="0" t="s">
        <v>12</v>
      </c>
      <c r="B3996" s="0" t="s">
        <v>448</v>
      </c>
      <c r="C3996" s="0" t="s">
        <v>6</v>
      </c>
      <c r="D3996" s="0" t="s">
        <v>453</v>
      </c>
      <c r="E3996" s="0" t="s">
        <v>329</v>
      </c>
      <c r="F3996" s="0" t="s">
        <v>455</v>
      </c>
      <c r="G3996" s="0" t="n">
        <v>895</v>
      </c>
      <c r="H3996" s="0" t="n">
        <v>387500000</v>
      </c>
      <c r="I3996" s="0" t="s">
        <v>451</v>
      </c>
      <c r="J3996" s="0" t="n">
        <f aca="false">IF(I3996="GJ",1.0542,1)</f>
        <v>1</v>
      </c>
      <c r="K3996" s="0" t="str">
        <f aca="false">IF(I3996="GJ","MMBtu",I3996)</f>
        <v>MMBtu</v>
      </c>
      <c r="L3996" s="13" t="n">
        <f aca="false">H3996*J3996</f>
        <v>387500000</v>
      </c>
    </row>
    <row r="3997" customFormat="false" ht="12.75" hidden="false" customHeight="false" outlineLevel="0" collapsed="false">
      <c r="A3997" s="0" t="s">
        <v>12</v>
      </c>
      <c r="B3997" s="0" t="s">
        <v>448</v>
      </c>
      <c r="C3997" s="0" t="s">
        <v>6</v>
      </c>
      <c r="D3997" s="0" t="s">
        <v>453</v>
      </c>
      <c r="E3997" s="0" t="s">
        <v>191</v>
      </c>
      <c r="F3997" s="0" t="s">
        <v>455</v>
      </c>
      <c r="G3997" s="0" t="n">
        <v>945</v>
      </c>
      <c r="H3997" s="0" t="n">
        <v>387805000</v>
      </c>
      <c r="I3997" s="0" t="s">
        <v>451</v>
      </c>
      <c r="J3997" s="0" t="n">
        <f aca="false">IF(I3997="GJ",1.0542,1)</f>
        <v>1</v>
      </c>
      <c r="K3997" s="0" t="str">
        <f aca="false">IF(I3997="GJ","MMBtu",I3997)</f>
        <v>MMBtu</v>
      </c>
      <c r="L3997" s="13" t="n">
        <f aca="false">H3997*J3997</f>
        <v>387805000</v>
      </c>
    </row>
    <row r="3998" customFormat="false" ht="12.75" hidden="false" customHeight="false" outlineLevel="0" collapsed="false">
      <c r="A3998" s="0" t="s">
        <v>12</v>
      </c>
      <c r="B3998" s="0" t="s">
        <v>448</v>
      </c>
      <c r="C3998" s="0" t="s">
        <v>6</v>
      </c>
      <c r="D3998" s="0" t="s">
        <v>453</v>
      </c>
      <c r="E3998" s="0" t="s">
        <v>357</v>
      </c>
      <c r="F3998" s="0" t="s">
        <v>455</v>
      </c>
      <c r="G3998" s="0" t="n">
        <v>718</v>
      </c>
      <c r="H3998" s="0" t="n">
        <v>404277310</v>
      </c>
      <c r="I3998" s="0" t="s">
        <v>451</v>
      </c>
      <c r="J3998" s="0" t="n">
        <f aca="false">IF(I3998="GJ",1.0542,1)</f>
        <v>1</v>
      </c>
      <c r="K3998" s="0" t="str">
        <f aca="false">IF(I3998="GJ","MMBtu",I3998)</f>
        <v>MMBtu</v>
      </c>
      <c r="L3998" s="13" t="n">
        <f aca="false">H3998*J3998</f>
        <v>404277310</v>
      </c>
    </row>
    <row r="3999" customFormat="false" ht="12.75" hidden="false" customHeight="false" outlineLevel="0" collapsed="false">
      <c r="A3999" s="0" t="s">
        <v>12</v>
      </c>
      <c r="B3999" s="0" t="s">
        <v>448</v>
      </c>
      <c r="C3999" s="0" t="s">
        <v>6</v>
      </c>
      <c r="D3999" s="0" t="s">
        <v>453</v>
      </c>
      <c r="E3999" s="0" t="s">
        <v>423</v>
      </c>
      <c r="F3999" s="0" t="s">
        <v>455</v>
      </c>
      <c r="G3999" s="0" t="n">
        <v>646</v>
      </c>
      <c r="H3999" s="0" t="n">
        <v>447196500</v>
      </c>
      <c r="I3999" s="0" t="s">
        <v>451</v>
      </c>
      <c r="J3999" s="0" t="n">
        <f aca="false">IF(I3999="GJ",1.0542,1)</f>
        <v>1</v>
      </c>
      <c r="K3999" s="0" t="str">
        <f aca="false">IF(I3999="GJ","MMBtu",I3999)</f>
        <v>MMBtu</v>
      </c>
      <c r="L3999" s="13" t="n">
        <f aca="false">H3999*J3999</f>
        <v>447196500</v>
      </c>
    </row>
    <row r="4000" customFormat="false" ht="12.75" hidden="false" customHeight="false" outlineLevel="0" collapsed="false">
      <c r="A4000" s="0" t="s">
        <v>12</v>
      </c>
      <c r="B4000" s="0" t="s">
        <v>448</v>
      </c>
      <c r="C4000" s="0" t="s">
        <v>6</v>
      </c>
      <c r="D4000" s="0" t="s">
        <v>453</v>
      </c>
      <c r="E4000" s="0" t="s">
        <v>241</v>
      </c>
      <c r="F4000" s="0" t="s">
        <v>455</v>
      </c>
      <c r="G4000" s="0" t="n">
        <v>1310</v>
      </c>
      <c r="H4000" s="0" t="n">
        <v>547657500</v>
      </c>
      <c r="I4000" s="0" t="s">
        <v>451</v>
      </c>
      <c r="J4000" s="0" t="n">
        <f aca="false">IF(I4000="GJ",1.0542,1)</f>
        <v>1</v>
      </c>
      <c r="K4000" s="0" t="str">
        <f aca="false">IF(I4000="GJ","MMBtu",I4000)</f>
        <v>MMBtu</v>
      </c>
      <c r="L4000" s="13" t="n">
        <f aca="false">H4000*J4000</f>
        <v>547657500</v>
      </c>
    </row>
    <row r="4001" customFormat="false" ht="12.75" hidden="false" customHeight="false" outlineLevel="0" collapsed="false">
      <c r="A4001" s="0" t="s">
        <v>12</v>
      </c>
      <c r="B4001" s="0" t="s">
        <v>448</v>
      </c>
      <c r="C4001" s="0" t="s">
        <v>6</v>
      </c>
      <c r="D4001" s="0" t="s">
        <v>453</v>
      </c>
      <c r="E4001" s="0" t="s">
        <v>396</v>
      </c>
      <c r="F4001" s="0" t="s">
        <v>455</v>
      </c>
      <c r="G4001" s="0" t="n">
        <v>1022</v>
      </c>
      <c r="H4001" s="0" t="n">
        <v>597889500</v>
      </c>
      <c r="I4001" s="0" t="s">
        <v>451</v>
      </c>
      <c r="J4001" s="0" t="n">
        <f aca="false">IF(I4001="GJ",1.0542,1)</f>
        <v>1</v>
      </c>
      <c r="K4001" s="0" t="str">
        <f aca="false">IF(I4001="GJ","MMBtu",I4001)</f>
        <v>MMBtu</v>
      </c>
      <c r="L4001" s="13" t="n">
        <f aca="false">H4001*J4001</f>
        <v>597889500</v>
      </c>
    </row>
    <row r="4002" customFormat="false" ht="12.75" hidden="false" customHeight="false" outlineLevel="0" collapsed="false">
      <c r="A4002" s="0" t="s">
        <v>12</v>
      </c>
      <c r="B4002" s="0" t="s">
        <v>448</v>
      </c>
      <c r="C4002" s="0" t="s">
        <v>6</v>
      </c>
      <c r="D4002" s="0" t="s">
        <v>453</v>
      </c>
      <c r="E4002" s="0" t="s">
        <v>301</v>
      </c>
      <c r="F4002" s="0" t="s">
        <v>455</v>
      </c>
      <c r="G4002" s="0" t="n">
        <v>1445</v>
      </c>
      <c r="H4002" s="0" t="n">
        <v>611022500</v>
      </c>
      <c r="I4002" s="0" t="s">
        <v>451</v>
      </c>
      <c r="J4002" s="0" t="n">
        <f aca="false">IF(I4002="GJ",1.0542,1)</f>
        <v>1</v>
      </c>
      <c r="K4002" s="0" t="str">
        <f aca="false">IF(I4002="GJ","MMBtu",I4002)</f>
        <v>MMBtu</v>
      </c>
      <c r="L4002" s="13" t="n">
        <f aca="false">H4002*J4002</f>
        <v>611022500</v>
      </c>
    </row>
    <row r="4003" customFormat="false" ht="12.75" hidden="false" customHeight="false" outlineLevel="0" collapsed="false">
      <c r="A4003" s="0" t="s">
        <v>372</v>
      </c>
      <c r="B4003" s="0" t="s">
        <v>448</v>
      </c>
      <c r="C4003" s="0" t="s">
        <v>6</v>
      </c>
      <c r="D4003" s="0" t="s">
        <v>449</v>
      </c>
      <c r="E4003" s="0" t="s">
        <v>423</v>
      </c>
      <c r="F4003" s="0" t="s">
        <v>456</v>
      </c>
      <c r="G4003" s="0" t="n">
        <v>2</v>
      </c>
      <c r="H4003" s="0" t="n">
        <v>9000</v>
      </c>
      <c r="I4003" s="0" t="s">
        <v>451</v>
      </c>
      <c r="J4003" s="0" t="n">
        <f aca="false">IF(I4003="GJ",1.0542,1)</f>
        <v>1</v>
      </c>
      <c r="K4003" s="0" t="str">
        <f aca="false">IF(I4003="GJ","MMBtu",I4003)</f>
        <v>MMBtu</v>
      </c>
      <c r="L4003" s="13" t="n">
        <f aca="false">H4003*J4003</f>
        <v>9000</v>
      </c>
    </row>
    <row r="4004" customFormat="false" ht="12.75" hidden="false" customHeight="false" outlineLevel="0" collapsed="false">
      <c r="A4004" s="0" t="s">
        <v>372</v>
      </c>
      <c r="B4004" s="0" t="s">
        <v>448</v>
      </c>
      <c r="C4004" s="0" t="s">
        <v>6</v>
      </c>
      <c r="D4004" s="0" t="s">
        <v>449</v>
      </c>
      <c r="E4004" s="0" t="s">
        <v>357</v>
      </c>
      <c r="F4004" s="0" t="s">
        <v>456</v>
      </c>
      <c r="G4004" s="0" t="n">
        <v>17</v>
      </c>
      <c r="H4004" s="0" t="n">
        <v>124200</v>
      </c>
      <c r="I4004" s="0" t="s">
        <v>451</v>
      </c>
      <c r="J4004" s="0" t="n">
        <f aca="false">IF(I4004="GJ",1.0542,1)</f>
        <v>1</v>
      </c>
      <c r="K4004" s="0" t="str">
        <f aca="false">IF(I4004="GJ","MMBtu",I4004)</f>
        <v>MMBtu</v>
      </c>
      <c r="L4004" s="13" t="n">
        <f aca="false">H4004*J4004</f>
        <v>124200</v>
      </c>
    </row>
    <row r="4005" customFormat="false" ht="12.75" hidden="false" customHeight="false" outlineLevel="0" collapsed="false">
      <c r="A4005" s="0" t="s">
        <v>372</v>
      </c>
      <c r="B4005" s="0" t="s">
        <v>448</v>
      </c>
      <c r="C4005" s="0" t="s">
        <v>6</v>
      </c>
      <c r="D4005" s="0" t="s">
        <v>449</v>
      </c>
      <c r="E4005" s="0" t="s">
        <v>396</v>
      </c>
      <c r="F4005" s="0" t="s">
        <v>456</v>
      </c>
      <c r="G4005" s="0" t="n">
        <v>24</v>
      </c>
      <c r="H4005" s="0" t="n">
        <v>163500</v>
      </c>
      <c r="I4005" s="0" t="s">
        <v>451</v>
      </c>
      <c r="J4005" s="0" t="n">
        <f aca="false">IF(I4005="GJ",1.0542,1)</f>
        <v>1</v>
      </c>
      <c r="K4005" s="0" t="str">
        <f aca="false">IF(I4005="GJ","MMBtu",I4005)</f>
        <v>MMBtu</v>
      </c>
      <c r="L4005" s="13" t="n">
        <f aca="false">H4005*J4005</f>
        <v>163500</v>
      </c>
    </row>
    <row r="4006" customFormat="false" ht="12.75" hidden="false" customHeight="false" outlineLevel="0" collapsed="false">
      <c r="A4006" s="0" t="s">
        <v>105</v>
      </c>
      <c r="B4006" s="0" t="s">
        <v>448</v>
      </c>
      <c r="C4006" s="0" t="s">
        <v>6</v>
      </c>
      <c r="D4006" s="0" t="s">
        <v>449</v>
      </c>
      <c r="E4006" s="0" t="s">
        <v>191</v>
      </c>
      <c r="F4006" s="0" t="s">
        <v>454</v>
      </c>
      <c r="G4006" s="0" t="n">
        <v>66</v>
      </c>
      <c r="H4006" s="0" t="n">
        <v>701200</v>
      </c>
      <c r="I4006" s="0" t="s">
        <v>451</v>
      </c>
      <c r="J4006" s="0" t="n">
        <f aca="false">IF(I4006="GJ",1.0542,1)</f>
        <v>1</v>
      </c>
      <c r="K4006" s="0" t="str">
        <f aca="false">IF(I4006="GJ","MMBtu",I4006)</f>
        <v>MMBtu</v>
      </c>
      <c r="L4006" s="13" t="n">
        <f aca="false">H4006*J4006</f>
        <v>701200</v>
      </c>
    </row>
    <row r="4007" customFormat="false" ht="12.75" hidden="false" customHeight="false" outlineLevel="0" collapsed="false">
      <c r="A4007" s="0" t="s">
        <v>105</v>
      </c>
      <c r="B4007" s="0" t="s">
        <v>448</v>
      </c>
      <c r="C4007" s="0" t="s">
        <v>6</v>
      </c>
      <c r="D4007" s="0" t="s">
        <v>449</v>
      </c>
      <c r="E4007" s="0" t="s">
        <v>423</v>
      </c>
      <c r="F4007" s="0" t="s">
        <v>454</v>
      </c>
      <c r="G4007" s="0" t="n">
        <v>95</v>
      </c>
      <c r="H4007" s="0" t="n">
        <v>900946</v>
      </c>
      <c r="I4007" s="0" t="s">
        <v>451</v>
      </c>
      <c r="J4007" s="0" t="n">
        <f aca="false">IF(I4007="GJ",1.0542,1)</f>
        <v>1</v>
      </c>
      <c r="K4007" s="0" t="str">
        <f aca="false">IF(I4007="GJ","MMBtu",I4007)</f>
        <v>MMBtu</v>
      </c>
      <c r="L4007" s="13" t="n">
        <f aca="false">H4007*J4007</f>
        <v>900946</v>
      </c>
    </row>
    <row r="4008" customFormat="false" ht="12.75" hidden="false" customHeight="false" outlineLevel="0" collapsed="false">
      <c r="A4008" s="0" t="s">
        <v>105</v>
      </c>
      <c r="B4008" s="0" t="s">
        <v>448</v>
      </c>
      <c r="C4008" s="0" t="s">
        <v>6</v>
      </c>
      <c r="D4008" s="0" t="s">
        <v>449</v>
      </c>
      <c r="E4008" s="0" t="s">
        <v>241</v>
      </c>
      <c r="F4008" s="0" t="s">
        <v>454</v>
      </c>
      <c r="G4008" s="0" t="n">
        <v>128</v>
      </c>
      <c r="H4008" s="0" t="n">
        <v>1039456</v>
      </c>
      <c r="I4008" s="0" t="s">
        <v>451</v>
      </c>
      <c r="J4008" s="0" t="n">
        <f aca="false">IF(I4008="GJ",1.0542,1)</f>
        <v>1</v>
      </c>
      <c r="K4008" s="0" t="str">
        <f aca="false">IF(I4008="GJ","MMBtu",I4008)</f>
        <v>MMBtu</v>
      </c>
      <c r="L4008" s="13" t="n">
        <f aca="false">H4008*J4008</f>
        <v>1039456</v>
      </c>
    </row>
    <row r="4009" customFormat="false" ht="12.75" hidden="false" customHeight="false" outlineLevel="0" collapsed="false">
      <c r="A4009" s="0" t="s">
        <v>105</v>
      </c>
      <c r="B4009" s="0" t="s">
        <v>448</v>
      </c>
      <c r="C4009" s="0" t="s">
        <v>6</v>
      </c>
      <c r="D4009" s="0" t="s">
        <v>449</v>
      </c>
      <c r="E4009" s="0" t="s">
        <v>20</v>
      </c>
      <c r="F4009" s="0" t="s">
        <v>454</v>
      </c>
      <c r="G4009" s="0" t="n">
        <v>136</v>
      </c>
      <c r="H4009" s="0" t="n">
        <v>1757792</v>
      </c>
      <c r="I4009" s="0" t="s">
        <v>451</v>
      </c>
      <c r="J4009" s="0" t="n">
        <f aca="false">IF(I4009="GJ",1.0542,1)</f>
        <v>1</v>
      </c>
      <c r="K4009" s="0" t="str">
        <f aca="false">IF(I4009="GJ","MMBtu",I4009)</f>
        <v>MMBtu</v>
      </c>
      <c r="L4009" s="13" t="n">
        <f aca="false">H4009*J4009</f>
        <v>1757792</v>
      </c>
    </row>
    <row r="4010" customFormat="false" ht="12.75" hidden="false" customHeight="false" outlineLevel="0" collapsed="false">
      <c r="A4010" s="0" t="s">
        <v>105</v>
      </c>
      <c r="B4010" s="0" t="s">
        <v>448</v>
      </c>
      <c r="C4010" s="0" t="s">
        <v>6</v>
      </c>
      <c r="D4010" s="0" t="s">
        <v>449</v>
      </c>
      <c r="E4010" s="0" t="s">
        <v>301</v>
      </c>
      <c r="F4010" s="0" t="s">
        <v>454</v>
      </c>
      <c r="G4010" s="0" t="n">
        <v>271</v>
      </c>
      <c r="H4010" s="0" t="n">
        <v>1799888</v>
      </c>
      <c r="I4010" s="0" t="s">
        <v>451</v>
      </c>
      <c r="J4010" s="0" t="n">
        <f aca="false">IF(I4010="GJ",1.0542,1)</f>
        <v>1</v>
      </c>
      <c r="K4010" s="0" t="str">
        <f aca="false">IF(I4010="GJ","MMBtu",I4010)</f>
        <v>MMBtu</v>
      </c>
      <c r="L4010" s="13" t="n">
        <f aca="false">H4010*J4010</f>
        <v>1799888</v>
      </c>
    </row>
    <row r="4011" customFormat="false" ht="12.75" hidden="false" customHeight="false" outlineLevel="0" collapsed="false">
      <c r="A4011" s="0" t="s">
        <v>105</v>
      </c>
      <c r="B4011" s="0" t="s">
        <v>448</v>
      </c>
      <c r="C4011" s="0" t="s">
        <v>6</v>
      </c>
      <c r="D4011" s="0" t="s">
        <v>449</v>
      </c>
      <c r="E4011" s="0" t="s">
        <v>396</v>
      </c>
      <c r="F4011" s="0" t="s">
        <v>454</v>
      </c>
      <c r="G4011" s="0" t="n">
        <v>91</v>
      </c>
      <c r="H4011" s="0" t="n">
        <v>1836044</v>
      </c>
      <c r="I4011" s="0" t="s">
        <v>451</v>
      </c>
      <c r="J4011" s="0" t="n">
        <f aca="false">IF(I4011="GJ",1.0542,1)</f>
        <v>1</v>
      </c>
      <c r="K4011" s="0" t="str">
        <f aca="false">IF(I4011="GJ","MMBtu",I4011)</f>
        <v>MMBtu</v>
      </c>
      <c r="L4011" s="13" t="n">
        <f aca="false">H4011*J4011</f>
        <v>1836044</v>
      </c>
    </row>
    <row r="4012" customFormat="false" ht="12.75" hidden="false" customHeight="false" outlineLevel="0" collapsed="false">
      <c r="A4012" s="0" t="s">
        <v>105</v>
      </c>
      <c r="B4012" s="0" t="s">
        <v>448</v>
      </c>
      <c r="C4012" s="0" t="s">
        <v>6</v>
      </c>
      <c r="D4012" s="0" t="s">
        <v>449</v>
      </c>
      <c r="E4012" s="0" t="s">
        <v>329</v>
      </c>
      <c r="F4012" s="0" t="s">
        <v>454</v>
      </c>
      <c r="G4012" s="0" t="n">
        <v>414</v>
      </c>
      <c r="H4012" s="0" t="n">
        <v>2767768</v>
      </c>
      <c r="I4012" s="0" t="s">
        <v>451</v>
      </c>
      <c r="J4012" s="0" t="n">
        <f aca="false">IF(I4012="GJ",1.0542,1)</f>
        <v>1</v>
      </c>
      <c r="K4012" s="0" t="str">
        <f aca="false">IF(I4012="GJ","MMBtu",I4012)</f>
        <v>MMBtu</v>
      </c>
      <c r="L4012" s="13" t="n">
        <f aca="false">H4012*J4012</f>
        <v>2767768</v>
      </c>
    </row>
    <row r="4013" customFormat="false" ht="12.75" hidden="false" customHeight="false" outlineLevel="0" collapsed="false">
      <c r="A4013" s="0" t="s">
        <v>105</v>
      </c>
      <c r="B4013" s="0" t="s">
        <v>448</v>
      </c>
      <c r="C4013" s="0" t="s">
        <v>6</v>
      </c>
      <c r="D4013" s="0" t="s">
        <v>449</v>
      </c>
      <c r="E4013" s="0" t="s">
        <v>357</v>
      </c>
      <c r="F4013" s="0" t="s">
        <v>454</v>
      </c>
      <c r="G4013" s="0" t="n">
        <v>326</v>
      </c>
      <c r="H4013" s="0" t="n">
        <v>3254018</v>
      </c>
      <c r="I4013" s="0" t="s">
        <v>451</v>
      </c>
      <c r="J4013" s="0" t="n">
        <f aca="false">IF(I4013="GJ",1.0542,1)</f>
        <v>1</v>
      </c>
      <c r="K4013" s="0" t="str">
        <f aca="false">IF(I4013="GJ","MMBtu",I4013)</f>
        <v>MMBtu</v>
      </c>
      <c r="L4013" s="13" t="n">
        <f aca="false">H4013*J4013</f>
        <v>3254018</v>
      </c>
    </row>
    <row r="4014" customFormat="false" ht="12.75" hidden="false" customHeight="false" outlineLevel="0" collapsed="false">
      <c r="A4014" s="0" t="s">
        <v>244</v>
      </c>
      <c r="B4014" s="0" t="s">
        <v>448</v>
      </c>
      <c r="C4014" s="0" t="s">
        <v>6</v>
      </c>
      <c r="D4014" s="0" t="s">
        <v>449</v>
      </c>
      <c r="E4014" s="0" t="s">
        <v>396</v>
      </c>
      <c r="F4014" s="0" t="s">
        <v>454</v>
      </c>
      <c r="G4014" s="0" t="n">
        <v>1</v>
      </c>
      <c r="H4014" s="0" t="n">
        <v>1706</v>
      </c>
      <c r="I4014" s="0" t="s">
        <v>451</v>
      </c>
      <c r="J4014" s="0" t="n">
        <f aca="false">IF(I4014="GJ",1.0542,1)</f>
        <v>1</v>
      </c>
      <c r="K4014" s="0" t="str">
        <f aca="false">IF(I4014="GJ","MMBtu",I4014)</f>
        <v>MMBtu</v>
      </c>
      <c r="L4014" s="13" t="n">
        <f aca="false">H4014*J4014</f>
        <v>1706</v>
      </c>
    </row>
    <row r="4015" customFormat="false" ht="12.75" hidden="false" customHeight="false" outlineLevel="0" collapsed="false">
      <c r="A4015" s="0" t="s">
        <v>244</v>
      </c>
      <c r="B4015" s="0" t="s">
        <v>448</v>
      </c>
      <c r="C4015" s="0" t="s">
        <v>6</v>
      </c>
      <c r="D4015" s="0" t="s">
        <v>449</v>
      </c>
      <c r="E4015" s="0" t="s">
        <v>301</v>
      </c>
      <c r="F4015" s="0" t="s">
        <v>450</v>
      </c>
      <c r="G4015" s="0" t="n">
        <v>2</v>
      </c>
      <c r="H4015" s="0" t="n">
        <v>10000</v>
      </c>
      <c r="I4015" s="0" t="s">
        <v>451</v>
      </c>
      <c r="J4015" s="0" t="n">
        <f aca="false">IF(I4015="GJ",1.0542,1)</f>
        <v>1</v>
      </c>
      <c r="K4015" s="0" t="str">
        <f aca="false">IF(I4015="GJ","MMBtu",I4015)</f>
        <v>MMBtu</v>
      </c>
      <c r="L4015" s="13" t="n">
        <f aca="false">H4015*J4015</f>
        <v>10000</v>
      </c>
    </row>
    <row r="4016" customFormat="false" ht="12.75" hidden="false" customHeight="false" outlineLevel="0" collapsed="false">
      <c r="A4016" s="0" t="s">
        <v>244</v>
      </c>
      <c r="B4016" s="0" t="s">
        <v>448</v>
      </c>
      <c r="C4016" s="0" t="s">
        <v>6</v>
      </c>
      <c r="D4016" s="0" t="s">
        <v>449</v>
      </c>
      <c r="E4016" s="0" t="s">
        <v>329</v>
      </c>
      <c r="F4016" s="0" t="s">
        <v>454</v>
      </c>
      <c r="G4016" s="0" t="n">
        <v>4</v>
      </c>
      <c r="H4016" s="0" t="n">
        <v>72000</v>
      </c>
      <c r="I4016" s="0" t="s">
        <v>451</v>
      </c>
      <c r="J4016" s="0" t="n">
        <f aca="false">IF(I4016="GJ",1.0542,1)</f>
        <v>1</v>
      </c>
      <c r="K4016" s="0" t="str">
        <f aca="false">IF(I4016="GJ","MMBtu",I4016)</f>
        <v>MMBtu</v>
      </c>
      <c r="L4016" s="13" t="n">
        <f aca="false">H4016*J4016</f>
        <v>72000</v>
      </c>
    </row>
    <row r="4017" customFormat="false" ht="12.75" hidden="false" customHeight="false" outlineLevel="0" collapsed="false">
      <c r="A4017" s="0" t="s">
        <v>244</v>
      </c>
      <c r="B4017" s="0" t="s">
        <v>448</v>
      </c>
      <c r="C4017" s="0" t="s">
        <v>6</v>
      </c>
      <c r="D4017" s="0" t="s">
        <v>453</v>
      </c>
      <c r="E4017" s="0" t="s">
        <v>329</v>
      </c>
      <c r="F4017" s="0" t="s">
        <v>455</v>
      </c>
      <c r="G4017" s="0" t="n">
        <v>1</v>
      </c>
      <c r="H4017" s="0" t="n">
        <v>77500</v>
      </c>
      <c r="I4017" s="0" t="s">
        <v>451</v>
      </c>
      <c r="J4017" s="0" t="n">
        <f aca="false">IF(I4017="GJ",1.0542,1)</f>
        <v>1</v>
      </c>
      <c r="K4017" s="0" t="str">
        <f aca="false">IF(I4017="GJ","MMBtu",I4017)</f>
        <v>MMBtu</v>
      </c>
      <c r="L4017" s="13" t="n">
        <f aca="false">H4017*J4017</f>
        <v>77500</v>
      </c>
    </row>
    <row r="4018" customFormat="false" ht="12.75" hidden="false" customHeight="false" outlineLevel="0" collapsed="false">
      <c r="A4018" s="0" t="s">
        <v>244</v>
      </c>
      <c r="B4018" s="0" t="s">
        <v>448</v>
      </c>
      <c r="C4018" s="0" t="s">
        <v>6</v>
      </c>
      <c r="D4018" s="0" t="s">
        <v>449</v>
      </c>
      <c r="E4018" s="0" t="s">
        <v>241</v>
      </c>
      <c r="F4018" s="0" t="s">
        <v>454</v>
      </c>
      <c r="G4018" s="0" t="n">
        <v>4</v>
      </c>
      <c r="H4018" s="0" t="n">
        <v>80000</v>
      </c>
      <c r="I4018" s="0" t="s">
        <v>451</v>
      </c>
      <c r="J4018" s="0" t="n">
        <f aca="false">IF(I4018="GJ",1.0542,1)</f>
        <v>1</v>
      </c>
      <c r="K4018" s="0" t="str">
        <f aca="false">IF(I4018="GJ","MMBtu",I4018)</f>
        <v>MMBtu</v>
      </c>
      <c r="L4018" s="13" t="n">
        <f aca="false">H4018*J4018</f>
        <v>80000</v>
      </c>
    </row>
    <row r="4019" customFormat="false" ht="12.75" hidden="false" customHeight="false" outlineLevel="0" collapsed="false">
      <c r="A4019" s="0" t="s">
        <v>244</v>
      </c>
      <c r="B4019" s="0" t="s">
        <v>448</v>
      </c>
      <c r="C4019" s="0" t="s">
        <v>6</v>
      </c>
      <c r="D4019" s="0" t="s">
        <v>449</v>
      </c>
      <c r="E4019" s="0" t="s">
        <v>329</v>
      </c>
      <c r="F4019" s="0" t="s">
        <v>450</v>
      </c>
      <c r="G4019" s="0" t="n">
        <v>40</v>
      </c>
      <c r="H4019" s="0" t="n">
        <v>149550</v>
      </c>
      <c r="I4019" s="0" t="s">
        <v>451</v>
      </c>
      <c r="J4019" s="0" t="n">
        <f aca="false">IF(I4019="GJ",1.0542,1)</f>
        <v>1</v>
      </c>
      <c r="K4019" s="0" t="str">
        <f aca="false">IF(I4019="GJ","MMBtu",I4019)</f>
        <v>MMBtu</v>
      </c>
      <c r="L4019" s="13" t="n">
        <f aca="false">H4019*J4019</f>
        <v>149550</v>
      </c>
    </row>
    <row r="4020" customFormat="false" ht="12.75" hidden="false" customHeight="false" outlineLevel="0" collapsed="false">
      <c r="A4020" s="0" t="s">
        <v>244</v>
      </c>
      <c r="B4020" s="0" t="s">
        <v>448</v>
      </c>
      <c r="C4020" s="0" t="s">
        <v>6</v>
      </c>
      <c r="D4020" s="0" t="s">
        <v>449</v>
      </c>
      <c r="E4020" s="0" t="s">
        <v>357</v>
      </c>
      <c r="F4020" s="0" t="s">
        <v>454</v>
      </c>
      <c r="G4020" s="0" t="n">
        <v>2</v>
      </c>
      <c r="H4020" s="0" t="n">
        <v>195000</v>
      </c>
      <c r="I4020" s="0" t="s">
        <v>451</v>
      </c>
      <c r="J4020" s="0" t="n">
        <f aca="false">IF(I4020="GJ",1.0542,1)</f>
        <v>1</v>
      </c>
      <c r="K4020" s="0" t="str">
        <f aca="false">IF(I4020="GJ","MMBtu",I4020)</f>
        <v>MMBtu</v>
      </c>
      <c r="L4020" s="13" t="n">
        <f aca="false">H4020*J4020</f>
        <v>195000</v>
      </c>
    </row>
    <row r="4021" customFormat="false" ht="12.75" hidden="false" customHeight="false" outlineLevel="0" collapsed="false">
      <c r="A4021" s="0" t="s">
        <v>244</v>
      </c>
      <c r="B4021" s="0" t="s">
        <v>448</v>
      </c>
      <c r="C4021" s="0" t="s">
        <v>6</v>
      </c>
      <c r="D4021" s="0" t="s">
        <v>453</v>
      </c>
      <c r="E4021" s="0" t="s">
        <v>301</v>
      </c>
      <c r="F4021" s="0" t="s">
        <v>455</v>
      </c>
      <c r="G4021" s="0" t="n">
        <v>2</v>
      </c>
      <c r="H4021" s="0" t="n">
        <v>310000</v>
      </c>
      <c r="I4021" s="0" t="s">
        <v>451</v>
      </c>
      <c r="J4021" s="0" t="n">
        <f aca="false">IF(I4021="GJ",1.0542,1)</f>
        <v>1</v>
      </c>
      <c r="K4021" s="0" t="str">
        <f aca="false">IF(I4021="GJ","MMBtu",I4021)</f>
        <v>MMBtu</v>
      </c>
      <c r="L4021" s="13" t="n">
        <f aca="false">H4021*J4021</f>
        <v>310000</v>
      </c>
    </row>
    <row r="4022" customFormat="false" ht="12.75" hidden="false" customHeight="false" outlineLevel="0" collapsed="false">
      <c r="A4022" s="0" t="s">
        <v>244</v>
      </c>
      <c r="B4022" s="0" t="s">
        <v>448</v>
      </c>
      <c r="C4022" s="0" t="s">
        <v>6</v>
      </c>
      <c r="D4022" s="0" t="s">
        <v>453</v>
      </c>
      <c r="E4022" s="0" t="s">
        <v>423</v>
      </c>
      <c r="F4022" s="0" t="s">
        <v>455</v>
      </c>
      <c r="G4022" s="0" t="n">
        <v>3</v>
      </c>
      <c r="H4022" s="0" t="n">
        <v>455000</v>
      </c>
      <c r="I4022" s="0" t="s">
        <v>451</v>
      </c>
      <c r="J4022" s="0" t="n">
        <f aca="false">IF(I4022="GJ",1.0542,1)</f>
        <v>1</v>
      </c>
      <c r="K4022" s="0" t="str">
        <f aca="false">IF(I4022="GJ","MMBtu",I4022)</f>
        <v>MMBtu</v>
      </c>
      <c r="L4022" s="13" t="n">
        <f aca="false">H4022*J4022</f>
        <v>455000</v>
      </c>
    </row>
    <row r="4023" customFormat="false" ht="12.75" hidden="false" customHeight="false" outlineLevel="0" collapsed="false">
      <c r="A4023" s="0" t="s">
        <v>244</v>
      </c>
      <c r="B4023" s="0" t="s">
        <v>448</v>
      </c>
      <c r="C4023" s="0" t="s">
        <v>6</v>
      </c>
      <c r="D4023" s="0" t="s">
        <v>453</v>
      </c>
      <c r="E4023" s="0" t="s">
        <v>396</v>
      </c>
      <c r="F4023" s="0" t="s">
        <v>455</v>
      </c>
      <c r="G4023" s="0" t="n">
        <v>4</v>
      </c>
      <c r="H4023" s="0" t="n">
        <v>537500</v>
      </c>
      <c r="I4023" s="0" t="s">
        <v>451</v>
      </c>
      <c r="J4023" s="0" t="n">
        <f aca="false">IF(I4023="GJ",1.0542,1)</f>
        <v>1</v>
      </c>
      <c r="K4023" s="0" t="str">
        <f aca="false">IF(I4023="GJ","MMBtu",I4023)</f>
        <v>MMBtu</v>
      </c>
      <c r="L4023" s="13" t="n">
        <f aca="false">H4023*J4023</f>
        <v>537500</v>
      </c>
    </row>
    <row r="4024" customFormat="false" ht="12.75" hidden="false" customHeight="false" outlineLevel="0" collapsed="false">
      <c r="A4024" s="0" t="s">
        <v>244</v>
      </c>
      <c r="B4024" s="0" t="s">
        <v>448</v>
      </c>
      <c r="C4024" s="0" t="s">
        <v>6</v>
      </c>
      <c r="D4024" s="0" t="s">
        <v>453</v>
      </c>
      <c r="E4024" s="0" t="s">
        <v>357</v>
      </c>
      <c r="F4024" s="0" t="s">
        <v>454</v>
      </c>
      <c r="G4024" s="0" t="n">
        <v>6</v>
      </c>
      <c r="H4024" s="0" t="n">
        <v>643000</v>
      </c>
      <c r="I4024" s="0" t="s">
        <v>451</v>
      </c>
      <c r="J4024" s="0" t="n">
        <f aca="false">IF(I4024="GJ",1.0542,1)</f>
        <v>1</v>
      </c>
      <c r="K4024" s="0" t="str">
        <f aca="false">IF(I4024="GJ","MMBtu",I4024)</f>
        <v>MMBtu</v>
      </c>
      <c r="L4024" s="13" t="n">
        <f aca="false">H4024*J4024</f>
        <v>643000</v>
      </c>
    </row>
    <row r="4025" customFormat="false" ht="12.75" hidden="false" customHeight="false" outlineLevel="0" collapsed="false">
      <c r="A4025" s="0" t="s">
        <v>244</v>
      </c>
      <c r="B4025" s="0" t="s">
        <v>448</v>
      </c>
      <c r="C4025" s="0" t="s">
        <v>6</v>
      </c>
      <c r="D4025" s="0" t="s">
        <v>453</v>
      </c>
      <c r="E4025" s="0" t="s">
        <v>396</v>
      </c>
      <c r="F4025" s="0" t="s">
        <v>454</v>
      </c>
      <c r="G4025" s="0" t="n">
        <v>7</v>
      </c>
      <c r="H4025" s="0" t="n">
        <v>778075</v>
      </c>
      <c r="I4025" s="0" t="s">
        <v>451</v>
      </c>
      <c r="J4025" s="0" t="n">
        <f aca="false">IF(I4025="GJ",1.0542,1)</f>
        <v>1</v>
      </c>
      <c r="K4025" s="0" t="str">
        <f aca="false">IF(I4025="GJ","MMBtu",I4025)</f>
        <v>MMBtu</v>
      </c>
      <c r="L4025" s="13" t="n">
        <f aca="false">H4025*J4025</f>
        <v>778075</v>
      </c>
    </row>
    <row r="4026" customFormat="false" ht="12.75" hidden="false" customHeight="false" outlineLevel="0" collapsed="false">
      <c r="A4026" s="0" t="s">
        <v>244</v>
      </c>
      <c r="B4026" s="0" t="s">
        <v>448</v>
      </c>
      <c r="C4026" s="0" t="s">
        <v>6</v>
      </c>
      <c r="D4026" s="0" t="s">
        <v>453</v>
      </c>
      <c r="E4026" s="0" t="s">
        <v>301</v>
      </c>
      <c r="F4026" s="0" t="s">
        <v>454</v>
      </c>
      <c r="G4026" s="0" t="n">
        <v>4</v>
      </c>
      <c r="H4026" s="0" t="n">
        <v>1022500</v>
      </c>
      <c r="I4026" s="0" t="s">
        <v>451</v>
      </c>
      <c r="J4026" s="0" t="n">
        <f aca="false">IF(I4026="GJ",1.0542,1)</f>
        <v>1</v>
      </c>
      <c r="K4026" s="0" t="str">
        <f aca="false">IF(I4026="GJ","MMBtu",I4026)</f>
        <v>MMBtu</v>
      </c>
      <c r="L4026" s="13" t="n">
        <f aca="false">H4026*J4026</f>
        <v>1022500</v>
      </c>
    </row>
    <row r="4027" customFormat="false" ht="12.75" hidden="false" customHeight="false" outlineLevel="0" collapsed="false">
      <c r="A4027" s="0" t="s">
        <v>244</v>
      </c>
      <c r="B4027" s="0" t="s">
        <v>448</v>
      </c>
      <c r="C4027" s="0" t="s">
        <v>6</v>
      </c>
      <c r="D4027" s="0" t="s">
        <v>453</v>
      </c>
      <c r="E4027" s="0" t="s">
        <v>241</v>
      </c>
      <c r="F4027" s="0" t="s">
        <v>455</v>
      </c>
      <c r="G4027" s="0" t="n">
        <v>4</v>
      </c>
      <c r="H4027" s="0" t="n">
        <v>1060000</v>
      </c>
      <c r="I4027" s="0" t="s">
        <v>451</v>
      </c>
      <c r="J4027" s="0" t="n">
        <f aca="false">IF(I4027="GJ",1.0542,1)</f>
        <v>1</v>
      </c>
      <c r="K4027" s="0" t="str">
        <f aca="false">IF(I4027="GJ","MMBtu",I4027)</f>
        <v>MMBtu</v>
      </c>
      <c r="L4027" s="13" t="n">
        <f aca="false">H4027*J4027</f>
        <v>1060000</v>
      </c>
    </row>
    <row r="4028" customFormat="false" ht="12.75" hidden="false" customHeight="false" outlineLevel="0" collapsed="false">
      <c r="A4028" s="0" t="s">
        <v>244</v>
      </c>
      <c r="B4028" s="0" t="s">
        <v>448</v>
      </c>
      <c r="C4028" s="0" t="s">
        <v>6</v>
      </c>
      <c r="D4028" s="0" t="s">
        <v>449</v>
      </c>
      <c r="E4028" s="0" t="s">
        <v>423</v>
      </c>
      <c r="F4028" s="0" t="s">
        <v>450</v>
      </c>
      <c r="G4028" s="0" t="n">
        <v>73</v>
      </c>
      <c r="H4028" s="0" t="n">
        <v>1089781</v>
      </c>
      <c r="I4028" s="0" t="s">
        <v>451</v>
      </c>
      <c r="J4028" s="0" t="n">
        <f aca="false">IF(I4028="GJ",1.0542,1)</f>
        <v>1</v>
      </c>
      <c r="K4028" s="0" t="str">
        <f aca="false">IF(I4028="GJ","MMBtu",I4028)</f>
        <v>MMBtu</v>
      </c>
      <c r="L4028" s="13" t="n">
        <f aca="false">H4028*J4028</f>
        <v>1089781</v>
      </c>
    </row>
    <row r="4029" customFormat="false" ht="12.75" hidden="false" customHeight="false" outlineLevel="0" collapsed="false">
      <c r="A4029" s="0" t="s">
        <v>244</v>
      </c>
      <c r="B4029" s="0" t="s">
        <v>448</v>
      </c>
      <c r="C4029" s="0" t="s">
        <v>6</v>
      </c>
      <c r="D4029" s="0" t="s">
        <v>453</v>
      </c>
      <c r="E4029" s="0" t="s">
        <v>357</v>
      </c>
      <c r="F4029" s="0" t="s">
        <v>455</v>
      </c>
      <c r="G4029" s="0" t="n">
        <v>10</v>
      </c>
      <c r="H4029" s="0" t="n">
        <v>1465000</v>
      </c>
      <c r="I4029" s="0" t="s">
        <v>451</v>
      </c>
      <c r="J4029" s="0" t="n">
        <f aca="false">IF(I4029="GJ",1.0542,1)</f>
        <v>1</v>
      </c>
      <c r="K4029" s="0" t="str">
        <f aca="false">IF(I4029="GJ","MMBtu",I4029)</f>
        <v>MMBtu</v>
      </c>
      <c r="L4029" s="13" t="n">
        <f aca="false">H4029*J4029</f>
        <v>1465000</v>
      </c>
    </row>
    <row r="4030" customFormat="false" ht="12.75" hidden="false" customHeight="false" outlineLevel="0" collapsed="false">
      <c r="A4030" s="0" t="s">
        <v>244</v>
      </c>
      <c r="B4030" s="0" t="s">
        <v>448</v>
      </c>
      <c r="C4030" s="0" t="s">
        <v>6</v>
      </c>
      <c r="D4030" s="0" t="s">
        <v>453</v>
      </c>
      <c r="E4030" s="0" t="s">
        <v>241</v>
      </c>
      <c r="F4030" s="0" t="s">
        <v>454</v>
      </c>
      <c r="G4030" s="0" t="n">
        <v>2</v>
      </c>
      <c r="H4030" s="0" t="n">
        <v>2120000</v>
      </c>
      <c r="I4030" s="0" t="s">
        <v>451</v>
      </c>
      <c r="J4030" s="0" t="n">
        <f aca="false">IF(I4030="GJ",1.0542,1)</f>
        <v>1</v>
      </c>
      <c r="K4030" s="0" t="str">
        <f aca="false">IF(I4030="GJ","MMBtu",I4030)</f>
        <v>MMBtu</v>
      </c>
      <c r="L4030" s="13" t="n">
        <f aca="false">H4030*J4030</f>
        <v>2120000</v>
      </c>
    </row>
    <row r="4031" customFormat="false" ht="12.75" hidden="false" customHeight="false" outlineLevel="0" collapsed="false">
      <c r="A4031" s="0" t="s">
        <v>244</v>
      </c>
      <c r="B4031" s="0" t="s">
        <v>448</v>
      </c>
      <c r="C4031" s="0" t="s">
        <v>6</v>
      </c>
      <c r="D4031" s="0" t="s">
        <v>449</v>
      </c>
      <c r="E4031" s="0" t="s">
        <v>396</v>
      </c>
      <c r="F4031" s="0" t="s">
        <v>450</v>
      </c>
      <c r="G4031" s="0" t="n">
        <v>203</v>
      </c>
      <c r="H4031" s="0" t="n">
        <v>2298955</v>
      </c>
      <c r="I4031" s="0" t="s">
        <v>451</v>
      </c>
      <c r="J4031" s="0" t="n">
        <f aca="false">IF(I4031="GJ",1.0542,1)</f>
        <v>1</v>
      </c>
      <c r="K4031" s="0" t="str">
        <f aca="false">IF(I4031="GJ","MMBtu",I4031)</f>
        <v>MMBtu</v>
      </c>
      <c r="L4031" s="13" t="n">
        <f aca="false">H4031*J4031</f>
        <v>2298955</v>
      </c>
    </row>
    <row r="4032" customFormat="false" ht="12.75" hidden="false" customHeight="false" outlineLevel="0" collapsed="false">
      <c r="A4032" s="0" t="s">
        <v>244</v>
      </c>
      <c r="B4032" s="0" t="s">
        <v>448</v>
      </c>
      <c r="C4032" s="0" t="s">
        <v>6</v>
      </c>
      <c r="D4032" s="0" t="s">
        <v>453</v>
      </c>
      <c r="E4032" s="0" t="s">
        <v>423</v>
      </c>
      <c r="F4032" s="0" t="s">
        <v>450</v>
      </c>
      <c r="G4032" s="0" t="n">
        <v>8</v>
      </c>
      <c r="H4032" s="0" t="n">
        <v>2775000</v>
      </c>
      <c r="I4032" s="0" t="s">
        <v>451</v>
      </c>
      <c r="J4032" s="0" t="n">
        <f aca="false">IF(I4032="GJ",1.0542,1)</f>
        <v>1</v>
      </c>
      <c r="K4032" s="0" t="str">
        <f aca="false">IF(I4032="GJ","MMBtu",I4032)</f>
        <v>MMBtu</v>
      </c>
      <c r="L4032" s="13" t="n">
        <f aca="false">H4032*J4032</f>
        <v>2775000</v>
      </c>
    </row>
    <row r="4033" customFormat="false" ht="12.75" hidden="false" customHeight="false" outlineLevel="0" collapsed="false">
      <c r="A4033" s="0" t="s">
        <v>244</v>
      </c>
      <c r="B4033" s="0" t="s">
        <v>448</v>
      </c>
      <c r="C4033" s="0" t="s">
        <v>6</v>
      </c>
      <c r="D4033" s="0" t="s">
        <v>449</v>
      </c>
      <c r="E4033" s="0" t="s">
        <v>357</v>
      </c>
      <c r="F4033" s="0" t="s">
        <v>450</v>
      </c>
      <c r="G4033" s="0" t="n">
        <v>102</v>
      </c>
      <c r="H4033" s="0" t="n">
        <v>2996018</v>
      </c>
      <c r="I4033" s="0" t="s">
        <v>451</v>
      </c>
      <c r="J4033" s="0" t="n">
        <f aca="false">IF(I4033="GJ",1.0542,1)</f>
        <v>1</v>
      </c>
      <c r="K4033" s="0" t="str">
        <f aca="false">IF(I4033="GJ","MMBtu",I4033)</f>
        <v>MMBtu</v>
      </c>
      <c r="L4033" s="13" t="n">
        <f aca="false">H4033*J4033</f>
        <v>2996018</v>
      </c>
    </row>
    <row r="4034" customFormat="false" ht="12.75" hidden="false" customHeight="false" outlineLevel="0" collapsed="false">
      <c r="A4034" s="0" t="s">
        <v>244</v>
      </c>
      <c r="B4034" s="0" t="s">
        <v>448</v>
      </c>
      <c r="C4034" s="0" t="s">
        <v>6</v>
      </c>
      <c r="D4034" s="0" t="s">
        <v>453</v>
      </c>
      <c r="E4034" s="0" t="s">
        <v>329</v>
      </c>
      <c r="F4034" s="0" t="s">
        <v>454</v>
      </c>
      <c r="G4034" s="0" t="n">
        <v>20</v>
      </c>
      <c r="H4034" s="0" t="n">
        <v>5714001</v>
      </c>
      <c r="I4034" s="0" t="s">
        <v>451</v>
      </c>
      <c r="J4034" s="0" t="n">
        <f aca="false">IF(I4034="GJ",1.0542,1)</f>
        <v>1</v>
      </c>
      <c r="K4034" s="0" t="str">
        <f aca="false">IF(I4034="GJ","MMBtu",I4034)</f>
        <v>MMBtu</v>
      </c>
      <c r="L4034" s="13" t="n">
        <f aca="false">H4034*J4034</f>
        <v>5714001</v>
      </c>
    </row>
    <row r="4035" customFormat="false" ht="12.75" hidden="false" customHeight="false" outlineLevel="0" collapsed="false">
      <c r="A4035" s="0" t="s">
        <v>244</v>
      </c>
      <c r="B4035" s="0" t="s">
        <v>448</v>
      </c>
      <c r="C4035" s="0" t="s">
        <v>6</v>
      </c>
      <c r="D4035" s="0" t="s">
        <v>453</v>
      </c>
      <c r="E4035" s="0" t="s">
        <v>301</v>
      </c>
      <c r="F4035" s="0" t="s">
        <v>450</v>
      </c>
      <c r="G4035" s="0" t="n">
        <v>23</v>
      </c>
      <c r="H4035" s="0" t="n">
        <v>19235000</v>
      </c>
      <c r="I4035" s="0" t="s">
        <v>451</v>
      </c>
      <c r="J4035" s="0" t="n">
        <f aca="false">IF(I4035="GJ",1.0542,1)</f>
        <v>1</v>
      </c>
      <c r="K4035" s="0" t="str">
        <f aca="false">IF(I4035="GJ","MMBtu",I4035)</f>
        <v>MMBtu</v>
      </c>
      <c r="L4035" s="13" t="n">
        <f aca="false">H4035*J4035</f>
        <v>19235000</v>
      </c>
    </row>
    <row r="4036" customFormat="false" ht="12.75" hidden="false" customHeight="false" outlineLevel="0" collapsed="false">
      <c r="A4036" s="0" t="s">
        <v>244</v>
      </c>
      <c r="B4036" s="0" t="s">
        <v>448</v>
      </c>
      <c r="C4036" s="0" t="s">
        <v>6</v>
      </c>
      <c r="D4036" s="0" t="s">
        <v>453</v>
      </c>
      <c r="E4036" s="0" t="s">
        <v>329</v>
      </c>
      <c r="F4036" s="0" t="s">
        <v>450</v>
      </c>
      <c r="G4036" s="0" t="n">
        <v>78</v>
      </c>
      <c r="H4036" s="0" t="n">
        <v>20050000</v>
      </c>
      <c r="I4036" s="0" t="s">
        <v>451</v>
      </c>
      <c r="J4036" s="0" t="n">
        <f aca="false">IF(I4036="GJ",1.0542,1)</f>
        <v>1</v>
      </c>
      <c r="K4036" s="0" t="str">
        <f aca="false">IF(I4036="GJ","MMBtu",I4036)</f>
        <v>MMBtu</v>
      </c>
      <c r="L4036" s="13" t="n">
        <f aca="false">H4036*J4036</f>
        <v>20050000</v>
      </c>
    </row>
    <row r="4037" customFormat="false" ht="12.75" hidden="false" customHeight="false" outlineLevel="0" collapsed="false">
      <c r="A4037" s="0" t="s">
        <v>244</v>
      </c>
      <c r="B4037" s="0" t="s">
        <v>448</v>
      </c>
      <c r="C4037" s="0" t="s">
        <v>6</v>
      </c>
      <c r="D4037" s="0" t="s">
        <v>453</v>
      </c>
      <c r="E4037" s="0" t="s">
        <v>396</v>
      </c>
      <c r="F4037" s="0" t="s">
        <v>450</v>
      </c>
      <c r="G4037" s="0" t="n">
        <v>131</v>
      </c>
      <c r="H4037" s="0" t="n">
        <v>30440000</v>
      </c>
      <c r="I4037" s="0" t="s">
        <v>451</v>
      </c>
      <c r="J4037" s="0" t="n">
        <f aca="false">IF(I4037="GJ",1.0542,1)</f>
        <v>1</v>
      </c>
      <c r="K4037" s="0" t="str">
        <f aca="false">IF(I4037="GJ","MMBtu",I4037)</f>
        <v>MMBtu</v>
      </c>
      <c r="L4037" s="13" t="n">
        <f aca="false">H4037*J4037</f>
        <v>30440000</v>
      </c>
    </row>
    <row r="4038" customFormat="false" ht="12.75" hidden="false" customHeight="false" outlineLevel="0" collapsed="false">
      <c r="A4038" s="0" t="s">
        <v>244</v>
      </c>
      <c r="B4038" s="0" t="s">
        <v>448</v>
      </c>
      <c r="C4038" s="0" t="s">
        <v>6</v>
      </c>
      <c r="D4038" s="0" t="s">
        <v>453</v>
      </c>
      <c r="E4038" s="0" t="s">
        <v>357</v>
      </c>
      <c r="F4038" s="0" t="s">
        <v>450</v>
      </c>
      <c r="G4038" s="0" t="n">
        <v>171</v>
      </c>
      <c r="H4038" s="0" t="n">
        <v>38998500</v>
      </c>
      <c r="I4038" s="0" t="s">
        <v>451</v>
      </c>
      <c r="J4038" s="0" t="n">
        <f aca="false">IF(I4038="GJ",1.0542,1)</f>
        <v>1</v>
      </c>
      <c r="K4038" s="0" t="str">
        <f aca="false">IF(I4038="GJ","MMBtu",I4038)</f>
        <v>MMBtu</v>
      </c>
      <c r="L4038" s="13" t="n">
        <f aca="false">H4038*J4038</f>
        <v>38998500</v>
      </c>
    </row>
    <row r="4039" customFormat="false" ht="12.75" hidden="false" customHeight="false" outlineLevel="0" collapsed="false">
      <c r="A4039" s="0" t="s">
        <v>244</v>
      </c>
      <c r="B4039" s="0" t="s">
        <v>448</v>
      </c>
      <c r="C4039" s="0" t="s">
        <v>6</v>
      </c>
      <c r="D4039" s="0" t="s">
        <v>453</v>
      </c>
      <c r="E4039" s="0" t="s">
        <v>241</v>
      </c>
      <c r="F4039" s="0" t="s">
        <v>450</v>
      </c>
      <c r="G4039" s="0" t="n">
        <v>130</v>
      </c>
      <c r="H4039" s="0" t="n">
        <v>55370000</v>
      </c>
      <c r="I4039" s="0" t="s">
        <v>451</v>
      </c>
      <c r="J4039" s="0" t="n">
        <f aca="false">IF(I4039="GJ",1.0542,1)</f>
        <v>1</v>
      </c>
      <c r="K4039" s="0" t="str">
        <f aca="false">IF(I4039="GJ","MMBtu",I4039)</f>
        <v>MMBtu</v>
      </c>
      <c r="L4039" s="13" t="n">
        <f aca="false">H4039*J4039</f>
        <v>55370000</v>
      </c>
    </row>
    <row r="4040" customFormat="false" ht="12.75" hidden="false" customHeight="false" outlineLevel="0" collapsed="false">
      <c r="A4040" s="0" t="s">
        <v>42</v>
      </c>
      <c r="B4040" s="0" t="s">
        <v>448</v>
      </c>
      <c r="C4040" s="0" t="s">
        <v>6</v>
      </c>
      <c r="D4040" s="0" t="s">
        <v>449</v>
      </c>
      <c r="E4040" s="0" t="s">
        <v>191</v>
      </c>
      <c r="F4040" s="0" t="s">
        <v>454</v>
      </c>
      <c r="G4040" s="0" t="n">
        <v>1</v>
      </c>
      <c r="H4040" s="0" t="n">
        <v>30000</v>
      </c>
      <c r="I4040" s="0" t="s">
        <v>451</v>
      </c>
      <c r="J4040" s="0" t="n">
        <f aca="false">IF(I4040="GJ",1.0542,1)</f>
        <v>1</v>
      </c>
      <c r="K4040" s="0" t="str">
        <f aca="false">IF(I4040="GJ","MMBtu",I4040)</f>
        <v>MMBtu</v>
      </c>
      <c r="L4040" s="13" t="n">
        <f aca="false">H4040*J4040</f>
        <v>30000</v>
      </c>
    </row>
    <row r="4041" customFormat="false" ht="12.75" hidden="false" customHeight="false" outlineLevel="0" collapsed="false">
      <c r="A4041" s="0" t="s">
        <v>42</v>
      </c>
      <c r="B4041" s="0" t="s">
        <v>448</v>
      </c>
      <c r="C4041" s="0" t="s">
        <v>6</v>
      </c>
      <c r="D4041" s="0" t="s">
        <v>453</v>
      </c>
      <c r="E4041" s="0" t="s">
        <v>191</v>
      </c>
      <c r="F4041" s="0" t="s">
        <v>456</v>
      </c>
      <c r="G4041" s="0" t="n">
        <v>1</v>
      </c>
      <c r="H4041" s="0" t="n">
        <v>155000</v>
      </c>
      <c r="I4041" s="0" t="s">
        <v>451</v>
      </c>
      <c r="J4041" s="0" t="n">
        <f aca="false">IF(I4041="GJ",1.0542,1)</f>
        <v>1</v>
      </c>
      <c r="K4041" s="0" t="str">
        <f aca="false">IF(I4041="GJ","MMBtu",I4041)</f>
        <v>MMBtu</v>
      </c>
      <c r="L4041" s="13" t="n">
        <f aca="false">H4041*J4041</f>
        <v>155000</v>
      </c>
    </row>
    <row r="4042" customFormat="false" ht="12.75" hidden="false" customHeight="false" outlineLevel="0" collapsed="false">
      <c r="A4042" s="0" t="s">
        <v>42</v>
      </c>
      <c r="B4042" s="0" t="s">
        <v>448</v>
      </c>
      <c r="C4042" s="0" t="s">
        <v>6</v>
      </c>
      <c r="D4042" s="0" t="s">
        <v>453</v>
      </c>
      <c r="E4042" s="0" t="s">
        <v>20</v>
      </c>
      <c r="F4042" s="0" t="s">
        <v>454</v>
      </c>
      <c r="G4042" s="0" t="n">
        <v>2</v>
      </c>
      <c r="H4042" s="0" t="n">
        <v>610000</v>
      </c>
      <c r="I4042" s="0" t="s">
        <v>451</v>
      </c>
      <c r="J4042" s="0" t="n">
        <f aca="false">IF(I4042="GJ",1.0542,1)</f>
        <v>1</v>
      </c>
      <c r="K4042" s="0" t="str">
        <f aca="false">IF(I4042="GJ","MMBtu",I4042)</f>
        <v>MMBtu</v>
      </c>
      <c r="L4042" s="13" t="n">
        <f aca="false">H4042*J4042</f>
        <v>610000</v>
      </c>
    </row>
    <row r="4043" customFormat="false" ht="12.75" hidden="false" customHeight="false" outlineLevel="0" collapsed="false">
      <c r="A4043" s="0" t="s">
        <v>42</v>
      </c>
      <c r="B4043" s="0" t="s">
        <v>448</v>
      </c>
      <c r="C4043" s="0" t="s">
        <v>6</v>
      </c>
      <c r="D4043" s="0" t="s">
        <v>453</v>
      </c>
      <c r="E4043" s="0" t="s">
        <v>241</v>
      </c>
      <c r="F4043" s="0" t="s">
        <v>450</v>
      </c>
      <c r="G4043" s="0" t="n">
        <v>7</v>
      </c>
      <c r="H4043" s="0" t="n">
        <v>1680000</v>
      </c>
      <c r="I4043" s="0" t="s">
        <v>451</v>
      </c>
      <c r="J4043" s="0" t="n">
        <f aca="false">IF(I4043="GJ",1.0542,1)</f>
        <v>1</v>
      </c>
      <c r="K4043" s="0" t="str">
        <f aca="false">IF(I4043="GJ","MMBtu",I4043)</f>
        <v>MMBtu</v>
      </c>
      <c r="L4043" s="13" t="n">
        <f aca="false">H4043*J4043</f>
        <v>1680000</v>
      </c>
    </row>
    <row r="4044" customFormat="false" ht="12.75" hidden="false" customHeight="false" outlineLevel="0" collapsed="false">
      <c r="A4044" s="0" t="s">
        <v>42</v>
      </c>
      <c r="B4044" s="0" t="s">
        <v>448</v>
      </c>
      <c r="C4044" s="0" t="s">
        <v>6</v>
      </c>
      <c r="D4044" s="0" t="s">
        <v>453</v>
      </c>
      <c r="E4044" s="0" t="s">
        <v>191</v>
      </c>
      <c r="F4044" s="0" t="s">
        <v>455</v>
      </c>
      <c r="G4044" s="0" t="n">
        <v>15</v>
      </c>
      <c r="H4044" s="0" t="n">
        <v>6850000</v>
      </c>
      <c r="I4044" s="0" t="s">
        <v>451</v>
      </c>
      <c r="J4044" s="0" t="n">
        <f aca="false">IF(I4044="GJ",1.0542,1)</f>
        <v>1</v>
      </c>
      <c r="K4044" s="0" t="str">
        <f aca="false">IF(I4044="GJ","MMBtu",I4044)</f>
        <v>MMBtu</v>
      </c>
      <c r="L4044" s="13" t="n">
        <f aca="false">H4044*J4044</f>
        <v>6850000</v>
      </c>
    </row>
    <row r="4045" customFormat="false" ht="12.75" hidden="false" customHeight="false" outlineLevel="0" collapsed="false">
      <c r="A4045" s="0" t="s">
        <v>42</v>
      </c>
      <c r="B4045" s="0" t="s">
        <v>448</v>
      </c>
      <c r="C4045" s="0" t="s">
        <v>6</v>
      </c>
      <c r="D4045" s="0" t="s">
        <v>453</v>
      </c>
      <c r="E4045" s="0" t="s">
        <v>191</v>
      </c>
      <c r="F4045" s="0" t="s">
        <v>454</v>
      </c>
      <c r="G4045" s="0" t="n">
        <v>13</v>
      </c>
      <c r="H4045" s="0" t="n">
        <v>7880000</v>
      </c>
      <c r="I4045" s="0" t="s">
        <v>451</v>
      </c>
      <c r="J4045" s="0" t="n">
        <f aca="false">IF(I4045="GJ",1.0542,1)</f>
        <v>1</v>
      </c>
      <c r="K4045" s="0" t="str">
        <f aca="false">IF(I4045="GJ","MMBtu",I4045)</f>
        <v>MMBtu</v>
      </c>
      <c r="L4045" s="13" t="n">
        <f aca="false">H4045*J4045</f>
        <v>7880000</v>
      </c>
    </row>
    <row r="4046" customFormat="false" ht="12.75" hidden="false" customHeight="false" outlineLevel="0" collapsed="false">
      <c r="A4046" s="0" t="s">
        <v>42</v>
      </c>
      <c r="B4046" s="0" t="s">
        <v>448</v>
      </c>
      <c r="C4046" s="0" t="s">
        <v>6</v>
      </c>
      <c r="D4046" s="0" t="s">
        <v>453</v>
      </c>
      <c r="E4046" s="0" t="s">
        <v>20</v>
      </c>
      <c r="F4046" s="0" t="s">
        <v>455</v>
      </c>
      <c r="G4046" s="0" t="n">
        <v>21</v>
      </c>
      <c r="H4046" s="0" t="n">
        <v>19345000</v>
      </c>
      <c r="I4046" s="0" t="s">
        <v>451</v>
      </c>
      <c r="J4046" s="0" t="n">
        <f aca="false">IF(I4046="GJ",1.0542,1)</f>
        <v>1</v>
      </c>
      <c r="K4046" s="0" t="str">
        <f aca="false">IF(I4046="GJ","MMBtu",I4046)</f>
        <v>MMBtu</v>
      </c>
      <c r="L4046" s="13" t="n">
        <f aca="false">H4046*J4046</f>
        <v>19345000</v>
      </c>
    </row>
    <row r="4047" customFormat="false" ht="12.75" hidden="false" customHeight="false" outlineLevel="0" collapsed="false">
      <c r="A4047" s="0" t="s">
        <v>42</v>
      </c>
      <c r="B4047" s="0" t="s">
        <v>448</v>
      </c>
      <c r="C4047" s="0" t="s">
        <v>6</v>
      </c>
      <c r="D4047" s="0" t="s">
        <v>453</v>
      </c>
      <c r="E4047" s="0" t="s">
        <v>20</v>
      </c>
      <c r="F4047" s="0" t="s">
        <v>450</v>
      </c>
      <c r="G4047" s="0" t="n">
        <v>38</v>
      </c>
      <c r="H4047" s="0" t="n">
        <v>30000000</v>
      </c>
      <c r="I4047" s="0" t="s">
        <v>451</v>
      </c>
      <c r="J4047" s="0" t="n">
        <f aca="false">IF(I4047="GJ",1.0542,1)</f>
        <v>1</v>
      </c>
      <c r="K4047" s="0" t="str">
        <f aca="false">IF(I4047="GJ","MMBtu",I4047)</f>
        <v>MMBtu</v>
      </c>
      <c r="L4047" s="13" t="n">
        <f aca="false">H4047*J4047</f>
        <v>30000000</v>
      </c>
    </row>
    <row r="4048" customFormat="false" ht="12.75" hidden="false" customHeight="false" outlineLevel="0" collapsed="false">
      <c r="A4048" s="0" t="s">
        <v>42</v>
      </c>
      <c r="B4048" s="0" t="s">
        <v>448</v>
      </c>
      <c r="C4048" s="0" t="s">
        <v>6</v>
      </c>
      <c r="D4048" s="0" t="s">
        <v>453</v>
      </c>
      <c r="E4048" s="0" t="s">
        <v>191</v>
      </c>
      <c r="F4048" s="0" t="s">
        <v>450</v>
      </c>
      <c r="G4048" s="0" t="n">
        <v>192</v>
      </c>
      <c r="H4048" s="0" t="n">
        <v>162715000</v>
      </c>
      <c r="I4048" s="0" t="s">
        <v>451</v>
      </c>
      <c r="J4048" s="0" t="n">
        <f aca="false">IF(I4048="GJ",1.0542,1)</f>
        <v>1</v>
      </c>
      <c r="K4048" s="0" t="str">
        <f aca="false">IF(I4048="GJ","MMBtu",I4048)</f>
        <v>MMBtu</v>
      </c>
      <c r="L4048" s="13" t="n">
        <f aca="false">H4048*J4048</f>
        <v>162715000</v>
      </c>
    </row>
    <row r="4049" customFormat="false" ht="12.75" hidden="false" customHeight="false" outlineLevel="0" collapsed="false">
      <c r="A4049" s="0" t="s">
        <v>107</v>
      </c>
      <c r="B4049" s="0" t="s">
        <v>457</v>
      </c>
      <c r="C4049" s="0" t="s">
        <v>6</v>
      </c>
      <c r="D4049" s="0" t="s">
        <v>449</v>
      </c>
      <c r="E4049" s="0" t="s">
        <v>357</v>
      </c>
      <c r="F4049" s="0" t="s">
        <v>458</v>
      </c>
      <c r="G4049" s="0" t="n">
        <v>4</v>
      </c>
      <c r="H4049" s="0" t="n">
        <v>25000</v>
      </c>
      <c r="I4049" s="0" t="s">
        <v>459</v>
      </c>
      <c r="J4049" s="0" t="n">
        <f aca="false">IF(I4049="GJ",1.0542,1)</f>
        <v>1.0542</v>
      </c>
      <c r="K4049" s="0" t="str">
        <f aca="false">IF(I4049="GJ","MMBtu",I4049)</f>
        <v>MMBtu</v>
      </c>
      <c r="L4049" s="13" t="n">
        <f aca="false">H4049*J4049</f>
        <v>26355</v>
      </c>
    </row>
    <row r="4050" customFormat="false" ht="12.75" hidden="false" customHeight="false" outlineLevel="0" collapsed="false">
      <c r="A4050" s="0" t="s">
        <v>107</v>
      </c>
      <c r="B4050" s="0" t="s">
        <v>457</v>
      </c>
      <c r="C4050" s="0" t="s">
        <v>6</v>
      </c>
      <c r="D4050" s="0" t="s">
        <v>449</v>
      </c>
      <c r="E4050" s="0" t="s">
        <v>329</v>
      </c>
      <c r="F4050" s="0" t="s">
        <v>458</v>
      </c>
      <c r="G4050" s="0" t="n">
        <v>4</v>
      </c>
      <c r="H4050" s="0" t="n">
        <v>35000</v>
      </c>
      <c r="I4050" s="0" t="s">
        <v>459</v>
      </c>
      <c r="J4050" s="0" t="n">
        <f aca="false">IF(I4050="GJ",1.0542,1)</f>
        <v>1.0542</v>
      </c>
      <c r="K4050" s="0" t="str">
        <f aca="false">IF(I4050="GJ","MMBtu",I4050)</f>
        <v>MMBtu</v>
      </c>
      <c r="L4050" s="13" t="n">
        <f aca="false">H4050*J4050</f>
        <v>36897</v>
      </c>
    </row>
    <row r="4051" customFormat="false" ht="12.75" hidden="false" customHeight="false" outlineLevel="0" collapsed="false">
      <c r="A4051" s="0" t="s">
        <v>107</v>
      </c>
      <c r="B4051" s="0" t="s">
        <v>457</v>
      </c>
      <c r="C4051" s="0" t="s">
        <v>6</v>
      </c>
      <c r="D4051" s="0" t="s">
        <v>449</v>
      </c>
      <c r="E4051" s="0" t="s">
        <v>301</v>
      </c>
      <c r="F4051" s="0" t="s">
        <v>458</v>
      </c>
      <c r="G4051" s="0" t="n">
        <v>9</v>
      </c>
      <c r="H4051" s="0" t="n">
        <v>45000</v>
      </c>
      <c r="I4051" s="0" t="s">
        <v>459</v>
      </c>
      <c r="J4051" s="0" t="n">
        <f aca="false">IF(I4051="GJ",1.0542,1)</f>
        <v>1.0542</v>
      </c>
      <c r="K4051" s="0" t="str">
        <f aca="false">IF(I4051="GJ","MMBtu",I4051)</f>
        <v>MMBtu</v>
      </c>
      <c r="L4051" s="13" t="n">
        <f aca="false">H4051*J4051</f>
        <v>47439</v>
      </c>
    </row>
    <row r="4052" customFormat="false" ht="12.75" hidden="false" customHeight="false" outlineLevel="0" collapsed="false">
      <c r="A4052" s="0" t="s">
        <v>107</v>
      </c>
      <c r="B4052" s="0" t="s">
        <v>457</v>
      </c>
      <c r="C4052" s="0" t="s">
        <v>6</v>
      </c>
      <c r="D4052" s="0" t="s">
        <v>449</v>
      </c>
      <c r="E4052" s="0" t="s">
        <v>241</v>
      </c>
      <c r="F4052" s="0" t="s">
        <v>458</v>
      </c>
      <c r="G4052" s="0" t="n">
        <v>14</v>
      </c>
      <c r="H4052" s="0" t="n">
        <v>102000</v>
      </c>
      <c r="I4052" s="0" t="s">
        <v>459</v>
      </c>
      <c r="J4052" s="0" t="n">
        <f aca="false">IF(I4052="GJ",1.0542,1)</f>
        <v>1.0542</v>
      </c>
      <c r="K4052" s="0" t="str">
        <f aca="false">IF(I4052="GJ","MMBtu",I4052)</f>
        <v>MMBtu</v>
      </c>
      <c r="L4052" s="13" t="n">
        <f aca="false">H4052*J4052</f>
        <v>107528.4</v>
      </c>
    </row>
    <row r="4053" customFormat="false" ht="12.75" hidden="false" customHeight="false" outlineLevel="0" collapsed="false">
      <c r="A4053" s="0" t="s">
        <v>107</v>
      </c>
      <c r="B4053" s="0" t="s">
        <v>457</v>
      </c>
      <c r="C4053" s="0" t="s">
        <v>6</v>
      </c>
      <c r="D4053" s="0" t="s">
        <v>449</v>
      </c>
      <c r="E4053" s="0" t="s">
        <v>396</v>
      </c>
      <c r="F4053" s="0" t="s">
        <v>458</v>
      </c>
      <c r="G4053" s="0" t="n">
        <v>1</v>
      </c>
      <c r="H4053" s="0" t="n">
        <v>130000</v>
      </c>
      <c r="I4053" s="0" t="s">
        <v>459</v>
      </c>
      <c r="J4053" s="0" t="n">
        <f aca="false">IF(I4053="GJ",1.0542,1)</f>
        <v>1.0542</v>
      </c>
      <c r="K4053" s="0" t="str">
        <f aca="false">IF(I4053="GJ","MMBtu",I4053)</f>
        <v>MMBtu</v>
      </c>
      <c r="L4053" s="13" t="n">
        <f aca="false">H4053*J4053</f>
        <v>137046</v>
      </c>
    </row>
    <row r="4054" customFormat="false" ht="12.75" hidden="false" customHeight="false" outlineLevel="0" collapsed="false">
      <c r="A4054" s="0" t="s">
        <v>107</v>
      </c>
      <c r="B4054" s="0" t="s">
        <v>457</v>
      </c>
      <c r="C4054" s="0" t="s">
        <v>6</v>
      </c>
      <c r="D4054" s="0" t="s">
        <v>449</v>
      </c>
      <c r="E4054" s="0" t="s">
        <v>191</v>
      </c>
      <c r="F4054" s="0" t="s">
        <v>458</v>
      </c>
      <c r="G4054" s="0" t="n">
        <v>15</v>
      </c>
      <c r="H4054" s="0" t="n">
        <v>269000</v>
      </c>
      <c r="I4054" s="0" t="s">
        <v>459</v>
      </c>
      <c r="J4054" s="0" t="n">
        <f aca="false">IF(I4054="GJ",1.0542,1)</f>
        <v>1.0542</v>
      </c>
      <c r="K4054" s="0" t="str">
        <f aca="false">IF(I4054="GJ","MMBtu",I4054)</f>
        <v>MMBtu</v>
      </c>
      <c r="L4054" s="13" t="n">
        <f aca="false">H4054*J4054</f>
        <v>283579.8</v>
      </c>
    </row>
    <row r="4055" customFormat="false" ht="12.75" hidden="false" customHeight="false" outlineLevel="0" collapsed="false">
      <c r="A4055" s="0" t="s">
        <v>107</v>
      </c>
      <c r="B4055" s="0" t="s">
        <v>457</v>
      </c>
      <c r="C4055" s="0" t="s">
        <v>6</v>
      </c>
      <c r="D4055" s="0" t="s">
        <v>449</v>
      </c>
      <c r="E4055" s="0" t="s">
        <v>20</v>
      </c>
      <c r="F4055" s="0" t="s">
        <v>458</v>
      </c>
      <c r="G4055" s="0" t="n">
        <v>38</v>
      </c>
      <c r="H4055" s="0" t="n">
        <v>640000</v>
      </c>
      <c r="I4055" s="0" t="s">
        <v>459</v>
      </c>
      <c r="J4055" s="0" t="n">
        <f aca="false">IF(I4055="GJ",1.0542,1)</f>
        <v>1.0542</v>
      </c>
      <c r="K4055" s="0" t="str">
        <f aca="false">IF(I4055="GJ","MMBtu",I4055)</f>
        <v>MMBtu</v>
      </c>
      <c r="L4055" s="13" t="n">
        <f aca="false">H4055*J4055</f>
        <v>674688</v>
      </c>
    </row>
    <row r="4056" customFormat="false" ht="12.75" hidden="false" customHeight="false" outlineLevel="0" collapsed="false">
      <c r="A4056" s="0" t="s">
        <v>107</v>
      </c>
      <c r="B4056" s="0" t="s">
        <v>457</v>
      </c>
      <c r="C4056" s="0" t="s">
        <v>6</v>
      </c>
      <c r="D4056" s="0" t="s">
        <v>449</v>
      </c>
      <c r="E4056" s="0" t="s">
        <v>20</v>
      </c>
      <c r="F4056" s="0" t="s">
        <v>460</v>
      </c>
      <c r="G4056" s="0" t="n">
        <v>33</v>
      </c>
      <c r="H4056" s="0" t="n">
        <v>941000</v>
      </c>
      <c r="I4056" s="0" t="s">
        <v>459</v>
      </c>
      <c r="J4056" s="0" t="n">
        <f aca="false">IF(I4056="GJ",1.0542,1)</f>
        <v>1.0542</v>
      </c>
      <c r="K4056" s="0" t="str">
        <f aca="false">IF(I4056="GJ","MMBtu",I4056)</f>
        <v>MMBtu</v>
      </c>
      <c r="L4056" s="13" t="n">
        <f aca="false">H4056*J4056</f>
        <v>992002.2</v>
      </c>
    </row>
    <row r="4057" customFormat="false" ht="12.75" hidden="false" customHeight="false" outlineLevel="0" collapsed="false">
      <c r="A4057" s="0" t="s">
        <v>149</v>
      </c>
      <c r="B4057" s="0" t="s">
        <v>448</v>
      </c>
      <c r="C4057" s="0" t="s">
        <v>6</v>
      </c>
      <c r="D4057" s="0" t="s">
        <v>449</v>
      </c>
      <c r="E4057" s="0" t="s">
        <v>329</v>
      </c>
      <c r="F4057" s="0" t="s">
        <v>456</v>
      </c>
      <c r="G4057" s="0" t="n">
        <v>1</v>
      </c>
      <c r="H4057" s="0" t="n">
        <v>4872</v>
      </c>
      <c r="I4057" s="0" t="s">
        <v>451</v>
      </c>
      <c r="J4057" s="0" t="n">
        <f aca="false">IF(I4057="GJ",1.0542,1)</f>
        <v>1</v>
      </c>
      <c r="K4057" s="0" t="str">
        <f aca="false">IF(I4057="GJ","MMBtu",I4057)</f>
        <v>MMBtu</v>
      </c>
      <c r="L4057" s="13" t="n">
        <f aca="false">H4057*J4057</f>
        <v>4872</v>
      </c>
    </row>
    <row r="4058" customFormat="false" ht="12.75" hidden="false" customHeight="false" outlineLevel="0" collapsed="false">
      <c r="A4058" s="0" t="s">
        <v>149</v>
      </c>
      <c r="B4058" s="0" t="s">
        <v>448</v>
      </c>
      <c r="C4058" s="0" t="s">
        <v>6</v>
      </c>
      <c r="D4058" s="0" t="s">
        <v>449</v>
      </c>
      <c r="E4058" s="0" t="s">
        <v>301</v>
      </c>
      <c r="F4058" s="0" t="s">
        <v>456</v>
      </c>
      <c r="G4058" s="0" t="n">
        <v>4</v>
      </c>
      <c r="H4058" s="0" t="n">
        <v>13600</v>
      </c>
      <c r="I4058" s="0" t="s">
        <v>451</v>
      </c>
      <c r="J4058" s="0" t="n">
        <f aca="false">IF(I4058="GJ",1.0542,1)</f>
        <v>1</v>
      </c>
      <c r="K4058" s="0" t="str">
        <f aca="false">IF(I4058="GJ","MMBtu",I4058)</f>
        <v>MMBtu</v>
      </c>
      <c r="L4058" s="13" t="n">
        <f aca="false">H4058*J4058</f>
        <v>13600</v>
      </c>
    </row>
    <row r="4059" customFormat="false" ht="12.75" hidden="false" customHeight="false" outlineLevel="0" collapsed="false">
      <c r="A4059" s="0" t="s">
        <v>149</v>
      </c>
      <c r="B4059" s="0" t="s">
        <v>448</v>
      </c>
      <c r="C4059" s="0" t="s">
        <v>6</v>
      </c>
      <c r="D4059" s="0" t="s">
        <v>449</v>
      </c>
      <c r="E4059" s="0" t="s">
        <v>357</v>
      </c>
      <c r="F4059" s="0" t="s">
        <v>456</v>
      </c>
      <c r="G4059" s="0" t="n">
        <v>5</v>
      </c>
      <c r="H4059" s="0" t="n">
        <v>23500</v>
      </c>
      <c r="I4059" s="0" t="s">
        <v>451</v>
      </c>
      <c r="J4059" s="0" t="n">
        <f aca="false">IF(I4059="GJ",1.0542,1)</f>
        <v>1</v>
      </c>
      <c r="K4059" s="0" t="str">
        <f aca="false">IF(I4059="GJ","MMBtu",I4059)</f>
        <v>MMBtu</v>
      </c>
      <c r="L4059" s="13" t="n">
        <f aca="false">H4059*J4059</f>
        <v>23500</v>
      </c>
    </row>
    <row r="4060" customFormat="false" ht="12.75" hidden="false" customHeight="false" outlineLevel="0" collapsed="false">
      <c r="A4060" s="0" t="s">
        <v>149</v>
      </c>
      <c r="B4060" s="0" t="s">
        <v>448</v>
      </c>
      <c r="C4060" s="0" t="s">
        <v>6</v>
      </c>
      <c r="D4060" s="0" t="s">
        <v>449</v>
      </c>
      <c r="E4060" s="0" t="s">
        <v>241</v>
      </c>
      <c r="F4060" s="0" t="s">
        <v>456</v>
      </c>
      <c r="G4060" s="0" t="n">
        <v>11</v>
      </c>
      <c r="H4060" s="0" t="n">
        <v>37925</v>
      </c>
      <c r="I4060" s="0" t="s">
        <v>451</v>
      </c>
      <c r="J4060" s="0" t="n">
        <f aca="false">IF(I4060="GJ",1.0542,1)</f>
        <v>1</v>
      </c>
      <c r="K4060" s="0" t="str">
        <f aca="false">IF(I4060="GJ","MMBtu",I4060)</f>
        <v>MMBtu</v>
      </c>
      <c r="L4060" s="13" t="n">
        <f aca="false">H4060*J4060</f>
        <v>37925</v>
      </c>
    </row>
    <row r="4061" customFormat="false" ht="12.75" hidden="false" customHeight="false" outlineLevel="0" collapsed="false">
      <c r="A4061" s="0" t="s">
        <v>149</v>
      </c>
      <c r="B4061" s="0" t="s">
        <v>448</v>
      </c>
      <c r="C4061" s="0" t="s">
        <v>6</v>
      </c>
      <c r="D4061" s="0" t="s">
        <v>449</v>
      </c>
      <c r="E4061" s="0" t="s">
        <v>20</v>
      </c>
      <c r="F4061" s="0" t="s">
        <v>456</v>
      </c>
      <c r="G4061" s="0" t="n">
        <v>23</v>
      </c>
      <c r="H4061" s="0" t="n">
        <v>100000</v>
      </c>
      <c r="I4061" s="0" t="s">
        <v>451</v>
      </c>
      <c r="J4061" s="0" t="n">
        <f aca="false">IF(I4061="GJ",1.0542,1)</f>
        <v>1</v>
      </c>
      <c r="K4061" s="0" t="str">
        <f aca="false">IF(I4061="GJ","MMBtu",I4061)</f>
        <v>MMBtu</v>
      </c>
      <c r="L4061" s="13" t="n">
        <f aca="false">H4061*J4061</f>
        <v>100000</v>
      </c>
    </row>
    <row r="4062" customFormat="false" ht="12.75" hidden="false" customHeight="false" outlineLevel="0" collapsed="false">
      <c r="A4062" s="0" t="s">
        <v>149</v>
      </c>
      <c r="B4062" s="0" t="s">
        <v>448</v>
      </c>
      <c r="C4062" s="0" t="s">
        <v>6</v>
      </c>
      <c r="D4062" s="0" t="s">
        <v>449</v>
      </c>
      <c r="E4062" s="0" t="s">
        <v>191</v>
      </c>
      <c r="F4062" s="0" t="s">
        <v>456</v>
      </c>
      <c r="G4062" s="0" t="n">
        <v>9</v>
      </c>
      <c r="H4062" s="0" t="n">
        <v>104700</v>
      </c>
      <c r="I4062" s="0" t="s">
        <v>451</v>
      </c>
      <c r="J4062" s="0" t="n">
        <f aca="false">IF(I4062="GJ",1.0542,1)</f>
        <v>1</v>
      </c>
      <c r="K4062" s="0" t="str">
        <f aca="false">IF(I4062="GJ","MMBtu",I4062)</f>
        <v>MMBtu</v>
      </c>
      <c r="L4062" s="13" t="n">
        <f aca="false">H4062*J4062</f>
        <v>104700</v>
      </c>
    </row>
    <row r="4063" customFormat="false" ht="12.75" hidden="false" customHeight="false" outlineLevel="0" collapsed="false">
      <c r="A4063" s="0" t="s">
        <v>280</v>
      </c>
      <c r="B4063" s="0" t="s">
        <v>448</v>
      </c>
      <c r="C4063" s="0" t="s">
        <v>6</v>
      </c>
      <c r="D4063" s="0" t="s">
        <v>449</v>
      </c>
      <c r="E4063" s="0" t="s">
        <v>301</v>
      </c>
      <c r="F4063" s="0" t="s">
        <v>456</v>
      </c>
      <c r="G4063" s="0" t="n">
        <v>3</v>
      </c>
      <c r="H4063" s="0" t="n">
        <v>20000</v>
      </c>
      <c r="I4063" s="0" t="s">
        <v>451</v>
      </c>
      <c r="J4063" s="0" t="n">
        <f aca="false">IF(I4063="GJ",1.0542,1)</f>
        <v>1</v>
      </c>
      <c r="K4063" s="0" t="str">
        <f aca="false">IF(I4063="GJ","MMBtu",I4063)</f>
        <v>MMBtu</v>
      </c>
      <c r="L4063" s="13" t="n">
        <f aca="false">H4063*J4063</f>
        <v>20000</v>
      </c>
    </row>
    <row r="4064" customFormat="false" ht="12.75" hidden="false" customHeight="false" outlineLevel="0" collapsed="false">
      <c r="A4064" s="0" t="s">
        <v>280</v>
      </c>
      <c r="B4064" s="0" t="s">
        <v>448</v>
      </c>
      <c r="C4064" s="0" t="s">
        <v>6</v>
      </c>
      <c r="D4064" s="0" t="s">
        <v>449</v>
      </c>
      <c r="E4064" s="0" t="s">
        <v>241</v>
      </c>
      <c r="F4064" s="0" t="s">
        <v>456</v>
      </c>
      <c r="G4064" s="0" t="n">
        <v>4</v>
      </c>
      <c r="H4064" s="0" t="n">
        <v>35000</v>
      </c>
      <c r="I4064" s="0" t="s">
        <v>451</v>
      </c>
      <c r="J4064" s="0" t="n">
        <f aca="false">IF(I4064="GJ",1.0542,1)</f>
        <v>1</v>
      </c>
      <c r="K4064" s="0" t="str">
        <f aca="false">IF(I4064="GJ","MMBtu",I4064)</f>
        <v>MMBtu</v>
      </c>
      <c r="L4064" s="13" t="n">
        <f aca="false">H4064*J4064</f>
        <v>35000</v>
      </c>
    </row>
    <row r="4065" customFormat="false" ht="12.75" hidden="false" customHeight="false" outlineLevel="0" collapsed="false">
      <c r="A4065" s="0" t="s">
        <v>280</v>
      </c>
      <c r="B4065" s="0" t="s">
        <v>448</v>
      </c>
      <c r="C4065" s="0" t="s">
        <v>6</v>
      </c>
      <c r="D4065" s="0" t="s">
        <v>449</v>
      </c>
      <c r="E4065" s="0" t="s">
        <v>329</v>
      </c>
      <c r="F4065" s="0" t="s">
        <v>456</v>
      </c>
      <c r="G4065" s="0" t="n">
        <v>16</v>
      </c>
      <c r="H4065" s="0" t="n">
        <v>85556</v>
      </c>
      <c r="I4065" s="0" t="s">
        <v>451</v>
      </c>
      <c r="J4065" s="0" t="n">
        <f aca="false">IF(I4065="GJ",1.0542,1)</f>
        <v>1</v>
      </c>
      <c r="K4065" s="0" t="str">
        <f aca="false">IF(I4065="GJ","MMBtu",I4065)</f>
        <v>MMBtu</v>
      </c>
      <c r="L4065" s="13" t="n">
        <f aca="false">H4065*J4065</f>
        <v>85556</v>
      </c>
    </row>
    <row r="4066" customFormat="false" ht="12.75" hidden="false" customHeight="false" outlineLevel="0" collapsed="false">
      <c r="A4066" s="0" t="s">
        <v>280</v>
      </c>
      <c r="B4066" s="0" t="s">
        <v>448</v>
      </c>
      <c r="C4066" s="0" t="s">
        <v>6</v>
      </c>
      <c r="D4066" s="0" t="s">
        <v>449</v>
      </c>
      <c r="E4066" s="0" t="s">
        <v>423</v>
      </c>
      <c r="F4066" s="0" t="s">
        <v>456</v>
      </c>
      <c r="G4066" s="0" t="n">
        <v>96</v>
      </c>
      <c r="H4066" s="0" t="n">
        <v>893610</v>
      </c>
      <c r="I4066" s="0" t="s">
        <v>451</v>
      </c>
      <c r="J4066" s="0" t="n">
        <f aca="false">IF(I4066="GJ",1.0542,1)</f>
        <v>1</v>
      </c>
      <c r="K4066" s="0" t="str">
        <f aca="false">IF(I4066="GJ","MMBtu",I4066)</f>
        <v>MMBtu</v>
      </c>
      <c r="L4066" s="13" t="n">
        <f aca="false">H4066*J4066</f>
        <v>893610</v>
      </c>
    </row>
    <row r="4067" customFormat="false" ht="12.75" hidden="false" customHeight="false" outlineLevel="0" collapsed="false">
      <c r="A4067" s="0" t="s">
        <v>280</v>
      </c>
      <c r="B4067" s="0" t="s">
        <v>448</v>
      </c>
      <c r="C4067" s="0" t="s">
        <v>6</v>
      </c>
      <c r="D4067" s="0" t="s">
        <v>449</v>
      </c>
      <c r="E4067" s="0" t="s">
        <v>357</v>
      </c>
      <c r="F4067" s="0" t="s">
        <v>456</v>
      </c>
      <c r="G4067" s="0" t="n">
        <v>111</v>
      </c>
      <c r="H4067" s="0" t="n">
        <v>1264199</v>
      </c>
      <c r="I4067" s="0" t="s">
        <v>451</v>
      </c>
      <c r="J4067" s="0" t="n">
        <f aca="false">IF(I4067="GJ",1.0542,1)</f>
        <v>1</v>
      </c>
      <c r="K4067" s="0" t="str">
        <f aca="false">IF(I4067="GJ","MMBtu",I4067)</f>
        <v>MMBtu</v>
      </c>
      <c r="L4067" s="13" t="n">
        <f aca="false">H4067*J4067</f>
        <v>1264199</v>
      </c>
    </row>
    <row r="4068" customFormat="false" ht="12.75" hidden="false" customHeight="false" outlineLevel="0" collapsed="false">
      <c r="A4068" s="0" t="s">
        <v>280</v>
      </c>
      <c r="B4068" s="0" t="s">
        <v>448</v>
      </c>
      <c r="C4068" s="0" t="s">
        <v>6</v>
      </c>
      <c r="D4068" s="0" t="s">
        <v>449</v>
      </c>
      <c r="E4068" s="0" t="s">
        <v>396</v>
      </c>
      <c r="F4068" s="0" t="s">
        <v>456</v>
      </c>
      <c r="G4068" s="0" t="n">
        <v>113</v>
      </c>
      <c r="H4068" s="0" t="n">
        <v>1378693</v>
      </c>
      <c r="I4068" s="0" t="s">
        <v>451</v>
      </c>
      <c r="J4068" s="0" t="n">
        <f aca="false">IF(I4068="GJ",1.0542,1)</f>
        <v>1</v>
      </c>
      <c r="K4068" s="0" t="str">
        <f aca="false">IF(I4068="GJ","MMBtu",I4068)</f>
        <v>MMBtu</v>
      </c>
      <c r="L4068" s="13" t="n">
        <f aca="false">H4068*J4068</f>
        <v>1378693</v>
      </c>
    </row>
    <row r="4069" customFormat="false" ht="12.75" hidden="false" customHeight="false" outlineLevel="0" collapsed="false">
      <c r="A4069" s="0" t="s">
        <v>435</v>
      </c>
      <c r="B4069" s="0" t="s">
        <v>448</v>
      </c>
      <c r="C4069" s="0" t="s">
        <v>6</v>
      </c>
      <c r="D4069" s="0" t="s">
        <v>449</v>
      </c>
      <c r="E4069" s="0" t="s">
        <v>423</v>
      </c>
      <c r="F4069" s="0" t="s">
        <v>450</v>
      </c>
      <c r="G4069" s="0" t="n">
        <v>1</v>
      </c>
      <c r="H4069" s="0" t="n">
        <v>628</v>
      </c>
      <c r="I4069" s="0" t="s">
        <v>451</v>
      </c>
      <c r="J4069" s="0" t="n">
        <f aca="false">IF(I4069="GJ",1.0542,1)</f>
        <v>1</v>
      </c>
      <c r="K4069" s="0" t="str">
        <f aca="false">IF(I4069="GJ","MMBtu",I4069)</f>
        <v>MMBtu</v>
      </c>
      <c r="L4069" s="13" t="n">
        <f aca="false">H4069*J4069</f>
        <v>628</v>
      </c>
    </row>
    <row r="4070" customFormat="false" ht="12.75" hidden="false" customHeight="false" outlineLevel="0" collapsed="false">
      <c r="A4070" s="0" t="s">
        <v>264</v>
      </c>
      <c r="B4070" s="0" t="s">
        <v>448</v>
      </c>
      <c r="C4070" s="0" t="s">
        <v>6</v>
      </c>
      <c r="D4070" s="0" t="s">
        <v>449</v>
      </c>
      <c r="E4070" s="0" t="s">
        <v>423</v>
      </c>
      <c r="F4070" s="0" t="s">
        <v>452</v>
      </c>
      <c r="G4070" s="0" t="n">
        <v>14</v>
      </c>
      <c r="H4070" s="0" t="n">
        <v>105000</v>
      </c>
      <c r="I4070" s="0" t="s">
        <v>451</v>
      </c>
      <c r="J4070" s="0" t="n">
        <f aca="false">IF(I4070="GJ",1.0542,1)</f>
        <v>1</v>
      </c>
      <c r="K4070" s="0" t="str">
        <f aca="false">IF(I4070="GJ","MMBtu",I4070)</f>
        <v>MMBtu</v>
      </c>
      <c r="L4070" s="13" t="n">
        <f aca="false">H4070*J4070</f>
        <v>105000</v>
      </c>
    </row>
    <row r="4071" customFormat="false" ht="12.75" hidden="false" customHeight="false" outlineLevel="0" collapsed="false">
      <c r="A4071" s="0" t="s">
        <v>264</v>
      </c>
      <c r="B4071" s="0" t="s">
        <v>448</v>
      </c>
      <c r="C4071" s="0" t="s">
        <v>6</v>
      </c>
      <c r="D4071" s="0" t="s">
        <v>449</v>
      </c>
      <c r="E4071" s="0" t="s">
        <v>357</v>
      </c>
      <c r="F4071" s="0" t="s">
        <v>452</v>
      </c>
      <c r="G4071" s="0" t="n">
        <v>24</v>
      </c>
      <c r="H4071" s="0" t="n">
        <v>216763</v>
      </c>
      <c r="I4071" s="0" t="s">
        <v>451</v>
      </c>
      <c r="J4071" s="0" t="n">
        <f aca="false">IF(I4071="GJ",1.0542,1)</f>
        <v>1</v>
      </c>
      <c r="K4071" s="0" t="str">
        <f aca="false">IF(I4071="GJ","MMBtu",I4071)</f>
        <v>MMBtu</v>
      </c>
      <c r="L4071" s="13" t="n">
        <f aca="false">H4071*J4071</f>
        <v>216763</v>
      </c>
    </row>
    <row r="4072" customFormat="false" ht="12.75" hidden="false" customHeight="false" outlineLevel="0" collapsed="false">
      <c r="A4072" s="0" t="s">
        <v>264</v>
      </c>
      <c r="B4072" s="0" t="s">
        <v>448</v>
      </c>
      <c r="C4072" s="0" t="s">
        <v>6</v>
      </c>
      <c r="D4072" s="0" t="s">
        <v>449</v>
      </c>
      <c r="E4072" s="0" t="s">
        <v>241</v>
      </c>
      <c r="F4072" s="0" t="s">
        <v>452</v>
      </c>
      <c r="G4072" s="0" t="n">
        <v>20</v>
      </c>
      <c r="H4072" s="0" t="n">
        <v>390000</v>
      </c>
      <c r="I4072" s="0" t="s">
        <v>451</v>
      </c>
      <c r="J4072" s="0" t="n">
        <f aca="false">IF(I4072="GJ",1.0542,1)</f>
        <v>1</v>
      </c>
      <c r="K4072" s="0" t="str">
        <f aca="false">IF(I4072="GJ","MMBtu",I4072)</f>
        <v>MMBtu</v>
      </c>
      <c r="L4072" s="13" t="n">
        <f aca="false">H4072*J4072</f>
        <v>390000</v>
      </c>
    </row>
    <row r="4073" customFormat="false" ht="12.75" hidden="false" customHeight="false" outlineLevel="0" collapsed="false">
      <c r="A4073" s="0" t="s">
        <v>264</v>
      </c>
      <c r="B4073" s="0" t="s">
        <v>448</v>
      </c>
      <c r="C4073" s="0" t="s">
        <v>6</v>
      </c>
      <c r="D4073" s="0" t="s">
        <v>449</v>
      </c>
      <c r="E4073" s="0" t="s">
        <v>396</v>
      </c>
      <c r="F4073" s="0" t="s">
        <v>452</v>
      </c>
      <c r="G4073" s="0" t="n">
        <v>30</v>
      </c>
      <c r="H4073" s="0" t="n">
        <v>612000</v>
      </c>
      <c r="I4073" s="0" t="s">
        <v>451</v>
      </c>
      <c r="J4073" s="0" t="n">
        <f aca="false">IF(I4073="GJ",1.0542,1)</f>
        <v>1</v>
      </c>
      <c r="K4073" s="0" t="str">
        <f aca="false">IF(I4073="GJ","MMBtu",I4073)</f>
        <v>MMBtu</v>
      </c>
      <c r="L4073" s="13" t="n">
        <f aca="false">H4073*J4073</f>
        <v>612000</v>
      </c>
    </row>
    <row r="4074" customFormat="false" ht="12.75" hidden="false" customHeight="false" outlineLevel="0" collapsed="false">
      <c r="A4074" s="0" t="s">
        <v>264</v>
      </c>
      <c r="B4074" s="0" t="s">
        <v>448</v>
      </c>
      <c r="C4074" s="0" t="s">
        <v>6</v>
      </c>
      <c r="D4074" s="0" t="s">
        <v>449</v>
      </c>
      <c r="E4074" s="0" t="s">
        <v>301</v>
      </c>
      <c r="F4074" s="0" t="s">
        <v>452</v>
      </c>
      <c r="G4074" s="0" t="n">
        <v>32</v>
      </c>
      <c r="H4074" s="0" t="n">
        <v>930000</v>
      </c>
      <c r="I4074" s="0" t="s">
        <v>451</v>
      </c>
      <c r="J4074" s="0" t="n">
        <f aca="false">IF(I4074="GJ",1.0542,1)</f>
        <v>1</v>
      </c>
      <c r="K4074" s="0" t="str">
        <f aca="false">IF(I4074="GJ","MMBtu",I4074)</f>
        <v>MMBtu</v>
      </c>
      <c r="L4074" s="13" t="n">
        <f aca="false">H4074*J4074</f>
        <v>930000</v>
      </c>
    </row>
    <row r="4075" customFormat="false" ht="12.75" hidden="false" customHeight="false" outlineLevel="0" collapsed="false">
      <c r="A4075" s="0" t="s">
        <v>264</v>
      </c>
      <c r="B4075" s="0" t="s">
        <v>448</v>
      </c>
      <c r="C4075" s="0" t="s">
        <v>6</v>
      </c>
      <c r="D4075" s="0" t="s">
        <v>449</v>
      </c>
      <c r="E4075" s="0" t="s">
        <v>329</v>
      </c>
      <c r="F4075" s="0" t="s">
        <v>452</v>
      </c>
      <c r="G4075" s="0" t="n">
        <v>71</v>
      </c>
      <c r="H4075" s="0" t="n">
        <v>1090500</v>
      </c>
      <c r="I4075" s="0" t="s">
        <v>451</v>
      </c>
      <c r="J4075" s="0" t="n">
        <f aca="false">IF(I4075="GJ",1.0542,1)</f>
        <v>1</v>
      </c>
      <c r="K4075" s="0" t="str">
        <f aca="false">IF(I4075="GJ","MMBtu",I4075)</f>
        <v>MMBtu</v>
      </c>
      <c r="L4075" s="13" t="n">
        <f aca="false">H4075*J4075</f>
        <v>1090500</v>
      </c>
    </row>
    <row r="4076" customFormat="false" ht="12.75" hidden="false" customHeight="false" outlineLevel="0" collapsed="false">
      <c r="A4076" s="0" t="s">
        <v>248</v>
      </c>
      <c r="B4076" s="0" t="s">
        <v>448</v>
      </c>
      <c r="C4076" s="0" t="s">
        <v>6</v>
      </c>
      <c r="D4076" s="0" t="s">
        <v>453</v>
      </c>
      <c r="E4076" s="0" t="s">
        <v>423</v>
      </c>
      <c r="F4076" s="0" t="s">
        <v>452</v>
      </c>
      <c r="G4076" s="0" t="n">
        <v>2</v>
      </c>
      <c r="H4076" s="0" t="n">
        <v>120000</v>
      </c>
      <c r="I4076" s="0" t="s">
        <v>451</v>
      </c>
      <c r="J4076" s="0" t="n">
        <f aca="false">IF(I4076="GJ",1.0542,1)</f>
        <v>1</v>
      </c>
      <c r="K4076" s="0" t="str">
        <f aca="false">IF(I4076="GJ","MMBtu",I4076)</f>
        <v>MMBtu</v>
      </c>
      <c r="L4076" s="13" t="n">
        <f aca="false">H4076*J4076</f>
        <v>120000</v>
      </c>
    </row>
    <row r="4077" customFormat="false" ht="12.75" hidden="false" customHeight="false" outlineLevel="0" collapsed="false">
      <c r="A4077" s="0" t="s">
        <v>248</v>
      </c>
      <c r="B4077" s="0" t="s">
        <v>448</v>
      </c>
      <c r="C4077" s="0" t="s">
        <v>6</v>
      </c>
      <c r="D4077" s="0" t="s">
        <v>453</v>
      </c>
      <c r="E4077" s="0" t="s">
        <v>396</v>
      </c>
      <c r="F4077" s="0" t="s">
        <v>454</v>
      </c>
      <c r="G4077" s="0" t="n">
        <v>1</v>
      </c>
      <c r="H4077" s="0" t="n">
        <v>300000</v>
      </c>
      <c r="I4077" s="0" t="s">
        <v>451</v>
      </c>
      <c r="J4077" s="0" t="n">
        <f aca="false">IF(I4077="GJ",1.0542,1)</f>
        <v>1</v>
      </c>
      <c r="K4077" s="0" t="str">
        <f aca="false">IF(I4077="GJ","MMBtu",I4077)</f>
        <v>MMBtu</v>
      </c>
      <c r="L4077" s="13" t="n">
        <f aca="false">H4077*J4077</f>
        <v>300000</v>
      </c>
    </row>
    <row r="4078" customFormat="false" ht="12.75" hidden="false" customHeight="false" outlineLevel="0" collapsed="false">
      <c r="A4078" s="0" t="s">
        <v>248</v>
      </c>
      <c r="B4078" s="0" t="s">
        <v>448</v>
      </c>
      <c r="C4078" s="0" t="s">
        <v>6</v>
      </c>
      <c r="D4078" s="0" t="s">
        <v>453</v>
      </c>
      <c r="E4078" s="0" t="s">
        <v>357</v>
      </c>
      <c r="F4078" s="0" t="s">
        <v>454</v>
      </c>
      <c r="G4078" s="0" t="n">
        <v>1</v>
      </c>
      <c r="H4078" s="0" t="n">
        <v>310000</v>
      </c>
      <c r="I4078" s="0" t="s">
        <v>451</v>
      </c>
      <c r="J4078" s="0" t="n">
        <f aca="false">IF(I4078="GJ",1.0542,1)</f>
        <v>1</v>
      </c>
      <c r="K4078" s="0" t="str">
        <f aca="false">IF(I4078="GJ","MMBtu",I4078)</f>
        <v>MMBtu</v>
      </c>
      <c r="L4078" s="13" t="n">
        <f aca="false">H4078*J4078</f>
        <v>310000</v>
      </c>
    </row>
    <row r="4079" customFormat="false" ht="12.75" hidden="false" customHeight="false" outlineLevel="0" collapsed="false">
      <c r="A4079" s="0" t="s">
        <v>248</v>
      </c>
      <c r="B4079" s="0" t="s">
        <v>448</v>
      </c>
      <c r="C4079" s="0" t="s">
        <v>6</v>
      </c>
      <c r="D4079" s="0" t="s">
        <v>453</v>
      </c>
      <c r="E4079" s="0" t="s">
        <v>329</v>
      </c>
      <c r="F4079" s="0" t="s">
        <v>454</v>
      </c>
      <c r="G4079" s="0" t="n">
        <v>1</v>
      </c>
      <c r="H4079" s="0" t="n">
        <v>600000</v>
      </c>
      <c r="I4079" s="0" t="s">
        <v>451</v>
      </c>
      <c r="J4079" s="0" t="n">
        <f aca="false">IF(I4079="GJ",1.0542,1)</f>
        <v>1</v>
      </c>
      <c r="K4079" s="0" t="str">
        <f aca="false">IF(I4079="GJ","MMBtu",I4079)</f>
        <v>MMBtu</v>
      </c>
      <c r="L4079" s="13" t="n">
        <f aca="false">H4079*J4079</f>
        <v>600000</v>
      </c>
    </row>
    <row r="4080" customFormat="false" ht="12.75" hidden="false" customHeight="false" outlineLevel="0" collapsed="false">
      <c r="A4080" s="0" t="s">
        <v>248</v>
      </c>
      <c r="B4080" s="0" t="s">
        <v>448</v>
      </c>
      <c r="C4080" s="0" t="s">
        <v>6</v>
      </c>
      <c r="D4080" s="0" t="s">
        <v>453</v>
      </c>
      <c r="E4080" s="0" t="s">
        <v>423</v>
      </c>
      <c r="F4080" s="0" t="s">
        <v>454</v>
      </c>
      <c r="G4080" s="0" t="n">
        <v>2</v>
      </c>
      <c r="H4080" s="0" t="n">
        <v>600000</v>
      </c>
      <c r="I4080" s="0" t="s">
        <v>451</v>
      </c>
      <c r="J4080" s="0" t="n">
        <f aca="false">IF(I4080="GJ",1.0542,1)</f>
        <v>1</v>
      </c>
      <c r="K4080" s="0" t="str">
        <f aca="false">IF(I4080="GJ","MMBtu",I4080)</f>
        <v>MMBtu</v>
      </c>
      <c r="L4080" s="13" t="n">
        <f aca="false">H4080*J4080</f>
        <v>600000</v>
      </c>
    </row>
    <row r="4081" customFormat="false" ht="12.75" hidden="false" customHeight="false" outlineLevel="0" collapsed="false">
      <c r="A4081" s="0" t="s">
        <v>248</v>
      </c>
      <c r="B4081" s="0" t="s">
        <v>448</v>
      </c>
      <c r="C4081" s="0" t="s">
        <v>6</v>
      </c>
      <c r="D4081" s="0" t="s">
        <v>453</v>
      </c>
      <c r="E4081" s="0" t="s">
        <v>301</v>
      </c>
      <c r="F4081" s="0" t="s">
        <v>452</v>
      </c>
      <c r="G4081" s="0" t="n">
        <v>12</v>
      </c>
      <c r="H4081" s="0" t="n">
        <v>1940000</v>
      </c>
      <c r="I4081" s="0" t="s">
        <v>451</v>
      </c>
      <c r="J4081" s="0" t="n">
        <f aca="false">IF(I4081="GJ",1.0542,1)</f>
        <v>1</v>
      </c>
      <c r="K4081" s="0" t="str">
        <f aca="false">IF(I4081="GJ","MMBtu",I4081)</f>
        <v>MMBtu</v>
      </c>
      <c r="L4081" s="13" t="n">
        <f aca="false">H4081*J4081</f>
        <v>1940000</v>
      </c>
    </row>
    <row r="4082" customFormat="false" ht="12.75" hidden="false" customHeight="false" outlineLevel="0" collapsed="false">
      <c r="A4082" s="0" t="s">
        <v>248</v>
      </c>
      <c r="B4082" s="0" t="s">
        <v>448</v>
      </c>
      <c r="C4082" s="0" t="s">
        <v>6</v>
      </c>
      <c r="D4082" s="0" t="s">
        <v>453</v>
      </c>
      <c r="E4082" s="0" t="s">
        <v>329</v>
      </c>
      <c r="F4082" s="0" t="s">
        <v>452</v>
      </c>
      <c r="G4082" s="0" t="n">
        <v>9</v>
      </c>
      <c r="H4082" s="0" t="n">
        <v>2056000</v>
      </c>
      <c r="I4082" s="0" t="s">
        <v>451</v>
      </c>
      <c r="J4082" s="0" t="n">
        <f aca="false">IF(I4082="GJ",1.0542,1)</f>
        <v>1</v>
      </c>
      <c r="K4082" s="0" t="str">
        <f aca="false">IF(I4082="GJ","MMBtu",I4082)</f>
        <v>MMBtu</v>
      </c>
      <c r="L4082" s="13" t="n">
        <f aca="false">H4082*J4082</f>
        <v>2056000</v>
      </c>
    </row>
    <row r="4083" customFormat="false" ht="12.75" hidden="false" customHeight="false" outlineLevel="0" collapsed="false">
      <c r="A4083" s="0" t="s">
        <v>248</v>
      </c>
      <c r="B4083" s="0" t="s">
        <v>448</v>
      </c>
      <c r="C4083" s="0" t="s">
        <v>6</v>
      </c>
      <c r="D4083" s="0" t="s">
        <v>453</v>
      </c>
      <c r="E4083" s="0" t="s">
        <v>396</v>
      </c>
      <c r="F4083" s="0" t="s">
        <v>452</v>
      </c>
      <c r="G4083" s="0" t="n">
        <v>20</v>
      </c>
      <c r="H4083" s="0" t="n">
        <v>2710500</v>
      </c>
      <c r="I4083" s="0" t="s">
        <v>451</v>
      </c>
      <c r="J4083" s="0" t="n">
        <f aca="false">IF(I4083="GJ",1.0542,1)</f>
        <v>1</v>
      </c>
      <c r="K4083" s="0" t="str">
        <f aca="false">IF(I4083="GJ","MMBtu",I4083)</f>
        <v>MMBtu</v>
      </c>
      <c r="L4083" s="13" t="n">
        <f aca="false">H4083*J4083</f>
        <v>2710500</v>
      </c>
    </row>
    <row r="4084" customFormat="false" ht="12.75" hidden="false" customHeight="false" outlineLevel="0" collapsed="false">
      <c r="A4084" s="0" t="s">
        <v>248</v>
      </c>
      <c r="B4084" s="0" t="s">
        <v>448</v>
      </c>
      <c r="C4084" s="0" t="s">
        <v>6</v>
      </c>
      <c r="D4084" s="0" t="s">
        <v>453</v>
      </c>
      <c r="E4084" s="0" t="s">
        <v>241</v>
      </c>
      <c r="F4084" s="0" t="s">
        <v>455</v>
      </c>
      <c r="G4084" s="0" t="n">
        <v>8</v>
      </c>
      <c r="H4084" s="0" t="n">
        <v>5955000</v>
      </c>
      <c r="I4084" s="0" t="s">
        <v>451</v>
      </c>
      <c r="J4084" s="0" t="n">
        <f aca="false">IF(I4084="GJ",1.0542,1)</f>
        <v>1</v>
      </c>
      <c r="K4084" s="0" t="str">
        <f aca="false">IF(I4084="GJ","MMBtu",I4084)</f>
        <v>MMBtu</v>
      </c>
      <c r="L4084" s="13" t="n">
        <f aca="false">H4084*J4084</f>
        <v>5955000</v>
      </c>
    </row>
    <row r="4085" customFormat="false" ht="12.75" hidden="false" customHeight="false" outlineLevel="0" collapsed="false">
      <c r="A4085" s="0" t="s">
        <v>248</v>
      </c>
      <c r="B4085" s="0" t="s">
        <v>448</v>
      </c>
      <c r="C4085" s="0" t="s">
        <v>6</v>
      </c>
      <c r="D4085" s="0" t="s">
        <v>453</v>
      </c>
      <c r="E4085" s="0" t="s">
        <v>241</v>
      </c>
      <c r="F4085" s="0" t="s">
        <v>452</v>
      </c>
      <c r="G4085" s="0" t="n">
        <v>7</v>
      </c>
      <c r="H4085" s="0" t="n">
        <v>6025000</v>
      </c>
      <c r="I4085" s="0" t="s">
        <v>451</v>
      </c>
      <c r="J4085" s="0" t="n">
        <f aca="false">IF(I4085="GJ",1.0542,1)</f>
        <v>1</v>
      </c>
      <c r="K4085" s="0" t="str">
        <f aca="false">IF(I4085="GJ","MMBtu",I4085)</f>
        <v>MMBtu</v>
      </c>
      <c r="L4085" s="13" t="n">
        <f aca="false">H4085*J4085</f>
        <v>6025000</v>
      </c>
    </row>
    <row r="4086" customFormat="false" ht="12.75" hidden="false" customHeight="false" outlineLevel="0" collapsed="false">
      <c r="A4086" s="0" t="s">
        <v>248</v>
      </c>
      <c r="B4086" s="0" t="s">
        <v>448</v>
      </c>
      <c r="C4086" s="0" t="s">
        <v>6</v>
      </c>
      <c r="D4086" s="0" t="s">
        <v>453</v>
      </c>
      <c r="E4086" s="0" t="s">
        <v>357</v>
      </c>
      <c r="F4086" s="0" t="s">
        <v>452</v>
      </c>
      <c r="G4086" s="0" t="n">
        <v>17</v>
      </c>
      <c r="H4086" s="0" t="n">
        <v>9733000</v>
      </c>
      <c r="I4086" s="0" t="s">
        <v>451</v>
      </c>
      <c r="J4086" s="0" t="n">
        <f aca="false">IF(I4086="GJ",1.0542,1)</f>
        <v>1</v>
      </c>
      <c r="K4086" s="0" t="str">
        <f aca="false">IF(I4086="GJ","MMBtu",I4086)</f>
        <v>MMBtu</v>
      </c>
      <c r="L4086" s="13" t="n">
        <f aca="false">H4086*J4086</f>
        <v>9733000</v>
      </c>
    </row>
    <row r="4087" customFormat="false" ht="12.75" hidden="false" customHeight="false" outlineLevel="0" collapsed="false">
      <c r="A4087" s="0" t="s">
        <v>248</v>
      </c>
      <c r="B4087" s="0" t="s">
        <v>448</v>
      </c>
      <c r="C4087" s="0" t="s">
        <v>6</v>
      </c>
      <c r="D4087" s="0" t="s">
        <v>453</v>
      </c>
      <c r="E4087" s="0" t="s">
        <v>301</v>
      </c>
      <c r="F4087" s="0" t="s">
        <v>455</v>
      </c>
      <c r="G4087" s="0" t="n">
        <v>69</v>
      </c>
      <c r="H4087" s="0" t="n">
        <v>30422500</v>
      </c>
      <c r="I4087" s="0" t="s">
        <v>451</v>
      </c>
      <c r="J4087" s="0" t="n">
        <f aca="false">IF(I4087="GJ",1.0542,1)</f>
        <v>1</v>
      </c>
      <c r="K4087" s="0" t="str">
        <f aca="false">IF(I4087="GJ","MMBtu",I4087)</f>
        <v>MMBtu</v>
      </c>
      <c r="L4087" s="13" t="n">
        <f aca="false">H4087*J4087</f>
        <v>30422500</v>
      </c>
    </row>
    <row r="4088" customFormat="false" ht="12.75" hidden="false" customHeight="false" outlineLevel="0" collapsed="false">
      <c r="A4088" s="0" t="s">
        <v>248</v>
      </c>
      <c r="B4088" s="0" t="s">
        <v>448</v>
      </c>
      <c r="C4088" s="0" t="s">
        <v>6</v>
      </c>
      <c r="D4088" s="0" t="s">
        <v>453</v>
      </c>
      <c r="E4088" s="0" t="s">
        <v>396</v>
      </c>
      <c r="F4088" s="0" t="s">
        <v>455</v>
      </c>
      <c r="G4088" s="0" t="n">
        <v>82</v>
      </c>
      <c r="H4088" s="0" t="n">
        <v>33330000</v>
      </c>
      <c r="I4088" s="0" t="s">
        <v>451</v>
      </c>
      <c r="J4088" s="0" t="n">
        <f aca="false">IF(I4088="GJ",1.0542,1)</f>
        <v>1</v>
      </c>
      <c r="K4088" s="0" t="str">
        <f aca="false">IF(I4088="GJ","MMBtu",I4088)</f>
        <v>MMBtu</v>
      </c>
      <c r="L4088" s="13" t="n">
        <f aca="false">H4088*J4088</f>
        <v>33330000</v>
      </c>
    </row>
    <row r="4089" customFormat="false" ht="12.75" hidden="false" customHeight="false" outlineLevel="0" collapsed="false">
      <c r="A4089" s="0" t="s">
        <v>248</v>
      </c>
      <c r="B4089" s="0" t="s">
        <v>448</v>
      </c>
      <c r="C4089" s="0" t="s">
        <v>6</v>
      </c>
      <c r="D4089" s="0" t="s">
        <v>453</v>
      </c>
      <c r="E4089" s="0" t="s">
        <v>357</v>
      </c>
      <c r="F4089" s="0" t="s">
        <v>455</v>
      </c>
      <c r="G4089" s="0" t="n">
        <v>131</v>
      </c>
      <c r="H4089" s="0" t="n">
        <v>58592500</v>
      </c>
      <c r="I4089" s="0" t="s">
        <v>451</v>
      </c>
      <c r="J4089" s="0" t="n">
        <f aca="false">IF(I4089="GJ",1.0542,1)</f>
        <v>1</v>
      </c>
      <c r="K4089" s="0" t="str">
        <f aca="false">IF(I4089="GJ","MMBtu",I4089)</f>
        <v>MMBtu</v>
      </c>
      <c r="L4089" s="13" t="n">
        <f aca="false">H4089*J4089</f>
        <v>58592500</v>
      </c>
    </row>
    <row r="4090" customFormat="false" ht="12.75" hidden="false" customHeight="false" outlineLevel="0" collapsed="false">
      <c r="A4090" s="0" t="s">
        <v>248</v>
      </c>
      <c r="B4090" s="0" t="s">
        <v>448</v>
      </c>
      <c r="C4090" s="0" t="s">
        <v>6</v>
      </c>
      <c r="D4090" s="0" t="s">
        <v>453</v>
      </c>
      <c r="E4090" s="0" t="s">
        <v>423</v>
      </c>
      <c r="F4090" s="0" t="s">
        <v>455</v>
      </c>
      <c r="G4090" s="0" t="n">
        <v>144</v>
      </c>
      <c r="H4090" s="0" t="n">
        <v>70720000</v>
      </c>
      <c r="I4090" s="0" t="s">
        <v>451</v>
      </c>
      <c r="J4090" s="0" t="n">
        <f aca="false">IF(I4090="GJ",1.0542,1)</f>
        <v>1</v>
      </c>
      <c r="K4090" s="0" t="str">
        <f aca="false">IF(I4090="GJ","MMBtu",I4090)</f>
        <v>MMBtu</v>
      </c>
      <c r="L4090" s="13" t="n">
        <f aca="false">H4090*J4090</f>
        <v>70720000</v>
      </c>
    </row>
    <row r="4091" customFormat="false" ht="12.75" hidden="false" customHeight="false" outlineLevel="0" collapsed="false">
      <c r="A4091" s="0" t="s">
        <v>248</v>
      </c>
      <c r="B4091" s="0" t="s">
        <v>448</v>
      </c>
      <c r="C4091" s="0" t="s">
        <v>6</v>
      </c>
      <c r="D4091" s="0" t="s">
        <v>453</v>
      </c>
      <c r="E4091" s="0" t="s">
        <v>329</v>
      </c>
      <c r="F4091" s="0" t="s">
        <v>455</v>
      </c>
      <c r="G4091" s="0" t="n">
        <v>239</v>
      </c>
      <c r="H4091" s="0" t="n">
        <v>118787500</v>
      </c>
      <c r="I4091" s="0" t="s">
        <v>451</v>
      </c>
      <c r="J4091" s="0" t="n">
        <f aca="false">IF(I4091="GJ",1.0542,1)</f>
        <v>1</v>
      </c>
      <c r="K4091" s="0" t="str">
        <f aca="false">IF(I4091="GJ","MMBtu",I4091)</f>
        <v>MMBtu</v>
      </c>
      <c r="L4091" s="13" t="n">
        <f aca="false">H4091*J4091</f>
        <v>118787500</v>
      </c>
    </row>
    <row r="4092" customFormat="false" ht="12.75" hidden="false" customHeight="false" outlineLevel="0" collapsed="false">
      <c r="A4092" s="0" t="s">
        <v>43</v>
      </c>
      <c r="B4092" s="0" t="s">
        <v>457</v>
      </c>
      <c r="C4092" s="0" t="s">
        <v>6</v>
      </c>
      <c r="D4092" s="0" t="s">
        <v>453</v>
      </c>
      <c r="E4092" s="0" t="s">
        <v>20</v>
      </c>
      <c r="F4092" s="0" t="s">
        <v>458</v>
      </c>
      <c r="G4092" s="0" t="n">
        <v>1</v>
      </c>
      <c r="H4092" s="0" t="n">
        <v>150000</v>
      </c>
      <c r="I4092" s="0" t="s">
        <v>451</v>
      </c>
      <c r="J4092" s="0" t="n">
        <f aca="false">IF(I4092="GJ",1.0542,1)</f>
        <v>1</v>
      </c>
      <c r="K4092" s="0" t="str">
        <f aca="false">IF(I4092="GJ","MMBtu",I4092)</f>
        <v>MMBtu</v>
      </c>
      <c r="L4092" s="13" t="n">
        <f aca="false">H4092*J4092</f>
        <v>150000</v>
      </c>
    </row>
    <row r="4093" customFormat="false" ht="12.75" hidden="false" customHeight="false" outlineLevel="0" collapsed="false">
      <c r="A4093" s="0" t="s">
        <v>43</v>
      </c>
      <c r="B4093" s="0" t="s">
        <v>448</v>
      </c>
      <c r="C4093" s="0" t="s">
        <v>6</v>
      </c>
      <c r="D4093" s="0" t="s">
        <v>449</v>
      </c>
      <c r="E4093" s="0" t="s">
        <v>20</v>
      </c>
      <c r="F4093" s="0" t="s">
        <v>450</v>
      </c>
      <c r="G4093" s="0" t="n">
        <v>25</v>
      </c>
      <c r="H4093" s="0" t="n">
        <v>115000</v>
      </c>
      <c r="I4093" s="0" t="s">
        <v>451</v>
      </c>
      <c r="J4093" s="0" t="n">
        <f aca="false">IF(I4093="GJ",1.0542,1)</f>
        <v>1</v>
      </c>
      <c r="K4093" s="0" t="str">
        <f aca="false">IF(I4093="GJ","MMBtu",I4093)</f>
        <v>MMBtu</v>
      </c>
      <c r="L4093" s="13" t="n">
        <f aca="false">H4093*J4093</f>
        <v>115000</v>
      </c>
    </row>
    <row r="4094" customFormat="false" ht="12.75" hidden="false" customHeight="false" outlineLevel="0" collapsed="false">
      <c r="A4094" s="0" t="s">
        <v>43</v>
      </c>
      <c r="B4094" s="0" t="s">
        <v>448</v>
      </c>
      <c r="C4094" s="0" t="s">
        <v>6</v>
      </c>
      <c r="D4094" s="0" t="s">
        <v>453</v>
      </c>
      <c r="E4094" s="0" t="s">
        <v>20</v>
      </c>
      <c r="F4094" s="0" t="s">
        <v>455</v>
      </c>
      <c r="G4094" s="0" t="n">
        <v>3</v>
      </c>
      <c r="H4094" s="0" t="n">
        <v>300000</v>
      </c>
      <c r="I4094" s="0" t="s">
        <v>451</v>
      </c>
      <c r="J4094" s="0" t="n">
        <f aca="false">IF(I4094="GJ",1.0542,1)</f>
        <v>1</v>
      </c>
      <c r="K4094" s="0" t="str">
        <f aca="false">IF(I4094="GJ","MMBtu",I4094)</f>
        <v>MMBtu</v>
      </c>
      <c r="L4094" s="13" t="n">
        <f aca="false">H4094*J4094</f>
        <v>300000</v>
      </c>
    </row>
    <row r="4095" customFormat="false" ht="12.75" hidden="false" customHeight="false" outlineLevel="0" collapsed="false">
      <c r="A4095" s="0" t="s">
        <v>43</v>
      </c>
      <c r="B4095" s="0" t="s">
        <v>448</v>
      </c>
      <c r="C4095" s="0" t="s">
        <v>6</v>
      </c>
      <c r="D4095" s="0" t="s">
        <v>453</v>
      </c>
      <c r="E4095" s="0" t="s">
        <v>20</v>
      </c>
      <c r="F4095" s="0" t="s">
        <v>452</v>
      </c>
      <c r="G4095" s="0" t="n">
        <v>59</v>
      </c>
      <c r="H4095" s="0" t="n">
        <v>5800000</v>
      </c>
      <c r="I4095" s="0" t="s">
        <v>451</v>
      </c>
      <c r="J4095" s="0" t="n">
        <f aca="false">IF(I4095="GJ",1.0542,1)</f>
        <v>1</v>
      </c>
      <c r="K4095" s="0" t="str">
        <f aca="false">IF(I4095="GJ","MMBtu",I4095)</f>
        <v>MMBtu</v>
      </c>
      <c r="L4095" s="13" t="n">
        <f aca="false">H4095*J4095</f>
        <v>5800000</v>
      </c>
    </row>
    <row r="4096" customFormat="false" ht="12.75" hidden="false" customHeight="false" outlineLevel="0" collapsed="false">
      <c r="A4096" s="0" t="s">
        <v>43</v>
      </c>
      <c r="B4096" s="0" t="s">
        <v>448</v>
      </c>
      <c r="C4096" s="0" t="s">
        <v>6</v>
      </c>
      <c r="D4096" s="0" t="s">
        <v>453</v>
      </c>
      <c r="E4096" s="0" t="s">
        <v>20</v>
      </c>
      <c r="F4096" s="0" t="s">
        <v>456</v>
      </c>
      <c r="G4096" s="0" t="n">
        <v>56</v>
      </c>
      <c r="H4096" s="0" t="n">
        <v>5880000</v>
      </c>
      <c r="I4096" s="0" t="s">
        <v>451</v>
      </c>
      <c r="J4096" s="0" t="n">
        <f aca="false">IF(I4096="GJ",1.0542,1)</f>
        <v>1</v>
      </c>
      <c r="K4096" s="0" t="str">
        <f aca="false">IF(I4096="GJ","MMBtu",I4096)</f>
        <v>MMBtu</v>
      </c>
      <c r="L4096" s="13" t="n">
        <f aca="false">H4096*J4096</f>
        <v>5880000</v>
      </c>
    </row>
    <row r="4097" customFormat="false" ht="12.75" hidden="false" customHeight="false" outlineLevel="0" collapsed="false">
      <c r="A4097" s="0" t="s">
        <v>43</v>
      </c>
      <c r="B4097" s="0" t="s">
        <v>448</v>
      </c>
      <c r="C4097" s="0" t="s">
        <v>6</v>
      </c>
      <c r="D4097" s="0" t="s">
        <v>453</v>
      </c>
      <c r="E4097" s="0" t="s">
        <v>20</v>
      </c>
      <c r="F4097" s="0" t="s">
        <v>454</v>
      </c>
      <c r="G4097" s="0" t="n">
        <v>51</v>
      </c>
      <c r="H4097" s="0" t="n">
        <v>10190000</v>
      </c>
      <c r="I4097" s="0" t="s">
        <v>451</v>
      </c>
      <c r="J4097" s="0" t="n">
        <f aca="false">IF(I4097="GJ",1.0542,1)</f>
        <v>1</v>
      </c>
      <c r="K4097" s="0" t="str">
        <f aca="false">IF(I4097="GJ","MMBtu",I4097)</f>
        <v>MMBtu</v>
      </c>
      <c r="L4097" s="13" t="n">
        <f aca="false">H4097*J4097</f>
        <v>10190000</v>
      </c>
    </row>
    <row r="4098" customFormat="false" ht="12.75" hidden="false" customHeight="false" outlineLevel="0" collapsed="false">
      <c r="A4098" s="0" t="s">
        <v>43</v>
      </c>
      <c r="B4098" s="0" t="s">
        <v>448</v>
      </c>
      <c r="C4098" s="0" t="s">
        <v>6</v>
      </c>
      <c r="D4098" s="0" t="s">
        <v>453</v>
      </c>
      <c r="E4098" s="0" t="s">
        <v>20</v>
      </c>
      <c r="F4098" s="0" t="s">
        <v>450</v>
      </c>
      <c r="G4098" s="0" t="n">
        <v>80</v>
      </c>
      <c r="H4098" s="0" t="n">
        <v>27365000</v>
      </c>
      <c r="I4098" s="0" t="s">
        <v>451</v>
      </c>
      <c r="J4098" s="0" t="n">
        <f aca="false">IF(I4098="GJ",1.0542,1)</f>
        <v>1</v>
      </c>
      <c r="K4098" s="0" t="str">
        <f aca="false">IF(I4098="GJ","MMBtu",I4098)</f>
        <v>MMBtu</v>
      </c>
      <c r="L4098" s="13" t="n">
        <f aca="false">H4098*J4098</f>
        <v>27365000</v>
      </c>
    </row>
    <row r="4099" customFormat="false" ht="12.75" hidden="false" customHeight="false" outlineLevel="0" collapsed="false">
      <c r="A4099" s="0" t="s">
        <v>33</v>
      </c>
      <c r="B4099" s="0" t="s">
        <v>448</v>
      </c>
      <c r="C4099" s="0" t="s">
        <v>6</v>
      </c>
      <c r="D4099" s="0" t="s">
        <v>449</v>
      </c>
      <c r="E4099" s="0" t="s">
        <v>241</v>
      </c>
      <c r="F4099" s="0" t="s">
        <v>452</v>
      </c>
      <c r="G4099" s="0" t="n">
        <v>20</v>
      </c>
      <c r="H4099" s="0" t="n">
        <v>140000</v>
      </c>
      <c r="I4099" s="0" t="s">
        <v>451</v>
      </c>
      <c r="J4099" s="0" t="n">
        <f aca="false">IF(I4099="GJ",1.0542,1)</f>
        <v>1</v>
      </c>
      <c r="K4099" s="0" t="str">
        <f aca="false">IF(I4099="GJ","MMBtu",I4099)</f>
        <v>MMBtu</v>
      </c>
      <c r="L4099" s="13" t="n">
        <f aca="false">H4099*J4099</f>
        <v>140000</v>
      </c>
    </row>
    <row r="4100" customFormat="false" ht="12.75" hidden="false" customHeight="false" outlineLevel="0" collapsed="false">
      <c r="A4100" s="0" t="s">
        <v>33</v>
      </c>
      <c r="B4100" s="0" t="s">
        <v>448</v>
      </c>
      <c r="C4100" s="0" t="s">
        <v>6</v>
      </c>
      <c r="D4100" s="0" t="s">
        <v>449</v>
      </c>
      <c r="E4100" s="0" t="s">
        <v>329</v>
      </c>
      <c r="F4100" s="0" t="s">
        <v>454</v>
      </c>
      <c r="G4100" s="0" t="n">
        <v>42</v>
      </c>
      <c r="H4100" s="0" t="n">
        <v>158800</v>
      </c>
      <c r="I4100" s="0" t="s">
        <v>451</v>
      </c>
      <c r="J4100" s="0" t="n">
        <f aca="false">IF(I4100="GJ",1.0542,1)</f>
        <v>1</v>
      </c>
      <c r="K4100" s="0" t="str">
        <f aca="false">IF(I4100="GJ","MMBtu",I4100)</f>
        <v>MMBtu</v>
      </c>
      <c r="L4100" s="13" t="n">
        <f aca="false">H4100*J4100</f>
        <v>158800</v>
      </c>
    </row>
    <row r="4101" customFormat="false" ht="12.75" hidden="false" customHeight="false" outlineLevel="0" collapsed="false">
      <c r="A4101" s="0" t="s">
        <v>33</v>
      </c>
      <c r="B4101" s="0" t="s">
        <v>448</v>
      </c>
      <c r="C4101" s="0" t="s">
        <v>6</v>
      </c>
      <c r="D4101" s="0" t="s">
        <v>449</v>
      </c>
      <c r="E4101" s="0" t="s">
        <v>20</v>
      </c>
      <c r="F4101" s="0" t="s">
        <v>454</v>
      </c>
      <c r="G4101" s="0" t="n">
        <v>38</v>
      </c>
      <c r="H4101" s="0" t="n">
        <v>293500</v>
      </c>
      <c r="I4101" s="0" t="s">
        <v>451</v>
      </c>
      <c r="J4101" s="0" t="n">
        <f aca="false">IF(I4101="GJ",1.0542,1)</f>
        <v>1</v>
      </c>
      <c r="K4101" s="0" t="str">
        <f aca="false">IF(I4101="GJ","MMBtu",I4101)</f>
        <v>MMBtu</v>
      </c>
      <c r="L4101" s="13" t="n">
        <f aca="false">H4101*J4101</f>
        <v>293500</v>
      </c>
    </row>
    <row r="4102" customFormat="false" ht="12.75" hidden="false" customHeight="false" outlineLevel="0" collapsed="false">
      <c r="A4102" s="0" t="s">
        <v>33</v>
      </c>
      <c r="B4102" s="0" t="s">
        <v>448</v>
      </c>
      <c r="C4102" s="0" t="s">
        <v>6</v>
      </c>
      <c r="D4102" s="0" t="s">
        <v>449</v>
      </c>
      <c r="E4102" s="0" t="s">
        <v>191</v>
      </c>
      <c r="F4102" s="0" t="s">
        <v>452</v>
      </c>
      <c r="G4102" s="0" t="n">
        <v>7</v>
      </c>
      <c r="H4102" s="0" t="n">
        <v>470000</v>
      </c>
      <c r="I4102" s="0" t="s">
        <v>451</v>
      </c>
      <c r="J4102" s="0" t="n">
        <f aca="false">IF(I4102="GJ",1.0542,1)</f>
        <v>1</v>
      </c>
      <c r="K4102" s="0" t="str">
        <f aca="false">IF(I4102="GJ","MMBtu",I4102)</f>
        <v>MMBtu</v>
      </c>
      <c r="L4102" s="13" t="n">
        <f aca="false">H4102*J4102</f>
        <v>470000</v>
      </c>
    </row>
    <row r="4103" customFormat="false" ht="12.75" hidden="false" customHeight="false" outlineLevel="0" collapsed="false">
      <c r="A4103" s="0" t="s">
        <v>33</v>
      </c>
      <c r="B4103" s="0" t="s">
        <v>448</v>
      </c>
      <c r="C4103" s="0" t="s">
        <v>6</v>
      </c>
      <c r="D4103" s="0" t="s">
        <v>449</v>
      </c>
      <c r="E4103" s="0" t="s">
        <v>241</v>
      </c>
      <c r="F4103" s="0" t="s">
        <v>454</v>
      </c>
      <c r="G4103" s="0" t="n">
        <v>88</v>
      </c>
      <c r="H4103" s="0" t="n">
        <v>602499</v>
      </c>
      <c r="I4103" s="0" t="s">
        <v>451</v>
      </c>
      <c r="J4103" s="0" t="n">
        <f aca="false">IF(I4103="GJ",1.0542,1)</f>
        <v>1</v>
      </c>
      <c r="K4103" s="0" t="str">
        <f aca="false">IF(I4103="GJ","MMBtu",I4103)</f>
        <v>MMBtu</v>
      </c>
      <c r="L4103" s="13" t="n">
        <f aca="false">H4103*J4103</f>
        <v>602499</v>
      </c>
    </row>
    <row r="4104" customFormat="false" ht="12.75" hidden="false" customHeight="false" outlineLevel="0" collapsed="false">
      <c r="A4104" s="0" t="s">
        <v>33</v>
      </c>
      <c r="B4104" s="0" t="s">
        <v>448</v>
      </c>
      <c r="C4104" s="0" t="s">
        <v>6</v>
      </c>
      <c r="D4104" s="0" t="s">
        <v>449</v>
      </c>
      <c r="E4104" s="0" t="s">
        <v>301</v>
      </c>
      <c r="F4104" s="0" t="s">
        <v>454</v>
      </c>
      <c r="G4104" s="0" t="n">
        <v>159</v>
      </c>
      <c r="H4104" s="0" t="n">
        <v>770115</v>
      </c>
      <c r="I4104" s="0" t="s">
        <v>451</v>
      </c>
      <c r="J4104" s="0" t="n">
        <f aca="false">IF(I4104="GJ",1.0542,1)</f>
        <v>1</v>
      </c>
      <c r="K4104" s="0" t="str">
        <f aca="false">IF(I4104="GJ","MMBtu",I4104)</f>
        <v>MMBtu</v>
      </c>
      <c r="L4104" s="13" t="n">
        <f aca="false">H4104*J4104</f>
        <v>770115</v>
      </c>
    </row>
    <row r="4105" customFormat="false" ht="12.75" hidden="false" customHeight="false" outlineLevel="0" collapsed="false">
      <c r="A4105" s="0" t="s">
        <v>33</v>
      </c>
      <c r="B4105" s="0" t="s">
        <v>448</v>
      </c>
      <c r="C4105" s="0" t="s">
        <v>6</v>
      </c>
      <c r="D4105" s="0" t="s">
        <v>449</v>
      </c>
      <c r="E4105" s="0" t="s">
        <v>191</v>
      </c>
      <c r="F4105" s="0" t="s">
        <v>454</v>
      </c>
      <c r="G4105" s="0" t="n">
        <v>107</v>
      </c>
      <c r="H4105" s="0" t="n">
        <v>1383197</v>
      </c>
      <c r="I4105" s="0" t="s">
        <v>451</v>
      </c>
      <c r="J4105" s="0" t="n">
        <f aca="false">IF(I4105="GJ",1.0542,1)</f>
        <v>1</v>
      </c>
      <c r="K4105" s="0" t="str">
        <f aca="false">IF(I4105="GJ","MMBtu",I4105)</f>
        <v>MMBtu</v>
      </c>
      <c r="L4105" s="13" t="n">
        <f aca="false">H4105*J4105</f>
        <v>1383197</v>
      </c>
    </row>
    <row r="4106" customFormat="false" ht="12.75" hidden="false" customHeight="false" outlineLevel="0" collapsed="false">
      <c r="A4106" s="0" t="s">
        <v>33</v>
      </c>
      <c r="B4106" s="0" t="s">
        <v>448</v>
      </c>
      <c r="C4106" s="0" t="s">
        <v>6</v>
      </c>
      <c r="D4106" s="0" t="s">
        <v>449</v>
      </c>
      <c r="E4106" s="0" t="s">
        <v>20</v>
      </c>
      <c r="F4106" s="0" t="s">
        <v>456</v>
      </c>
      <c r="G4106" s="0" t="n">
        <v>80</v>
      </c>
      <c r="H4106" s="0" t="n">
        <v>1473000</v>
      </c>
      <c r="I4106" s="0" t="s">
        <v>451</v>
      </c>
      <c r="J4106" s="0" t="n">
        <f aca="false">IF(I4106="GJ",1.0542,1)</f>
        <v>1</v>
      </c>
      <c r="K4106" s="0" t="str">
        <f aca="false">IF(I4106="GJ","MMBtu",I4106)</f>
        <v>MMBtu</v>
      </c>
      <c r="L4106" s="13" t="n">
        <f aca="false">H4106*J4106</f>
        <v>1473000</v>
      </c>
    </row>
    <row r="4107" customFormat="false" ht="12.75" hidden="false" customHeight="false" outlineLevel="0" collapsed="false">
      <c r="A4107" s="0" t="s">
        <v>33</v>
      </c>
      <c r="B4107" s="0" t="s">
        <v>448</v>
      </c>
      <c r="C4107" s="0" t="s">
        <v>6</v>
      </c>
      <c r="D4107" s="0" t="s">
        <v>463</v>
      </c>
      <c r="E4107" s="0" t="s">
        <v>329</v>
      </c>
      <c r="F4107" s="0" t="s">
        <v>455</v>
      </c>
      <c r="G4107" s="0" t="n">
        <v>2</v>
      </c>
      <c r="H4107" s="0" t="n">
        <v>2000000</v>
      </c>
      <c r="I4107" s="0" t="s">
        <v>451</v>
      </c>
      <c r="J4107" s="0" t="n">
        <f aca="false">IF(I4107="GJ",1.0542,1)</f>
        <v>1</v>
      </c>
      <c r="K4107" s="0" t="str">
        <f aca="false">IF(I4107="GJ","MMBtu",I4107)</f>
        <v>MMBtu</v>
      </c>
      <c r="L4107" s="13" t="n">
        <f aca="false">H4107*J4107</f>
        <v>2000000</v>
      </c>
    </row>
    <row r="4108" customFormat="false" ht="12.75" hidden="false" customHeight="false" outlineLevel="0" collapsed="false">
      <c r="A4108" s="0" t="s">
        <v>33</v>
      </c>
      <c r="B4108" s="0" t="s">
        <v>448</v>
      </c>
      <c r="C4108" s="0" t="s">
        <v>6</v>
      </c>
      <c r="D4108" s="0" t="s">
        <v>449</v>
      </c>
      <c r="E4108" s="0" t="s">
        <v>329</v>
      </c>
      <c r="F4108" s="0" t="s">
        <v>452</v>
      </c>
      <c r="G4108" s="0" t="n">
        <v>102</v>
      </c>
      <c r="H4108" s="0" t="n">
        <v>3346000</v>
      </c>
      <c r="I4108" s="0" t="s">
        <v>451</v>
      </c>
      <c r="J4108" s="0" t="n">
        <f aca="false">IF(I4108="GJ",1.0542,1)</f>
        <v>1</v>
      </c>
      <c r="K4108" s="0" t="str">
        <f aca="false">IF(I4108="GJ","MMBtu",I4108)</f>
        <v>MMBtu</v>
      </c>
      <c r="L4108" s="13" t="n">
        <f aca="false">H4108*J4108</f>
        <v>3346000</v>
      </c>
    </row>
    <row r="4109" customFormat="false" ht="12.75" hidden="false" customHeight="false" outlineLevel="0" collapsed="false">
      <c r="A4109" s="0" t="s">
        <v>33</v>
      </c>
      <c r="B4109" s="0" t="s">
        <v>448</v>
      </c>
      <c r="C4109" s="0" t="s">
        <v>6</v>
      </c>
      <c r="D4109" s="0" t="s">
        <v>449</v>
      </c>
      <c r="E4109" s="0" t="s">
        <v>191</v>
      </c>
      <c r="F4109" s="0" t="s">
        <v>456</v>
      </c>
      <c r="G4109" s="0" t="n">
        <v>114</v>
      </c>
      <c r="H4109" s="0" t="n">
        <v>3816240</v>
      </c>
      <c r="I4109" s="0" t="s">
        <v>451</v>
      </c>
      <c r="J4109" s="0" t="n">
        <f aca="false">IF(I4109="GJ",1.0542,1)</f>
        <v>1</v>
      </c>
      <c r="K4109" s="0" t="str">
        <f aca="false">IF(I4109="GJ","MMBtu",I4109)</f>
        <v>MMBtu</v>
      </c>
      <c r="L4109" s="13" t="n">
        <f aca="false">H4109*J4109</f>
        <v>3816240</v>
      </c>
    </row>
    <row r="4110" customFormat="false" ht="12.75" hidden="false" customHeight="false" outlineLevel="0" collapsed="false">
      <c r="A4110" s="0" t="s">
        <v>33</v>
      </c>
      <c r="B4110" s="0" t="s">
        <v>448</v>
      </c>
      <c r="C4110" s="0" t="s">
        <v>6</v>
      </c>
      <c r="D4110" s="0" t="s">
        <v>453</v>
      </c>
      <c r="E4110" s="0" t="s">
        <v>20</v>
      </c>
      <c r="F4110" s="0" t="s">
        <v>452</v>
      </c>
      <c r="G4110" s="0" t="n">
        <v>14</v>
      </c>
      <c r="H4110" s="0" t="n">
        <v>5660000</v>
      </c>
      <c r="I4110" s="0" t="s">
        <v>451</v>
      </c>
      <c r="J4110" s="0" t="n">
        <f aca="false">IF(I4110="GJ",1.0542,1)</f>
        <v>1</v>
      </c>
      <c r="K4110" s="0" t="str">
        <f aca="false">IF(I4110="GJ","MMBtu",I4110)</f>
        <v>MMBtu</v>
      </c>
      <c r="L4110" s="13" t="n">
        <f aca="false">H4110*J4110</f>
        <v>5660000</v>
      </c>
    </row>
    <row r="4111" customFormat="false" ht="12.75" hidden="false" customHeight="false" outlineLevel="0" collapsed="false">
      <c r="A4111" s="0" t="s">
        <v>33</v>
      </c>
      <c r="B4111" s="0" t="s">
        <v>448</v>
      </c>
      <c r="C4111" s="0" t="s">
        <v>6</v>
      </c>
      <c r="D4111" s="0" t="s">
        <v>449</v>
      </c>
      <c r="E4111" s="0" t="s">
        <v>301</v>
      </c>
      <c r="F4111" s="0" t="s">
        <v>452</v>
      </c>
      <c r="G4111" s="0" t="n">
        <v>183</v>
      </c>
      <c r="H4111" s="0" t="n">
        <v>6630000</v>
      </c>
      <c r="I4111" s="0" t="s">
        <v>451</v>
      </c>
      <c r="J4111" s="0" t="n">
        <f aca="false">IF(I4111="GJ",1.0542,1)</f>
        <v>1</v>
      </c>
      <c r="K4111" s="0" t="str">
        <f aca="false">IF(I4111="GJ","MMBtu",I4111)</f>
        <v>MMBtu</v>
      </c>
      <c r="L4111" s="13" t="n">
        <f aca="false">H4111*J4111</f>
        <v>6630000</v>
      </c>
    </row>
    <row r="4112" customFormat="false" ht="12.75" hidden="false" customHeight="false" outlineLevel="0" collapsed="false">
      <c r="A4112" s="0" t="s">
        <v>33</v>
      </c>
      <c r="B4112" s="0" t="s">
        <v>448</v>
      </c>
      <c r="C4112" s="0" t="s">
        <v>6</v>
      </c>
      <c r="D4112" s="0" t="s">
        <v>449</v>
      </c>
      <c r="E4112" s="0" t="s">
        <v>329</v>
      </c>
      <c r="F4112" s="0" t="s">
        <v>456</v>
      </c>
      <c r="G4112" s="0" t="n">
        <v>355</v>
      </c>
      <c r="H4112" s="0" t="n">
        <v>8899605</v>
      </c>
      <c r="I4112" s="0" t="s">
        <v>451</v>
      </c>
      <c r="J4112" s="0" t="n">
        <f aca="false">IF(I4112="GJ",1.0542,1)</f>
        <v>1</v>
      </c>
      <c r="K4112" s="0" t="str">
        <f aca="false">IF(I4112="GJ","MMBtu",I4112)</f>
        <v>MMBtu</v>
      </c>
      <c r="L4112" s="13" t="n">
        <f aca="false">H4112*J4112</f>
        <v>8899605</v>
      </c>
    </row>
    <row r="4113" customFormat="false" ht="12.75" hidden="false" customHeight="false" outlineLevel="0" collapsed="false">
      <c r="A4113" s="0" t="s">
        <v>33</v>
      </c>
      <c r="B4113" s="0" t="s">
        <v>448</v>
      </c>
      <c r="C4113" s="0" t="s">
        <v>6</v>
      </c>
      <c r="D4113" s="0" t="s">
        <v>453</v>
      </c>
      <c r="E4113" s="0" t="s">
        <v>329</v>
      </c>
      <c r="F4113" s="0" t="s">
        <v>452</v>
      </c>
      <c r="G4113" s="0" t="n">
        <v>31</v>
      </c>
      <c r="H4113" s="0" t="n">
        <v>10955000</v>
      </c>
      <c r="I4113" s="0" t="s">
        <v>451</v>
      </c>
      <c r="J4113" s="0" t="n">
        <f aca="false">IF(I4113="GJ",1.0542,1)</f>
        <v>1</v>
      </c>
      <c r="K4113" s="0" t="str">
        <f aca="false">IF(I4113="GJ","MMBtu",I4113)</f>
        <v>MMBtu</v>
      </c>
      <c r="L4113" s="13" t="n">
        <f aca="false">H4113*J4113</f>
        <v>10955000</v>
      </c>
    </row>
    <row r="4114" customFormat="false" ht="12.75" hidden="false" customHeight="false" outlineLevel="0" collapsed="false">
      <c r="A4114" s="0" t="s">
        <v>33</v>
      </c>
      <c r="B4114" s="0" t="s">
        <v>448</v>
      </c>
      <c r="C4114" s="0" t="s">
        <v>6</v>
      </c>
      <c r="D4114" s="0" t="s">
        <v>453</v>
      </c>
      <c r="E4114" s="0" t="s">
        <v>20</v>
      </c>
      <c r="F4114" s="0" t="s">
        <v>454</v>
      </c>
      <c r="G4114" s="0" t="n">
        <v>21</v>
      </c>
      <c r="H4114" s="0" t="n">
        <v>14310000</v>
      </c>
      <c r="I4114" s="0" t="s">
        <v>451</v>
      </c>
      <c r="J4114" s="0" t="n">
        <f aca="false">IF(I4114="GJ",1.0542,1)</f>
        <v>1</v>
      </c>
      <c r="K4114" s="0" t="str">
        <f aca="false">IF(I4114="GJ","MMBtu",I4114)</f>
        <v>MMBtu</v>
      </c>
      <c r="L4114" s="13" t="n">
        <f aca="false">H4114*J4114</f>
        <v>14310000</v>
      </c>
    </row>
    <row r="4115" customFormat="false" ht="12.75" hidden="false" customHeight="false" outlineLevel="0" collapsed="false">
      <c r="A4115" s="0" t="s">
        <v>33</v>
      </c>
      <c r="B4115" s="0" t="s">
        <v>448</v>
      </c>
      <c r="C4115" s="0" t="s">
        <v>6</v>
      </c>
      <c r="D4115" s="0" t="s">
        <v>449</v>
      </c>
      <c r="E4115" s="0" t="s">
        <v>241</v>
      </c>
      <c r="F4115" s="0" t="s">
        <v>456</v>
      </c>
      <c r="G4115" s="0" t="n">
        <v>358</v>
      </c>
      <c r="H4115" s="0" t="n">
        <v>14893473</v>
      </c>
      <c r="I4115" s="0" t="s">
        <v>451</v>
      </c>
      <c r="J4115" s="0" t="n">
        <f aca="false">IF(I4115="GJ",1.0542,1)</f>
        <v>1</v>
      </c>
      <c r="K4115" s="0" t="str">
        <f aca="false">IF(I4115="GJ","MMBtu",I4115)</f>
        <v>MMBtu</v>
      </c>
      <c r="L4115" s="13" t="n">
        <f aca="false">H4115*J4115</f>
        <v>14893473</v>
      </c>
    </row>
    <row r="4116" customFormat="false" ht="12.75" hidden="false" customHeight="false" outlineLevel="0" collapsed="false">
      <c r="A4116" s="0" t="s">
        <v>33</v>
      </c>
      <c r="B4116" s="0" t="s">
        <v>448</v>
      </c>
      <c r="C4116" s="0" t="s">
        <v>6</v>
      </c>
      <c r="D4116" s="0" t="s">
        <v>453</v>
      </c>
      <c r="E4116" s="0" t="s">
        <v>20</v>
      </c>
      <c r="F4116" s="0" t="s">
        <v>450</v>
      </c>
      <c r="G4116" s="0" t="n">
        <v>55</v>
      </c>
      <c r="H4116" s="0" t="n">
        <v>17535000</v>
      </c>
      <c r="I4116" s="0" t="s">
        <v>451</v>
      </c>
      <c r="J4116" s="0" t="n">
        <f aca="false">IF(I4116="GJ",1.0542,1)</f>
        <v>1</v>
      </c>
      <c r="K4116" s="0" t="str">
        <f aca="false">IF(I4116="GJ","MMBtu",I4116)</f>
        <v>MMBtu</v>
      </c>
      <c r="L4116" s="13" t="n">
        <f aca="false">H4116*J4116</f>
        <v>17535000</v>
      </c>
    </row>
    <row r="4117" customFormat="false" ht="12.75" hidden="false" customHeight="false" outlineLevel="0" collapsed="false">
      <c r="A4117" s="0" t="s">
        <v>33</v>
      </c>
      <c r="B4117" s="0" t="s">
        <v>448</v>
      </c>
      <c r="C4117" s="0" t="s">
        <v>6</v>
      </c>
      <c r="D4117" s="0" t="s">
        <v>453</v>
      </c>
      <c r="E4117" s="0" t="s">
        <v>329</v>
      </c>
      <c r="F4117" s="0" t="s">
        <v>450</v>
      </c>
      <c r="G4117" s="0" t="n">
        <v>84</v>
      </c>
      <c r="H4117" s="0" t="n">
        <v>19730000</v>
      </c>
      <c r="I4117" s="0" t="s">
        <v>451</v>
      </c>
      <c r="J4117" s="0" t="n">
        <f aca="false">IF(I4117="GJ",1.0542,1)</f>
        <v>1</v>
      </c>
      <c r="K4117" s="0" t="str">
        <f aca="false">IF(I4117="GJ","MMBtu",I4117)</f>
        <v>MMBtu</v>
      </c>
      <c r="L4117" s="13" t="n">
        <f aca="false">H4117*J4117</f>
        <v>19730000</v>
      </c>
    </row>
    <row r="4118" customFormat="false" ht="12.75" hidden="false" customHeight="false" outlineLevel="0" collapsed="false">
      <c r="A4118" s="0" t="s">
        <v>33</v>
      </c>
      <c r="B4118" s="0" t="s">
        <v>448</v>
      </c>
      <c r="C4118" s="0" t="s">
        <v>6</v>
      </c>
      <c r="D4118" s="0" t="s">
        <v>453</v>
      </c>
      <c r="E4118" s="0" t="s">
        <v>191</v>
      </c>
      <c r="F4118" s="0" t="s">
        <v>452</v>
      </c>
      <c r="G4118" s="0" t="n">
        <v>24</v>
      </c>
      <c r="H4118" s="0" t="n">
        <v>22500000</v>
      </c>
      <c r="I4118" s="0" t="s">
        <v>451</v>
      </c>
      <c r="J4118" s="0" t="n">
        <f aca="false">IF(I4118="GJ",1.0542,1)</f>
        <v>1</v>
      </c>
      <c r="K4118" s="0" t="str">
        <f aca="false">IF(I4118="GJ","MMBtu",I4118)</f>
        <v>MMBtu</v>
      </c>
      <c r="L4118" s="13" t="n">
        <f aca="false">H4118*J4118</f>
        <v>22500000</v>
      </c>
    </row>
    <row r="4119" customFormat="false" ht="12.75" hidden="false" customHeight="false" outlineLevel="0" collapsed="false">
      <c r="A4119" s="0" t="s">
        <v>33</v>
      </c>
      <c r="B4119" s="0" t="s">
        <v>448</v>
      </c>
      <c r="C4119" s="0" t="s">
        <v>6</v>
      </c>
      <c r="D4119" s="0" t="s">
        <v>453</v>
      </c>
      <c r="E4119" s="0" t="s">
        <v>329</v>
      </c>
      <c r="F4119" s="0" t="s">
        <v>454</v>
      </c>
      <c r="G4119" s="0" t="n">
        <v>97</v>
      </c>
      <c r="H4119" s="0" t="n">
        <v>25535000</v>
      </c>
      <c r="I4119" s="0" t="s">
        <v>451</v>
      </c>
      <c r="J4119" s="0" t="n">
        <f aca="false">IF(I4119="GJ",1.0542,1)</f>
        <v>1</v>
      </c>
      <c r="K4119" s="0" t="str">
        <f aca="false">IF(I4119="GJ","MMBtu",I4119)</f>
        <v>MMBtu</v>
      </c>
      <c r="L4119" s="13" t="n">
        <f aca="false">H4119*J4119</f>
        <v>25535000</v>
      </c>
    </row>
    <row r="4120" customFormat="false" ht="12.75" hidden="false" customHeight="false" outlineLevel="0" collapsed="false">
      <c r="A4120" s="0" t="s">
        <v>33</v>
      </c>
      <c r="B4120" s="0" t="s">
        <v>448</v>
      </c>
      <c r="C4120" s="0" t="s">
        <v>6</v>
      </c>
      <c r="D4120" s="0" t="s">
        <v>453</v>
      </c>
      <c r="E4120" s="0" t="s">
        <v>301</v>
      </c>
      <c r="F4120" s="0" t="s">
        <v>452</v>
      </c>
      <c r="G4120" s="0" t="n">
        <v>61</v>
      </c>
      <c r="H4120" s="0" t="n">
        <v>29020000</v>
      </c>
      <c r="I4120" s="0" t="s">
        <v>451</v>
      </c>
      <c r="J4120" s="0" t="n">
        <f aca="false">IF(I4120="GJ",1.0542,1)</f>
        <v>1</v>
      </c>
      <c r="K4120" s="0" t="str">
        <f aca="false">IF(I4120="GJ","MMBtu",I4120)</f>
        <v>MMBtu</v>
      </c>
      <c r="L4120" s="13" t="n">
        <f aca="false">H4120*J4120</f>
        <v>29020000</v>
      </c>
    </row>
    <row r="4121" customFormat="false" ht="12.75" hidden="false" customHeight="false" outlineLevel="0" collapsed="false">
      <c r="A4121" s="0" t="s">
        <v>33</v>
      </c>
      <c r="B4121" s="0" t="s">
        <v>448</v>
      </c>
      <c r="C4121" s="0" t="s">
        <v>6</v>
      </c>
      <c r="D4121" s="0" t="s">
        <v>453</v>
      </c>
      <c r="E4121" s="0" t="s">
        <v>20</v>
      </c>
      <c r="F4121" s="0" t="s">
        <v>456</v>
      </c>
      <c r="G4121" s="0" t="n">
        <v>89</v>
      </c>
      <c r="H4121" s="0" t="n">
        <v>29920000</v>
      </c>
      <c r="I4121" s="0" t="s">
        <v>451</v>
      </c>
      <c r="J4121" s="0" t="n">
        <f aca="false">IF(I4121="GJ",1.0542,1)</f>
        <v>1</v>
      </c>
      <c r="K4121" s="0" t="str">
        <f aca="false">IF(I4121="GJ","MMBtu",I4121)</f>
        <v>MMBtu</v>
      </c>
      <c r="L4121" s="13" t="n">
        <f aca="false">H4121*J4121</f>
        <v>29920000</v>
      </c>
    </row>
    <row r="4122" customFormat="false" ht="12.75" hidden="false" customHeight="false" outlineLevel="0" collapsed="false">
      <c r="A4122" s="0" t="s">
        <v>33</v>
      </c>
      <c r="B4122" s="0" t="s">
        <v>448</v>
      </c>
      <c r="C4122" s="0" t="s">
        <v>6</v>
      </c>
      <c r="D4122" s="0" t="s">
        <v>453</v>
      </c>
      <c r="E4122" s="0" t="s">
        <v>241</v>
      </c>
      <c r="F4122" s="0" t="s">
        <v>452</v>
      </c>
      <c r="G4122" s="0" t="n">
        <v>67</v>
      </c>
      <c r="H4122" s="0" t="n">
        <v>37500000</v>
      </c>
      <c r="I4122" s="0" t="s">
        <v>451</v>
      </c>
      <c r="J4122" s="0" t="n">
        <f aca="false">IF(I4122="GJ",1.0542,1)</f>
        <v>1</v>
      </c>
      <c r="K4122" s="0" t="str">
        <f aca="false">IF(I4122="GJ","MMBtu",I4122)</f>
        <v>MMBtu</v>
      </c>
      <c r="L4122" s="13" t="n">
        <f aca="false">H4122*J4122</f>
        <v>37500000</v>
      </c>
    </row>
    <row r="4123" customFormat="false" ht="12.75" hidden="false" customHeight="false" outlineLevel="0" collapsed="false">
      <c r="A4123" s="0" t="s">
        <v>33</v>
      </c>
      <c r="B4123" s="0" t="s">
        <v>448</v>
      </c>
      <c r="C4123" s="0" t="s">
        <v>6</v>
      </c>
      <c r="D4123" s="0" t="s">
        <v>453</v>
      </c>
      <c r="E4123" s="0" t="s">
        <v>241</v>
      </c>
      <c r="F4123" s="0" t="s">
        <v>454</v>
      </c>
      <c r="G4123" s="0" t="n">
        <v>43</v>
      </c>
      <c r="H4123" s="0" t="n">
        <v>42865000</v>
      </c>
      <c r="I4123" s="0" t="s">
        <v>451</v>
      </c>
      <c r="J4123" s="0" t="n">
        <f aca="false">IF(I4123="GJ",1.0542,1)</f>
        <v>1</v>
      </c>
      <c r="K4123" s="0" t="str">
        <f aca="false">IF(I4123="GJ","MMBtu",I4123)</f>
        <v>MMBtu</v>
      </c>
      <c r="L4123" s="13" t="n">
        <f aca="false">H4123*J4123</f>
        <v>42865000</v>
      </c>
    </row>
    <row r="4124" customFormat="false" ht="12.75" hidden="false" customHeight="false" outlineLevel="0" collapsed="false">
      <c r="A4124" s="0" t="s">
        <v>33</v>
      </c>
      <c r="B4124" s="0" t="s">
        <v>448</v>
      </c>
      <c r="C4124" s="0" t="s">
        <v>6</v>
      </c>
      <c r="D4124" s="0" t="s">
        <v>449</v>
      </c>
      <c r="E4124" s="0" t="s">
        <v>301</v>
      </c>
      <c r="F4124" s="0" t="s">
        <v>456</v>
      </c>
      <c r="G4124" s="0" t="n">
        <v>1202</v>
      </c>
      <c r="H4124" s="0" t="n">
        <v>44902437</v>
      </c>
      <c r="I4124" s="0" t="s">
        <v>451</v>
      </c>
      <c r="J4124" s="0" t="n">
        <f aca="false">IF(I4124="GJ",1.0542,1)</f>
        <v>1</v>
      </c>
      <c r="K4124" s="0" t="str">
        <f aca="false">IF(I4124="GJ","MMBtu",I4124)</f>
        <v>MMBtu</v>
      </c>
      <c r="L4124" s="13" t="n">
        <f aca="false">H4124*J4124</f>
        <v>44902437</v>
      </c>
    </row>
    <row r="4125" customFormat="false" ht="12.75" hidden="false" customHeight="false" outlineLevel="0" collapsed="false">
      <c r="A4125" s="0" t="s">
        <v>33</v>
      </c>
      <c r="B4125" s="0" t="s">
        <v>448</v>
      </c>
      <c r="C4125" s="0" t="s">
        <v>6</v>
      </c>
      <c r="D4125" s="0" t="s">
        <v>453</v>
      </c>
      <c r="E4125" s="0" t="s">
        <v>329</v>
      </c>
      <c r="F4125" s="0" t="s">
        <v>456</v>
      </c>
      <c r="G4125" s="0" t="n">
        <v>212</v>
      </c>
      <c r="H4125" s="0" t="n">
        <v>48114550</v>
      </c>
      <c r="I4125" s="0" t="s">
        <v>451</v>
      </c>
      <c r="J4125" s="0" t="n">
        <f aca="false">IF(I4125="GJ",1.0542,1)</f>
        <v>1</v>
      </c>
      <c r="K4125" s="0" t="str">
        <f aca="false">IF(I4125="GJ","MMBtu",I4125)</f>
        <v>MMBtu</v>
      </c>
      <c r="L4125" s="13" t="n">
        <f aca="false">H4125*J4125</f>
        <v>48114550</v>
      </c>
    </row>
    <row r="4126" customFormat="false" ht="12.75" hidden="false" customHeight="false" outlineLevel="0" collapsed="false">
      <c r="A4126" s="0" t="s">
        <v>33</v>
      </c>
      <c r="B4126" s="0" t="s">
        <v>448</v>
      </c>
      <c r="C4126" s="0" t="s">
        <v>6</v>
      </c>
      <c r="D4126" s="0" t="s">
        <v>453</v>
      </c>
      <c r="E4126" s="0" t="s">
        <v>20</v>
      </c>
      <c r="F4126" s="0" t="s">
        <v>455</v>
      </c>
      <c r="G4126" s="0" t="n">
        <v>140</v>
      </c>
      <c r="H4126" s="0" t="n">
        <v>55640000</v>
      </c>
      <c r="I4126" s="0" t="s">
        <v>451</v>
      </c>
      <c r="J4126" s="0" t="n">
        <f aca="false">IF(I4126="GJ",1.0542,1)</f>
        <v>1</v>
      </c>
      <c r="K4126" s="0" t="str">
        <f aca="false">IF(I4126="GJ","MMBtu",I4126)</f>
        <v>MMBtu</v>
      </c>
      <c r="L4126" s="13" t="n">
        <f aca="false">H4126*J4126</f>
        <v>55640000</v>
      </c>
    </row>
    <row r="4127" customFormat="false" ht="12.75" hidden="false" customHeight="false" outlineLevel="0" collapsed="false">
      <c r="A4127" s="0" t="s">
        <v>33</v>
      </c>
      <c r="B4127" s="0" t="s">
        <v>448</v>
      </c>
      <c r="C4127" s="0" t="s">
        <v>6</v>
      </c>
      <c r="D4127" s="0" t="s">
        <v>453</v>
      </c>
      <c r="E4127" s="0" t="s">
        <v>191</v>
      </c>
      <c r="F4127" s="0" t="s">
        <v>454</v>
      </c>
      <c r="G4127" s="0" t="n">
        <v>34</v>
      </c>
      <c r="H4127" s="0" t="n">
        <v>57380000</v>
      </c>
      <c r="I4127" s="0" t="s">
        <v>451</v>
      </c>
      <c r="J4127" s="0" t="n">
        <f aca="false">IF(I4127="GJ",1.0542,1)</f>
        <v>1</v>
      </c>
      <c r="K4127" s="0" t="str">
        <f aca="false">IF(I4127="GJ","MMBtu",I4127)</f>
        <v>MMBtu</v>
      </c>
      <c r="L4127" s="13" t="n">
        <f aca="false">H4127*J4127</f>
        <v>57380000</v>
      </c>
    </row>
    <row r="4128" customFormat="false" ht="12.75" hidden="false" customHeight="false" outlineLevel="0" collapsed="false">
      <c r="A4128" s="0" t="s">
        <v>33</v>
      </c>
      <c r="B4128" s="0" t="s">
        <v>448</v>
      </c>
      <c r="C4128" s="0" t="s">
        <v>6</v>
      </c>
      <c r="D4128" s="0" t="s">
        <v>453</v>
      </c>
      <c r="E4128" s="0" t="s">
        <v>191</v>
      </c>
      <c r="F4128" s="0" t="s">
        <v>450</v>
      </c>
      <c r="G4128" s="0" t="n">
        <v>234</v>
      </c>
      <c r="H4128" s="0" t="n">
        <v>100125000</v>
      </c>
      <c r="I4128" s="0" t="s">
        <v>451</v>
      </c>
      <c r="J4128" s="0" t="n">
        <f aca="false">IF(I4128="GJ",1.0542,1)</f>
        <v>1</v>
      </c>
      <c r="K4128" s="0" t="str">
        <f aca="false">IF(I4128="GJ","MMBtu",I4128)</f>
        <v>MMBtu</v>
      </c>
      <c r="L4128" s="13" t="n">
        <f aca="false">H4128*J4128</f>
        <v>100125000</v>
      </c>
    </row>
    <row r="4129" customFormat="false" ht="12.75" hidden="false" customHeight="false" outlineLevel="0" collapsed="false">
      <c r="A4129" s="0" t="s">
        <v>33</v>
      </c>
      <c r="B4129" s="0" t="s">
        <v>448</v>
      </c>
      <c r="C4129" s="0" t="s">
        <v>6</v>
      </c>
      <c r="D4129" s="0" t="s">
        <v>453</v>
      </c>
      <c r="E4129" s="0" t="s">
        <v>301</v>
      </c>
      <c r="F4129" s="0" t="s">
        <v>454</v>
      </c>
      <c r="G4129" s="0" t="n">
        <v>229</v>
      </c>
      <c r="H4129" s="0" t="n">
        <v>104921398</v>
      </c>
      <c r="I4129" s="0" t="s">
        <v>451</v>
      </c>
      <c r="J4129" s="0" t="n">
        <f aca="false">IF(I4129="GJ",1.0542,1)</f>
        <v>1</v>
      </c>
      <c r="K4129" s="0" t="str">
        <f aca="false">IF(I4129="GJ","MMBtu",I4129)</f>
        <v>MMBtu</v>
      </c>
      <c r="L4129" s="13" t="n">
        <f aca="false">H4129*J4129</f>
        <v>104921398</v>
      </c>
    </row>
    <row r="4130" customFormat="false" ht="12.75" hidden="false" customHeight="false" outlineLevel="0" collapsed="false">
      <c r="A4130" s="0" t="s">
        <v>33</v>
      </c>
      <c r="B4130" s="0" t="s">
        <v>448</v>
      </c>
      <c r="C4130" s="0" t="s">
        <v>6</v>
      </c>
      <c r="D4130" s="0" t="s">
        <v>453</v>
      </c>
      <c r="E4130" s="0" t="s">
        <v>329</v>
      </c>
      <c r="F4130" s="0" t="s">
        <v>455</v>
      </c>
      <c r="G4130" s="0" t="n">
        <v>539</v>
      </c>
      <c r="H4130" s="0" t="n">
        <v>104994048</v>
      </c>
      <c r="I4130" s="0" t="s">
        <v>451</v>
      </c>
      <c r="J4130" s="0" t="n">
        <f aca="false">IF(I4130="GJ",1.0542,1)</f>
        <v>1</v>
      </c>
      <c r="K4130" s="0" t="str">
        <f aca="false">IF(I4130="GJ","MMBtu",I4130)</f>
        <v>MMBtu</v>
      </c>
      <c r="L4130" s="13" t="n">
        <f aca="false">H4130*J4130</f>
        <v>104994048</v>
      </c>
    </row>
    <row r="4131" customFormat="false" ht="12.75" hidden="false" customHeight="false" outlineLevel="0" collapsed="false">
      <c r="A4131" s="0" t="s">
        <v>33</v>
      </c>
      <c r="B4131" s="0" t="s">
        <v>448</v>
      </c>
      <c r="C4131" s="0" t="s">
        <v>6</v>
      </c>
      <c r="D4131" s="0" t="s">
        <v>453</v>
      </c>
      <c r="E4131" s="0" t="s">
        <v>241</v>
      </c>
      <c r="F4131" s="0" t="s">
        <v>456</v>
      </c>
      <c r="G4131" s="0" t="n">
        <v>260</v>
      </c>
      <c r="H4131" s="0" t="n">
        <v>108985000</v>
      </c>
      <c r="I4131" s="0" t="s">
        <v>451</v>
      </c>
      <c r="J4131" s="0" t="n">
        <f aca="false">IF(I4131="GJ",1.0542,1)</f>
        <v>1</v>
      </c>
      <c r="K4131" s="0" t="str">
        <f aca="false">IF(I4131="GJ","MMBtu",I4131)</f>
        <v>MMBtu</v>
      </c>
      <c r="L4131" s="13" t="n">
        <f aca="false">H4131*J4131</f>
        <v>108985000</v>
      </c>
    </row>
    <row r="4132" customFormat="false" ht="12.75" hidden="false" customHeight="false" outlineLevel="0" collapsed="false">
      <c r="A4132" s="0" t="s">
        <v>33</v>
      </c>
      <c r="B4132" s="0" t="s">
        <v>448</v>
      </c>
      <c r="C4132" s="0" t="s">
        <v>6</v>
      </c>
      <c r="D4132" s="0" t="s">
        <v>453</v>
      </c>
      <c r="E4132" s="0" t="s">
        <v>191</v>
      </c>
      <c r="F4132" s="0" t="s">
        <v>456</v>
      </c>
      <c r="G4132" s="0" t="n">
        <v>211</v>
      </c>
      <c r="H4132" s="0" t="n">
        <v>110695000</v>
      </c>
      <c r="I4132" s="0" t="s">
        <v>451</v>
      </c>
      <c r="J4132" s="0" t="n">
        <f aca="false">IF(I4132="GJ",1.0542,1)</f>
        <v>1</v>
      </c>
      <c r="K4132" s="0" t="str">
        <f aca="false">IF(I4132="GJ","MMBtu",I4132)</f>
        <v>MMBtu</v>
      </c>
      <c r="L4132" s="13" t="n">
        <f aca="false">H4132*J4132</f>
        <v>110695000</v>
      </c>
    </row>
    <row r="4133" customFormat="false" ht="12.75" hidden="false" customHeight="false" outlineLevel="0" collapsed="false">
      <c r="A4133" s="0" t="s">
        <v>33</v>
      </c>
      <c r="B4133" s="0" t="s">
        <v>448</v>
      </c>
      <c r="C4133" s="0" t="s">
        <v>6</v>
      </c>
      <c r="D4133" s="0" t="s">
        <v>453</v>
      </c>
      <c r="E4133" s="0" t="s">
        <v>241</v>
      </c>
      <c r="F4133" s="0" t="s">
        <v>450</v>
      </c>
      <c r="G4133" s="0" t="n">
        <v>398</v>
      </c>
      <c r="H4133" s="0" t="n">
        <v>116010000</v>
      </c>
      <c r="I4133" s="0" t="s">
        <v>451</v>
      </c>
      <c r="J4133" s="0" t="n">
        <f aca="false">IF(I4133="GJ",1.0542,1)</f>
        <v>1</v>
      </c>
      <c r="K4133" s="0" t="str">
        <f aca="false">IF(I4133="GJ","MMBtu",I4133)</f>
        <v>MMBtu</v>
      </c>
      <c r="L4133" s="13" t="n">
        <f aca="false">H4133*J4133</f>
        <v>116010000</v>
      </c>
    </row>
    <row r="4134" customFormat="false" ht="12.75" hidden="false" customHeight="false" outlineLevel="0" collapsed="false">
      <c r="A4134" s="0" t="s">
        <v>33</v>
      </c>
      <c r="B4134" s="0" t="s">
        <v>448</v>
      </c>
      <c r="C4134" s="0" t="s">
        <v>6</v>
      </c>
      <c r="D4134" s="0" t="s">
        <v>453</v>
      </c>
      <c r="E4134" s="0" t="s">
        <v>301</v>
      </c>
      <c r="F4134" s="0" t="s">
        <v>450</v>
      </c>
      <c r="G4134" s="0" t="n">
        <v>361</v>
      </c>
      <c r="H4134" s="0" t="n">
        <v>121435000</v>
      </c>
      <c r="I4134" s="0" t="s">
        <v>451</v>
      </c>
      <c r="J4134" s="0" t="n">
        <f aca="false">IF(I4134="GJ",1.0542,1)</f>
        <v>1</v>
      </c>
      <c r="K4134" s="0" t="str">
        <f aca="false">IF(I4134="GJ","MMBtu",I4134)</f>
        <v>MMBtu</v>
      </c>
      <c r="L4134" s="13" t="n">
        <f aca="false">H4134*J4134</f>
        <v>121435000</v>
      </c>
    </row>
    <row r="4135" customFormat="false" ht="12.75" hidden="false" customHeight="false" outlineLevel="0" collapsed="false">
      <c r="A4135" s="0" t="s">
        <v>33</v>
      </c>
      <c r="B4135" s="0" t="s">
        <v>448</v>
      </c>
      <c r="C4135" s="0" t="s">
        <v>6</v>
      </c>
      <c r="D4135" s="0" t="s">
        <v>453</v>
      </c>
      <c r="E4135" s="0" t="s">
        <v>301</v>
      </c>
      <c r="F4135" s="0" t="s">
        <v>456</v>
      </c>
      <c r="G4135" s="0" t="n">
        <v>862</v>
      </c>
      <c r="H4135" s="0" t="n">
        <v>269571863</v>
      </c>
      <c r="I4135" s="0" t="s">
        <v>451</v>
      </c>
      <c r="J4135" s="0" t="n">
        <f aca="false">IF(I4135="GJ",1.0542,1)</f>
        <v>1</v>
      </c>
      <c r="K4135" s="0" t="str">
        <f aca="false">IF(I4135="GJ","MMBtu",I4135)</f>
        <v>MMBtu</v>
      </c>
      <c r="L4135" s="13" t="n">
        <f aca="false">H4135*J4135</f>
        <v>269571863</v>
      </c>
    </row>
    <row r="4136" customFormat="false" ht="12.75" hidden="false" customHeight="false" outlineLevel="0" collapsed="false">
      <c r="A4136" s="0" t="s">
        <v>33</v>
      </c>
      <c r="B4136" s="0" t="s">
        <v>448</v>
      </c>
      <c r="C4136" s="0" t="s">
        <v>6</v>
      </c>
      <c r="D4136" s="0" t="s">
        <v>453</v>
      </c>
      <c r="E4136" s="0" t="s">
        <v>191</v>
      </c>
      <c r="F4136" s="0" t="s">
        <v>455</v>
      </c>
      <c r="G4136" s="0" t="n">
        <v>828</v>
      </c>
      <c r="H4136" s="0" t="n">
        <v>271625000</v>
      </c>
      <c r="I4136" s="0" t="s">
        <v>451</v>
      </c>
      <c r="J4136" s="0" t="n">
        <f aca="false">IF(I4136="GJ",1.0542,1)</f>
        <v>1</v>
      </c>
      <c r="K4136" s="0" t="str">
        <f aca="false">IF(I4136="GJ","MMBtu",I4136)</f>
        <v>MMBtu</v>
      </c>
      <c r="L4136" s="13" t="n">
        <f aca="false">H4136*J4136</f>
        <v>271625000</v>
      </c>
    </row>
    <row r="4137" customFormat="false" ht="12.75" hidden="false" customHeight="false" outlineLevel="0" collapsed="false">
      <c r="A4137" s="0" t="s">
        <v>33</v>
      </c>
      <c r="B4137" s="0" t="s">
        <v>448</v>
      </c>
      <c r="C4137" s="0" t="s">
        <v>6</v>
      </c>
      <c r="D4137" s="0" t="s">
        <v>453</v>
      </c>
      <c r="E4137" s="0" t="s">
        <v>241</v>
      </c>
      <c r="F4137" s="0" t="s">
        <v>455</v>
      </c>
      <c r="G4137" s="0" t="n">
        <v>983</v>
      </c>
      <c r="H4137" s="0" t="n">
        <v>306930000</v>
      </c>
      <c r="I4137" s="0" t="s">
        <v>451</v>
      </c>
      <c r="J4137" s="0" t="n">
        <f aca="false">IF(I4137="GJ",1.0542,1)</f>
        <v>1</v>
      </c>
      <c r="K4137" s="0" t="str">
        <f aca="false">IF(I4137="GJ","MMBtu",I4137)</f>
        <v>MMBtu</v>
      </c>
      <c r="L4137" s="13" t="n">
        <f aca="false">H4137*J4137</f>
        <v>306930000</v>
      </c>
    </row>
    <row r="4138" customFormat="false" ht="12.75" hidden="false" customHeight="false" outlineLevel="0" collapsed="false">
      <c r="A4138" s="0" t="s">
        <v>33</v>
      </c>
      <c r="B4138" s="0" t="s">
        <v>448</v>
      </c>
      <c r="C4138" s="0" t="s">
        <v>6</v>
      </c>
      <c r="D4138" s="0" t="s">
        <v>453</v>
      </c>
      <c r="E4138" s="0" t="s">
        <v>301</v>
      </c>
      <c r="F4138" s="0" t="s">
        <v>455</v>
      </c>
      <c r="G4138" s="0" t="n">
        <v>1807</v>
      </c>
      <c r="H4138" s="0" t="n">
        <v>506567485</v>
      </c>
      <c r="I4138" s="0" t="s">
        <v>451</v>
      </c>
      <c r="J4138" s="0" t="n">
        <f aca="false">IF(I4138="GJ",1.0542,1)</f>
        <v>1</v>
      </c>
      <c r="K4138" s="0" t="str">
        <f aca="false">IF(I4138="GJ","MMBtu",I4138)</f>
        <v>MMBtu</v>
      </c>
      <c r="L4138" s="13" t="n">
        <f aca="false">H4138*J4138</f>
        <v>506567485</v>
      </c>
    </row>
    <row r="4139" customFormat="false" ht="12.75" hidden="false" customHeight="false" outlineLevel="0" collapsed="false">
      <c r="A4139" s="0" t="s">
        <v>33</v>
      </c>
      <c r="B4139" s="0" t="s">
        <v>448</v>
      </c>
      <c r="C4139" s="0" t="s">
        <v>171</v>
      </c>
      <c r="D4139" s="0" t="s">
        <v>449</v>
      </c>
      <c r="E4139" s="0" t="s">
        <v>329</v>
      </c>
      <c r="F4139" s="0" t="s">
        <v>450</v>
      </c>
      <c r="G4139" s="0" t="n">
        <v>5</v>
      </c>
      <c r="H4139" s="0" t="n">
        <v>2285</v>
      </c>
      <c r="I4139" s="0" t="s">
        <v>462</v>
      </c>
      <c r="J4139" s="0" t="n">
        <f aca="false">IF(I4139="GJ",1.0542,1)</f>
        <v>1</v>
      </c>
      <c r="K4139" s="0" t="str">
        <f aca="false">IF(I4139="GJ","MMBtu",I4139)</f>
        <v>MWh</v>
      </c>
      <c r="L4139" s="13" t="n">
        <f aca="false">H4139*J4139</f>
        <v>2285</v>
      </c>
    </row>
    <row r="4140" customFormat="false" ht="12.75" hidden="false" customHeight="false" outlineLevel="0" collapsed="false">
      <c r="A4140" s="0" t="s">
        <v>33</v>
      </c>
      <c r="B4140" s="0" t="s">
        <v>448</v>
      </c>
      <c r="C4140" s="0" t="s">
        <v>171</v>
      </c>
      <c r="D4140" s="0" t="s">
        <v>449</v>
      </c>
      <c r="E4140" s="0" t="s">
        <v>191</v>
      </c>
      <c r="F4140" s="0" t="s">
        <v>450</v>
      </c>
      <c r="G4140" s="0" t="n">
        <v>46</v>
      </c>
      <c r="H4140" s="0" t="n">
        <v>247244</v>
      </c>
      <c r="I4140" s="0" t="s">
        <v>462</v>
      </c>
      <c r="J4140" s="0" t="n">
        <f aca="false">IF(I4140="GJ",1.0542,1)</f>
        <v>1</v>
      </c>
      <c r="K4140" s="0" t="str">
        <f aca="false">IF(I4140="GJ","MMBtu",I4140)</f>
        <v>MWh</v>
      </c>
      <c r="L4140" s="13" t="n">
        <f aca="false">H4140*J4140</f>
        <v>247244</v>
      </c>
    </row>
    <row r="4141" customFormat="false" ht="12.75" hidden="false" customHeight="false" outlineLevel="0" collapsed="false">
      <c r="A4141" s="0" t="s">
        <v>33</v>
      </c>
      <c r="B4141" s="0" t="s">
        <v>448</v>
      </c>
      <c r="C4141" s="0" t="s">
        <v>171</v>
      </c>
      <c r="D4141" s="0" t="s">
        <v>449</v>
      </c>
      <c r="E4141" s="0" t="s">
        <v>301</v>
      </c>
      <c r="F4141" s="0" t="s">
        <v>450</v>
      </c>
      <c r="G4141" s="0" t="n">
        <v>70</v>
      </c>
      <c r="H4141" s="0" t="n">
        <v>253673</v>
      </c>
      <c r="I4141" s="0" t="s">
        <v>462</v>
      </c>
      <c r="J4141" s="0" t="n">
        <f aca="false">IF(I4141="GJ",1.0542,1)</f>
        <v>1</v>
      </c>
      <c r="K4141" s="0" t="str">
        <f aca="false">IF(I4141="GJ","MMBtu",I4141)</f>
        <v>MWh</v>
      </c>
      <c r="L4141" s="13" t="n">
        <f aca="false">H4141*J4141</f>
        <v>253673</v>
      </c>
    </row>
    <row r="4142" customFormat="false" ht="12.75" hidden="false" customHeight="false" outlineLevel="0" collapsed="false">
      <c r="A4142" s="0" t="s">
        <v>33</v>
      </c>
      <c r="B4142" s="0" t="s">
        <v>448</v>
      </c>
      <c r="C4142" s="0" t="s">
        <v>171</v>
      </c>
      <c r="D4142" s="0" t="s">
        <v>449</v>
      </c>
      <c r="E4142" s="0" t="s">
        <v>20</v>
      </c>
      <c r="F4142" s="0" t="s">
        <v>450</v>
      </c>
      <c r="G4142" s="0" t="n">
        <v>134</v>
      </c>
      <c r="H4142" s="0" t="n">
        <v>337550</v>
      </c>
      <c r="I4142" s="0" t="s">
        <v>462</v>
      </c>
      <c r="J4142" s="0" t="n">
        <f aca="false">IF(I4142="GJ",1.0542,1)</f>
        <v>1</v>
      </c>
      <c r="K4142" s="0" t="str">
        <f aca="false">IF(I4142="GJ","MMBtu",I4142)</f>
        <v>MWh</v>
      </c>
      <c r="L4142" s="13" t="n">
        <f aca="false">H4142*J4142</f>
        <v>337550</v>
      </c>
    </row>
    <row r="4143" customFormat="false" ht="12.75" hidden="false" customHeight="false" outlineLevel="0" collapsed="false">
      <c r="A4143" s="0" t="s">
        <v>33</v>
      </c>
      <c r="B4143" s="0" t="s">
        <v>448</v>
      </c>
      <c r="C4143" s="0" t="s">
        <v>171</v>
      </c>
      <c r="D4143" s="0" t="s">
        <v>449</v>
      </c>
      <c r="E4143" s="0" t="s">
        <v>241</v>
      </c>
      <c r="F4143" s="0" t="s">
        <v>450</v>
      </c>
      <c r="G4143" s="0" t="n">
        <v>31</v>
      </c>
      <c r="H4143" s="0" t="n">
        <v>439048</v>
      </c>
      <c r="I4143" s="0" t="s">
        <v>462</v>
      </c>
      <c r="J4143" s="0" t="n">
        <f aca="false">IF(I4143="GJ",1.0542,1)</f>
        <v>1</v>
      </c>
      <c r="K4143" s="0" t="str">
        <f aca="false">IF(I4143="GJ","MMBtu",I4143)</f>
        <v>MWh</v>
      </c>
      <c r="L4143" s="13" t="n">
        <f aca="false">H4143*J4143</f>
        <v>439048</v>
      </c>
    </row>
    <row r="4144" customFormat="false" ht="12.75" hidden="false" customHeight="false" outlineLevel="0" collapsed="false">
      <c r="A4144" s="0" t="s">
        <v>33</v>
      </c>
      <c r="B4144" s="0" t="s">
        <v>448</v>
      </c>
      <c r="C4144" s="0" t="s">
        <v>171</v>
      </c>
      <c r="D4144" s="0" t="s">
        <v>449</v>
      </c>
      <c r="E4144" s="0" t="s">
        <v>191</v>
      </c>
      <c r="F4144" s="0" t="s">
        <v>456</v>
      </c>
      <c r="G4144" s="0" t="n">
        <v>162</v>
      </c>
      <c r="H4144" s="0" t="n">
        <v>1369235</v>
      </c>
      <c r="I4144" s="0" t="s">
        <v>462</v>
      </c>
      <c r="J4144" s="0" t="n">
        <f aca="false">IF(I4144="GJ",1.0542,1)</f>
        <v>1</v>
      </c>
      <c r="K4144" s="0" t="str">
        <f aca="false">IF(I4144="GJ","MMBtu",I4144)</f>
        <v>MWh</v>
      </c>
      <c r="L4144" s="13" t="n">
        <f aca="false">H4144*J4144</f>
        <v>1369235</v>
      </c>
    </row>
    <row r="4145" customFormat="false" ht="12.75" hidden="false" customHeight="false" outlineLevel="0" collapsed="false">
      <c r="A4145" s="0" t="s">
        <v>33</v>
      </c>
      <c r="B4145" s="0" t="s">
        <v>448</v>
      </c>
      <c r="C4145" s="0" t="s">
        <v>171</v>
      </c>
      <c r="D4145" s="0" t="s">
        <v>449</v>
      </c>
      <c r="E4145" s="0" t="s">
        <v>20</v>
      </c>
      <c r="F4145" s="0" t="s">
        <v>456</v>
      </c>
      <c r="G4145" s="0" t="n">
        <v>104</v>
      </c>
      <c r="H4145" s="0" t="n">
        <v>1673700</v>
      </c>
      <c r="I4145" s="0" t="s">
        <v>462</v>
      </c>
      <c r="J4145" s="0" t="n">
        <f aca="false">IF(I4145="GJ",1.0542,1)</f>
        <v>1</v>
      </c>
      <c r="K4145" s="0" t="str">
        <f aca="false">IF(I4145="GJ","MMBtu",I4145)</f>
        <v>MWh</v>
      </c>
      <c r="L4145" s="13" t="n">
        <f aca="false">H4145*J4145</f>
        <v>1673700</v>
      </c>
    </row>
    <row r="4146" customFormat="false" ht="12.75" hidden="false" customHeight="false" outlineLevel="0" collapsed="false">
      <c r="A4146" s="0" t="s">
        <v>33</v>
      </c>
      <c r="B4146" s="0" t="s">
        <v>448</v>
      </c>
      <c r="C4146" s="0" t="s">
        <v>171</v>
      </c>
      <c r="D4146" s="0" t="s">
        <v>449</v>
      </c>
      <c r="E4146" s="0" t="s">
        <v>241</v>
      </c>
      <c r="F4146" s="0" t="s">
        <v>456</v>
      </c>
      <c r="G4146" s="0" t="n">
        <v>230</v>
      </c>
      <c r="H4146" s="0" t="n">
        <v>2216367</v>
      </c>
      <c r="I4146" s="0" t="s">
        <v>462</v>
      </c>
      <c r="J4146" s="0" t="n">
        <f aca="false">IF(I4146="GJ",1.0542,1)</f>
        <v>1</v>
      </c>
      <c r="K4146" s="0" t="str">
        <f aca="false">IF(I4146="GJ","MMBtu",I4146)</f>
        <v>MWh</v>
      </c>
      <c r="L4146" s="13" t="n">
        <f aca="false">H4146*J4146</f>
        <v>2216367</v>
      </c>
    </row>
    <row r="4147" customFormat="false" ht="12.75" hidden="false" customHeight="false" outlineLevel="0" collapsed="false">
      <c r="A4147" s="0" t="s">
        <v>33</v>
      </c>
      <c r="B4147" s="0" t="s">
        <v>448</v>
      </c>
      <c r="C4147" s="0" t="s">
        <v>171</v>
      </c>
      <c r="D4147" s="0" t="s">
        <v>449</v>
      </c>
      <c r="E4147" s="0" t="s">
        <v>329</v>
      </c>
      <c r="F4147" s="0" t="s">
        <v>456</v>
      </c>
      <c r="G4147" s="0" t="n">
        <v>226</v>
      </c>
      <c r="H4147" s="0" t="n">
        <v>2404627</v>
      </c>
      <c r="I4147" s="0" t="s">
        <v>462</v>
      </c>
      <c r="J4147" s="0" t="n">
        <f aca="false">IF(I4147="GJ",1.0542,1)</f>
        <v>1</v>
      </c>
      <c r="K4147" s="0" t="str">
        <f aca="false">IF(I4147="GJ","MMBtu",I4147)</f>
        <v>MWh</v>
      </c>
      <c r="L4147" s="13" t="n">
        <f aca="false">H4147*J4147</f>
        <v>2404627</v>
      </c>
    </row>
    <row r="4148" customFormat="false" ht="12.75" hidden="false" customHeight="false" outlineLevel="0" collapsed="false">
      <c r="A4148" s="0" t="s">
        <v>33</v>
      </c>
      <c r="B4148" s="0" t="s">
        <v>448</v>
      </c>
      <c r="C4148" s="0" t="s">
        <v>171</v>
      </c>
      <c r="D4148" s="0" t="s">
        <v>449</v>
      </c>
      <c r="E4148" s="0" t="s">
        <v>301</v>
      </c>
      <c r="F4148" s="0" t="s">
        <v>456</v>
      </c>
      <c r="G4148" s="0" t="n">
        <v>307</v>
      </c>
      <c r="H4148" s="0" t="n">
        <v>6735356</v>
      </c>
      <c r="I4148" s="0" t="s">
        <v>462</v>
      </c>
      <c r="J4148" s="0" t="n">
        <f aca="false">IF(I4148="GJ",1.0542,1)</f>
        <v>1</v>
      </c>
      <c r="K4148" s="0" t="str">
        <f aca="false">IF(I4148="GJ","MMBtu",I4148)</f>
        <v>MWh</v>
      </c>
      <c r="L4148" s="13" t="n">
        <f aca="false">H4148*J4148</f>
        <v>6735356</v>
      </c>
    </row>
    <row r="4149" customFormat="false" ht="12.75" hidden="false" customHeight="false" outlineLevel="0" collapsed="false">
      <c r="A4149" s="0" t="s">
        <v>11</v>
      </c>
      <c r="B4149" s="0" t="s">
        <v>457</v>
      </c>
      <c r="C4149" s="0" t="s">
        <v>6</v>
      </c>
      <c r="D4149" s="0" t="s">
        <v>449</v>
      </c>
      <c r="E4149" s="0" t="s">
        <v>1</v>
      </c>
      <c r="F4149" s="0" t="s">
        <v>458</v>
      </c>
      <c r="G4149" s="0" t="n">
        <v>5</v>
      </c>
      <c r="H4149" s="0" t="n">
        <v>5250000</v>
      </c>
      <c r="I4149" s="0" t="s">
        <v>459</v>
      </c>
      <c r="J4149" s="0" t="n">
        <f aca="false">IF(I4149="GJ",1.0542,1)</f>
        <v>1.0542</v>
      </c>
      <c r="K4149" s="0" t="str">
        <f aca="false">IF(I4149="GJ","MMBtu",I4149)</f>
        <v>MMBtu</v>
      </c>
      <c r="L4149" s="13" t="n">
        <f aca="false">H4149*J4149</f>
        <v>5534550</v>
      </c>
    </row>
    <row r="4150" customFormat="false" ht="12.75" hidden="false" customHeight="false" outlineLevel="0" collapsed="false">
      <c r="A4150" s="0" t="s">
        <v>11</v>
      </c>
      <c r="B4150" s="0" t="s">
        <v>457</v>
      </c>
      <c r="C4150" s="0" t="s">
        <v>6</v>
      </c>
      <c r="D4150" s="0" t="s">
        <v>453</v>
      </c>
      <c r="E4150" s="0" t="s">
        <v>20</v>
      </c>
      <c r="F4150" s="0" t="s">
        <v>458</v>
      </c>
      <c r="G4150" s="0" t="n">
        <v>6</v>
      </c>
      <c r="H4150" s="0" t="n">
        <v>6300000</v>
      </c>
      <c r="I4150" s="0" t="s">
        <v>459</v>
      </c>
      <c r="J4150" s="0" t="n">
        <f aca="false">IF(I4150="GJ",1.0542,1)</f>
        <v>1.0542</v>
      </c>
      <c r="K4150" s="0" t="str">
        <f aca="false">IF(I4150="GJ","MMBtu",I4150)</f>
        <v>MMBtu</v>
      </c>
      <c r="L4150" s="13" t="n">
        <f aca="false">H4150*J4150</f>
        <v>6641460</v>
      </c>
    </row>
    <row r="4151" customFormat="false" ht="12.75" hidden="false" customHeight="false" outlineLevel="0" collapsed="false">
      <c r="A4151" s="0" t="s">
        <v>11</v>
      </c>
      <c r="B4151" s="0" t="s">
        <v>457</v>
      </c>
      <c r="C4151" s="0" t="s">
        <v>6</v>
      </c>
      <c r="D4151" s="0" t="s">
        <v>453</v>
      </c>
      <c r="E4151" s="0" t="s">
        <v>1</v>
      </c>
      <c r="F4151" s="0" t="s">
        <v>458</v>
      </c>
      <c r="G4151" s="0" t="n">
        <v>6</v>
      </c>
      <c r="H4151" s="0" t="n">
        <v>6300000</v>
      </c>
      <c r="I4151" s="0" t="s">
        <v>459</v>
      </c>
      <c r="J4151" s="0" t="n">
        <f aca="false">IF(I4151="GJ",1.0542,1)</f>
        <v>1.0542</v>
      </c>
      <c r="K4151" s="0" t="str">
        <f aca="false">IF(I4151="GJ","MMBtu",I4151)</f>
        <v>MMBtu</v>
      </c>
      <c r="L4151" s="13" t="n">
        <f aca="false">H4151*J4151</f>
        <v>6641460</v>
      </c>
    </row>
    <row r="4152" customFormat="false" ht="12.75" hidden="false" customHeight="false" outlineLevel="0" collapsed="false">
      <c r="A4152" s="0" t="s">
        <v>11</v>
      </c>
      <c r="B4152" s="0" t="s">
        <v>457</v>
      </c>
      <c r="C4152" s="0" t="s">
        <v>6</v>
      </c>
      <c r="D4152" s="0" t="s">
        <v>449</v>
      </c>
      <c r="E4152" s="0" t="s">
        <v>20</v>
      </c>
      <c r="F4152" s="0" t="s">
        <v>458</v>
      </c>
      <c r="G4152" s="0" t="n">
        <v>6</v>
      </c>
      <c r="H4152" s="0" t="n">
        <v>6300000</v>
      </c>
      <c r="I4152" s="0" t="s">
        <v>459</v>
      </c>
      <c r="J4152" s="0" t="n">
        <f aca="false">IF(I4152="GJ",1.0542,1)</f>
        <v>1.0542</v>
      </c>
      <c r="K4152" s="0" t="str">
        <f aca="false">IF(I4152="GJ","MMBtu",I4152)</f>
        <v>MMBtu</v>
      </c>
      <c r="L4152" s="13" t="n">
        <f aca="false">H4152*J4152</f>
        <v>6641460</v>
      </c>
    </row>
    <row r="4153" customFormat="false" ht="12.75" hidden="false" customHeight="false" outlineLevel="0" collapsed="false">
      <c r="A4153" s="0" t="s">
        <v>121</v>
      </c>
      <c r="B4153" s="0" t="s">
        <v>448</v>
      </c>
      <c r="C4153" s="0" t="s">
        <v>6</v>
      </c>
      <c r="D4153" s="0" t="s">
        <v>449</v>
      </c>
      <c r="E4153" s="0" t="s">
        <v>241</v>
      </c>
      <c r="F4153" s="0" t="s">
        <v>456</v>
      </c>
      <c r="G4153" s="0" t="n">
        <v>2</v>
      </c>
      <c r="H4153" s="0" t="n">
        <v>20000</v>
      </c>
      <c r="I4153" s="0" t="s">
        <v>451</v>
      </c>
      <c r="J4153" s="0" t="n">
        <f aca="false">IF(I4153="GJ",1.0542,1)</f>
        <v>1</v>
      </c>
      <c r="K4153" s="0" t="str">
        <f aca="false">IF(I4153="GJ","MMBtu",I4153)</f>
        <v>MMBtu</v>
      </c>
      <c r="L4153" s="13" t="n">
        <f aca="false">H4153*J4153</f>
        <v>20000</v>
      </c>
    </row>
    <row r="4154" customFormat="false" ht="12.75" hidden="false" customHeight="false" outlineLevel="0" collapsed="false">
      <c r="A4154" s="0" t="s">
        <v>121</v>
      </c>
      <c r="B4154" s="0" t="s">
        <v>448</v>
      </c>
      <c r="C4154" s="0" t="s">
        <v>6</v>
      </c>
      <c r="D4154" s="0" t="s">
        <v>449</v>
      </c>
      <c r="E4154" s="0" t="s">
        <v>241</v>
      </c>
      <c r="F4154" s="0" t="s">
        <v>452</v>
      </c>
      <c r="G4154" s="0" t="n">
        <v>7</v>
      </c>
      <c r="H4154" s="0" t="n">
        <v>35000</v>
      </c>
      <c r="I4154" s="0" t="s">
        <v>451</v>
      </c>
      <c r="J4154" s="0" t="n">
        <f aca="false">IF(I4154="GJ",1.0542,1)</f>
        <v>1</v>
      </c>
      <c r="K4154" s="0" t="str">
        <f aca="false">IF(I4154="GJ","MMBtu",I4154)</f>
        <v>MMBtu</v>
      </c>
      <c r="L4154" s="13" t="n">
        <f aca="false">H4154*J4154</f>
        <v>35000</v>
      </c>
    </row>
    <row r="4155" customFormat="false" ht="12.75" hidden="false" customHeight="false" outlineLevel="0" collapsed="false">
      <c r="A4155" s="0" t="s">
        <v>121</v>
      </c>
      <c r="B4155" s="0" t="s">
        <v>448</v>
      </c>
      <c r="C4155" s="0" t="s">
        <v>6</v>
      </c>
      <c r="D4155" s="0" t="s">
        <v>449</v>
      </c>
      <c r="E4155" s="0" t="s">
        <v>301</v>
      </c>
      <c r="F4155" s="0" t="s">
        <v>452</v>
      </c>
      <c r="G4155" s="0" t="n">
        <v>9</v>
      </c>
      <c r="H4155" s="0" t="n">
        <v>65000</v>
      </c>
      <c r="I4155" s="0" t="s">
        <v>451</v>
      </c>
      <c r="J4155" s="0" t="n">
        <f aca="false">IF(I4155="GJ",1.0542,1)</f>
        <v>1</v>
      </c>
      <c r="K4155" s="0" t="str">
        <f aca="false">IF(I4155="GJ","MMBtu",I4155)</f>
        <v>MMBtu</v>
      </c>
      <c r="L4155" s="13" t="n">
        <f aca="false">H4155*J4155</f>
        <v>65000</v>
      </c>
    </row>
    <row r="4156" customFormat="false" ht="12.75" hidden="false" customHeight="false" outlineLevel="0" collapsed="false">
      <c r="A4156" s="0" t="s">
        <v>121</v>
      </c>
      <c r="B4156" s="0" t="s">
        <v>448</v>
      </c>
      <c r="C4156" s="0" t="s">
        <v>6</v>
      </c>
      <c r="D4156" s="0" t="s">
        <v>453</v>
      </c>
      <c r="E4156" s="0" t="s">
        <v>329</v>
      </c>
      <c r="F4156" s="0" t="s">
        <v>455</v>
      </c>
      <c r="G4156" s="0" t="n">
        <v>1</v>
      </c>
      <c r="H4156" s="0" t="n">
        <v>75000</v>
      </c>
      <c r="I4156" s="0" t="s">
        <v>451</v>
      </c>
      <c r="J4156" s="0" t="n">
        <f aca="false">IF(I4156="GJ",1.0542,1)</f>
        <v>1</v>
      </c>
      <c r="K4156" s="0" t="str">
        <f aca="false">IF(I4156="GJ","MMBtu",I4156)</f>
        <v>MMBtu</v>
      </c>
      <c r="L4156" s="13" t="n">
        <f aca="false">H4156*J4156</f>
        <v>75000</v>
      </c>
    </row>
    <row r="4157" customFormat="false" ht="12.75" hidden="false" customHeight="false" outlineLevel="0" collapsed="false">
      <c r="A4157" s="0" t="s">
        <v>121</v>
      </c>
      <c r="B4157" s="0" t="s">
        <v>448</v>
      </c>
      <c r="C4157" s="0" t="s">
        <v>6</v>
      </c>
      <c r="D4157" s="0" t="s">
        <v>453</v>
      </c>
      <c r="E4157" s="0" t="s">
        <v>329</v>
      </c>
      <c r="F4157" s="0" t="s">
        <v>456</v>
      </c>
      <c r="G4157" s="0" t="n">
        <v>1</v>
      </c>
      <c r="H4157" s="0" t="n">
        <v>155000</v>
      </c>
      <c r="I4157" s="0" t="s">
        <v>451</v>
      </c>
      <c r="J4157" s="0" t="n">
        <f aca="false">IF(I4157="GJ",1.0542,1)</f>
        <v>1</v>
      </c>
      <c r="K4157" s="0" t="str">
        <f aca="false">IF(I4157="GJ","MMBtu",I4157)</f>
        <v>MMBtu</v>
      </c>
      <c r="L4157" s="13" t="n">
        <f aca="false">H4157*J4157</f>
        <v>155000</v>
      </c>
    </row>
    <row r="4158" customFormat="false" ht="12.75" hidden="false" customHeight="false" outlineLevel="0" collapsed="false">
      <c r="A4158" s="0" t="s">
        <v>121</v>
      </c>
      <c r="B4158" s="0" t="s">
        <v>448</v>
      </c>
      <c r="C4158" s="0" t="s">
        <v>6</v>
      </c>
      <c r="D4158" s="0" t="s">
        <v>453</v>
      </c>
      <c r="E4158" s="0" t="s">
        <v>329</v>
      </c>
      <c r="F4158" s="0" t="s">
        <v>454</v>
      </c>
      <c r="G4158" s="0" t="n">
        <v>2</v>
      </c>
      <c r="H4158" s="0" t="n">
        <v>280000</v>
      </c>
      <c r="I4158" s="0" t="s">
        <v>451</v>
      </c>
      <c r="J4158" s="0" t="n">
        <f aca="false">IF(I4158="GJ",1.0542,1)</f>
        <v>1</v>
      </c>
      <c r="K4158" s="0" t="str">
        <f aca="false">IF(I4158="GJ","MMBtu",I4158)</f>
        <v>MMBtu</v>
      </c>
      <c r="L4158" s="13" t="n">
        <f aca="false">H4158*J4158</f>
        <v>280000</v>
      </c>
    </row>
    <row r="4159" customFormat="false" ht="12.75" hidden="false" customHeight="false" outlineLevel="0" collapsed="false">
      <c r="A4159" s="0" t="s">
        <v>121</v>
      </c>
      <c r="B4159" s="0" t="s">
        <v>448</v>
      </c>
      <c r="C4159" s="0" t="s">
        <v>6</v>
      </c>
      <c r="D4159" s="0" t="s">
        <v>449</v>
      </c>
      <c r="E4159" s="0" t="s">
        <v>396</v>
      </c>
      <c r="F4159" s="0" t="s">
        <v>456</v>
      </c>
      <c r="G4159" s="0" t="n">
        <v>36</v>
      </c>
      <c r="H4159" s="0" t="n">
        <v>329744</v>
      </c>
      <c r="I4159" s="0" t="s">
        <v>451</v>
      </c>
      <c r="J4159" s="0" t="n">
        <f aca="false">IF(I4159="GJ",1.0542,1)</f>
        <v>1</v>
      </c>
      <c r="K4159" s="0" t="str">
        <f aca="false">IF(I4159="GJ","MMBtu",I4159)</f>
        <v>MMBtu</v>
      </c>
      <c r="L4159" s="13" t="n">
        <f aca="false">H4159*J4159</f>
        <v>329744</v>
      </c>
    </row>
    <row r="4160" customFormat="false" ht="12.75" hidden="false" customHeight="false" outlineLevel="0" collapsed="false">
      <c r="A4160" s="0" t="s">
        <v>121</v>
      </c>
      <c r="B4160" s="0" t="s">
        <v>448</v>
      </c>
      <c r="C4160" s="0" t="s">
        <v>6</v>
      </c>
      <c r="D4160" s="0" t="s">
        <v>449</v>
      </c>
      <c r="E4160" s="0" t="s">
        <v>396</v>
      </c>
      <c r="F4160" s="0" t="s">
        <v>452</v>
      </c>
      <c r="G4160" s="0" t="n">
        <v>49</v>
      </c>
      <c r="H4160" s="0" t="n">
        <v>343228</v>
      </c>
      <c r="I4160" s="0" t="s">
        <v>451</v>
      </c>
      <c r="J4160" s="0" t="n">
        <f aca="false">IF(I4160="GJ",1.0542,1)</f>
        <v>1</v>
      </c>
      <c r="K4160" s="0" t="str">
        <f aca="false">IF(I4160="GJ","MMBtu",I4160)</f>
        <v>MMBtu</v>
      </c>
      <c r="L4160" s="13" t="n">
        <f aca="false">H4160*J4160</f>
        <v>343228</v>
      </c>
    </row>
    <row r="4161" customFormat="false" ht="12.75" hidden="false" customHeight="false" outlineLevel="0" collapsed="false">
      <c r="A4161" s="0" t="s">
        <v>121</v>
      </c>
      <c r="B4161" s="0" t="s">
        <v>448</v>
      </c>
      <c r="C4161" s="0" t="s">
        <v>6</v>
      </c>
      <c r="D4161" s="0" t="s">
        <v>449</v>
      </c>
      <c r="E4161" s="0" t="s">
        <v>357</v>
      </c>
      <c r="F4161" s="0" t="s">
        <v>456</v>
      </c>
      <c r="G4161" s="0" t="n">
        <v>44</v>
      </c>
      <c r="H4161" s="0" t="n">
        <v>379037</v>
      </c>
      <c r="I4161" s="0" t="s">
        <v>451</v>
      </c>
      <c r="J4161" s="0" t="n">
        <f aca="false">IF(I4161="GJ",1.0542,1)</f>
        <v>1</v>
      </c>
      <c r="K4161" s="0" t="str">
        <f aca="false">IF(I4161="GJ","MMBtu",I4161)</f>
        <v>MMBtu</v>
      </c>
      <c r="L4161" s="13" t="n">
        <f aca="false">H4161*J4161</f>
        <v>379037</v>
      </c>
    </row>
    <row r="4162" customFormat="false" ht="12.75" hidden="false" customHeight="false" outlineLevel="0" collapsed="false">
      <c r="A4162" s="0" t="s">
        <v>121</v>
      </c>
      <c r="B4162" s="0" t="s">
        <v>448</v>
      </c>
      <c r="C4162" s="0" t="s">
        <v>6</v>
      </c>
      <c r="D4162" s="0" t="s">
        <v>453</v>
      </c>
      <c r="E4162" s="0" t="s">
        <v>357</v>
      </c>
      <c r="F4162" s="0" t="s">
        <v>456</v>
      </c>
      <c r="G4162" s="0" t="n">
        <v>2</v>
      </c>
      <c r="H4162" s="0" t="n">
        <v>465000</v>
      </c>
      <c r="I4162" s="0" t="s">
        <v>451</v>
      </c>
      <c r="J4162" s="0" t="n">
        <f aca="false">IF(I4162="GJ",1.0542,1)</f>
        <v>1</v>
      </c>
      <c r="K4162" s="0" t="str">
        <f aca="false">IF(I4162="GJ","MMBtu",I4162)</f>
        <v>MMBtu</v>
      </c>
      <c r="L4162" s="13" t="n">
        <f aca="false">H4162*J4162</f>
        <v>465000</v>
      </c>
    </row>
    <row r="4163" customFormat="false" ht="12.75" hidden="false" customHeight="false" outlineLevel="0" collapsed="false">
      <c r="A4163" s="0" t="s">
        <v>121</v>
      </c>
      <c r="B4163" s="0" t="s">
        <v>448</v>
      </c>
      <c r="C4163" s="0" t="s">
        <v>6</v>
      </c>
      <c r="D4163" s="0" t="s">
        <v>449</v>
      </c>
      <c r="E4163" s="0" t="s">
        <v>357</v>
      </c>
      <c r="F4163" s="0" t="s">
        <v>452</v>
      </c>
      <c r="G4163" s="0" t="n">
        <v>49</v>
      </c>
      <c r="H4163" s="0" t="n">
        <v>595550</v>
      </c>
      <c r="I4163" s="0" t="s">
        <v>451</v>
      </c>
      <c r="J4163" s="0" t="n">
        <f aca="false">IF(I4163="GJ",1.0542,1)</f>
        <v>1</v>
      </c>
      <c r="K4163" s="0" t="str">
        <f aca="false">IF(I4163="GJ","MMBtu",I4163)</f>
        <v>MMBtu</v>
      </c>
      <c r="L4163" s="13" t="n">
        <f aca="false">H4163*J4163</f>
        <v>595550</v>
      </c>
    </row>
    <row r="4164" customFormat="false" ht="12.75" hidden="false" customHeight="false" outlineLevel="0" collapsed="false">
      <c r="A4164" s="0" t="s">
        <v>121</v>
      </c>
      <c r="B4164" s="0" t="s">
        <v>448</v>
      </c>
      <c r="C4164" s="0" t="s">
        <v>6</v>
      </c>
      <c r="D4164" s="0" t="s">
        <v>449</v>
      </c>
      <c r="E4164" s="0" t="s">
        <v>20</v>
      </c>
      <c r="F4164" s="0" t="s">
        <v>454</v>
      </c>
      <c r="G4164" s="0" t="n">
        <v>55</v>
      </c>
      <c r="H4164" s="0" t="n">
        <v>733790</v>
      </c>
      <c r="I4164" s="0" t="s">
        <v>451</v>
      </c>
      <c r="J4164" s="0" t="n">
        <f aca="false">IF(I4164="GJ",1.0542,1)</f>
        <v>1</v>
      </c>
      <c r="K4164" s="0" t="str">
        <f aca="false">IF(I4164="GJ","MMBtu",I4164)</f>
        <v>MMBtu</v>
      </c>
      <c r="L4164" s="13" t="n">
        <f aca="false">H4164*J4164</f>
        <v>733790</v>
      </c>
    </row>
    <row r="4165" customFormat="false" ht="12.75" hidden="false" customHeight="false" outlineLevel="0" collapsed="false">
      <c r="A4165" s="0" t="s">
        <v>121</v>
      </c>
      <c r="B4165" s="0" t="s">
        <v>448</v>
      </c>
      <c r="C4165" s="0" t="s">
        <v>6</v>
      </c>
      <c r="D4165" s="0" t="s">
        <v>449</v>
      </c>
      <c r="E4165" s="0" t="s">
        <v>301</v>
      </c>
      <c r="F4165" s="0" t="s">
        <v>456</v>
      </c>
      <c r="G4165" s="0" t="n">
        <v>97</v>
      </c>
      <c r="H4165" s="0" t="n">
        <v>760021</v>
      </c>
      <c r="I4165" s="0" t="s">
        <v>451</v>
      </c>
      <c r="J4165" s="0" t="n">
        <f aca="false">IF(I4165="GJ",1.0542,1)</f>
        <v>1</v>
      </c>
      <c r="K4165" s="0" t="str">
        <f aca="false">IF(I4165="GJ","MMBtu",I4165)</f>
        <v>MMBtu</v>
      </c>
      <c r="L4165" s="13" t="n">
        <f aca="false">H4165*J4165</f>
        <v>760021</v>
      </c>
    </row>
    <row r="4166" customFormat="false" ht="12.75" hidden="false" customHeight="false" outlineLevel="0" collapsed="false">
      <c r="A4166" s="0" t="s">
        <v>121</v>
      </c>
      <c r="B4166" s="0" t="s">
        <v>448</v>
      </c>
      <c r="C4166" s="0" t="s">
        <v>6</v>
      </c>
      <c r="D4166" s="0" t="s">
        <v>449</v>
      </c>
      <c r="E4166" s="0" t="s">
        <v>329</v>
      </c>
      <c r="F4166" s="0" t="s">
        <v>454</v>
      </c>
      <c r="G4166" s="0" t="n">
        <v>59</v>
      </c>
      <c r="H4166" s="0" t="n">
        <v>760275</v>
      </c>
      <c r="I4166" s="0" t="s">
        <v>451</v>
      </c>
      <c r="J4166" s="0" t="n">
        <f aca="false">IF(I4166="GJ",1.0542,1)</f>
        <v>1</v>
      </c>
      <c r="K4166" s="0" t="str">
        <f aca="false">IF(I4166="GJ","MMBtu",I4166)</f>
        <v>MMBtu</v>
      </c>
      <c r="L4166" s="13" t="n">
        <f aca="false">H4166*J4166</f>
        <v>760275</v>
      </c>
    </row>
    <row r="4167" customFormat="false" ht="12.75" hidden="false" customHeight="false" outlineLevel="0" collapsed="false">
      <c r="A4167" s="0" t="s">
        <v>121</v>
      </c>
      <c r="B4167" s="0" t="s">
        <v>448</v>
      </c>
      <c r="C4167" s="0" t="s">
        <v>6</v>
      </c>
      <c r="D4167" s="0" t="s">
        <v>453</v>
      </c>
      <c r="E4167" s="0" t="s">
        <v>357</v>
      </c>
      <c r="F4167" s="0" t="s">
        <v>454</v>
      </c>
      <c r="G4167" s="0" t="n">
        <v>4</v>
      </c>
      <c r="H4167" s="0" t="n">
        <v>770000</v>
      </c>
      <c r="I4167" s="0" t="s">
        <v>451</v>
      </c>
      <c r="J4167" s="0" t="n">
        <f aca="false">IF(I4167="GJ",1.0542,1)</f>
        <v>1</v>
      </c>
      <c r="K4167" s="0" t="str">
        <f aca="false">IF(I4167="GJ","MMBtu",I4167)</f>
        <v>MMBtu</v>
      </c>
      <c r="L4167" s="13" t="n">
        <f aca="false">H4167*J4167</f>
        <v>770000</v>
      </c>
    </row>
    <row r="4168" customFormat="false" ht="12.75" hidden="false" customHeight="false" outlineLevel="0" collapsed="false">
      <c r="A4168" s="0" t="s">
        <v>121</v>
      </c>
      <c r="B4168" s="0" t="s">
        <v>448</v>
      </c>
      <c r="C4168" s="0" t="s">
        <v>6</v>
      </c>
      <c r="D4168" s="0" t="s">
        <v>449</v>
      </c>
      <c r="E4168" s="0" t="s">
        <v>191</v>
      </c>
      <c r="F4168" s="0" t="s">
        <v>454</v>
      </c>
      <c r="G4168" s="0" t="n">
        <v>55</v>
      </c>
      <c r="H4168" s="0" t="n">
        <v>786367</v>
      </c>
      <c r="I4168" s="0" t="s">
        <v>451</v>
      </c>
      <c r="J4168" s="0" t="n">
        <f aca="false">IF(I4168="GJ",1.0542,1)</f>
        <v>1</v>
      </c>
      <c r="K4168" s="0" t="str">
        <f aca="false">IF(I4168="GJ","MMBtu",I4168)</f>
        <v>MMBtu</v>
      </c>
      <c r="L4168" s="13" t="n">
        <f aca="false">H4168*J4168</f>
        <v>786367</v>
      </c>
    </row>
    <row r="4169" customFormat="false" ht="12.75" hidden="false" customHeight="false" outlineLevel="0" collapsed="false">
      <c r="A4169" s="0" t="s">
        <v>121</v>
      </c>
      <c r="B4169" s="0" t="s">
        <v>448</v>
      </c>
      <c r="C4169" s="0" t="s">
        <v>6</v>
      </c>
      <c r="D4169" s="0" t="s">
        <v>449</v>
      </c>
      <c r="E4169" s="0" t="s">
        <v>396</v>
      </c>
      <c r="F4169" s="0" t="s">
        <v>454</v>
      </c>
      <c r="G4169" s="0" t="n">
        <v>91</v>
      </c>
      <c r="H4169" s="0" t="n">
        <v>1010107</v>
      </c>
      <c r="I4169" s="0" t="s">
        <v>451</v>
      </c>
      <c r="J4169" s="0" t="n">
        <f aca="false">IF(I4169="GJ",1.0542,1)</f>
        <v>1</v>
      </c>
      <c r="K4169" s="0" t="str">
        <f aca="false">IF(I4169="GJ","MMBtu",I4169)</f>
        <v>MMBtu</v>
      </c>
      <c r="L4169" s="13" t="n">
        <f aca="false">H4169*J4169</f>
        <v>1010107</v>
      </c>
    </row>
    <row r="4170" customFormat="false" ht="12.75" hidden="false" customHeight="false" outlineLevel="0" collapsed="false">
      <c r="A4170" s="0" t="s">
        <v>121</v>
      </c>
      <c r="B4170" s="0" t="s">
        <v>448</v>
      </c>
      <c r="C4170" s="0" t="s">
        <v>6</v>
      </c>
      <c r="D4170" s="0" t="s">
        <v>449</v>
      </c>
      <c r="E4170" s="0" t="s">
        <v>329</v>
      </c>
      <c r="F4170" s="0" t="s">
        <v>456</v>
      </c>
      <c r="G4170" s="0" t="n">
        <v>99</v>
      </c>
      <c r="H4170" s="0" t="n">
        <v>1115000</v>
      </c>
      <c r="I4170" s="0" t="s">
        <v>451</v>
      </c>
      <c r="J4170" s="0" t="n">
        <f aca="false">IF(I4170="GJ",1.0542,1)</f>
        <v>1</v>
      </c>
      <c r="K4170" s="0" t="str">
        <f aca="false">IF(I4170="GJ","MMBtu",I4170)</f>
        <v>MMBtu</v>
      </c>
      <c r="L4170" s="13" t="n">
        <f aca="false">H4170*J4170</f>
        <v>1115000</v>
      </c>
    </row>
    <row r="4171" customFormat="false" ht="12.75" hidden="false" customHeight="false" outlineLevel="0" collapsed="false">
      <c r="A4171" s="0" t="s">
        <v>121</v>
      </c>
      <c r="B4171" s="0" t="s">
        <v>448</v>
      </c>
      <c r="C4171" s="0" t="s">
        <v>6</v>
      </c>
      <c r="D4171" s="0" t="s">
        <v>449</v>
      </c>
      <c r="E4171" s="0" t="s">
        <v>301</v>
      </c>
      <c r="F4171" s="0" t="s">
        <v>454</v>
      </c>
      <c r="G4171" s="0" t="n">
        <v>174</v>
      </c>
      <c r="H4171" s="0" t="n">
        <v>1185977</v>
      </c>
      <c r="I4171" s="0" t="s">
        <v>451</v>
      </c>
      <c r="J4171" s="0" t="n">
        <f aca="false">IF(I4171="GJ",1.0542,1)</f>
        <v>1</v>
      </c>
      <c r="K4171" s="0" t="str">
        <f aca="false">IF(I4171="GJ","MMBtu",I4171)</f>
        <v>MMBtu</v>
      </c>
      <c r="L4171" s="13" t="n">
        <f aca="false">H4171*J4171</f>
        <v>1185977</v>
      </c>
    </row>
    <row r="4172" customFormat="false" ht="12.75" hidden="false" customHeight="false" outlineLevel="0" collapsed="false">
      <c r="A4172" s="0" t="s">
        <v>121</v>
      </c>
      <c r="B4172" s="0" t="s">
        <v>448</v>
      </c>
      <c r="C4172" s="0" t="s">
        <v>6</v>
      </c>
      <c r="D4172" s="0" t="s">
        <v>449</v>
      </c>
      <c r="E4172" s="0" t="s">
        <v>357</v>
      </c>
      <c r="F4172" s="0" t="s">
        <v>454</v>
      </c>
      <c r="G4172" s="0" t="n">
        <v>169</v>
      </c>
      <c r="H4172" s="0" t="n">
        <v>1637078</v>
      </c>
      <c r="I4172" s="0" t="s">
        <v>451</v>
      </c>
      <c r="J4172" s="0" t="n">
        <f aca="false">IF(I4172="GJ",1.0542,1)</f>
        <v>1</v>
      </c>
      <c r="K4172" s="0" t="str">
        <f aca="false">IF(I4172="GJ","MMBtu",I4172)</f>
        <v>MMBtu</v>
      </c>
      <c r="L4172" s="13" t="n">
        <f aca="false">H4172*J4172</f>
        <v>1637078</v>
      </c>
    </row>
    <row r="4173" customFormat="false" ht="12.75" hidden="false" customHeight="false" outlineLevel="0" collapsed="false">
      <c r="A4173" s="0" t="s">
        <v>121</v>
      </c>
      <c r="B4173" s="0" t="s">
        <v>448</v>
      </c>
      <c r="C4173" s="0" t="s">
        <v>6</v>
      </c>
      <c r="D4173" s="0" t="s">
        <v>453</v>
      </c>
      <c r="E4173" s="0" t="s">
        <v>396</v>
      </c>
      <c r="F4173" s="0" t="s">
        <v>454</v>
      </c>
      <c r="G4173" s="0" t="n">
        <v>4</v>
      </c>
      <c r="H4173" s="0" t="n">
        <v>1680000</v>
      </c>
      <c r="I4173" s="0" t="s">
        <v>451</v>
      </c>
      <c r="J4173" s="0" t="n">
        <f aca="false">IF(I4173="GJ",1.0542,1)</f>
        <v>1</v>
      </c>
      <c r="K4173" s="0" t="str">
        <f aca="false">IF(I4173="GJ","MMBtu",I4173)</f>
        <v>MMBtu</v>
      </c>
      <c r="L4173" s="13" t="n">
        <f aca="false">H4173*J4173</f>
        <v>1680000</v>
      </c>
    </row>
    <row r="4174" customFormat="false" ht="12.75" hidden="false" customHeight="false" outlineLevel="0" collapsed="false">
      <c r="A4174" s="0" t="s">
        <v>121</v>
      </c>
      <c r="B4174" s="0" t="s">
        <v>448</v>
      </c>
      <c r="C4174" s="0" t="s">
        <v>6</v>
      </c>
      <c r="D4174" s="0" t="s">
        <v>449</v>
      </c>
      <c r="E4174" s="0" t="s">
        <v>241</v>
      </c>
      <c r="F4174" s="0" t="s">
        <v>454</v>
      </c>
      <c r="G4174" s="0" t="n">
        <v>214</v>
      </c>
      <c r="H4174" s="0" t="n">
        <v>1797842</v>
      </c>
      <c r="I4174" s="0" t="s">
        <v>451</v>
      </c>
      <c r="J4174" s="0" t="n">
        <f aca="false">IF(I4174="GJ",1.0542,1)</f>
        <v>1</v>
      </c>
      <c r="K4174" s="0" t="str">
        <f aca="false">IF(I4174="GJ","MMBtu",I4174)</f>
        <v>MMBtu</v>
      </c>
      <c r="L4174" s="13" t="n">
        <f aca="false">H4174*J4174</f>
        <v>1797842</v>
      </c>
    </row>
    <row r="4175" customFormat="false" ht="12.75" hidden="false" customHeight="false" outlineLevel="0" collapsed="false">
      <c r="A4175" s="0" t="s">
        <v>121</v>
      </c>
      <c r="B4175" s="0" t="s">
        <v>448</v>
      </c>
      <c r="C4175" s="0" t="s">
        <v>6</v>
      </c>
      <c r="D4175" s="0" t="s">
        <v>453</v>
      </c>
      <c r="E4175" s="0" t="s">
        <v>329</v>
      </c>
      <c r="F4175" s="0" t="s">
        <v>452</v>
      </c>
      <c r="G4175" s="0" t="n">
        <v>8</v>
      </c>
      <c r="H4175" s="0" t="n">
        <v>2677000</v>
      </c>
      <c r="I4175" s="0" t="s">
        <v>451</v>
      </c>
      <c r="J4175" s="0" t="n">
        <f aca="false">IF(I4175="GJ",1.0542,1)</f>
        <v>1</v>
      </c>
      <c r="K4175" s="0" t="str">
        <f aca="false">IF(I4175="GJ","MMBtu",I4175)</f>
        <v>MMBtu</v>
      </c>
      <c r="L4175" s="13" t="n">
        <f aca="false">H4175*J4175</f>
        <v>2677000</v>
      </c>
    </row>
    <row r="4176" customFormat="false" ht="12.75" hidden="false" customHeight="false" outlineLevel="0" collapsed="false">
      <c r="A4176" s="0" t="s">
        <v>121</v>
      </c>
      <c r="B4176" s="0" t="s">
        <v>448</v>
      </c>
      <c r="C4176" s="0" t="s">
        <v>6</v>
      </c>
      <c r="D4176" s="0" t="s">
        <v>453</v>
      </c>
      <c r="E4176" s="0" t="s">
        <v>357</v>
      </c>
      <c r="F4176" s="0" t="s">
        <v>452</v>
      </c>
      <c r="G4176" s="0" t="n">
        <v>17</v>
      </c>
      <c r="H4176" s="0" t="n">
        <v>6189345</v>
      </c>
      <c r="I4176" s="0" t="s">
        <v>451</v>
      </c>
      <c r="J4176" s="0" t="n">
        <f aca="false">IF(I4176="GJ",1.0542,1)</f>
        <v>1</v>
      </c>
      <c r="K4176" s="0" t="str">
        <f aca="false">IF(I4176="GJ","MMBtu",I4176)</f>
        <v>MMBtu</v>
      </c>
      <c r="L4176" s="13" t="n">
        <f aca="false">H4176*J4176</f>
        <v>6189345</v>
      </c>
    </row>
    <row r="4177" customFormat="false" ht="12.75" hidden="false" customHeight="false" outlineLevel="0" collapsed="false">
      <c r="A4177" s="0" t="s">
        <v>401</v>
      </c>
      <c r="B4177" s="0" t="s">
        <v>448</v>
      </c>
      <c r="C4177" s="0" t="s">
        <v>6</v>
      </c>
      <c r="D4177" s="0" t="s">
        <v>449</v>
      </c>
      <c r="E4177" s="0" t="s">
        <v>423</v>
      </c>
      <c r="F4177" s="0" t="s">
        <v>456</v>
      </c>
      <c r="G4177" s="0" t="n">
        <v>23</v>
      </c>
      <c r="H4177" s="0" t="n">
        <v>285043</v>
      </c>
      <c r="I4177" s="0" t="s">
        <v>451</v>
      </c>
      <c r="J4177" s="0" t="n">
        <f aca="false">IF(I4177="GJ",1.0542,1)</f>
        <v>1</v>
      </c>
      <c r="K4177" s="0" t="str">
        <f aca="false">IF(I4177="GJ","MMBtu",I4177)</f>
        <v>MMBtu</v>
      </c>
      <c r="L4177" s="13" t="n">
        <f aca="false">H4177*J4177</f>
        <v>285043</v>
      </c>
    </row>
    <row r="4178" customFormat="false" ht="12.75" hidden="false" customHeight="false" outlineLevel="0" collapsed="false">
      <c r="A4178" s="0" t="s">
        <v>401</v>
      </c>
      <c r="B4178" s="0" t="s">
        <v>448</v>
      </c>
      <c r="C4178" s="0" t="s">
        <v>6</v>
      </c>
      <c r="D4178" s="0" t="s">
        <v>449</v>
      </c>
      <c r="E4178" s="0" t="s">
        <v>396</v>
      </c>
      <c r="F4178" s="0" t="s">
        <v>452</v>
      </c>
      <c r="G4178" s="0" t="n">
        <v>32</v>
      </c>
      <c r="H4178" s="0" t="n">
        <v>493700</v>
      </c>
      <c r="I4178" s="0" t="s">
        <v>451</v>
      </c>
      <c r="J4178" s="0" t="n">
        <f aca="false">IF(I4178="GJ",1.0542,1)</f>
        <v>1</v>
      </c>
      <c r="K4178" s="0" t="str">
        <f aca="false">IF(I4178="GJ","MMBtu",I4178)</f>
        <v>MMBtu</v>
      </c>
      <c r="L4178" s="13" t="n">
        <f aca="false">H4178*J4178</f>
        <v>493700</v>
      </c>
    </row>
    <row r="4179" customFormat="false" ht="12.75" hidden="false" customHeight="false" outlineLevel="0" collapsed="false">
      <c r="A4179" s="0" t="s">
        <v>401</v>
      </c>
      <c r="B4179" s="0" t="s">
        <v>448</v>
      </c>
      <c r="C4179" s="0" t="s">
        <v>6</v>
      </c>
      <c r="D4179" s="0" t="s">
        <v>453</v>
      </c>
      <c r="E4179" s="0" t="s">
        <v>396</v>
      </c>
      <c r="F4179" s="0" t="s">
        <v>452</v>
      </c>
      <c r="G4179" s="0" t="n">
        <v>3</v>
      </c>
      <c r="H4179" s="0" t="n">
        <v>570400</v>
      </c>
      <c r="I4179" s="0" t="s">
        <v>451</v>
      </c>
      <c r="J4179" s="0" t="n">
        <f aca="false">IF(I4179="GJ",1.0542,1)</f>
        <v>1</v>
      </c>
      <c r="K4179" s="0" t="str">
        <f aca="false">IF(I4179="GJ","MMBtu",I4179)</f>
        <v>MMBtu</v>
      </c>
      <c r="L4179" s="13" t="n">
        <f aca="false">H4179*J4179</f>
        <v>570400</v>
      </c>
    </row>
    <row r="4180" customFormat="false" ht="12.75" hidden="false" customHeight="false" outlineLevel="0" collapsed="false">
      <c r="A4180" s="0" t="s">
        <v>401</v>
      </c>
      <c r="B4180" s="0" t="s">
        <v>448</v>
      </c>
      <c r="C4180" s="0" t="s">
        <v>6</v>
      </c>
      <c r="D4180" s="0" t="s">
        <v>453</v>
      </c>
      <c r="E4180" s="0" t="s">
        <v>396</v>
      </c>
      <c r="F4180" s="0" t="s">
        <v>456</v>
      </c>
      <c r="G4180" s="0" t="n">
        <v>1</v>
      </c>
      <c r="H4180" s="0" t="n">
        <v>620000</v>
      </c>
      <c r="I4180" s="0" t="s">
        <v>451</v>
      </c>
      <c r="J4180" s="0" t="n">
        <f aca="false">IF(I4180="GJ",1.0542,1)</f>
        <v>1</v>
      </c>
      <c r="K4180" s="0" t="str">
        <f aca="false">IF(I4180="GJ","MMBtu",I4180)</f>
        <v>MMBtu</v>
      </c>
      <c r="L4180" s="13" t="n">
        <f aca="false">H4180*J4180</f>
        <v>620000</v>
      </c>
    </row>
    <row r="4181" customFormat="false" ht="12.75" hidden="false" customHeight="false" outlineLevel="0" collapsed="false">
      <c r="A4181" s="0" t="s">
        <v>401</v>
      </c>
      <c r="B4181" s="0" t="s">
        <v>448</v>
      </c>
      <c r="C4181" s="0" t="s">
        <v>6</v>
      </c>
      <c r="D4181" s="0" t="s">
        <v>449</v>
      </c>
      <c r="E4181" s="0" t="s">
        <v>396</v>
      </c>
      <c r="F4181" s="0" t="s">
        <v>456</v>
      </c>
      <c r="G4181" s="0" t="n">
        <v>41</v>
      </c>
      <c r="H4181" s="0" t="n">
        <v>664284</v>
      </c>
      <c r="I4181" s="0" t="s">
        <v>451</v>
      </c>
      <c r="J4181" s="0" t="n">
        <f aca="false">IF(I4181="GJ",1.0542,1)</f>
        <v>1</v>
      </c>
      <c r="K4181" s="0" t="str">
        <f aca="false">IF(I4181="GJ","MMBtu",I4181)</f>
        <v>MMBtu</v>
      </c>
      <c r="L4181" s="13" t="n">
        <f aca="false">H4181*J4181</f>
        <v>664284</v>
      </c>
    </row>
    <row r="4182" customFormat="false" ht="12.75" hidden="false" customHeight="false" outlineLevel="0" collapsed="false">
      <c r="A4182" s="0" t="s">
        <v>401</v>
      </c>
      <c r="B4182" s="0" t="s">
        <v>448</v>
      </c>
      <c r="C4182" s="0" t="s">
        <v>6</v>
      </c>
      <c r="D4182" s="0" t="s">
        <v>449</v>
      </c>
      <c r="E4182" s="0" t="s">
        <v>423</v>
      </c>
      <c r="F4182" s="0" t="s">
        <v>454</v>
      </c>
      <c r="G4182" s="0" t="n">
        <v>84</v>
      </c>
      <c r="H4182" s="0" t="n">
        <v>821311</v>
      </c>
      <c r="I4182" s="0" t="s">
        <v>451</v>
      </c>
      <c r="J4182" s="0" t="n">
        <f aca="false">IF(I4182="GJ",1.0542,1)</f>
        <v>1</v>
      </c>
      <c r="K4182" s="0" t="str">
        <f aca="false">IF(I4182="GJ","MMBtu",I4182)</f>
        <v>MMBtu</v>
      </c>
      <c r="L4182" s="13" t="n">
        <f aca="false">H4182*J4182</f>
        <v>821311</v>
      </c>
    </row>
    <row r="4183" customFormat="false" ht="12.75" hidden="false" customHeight="false" outlineLevel="0" collapsed="false">
      <c r="A4183" s="0" t="s">
        <v>401</v>
      </c>
      <c r="B4183" s="0" t="s">
        <v>448</v>
      </c>
      <c r="C4183" s="0" t="s">
        <v>6</v>
      </c>
      <c r="D4183" s="0" t="s">
        <v>449</v>
      </c>
      <c r="E4183" s="0" t="s">
        <v>423</v>
      </c>
      <c r="F4183" s="0" t="s">
        <v>452</v>
      </c>
      <c r="G4183" s="0" t="n">
        <v>116</v>
      </c>
      <c r="H4183" s="0" t="n">
        <v>871165</v>
      </c>
      <c r="I4183" s="0" t="s">
        <v>451</v>
      </c>
      <c r="J4183" s="0" t="n">
        <f aca="false">IF(I4183="GJ",1.0542,1)</f>
        <v>1</v>
      </c>
      <c r="K4183" s="0" t="str">
        <f aca="false">IF(I4183="GJ","MMBtu",I4183)</f>
        <v>MMBtu</v>
      </c>
      <c r="L4183" s="13" t="n">
        <f aca="false">H4183*J4183</f>
        <v>871165</v>
      </c>
    </row>
    <row r="4184" customFormat="false" ht="12.75" hidden="false" customHeight="false" outlineLevel="0" collapsed="false">
      <c r="A4184" s="0" t="s">
        <v>401</v>
      </c>
      <c r="B4184" s="0" t="s">
        <v>448</v>
      </c>
      <c r="C4184" s="0" t="s">
        <v>6</v>
      </c>
      <c r="D4184" s="0" t="s">
        <v>453</v>
      </c>
      <c r="E4184" s="0" t="s">
        <v>396</v>
      </c>
      <c r="F4184" s="0" t="s">
        <v>454</v>
      </c>
      <c r="G4184" s="0" t="n">
        <v>4</v>
      </c>
      <c r="H4184" s="0" t="n">
        <v>1220000</v>
      </c>
      <c r="I4184" s="0" t="s">
        <v>451</v>
      </c>
      <c r="J4184" s="0" t="n">
        <f aca="false">IF(I4184="GJ",1.0542,1)</f>
        <v>1</v>
      </c>
      <c r="K4184" s="0" t="str">
        <f aca="false">IF(I4184="GJ","MMBtu",I4184)</f>
        <v>MMBtu</v>
      </c>
      <c r="L4184" s="13" t="n">
        <f aca="false">H4184*J4184</f>
        <v>1220000</v>
      </c>
    </row>
    <row r="4185" customFormat="false" ht="12.75" hidden="false" customHeight="false" outlineLevel="0" collapsed="false">
      <c r="A4185" s="0" t="s">
        <v>401</v>
      </c>
      <c r="B4185" s="0" t="s">
        <v>448</v>
      </c>
      <c r="C4185" s="0" t="s">
        <v>6</v>
      </c>
      <c r="D4185" s="0" t="s">
        <v>449</v>
      </c>
      <c r="E4185" s="0" t="s">
        <v>396</v>
      </c>
      <c r="F4185" s="0" t="s">
        <v>454</v>
      </c>
      <c r="G4185" s="0" t="n">
        <v>95</v>
      </c>
      <c r="H4185" s="0" t="n">
        <v>1260618</v>
      </c>
      <c r="I4185" s="0" t="s">
        <v>451</v>
      </c>
      <c r="J4185" s="0" t="n">
        <f aca="false">IF(I4185="GJ",1.0542,1)</f>
        <v>1</v>
      </c>
      <c r="K4185" s="0" t="str">
        <f aca="false">IF(I4185="GJ","MMBtu",I4185)</f>
        <v>MMBtu</v>
      </c>
      <c r="L4185" s="13" t="n">
        <f aca="false">H4185*J4185</f>
        <v>1260618</v>
      </c>
    </row>
    <row r="4186" customFormat="false" ht="12.75" hidden="false" customHeight="false" outlineLevel="0" collapsed="false">
      <c r="A4186" s="0" t="s">
        <v>408</v>
      </c>
      <c r="B4186" s="0" t="s">
        <v>448</v>
      </c>
      <c r="C4186" s="0" t="s">
        <v>6</v>
      </c>
      <c r="D4186" s="0" t="s">
        <v>449</v>
      </c>
      <c r="E4186" s="0" t="s">
        <v>396</v>
      </c>
      <c r="F4186" s="0" t="s">
        <v>456</v>
      </c>
      <c r="G4186" s="0" t="n">
        <v>1</v>
      </c>
      <c r="H4186" s="0" t="n">
        <v>4625</v>
      </c>
      <c r="I4186" s="0" t="s">
        <v>451</v>
      </c>
      <c r="J4186" s="0" t="n">
        <f aca="false">IF(I4186="GJ",1.0542,1)</f>
        <v>1</v>
      </c>
      <c r="K4186" s="0" t="str">
        <f aca="false">IF(I4186="GJ","MMBtu",I4186)</f>
        <v>MMBtu</v>
      </c>
      <c r="L4186" s="13" t="n">
        <f aca="false">H4186*J4186</f>
        <v>4625</v>
      </c>
    </row>
    <row r="4187" customFormat="false" ht="12.75" hidden="false" customHeight="false" outlineLevel="0" collapsed="false">
      <c r="A4187" s="0" t="s">
        <v>135</v>
      </c>
      <c r="B4187" s="0" t="s">
        <v>448</v>
      </c>
      <c r="C4187" s="0" t="s">
        <v>6</v>
      </c>
      <c r="D4187" s="0" t="s">
        <v>449</v>
      </c>
      <c r="E4187" s="0" t="s">
        <v>423</v>
      </c>
      <c r="F4187" s="0" t="s">
        <v>456</v>
      </c>
      <c r="G4187" s="0" t="n">
        <v>2</v>
      </c>
      <c r="H4187" s="0" t="n">
        <v>6500</v>
      </c>
      <c r="I4187" s="0" t="s">
        <v>451</v>
      </c>
      <c r="J4187" s="0" t="n">
        <f aca="false">IF(I4187="GJ",1.0542,1)</f>
        <v>1</v>
      </c>
      <c r="K4187" s="0" t="str">
        <f aca="false">IF(I4187="GJ","MMBtu",I4187)</f>
        <v>MMBtu</v>
      </c>
      <c r="L4187" s="13" t="n">
        <f aca="false">H4187*J4187</f>
        <v>6500</v>
      </c>
    </row>
    <row r="4188" customFormat="false" ht="12.75" hidden="false" customHeight="false" outlineLevel="0" collapsed="false">
      <c r="A4188" s="0" t="s">
        <v>135</v>
      </c>
      <c r="B4188" s="0" t="s">
        <v>448</v>
      </c>
      <c r="C4188" s="0" t="s">
        <v>6</v>
      </c>
      <c r="D4188" s="0" t="s">
        <v>449</v>
      </c>
      <c r="E4188" s="0" t="s">
        <v>396</v>
      </c>
      <c r="F4188" s="0" t="s">
        <v>456</v>
      </c>
      <c r="G4188" s="0" t="n">
        <v>8</v>
      </c>
      <c r="H4188" s="0" t="n">
        <v>37000</v>
      </c>
      <c r="I4188" s="0" t="s">
        <v>451</v>
      </c>
      <c r="J4188" s="0" t="n">
        <f aca="false">IF(I4188="GJ",1.0542,1)</f>
        <v>1</v>
      </c>
      <c r="K4188" s="0" t="str">
        <f aca="false">IF(I4188="GJ","MMBtu",I4188)</f>
        <v>MMBtu</v>
      </c>
      <c r="L4188" s="13" t="n">
        <f aca="false">H4188*J4188</f>
        <v>37000</v>
      </c>
    </row>
    <row r="4189" customFormat="false" ht="12.75" hidden="false" customHeight="false" outlineLevel="0" collapsed="false">
      <c r="A4189" s="0" t="s">
        <v>135</v>
      </c>
      <c r="B4189" s="0" t="s">
        <v>448</v>
      </c>
      <c r="C4189" s="0" t="s">
        <v>6</v>
      </c>
      <c r="D4189" s="0" t="s">
        <v>453</v>
      </c>
      <c r="E4189" s="0" t="s">
        <v>191</v>
      </c>
      <c r="F4189" s="0" t="s">
        <v>450</v>
      </c>
      <c r="G4189" s="0" t="n">
        <v>1</v>
      </c>
      <c r="H4189" s="0" t="n">
        <v>155000</v>
      </c>
      <c r="I4189" s="0" t="s">
        <v>451</v>
      </c>
      <c r="J4189" s="0" t="n">
        <f aca="false">IF(I4189="GJ",1.0542,1)</f>
        <v>1</v>
      </c>
      <c r="K4189" s="0" t="str">
        <f aca="false">IF(I4189="GJ","MMBtu",I4189)</f>
        <v>MMBtu</v>
      </c>
      <c r="L4189" s="13" t="n">
        <f aca="false">H4189*J4189</f>
        <v>155000</v>
      </c>
    </row>
    <row r="4190" customFormat="false" ht="12.75" hidden="false" customHeight="false" outlineLevel="0" collapsed="false">
      <c r="A4190" s="0" t="s">
        <v>135</v>
      </c>
      <c r="B4190" s="0" t="s">
        <v>448</v>
      </c>
      <c r="C4190" s="0" t="s">
        <v>6</v>
      </c>
      <c r="D4190" s="0" t="s">
        <v>449</v>
      </c>
      <c r="E4190" s="0" t="s">
        <v>357</v>
      </c>
      <c r="F4190" s="0" t="s">
        <v>456</v>
      </c>
      <c r="G4190" s="0" t="n">
        <v>17</v>
      </c>
      <c r="H4190" s="0" t="n">
        <v>256696</v>
      </c>
      <c r="I4190" s="0" t="s">
        <v>451</v>
      </c>
      <c r="J4190" s="0" t="n">
        <f aca="false">IF(I4190="GJ",1.0542,1)</f>
        <v>1</v>
      </c>
      <c r="K4190" s="0" t="str">
        <f aca="false">IF(I4190="GJ","MMBtu",I4190)</f>
        <v>MMBtu</v>
      </c>
      <c r="L4190" s="13" t="n">
        <f aca="false">H4190*J4190</f>
        <v>256696</v>
      </c>
    </row>
    <row r="4191" customFormat="false" ht="12.75" hidden="false" customHeight="false" outlineLevel="0" collapsed="false">
      <c r="A4191" s="0" t="s">
        <v>135</v>
      </c>
      <c r="B4191" s="0" t="s">
        <v>448</v>
      </c>
      <c r="C4191" s="0" t="s">
        <v>6</v>
      </c>
      <c r="D4191" s="0" t="s">
        <v>449</v>
      </c>
      <c r="E4191" s="0" t="s">
        <v>20</v>
      </c>
      <c r="F4191" s="0" t="s">
        <v>450</v>
      </c>
      <c r="G4191" s="0" t="n">
        <v>8</v>
      </c>
      <c r="H4191" s="0" t="n">
        <v>385000</v>
      </c>
      <c r="I4191" s="0" t="s">
        <v>451</v>
      </c>
      <c r="J4191" s="0" t="n">
        <f aca="false">IF(I4191="GJ",1.0542,1)</f>
        <v>1</v>
      </c>
      <c r="K4191" s="0" t="str">
        <f aca="false">IF(I4191="GJ","MMBtu",I4191)</f>
        <v>MMBtu</v>
      </c>
      <c r="L4191" s="13" t="n">
        <f aca="false">H4191*J4191</f>
        <v>385000</v>
      </c>
    </row>
    <row r="4192" customFormat="false" ht="12.75" hidden="false" customHeight="false" outlineLevel="0" collapsed="false">
      <c r="A4192" s="0" t="s">
        <v>135</v>
      </c>
      <c r="B4192" s="0" t="s">
        <v>448</v>
      </c>
      <c r="C4192" s="0" t="s">
        <v>6</v>
      </c>
      <c r="D4192" s="0" t="s">
        <v>453</v>
      </c>
      <c r="E4192" s="0" t="s">
        <v>241</v>
      </c>
      <c r="F4192" s="0" t="s">
        <v>450</v>
      </c>
      <c r="G4192" s="0" t="n">
        <v>6</v>
      </c>
      <c r="H4192" s="0" t="n">
        <v>720000</v>
      </c>
      <c r="I4192" s="0" t="s">
        <v>451</v>
      </c>
      <c r="J4192" s="0" t="n">
        <f aca="false">IF(I4192="GJ",1.0542,1)</f>
        <v>1</v>
      </c>
      <c r="K4192" s="0" t="str">
        <f aca="false">IF(I4192="GJ","MMBtu",I4192)</f>
        <v>MMBtu</v>
      </c>
      <c r="L4192" s="13" t="n">
        <f aca="false">H4192*J4192</f>
        <v>720000</v>
      </c>
    </row>
    <row r="4193" customFormat="false" ht="12.75" hidden="false" customHeight="false" outlineLevel="0" collapsed="false">
      <c r="A4193" s="0" t="s">
        <v>135</v>
      </c>
      <c r="B4193" s="0" t="s">
        <v>448</v>
      </c>
      <c r="C4193" s="0" t="s">
        <v>6</v>
      </c>
      <c r="D4193" s="0" t="s">
        <v>449</v>
      </c>
      <c r="E4193" s="0" t="s">
        <v>241</v>
      </c>
      <c r="F4193" s="0" t="s">
        <v>450</v>
      </c>
      <c r="G4193" s="0" t="n">
        <v>90</v>
      </c>
      <c r="H4193" s="0" t="n">
        <v>945000</v>
      </c>
      <c r="I4193" s="0" t="s">
        <v>451</v>
      </c>
      <c r="J4193" s="0" t="n">
        <f aca="false">IF(I4193="GJ",1.0542,1)</f>
        <v>1</v>
      </c>
      <c r="K4193" s="0" t="str">
        <f aca="false">IF(I4193="GJ","MMBtu",I4193)</f>
        <v>MMBtu</v>
      </c>
      <c r="L4193" s="13" t="n">
        <f aca="false">H4193*J4193</f>
        <v>945000</v>
      </c>
    </row>
    <row r="4194" customFormat="false" ht="12.75" hidden="false" customHeight="false" outlineLevel="0" collapsed="false">
      <c r="A4194" s="0" t="s">
        <v>135</v>
      </c>
      <c r="B4194" s="0" t="s">
        <v>448</v>
      </c>
      <c r="C4194" s="0" t="s">
        <v>6</v>
      </c>
      <c r="D4194" s="0" t="s">
        <v>453</v>
      </c>
      <c r="E4194" s="0" t="s">
        <v>301</v>
      </c>
      <c r="F4194" s="0" t="s">
        <v>450</v>
      </c>
      <c r="G4194" s="0" t="n">
        <v>8</v>
      </c>
      <c r="H4194" s="0" t="n">
        <v>990000</v>
      </c>
      <c r="I4194" s="0" t="s">
        <v>451</v>
      </c>
      <c r="J4194" s="0" t="n">
        <f aca="false">IF(I4194="GJ",1.0542,1)</f>
        <v>1</v>
      </c>
      <c r="K4194" s="0" t="str">
        <f aca="false">IF(I4194="GJ","MMBtu",I4194)</f>
        <v>MMBtu</v>
      </c>
      <c r="L4194" s="13" t="n">
        <f aca="false">H4194*J4194</f>
        <v>990000</v>
      </c>
    </row>
    <row r="4195" customFormat="false" ht="12.75" hidden="false" customHeight="false" outlineLevel="0" collapsed="false">
      <c r="A4195" s="0" t="s">
        <v>135</v>
      </c>
      <c r="B4195" s="0" t="s">
        <v>448</v>
      </c>
      <c r="C4195" s="0" t="s">
        <v>6</v>
      </c>
      <c r="D4195" s="0" t="s">
        <v>449</v>
      </c>
      <c r="E4195" s="0" t="s">
        <v>191</v>
      </c>
      <c r="F4195" s="0" t="s">
        <v>450</v>
      </c>
      <c r="G4195" s="0" t="n">
        <v>114</v>
      </c>
      <c r="H4195" s="0" t="n">
        <v>1460000</v>
      </c>
      <c r="I4195" s="0" t="s">
        <v>451</v>
      </c>
      <c r="J4195" s="0" t="n">
        <f aca="false">IF(I4195="GJ",1.0542,1)</f>
        <v>1</v>
      </c>
      <c r="K4195" s="0" t="str">
        <f aca="false">IF(I4195="GJ","MMBtu",I4195)</f>
        <v>MMBtu</v>
      </c>
      <c r="L4195" s="13" t="n">
        <f aca="false">H4195*J4195</f>
        <v>1460000</v>
      </c>
    </row>
    <row r="4196" customFormat="false" ht="12.75" hidden="false" customHeight="false" outlineLevel="0" collapsed="false">
      <c r="A4196" s="0" t="s">
        <v>135</v>
      </c>
      <c r="B4196" s="0" t="s">
        <v>448</v>
      </c>
      <c r="C4196" s="0" t="s">
        <v>6</v>
      </c>
      <c r="D4196" s="0" t="s">
        <v>449</v>
      </c>
      <c r="E4196" s="0" t="s">
        <v>301</v>
      </c>
      <c r="F4196" s="0" t="s">
        <v>450</v>
      </c>
      <c r="G4196" s="0" t="n">
        <v>93</v>
      </c>
      <c r="H4196" s="0" t="n">
        <v>1730000</v>
      </c>
      <c r="I4196" s="0" t="s">
        <v>451</v>
      </c>
      <c r="J4196" s="0" t="n">
        <f aca="false">IF(I4196="GJ",1.0542,1)</f>
        <v>1</v>
      </c>
      <c r="K4196" s="0" t="str">
        <f aca="false">IF(I4196="GJ","MMBtu",I4196)</f>
        <v>MMBtu</v>
      </c>
      <c r="L4196" s="13" t="n">
        <f aca="false">H4196*J4196</f>
        <v>1730000</v>
      </c>
    </row>
    <row r="4197" customFormat="false" ht="12.75" hidden="false" customHeight="false" outlineLevel="0" collapsed="false">
      <c r="A4197" s="0" t="s">
        <v>135</v>
      </c>
      <c r="B4197" s="0" t="s">
        <v>448</v>
      </c>
      <c r="C4197" s="0" t="s">
        <v>171</v>
      </c>
      <c r="D4197" s="0" t="s">
        <v>449</v>
      </c>
      <c r="E4197" s="0" t="s">
        <v>191</v>
      </c>
      <c r="F4197" s="0" t="s">
        <v>456</v>
      </c>
      <c r="G4197" s="0" t="n">
        <v>4</v>
      </c>
      <c r="H4197" s="0" t="n">
        <v>2285</v>
      </c>
      <c r="I4197" s="0" t="s">
        <v>462</v>
      </c>
      <c r="J4197" s="0" t="n">
        <f aca="false">IF(I4197="GJ",1.0542,1)</f>
        <v>1</v>
      </c>
      <c r="K4197" s="0" t="str">
        <f aca="false">IF(I4197="GJ","MMBtu",I4197)</f>
        <v>MWh</v>
      </c>
      <c r="L4197" s="13" t="n">
        <f aca="false">H4197*J4197</f>
        <v>2285</v>
      </c>
    </row>
    <row r="4198" customFormat="false" ht="12.75" hidden="false" customHeight="false" outlineLevel="0" collapsed="false">
      <c r="A4198" s="0" t="s">
        <v>135</v>
      </c>
      <c r="B4198" s="0" t="s">
        <v>448</v>
      </c>
      <c r="C4198" s="0" t="s">
        <v>171</v>
      </c>
      <c r="D4198" s="0" t="s">
        <v>449</v>
      </c>
      <c r="E4198" s="0" t="s">
        <v>241</v>
      </c>
      <c r="F4198" s="0" t="s">
        <v>456</v>
      </c>
      <c r="G4198" s="0" t="n">
        <v>19</v>
      </c>
      <c r="H4198" s="0" t="n">
        <v>11996</v>
      </c>
      <c r="I4198" s="0" t="s">
        <v>462</v>
      </c>
      <c r="J4198" s="0" t="n">
        <f aca="false">IF(I4198="GJ",1.0542,1)</f>
        <v>1</v>
      </c>
      <c r="K4198" s="0" t="str">
        <f aca="false">IF(I4198="GJ","MMBtu",I4198)</f>
        <v>MWh</v>
      </c>
      <c r="L4198" s="13" t="n">
        <f aca="false">H4198*J4198</f>
        <v>11996</v>
      </c>
    </row>
    <row r="4199" customFormat="false" ht="12.75" hidden="false" customHeight="false" outlineLevel="0" collapsed="false">
      <c r="A4199" s="0" t="s">
        <v>135</v>
      </c>
      <c r="B4199" s="0" t="s">
        <v>448</v>
      </c>
      <c r="C4199" s="0" t="s">
        <v>171</v>
      </c>
      <c r="D4199" s="0" t="s">
        <v>449</v>
      </c>
      <c r="E4199" s="0" t="s">
        <v>329</v>
      </c>
      <c r="F4199" s="0" t="s">
        <v>456</v>
      </c>
      <c r="G4199" s="0" t="n">
        <v>6</v>
      </c>
      <c r="H4199" s="0" t="n">
        <v>29459</v>
      </c>
      <c r="I4199" s="0" t="s">
        <v>462</v>
      </c>
      <c r="J4199" s="0" t="n">
        <f aca="false">IF(I4199="GJ",1.0542,1)</f>
        <v>1</v>
      </c>
      <c r="K4199" s="0" t="str">
        <f aca="false">IF(I4199="GJ","MMBtu",I4199)</f>
        <v>MWh</v>
      </c>
      <c r="L4199" s="13" t="n">
        <f aca="false">H4199*J4199</f>
        <v>29459</v>
      </c>
    </row>
    <row r="4200" customFormat="false" ht="12.75" hidden="false" customHeight="false" outlineLevel="0" collapsed="false">
      <c r="A4200" s="0" t="s">
        <v>135</v>
      </c>
      <c r="B4200" s="0" t="s">
        <v>448</v>
      </c>
      <c r="C4200" s="0" t="s">
        <v>171</v>
      </c>
      <c r="D4200" s="0" t="s">
        <v>449</v>
      </c>
      <c r="E4200" s="0" t="s">
        <v>357</v>
      </c>
      <c r="F4200" s="0" t="s">
        <v>456</v>
      </c>
      <c r="G4200" s="0" t="n">
        <v>43</v>
      </c>
      <c r="H4200" s="0" t="n">
        <v>58428</v>
      </c>
      <c r="I4200" s="0" t="s">
        <v>462</v>
      </c>
      <c r="J4200" s="0" t="n">
        <f aca="false">IF(I4200="GJ",1.0542,1)</f>
        <v>1</v>
      </c>
      <c r="K4200" s="0" t="str">
        <f aca="false">IF(I4200="GJ","MMBtu",I4200)</f>
        <v>MWh</v>
      </c>
      <c r="L4200" s="13" t="n">
        <f aca="false">H4200*J4200</f>
        <v>58428</v>
      </c>
    </row>
    <row r="4201" customFormat="false" ht="12.75" hidden="false" customHeight="false" outlineLevel="0" collapsed="false">
      <c r="A4201" s="0" t="s">
        <v>135</v>
      </c>
      <c r="B4201" s="0" t="s">
        <v>448</v>
      </c>
      <c r="C4201" s="0" t="s">
        <v>171</v>
      </c>
      <c r="D4201" s="0" t="s">
        <v>449</v>
      </c>
      <c r="E4201" s="0" t="s">
        <v>423</v>
      </c>
      <c r="F4201" s="0" t="s">
        <v>456</v>
      </c>
      <c r="G4201" s="0" t="n">
        <v>38</v>
      </c>
      <c r="H4201" s="0" t="n">
        <v>58900</v>
      </c>
      <c r="I4201" s="0" t="s">
        <v>462</v>
      </c>
      <c r="J4201" s="0" t="n">
        <f aca="false">IF(I4201="GJ",1.0542,1)</f>
        <v>1</v>
      </c>
      <c r="K4201" s="0" t="str">
        <f aca="false">IF(I4201="GJ","MMBtu",I4201)</f>
        <v>MWh</v>
      </c>
      <c r="L4201" s="13" t="n">
        <f aca="false">H4201*J4201</f>
        <v>58900</v>
      </c>
    </row>
    <row r="4202" customFormat="false" ht="12.75" hidden="false" customHeight="false" outlineLevel="0" collapsed="false">
      <c r="A4202" s="0" t="s">
        <v>135</v>
      </c>
      <c r="B4202" s="0" t="s">
        <v>448</v>
      </c>
      <c r="C4202" s="0" t="s">
        <v>171</v>
      </c>
      <c r="D4202" s="0" t="s">
        <v>449</v>
      </c>
      <c r="E4202" s="0" t="s">
        <v>396</v>
      </c>
      <c r="F4202" s="0" t="s">
        <v>456</v>
      </c>
      <c r="G4202" s="0" t="n">
        <v>173</v>
      </c>
      <c r="H4202" s="0" t="n">
        <v>387905</v>
      </c>
      <c r="I4202" s="0" t="s">
        <v>462</v>
      </c>
      <c r="J4202" s="0" t="n">
        <f aca="false">IF(I4202="GJ",1.0542,1)</f>
        <v>1</v>
      </c>
      <c r="K4202" s="0" t="str">
        <f aca="false">IF(I4202="GJ","MMBtu",I4202)</f>
        <v>MWh</v>
      </c>
      <c r="L4202" s="13" t="n">
        <f aca="false">H4202*J4202</f>
        <v>387905</v>
      </c>
    </row>
    <row r="4203" customFormat="false" ht="12.75" hidden="false" customHeight="false" outlineLevel="0" collapsed="false">
      <c r="A4203" s="0" t="s">
        <v>237</v>
      </c>
      <c r="B4203" s="0" t="s">
        <v>448</v>
      </c>
      <c r="C4203" s="0" t="s">
        <v>171</v>
      </c>
      <c r="D4203" s="0" t="s">
        <v>449</v>
      </c>
      <c r="E4203" s="0" t="s">
        <v>191</v>
      </c>
      <c r="F4203" s="0" t="s">
        <v>450</v>
      </c>
      <c r="G4203" s="0" t="n">
        <v>1</v>
      </c>
      <c r="H4203" s="0" t="n">
        <v>2285</v>
      </c>
      <c r="I4203" s="0" t="s">
        <v>462</v>
      </c>
      <c r="J4203" s="0" t="n">
        <f aca="false">IF(I4203="GJ",1.0542,1)</f>
        <v>1</v>
      </c>
      <c r="K4203" s="0" t="str">
        <f aca="false">IF(I4203="GJ","MMBtu",I4203)</f>
        <v>MWh</v>
      </c>
      <c r="L4203" s="13" t="n">
        <f aca="false">H4203*J4203</f>
        <v>2285</v>
      </c>
    </row>
    <row r="4204" customFormat="false" ht="12.75" hidden="false" customHeight="false" outlineLevel="0" collapsed="false">
      <c r="A4204" s="0" t="s">
        <v>237</v>
      </c>
      <c r="B4204" s="0" t="s">
        <v>448</v>
      </c>
      <c r="C4204" s="0" t="s">
        <v>171</v>
      </c>
      <c r="D4204" s="0" t="s">
        <v>449</v>
      </c>
      <c r="E4204" s="0" t="s">
        <v>357</v>
      </c>
      <c r="F4204" s="0" t="s">
        <v>450</v>
      </c>
      <c r="G4204" s="0" t="n">
        <v>31</v>
      </c>
      <c r="H4204" s="0" t="n">
        <v>11970</v>
      </c>
      <c r="I4204" s="0" t="s">
        <v>462</v>
      </c>
      <c r="J4204" s="0" t="n">
        <f aca="false">IF(I4204="GJ",1.0542,1)</f>
        <v>1</v>
      </c>
      <c r="K4204" s="0" t="str">
        <f aca="false">IF(I4204="GJ","MMBtu",I4204)</f>
        <v>MWh</v>
      </c>
      <c r="L4204" s="13" t="n">
        <f aca="false">H4204*J4204</f>
        <v>11970</v>
      </c>
    </row>
    <row r="4205" customFormat="false" ht="12.75" hidden="false" customHeight="false" outlineLevel="0" collapsed="false">
      <c r="A4205" s="0" t="s">
        <v>237</v>
      </c>
      <c r="B4205" s="0" t="s">
        <v>448</v>
      </c>
      <c r="C4205" s="0" t="s">
        <v>171</v>
      </c>
      <c r="D4205" s="0" t="s">
        <v>449</v>
      </c>
      <c r="E4205" s="0" t="s">
        <v>423</v>
      </c>
      <c r="F4205" s="0" t="s">
        <v>450</v>
      </c>
      <c r="G4205" s="0" t="n">
        <v>57</v>
      </c>
      <c r="H4205" s="0" t="n">
        <v>17568</v>
      </c>
      <c r="I4205" s="0" t="s">
        <v>462</v>
      </c>
      <c r="J4205" s="0" t="n">
        <f aca="false">IF(I4205="GJ",1.0542,1)</f>
        <v>1</v>
      </c>
      <c r="K4205" s="0" t="str">
        <f aca="false">IF(I4205="GJ","MMBtu",I4205)</f>
        <v>MWh</v>
      </c>
      <c r="L4205" s="13" t="n">
        <f aca="false">H4205*J4205</f>
        <v>17568</v>
      </c>
    </row>
    <row r="4206" customFormat="false" ht="12.75" hidden="false" customHeight="false" outlineLevel="0" collapsed="false">
      <c r="A4206" s="0" t="s">
        <v>237</v>
      </c>
      <c r="B4206" s="0" t="s">
        <v>448</v>
      </c>
      <c r="C4206" s="0" t="s">
        <v>171</v>
      </c>
      <c r="D4206" s="0" t="s">
        <v>449</v>
      </c>
      <c r="E4206" s="0" t="s">
        <v>396</v>
      </c>
      <c r="F4206" s="0" t="s">
        <v>450</v>
      </c>
      <c r="G4206" s="0" t="n">
        <v>76</v>
      </c>
      <c r="H4206" s="0" t="n">
        <v>23129</v>
      </c>
      <c r="I4206" s="0" t="s">
        <v>462</v>
      </c>
      <c r="J4206" s="0" t="n">
        <f aca="false">IF(I4206="GJ",1.0542,1)</f>
        <v>1</v>
      </c>
      <c r="K4206" s="0" t="str">
        <f aca="false">IF(I4206="GJ","MMBtu",I4206)</f>
        <v>MWh</v>
      </c>
      <c r="L4206" s="13" t="n">
        <f aca="false">H4206*J4206</f>
        <v>23129</v>
      </c>
    </row>
    <row r="4207" customFormat="false" ht="12.75" hidden="false" customHeight="false" outlineLevel="0" collapsed="false">
      <c r="A4207" s="0" t="s">
        <v>196</v>
      </c>
      <c r="B4207" s="0" t="s">
        <v>448</v>
      </c>
      <c r="C4207" s="0" t="s">
        <v>6</v>
      </c>
      <c r="D4207" s="0" t="s">
        <v>453</v>
      </c>
      <c r="E4207" s="0" t="s">
        <v>329</v>
      </c>
      <c r="F4207" s="0" t="s">
        <v>456</v>
      </c>
      <c r="G4207" s="0" t="n">
        <v>1</v>
      </c>
      <c r="H4207" s="0" t="n">
        <v>260000</v>
      </c>
      <c r="I4207" s="0" t="s">
        <v>451</v>
      </c>
      <c r="J4207" s="0" t="n">
        <f aca="false">IF(I4207="GJ",1.0542,1)</f>
        <v>1</v>
      </c>
      <c r="K4207" s="0" t="str">
        <f aca="false">IF(I4207="GJ","MMBtu",I4207)</f>
        <v>MMBtu</v>
      </c>
      <c r="L4207" s="13" t="n">
        <f aca="false">H4207*J4207</f>
        <v>260000</v>
      </c>
    </row>
    <row r="4208" customFormat="false" ht="12.75" hidden="false" customHeight="false" outlineLevel="0" collapsed="false">
      <c r="A4208" s="0" t="s">
        <v>196</v>
      </c>
      <c r="B4208" s="0" t="s">
        <v>448</v>
      </c>
      <c r="C4208" s="0" t="s">
        <v>6</v>
      </c>
      <c r="D4208" s="0" t="s">
        <v>453</v>
      </c>
      <c r="E4208" s="0" t="s">
        <v>396</v>
      </c>
      <c r="F4208" s="0" t="s">
        <v>456</v>
      </c>
      <c r="G4208" s="0" t="n">
        <v>1</v>
      </c>
      <c r="H4208" s="0" t="n">
        <v>435000</v>
      </c>
      <c r="I4208" s="0" t="s">
        <v>451</v>
      </c>
      <c r="J4208" s="0" t="n">
        <f aca="false">IF(I4208="GJ",1.0542,1)</f>
        <v>1</v>
      </c>
      <c r="K4208" s="0" t="str">
        <f aca="false">IF(I4208="GJ","MMBtu",I4208)</f>
        <v>MMBtu</v>
      </c>
      <c r="L4208" s="13" t="n">
        <f aca="false">H4208*J4208</f>
        <v>435000</v>
      </c>
    </row>
    <row r="4209" customFormat="false" ht="12.75" hidden="false" customHeight="false" outlineLevel="0" collapsed="false">
      <c r="A4209" s="0" t="s">
        <v>196</v>
      </c>
      <c r="B4209" s="0" t="s">
        <v>448</v>
      </c>
      <c r="C4209" s="0" t="s">
        <v>6</v>
      </c>
      <c r="D4209" s="0" t="s">
        <v>453</v>
      </c>
      <c r="E4209" s="0" t="s">
        <v>357</v>
      </c>
      <c r="F4209" s="0" t="s">
        <v>456</v>
      </c>
      <c r="G4209" s="0" t="n">
        <v>4</v>
      </c>
      <c r="H4209" s="0" t="n">
        <v>970000</v>
      </c>
      <c r="I4209" s="0" t="s">
        <v>451</v>
      </c>
      <c r="J4209" s="0" t="n">
        <f aca="false">IF(I4209="GJ",1.0542,1)</f>
        <v>1</v>
      </c>
      <c r="K4209" s="0" t="str">
        <f aca="false">IF(I4209="GJ","MMBtu",I4209)</f>
        <v>MMBtu</v>
      </c>
      <c r="L4209" s="13" t="n">
        <f aca="false">H4209*J4209</f>
        <v>970000</v>
      </c>
    </row>
    <row r="4210" customFormat="false" ht="12.75" hidden="false" customHeight="false" outlineLevel="0" collapsed="false">
      <c r="A4210" s="0" t="s">
        <v>196</v>
      </c>
      <c r="B4210" s="0" t="s">
        <v>448</v>
      </c>
      <c r="C4210" s="0" t="s">
        <v>6</v>
      </c>
      <c r="D4210" s="0" t="s">
        <v>453</v>
      </c>
      <c r="E4210" s="0" t="s">
        <v>423</v>
      </c>
      <c r="F4210" s="0" t="s">
        <v>456</v>
      </c>
      <c r="G4210" s="0" t="n">
        <v>10</v>
      </c>
      <c r="H4210" s="0" t="n">
        <v>2195000</v>
      </c>
      <c r="I4210" s="0" t="s">
        <v>451</v>
      </c>
      <c r="J4210" s="0" t="n">
        <f aca="false">IF(I4210="GJ",1.0542,1)</f>
        <v>1</v>
      </c>
      <c r="K4210" s="0" t="str">
        <f aca="false">IF(I4210="GJ","MMBtu",I4210)</f>
        <v>MMBtu</v>
      </c>
      <c r="L4210" s="13" t="n">
        <f aca="false">H4210*J4210</f>
        <v>2195000</v>
      </c>
    </row>
    <row r="4211" customFormat="false" ht="12.75" hidden="false" customHeight="false" outlineLevel="0" collapsed="false">
      <c r="A4211" s="0" t="s">
        <v>196</v>
      </c>
      <c r="B4211" s="0" t="s">
        <v>448</v>
      </c>
      <c r="C4211" s="0" t="s">
        <v>6</v>
      </c>
      <c r="D4211" s="0" t="s">
        <v>453</v>
      </c>
      <c r="E4211" s="0" t="s">
        <v>301</v>
      </c>
      <c r="F4211" s="0" t="s">
        <v>456</v>
      </c>
      <c r="G4211" s="0" t="n">
        <v>17</v>
      </c>
      <c r="H4211" s="0" t="n">
        <v>3800000</v>
      </c>
      <c r="I4211" s="0" t="s">
        <v>451</v>
      </c>
      <c r="J4211" s="0" t="n">
        <f aca="false">IF(I4211="GJ",1.0542,1)</f>
        <v>1</v>
      </c>
      <c r="K4211" s="0" t="str">
        <f aca="false">IF(I4211="GJ","MMBtu",I4211)</f>
        <v>MMBtu</v>
      </c>
      <c r="L4211" s="13" t="n">
        <f aca="false">H4211*J4211</f>
        <v>3800000</v>
      </c>
    </row>
    <row r="4212" customFormat="false" ht="12.75" hidden="false" customHeight="false" outlineLevel="0" collapsed="false">
      <c r="A4212" s="0" t="s">
        <v>196</v>
      </c>
      <c r="B4212" s="0" t="s">
        <v>448</v>
      </c>
      <c r="C4212" s="0" t="s">
        <v>6</v>
      </c>
      <c r="D4212" s="0" t="s">
        <v>453</v>
      </c>
      <c r="E4212" s="0" t="s">
        <v>191</v>
      </c>
      <c r="F4212" s="0" t="s">
        <v>455</v>
      </c>
      <c r="G4212" s="0" t="n">
        <v>19</v>
      </c>
      <c r="H4212" s="0" t="n">
        <v>6335000</v>
      </c>
      <c r="I4212" s="0" t="s">
        <v>451</v>
      </c>
      <c r="J4212" s="0" t="n">
        <f aca="false">IF(I4212="GJ",1.0542,1)</f>
        <v>1</v>
      </c>
      <c r="K4212" s="0" t="str">
        <f aca="false">IF(I4212="GJ","MMBtu",I4212)</f>
        <v>MMBtu</v>
      </c>
      <c r="L4212" s="13" t="n">
        <f aca="false">H4212*J4212</f>
        <v>6335000</v>
      </c>
    </row>
    <row r="4213" customFormat="false" ht="12.75" hidden="false" customHeight="false" outlineLevel="0" collapsed="false">
      <c r="A4213" s="0" t="s">
        <v>196</v>
      </c>
      <c r="B4213" s="0" t="s">
        <v>448</v>
      </c>
      <c r="C4213" s="0" t="s">
        <v>6</v>
      </c>
      <c r="D4213" s="0" t="s">
        <v>453</v>
      </c>
      <c r="E4213" s="0" t="s">
        <v>301</v>
      </c>
      <c r="F4213" s="0" t="s">
        <v>455</v>
      </c>
      <c r="G4213" s="0" t="n">
        <v>23</v>
      </c>
      <c r="H4213" s="0" t="n">
        <v>11025000</v>
      </c>
      <c r="I4213" s="0" t="s">
        <v>451</v>
      </c>
      <c r="J4213" s="0" t="n">
        <f aca="false">IF(I4213="GJ",1.0542,1)</f>
        <v>1</v>
      </c>
      <c r="K4213" s="0" t="str">
        <f aca="false">IF(I4213="GJ","MMBtu",I4213)</f>
        <v>MMBtu</v>
      </c>
      <c r="L4213" s="13" t="n">
        <f aca="false">H4213*J4213</f>
        <v>11025000</v>
      </c>
    </row>
    <row r="4214" customFormat="false" ht="12.75" hidden="false" customHeight="false" outlineLevel="0" collapsed="false">
      <c r="A4214" s="0" t="s">
        <v>196</v>
      </c>
      <c r="B4214" s="0" t="s">
        <v>448</v>
      </c>
      <c r="C4214" s="0" t="s">
        <v>6</v>
      </c>
      <c r="D4214" s="0" t="s">
        <v>453</v>
      </c>
      <c r="E4214" s="0" t="s">
        <v>241</v>
      </c>
      <c r="F4214" s="0" t="s">
        <v>455</v>
      </c>
      <c r="G4214" s="0" t="n">
        <v>37</v>
      </c>
      <c r="H4214" s="0" t="n">
        <v>11870000</v>
      </c>
      <c r="I4214" s="0" t="s">
        <v>451</v>
      </c>
      <c r="J4214" s="0" t="n">
        <f aca="false">IF(I4214="GJ",1.0542,1)</f>
        <v>1</v>
      </c>
      <c r="K4214" s="0" t="str">
        <f aca="false">IF(I4214="GJ","MMBtu",I4214)</f>
        <v>MMBtu</v>
      </c>
      <c r="L4214" s="13" t="n">
        <f aca="false">H4214*J4214</f>
        <v>11870000</v>
      </c>
    </row>
    <row r="4215" customFormat="false" ht="12.75" hidden="false" customHeight="false" outlineLevel="0" collapsed="false">
      <c r="A4215" s="0" t="s">
        <v>196</v>
      </c>
      <c r="B4215" s="0" t="s">
        <v>448</v>
      </c>
      <c r="C4215" s="0" t="s">
        <v>6</v>
      </c>
      <c r="D4215" s="0" t="s">
        <v>453</v>
      </c>
      <c r="E4215" s="0" t="s">
        <v>329</v>
      </c>
      <c r="F4215" s="0" t="s">
        <v>455</v>
      </c>
      <c r="G4215" s="0" t="n">
        <v>55</v>
      </c>
      <c r="H4215" s="0" t="n">
        <v>17810000</v>
      </c>
      <c r="I4215" s="0" t="s">
        <v>451</v>
      </c>
      <c r="J4215" s="0" t="n">
        <f aca="false">IF(I4215="GJ",1.0542,1)</f>
        <v>1</v>
      </c>
      <c r="K4215" s="0" t="str">
        <f aca="false">IF(I4215="GJ","MMBtu",I4215)</f>
        <v>MMBtu</v>
      </c>
      <c r="L4215" s="13" t="n">
        <f aca="false">H4215*J4215</f>
        <v>17810000</v>
      </c>
    </row>
    <row r="4216" customFormat="false" ht="12.75" hidden="false" customHeight="false" outlineLevel="0" collapsed="false">
      <c r="A4216" s="0" t="s">
        <v>196</v>
      </c>
      <c r="B4216" s="0" t="s">
        <v>448</v>
      </c>
      <c r="C4216" s="0" t="s">
        <v>6</v>
      </c>
      <c r="D4216" s="0" t="s">
        <v>453</v>
      </c>
      <c r="E4216" s="0" t="s">
        <v>357</v>
      </c>
      <c r="F4216" s="0" t="s">
        <v>455</v>
      </c>
      <c r="G4216" s="0" t="n">
        <v>70</v>
      </c>
      <c r="H4216" s="0" t="n">
        <v>20292500</v>
      </c>
      <c r="I4216" s="0" t="s">
        <v>451</v>
      </c>
      <c r="J4216" s="0" t="n">
        <f aca="false">IF(I4216="GJ",1.0542,1)</f>
        <v>1</v>
      </c>
      <c r="K4216" s="0" t="str">
        <f aca="false">IF(I4216="GJ","MMBtu",I4216)</f>
        <v>MMBtu</v>
      </c>
      <c r="L4216" s="13" t="n">
        <f aca="false">H4216*J4216</f>
        <v>20292500</v>
      </c>
    </row>
    <row r="4217" customFormat="false" ht="12.75" hidden="false" customHeight="false" outlineLevel="0" collapsed="false">
      <c r="A4217" s="0" t="s">
        <v>196</v>
      </c>
      <c r="B4217" s="0" t="s">
        <v>448</v>
      </c>
      <c r="C4217" s="0" t="s">
        <v>6</v>
      </c>
      <c r="D4217" s="0" t="s">
        <v>453</v>
      </c>
      <c r="E4217" s="0" t="s">
        <v>423</v>
      </c>
      <c r="F4217" s="0" t="s">
        <v>455</v>
      </c>
      <c r="G4217" s="0" t="n">
        <v>73</v>
      </c>
      <c r="H4217" s="0" t="n">
        <v>22117500</v>
      </c>
      <c r="I4217" s="0" t="s">
        <v>451</v>
      </c>
      <c r="J4217" s="0" t="n">
        <f aca="false">IF(I4217="GJ",1.0542,1)</f>
        <v>1</v>
      </c>
      <c r="K4217" s="0" t="str">
        <f aca="false">IF(I4217="GJ","MMBtu",I4217)</f>
        <v>MMBtu</v>
      </c>
      <c r="L4217" s="13" t="n">
        <f aca="false">H4217*J4217</f>
        <v>22117500</v>
      </c>
    </row>
    <row r="4218" customFormat="false" ht="12.75" hidden="false" customHeight="false" outlineLevel="0" collapsed="false">
      <c r="A4218" s="0" t="s">
        <v>196</v>
      </c>
      <c r="B4218" s="0" t="s">
        <v>448</v>
      </c>
      <c r="C4218" s="0" t="s">
        <v>6</v>
      </c>
      <c r="D4218" s="0" t="s">
        <v>463</v>
      </c>
      <c r="E4218" s="0" t="s">
        <v>329</v>
      </c>
      <c r="F4218" s="0" t="s">
        <v>455</v>
      </c>
      <c r="G4218" s="0" t="n">
        <v>30</v>
      </c>
      <c r="H4218" s="0" t="n">
        <v>28500000</v>
      </c>
      <c r="I4218" s="0" t="s">
        <v>451</v>
      </c>
      <c r="J4218" s="0" t="n">
        <f aca="false">IF(I4218="GJ",1.0542,1)</f>
        <v>1</v>
      </c>
      <c r="K4218" s="0" t="str">
        <f aca="false">IF(I4218="GJ","MMBtu",I4218)</f>
        <v>MMBtu</v>
      </c>
      <c r="L4218" s="13" t="n">
        <f aca="false">H4218*J4218</f>
        <v>28500000</v>
      </c>
    </row>
    <row r="4219" customFormat="false" ht="12.75" hidden="false" customHeight="false" outlineLevel="0" collapsed="false">
      <c r="A4219" s="0" t="s">
        <v>196</v>
      </c>
      <c r="B4219" s="0" t="s">
        <v>448</v>
      </c>
      <c r="C4219" s="0" t="s">
        <v>6</v>
      </c>
      <c r="D4219" s="0" t="s">
        <v>463</v>
      </c>
      <c r="E4219" s="0" t="s">
        <v>423</v>
      </c>
      <c r="F4219" s="0" t="s">
        <v>455</v>
      </c>
      <c r="G4219" s="0" t="n">
        <v>40</v>
      </c>
      <c r="H4219" s="0" t="n">
        <v>40000000</v>
      </c>
      <c r="I4219" s="0" t="s">
        <v>451</v>
      </c>
      <c r="J4219" s="0" t="n">
        <f aca="false">IF(I4219="GJ",1.0542,1)</f>
        <v>1</v>
      </c>
      <c r="K4219" s="0" t="str">
        <f aca="false">IF(I4219="GJ","MMBtu",I4219)</f>
        <v>MMBtu</v>
      </c>
      <c r="L4219" s="13" t="n">
        <f aca="false">H4219*J4219</f>
        <v>40000000</v>
      </c>
    </row>
    <row r="4220" customFormat="false" ht="12.75" hidden="false" customHeight="false" outlineLevel="0" collapsed="false">
      <c r="A4220" s="0" t="s">
        <v>196</v>
      </c>
      <c r="B4220" s="0" t="s">
        <v>448</v>
      </c>
      <c r="C4220" s="0" t="s">
        <v>6</v>
      </c>
      <c r="D4220" s="0" t="s">
        <v>453</v>
      </c>
      <c r="E4220" s="0" t="s">
        <v>396</v>
      </c>
      <c r="F4220" s="0" t="s">
        <v>455</v>
      </c>
      <c r="G4220" s="0" t="n">
        <v>137</v>
      </c>
      <c r="H4220" s="0" t="n">
        <v>48362500</v>
      </c>
      <c r="I4220" s="0" t="s">
        <v>451</v>
      </c>
      <c r="J4220" s="0" t="n">
        <f aca="false">IF(I4220="GJ",1.0542,1)</f>
        <v>1</v>
      </c>
      <c r="K4220" s="0" t="str">
        <f aca="false">IF(I4220="GJ","MMBtu",I4220)</f>
        <v>MMBtu</v>
      </c>
      <c r="L4220" s="13" t="n">
        <f aca="false">H4220*J4220</f>
        <v>48362500</v>
      </c>
    </row>
    <row r="4221" customFormat="false" ht="12.75" hidden="false" customHeight="false" outlineLevel="0" collapsed="false">
      <c r="A4221" s="0" t="s">
        <v>196</v>
      </c>
      <c r="B4221" s="0" t="s">
        <v>448</v>
      </c>
      <c r="C4221" s="0" t="s">
        <v>6</v>
      </c>
      <c r="D4221" s="0" t="s">
        <v>463</v>
      </c>
      <c r="E4221" s="0" t="s">
        <v>357</v>
      </c>
      <c r="F4221" s="0" t="s">
        <v>455</v>
      </c>
      <c r="G4221" s="0" t="n">
        <v>60</v>
      </c>
      <c r="H4221" s="0" t="n">
        <v>60500000</v>
      </c>
      <c r="I4221" s="0" t="s">
        <v>451</v>
      </c>
      <c r="J4221" s="0" t="n">
        <f aca="false">IF(I4221="GJ",1.0542,1)</f>
        <v>1</v>
      </c>
      <c r="K4221" s="0" t="str">
        <f aca="false">IF(I4221="GJ","MMBtu",I4221)</f>
        <v>MMBtu</v>
      </c>
      <c r="L4221" s="13" t="n">
        <f aca="false">H4221*J4221</f>
        <v>60500000</v>
      </c>
    </row>
    <row r="4222" customFormat="false" ht="12.75" hidden="false" customHeight="false" outlineLevel="0" collapsed="false">
      <c r="A4222" s="0" t="s">
        <v>196</v>
      </c>
      <c r="B4222" s="0" t="s">
        <v>448</v>
      </c>
      <c r="C4222" s="0" t="s">
        <v>6</v>
      </c>
      <c r="D4222" s="0" t="s">
        <v>463</v>
      </c>
      <c r="E4222" s="0" t="s">
        <v>396</v>
      </c>
      <c r="F4222" s="0" t="s">
        <v>455</v>
      </c>
      <c r="G4222" s="0" t="n">
        <v>72</v>
      </c>
      <c r="H4222" s="0" t="n">
        <v>72000000</v>
      </c>
      <c r="I4222" s="0" t="s">
        <v>451</v>
      </c>
      <c r="J4222" s="0" t="n">
        <f aca="false">IF(I4222="GJ",1.0542,1)</f>
        <v>1</v>
      </c>
      <c r="K4222" s="0" t="str">
        <f aca="false">IF(I4222="GJ","MMBtu",I4222)</f>
        <v>MMBtu</v>
      </c>
      <c r="L4222" s="13" t="n">
        <f aca="false">H4222*J4222</f>
        <v>72000000</v>
      </c>
    </row>
    <row r="4223" customFormat="false" ht="12.75" hidden="false" customHeight="false" outlineLevel="0" collapsed="false">
      <c r="A4223" s="0" t="s">
        <v>424</v>
      </c>
      <c r="B4223" s="0" t="s">
        <v>448</v>
      </c>
      <c r="C4223" s="0" t="s">
        <v>6</v>
      </c>
      <c r="D4223" s="0" t="s">
        <v>453</v>
      </c>
      <c r="E4223" s="0" t="s">
        <v>423</v>
      </c>
      <c r="F4223" s="0" t="s">
        <v>455</v>
      </c>
      <c r="G4223" s="0" t="n">
        <v>47</v>
      </c>
      <c r="H4223" s="0" t="n">
        <v>11607500</v>
      </c>
      <c r="I4223" s="0" t="s">
        <v>451</v>
      </c>
      <c r="J4223" s="0" t="n">
        <f aca="false">IF(I4223="GJ",1.0542,1)</f>
        <v>1</v>
      </c>
      <c r="K4223" s="0" t="str">
        <f aca="false">IF(I4223="GJ","MMBtu",I4223)</f>
        <v>MMBtu</v>
      </c>
      <c r="L4223" s="13" t="n">
        <f aca="false">H4223*J4223</f>
        <v>11607500</v>
      </c>
    </row>
    <row r="4224" customFormat="false" ht="12.75" hidden="false" customHeight="false" outlineLevel="0" collapsed="false">
      <c r="A4224" s="0" t="s">
        <v>424</v>
      </c>
      <c r="B4224" s="0" t="s">
        <v>448</v>
      </c>
      <c r="C4224" s="0" t="s">
        <v>6</v>
      </c>
      <c r="D4224" s="0" t="s">
        <v>453</v>
      </c>
      <c r="E4224" s="0" t="s">
        <v>423</v>
      </c>
      <c r="F4224" s="0" t="s">
        <v>456</v>
      </c>
      <c r="G4224" s="0" t="n">
        <v>198</v>
      </c>
      <c r="H4224" s="0" t="n">
        <v>83062000</v>
      </c>
      <c r="I4224" s="0" t="s">
        <v>451</v>
      </c>
      <c r="J4224" s="0" t="n">
        <f aca="false">IF(I4224="GJ",1.0542,1)</f>
        <v>1</v>
      </c>
      <c r="K4224" s="0" t="str">
        <f aca="false">IF(I4224="GJ","MMBtu",I4224)</f>
        <v>MMBtu</v>
      </c>
      <c r="L4224" s="13" t="n">
        <f aca="false">H4224*J4224</f>
        <v>83062000</v>
      </c>
    </row>
    <row r="4225" customFormat="false" ht="12.75" hidden="false" customHeight="false" outlineLevel="0" collapsed="false">
      <c r="A4225" s="0" t="s">
        <v>312</v>
      </c>
      <c r="B4225" s="0" t="s">
        <v>448</v>
      </c>
      <c r="C4225" s="0" t="s">
        <v>6</v>
      </c>
      <c r="D4225" s="0" t="s">
        <v>453</v>
      </c>
      <c r="E4225" s="0" t="s">
        <v>329</v>
      </c>
      <c r="F4225" s="0" t="s">
        <v>455</v>
      </c>
      <c r="G4225" s="0" t="n">
        <v>3</v>
      </c>
      <c r="H4225" s="0" t="n">
        <v>490000</v>
      </c>
      <c r="I4225" s="0" t="s">
        <v>451</v>
      </c>
      <c r="J4225" s="0" t="n">
        <f aca="false">IF(I4225="GJ",1.0542,1)</f>
        <v>1</v>
      </c>
      <c r="K4225" s="0" t="str">
        <f aca="false">IF(I4225="GJ","MMBtu",I4225)</f>
        <v>MMBtu</v>
      </c>
      <c r="L4225" s="13" t="n">
        <f aca="false">H4225*J4225</f>
        <v>490000</v>
      </c>
    </row>
    <row r="4226" customFormat="false" ht="12.75" hidden="false" customHeight="false" outlineLevel="0" collapsed="false">
      <c r="A4226" s="0" t="s">
        <v>312</v>
      </c>
      <c r="B4226" s="0" t="s">
        <v>448</v>
      </c>
      <c r="C4226" s="0" t="s">
        <v>6</v>
      </c>
      <c r="D4226" s="0" t="s">
        <v>453</v>
      </c>
      <c r="E4226" s="0" t="s">
        <v>301</v>
      </c>
      <c r="F4226" s="0" t="s">
        <v>455</v>
      </c>
      <c r="G4226" s="0" t="n">
        <v>3</v>
      </c>
      <c r="H4226" s="0" t="n">
        <v>520000</v>
      </c>
      <c r="I4226" s="0" t="s">
        <v>451</v>
      </c>
      <c r="J4226" s="0" t="n">
        <f aca="false">IF(I4226="GJ",1.0542,1)</f>
        <v>1</v>
      </c>
      <c r="K4226" s="0" t="str">
        <f aca="false">IF(I4226="GJ","MMBtu",I4226)</f>
        <v>MMBtu</v>
      </c>
      <c r="L4226" s="13" t="n">
        <f aca="false">H4226*J4226</f>
        <v>520000</v>
      </c>
    </row>
    <row r="4227" customFormat="false" ht="12.75" hidden="false" customHeight="false" outlineLevel="0" collapsed="false">
      <c r="A4227" s="0" t="s">
        <v>414</v>
      </c>
      <c r="B4227" s="0" t="s">
        <v>457</v>
      </c>
      <c r="C4227" s="0" t="s">
        <v>171</v>
      </c>
      <c r="D4227" s="0" t="s">
        <v>453</v>
      </c>
      <c r="E4227" s="0" t="s">
        <v>423</v>
      </c>
      <c r="F4227" s="0" t="s">
        <v>460</v>
      </c>
      <c r="G4227" s="0" t="n">
        <v>1</v>
      </c>
      <c r="H4227" s="0" t="n">
        <v>150</v>
      </c>
      <c r="I4227" s="0" t="s">
        <v>465</v>
      </c>
      <c r="J4227" s="0" t="n">
        <f aca="false">IF(I4227="GJ",1.0542,1)</f>
        <v>1</v>
      </c>
      <c r="K4227" s="0" t="str">
        <f aca="false">IF(I4227="GJ","MMBtu",I4227)</f>
        <v>MWh (Canada)</v>
      </c>
      <c r="L4227" s="13" t="n">
        <f aca="false">H4227*J4227</f>
        <v>150</v>
      </c>
    </row>
    <row r="4228" customFormat="false" ht="12.75" hidden="false" customHeight="false" outlineLevel="0" collapsed="false">
      <c r="A4228" s="0" t="s">
        <v>414</v>
      </c>
      <c r="B4228" s="0" t="s">
        <v>448</v>
      </c>
      <c r="C4228" s="0" t="s">
        <v>171</v>
      </c>
      <c r="D4228" s="0" t="s">
        <v>453</v>
      </c>
      <c r="E4228" s="0" t="s">
        <v>396</v>
      </c>
      <c r="F4228" s="0" t="s">
        <v>456</v>
      </c>
      <c r="G4228" s="0" t="n">
        <v>6</v>
      </c>
      <c r="H4228" s="0" t="n">
        <v>3300</v>
      </c>
      <c r="I4228" s="0" t="s">
        <v>462</v>
      </c>
      <c r="J4228" s="0" t="n">
        <f aca="false">IF(I4228="GJ",1.0542,1)</f>
        <v>1</v>
      </c>
      <c r="K4228" s="0" t="str">
        <f aca="false">IF(I4228="GJ","MMBtu",I4228)</f>
        <v>MWh</v>
      </c>
      <c r="L4228" s="13" t="n">
        <f aca="false">H4228*J4228</f>
        <v>3300</v>
      </c>
    </row>
    <row r="4229" customFormat="false" ht="12.75" hidden="false" customHeight="false" outlineLevel="0" collapsed="false">
      <c r="A4229" s="0" t="s">
        <v>414</v>
      </c>
      <c r="B4229" s="0" t="s">
        <v>448</v>
      </c>
      <c r="C4229" s="0" t="s">
        <v>171</v>
      </c>
      <c r="D4229" s="0" t="s">
        <v>453</v>
      </c>
      <c r="E4229" s="0" t="s">
        <v>423</v>
      </c>
      <c r="F4229" s="0" t="s">
        <v>456</v>
      </c>
      <c r="G4229" s="0" t="n">
        <v>164</v>
      </c>
      <c r="H4229" s="0" t="n">
        <v>96581</v>
      </c>
      <c r="I4229" s="0" t="s">
        <v>462</v>
      </c>
      <c r="J4229" s="0" t="n">
        <f aca="false">IF(I4229="GJ",1.0542,1)</f>
        <v>1</v>
      </c>
      <c r="K4229" s="0" t="str">
        <f aca="false">IF(I4229="GJ","MMBtu",I4229)</f>
        <v>MWh</v>
      </c>
      <c r="L4229" s="13" t="n">
        <f aca="false">H4229*J4229</f>
        <v>96581</v>
      </c>
    </row>
    <row r="4230" customFormat="false" ht="12.75" hidden="false" customHeight="false" outlineLevel="0" collapsed="false">
      <c r="A4230" s="0" t="s">
        <v>199</v>
      </c>
      <c r="B4230" s="0" t="s">
        <v>448</v>
      </c>
      <c r="C4230" s="0" t="s">
        <v>6</v>
      </c>
      <c r="D4230" s="0" t="s">
        <v>449</v>
      </c>
      <c r="E4230" s="0" t="s">
        <v>423</v>
      </c>
      <c r="F4230" s="0" t="s">
        <v>452</v>
      </c>
      <c r="G4230" s="0" t="n">
        <v>1</v>
      </c>
      <c r="H4230" s="0" t="n">
        <v>105000</v>
      </c>
      <c r="I4230" s="0" t="s">
        <v>451</v>
      </c>
      <c r="J4230" s="0" t="n">
        <f aca="false">IF(I4230="GJ",1.0542,1)</f>
        <v>1</v>
      </c>
      <c r="K4230" s="0" t="str">
        <f aca="false">IF(I4230="GJ","MMBtu",I4230)</f>
        <v>MMBtu</v>
      </c>
      <c r="L4230" s="13" t="n">
        <f aca="false">H4230*J4230</f>
        <v>105000</v>
      </c>
    </row>
    <row r="4231" customFormat="false" ht="12.75" hidden="false" customHeight="false" outlineLevel="0" collapsed="false">
      <c r="A4231" s="0" t="s">
        <v>199</v>
      </c>
      <c r="B4231" s="0" t="s">
        <v>448</v>
      </c>
      <c r="C4231" s="0" t="s">
        <v>6</v>
      </c>
      <c r="D4231" s="0" t="s">
        <v>449</v>
      </c>
      <c r="E4231" s="0" t="s">
        <v>191</v>
      </c>
      <c r="F4231" s="0" t="s">
        <v>450</v>
      </c>
      <c r="G4231" s="0" t="n">
        <v>20</v>
      </c>
      <c r="H4231" s="0" t="n">
        <v>120000</v>
      </c>
      <c r="I4231" s="0" t="s">
        <v>451</v>
      </c>
      <c r="J4231" s="0" t="n">
        <f aca="false">IF(I4231="GJ",1.0542,1)</f>
        <v>1</v>
      </c>
      <c r="K4231" s="0" t="str">
        <f aca="false">IF(I4231="GJ","MMBtu",I4231)</f>
        <v>MMBtu</v>
      </c>
      <c r="L4231" s="13" t="n">
        <f aca="false">H4231*J4231</f>
        <v>120000</v>
      </c>
    </row>
    <row r="4232" customFormat="false" ht="12.75" hidden="false" customHeight="false" outlineLevel="0" collapsed="false">
      <c r="A4232" s="0" t="s">
        <v>199</v>
      </c>
      <c r="B4232" s="0" t="s">
        <v>448</v>
      </c>
      <c r="C4232" s="0" t="s">
        <v>6</v>
      </c>
      <c r="D4232" s="0" t="s">
        <v>453</v>
      </c>
      <c r="E4232" s="0" t="s">
        <v>357</v>
      </c>
      <c r="F4232" s="0" t="s">
        <v>450</v>
      </c>
      <c r="G4232" s="0" t="n">
        <v>1</v>
      </c>
      <c r="H4232" s="0" t="n">
        <v>155000</v>
      </c>
      <c r="I4232" s="0" t="s">
        <v>451</v>
      </c>
      <c r="J4232" s="0" t="n">
        <f aca="false">IF(I4232="GJ",1.0542,1)</f>
        <v>1</v>
      </c>
      <c r="K4232" s="0" t="str">
        <f aca="false">IF(I4232="GJ","MMBtu",I4232)</f>
        <v>MMBtu</v>
      </c>
      <c r="L4232" s="13" t="n">
        <f aca="false">H4232*J4232</f>
        <v>155000</v>
      </c>
    </row>
    <row r="4233" customFormat="false" ht="12.75" hidden="false" customHeight="false" outlineLevel="0" collapsed="false">
      <c r="A4233" s="0" t="s">
        <v>199</v>
      </c>
      <c r="B4233" s="0" t="s">
        <v>448</v>
      </c>
      <c r="C4233" s="0" t="s">
        <v>6</v>
      </c>
      <c r="D4233" s="0" t="s">
        <v>453</v>
      </c>
      <c r="E4233" s="0" t="s">
        <v>423</v>
      </c>
      <c r="F4233" s="0" t="s">
        <v>456</v>
      </c>
      <c r="G4233" s="0" t="n">
        <v>1</v>
      </c>
      <c r="H4233" s="0" t="n">
        <v>300000</v>
      </c>
      <c r="I4233" s="0" t="s">
        <v>451</v>
      </c>
      <c r="J4233" s="0" t="n">
        <f aca="false">IF(I4233="GJ",1.0542,1)</f>
        <v>1</v>
      </c>
      <c r="K4233" s="0" t="str">
        <f aca="false">IF(I4233="GJ","MMBtu",I4233)</f>
        <v>MMBtu</v>
      </c>
      <c r="L4233" s="13" t="n">
        <f aca="false">H4233*J4233</f>
        <v>300000</v>
      </c>
    </row>
    <row r="4234" customFormat="false" ht="12.75" hidden="false" customHeight="false" outlineLevel="0" collapsed="false">
      <c r="A4234" s="0" t="s">
        <v>199</v>
      </c>
      <c r="B4234" s="0" t="s">
        <v>448</v>
      </c>
      <c r="C4234" s="0" t="s">
        <v>6</v>
      </c>
      <c r="D4234" s="0" t="s">
        <v>449</v>
      </c>
      <c r="E4234" s="0" t="s">
        <v>241</v>
      </c>
      <c r="F4234" s="0" t="s">
        <v>450</v>
      </c>
      <c r="G4234" s="0" t="n">
        <v>70</v>
      </c>
      <c r="H4234" s="0" t="n">
        <v>465000</v>
      </c>
      <c r="I4234" s="0" t="s">
        <v>451</v>
      </c>
      <c r="J4234" s="0" t="n">
        <f aca="false">IF(I4234="GJ",1.0542,1)</f>
        <v>1</v>
      </c>
      <c r="K4234" s="0" t="str">
        <f aca="false">IF(I4234="GJ","MMBtu",I4234)</f>
        <v>MMBtu</v>
      </c>
      <c r="L4234" s="13" t="n">
        <f aca="false">H4234*J4234</f>
        <v>465000</v>
      </c>
    </row>
    <row r="4235" customFormat="false" ht="12.75" hidden="false" customHeight="false" outlineLevel="0" collapsed="false">
      <c r="A4235" s="0" t="s">
        <v>199</v>
      </c>
      <c r="B4235" s="0" t="s">
        <v>448</v>
      </c>
      <c r="C4235" s="0" t="s">
        <v>6</v>
      </c>
      <c r="D4235" s="0" t="s">
        <v>449</v>
      </c>
      <c r="E4235" s="0" t="s">
        <v>191</v>
      </c>
      <c r="F4235" s="0" t="s">
        <v>456</v>
      </c>
      <c r="G4235" s="0" t="n">
        <v>54</v>
      </c>
      <c r="H4235" s="0" t="n">
        <v>933500</v>
      </c>
      <c r="I4235" s="0" t="s">
        <v>451</v>
      </c>
      <c r="J4235" s="0" t="n">
        <f aca="false">IF(I4235="GJ",1.0542,1)</f>
        <v>1</v>
      </c>
      <c r="K4235" s="0" t="str">
        <f aca="false">IF(I4235="GJ","MMBtu",I4235)</f>
        <v>MMBtu</v>
      </c>
      <c r="L4235" s="13" t="n">
        <f aca="false">H4235*J4235</f>
        <v>933500</v>
      </c>
    </row>
    <row r="4236" customFormat="false" ht="12.75" hidden="false" customHeight="false" outlineLevel="0" collapsed="false">
      <c r="A4236" s="0" t="s">
        <v>199</v>
      </c>
      <c r="B4236" s="0" t="s">
        <v>448</v>
      </c>
      <c r="C4236" s="0" t="s">
        <v>6</v>
      </c>
      <c r="D4236" s="0" t="s">
        <v>449</v>
      </c>
      <c r="E4236" s="0" t="s">
        <v>191</v>
      </c>
      <c r="F4236" s="0" t="s">
        <v>454</v>
      </c>
      <c r="G4236" s="0" t="n">
        <v>78</v>
      </c>
      <c r="H4236" s="0" t="n">
        <v>1143475</v>
      </c>
      <c r="I4236" s="0" t="s">
        <v>451</v>
      </c>
      <c r="J4236" s="0" t="n">
        <f aca="false">IF(I4236="GJ",1.0542,1)</f>
        <v>1</v>
      </c>
      <c r="K4236" s="0" t="str">
        <f aca="false">IF(I4236="GJ","MMBtu",I4236)</f>
        <v>MMBtu</v>
      </c>
      <c r="L4236" s="13" t="n">
        <f aca="false">H4236*J4236</f>
        <v>1143475</v>
      </c>
    </row>
    <row r="4237" customFormat="false" ht="12.75" hidden="false" customHeight="false" outlineLevel="0" collapsed="false">
      <c r="A4237" s="0" t="s">
        <v>199</v>
      </c>
      <c r="B4237" s="0" t="s">
        <v>448</v>
      </c>
      <c r="C4237" s="0" t="s">
        <v>6</v>
      </c>
      <c r="D4237" s="0" t="s">
        <v>449</v>
      </c>
      <c r="E4237" s="0" t="s">
        <v>329</v>
      </c>
      <c r="F4237" s="0" t="s">
        <v>450</v>
      </c>
      <c r="G4237" s="0" t="n">
        <v>70</v>
      </c>
      <c r="H4237" s="0" t="n">
        <v>1323842</v>
      </c>
      <c r="I4237" s="0" t="s">
        <v>451</v>
      </c>
      <c r="J4237" s="0" t="n">
        <f aca="false">IF(I4237="GJ",1.0542,1)</f>
        <v>1</v>
      </c>
      <c r="K4237" s="0" t="str">
        <f aca="false">IF(I4237="GJ","MMBtu",I4237)</f>
        <v>MMBtu</v>
      </c>
      <c r="L4237" s="13" t="n">
        <f aca="false">H4237*J4237</f>
        <v>1323842</v>
      </c>
    </row>
    <row r="4238" customFormat="false" ht="12.75" hidden="false" customHeight="false" outlineLevel="0" collapsed="false">
      <c r="A4238" s="0" t="s">
        <v>199</v>
      </c>
      <c r="B4238" s="0" t="s">
        <v>448</v>
      </c>
      <c r="C4238" s="0" t="s">
        <v>6</v>
      </c>
      <c r="D4238" s="0" t="s">
        <v>449</v>
      </c>
      <c r="E4238" s="0" t="s">
        <v>357</v>
      </c>
      <c r="F4238" s="0" t="s">
        <v>450</v>
      </c>
      <c r="G4238" s="0" t="n">
        <v>113</v>
      </c>
      <c r="H4238" s="0" t="n">
        <v>1327674</v>
      </c>
      <c r="I4238" s="0" t="s">
        <v>451</v>
      </c>
      <c r="J4238" s="0" t="n">
        <f aca="false">IF(I4238="GJ",1.0542,1)</f>
        <v>1</v>
      </c>
      <c r="K4238" s="0" t="str">
        <f aca="false">IF(I4238="GJ","MMBtu",I4238)</f>
        <v>MMBtu</v>
      </c>
      <c r="L4238" s="13" t="n">
        <f aca="false">H4238*J4238</f>
        <v>1327674</v>
      </c>
    </row>
    <row r="4239" customFormat="false" ht="12.75" hidden="false" customHeight="false" outlineLevel="0" collapsed="false">
      <c r="A4239" s="0" t="s">
        <v>199</v>
      </c>
      <c r="B4239" s="0" t="s">
        <v>448</v>
      </c>
      <c r="C4239" s="0" t="s">
        <v>6</v>
      </c>
      <c r="D4239" s="0" t="s">
        <v>449</v>
      </c>
      <c r="E4239" s="0" t="s">
        <v>423</v>
      </c>
      <c r="F4239" s="0" t="s">
        <v>454</v>
      </c>
      <c r="G4239" s="0" t="n">
        <v>144</v>
      </c>
      <c r="H4239" s="0" t="n">
        <v>1627270</v>
      </c>
      <c r="I4239" s="0" t="s">
        <v>451</v>
      </c>
      <c r="J4239" s="0" t="n">
        <f aca="false">IF(I4239="GJ",1.0542,1)</f>
        <v>1</v>
      </c>
      <c r="K4239" s="0" t="str">
        <f aca="false">IF(I4239="GJ","MMBtu",I4239)</f>
        <v>MMBtu</v>
      </c>
      <c r="L4239" s="13" t="n">
        <f aca="false">H4239*J4239</f>
        <v>1627270</v>
      </c>
    </row>
    <row r="4240" customFormat="false" ht="12.75" hidden="false" customHeight="false" outlineLevel="0" collapsed="false">
      <c r="A4240" s="0" t="s">
        <v>199</v>
      </c>
      <c r="B4240" s="0" t="s">
        <v>448</v>
      </c>
      <c r="C4240" s="0" t="s">
        <v>6</v>
      </c>
      <c r="D4240" s="0" t="s">
        <v>449</v>
      </c>
      <c r="E4240" s="0" t="s">
        <v>329</v>
      </c>
      <c r="F4240" s="0" t="s">
        <v>454</v>
      </c>
      <c r="G4240" s="0" t="n">
        <v>196</v>
      </c>
      <c r="H4240" s="0" t="n">
        <v>1715111</v>
      </c>
      <c r="I4240" s="0" t="s">
        <v>451</v>
      </c>
      <c r="J4240" s="0" t="n">
        <f aca="false">IF(I4240="GJ",1.0542,1)</f>
        <v>1</v>
      </c>
      <c r="K4240" s="0" t="str">
        <f aca="false">IF(I4240="GJ","MMBtu",I4240)</f>
        <v>MMBtu</v>
      </c>
      <c r="L4240" s="13" t="n">
        <f aca="false">H4240*J4240</f>
        <v>1715111</v>
      </c>
    </row>
    <row r="4241" customFormat="false" ht="12.75" hidden="false" customHeight="false" outlineLevel="0" collapsed="false">
      <c r="A4241" s="0" t="s">
        <v>199</v>
      </c>
      <c r="B4241" s="0" t="s">
        <v>448</v>
      </c>
      <c r="C4241" s="0" t="s">
        <v>6</v>
      </c>
      <c r="D4241" s="0" t="s">
        <v>449</v>
      </c>
      <c r="E4241" s="0" t="s">
        <v>301</v>
      </c>
      <c r="F4241" s="0" t="s">
        <v>454</v>
      </c>
      <c r="G4241" s="0" t="n">
        <v>205</v>
      </c>
      <c r="H4241" s="0" t="n">
        <v>1978516</v>
      </c>
      <c r="I4241" s="0" t="s">
        <v>451</v>
      </c>
      <c r="J4241" s="0" t="n">
        <f aca="false">IF(I4241="GJ",1.0542,1)</f>
        <v>1</v>
      </c>
      <c r="K4241" s="0" t="str">
        <f aca="false">IF(I4241="GJ","MMBtu",I4241)</f>
        <v>MMBtu</v>
      </c>
      <c r="L4241" s="13" t="n">
        <f aca="false">H4241*J4241</f>
        <v>1978516</v>
      </c>
    </row>
    <row r="4242" customFormat="false" ht="12.75" hidden="false" customHeight="false" outlineLevel="0" collapsed="false">
      <c r="A4242" s="0" t="s">
        <v>199</v>
      </c>
      <c r="B4242" s="0" t="s">
        <v>448</v>
      </c>
      <c r="C4242" s="0" t="s">
        <v>6</v>
      </c>
      <c r="D4242" s="0" t="s">
        <v>449</v>
      </c>
      <c r="E4242" s="0" t="s">
        <v>241</v>
      </c>
      <c r="F4242" s="0" t="s">
        <v>454</v>
      </c>
      <c r="G4242" s="0" t="n">
        <v>227</v>
      </c>
      <c r="H4242" s="0" t="n">
        <v>2088993</v>
      </c>
      <c r="I4242" s="0" t="s">
        <v>451</v>
      </c>
      <c r="J4242" s="0" t="n">
        <f aca="false">IF(I4242="GJ",1.0542,1)</f>
        <v>1</v>
      </c>
      <c r="K4242" s="0" t="str">
        <f aca="false">IF(I4242="GJ","MMBtu",I4242)</f>
        <v>MMBtu</v>
      </c>
      <c r="L4242" s="13" t="n">
        <f aca="false">H4242*J4242</f>
        <v>2088993</v>
      </c>
    </row>
    <row r="4243" customFormat="false" ht="12.75" hidden="false" customHeight="false" outlineLevel="0" collapsed="false">
      <c r="A4243" s="0" t="s">
        <v>199</v>
      </c>
      <c r="B4243" s="0" t="s">
        <v>448</v>
      </c>
      <c r="C4243" s="0" t="s">
        <v>6</v>
      </c>
      <c r="D4243" s="0" t="s">
        <v>449</v>
      </c>
      <c r="E4243" s="0" t="s">
        <v>301</v>
      </c>
      <c r="F4243" s="0" t="s">
        <v>450</v>
      </c>
      <c r="G4243" s="0" t="n">
        <v>144</v>
      </c>
      <c r="H4243" s="0" t="n">
        <v>2468731</v>
      </c>
      <c r="I4243" s="0" t="s">
        <v>451</v>
      </c>
      <c r="J4243" s="0" t="n">
        <f aca="false">IF(I4243="GJ",1.0542,1)</f>
        <v>1</v>
      </c>
      <c r="K4243" s="0" t="str">
        <f aca="false">IF(I4243="GJ","MMBtu",I4243)</f>
        <v>MMBtu</v>
      </c>
      <c r="L4243" s="13" t="n">
        <f aca="false">H4243*J4243</f>
        <v>2468731</v>
      </c>
    </row>
    <row r="4244" customFormat="false" ht="12.75" hidden="false" customHeight="false" outlineLevel="0" collapsed="false">
      <c r="A4244" s="0" t="s">
        <v>199</v>
      </c>
      <c r="B4244" s="0" t="s">
        <v>448</v>
      </c>
      <c r="C4244" s="0" t="s">
        <v>6</v>
      </c>
      <c r="D4244" s="0" t="s">
        <v>449</v>
      </c>
      <c r="E4244" s="0" t="s">
        <v>396</v>
      </c>
      <c r="F4244" s="0" t="s">
        <v>450</v>
      </c>
      <c r="G4244" s="0" t="n">
        <v>143</v>
      </c>
      <c r="H4244" s="0" t="n">
        <v>2610923</v>
      </c>
      <c r="I4244" s="0" t="s">
        <v>451</v>
      </c>
      <c r="J4244" s="0" t="n">
        <f aca="false">IF(I4244="GJ",1.0542,1)</f>
        <v>1</v>
      </c>
      <c r="K4244" s="0" t="str">
        <f aca="false">IF(I4244="GJ","MMBtu",I4244)</f>
        <v>MMBtu</v>
      </c>
      <c r="L4244" s="13" t="n">
        <f aca="false">H4244*J4244</f>
        <v>2610923</v>
      </c>
    </row>
    <row r="4245" customFormat="false" ht="12.75" hidden="false" customHeight="false" outlineLevel="0" collapsed="false">
      <c r="A4245" s="0" t="s">
        <v>199</v>
      </c>
      <c r="B4245" s="0" t="s">
        <v>448</v>
      </c>
      <c r="C4245" s="0" t="s">
        <v>6</v>
      </c>
      <c r="D4245" s="0" t="s">
        <v>449</v>
      </c>
      <c r="E4245" s="0" t="s">
        <v>396</v>
      </c>
      <c r="F4245" s="0" t="s">
        <v>454</v>
      </c>
      <c r="G4245" s="0" t="n">
        <v>250</v>
      </c>
      <c r="H4245" s="0" t="n">
        <v>2869744</v>
      </c>
      <c r="I4245" s="0" t="s">
        <v>451</v>
      </c>
      <c r="J4245" s="0" t="n">
        <f aca="false">IF(I4245="GJ",1.0542,1)</f>
        <v>1</v>
      </c>
      <c r="K4245" s="0" t="str">
        <f aca="false">IF(I4245="GJ","MMBtu",I4245)</f>
        <v>MMBtu</v>
      </c>
      <c r="L4245" s="13" t="n">
        <f aca="false">H4245*J4245</f>
        <v>2869744</v>
      </c>
    </row>
    <row r="4246" customFormat="false" ht="12.75" hidden="false" customHeight="false" outlineLevel="0" collapsed="false">
      <c r="A4246" s="0" t="s">
        <v>199</v>
      </c>
      <c r="B4246" s="0" t="s">
        <v>448</v>
      </c>
      <c r="C4246" s="0" t="s">
        <v>6</v>
      </c>
      <c r="D4246" s="0" t="s">
        <v>449</v>
      </c>
      <c r="E4246" s="0" t="s">
        <v>241</v>
      </c>
      <c r="F4246" s="0" t="s">
        <v>456</v>
      </c>
      <c r="G4246" s="0" t="n">
        <v>112</v>
      </c>
      <c r="H4246" s="0" t="n">
        <v>2974435</v>
      </c>
      <c r="I4246" s="0" t="s">
        <v>451</v>
      </c>
      <c r="J4246" s="0" t="n">
        <f aca="false">IF(I4246="GJ",1.0542,1)</f>
        <v>1</v>
      </c>
      <c r="K4246" s="0" t="str">
        <f aca="false">IF(I4246="GJ","MMBtu",I4246)</f>
        <v>MMBtu</v>
      </c>
      <c r="L4246" s="13" t="n">
        <f aca="false">H4246*J4246</f>
        <v>2974435</v>
      </c>
    </row>
    <row r="4247" customFormat="false" ht="12.75" hidden="false" customHeight="false" outlineLevel="0" collapsed="false">
      <c r="A4247" s="0" t="s">
        <v>199</v>
      </c>
      <c r="B4247" s="0" t="s">
        <v>448</v>
      </c>
      <c r="C4247" s="0" t="s">
        <v>6</v>
      </c>
      <c r="D4247" s="0" t="s">
        <v>449</v>
      </c>
      <c r="E4247" s="0" t="s">
        <v>423</v>
      </c>
      <c r="F4247" s="0" t="s">
        <v>450</v>
      </c>
      <c r="G4247" s="0" t="n">
        <v>34</v>
      </c>
      <c r="H4247" s="0" t="n">
        <v>3467865</v>
      </c>
      <c r="I4247" s="0" t="s">
        <v>451</v>
      </c>
      <c r="J4247" s="0" t="n">
        <f aca="false">IF(I4247="GJ",1.0542,1)</f>
        <v>1</v>
      </c>
      <c r="K4247" s="0" t="str">
        <f aca="false">IF(I4247="GJ","MMBtu",I4247)</f>
        <v>MMBtu</v>
      </c>
      <c r="L4247" s="13" t="n">
        <f aca="false">H4247*J4247</f>
        <v>3467865</v>
      </c>
    </row>
    <row r="4248" customFormat="false" ht="12.75" hidden="false" customHeight="false" outlineLevel="0" collapsed="false">
      <c r="A4248" s="0" t="s">
        <v>199</v>
      </c>
      <c r="B4248" s="0" t="s">
        <v>448</v>
      </c>
      <c r="C4248" s="0" t="s">
        <v>6</v>
      </c>
      <c r="D4248" s="0" t="s">
        <v>449</v>
      </c>
      <c r="E4248" s="0" t="s">
        <v>357</v>
      </c>
      <c r="F4248" s="0" t="s">
        <v>454</v>
      </c>
      <c r="G4248" s="0" t="n">
        <v>370</v>
      </c>
      <c r="H4248" s="0" t="n">
        <v>3808390</v>
      </c>
      <c r="I4248" s="0" t="s">
        <v>451</v>
      </c>
      <c r="J4248" s="0" t="n">
        <f aca="false">IF(I4248="GJ",1.0542,1)</f>
        <v>1</v>
      </c>
      <c r="K4248" s="0" t="str">
        <f aca="false">IF(I4248="GJ","MMBtu",I4248)</f>
        <v>MMBtu</v>
      </c>
      <c r="L4248" s="13" t="n">
        <f aca="false">H4248*J4248</f>
        <v>3808390</v>
      </c>
    </row>
    <row r="4249" customFormat="false" ht="12.75" hidden="false" customHeight="false" outlineLevel="0" collapsed="false">
      <c r="A4249" s="0" t="s">
        <v>199</v>
      </c>
      <c r="B4249" s="0" t="s">
        <v>448</v>
      </c>
      <c r="C4249" s="0" t="s">
        <v>6</v>
      </c>
      <c r="D4249" s="0" t="s">
        <v>449</v>
      </c>
      <c r="E4249" s="0" t="s">
        <v>423</v>
      </c>
      <c r="F4249" s="0" t="s">
        <v>456</v>
      </c>
      <c r="G4249" s="0" t="n">
        <v>246</v>
      </c>
      <c r="H4249" s="0" t="n">
        <v>5592261</v>
      </c>
      <c r="I4249" s="0" t="s">
        <v>451</v>
      </c>
      <c r="J4249" s="0" t="n">
        <f aca="false">IF(I4249="GJ",1.0542,1)</f>
        <v>1</v>
      </c>
      <c r="K4249" s="0" t="str">
        <f aca="false">IF(I4249="GJ","MMBtu",I4249)</f>
        <v>MMBtu</v>
      </c>
      <c r="L4249" s="13" t="n">
        <f aca="false">H4249*J4249</f>
        <v>5592261</v>
      </c>
    </row>
    <row r="4250" customFormat="false" ht="12.75" hidden="false" customHeight="false" outlineLevel="0" collapsed="false">
      <c r="A4250" s="0" t="s">
        <v>199</v>
      </c>
      <c r="B4250" s="0" t="s">
        <v>448</v>
      </c>
      <c r="C4250" s="0" t="s">
        <v>6</v>
      </c>
      <c r="D4250" s="0" t="s">
        <v>449</v>
      </c>
      <c r="E4250" s="0" t="s">
        <v>301</v>
      </c>
      <c r="F4250" s="0" t="s">
        <v>456</v>
      </c>
      <c r="G4250" s="0" t="n">
        <v>198</v>
      </c>
      <c r="H4250" s="0" t="n">
        <v>5990838</v>
      </c>
      <c r="I4250" s="0" t="s">
        <v>451</v>
      </c>
      <c r="J4250" s="0" t="n">
        <f aca="false">IF(I4250="GJ",1.0542,1)</f>
        <v>1</v>
      </c>
      <c r="K4250" s="0" t="str">
        <f aca="false">IF(I4250="GJ","MMBtu",I4250)</f>
        <v>MMBtu</v>
      </c>
      <c r="L4250" s="13" t="n">
        <f aca="false">H4250*J4250</f>
        <v>5990838</v>
      </c>
    </row>
    <row r="4251" customFormat="false" ht="12.75" hidden="false" customHeight="false" outlineLevel="0" collapsed="false">
      <c r="A4251" s="0" t="s">
        <v>199</v>
      </c>
      <c r="B4251" s="0" t="s">
        <v>448</v>
      </c>
      <c r="C4251" s="0" t="s">
        <v>6</v>
      </c>
      <c r="D4251" s="0" t="s">
        <v>449</v>
      </c>
      <c r="E4251" s="0" t="s">
        <v>329</v>
      </c>
      <c r="F4251" s="0" t="s">
        <v>456</v>
      </c>
      <c r="G4251" s="0" t="n">
        <v>283</v>
      </c>
      <c r="H4251" s="0" t="n">
        <v>7933163</v>
      </c>
      <c r="I4251" s="0" t="s">
        <v>451</v>
      </c>
      <c r="J4251" s="0" t="n">
        <f aca="false">IF(I4251="GJ",1.0542,1)</f>
        <v>1</v>
      </c>
      <c r="K4251" s="0" t="str">
        <f aca="false">IF(I4251="GJ","MMBtu",I4251)</f>
        <v>MMBtu</v>
      </c>
      <c r="L4251" s="13" t="n">
        <f aca="false">H4251*J4251</f>
        <v>7933163</v>
      </c>
    </row>
    <row r="4252" customFormat="false" ht="12.75" hidden="false" customHeight="false" outlineLevel="0" collapsed="false">
      <c r="A4252" s="0" t="s">
        <v>199</v>
      </c>
      <c r="B4252" s="0" t="s">
        <v>448</v>
      </c>
      <c r="C4252" s="0" t="s">
        <v>6</v>
      </c>
      <c r="D4252" s="0" t="s">
        <v>449</v>
      </c>
      <c r="E4252" s="0" t="s">
        <v>396</v>
      </c>
      <c r="F4252" s="0" t="s">
        <v>456</v>
      </c>
      <c r="G4252" s="0" t="n">
        <v>344</v>
      </c>
      <c r="H4252" s="0" t="n">
        <v>9075235</v>
      </c>
      <c r="I4252" s="0" t="s">
        <v>451</v>
      </c>
      <c r="J4252" s="0" t="n">
        <f aca="false">IF(I4252="GJ",1.0542,1)</f>
        <v>1</v>
      </c>
      <c r="K4252" s="0" t="str">
        <f aca="false">IF(I4252="GJ","MMBtu",I4252)</f>
        <v>MMBtu</v>
      </c>
      <c r="L4252" s="13" t="n">
        <f aca="false">H4252*J4252</f>
        <v>9075235</v>
      </c>
    </row>
    <row r="4253" customFormat="false" ht="12.75" hidden="false" customHeight="false" outlineLevel="0" collapsed="false">
      <c r="A4253" s="0" t="s">
        <v>199</v>
      </c>
      <c r="B4253" s="0" t="s">
        <v>448</v>
      </c>
      <c r="C4253" s="0" t="s">
        <v>6</v>
      </c>
      <c r="D4253" s="0" t="s">
        <v>449</v>
      </c>
      <c r="E4253" s="0" t="s">
        <v>357</v>
      </c>
      <c r="F4253" s="0" t="s">
        <v>456</v>
      </c>
      <c r="G4253" s="0" t="n">
        <v>354</v>
      </c>
      <c r="H4253" s="0" t="n">
        <v>10288378</v>
      </c>
      <c r="I4253" s="0" t="s">
        <v>451</v>
      </c>
      <c r="J4253" s="0" t="n">
        <f aca="false">IF(I4253="GJ",1.0542,1)</f>
        <v>1</v>
      </c>
      <c r="K4253" s="0" t="str">
        <f aca="false">IF(I4253="GJ","MMBtu",I4253)</f>
        <v>MMBtu</v>
      </c>
      <c r="L4253" s="13" t="n">
        <f aca="false">H4253*J4253</f>
        <v>10288378</v>
      </c>
    </row>
    <row r="4254" customFormat="false" ht="12.75" hidden="false" customHeight="false" outlineLevel="0" collapsed="false">
      <c r="A4254" s="0" t="s">
        <v>156</v>
      </c>
      <c r="B4254" s="0" t="s">
        <v>448</v>
      </c>
      <c r="C4254" s="0" t="s">
        <v>6</v>
      </c>
      <c r="D4254" s="0" t="s">
        <v>449</v>
      </c>
      <c r="E4254" s="0" t="s">
        <v>329</v>
      </c>
      <c r="F4254" s="0" t="s">
        <v>456</v>
      </c>
      <c r="G4254" s="0" t="n">
        <v>3</v>
      </c>
      <c r="H4254" s="0" t="n">
        <v>40500</v>
      </c>
      <c r="I4254" s="0" t="s">
        <v>451</v>
      </c>
      <c r="J4254" s="0" t="n">
        <f aca="false">IF(I4254="GJ",1.0542,1)</f>
        <v>1</v>
      </c>
      <c r="K4254" s="0" t="str">
        <f aca="false">IF(I4254="GJ","MMBtu",I4254)</f>
        <v>MMBtu</v>
      </c>
      <c r="L4254" s="13" t="n">
        <f aca="false">H4254*J4254</f>
        <v>40500</v>
      </c>
    </row>
    <row r="4255" customFormat="false" ht="12.75" hidden="false" customHeight="false" outlineLevel="0" collapsed="false">
      <c r="A4255" s="0" t="s">
        <v>156</v>
      </c>
      <c r="B4255" s="0" t="s">
        <v>448</v>
      </c>
      <c r="C4255" s="0" t="s">
        <v>6</v>
      </c>
      <c r="D4255" s="0" t="s">
        <v>449</v>
      </c>
      <c r="E4255" s="0" t="s">
        <v>20</v>
      </c>
      <c r="F4255" s="0" t="s">
        <v>456</v>
      </c>
      <c r="G4255" s="0" t="n">
        <v>5</v>
      </c>
      <c r="H4255" s="0" t="n">
        <v>55000</v>
      </c>
      <c r="I4255" s="0" t="s">
        <v>451</v>
      </c>
      <c r="J4255" s="0" t="n">
        <f aca="false">IF(I4255="GJ",1.0542,1)</f>
        <v>1</v>
      </c>
      <c r="K4255" s="0" t="str">
        <f aca="false">IF(I4255="GJ","MMBtu",I4255)</f>
        <v>MMBtu</v>
      </c>
      <c r="L4255" s="13" t="n">
        <f aca="false">H4255*J4255</f>
        <v>55000</v>
      </c>
    </row>
    <row r="4256" customFormat="false" ht="12.75" hidden="false" customHeight="false" outlineLevel="0" collapsed="false">
      <c r="A4256" s="0" t="s">
        <v>156</v>
      </c>
      <c r="B4256" s="0" t="s">
        <v>448</v>
      </c>
      <c r="C4256" s="0" t="s">
        <v>6</v>
      </c>
      <c r="D4256" s="0" t="s">
        <v>449</v>
      </c>
      <c r="E4256" s="0" t="s">
        <v>396</v>
      </c>
      <c r="F4256" s="0" t="s">
        <v>456</v>
      </c>
      <c r="G4256" s="0" t="n">
        <v>6</v>
      </c>
      <c r="H4256" s="0" t="n">
        <v>74568</v>
      </c>
      <c r="I4256" s="0" t="s">
        <v>451</v>
      </c>
      <c r="J4256" s="0" t="n">
        <f aca="false">IF(I4256="GJ",1.0542,1)</f>
        <v>1</v>
      </c>
      <c r="K4256" s="0" t="str">
        <f aca="false">IF(I4256="GJ","MMBtu",I4256)</f>
        <v>MMBtu</v>
      </c>
      <c r="L4256" s="13" t="n">
        <f aca="false">H4256*J4256</f>
        <v>74568</v>
      </c>
    </row>
    <row r="4257" customFormat="false" ht="12.75" hidden="false" customHeight="false" outlineLevel="0" collapsed="false">
      <c r="A4257" s="0" t="s">
        <v>156</v>
      </c>
      <c r="B4257" s="0" t="s">
        <v>448</v>
      </c>
      <c r="C4257" s="0" t="s">
        <v>6</v>
      </c>
      <c r="D4257" s="0" t="s">
        <v>449</v>
      </c>
      <c r="E4257" s="0" t="s">
        <v>241</v>
      </c>
      <c r="F4257" s="0" t="s">
        <v>456</v>
      </c>
      <c r="G4257" s="0" t="n">
        <v>8</v>
      </c>
      <c r="H4257" s="0" t="n">
        <v>90390</v>
      </c>
      <c r="I4257" s="0" t="s">
        <v>451</v>
      </c>
      <c r="J4257" s="0" t="n">
        <f aca="false">IF(I4257="GJ",1.0542,1)</f>
        <v>1</v>
      </c>
      <c r="K4257" s="0" t="str">
        <f aca="false">IF(I4257="GJ","MMBtu",I4257)</f>
        <v>MMBtu</v>
      </c>
      <c r="L4257" s="13" t="n">
        <f aca="false">H4257*J4257</f>
        <v>90390</v>
      </c>
    </row>
    <row r="4258" customFormat="false" ht="12.75" hidden="false" customHeight="false" outlineLevel="0" collapsed="false">
      <c r="A4258" s="0" t="s">
        <v>156</v>
      </c>
      <c r="B4258" s="0" t="s">
        <v>448</v>
      </c>
      <c r="C4258" s="0" t="s">
        <v>6</v>
      </c>
      <c r="D4258" s="0" t="s">
        <v>449</v>
      </c>
      <c r="E4258" s="0" t="s">
        <v>191</v>
      </c>
      <c r="F4258" s="0" t="s">
        <v>456</v>
      </c>
      <c r="G4258" s="0" t="n">
        <v>7</v>
      </c>
      <c r="H4258" s="0" t="n">
        <v>104000</v>
      </c>
      <c r="I4258" s="0" t="s">
        <v>451</v>
      </c>
      <c r="J4258" s="0" t="n">
        <f aca="false">IF(I4258="GJ",1.0542,1)</f>
        <v>1</v>
      </c>
      <c r="K4258" s="0" t="str">
        <f aca="false">IF(I4258="GJ","MMBtu",I4258)</f>
        <v>MMBtu</v>
      </c>
      <c r="L4258" s="13" t="n">
        <f aca="false">H4258*J4258</f>
        <v>104000</v>
      </c>
    </row>
    <row r="4259" customFormat="false" ht="12.75" hidden="false" customHeight="false" outlineLevel="0" collapsed="false">
      <c r="A4259" s="0" t="s">
        <v>156</v>
      </c>
      <c r="B4259" s="0" t="s">
        <v>448</v>
      </c>
      <c r="C4259" s="0" t="s">
        <v>6</v>
      </c>
      <c r="D4259" s="0" t="s">
        <v>449</v>
      </c>
      <c r="E4259" s="0" t="s">
        <v>423</v>
      </c>
      <c r="F4259" s="0" t="s">
        <v>456</v>
      </c>
      <c r="G4259" s="0" t="n">
        <v>5</v>
      </c>
      <c r="H4259" s="0" t="n">
        <v>119547</v>
      </c>
      <c r="I4259" s="0" t="s">
        <v>451</v>
      </c>
      <c r="J4259" s="0" t="n">
        <f aca="false">IF(I4259="GJ",1.0542,1)</f>
        <v>1</v>
      </c>
      <c r="K4259" s="0" t="str">
        <f aca="false">IF(I4259="GJ","MMBtu",I4259)</f>
        <v>MMBtu</v>
      </c>
      <c r="L4259" s="13" t="n">
        <f aca="false">H4259*J4259</f>
        <v>119547</v>
      </c>
    </row>
    <row r="4260" customFormat="false" ht="12.75" hidden="false" customHeight="false" outlineLevel="0" collapsed="false">
      <c r="A4260" s="0" t="s">
        <v>156</v>
      </c>
      <c r="B4260" s="0" t="s">
        <v>448</v>
      </c>
      <c r="C4260" s="0" t="s">
        <v>6</v>
      </c>
      <c r="D4260" s="0" t="s">
        <v>449</v>
      </c>
      <c r="E4260" s="0" t="s">
        <v>301</v>
      </c>
      <c r="F4260" s="0" t="s">
        <v>456</v>
      </c>
      <c r="G4260" s="0" t="n">
        <v>11</v>
      </c>
      <c r="H4260" s="0" t="n">
        <v>316266</v>
      </c>
      <c r="I4260" s="0" t="s">
        <v>451</v>
      </c>
      <c r="J4260" s="0" t="n">
        <f aca="false">IF(I4260="GJ",1.0542,1)</f>
        <v>1</v>
      </c>
      <c r="K4260" s="0" t="str">
        <f aca="false">IF(I4260="GJ","MMBtu",I4260)</f>
        <v>MMBtu</v>
      </c>
      <c r="L4260" s="13" t="n">
        <f aca="false">H4260*J4260</f>
        <v>316266</v>
      </c>
    </row>
    <row r="4261" customFormat="false" ht="12.75" hidden="false" customHeight="false" outlineLevel="0" collapsed="false">
      <c r="A4261" s="0" t="s">
        <v>156</v>
      </c>
      <c r="B4261" s="0" t="s">
        <v>448</v>
      </c>
      <c r="C4261" s="0" t="s">
        <v>6</v>
      </c>
      <c r="D4261" s="0" t="s">
        <v>449</v>
      </c>
      <c r="E4261" s="0" t="s">
        <v>357</v>
      </c>
      <c r="F4261" s="0" t="s">
        <v>456</v>
      </c>
      <c r="G4261" s="0" t="n">
        <v>8</v>
      </c>
      <c r="H4261" s="0" t="n">
        <v>418991</v>
      </c>
      <c r="I4261" s="0" t="s">
        <v>451</v>
      </c>
      <c r="J4261" s="0" t="n">
        <f aca="false">IF(I4261="GJ",1.0542,1)</f>
        <v>1</v>
      </c>
      <c r="K4261" s="0" t="str">
        <f aca="false">IF(I4261="GJ","MMBtu",I4261)</f>
        <v>MMBtu</v>
      </c>
      <c r="L4261" s="13" t="n">
        <f aca="false">H4261*J4261</f>
        <v>418991</v>
      </c>
    </row>
    <row r="4262" customFormat="false" ht="12.75" hidden="false" customHeight="false" outlineLevel="0" collapsed="false">
      <c r="A4262" s="0" t="s">
        <v>167</v>
      </c>
      <c r="B4262" s="0" t="s">
        <v>448</v>
      </c>
      <c r="C4262" s="0" t="s">
        <v>6</v>
      </c>
      <c r="D4262" s="0" t="s">
        <v>449</v>
      </c>
      <c r="E4262" s="0" t="s">
        <v>20</v>
      </c>
      <c r="F4262" s="0" t="s">
        <v>450</v>
      </c>
      <c r="G4262" s="0" t="n">
        <v>1</v>
      </c>
      <c r="H4262" s="0" t="n">
        <v>5000</v>
      </c>
      <c r="I4262" s="0" t="s">
        <v>451</v>
      </c>
      <c r="J4262" s="0" t="n">
        <f aca="false">IF(I4262="GJ",1.0542,1)</f>
        <v>1</v>
      </c>
      <c r="K4262" s="0" t="str">
        <f aca="false">IF(I4262="GJ","MMBtu",I4262)</f>
        <v>MMBtu</v>
      </c>
      <c r="L4262" s="13" t="n">
        <f aca="false">H4262*J4262</f>
        <v>5000</v>
      </c>
    </row>
    <row r="4263" customFormat="false" ht="12.75" hidden="false" customHeight="false" outlineLevel="0" collapsed="false">
      <c r="A4263" s="0" t="s">
        <v>167</v>
      </c>
      <c r="B4263" s="0" t="s">
        <v>448</v>
      </c>
      <c r="C4263" s="0" t="s">
        <v>6</v>
      </c>
      <c r="D4263" s="0" t="s">
        <v>449</v>
      </c>
      <c r="E4263" s="0" t="s">
        <v>301</v>
      </c>
      <c r="F4263" s="0" t="s">
        <v>450</v>
      </c>
      <c r="G4263" s="0" t="n">
        <v>5</v>
      </c>
      <c r="H4263" s="0" t="n">
        <v>35000</v>
      </c>
      <c r="I4263" s="0" t="s">
        <v>451</v>
      </c>
      <c r="J4263" s="0" t="n">
        <f aca="false">IF(I4263="GJ",1.0542,1)</f>
        <v>1</v>
      </c>
      <c r="K4263" s="0" t="str">
        <f aca="false">IF(I4263="GJ","MMBtu",I4263)</f>
        <v>MMBtu</v>
      </c>
      <c r="L4263" s="13" t="n">
        <f aca="false">H4263*J4263</f>
        <v>35000</v>
      </c>
    </row>
    <row r="4264" customFormat="false" ht="12.75" hidden="false" customHeight="false" outlineLevel="0" collapsed="false">
      <c r="A4264" s="0" t="s">
        <v>167</v>
      </c>
      <c r="B4264" s="0" t="s">
        <v>448</v>
      </c>
      <c r="C4264" s="0" t="s">
        <v>6</v>
      </c>
      <c r="D4264" s="0" t="s">
        <v>449</v>
      </c>
      <c r="E4264" s="0" t="s">
        <v>241</v>
      </c>
      <c r="F4264" s="0" t="s">
        <v>450</v>
      </c>
      <c r="G4264" s="0" t="n">
        <v>28</v>
      </c>
      <c r="H4264" s="0" t="n">
        <v>230000</v>
      </c>
      <c r="I4264" s="0" t="s">
        <v>451</v>
      </c>
      <c r="J4264" s="0" t="n">
        <f aca="false">IF(I4264="GJ",1.0542,1)</f>
        <v>1</v>
      </c>
      <c r="K4264" s="0" t="str">
        <f aca="false">IF(I4264="GJ","MMBtu",I4264)</f>
        <v>MMBtu</v>
      </c>
      <c r="L4264" s="13" t="n">
        <f aca="false">H4264*J4264</f>
        <v>230000</v>
      </c>
    </row>
    <row r="4265" customFormat="false" ht="12.75" hidden="false" customHeight="false" outlineLevel="0" collapsed="false">
      <c r="A4265" s="0" t="s">
        <v>274</v>
      </c>
      <c r="B4265" s="0" t="s">
        <v>448</v>
      </c>
      <c r="C4265" s="0" t="s">
        <v>6</v>
      </c>
      <c r="D4265" s="0" t="s">
        <v>449</v>
      </c>
      <c r="E4265" s="0" t="s">
        <v>396</v>
      </c>
      <c r="F4265" s="0" t="s">
        <v>456</v>
      </c>
      <c r="G4265" s="0" t="n">
        <v>1</v>
      </c>
      <c r="H4265" s="0" t="n">
        <v>10000</v>
      </c>
      <c r="I4265" s="0" t="s">
        <v>451</v>
      </c>
      <c r="J4265" s="0" t="n">
        <f aca="false">IF(I4265="GJ",1.0542,1)</f>
        <v>1</v>
      </c>
      <c r="K4265" s="0" t="str">
        <f aca="false">IF(I4265="GJ","MMBtu",I4265)</f>
        <v>MMBtu</v>
      </c>
      <c r="L4265" s="13" t="n">
        <f aca="false">H4265*J4265</f>
        <v>10000</v>
      </c>
    </row>
    <row r="4266" customFormat="false" ht="12.75" hidden="false" customHeight="false" outlineLevel="0" collapsed="false">
      <c r="A4266" s="0" t="s">
        <v>274</v>
      </c>
      <c r="B4266" s="0" t="s">
        <v>448</v>
      </c>
      <c r="C4266" s="0" t="s">
        <v>6</v>
      </c>
      <c r="D4266" s="0" t="s">
        <v>449</v>
      </c>
      <c r="E4266" s="0" t="s">
        <v>423</v>
      </c>
      <c r="F4266" s="0" t="s">
        <v>454</v>
      </c>
      <c r="G4266" s="0" t="n">
        <v>2</v>
      </c>
      <c r="H4266" s="0" t="n">
        <v>20000</v>
      </c>
      <c r="I4266" s="0" t="s">
        <v>451</v>
      </c>
      <c r="J4266" s="0" t="n">
        <f aca="false">IF(I4266="GJ",1.0542,1)</f>
        <v>1</v>
      </c>
      <c r="K4266" s="0" t="str">
        <f aca="false">IF(I4266="GJ","MMBtu",I4266)</f>
        <v>MMBtu</v>
      </c>
      <c r="L4266" s="13" t="n">
        <f aca="false">H4266*J4266</f>
        <v>20000</v>
      </c>
    </row>
    <row r="4267" customFormat="false" ht="12.75" hidden="false" customHeight="false" outlineLevel="0" collapsed="false">
      <c r="A4267" s="0" t="s">
        <v>274</v>
      </c>
      <c r="B4267" s="0" t="s">
        <v>448</v>
      </c>
      <c r="C4267" s="0" t="s">
        <v>6</v>
      </c>
      <c r="D4267" s="0" t="s">
        <v>449</v>
      </c>
      <c r="E4267" s="0" t="s">
        <v>357</v>
      </c>
      <c r="F4267" s="0" t="s">
        <v>456</v>
      </c>
      <c r="G4267" s="0" t="n">
        <v>2</v>
      </c>
      <c r="H4267" s="0" t="n">
        <v>20000</v>
      </c>
      <c r="I4267" s="0" t="s">
        <v>451</v>
      </c>
      <c r="J4267" s="0" t="n">
        <f aca="false">IF(I4267="GJ",1.0542,1)</f>
        <v>1</v>
      </c>
      <c r="K4267" s="0" t="str">
        <f aca="false">IF(I4267="GJ","MMBtu",I4267)</f>
        <v>MMBtu</v>
      </c>
      <c r="L4267" s="13" t="n">
        <f aca="false">H4267*J4267</f>
        <v>20000</v>
      </c>
    </row>
    <row r="4268" customFormat="false" ht="12.75" hidden="false" customHeight="false" outlineLevel="0" collapsed="false">
      <c r="A4268" s="0" t="s">
        <v>274</v>
      </c>
      <c r="B4268" s="0" t="s">
        <v>448</v>
      </c>
      <c r="C4268" s="0" t="s">
        <v>6</v>
      </c>
      <c r="D4268" s="0" t="s">
        <v>449</v>
      </c>
      <c r="E4268" s="0" t="s">
        <v>301</v>
      </c>
      <c r="F4268" s="0" t="s">
        <v>454</v>
      </c>
      <c r="G4268" s="0" t="n">
        <v>19</v>
      </c>
      <c r="H4268" s="0" t="n">
        <v>59778</v>
      </c>
      <c r="I4268" s="0" t="s">
        <v>451</v>
      </c>
      <c r="J4268" s="0" t="n">
        <f aca="false">IF(I4268="GJ",1.0542,1)</f>
        <v>1</v>
      </c>
      <c r="K4268" s="0" t="str">
        <f aca="false">IF(I4268="GJ","MMBtu",I4268)</f>
        <v>MMBtu</v>
      </c>
      <c r="L4268" s="13" t="n">
        <f aca="false">H4268*J4268</f>
        <v>59778</v>
      </c>
    </row>
    <row r="4269" customFormat="false" ht="12.75" hidden="false" customHeight="false" outlineLevel="0" collapsed="false">
      <c r="A4269" s="0" t="s">
        <v>274</v>
      </c>
      <c r="B4269" s="0" t="s">
        <v>448</v>
      </c>
      <c r="C4269" s="0" t="s">
        <v>6</v>
      </c>
      <c r="D4269" s="0" t="s">
        <v>449</v>
      </c>
      <c r="E4269" s="0" t="s">
        <v>241</v>
      </c>
      <c r="F4269" s="0" t="s">
        <v>456</v>
      </c>
      <c r="G4269" s="0" t="n">
        <v>3</v>
      </c>
      <c r="H4269" s="0" t="n">
        <v>60000</v>
      </c>
      <c r="I4269" s="0" t="s">
        <v>451</v>
      </c>
      <c r="J4269" s="0" t="n">
        <f aca="false">IF(I4269="GJ",1.0542,1)</f>
        <v>1</v>
      </c>
      <c r="K4269" s="0" t="str">
        <f aca="false">IF(I4269="GJ","MMBtu",I4269)</f>
        <v>MMBtu</v>
      </c>
      <c r="L4269" s="13" t="n">
        <f aca="false">H4269*J4269</f>
        <v>60000</v>
      </c>
    </row>
    <row r="4270" customFormat="false" ht="12.75" hidden="false" customHeight="false" outlineLevel="0" collapsed="false">
      <c r="A4270" s="0" t="s">
        <v>274</v>
      </c>
      <c r="B4270" s="0" t="s">
        <v>448</v>
      </c>
      <c r="C4270" s="0" t="s">
        <v>6</v>
      </c>
      <c r="D4270" s="0" t="s">
        <v>449</v>
      </c>
      <c r="E4270" s="0" t="s">
        <v>423</v>
      </c>
      <c r="F4270" s="0" t="s">
        <v>456</v>
      </c>
      <c r="G4270" s="0" t="n">
        <v>7</v>
      </c>
      <c r="H4270" s="0" t="n">
        <v>80781</v>
      </c>
      <c r="I4270" s="0" t="s">
        <v>451</v>
      </c>
      <c r="J4270" s="0" t="n">
        <f aca="false">IF(I4270="GJ",1.0542,1)</f>
        <v>1</v>
      </c>
      <c r="K4270" s="0" t="str">
        <f aca="false">IF(I4270="GJ","MMBtu",I4270)</f>
        <v>MMBtu</v>
      </c>
      <c r="L4270" s="13" t="n">
        <f aca="false">H4270*J4270</f>
        <v>80781</v>
      </c>
    </row>
    <row r="4271" customFormat="false" ht="12.75" hidden="false" customHeight="false" outlineLevel="0" collapsed="false">
      <c r="A4271" s="0" t="s">
        <v>274</v>
      </c>
      <c r="B4271" s="0" t="s">
        <v>448</v>
      </c>
      <c r="C4271" s="0" t="s">
        <v>6</v>
      </c>
      <c r="D4271" s="0" t="s">
        <v>449</v>
      </c>
      <c r="E4271" s="0" t="s">
        <v>329</v>
      </c>
      <c r="F4271" s="0" t="s">
        <v>454</v>
      </c>
      <c r="G4271" s="0" t="n">
        <v>25</v>
      </c>
      <c r="H4271" s="0" t="n">
        <v>132568</v>
      </c>
      <c r="I4271" s="0" t="s">
        <v>451</v>
      </c>
      <c r="J4271" s="0" t="n">
        <f aca="false">IF(I4271="GJ",1.0542,1)</f>
        <v>1</v>
      </c>
      <c r="K4271" s="0" t="str">
        <f aca="false">IF(I4271="GJ","MMBtu",I4271)</f>
        <v>MMBtu</v>
      </c>
      <c r="L4271" s="13" t="n">
        <f aca="false">H4271*J4271</f>
        <v>132568</v>
      </c>
    </row>
    <row r="4272" customFormat="false" ht="12.75" hidden="false" customHeight="false" outlineLevel="0" collapsed="false">
      <c r="A4272" s="0" t="s">
        <v>274</v>
      </c>
      <c r="B4272" s="0" t="s">
        <v>448</v>
      </c>
      <c r="C4272" s="0" t="s">
        <v>6</v>
      </c>
      <c r="D4272" s="0" t="s">
        <v>449</v>
      </c>
      <c r="E4272" s="0" t="s">
        <v>357</v>
      </c>
      <c r="F4272" s="0" t="s">
        <v>454</v>
      </c>
      <c r="G4272" s="0" t="n">
        <v>2</v>
      </c>
      <c r="H4272" s="0" t="n">
        <v>367195</v>
      </c>
      <c r="I4272" s="0" t="s">
        <v>451</v>
      </c>
      <c r="J4272" s="0" t="n">
        <f aca="false">IF(I4272="GJ",1.0542,1)</f>
        <v>1</v>
      </c>
      <c r="K4272" s="0" t="str">
        <f aca="false">IF(I4272="GJ","MMBtu",I4272)</f>
        <v>MMBtu</v>
      </c>
      <c r="L4272" s="13" t="n">
        <f aca="false">H4272*J4272</f>
        <v>367195</v>
      </c>
    </row>
    <row r="4273" customFormat="false" ht="12.75" hidden="false" customHeight="false" outlineLevel="0" collapsed="false">
      <c r="A4273" s="0" t="s">
        <v>274</v>
      </c>
      <c r="B4273" s="0" t="s">
        <v>448</v>
      </c>
      <c r="C4273" s="0" t="s">
        <v>6</v>
      </c>
      <c r="D4273" s="0" t="s">
        <v>449</v>
      </c>
      <c r="E4273" s="0" t="s">
        <v>301</v>
      </c>
      <c r="F4273" s="0" t="s">
        <v>456</v>
      </c>
      <c r="G4273" s="0" t="n">
        <v>48</v>
      </c>
      <c r="H4273" s="0" t="n">
        <v>749989</v>
      </c>
      <c r="I4273" s="0" t="s">
        <v>451</v>
      </c>
      <c r="J4273" s="0" t="n">
        <f aca="false">IF(I4273="GJ",1.0542,1)</f>
        <v>1</v>
      </c>
      <c r="K4273" s="0" t="str">
        <f aca="false">IF(I4273="GJ","MMBtu",I4273)</f>
        <v>MMBtu</v>
      </c>
      <c r="L4273" s="13" t="n">
        <f aca="false">H4273*J4273</f>
        <v>749989</v>
      </c>
    </row>
    <row r="4274" customFormat="false" ht="12.75" hidden="false" customHeight="false" outlineLevel="0" collapsed="false">
      <c r="A4274" s="0" t="s">
        <v>274</v>
      </c>
      <c r="B4274" s="0" t="s">
        <v>448</v>
      </c>
      <c r="C4274" s="0" t="s">
        <v>6</v>
      </c>
      <c r="D4274" s="0" t="s">
        <v>449</v>
      </c>
      <c r="E4274" s="0" t="s">
        <v>329</v>
      </c>
      <c r="F4274" s="0" t="s">
        <v>456</v>
      </c>
      <c r="G4274" s="0" t="n">
        <v>77</v>
      </c>
      <c r="H4274" s="0" t="n">
        <v>771380</v>
      </c>
      <c r="I4274" s="0" t="s">
        <v>451</v>
      </c>
      <c r="J4274" s="0" t="n">
        <f aca="false">IF(I4274="GJ",1.0542,1)</f>
        <v>1</v>
      </c>
      <c r="K4274" s="0" t="str">
        <f aca="false">IF(I4274="GJ","MMBtu",I4274)</f>
        <v>MMBtu</v>
      </c>
      <c r="L4274" s="13" t="n">
        <f aca="false">H4274*J4274</f>
        <v>771380</v>
      </c>
    </row>
    <row r="4275" customFormat="false" ht="12.75" hidden="false" customHeight="false" outlineLevel="0" collapsed="false">
      <c r="A4275" s="0" t="s">
        <v>63</v>
      </c>
      <c r="B4275" s="0" t="s">
        <v>448</v>
      </c>
      <c r="C4275" s="0" t="s">
        <v>6</v>
      </c>
      <c r="D4275" s="0" t="s">
        <v>463</v>
      </c>
      <c r="E4275" s="0" t="s">
        <v>357</v>
      </c>
      <c r="F4275" s="0" t="s">
        <v>455</v>
      </c>
      <c r="G4275" s="0" t="n">
        <v>2</v>
      </c>
      <c r="H4275" s="0" t="n">
        <v>300000</v>
      </c>
      <c r="I4275" s="0" t="s">
        <v>451</v>
      </c>
      <c r="J4275" s="0" t="n">
        <f aca="false">IF(I4275="GJ",1.0542,1)</f>
        <v>1</v>
      </c>
      <c r="K4275" s="0" t="str">
        <f aca="false">IF(I4275="GJ","MMBtu",I4275)</f>
        <v>MMBtu</v>
      </c>
      <c r="L4275" s="13" t="n">
        <f aca="false">H4275*J4275</f>
        <v>300000</v>
      </c>
    </row>
    <row r="4276" customFormat="false" ht="12.75" hidden="false" customHeight="false" outlineLevel="0" collapsed="false">
      <c r="A4276" s="0" t="s">
        <v>63</v>
      </c>
      <c r="B4276" s="0" t="s">
        <v>448</v>
      </c>
      <c r="C4276" s="0" t="s">
        <v>6</v>
      </c>
      <c r="D4276" s="0" t="s">
        <v>453</v>
      </c>
      <c r="E4276" s="0" t="s">
        <v>301</v>
      </c>
      <c r="F4276" s="0" t="s">
        <v>454</v>
      </c>
      <c r="G4276" s="0" t="n">
        <v>2</v>
      </c>
      <c r="H4276" s="0" t="n">
        <v>455000</v>
      </c>
      <c r="I4276" s="0" t="s">
        <v>451</v>
      </c>
      <c r="J4276" s="0" t="n">
        <f aca="false">IF(I4276="GJ",1.0542,1)</f>
        <v>1</v>
      </c>
      <c r="K4276" s="0" t="str">
        <f aca="false">IF(I4276="GJ","MMBtu",I4276)</f>
        <v>MMBtu</v>
      </c>
      <c r="L4276" s="13" t="n">
        <f aca="false">H4276*J4276</f>
        <v>455000</v>
      </c>
    </row>
    <row r="4277" customFormat="false" ht="12.75" hidden="false" customHeight="false" outlineLevel="0" collapsed="false">
      <c r="A4277" s="0" t="s">
        <v>63</v>
      </c>
      <c r="B4277" s="0" t="s">
        <v>448</v>
      </c>
      <c r="C4277" s="0" t="s">
        <v>6</v>
      </c>
      <c r="D4277" s="0" t="s">
        <v>453</v>
      </c>
      <c r="E4277" s="0" t="s">
        <v>357</v>
      </c>
      <c r="F4277" s="0" t="s">
        <v>456</v>
      </c>
      <c r="G4277" s="0" t="n">
        <v>7</v>
      </c>
      <c r="H4277" s="0" t="n">
        <v>500000</v>
      </c>
      <c r="I4277" s="0" t="s">
        <v>451</v>
      </c>
      <c r="J4277" s="0" t="n">
        <f aca="false">IF(I4277="GJ",1.0542,1)</f>
        <v>1</v>
      </c>
      <c r="K4277" s="0" t="str">
        <f aca="false">IF(I4277="GJ","MMBtu",I4277)</f>
        <v>MMBtu</v>
      </c>
      <c r="L4277" s="13" t="n">
        <f aca="false">H4277*J4277</f>
        <v>500000</v>
      </c>
    </row>
    <row r="4278" customFormat="false" ht="12.75" hidden="false" customHeight="false" outlineLevel="0" collapsed="false">
      <c r="A4278" s="0" t="s">
        <v>63</v>
      </c>
      <c r="B4278" s="0" t="s">
        <v>448</v>
      </c>
      <c r="C4278" s="0" t="s">
        <v>6</v>
      </c>
      <c r="D4278" s="0" t="s">
        <v>453</v>
      </c>
      <c r="E4278" s="0" t="s">
        <v>241</v>
      </c>
      <c r="F4278" s="0" t="s">
        <v>454</v>
      </c>
      <c r="G4278" s="0" t="n">
        <v>5</v>
      </c>
      <c r="H4278" s="0" t="n">
        <v>900000</v>
      </c>
      <c r="I4278" s="0" t="s">
        <v>451</v>
      </c>
      <c r="J4278" s="0" t="n">
        <f aca="false">IF(I4278="GJ",1.0542,1)</f>
        <v>1</v>
      </c>
      <c r="K4278" s="0" t="str">
        <f aca="false">IF(I4278="GJ","MMBtu",I4278)</f>
        <v>MMBtu</v>
      </c>
      <c r="L4278" s="13" t="n">
        <f aca="false">H4278*J4278</f>
        <v>900000</v>
      </c>
    </row>
    <row r="4279" customFormat="false" ht="12.75" hidden="false" customHeight="false" outlineLevel="0" collapsed="false">
      <c r="A4279" s="0" t="s">
        <v>63</v>
      </c>
      <c r="B4279" s="0" t="s">
        <v>448</v>
      </c>
      <c r="C4279" s="0" t="s">
        <v>6</v>
      </c>
      <c r="D4279" s="0" t="s">
        <v>453</v>
      </c>
      <c r="E4279" s="0" t="s">
        <v>357</v>
      </c>
      <c r="F4279" s="0" t="s">
        <v>455</v>
      </c>
      <c r="G4279" s="0" t="n">
        <v>16</v>
      </c>
      <c r="H4279" s="0" t="n">
        <v>1460000</v>
      </c>
      <c r="I4279" s="0" t="s">
        <v>451</v>
      </c>
      <c r="J4279" s="0" t="n">
        <f aca="false">IF(I4279="GJ",1.0542,1)</f>
        <v>1</v>
      </c>
      <c r="K4279" s="0" t="str">
        <f aca="false">IF(I4279="GJ","MMBtu",I4279)</f>
        <v>MMBtu</v>
      </c>
      <c r="L4279" s="13" t="n">
        <f aca="false">H4279*J4279</f>
        <v>1460000</v>
      </c>
    </row>
    <row r="4280" customFormat="false" ht="12.75" hidden="false" customHeight="false" outlineLevel="0" collapsed="false">
      <c r="A4280" s="0" t="s">
        <v>63</v>
      </c>
      <c r="B4280" s="0" t="s">
        <v>448</v>
      </c>
      <c r="C4280" s="0" t="s">
        <v>6</v>
      </c>
      <c r="D4280" s="0" t="s">
        <v>453</v>
      </c>
      <c r="E4280" s="0" t="s">
        <v>20</v>
      </c>
      <c r="F4280" s="0" t="s">
        <v>450</v>
      </c>
      <c r="G4280" s="0" t="n">
        <v>8</v>
      </c>
      <c r="H4280" s="0" t="n">
        <v>1510000</v>
      </c>
      <c r="I4280" s="0" t="s">
        <v>451</v>
      </c>
      <c r="J4280" s="0" t="n">
        <f aca="false">IF(I4280="GJ",1.0542,1)</f>
        <v>1</v>
      </c>
      <c r="K4280" s="0" t="str">
        <f aca="false">IF(I4280="GJ","MMBtu",I4280)</f>
        <v>MMBtu</v>
      </c>
      <c r="L4280" s="13" t="n">
        <f aca="false">H4280*J4280</f>
        <v>1510000</v>
      </c>
    </row>
    <row r="4281" customFormat="false" ht="12.75" hidden="false" customHeight="false" outlineLevel="0" collapsed="false">
      <c r="A4281" s="0" t="s">
        <v>63</v>
      </c>
      <c r="B4281" s="0" t="s">
        <v>448</v>
      </c>
      <c r="C4281" s="0" t="s">
        <v>6</v>
      </c>
      <c r="D4281" s="0" t="s">
        <v>453</v>
      </c>
      <c r="E4281" s="0" t="s">
        <v>329</v>
      </c>
      <c r="F4281" s="0" t="s">
        <v>456</v>
      </c>
      <c r="G4281" s="0" t="n">
        <v>19</v>
      </c>
      <c r="H4281" s="0" t="n">
        <v>2010000</v>
      </c>
      <c r="I4281" s="0" t="s">
        <v>451</v>
      </c>
      <c r="J4281" s="0" t="n">
        <f aca="false">IF(I4281="GJ",1.0542,1)</f>
        <v>1</v>
      </c>
      <c r="K4281" s="0" t="str">
        <f aca="false">IF(I4281="GJ","MMBtu",I4281)</f>
        <v>MMBtu</v>
      </c>
      <c r="L4281" s="13" t="n">
        <f aca="false">H4281*J4281</f>
        <v>2010000</v>
      </c>
    </row>
    <row r="4282" customFormat="false" ht="12.75" hidden="false" customHeight="false" outlineLevel="0" collapsed="false">
      <c r="A4282" s="0" t="s">
        <v>63</v>
      </c>
      <c r="B4282" s="0" t="s">
        <v>448</v>
      </c>
      <c r="C4282" s="0" t="s">
        <v>6</v>
      </c>
      <c r="D4282" s="0" t="s">
        <v>449</v>
      </c>
      <c r="E4282" s="0" t="s">
        <v>20</v>
      </c>
      <c r="F4282" s="0" t="s">
        <v>456</v>
      </c>
      <c r="G4282" s="0" t="n">
        <v>2</v>
      </c>
      <c r="H4282" s="0" t="n">
        <v>2140000</v>
      </c>
      <c r="I4282" s="0" t="s">
        <v>451</v>
      </c>
      <c r="J4282" s="0" t="n">
        <f aca="false">IF(I4282="GJ",1.0542,1)</f>
        <v>1</v>
      </c>
      <c r="K4282" s="0" t="str">
        <f aca="false">IF(I4282="GJ","MMBtu",I4282)</f>
        <v>MMBtu</v>
      </c>
      <c r="L4282" s="13" t="n">
        <f aca="false">H4282*J4282</f>
        <v>2140000</v>
      </c>
    </row>
    <row r="4283" customFormat="false" ht="12.75" hidden="false" customHeight="false" outlineLevel="0" collapsed="false">
      <c r="A4283" s="0" t="s">
        <v>63</v>
      </c>
      <c r="B4283" s="0" t="s">
        <v>448</v>
      </c>
      <c r="C4283" s="0" t="s">
        <v>6</v>
      </c>
      <c r="D4283" s="0" t="s">
        <v>453</v>
      </c>
      <c r="E4283" s="0" t="s">
        <v>301</v>
      </c>
      <c r="F4283" s="0" t="s">
        <v>456</v>
      </c>
      <c r="G4283" s="0" t="n">
        <v>19</v>
      </c>
      <c r="H4283" s="0" t="n">
        <v>3222500</v>
      </c>
      <c r="I4283" s="0" t="s">
        <v>451</v>
      </c>
      <c r="J4283" s="0" t="n">
        <f aca="false">IF(I4283="GJ",1.0542,1)</f>
        <v>1</v>
      </c>
      <c r="K4283" s="0" t="str">
        <f aca="false">IF(I4283="GJ","MMBtu",I4283)</f>
        <v>MMBtu</v>
      </c>
      <c r="L4283" s="13" t="n">
        <f aca="false">H4283*J4283</f>
        <v>3222500</v>
      </c>
    </row>
    <row r="4284" customFormat="false" ht="12.75" hidden="false" customHeight="false" outlineLevel="0" collapsed="false">
      <c r="A4284" s="0" t="s">
        <v>63</v>
      </c>
      <c r="B4284" s="0" t="s">
        <v>448</v>
      </c>
      <c r="C4284" s="0" t="s">
        <v>6</v>
      </c>
      <c r="D4284" s="0" t="s">
        <v>463</v>
      </c>
      <c r="E4284" s="0" t="s">
        <v>329</v>
      </c>
      <c r="F4284" s="0" t="s">
        <v>455</v>
      </c>
      <c r="G4284" s="0" t="n">
        <v>8</v>
      </c>
      <c r="H4284" s="0" t="n">
        <v>5800000</v>
      </c>
      <c r="I4284" s="0" t="s">
        <v>451</v>
      </c>
      <c r="J4284" s="0" t="n">
        <f aca="false">IF(I4284="GJ",1.0542,1)</f>
        <v>1</v>
      </c>
      <c r="K4284" s="0" t="str">
        <f aca="false">IF(I4284="GJ","MMBtu",I4284)</f>
        <v>MMBtu</v>
      </c>
      <c r="L4284" s="13" t="n">
        <f aca="false">H4284*J4284</f>
        <v>5800000</v>
      </c>
    </row>
    <row r="4285" customFormat="false" ht="12.75" hidden="false" customHeight="false" outlineLevel="0" collapsed="false">
      <c r="A4285" s="0" t="s">
        <v>63</v>
      </c>
      <c r="B4285" s="0" t="s">
        <v>448</v>
      </c>
      <c r="C4285" s="0" t="s">
        <v>6</v>
      </c>
      <c r="D4285" s="0" t="s">
        <v>453</v>
      </c>
      <c r="E4285" s="0" t="s">
        <v>241</v>
      </c>
      <c r="F4285" s="0" t="s">
        <v>455</v>
      </c>
      <c r="G4285" s="0" t="n">
        <v>23</v>
      </c>
      <c r="H4285" s="0" t="n">
        <v>6985000</v>
      </c>
      <c r="I4285" s="0" t="s">
        <v>451</v>
      </c>
      <c r="J4285" s="0" t="n">
        <f aca="false">IF(I4285="GJ",1.0542,1)</f>
        <v>1</v>
      </c>
      <c r="K4285" s="0" t="str">
        <f aca="false">IF(I4285="GJ","MMBtu",I4285)</f>
        <v>MMBtu</v>
      </c>
      <c r="L4285" s="13" t="n">
        <f aca="false">H4285*J4285</f>
        <v>6985000</v>
      </c>
    </row>
    <row r="4286" customFormat="false" ht="12.75" hidden="false" customHeight="false" outlineLevel="0" collapsed="false">
      <c r="A4286" s="0" t="s">
        <v>63</v>
      </c>
      <c r="B4286" s="0" t="s">
        <v>448</v>
      </c>
      <c r="C4286" s="0" t="s">
        <v>6</v>
      </c>
      <c r="D4286" s="0" t="s">
        <v>453</v>
      </c>
      <c r="E4286" s="0" t="s">
        <v>241</v>
      </c>
      <c r="F4286" s="0" t="s">
        <v>456</v>
      </c>
      <c r="G4286" s="0" t="n">
        <v>31</v>
      </c>
      <c r="H4286" s="0" t="n">
        <v>7470000</v>
      </c>
      <c r="I4286" s="0" t="s">
        <v>451</v>
      </c>
      <c r="J4286" s="0" t="n">
        <f aca="false">IF(I4286="GJ",1.0542,1)</f>
        <v>1</v>
      </c>
      <c r="K4286" s="0" t="str">
        <f aca="false">IF(I4286="GJ","MMBtu",I4286)</f>
        <v>MMBtu</v>
      </c>
      <c r="L4286" s="13" t="n">
        <f aca="false">H4286*J4286</f>
        <v>7470000</v>
      </c>
    </row>
    <row r="4287" customFormat="false" ht="12.75" hidden="false" customHeight="false" outlineLevel="0" collapsed="false">
      <c r="A4287" s="0" t="s">
        <v>63</v>
      </c>
      <c r="B4287" s="0" t="s">
        <v>448</v>
      </c>
      <c r="C4287" s="0" t="s">
        <v>6</v>
      </c>
      <c r="D4287" s="0" t="s">
        <v>453</v>
      </c>
      <c r="E4287" s="0" t="s">
        <v>191</v>
      </c>
      <c r="F4287" s="0" t="s">
        <v>455</v>
      </c>
      <c r="G4287" s="0" t="n">
        <v>36</v>
      </c>
      <c r="H4287" s="0" t="n">
        <v>8660000</v>
      </c>
      <c r="I4287" s="0" t="s">
        <v>451</v>
      </c>
      <c r="J4287" s="0" t="n">
        <f aca="false">IF(I4287="GJ",1.0542,1)</f>
        <v>1</v>
      </c>
      <c r="K4287" s="0" t="str">
        <f aca="false">IF(I4287="GJ","MMBtu",I4287)</f>
        <v>MMBtu</v>
      </c>
      <c r="L4287" s="13" t="n">
        <f aca="false">H4287*J4287</f>
        <v>8660000</v>
      </c>
    </row>
    <row r="4288" customFormat="false" ht="12.75" hidden="false" customHeight="false" outlineLevel="0" collapsed="false">
      <c r="A4288" s="0" t="s">
        <v>63</v>
      </c>
      <c r="B4288" s="0" t="s">
        <v>448</v>
      </c>
      <c r="C4288" s="0" t="s">
        <v>6</v>
      </c>
      <c r="D4288" s="0" t="s">
        <v>453</v>
      </c>
      <c r="E4288" s="0" t="s">
        <v>191</v>
      </c>
      <c r="F4288" s="0" t="s">
        <v>456</v>
      </c>
      <c r="G4288" s="0" t="n">
        <v>32</v>
      </c>
      <c r="H4288" s="0" t="n">
        <v>11325000</v>
      </c>
      <c r="I4288" s="0" t="s">
        <v>451</v>
      </c>
      <c r="J4288" s="0" t="n">
        <f aca="false">IF(I4288="GJ",1.0542,1)</f>
        <v>1</v>
      </c>
      <c r="K4288" s="0" t="str">
        <f aca="false">IF(I4288="GJ","MMBtu",I4288)</f>
        <v>MMBtu</v>
      </c>
      <c r="L4288" s="13" t="n">
        <f aca="false">H4288*J4288</f>
        <v>11325000</v>
      </c>
    </row>
    <row r="4289" customFormat="false" ht="12.75" hidden="false" customHeight="false" outlineLevel="0" collapsed="false">
      <c r="A4289" s="0" t="s">
        <v>63</v>
      </c>
      <c r="B4289" s="0" t="s">
        <v>448</v>
      </c>
      <c r="C4289" s="0" t="s">
        <v>6</v>
      </c>
      <c r="D4289" s="0" t="s">
        <v>453</v>
      </c>
      <c r="E4289" s="0" t="s">
        <v>301</v>
      </c>
      <c r="F4289" s="0" t="s">
        <v>455</v>
      </c>
      <c r="G4289" s="0" t="n">
        <v>103</v>
      </c>
      <c r="H4289" s="0" t="n">
        <v>12522500</v>
      </c>
      <c r="I4289" s="0" t="s">
        <v>451</v>
      </c>
      <c r="J4289" s="0" t="n">
        <f aca="false">IF(I4289="GJ",1.0542,1)</f>
        <v>1</v>
      </c>
      <c r="K4289" s="0" t="str">
        <f aca="false">IF(I4289="GJ","MMBtu",I4289)</f>
        <v>MMBtu</v>
      </c>
      <c r="L4289" s="13" t="n">
        <f aca="false">H4289*J4289</f>
        <v>12522500</v>
      </c>
    </row>
    <row r="4290" customFormat="false" ht="12.75" hidden="false" customHeight="false" outlineLevel="0" collapsed="false">
      <c r="A4290" s="0" t="s">
        <v>63</v>
      </c>
      <c r="B4290" s="0" t="s">
        <v>448</v>
      </c>
      <c r="C4290" s="0" t="s">
        <v>6</v>
      </c>
      <c r="D4290" s="0" t="s">
        <v>453</v>
      </c>
      <c r="E4290" s="0" t="s">
        <v>20</v>
      </c>
      <c r="F4290" s="0" t="s">
        <v>455</v>
      </c>
      <c r="G4290" s="0" t="n">
        <v>228</v>
      </c>
      <c r="H4290" s="0" t="n">
        <v>13795000</v>
      </c>
      <c r="I4290" s="0" t="s">
        <v>451</v>
      </c>
      <c r="J4290" s="0" t="n">
        <f aca="false">IF(I4290="GJ",1.0542,1)</f>
        <v>1</v>
      </c>
      <c r="K4290" s="0" t="str">
        <f aca="false">IF(I4290="GJ","MMBtu",I4290)</f>
        <v>MMBtu</v>
      </c>
      <c r="L4290" s="13" t="n">
        <f aca="false">H4290*J4290</f>
        <v>13795000</v>
      </c>
    </row>
    <row r="4291" customFormat="false" ht="12.75" hidden="false" customHeight="false" outlineLevel="0" collapsed="false">
      <c r="A4291" s="0" t="s">
        <v>63</v>
      </c>
      <c r="B4291" s="0" t="s">
        <v>448</v>
      </c>
      <c r="C4291" s="0" t="s">
        <v>6</v>
      </c>
      <c r="D4291" s="0" t="s">
        <v>453</v>
      </c>
      <c r="E4291" s="0" t="s">
        <v>329</v>
      </c>
      <c r="F4291" s="0" t="s">
        <v>455</v>
      </c>
      <c r="G4291" s="0" t="n">
        <v>164</v>
      </c>
      <c r="H4291" s="0" t="n">
        <v>13902500</v>
      </c>
      <c r="I4291" s="0" t="s">
        <v>451</v>
      </c>
      <c r="J4291" s="0" t="n">
        <f aca="false">IF(I4291="GJ",1.0542,1)</f>
        <v>1</v>
      </c>
      <c r="K4291" s="0" t="str">
        <f aca="false">IF(I4291="GJ","MMBtu",I4291)</f>
        <v>MMBtu</v>
      </c>
      <c r="L4291" s="13" t="n">
        <f aca="false">H4291*J4291</f>
        <v>13902500</v>
      </c>
    </row>
    <row r="4292" customFormat="false" ht="12.75" hidden="false" customHeight="false" outlineLevel="0" collapsed="false">
      <c r="A4292" s="0" t="s">
        <v>63</v>
      </c>
      <c r="B4292" s="0" t="s">
        <v>448</v>
      </c>
      <c r="C4292" s="0" t="s">
        <v>6</v>
      </c>
      <c r="D4292" s="0" t="s">
        <v>453</v>
      </c>
      <c r="E4292" s="0" t="s">
        <v>191</v>
      </c>
      <c r="F4292" s="0" t="s">
        <v>450</v>
      </c>
      <c r="G4292" s="0" t="n">
        <v>36</v>
      </c>
      <c r="H4292" s="0" t="n">
        <v>14100000</v>
      </c>
      <c r="I4292" s="0" t="s">
        <v>451</v>
      </c>
      <c r="J4292" s="0" t="n">
        <f aca="false">IF(I4292="GJ",1.0542,1)</f>
        <v>1</v>
      </c>
      <c r="K4292" s="0" t="str">
        <f aca="false">IF(I4292="GJ","MMBtu",I4292)</f>
        <v>MMBtu</v>
      </c>
      <c r="L4292" s="13" t="n">
        <f aca="false">H4292*J4292</f>
        <v>14100000</v>
      </c>
    </row>
    <row r="4293" customFormat="false" ht="12.75" hidden="false" customHeight="false" outlineLevel="0" collapsed="false">
      <c r="A4293" s="0" t="s">
        <v>63</v>
      </c>
      <c r="B4293" s="0" t="s">
        <v>448</v>
      </c>
      <c r="C4293" s="0" t="s">
        <v>171</v>
      </c>
      <c r="D4293" s="0" t="s">
        <v>453</v>
      </c>
      <c r="E4293" s="0" t="s">
        <v>301</v>
      </c>
      <c r="F4293" s="0" t="s">
        <v>456</v>
      </c>
      <c r="G4293" s="0" t="n">
        <v>8</v>
      </c>
      <c r="H4293" s="0" t="n">
        <v>4570</v>
      </c>
      <c r="I4293" s="0" t="s">
        <v>462</v>
      </c>
      <c r="J4293" s="0" t="n">
        <f aca="false">IF(I4293="GJ",1.0542,1)</f>
        <v>1</v>
      </c>
      <c r="K4293" s="0" t="str">
        <f aca="false">IF(I4293="GJ","MMBtu",I4293)</f>
        <v>MWh</v>
      </c>
      <c r="L4293" s="13" t="n">
        <f aca="false">H4293*J4293</f>
        <v>4570</v>
      </c>
    </row>
    <row r="4294" customFormat="false" ht="12.75" hidden="false" customHeight="false" outlineLevel="0" collapsed="false">
      <c r="A4294" s="0" t="s">
        <v>63</v>
      </c>
      <c r="B4294" s="0" t="s">
        <v>448</v>
      </c>
      <c r="C4294" s="0" t="s">
        <v>171</v>
      </c>
      <c r="D4294" s="0" t="s">
        <v>453</v>
      </c>
      <c r="E4294" s="0" t="s">
        <v>329</v>
      </c>
      <c r="F4294" s="0" t="s">
        <v>456</v>
      </c>
      <c r="G4294" s="0" t="n">
        <v>9</v>
      </c>
      <c r="H4294" s="0" t="n">
        <v>4914</v>
      </c>
      <c r="I4294" s="0" t="s">
        <v>462</v>
      </c>
      <c r="J4294" s="0" t="n">
        <f aca="false">IF(I4294="GJ",1.0542,1)</f>
        <v>1</v>
      </c>
      <c r="K4294" s="0" t="str">
        <f aca="false">IF(I4294="GJ","MMBtu",I4294)</f>
        <v>MWh</v>
      </c>
      <c r="L4294" s="13" t="n">
        <f aca="false">H4294*J4294</f>
        <v>4914</v>
      </c>
    </row>
    <row r="4295" customFormat="false" ht="12.75" hidden="false" customHeight="false" outlineLevel="0" collapsed="false">
      <c r="A4295" s="0" t="s">
        <v>63</v>
      </c>
      <c r="B4295" s="0" t="s">
        <v>448</v>
      </c>
      <c r="C4295" s="0" t="s">
        <v>171</v>
      </c>
      <c r="D4295" s="0" t="s">
        <v>453</v>
      </c>
      <c r="E4295" s="0" t="s">
        <v>357</v>
      </c>
      <c r="F4295" s="0" t="s">
        <v>456</v>
      </c>
      <c r="G4295" s="0" t="n">
        <v>13</v>
      </c>
      <c r="H4295" s="0" t="n">
        <v>9518</v>
      </c>
      <c r="I4295" s="0" t="s">
        <v>462</v>
      </c>
      <c r="J4295" s="0" t="n">
        <f aca="false">IF(I4295="GJ",1.0542,1)</f>
        <v>1</v>
      </c>
      <c r="K4295" s="0" t="str">
        <f aca="false">IF(I4295="GJ","MMBtu",I4295)</f>
        <v>MWh</v>
      </c>
      <c r="L4295" s="13" t="n">
        <f aca="false">H4295*J4295</f>
        <v>9518</v>
      </c>
    </row>
    <row r="4296" customFormat="false" ht="12.75" hidden="false" customHeight="false" outlineLevel="0" collapsed="false">
      <c r="A4296" s="0" t="s">
        <v>63</v>
      </c>
      <c r="B4296" s="0" t="s">
        <v>448</v>
      </c>
      <c r="C4296" s="0" t="s">
        <v>171</v>
      </c>
      <c r="D4296" s="0" t="s">
        <v>449</v>
      </c>
      <c r="E4296" s="0" t="s">
        <v>301</v>
      </c>
      <c r="F4296" s="0" t="s">
        <v>456</v>
      </c>
      <c r="G4296" s="0" t="n">
        <v>1</v>
      </c>
      <c r="H4296" s="0" t="n">
        <v>17137</v>
      </c>
      <c r="I4296" s="0" t="s">
        <v>462</v>
      </c>
      <c r="J4296" s="0" t="n">
        <f aca="false">IF(I4296="GJ",1.0542,1)</f>
        <v>1</v>
      </c>
      <c r="K4296" s="0" t="str">
        <f aca="false">IF(I4296="GJ","MMBtu",I4296)</f>
        <v>MWh</v>
      </c>
      <c r="L4296" s="13" t="n">
        <f aca="false">H4296*J4296</f>
        <v>17137</v>
      </c>
    </row>
    <row r="4297" customFormat="false" ht="12.75" hidden="false" customHeight="false" outlineLevel="0" collapsed="false">
      <c r="A4297" s="0" t="s">
        <v>63</v>
      </c>
      <c r="B4297" s="0" t="s">
        <v>448</v>
      </c>
      <c r="C4297" s="0" t="s">
        <v>171</v>
      </c>
      <c r="D4297" s="0" t="s">
        <v>449</v>
      </c>
      <c r="E4297" s="0" t="s">
        <v>329</v>
      </c>
      <c r="F4297" s="0" t="s">
        <v>456</v>
      </c>
      <c r="G4297" s="0" t="n">
        <v>5</v>
      </c>
      <c r="H4297" s="0" t="n">
        <v>18279</v>
      </c>
      <c r="I4297" s="0" t="s">
        <v>462</v>
      </c>
      <c r="J4297" s="0" t="n">
        <f aca="false">IF(I4297="GJ",1.0542,1)</f>
        <v>1</v>
      </c>
      <c r="K4297" s="0" t="str">
        <f aca="false">IF(I4297="GJ","MMBtu",I4297)</f>
        <v>MWh</v>
      </c>
      <c r="L4297" s="13" t="n">
        <f aca="false">H4297*J4297</f>
        <v>18279</v>
      </c>
    </row>
    <row r="4298" customFormat="false" ht="12.75" hidden="false" customHeight="false" outlineLevel="0" collapsed="false">
      <c r="A4298" s="0" t="s">
        <v>63</v>
      </c>
      <c r="B4298" s="0" t="s">
        <v>448</v>
      </c>
      <c r="C4298" s="0" t="s">
        <v>171</v>
      </c>
      <c r="D4298" s="0" t="s">
        <v>453</v>
      </c>
      <c r="E4298" s="0" t="s">
        <v>241</v>
      </c>
      <c r="F4298" s="0" t="s">
        <v>456</v>
      </c>
      <c r="G4298" s="0" t="n">
        <v>19</v>
      </c>
      <c r="H4298" s="0" t="n">
        <v>33131</v>
      </c>
      <c r="I4298" s="0" t="s">
        <v>462</v>
      </c>
      <c r="J4298" s="0" t="n">
        <f aca="false">IF(I4298="GJ",1.0542,1)</f>
        <v>1</v>
      </c>
      <c r="K4298" s="0" t="str">
        <f aca="false">IF(I4298="GJ","MMBtu",I4298)</f>
        <v>MWh</v>
      </c>
      <c r="L4298" s="13" t="n">
        <f aca="false">H4298*J4298</f>
        <v>33131</v>
      </c>
    </row>
    <row r="4299" customFormat="false" ht="12.75" hidden="false" customHeight="false" outlineLevel="0" collapsed="false">
      <c r="A4299" s="0" t="s">
        <v>63</v>
      </c>
      <c r="B4299" s="0" t="s">
        <v>448</v>
      </c>
      <c r="C4299" s="0" t="s">
        <v>171</v>
      </c>
      <c r="D4299" s="0" t="s">
        <v>449</v>
      </c>
      <c r="E4299" s="0" t="s">
        <v>241</v>
      </c>
      <c r="F4299" s="0" t="s">
        <v>450</v>
      </c>
      <c r="G4299" s="0" t="n">
        <v>6</v>
      </c>
      <c r="H4299" s="0" t="n">
        <v>40902</v>
      </c>
      <c r="I4299" s="0" t="s">
        <v>462</v>
      </c>
      <c r="J4299" s="0" t="n">
        <f aca="false">IF(I4299="GJ",1.0542,1)</f>
        <v>1</v>
      </c>
      <c r="K4299" s="0" t="str">
        <f aca="false">IF(I4299="GJ","MMBtu",I4299)</f>
        <v>MWh</v>
      </c>
      <c r="L4299" s="13" t="n">
        <f aca="false">H4299*J4299</f>
        <v>40902</v>
      </c>
    </row>
    <row r="4300" customFormat="false" ht="12.75" hidden="false" customHeight="false" outlineLevel="0" collapsed="false">
      <c r="A4300" s="0" t="s">
        <v>63</v>
      </c>
      <c r="B4300" s="0" t="s">
        <v>448</v>
      </c>
      <c r="C4300" s="0" t="s">
        <v>171</v>
      </c>
      <c r="D4300" s="0" t="s">
        <v>449</v>
      </c>
      <c r="E4300" s="0" t="s">
        <v>241</v>
      </c>
      <c r="F4300" s="0" t="s">
        <v>456</v>
      </c>
      <c r="G4300" s="0" t="n">
        <v>1</v>
      </c>
      <c r="H4300" s="0" t="n">
        <v>52553</v>
      </c>
      <c r="I4300" s="0" t="s">
        <v>462</v>
      </c>
      <c r="J4300" s="0" t="n">
        <f aca="false">IF(I4300="GJ",1.0542,1)</f>
        <v>1</v>
      </c>
      <c r="K4300" s="0" t="str">
        <f aca="false">IF(I4300="GJ","MMBtu",I4300)</f>
        <v>MWh</v>
      </c>
      <c r="L4300" s="13" t="n">
        <f aca="false">H4300*J4300</f>
        <v>52553</v>
      </c>
    </row>
    <row r="4301" customFormat="false" ht="12.75" hidden="false" customHeight="false" outlineLevel="0" collapsed="false">
      <c r="A4301" s="0" t="s">
        <v>63</v>
      </c>
      <c r="B4301" s="0" t="s">
        <v>448</v>
      </c>
      <c r="C4301" s="0" t="s">
        <v>171</v>
      </c>
      <c r="D4301" s="0" t="s">
        <v>449</v>
      </c>
      <c r="E4301" s="0" t="s">
        <v>191</v>
      </c>
      <c r="F4301" s="0" t="s">
        <v>456</v>
      </c>
      <c r="G4301" s="0" t="n">
        <v>7</v>
      </c>
      <c r="H4301" s="0" t="n">
        <v>124528</v>
      </c>
      <c r="I4301" s="0" t="s">
        <v>462</v>
      </c>
      <c r="J4301" s="0" t="n">
        <f aca="false">IF(I4301="GJ",1.0542,1)</f>
        <v>1</v>
      </c>
      <c r="K4301" s="0" t="str">
        <f aca="false">IF(I4301="GJ","MMBtu",I4301)</f>
        <v>MWh</v>
      </c>
      <c r="L4301" s="13" t="n">
        <f aca="false">H4301*J4301</f>
        <v>124528</v>
      </c>
    </row>
    <row r="4302" customFormat="false" ht="12.75" hidden="false" customHeight="false" outlineLevel="0" collapsed="false">
      <c r="A4302" s="0" t="s">
        <v>63</v>
      </c>
      <c r="B4302" s="0" t="s">
        <v>448</v>
      </c>
      <c r="C4302" s="0" t="s">
        <v>171</v>
      </c>
      <c r="D4302" s="0" t="s">
        <v>449</v>
      </c>
      <c r="E4302" s="0" t="s">
        <v>191</v>
      </c>
      <c r="F4302" s="0" t="s">
        <v>450</v>
      </c>
      <c r="G4302" s="0" t="n">
        <v>50</v>
      </c>
      <c r="H4302" s="0" t="n">
        <v>219723</v>
      </c>
      <c r="I4302" s="0" t="s">
        <v>462</v>
      </c>
      <c r="J4302" s="0" t="n">
        <f aca="false">IF(I4302="GJ",1.0542,1)</f>
        <v>1</v>
      </c>
      <c r="K4302" s="0" t="str">
        <f aca="false">IF(I4302="GJ","MMBtu",I4302)</f>
        <v>MWh</v>
      </c>
      <c r="L4302" s="13" t="n">
        <f aca="false">H4302*J4302</f>
        <v>219723</v>
      </c>
    </row>
    <row r="4303" customFormat="false" ht="12.75" hidden="false" customHeight="false" outlineLevel="0" collapsed="false">
      <c r="A4303" s="0" t="s">
        <v>63</v>
      </c>
      <c r="B4303" s="0" t="s">
        <v>448</v>
      </c>
      <c r="C4303" s="0" t="s">
        <v>171</v>
      </c>
      <c r="D4303" s="0" t="s">
        <v>449</v>
      </c>
      <c r="E4303" s="0" t="s">
        <v>20</v>
      </c>
      <c r="F4303" s="0" t="s">
        <v>450</v>
      </c>
      <c r="G4303" s="0" t="n">
        <v>252</v>
      </c>
      <c r="H4303" s="0" t="n">
        <v>288207</v>
      </c>
      <c r="I4303" s="0" t="s">
        <v>462</v>
      </c>
      <c r="J4303" s="0" t="n">
        <f aca="false">IF(I4303="GJ",1.0542,1)</f>
        <v>1</v>
      </c>
      <c r="K4303" s="0" t="str">
        <f aca="false">IF(I4303="GJ","MMBtu",I4303)</f>
        <v>MWh</v>
      </c>
      <c r="L4303" s="13" t="n">
        <f aca="false">H4303*J4303</f>
        <v>288207</v>
      </c>
    </row>
    <row r="4304" customFormat="false" ht="12.75" hidden="false" customHeight="false" outlineLevel="0" collapsed="false">
      <c r="A4304" s="0" t="s">
        <v>63</v>
      </c>
      <c r="B4304" s="0" t="s">
        <v>448</v>
      </c>
      <c r="C4304" s="0" t="s">
        <v>171</v>
      </c>
      <c r="D4304" s="0" t="s">
        <v>449</v>
      </c>
      <c r="E4304" s="0" t="s">
        <v>20</v>
      </c>
      <c r="F4304" s="0" t="s">
        <v>456</v>
      </c>
      <c r="G4304" s="0" t="n">
        <v>63</v>
      </c>
      <c r="H4304" s="0" t="n">
        <v>726031</v>
      </c>
      <c r="I4304" s="0" t="s">
        <v>462</v>
      </c>
      <c r="J4304" s="0" t="n">
        <f aca="false">IF(I4304="GJ",1.0542,1)</f>
        <v>1</v>
      </c>
      <c r="K4304" s="0" t="str">
        <f aca="false">IF(I4304="GJ","MMBtu",I4304)</f>
        <v>MWh</v>
      </c>
      <c r="L4304" s="13" t="n">
        <f aca="false">H4304*J4304</f>
        <v>726031</v>
      </c>
    </row>
    <row r="4305" customFormat="false" ht="12.75" hidden="false" customHeight="false" outlineLevel="0" collapsed="false">
      <c r="A4305" s="0" t="s">
        <v>94</v>
      </c>
      <c r="B4305" s="0" t="s">
        <v>448</v>
      </c>
      <c r="C4305" s="0" t="s">
        <v>6</v>
      </c>
      <c r="D4305" s="0" t="s">
        <v>453</v>
      </c>
      <c r="E4305" s="0" t="s">
        <v>241</v>
      </c>
      <c r="F4305" s="0" t="s">
        <v>450</v>
      </c>
      <c r="G4305" s="0" t="n">
        <v>2</v>
      </c>
      <c r="H4305" s="0" t="n">
        <v>310000</v>
      </c>
      <c r="I4305" s="0" t="s">
        <v>451</v>
      </c>
      <c r="J4305" s="0" t="n">
        <f aca="false">IF(I4305="GJ",1.0542,1)</f>
        <v>1</v>
      </c>
      <c r="K4305" s="0" t="str">
        <f aca="false">IF(I4305="GJ","MMBtu",I4305)</f>
        <v>MMBtu</v>
      </c>
      <c r="L4305" s="13" t="n">
        <f aca="false">H4305*J4305</f>
        <v>310000</v>
      </c>
    </row>
    <row r="4306" customFormat="false" ht="12.75" hidden="false" customHeight="false" outlineLevel="0" collapsed="false">
      <c r="A4306" s="0" t="s">
        <v>94</v>
      </c>
      <c r="B4306" s="0" t="s">
        <v>448</v>
      </c>
      <c r="C4306" s="0" t="s">
        <v>6</v>
      </c>
      <c r="D4306" s="0" t="s">
        <v>453</v>
      </c>
      <c r="E4306" s="0" t="s">
        <v>329</v>
      </c>
      <c r="F4306" s="0" t="s">
        <v>455</v>
      </c>
      <c r="G4306" s="0" t="n">
        <v>3</v>
      </c>
      <c r="H4306" s="0" t="n">
        <v>667500</v>
      </c>
      <c r="I4306" s="0" t="s">
        <v>451</v>
      </c>
      <c r="J4306" s="0" t="n">
        <f aca="false">IF(I4306="GJ",1.0542,1)</f>
        <v>1</v>
      </c>
      <c r="K4306" s="0" t="str">
        <f aca="false">IF(I4306="GJ","MMBtu",I4306)</f>
        <v>MMBtu</v>
      </c>
      <c r="L4306" s="13" t="n">
        <f aca="false">H4306*J4306</f>
        <v>667500</v>
      </c>
    </row>
    <row r="4307" customFormat="false" ht="12.75" hidden="false" customHeight="false" outlineLevel="0" collapsed="false">
      <c r="A4307" s="0" t="s">
        <v>94</v>
      </c>
      <c r="B4307" s="0" t="s">
        <v>448</v>
      </c>
      <c r="C4307" s="0" t="s">
        <v>6</v>
      </c>
      <c r="D4307" s="0" t="s">
        <v>453</v>
      </c>
      <c r="E4307" s="0" t="s">
        <v>329</v>
      </c>
      <c r="F4307" s="0" t="s">
        <v>450</v>
      </c>
      <c r="G4307" s="0" t="n">
        <v>6</v>
      </c>
      <c r="H4307" s="0" t="n">
        <v>1410000</v>
      </c>
      <c r="I4307" s="0" t="s">
        <v>451</v>
      </c>
      <c r="J4307" s="0" t="n">
        <f aca="false">IF(I4307="GJ",1.0542,1)</f>
        <v>1</v>
      </c>
      <c r="K4307" s="0" t="str">
        <f aca="false">IF(I4307="GJ","MMBtu",I4307)</f>
        <v>MMBtu</v>
      </c>
      <c r="L4307" s="13" t="n">
        <f aca="false">H4307*J4307</f>
        <v>1410000</v>
      </c>
    </row>
    <row r="4308" customFormat="false" ht="12.75" hidden="false" customHeight="false" outlineLevel="0" collapsed="false">
      <c r="A4308" s="0" t="s">
        <v>94</v>
      </c>
      <c r="B4308" s="0" t="s">
        <v>448</v>
      </c>
      <c r="C4308" s="0" t="s">
        <v>6</v>
      </c>
      <c r="D4308" s="0" t="s">
        <v>453</v>
      </c>
      <c r="E4308" s="0" t="s">
        <v>301</v>
      </c>
      <c r="F4308" s="0" t="s">
        <v>450</v>
      </c>
      <c r="G4308" s="0" t="n">
        <v>12</v>
      </c>
      <c r="H4308" s="0" t="n">
        <v>1535000</v>
      </c>
      <c r="I4308" s="0" t="s">
        <v>451</v>
      </c>
      <c r="J4308" s="0" t="n">
        <f aca="false">IF(I4308="GJ",1.0542,1)</f>
        <v>1</v>
      </c>
      <c r="K4308" s="0" t="str">
        <f aca="false">IF(I4308="GJ","MMBtu",I4308)</f>
        <v>MMBtu</v>
      </c>
      <c r="L4308" s="13" t="n">
        <f aca="false">H4308*J4308</f>
        <v>1535000</v>
      </c>
    </row>
    <row r="4309" customFormat="false" ht="12.75" hidden="false" customHeight="false" outlineLevel="0" collapsed="false">
      <c r="A4309" s="0" t="s">
        <v>94</v>
      </c>
      <c r="B4309" s="0" t="s">
        <v>448</v>
      </c>
      <c r="C4309" s="0" t="s">
        <v>6</v>
      </c>
      <c r="D4309" s="0" t="s">
        <v>453</v>
      </c>
      <c r="E4309" s="0" t="s">
        <v>20</v>
      </c>
      <c r="F4309" s="0" t="s">
        <v>455</v>
      </c>
      <c r="G4309" s="0" t="n">
        <v>10</v>
      </c>
      <c r="H4309" s="0" t="n">
        <v>3530000</v>
      </c>
      <c r="I4309" s="0" t="s">
        <v>451</v>
      </c>
      <c r="J4309" s="0" t="n">
        <f aca="false">IF(I4309="GJ",1.0542,1)</f>
        <v>1</v>
      </c>
      <c r="K4309" s="0" t="str">
        <f aca="false">IF(I4309="GJ","MMBtu",I4309)</f>
        <v>MMBtu</v>
      </c>
      <c r="L4309" s="13" t="n">
        <f aca="false">H4309*J4309</f>
        <v>3530000</v>
      </c>
    </row>
    <row r="4310" customFormat="false" ht="12.75" hidden="false" customHeight="false" outlineLevel="0" collapsed="false">
      <c r="A4310" s="0" t="s">
        <v>94</v>
      </c>
      <c r="B4310" s="0" t="s">
        <v>448</v>
      </c>
      <c r="C4310" s="0" t="s">
        <v>6</v>
      </c>
      <c r="D4310" s="0" t="s">
        <v>453</v>
      </c>
      <c r="E4310" s="0" t="s">
        <v>191</v>
      </c>
      <c r="F4310" s="0" t="s">
        <v>450</v>
      </c>
      <c r="G4310" s="0" t="n">
        <v>8</v>
      </c>
      <c r="H4310" s="0" t="n">
        <v>3875000</v>
      </c>
      <c r="I4310" s="0" t="s">
        <v>451</v>
      </c>
      <c r="J4310" s="0" t="n">
        <f aca="false">IF(I4310="GJ",1.0542,1)</f>
        <v>1</v>
      </c>
      <c r="K4310" s="0" t="str">
        <f aca="false">IF(I4310="GJ","MMBtu",I4310)</f>
        <v>MMBtu</v>
      </c>
      <c r="L4310" s="13" t="n">
        <f aca="false">H4310*J4310</f>
        <v>3875000</v>
      </c>
    </row>
    <row r="4311" customFormat="false" ht="12.75" hidden="false" customHeight="false" outlineLevel="0" collapsed="false">
      <c r="A4311" s="0" t="s">
        <v>94</v>
      </c>
      <c r="B4311" s="0" t="s">
        <v>448</v>
      </c>
      <c r="C4311" s="0" t="s">
        <v>6</v>
      </c>
      <c r="D4311" s="0" t="s">
        <v>453</v>
      </c>
      <c r="E4311" s="0" t="s">
        <v>301</v>
      </c>
      <c r="F4311" s="0" t="s">
        <v>455</v>
      </c>
      <c r="G4311" s="0" t="n">
        <v>12</v>
      </c>
      <c r="H4311" s="0" t="n">
        <v>4255000</v>
      </c>
      <c r="I4311" s="0" t="s">
        <v>451</v>
      </c>
      <c r="J4311" s="0" t="n">
        <f aca="false">IF(I4311="GJ",1.0542,1)</f>
        <v>1</v>
      </c>
      <c r="K4311" s="0" t="str">
        <f aca="false">IF(I4311="GJ","MMBtu",I4311)</f>
        <v>MMBtu</v>
      </c>
      <c r="L4311" s="13" t="n">
        <f aca="false">H4311*J4311</f>
        <v>4255000</v>
      </c>
    </row>
    <row r="4312" customFormat="false" ht="12.75" hidden="false" customHeight="false" outlineLevel="0" collapsed="false">
      <c r="A4312" s="0" t="s">
        <v>94</v>
      </c>
      <c r="B4312" s="0" t="s">
        <v>448</v>
      </c>
      <c r="C4312" s="0" t="s">
        <v>6</v>
      </c>
      <c r="D4312" s="0" t="s">
        <v>453</v>
      </c>
      <c r="E4312" s="0" t="s">
        <v>191</v>
      </c>
      <c r="F4312" s="0" t="s">
        <v>455</v>
      </c>
      <c r="G4312" s="0" t="n">
        <v>15</v>
      </c>
      <c r="H4312" s="0" t="n">
        <v>5045000</v>
      </c>
      <c r="I4312" s="0" t="s">
        <v>451</v>
      </c>
      <c r="J4312" s="0" t="n">
        <f aca="false">IF(I4312="GJ",1.0542,1)</f>
        <v>1</v>
      </c>
      <c r="K4312" s="0" t="str">
        <f aca="false">IF(I4312="GJ","MMBtu",I4312)</f>
        <v>MMBtu</v>
      </c>
      <c r="L4312" s="13" t="n">
        <f aca="false">H4312*J4312</f>
        <v>5045000</v>
      </c>
    </row>
    <row r="4313" customFormat="false" ht="12.75" hidden="false" customHeight="false" outlineLevel="0" collapsed="false">
      <c r="A4313" s="0" t="s">
        <v>94</v>
      </c>
      <c r="B4313" s="0" t="s">
        <v>448</v>
      </c>
      <c r="C4313" s="0" t="s">
        <v>6</v>
      </c>
      <c r="D4313" s="0" t="s">
        <v>453</v>
      </c>
      <c r="E4313" s="0" t="s">
        <v>241</v>
      </c>
      <c r="F4313" s="0" t="s">
        <v>455</v>
      </c>
      <c r="G4313" s="0" t="n">
        <v>21</v>
      </c>
      <c r="H4313" s="0" t="n">
        <v>7710000</v>
      </c>
      <c r="I4313" s="0" t="s">
        <v>451</v>
      </c>
      <c r="J4313" s="0" t="n">
        <f aca="false">IF(I4313="GJ",1.0542,1)</f>
        <v>1</v>
      </c>
      <c r="K4313" s="0" t="str">
        <f aca="false">IF(I4313="GJ","MMBtu",I4313)</f>
        <v>MMBtu</v>
      </c>
      <c r="L4313" s="13" t="n">
        <f aca="false">H4313*J4313</f>
        <v>7710000</v>
      </c>
    </row>
    <row r="4314" customFormat="false" ht="12.75" hidden="false" customHeight="false" outlineLevel="0" collapsed="false">
      <c r="A4314" s="0" t="s">
        <v>94</v>
      </c>
      <c r="B4314" s="0" t="s">
        <v>448</v>
      </c>
      <c r="C4314" s="0" t="s">
        <v>171</v>
      </c>
      <c r="D4314" s="0" t="s">
        <v>449</v>
      </c>
      <c r="E4314" s="0" t="s">
        <v>423</v>
      </c>
      <c r="F4314" s="0" t="s">
        <v>456</v>
      </c>
      <c r="G4314" s="0" t="n">
        <v>3</v>
      </c>
      <c r="H4314" s="0" t="n">
        <v>1714</v>
      </c>
      <c r="I4314" s="0" t="s">
        <v>462</v>
      </c>
      <c r="J4314" s="0" t="n">
        <f aca="false">IF(I4314="GJ",1.0542,1)</f>
        <v>1</v>
      </c>
      <c r="K4314" s="0" t="str">
        <f aca="false">IF(I4314="GJ","MMBtu",I4314)</f>
        <v>MWh</v>
      </c>
      <c r="L4314" s="13" t="n">
        <f aca="false">H4314*J4314</f>
        <v>1714</v>
      </c>
    </row>
    <row r="4315" customFormat="false" ht="12.75" hidden="false" customHeight="false" outlineLevel="0" collapsed="false">
      <c r="A4315" s="0" t="s">
        <v>94</v>
      </c>
      <c r="B4315" s="0" t="s">
        <v>448</v>
      </c>
      <c r="C4315" s="0" t="s">
        <v>171</v>
      </c>
      <c r="D4315" s="0" t="s">
        <v>449</v>
      </c>
      <c r="E4315" s="0" t="s">
        <v>191</v>
      </c>
      <c r="F4315" s="0" t="s">
        <v>456</v>
      </c>
      <c r="G4315" s="0" t="n">
        <v>8</v>
      </c>
      <c r="H4315" s="0" t="n">
        <v>70832</v>
      </c>
      <c r="I4315" s="0" t="s">
        <v>462</v>
      </c>
      <c r="J4315" s="0" t="n">
        <f aca="false">IF(I4315="GJ",1.0542,1)</f>
        <v>1</v>
      </c>
      <c r="K4315" s="0" t="str">
        <f aca="false">IF(I4315="GJ","MMBtu",I4315)</f>
        <v>MWh</v>
      </c>
      <c r="L4315" s="13" t="n">
        <f aca="false">H4315*J4315</f>
        <v>70832</v>
      </c>
    </row>
    <row r="4316" customFormat="false" ht="12.75" hidden="false" customHeight="false" outlineLevel="0" collapsed="false">
      <c r="A4316" s="0" t="s">
        <v>94</v>
      </c>
      <c r="B4316" s="0" t="s">
        <v>448</v>
      </c>
      <c r="C4316" s="0" t="s">
        <v>171</v>
      </c>
      <c r="D4316" s="0" t="s">
        <v>453</v>
      </c>
      <c r="E4316" s="0" t="s">
        <v>241</v>
      </c>
      <c r="F4316" s="0" t="s">
        <v>456</v>
      </c>
      <c r="G4316" s="0" t="n">
        <v>11</v>
      </c>
      <c r="H4316" s="0" t="n">
        <v>92539</v>
      </c>
      <c r="I4316" s="0" t="s">
        <v>462</v>
      </c>
      <c r="J4316" s="0" t="n">
        <f aca="false">IF(I4316="GJ",1.0542,1)</f>
        <v>1</v>
      </c>
      <c r="K4316" s="0" t="str">
        <f aca="false">IF(I4316="GJ","MMBtu",I4316)</f>
        <v>MWh</v>
      </c>
      <c r="L4316" s="13" t="n">
        <f aca="false">H4316*J4316</f>
        <v>92539</v>
      </c>
    </row>
    <row r="4317" customFormat="false" ht="12.75" hidden="false" customHeight="false" outlineLevel="0" collapsed="false">
      <c r="A4317" s="0" t="s">
        <v>94</v>
      </c>
      <c r="B4317" s="0" t="s">
        <v>448</v>
      </c>
      <c r="C4317" s="0" t="s">
        <v>171</v>
      </c>
      <c r="D4317" s="0" t="s">
        <v>449</v>
      </c>
      <c r="E4317" s="0" t="s">
        <v>20</v>
      </c>
      <c r="F4317" s="0" t="s">
        <v>450</v>
      </c>
      <c r="G4317" s="0" t="n">
        <v>35</v>
      </c>
      <c r="H4317" s="0" t="n">
        <v>107962</v>
      </c>
      <c r="I4317" s="0" t="s">
        <v>462</v>
      </c>
      <c r="J4317" s="0" t="n">
        <f aca="false">IF(I4317="GJ",1.0542,1)</f>
        <v>1</v>
      </c>
      <c r="K4317" s="0" t="str">
        <f aca="false">IF(I4317="GJ","MMBtu",I4317)</f>
        <v>MWh</v>
      </c>
      <c r="L4317" s="13" t="n">
        <f aca="false">H4317*J4317</f>
        <v>107962</v>
      </c>
    </row>
    <row r="4318" customFormat="false" ht="12.75" hidden="false" customHeight="false" outlineLevel="0" collapsed="false">
      <c r="A4318" s="0" t="s">
        <v>94</v>
      </c>
      <c r="B4318" s="0" t="s">
        <v>448</v>
      </c>
      <c r="C4318" s="0" t="s">
        <v>171</v>
      </c>
      <c r="D4318" s="0" t="s">
        <v>449</v>
      </c>
      <c r="E4318" s="0" t="s">
        <v>357</v>
      </c>
      <c r="F4318" s="0" t="s">
        <v>456</v>
      </c>
      <c r="G4318" s="0" t="n">
        <v>8</v>
      </c>
      <c r="H4318" s="0" t="n">
        <v>123018</v>
      </c>
      <c r="I4318" s="0" t="s">
        <v>462</v>
      </c>
      <c r="J4318" s="0" t="n">
        <f aca="false">IF(I4318="GJ",1.0542,1)</f>
        <v>1</v>
      </c>
      <c r="K4318" s="0" t="str">
        <f aca="false">IF(I4318="GJ","MMBtu",I4318)</f>
        <v>MWh</v>
      </c>
      <c r="L4318" s="13" t="n">
        <f aca="false">H4318*J4318</f>
        <v>123018</v>
      </c>
    </row>
    <row r="4319" customFormat="false" ht="12.75" hidden="false" customHeight="false" outlineLevel="0" collapsed="false">
      <c r="A4319" s="0" t="s">
        <v>94</v>
      </c>
      <c r="B4319" s="0" t="s">
        <v>448</v>
      </c>
      <c r="C4319" s="0" t="s">
        <v>171</v>
      </c>
      <c r="D4319" s="0" t="s">
        <v>449</v>
      </c>
      <c r="E4319" s="0" t="s">
        <v>396</v>
      </c>
      <c r="F4319" s="0" t="s">
        <v>456</v>
      </c>
      <c r="G4319" s="0" t="n">
        <v>11</v>
      </c>
      <c r="H4319" s="0" t="n">
        <v>127465</v>
      </c>
      <c r="I4319" s="0" t="s">
        <v>462</v>
      </c>
      <c r="J4319" s="0" t="n">
        <f aca="false">IF(I4319="GJ",1.0542,1)</f>
        <v>1</v>
      </c>
      <c r="K4319" s="0" t="str">
        <f aca="false">IF(I4319="GJ","MMBtu",I4319)</f>
        <v>MWh</v>
      </c>
      <c r="L4319" s="13" t="n">
        <f aca="false">H4319*J4319</f>
        <v>127465</v>
      </c>
    </row>
    <row r="4320" customFormat="false" ht="12.75" hidden="false" customHeight="false" outlineLevel="0" collapsed="false">
      <c r="A4320" s="0" t="s">
        <v>94</v>
      </c>
      <c r="B4320" s="0" t="s">
        <v>448</v>
      </c>
      <c r="C4320" s="0" t="s">
        <v>171</v>
      </c>
      <c r="D4320" s="0" t="s">
        <v>453</v>
      </c>
      <c r="E4320" s="0" t="s">
        <v>329</v>
      </c>
      <c r="F4320" s="0" t="s">
        <v>456</v>
      </c>
      <c r="G4320" s="0" t="n">
        <v>15</v>
      </c>
      <c r="H4320" s="0" t="n">
        <v>318174</v>
      </c>
      <c r="I4320" s="0" t="s">
        <v>462</v>
      </c>
      <c r="J4320" s="0" t="n">
        <f aca="false">IF(I4320="GJ",1.0542,1)</f>
        <v>1</v>
      </c>
      <c r="K4320" s="0" t="str">
        <f aca="false">IF(I4320="GJ","MMBtu",I4320)</f>
        <v>MWh</v>
      </c>
      <c r="L4320" s="13" t="n">
        <f aca="false">H4320*J4320</f>
        <v>318174</v>
      </c>
    </row>
    <row r="4321" customFormat="false" ht="12.75" hidden="false" customHeight="false" outlineLevel="0" collapsed="false">
      <c r="A4321" s="0" t="s">
        <v>94</v>
      </c>
      <c r="B4321" s="0" t="s">
        <v>448</v>
      </c>
      <c r="C4321" s="0" t="s">
        <v>171</v>
      </c>
      <c r="D4321" s="0" t="s">
        <v>453</v>
      </c>
      <c r="E4321" s="0" t="s">
        <v>301</v>
      </c>
      <c r="F4321" s="0" t="s">
        <v>456</v>
      </c>
      <c r="G4321" s="0" t="n">
        <v>52</v>
      </c>
      <c r="H4321" s="0" t="n">
        <v>615213</v>
      </c>
      <c r="I4321" s="0" t="s">
        <v>462</v>
      </c>
      <c r="J4321" s="0" t="n">
        <f aca="false">IF(I4321="GJ",1.0542,1)</f>
        <v>1</v>
      </c>
      <c r="K4321" s="0" t="str">
        <f aca="false">IF(I4321="GJ","MMBtu",I4321)</f>
        <v>MWh</v>
      </c>
      <c r="L4321" s="13" t="n">
        <f aca="false">H4321*J4321</f>
        <v>615213</v>
      </c>
    </row>
    <row r="4322" customFormat="false" ht="12.75" hidden="false" customHeight="false" outlineLevel="0" collapsed="false">
      <c r="A4322" s="0" t="s">
        <v>94</v>
      </c>
      <c r="B4322" s="0" t="s">
        <v>448</v>
      </c>
      <c r="C4322" s="0" t="s">
        <v>171</v>
      </c>
      <c r="D4322" s="0" t="s">
        <v>449</v>
      </c>
      <c r="E4322" s="0" t="s">
        <v>329</v>
      </c>
      <c r="F4322" s="0" t="s">
        <v>450</v>
      </c>
      <c r="G4322" s="0" t="n">
        <v>169</v>
      </c>
      <c r="H4322" s="0" t="n">
        <v>845170</v>
      </c>
      <c r="I4322" s="0" t="s">
        <v>462</v>
      </c>
      <c r="J4322" s="0" t="n">
        <f aca="false">IF(I4322="GJ",1.0542,1)</f>
        <v>1</v>
      </c>
      <c r="K4322" s="0" t="str">
        <f aca="false">IF(I4322="GJ","MMBtu",I4322)</f>
        <v>MWh</v>
      </c>
      <c r="L4322" s="13" t="n">
        <f aca="false">H4322*J4322</f>
        <v>845170</v>
      </c>
    </row>
    <row r="4323" customFormat="false" ht="12.75" hidden="false" customHeight="false" outlineLevel="0" collapsed="false">
      <c r="A4323" s="0" t="s">
        <v>94</v>
      </c>
      <c r="B4323" s="0" t="s">
        <v>448</v>
      </c>
      <c r="C4323" s="0" t="s">
        <v>171</v>
      </c>
      <c r="D4323" s="0" t="s">
        <v>449</v>
      </c>
      <c r="E4323" s="0" t="s">
        <v>191</v>
      </c>
      <c r="F4323" s="0" t="s">
        <v>450</v>
      </c>
      <c r="G4323" s="0" t="n">
        <v>140</v>
      </c>
      <c r="H4323" s="0" t="n">
        <v>957902</v>
      </c>
      <c r="I4323" s="0" t="s">
        <v>462</v>
      </c>
      <c r="J4323" s="0" t="n">
        <f aca="false">IF(I4323="GJ",1.0542,1)</f>
        <v>1</v>
      </c>
      <c r="K4323" s="0" t="str">
        <f aca="false">IF(I4323="GJ","MMBtu",I4323)</f>
        <v>MWh</v>
      </c>
      <c r="L4323" s="13" t="n">
        <f aca="false">H4323*J4323</f>
        <v>957902</v>
      </c>
    </row>
    <row r="4324" customFormat="false" ht="12.75" hidden="false" customHeight="false" outlineLevel="0" collapsed="false">
      <c r="A4324" s="0" t="s">
        <v>94</v>
      </c>
      <c r="B4324" s="0" t="s">
        <v>448</v>
      </c>
      <c r="C4324" s="0" t="s">
        <v>171</v>
      </c>
      <c r="D4324" s="0" t="s">
        <v>449</v>
      </c>
      <c r="E4324" s="0" t="s">
        <v>301</v>
      </c>
      <c r="F4324" s="0" t="s">
        <v>450</v>
      </c>
      <c r="G4324" s="0" t="n">
        <v>339</v>
      </c>
      <c r="H4324" s="0" t="n">
        <v>1003736</v>
      </c>
      <c r="I4324" s="0" t="s">
        <v>462</v>
      </c>
      <c r="J4324" s="0" t="n">
        <f aca="false">IF(I4324="GJ",1.0542,1)</f>
        <v>1</v>
      </c>
      <c r="K4324" s="0" t="str">
        <f aca="false">IF(I4324="GJ","MMBtu",I4324)</f>
        <v>MWh</v>
      </c>
      <c r="L4324" s="13" t="n">
        <f aca="false">H4324*J4324</f>
        <v>1003736</v>
      </c>
    </row>
    <row r="4325" customFormat="false" ht="12.75" hidden="false" customHeight="false" outlineLevel="0" collapsed="false">
      <c r="A4325" s="0" t="s">
        <v>94</v>
      </c>
      <c r="B4325" s="0" t="s">
        <v>448</v>
      </c>
      <c r="C4325" s="0" t="s">
        <v>171</v>
      </c>
      <c r="D4325" s="0" t="s">
        <v>449</v>
      </c>
      <c r="E4325" s="0" t="s">
        <v>241</v>
      </c>
      <c r="F4325" s="0" t="s">
        <v>450</v>
      </c>
      <c r="G4325" s="0" t="n">
        <v>125</v>
      </c>
      <c r="H4325" s="0" t="n">
        <v>1585258</v>
      </c>
      <c r="I4325" s="0" t="s">
        <v>462</v>
      </c>
      <c r="J4325" s="0" t="n">
        <f aca="false">IF(I4325="GJ",1.0542,1)</f>
        <v>1</v>
      </c>
      <c r="K4325" s="0" t="str">
        <f aca="false">IF(I4325="GJ","MMBtu",I4325)</f>
        <v>MWh</v>
      </c>
      <c r="L4325" s="13" t="n">
        <f aca="false">H4325*J4325</f>
        <v>1585258</v>
      </c>
    </row>
    <row r="4326" customFormat="false" ht="12.75" hidden="false" customHeight="false" outlineLevel="0" collapsed="false">
      <c r="A4326" s="0" t="s">
        <v>94</v>
      </c>
      <c r="B4326" s="0" t="s">
        <v>448</v>
      </c>
      <c r="C4326" s="0" t="s">
        <v>171</v>
      </c>
      <c r="D4326" s="0" t="s">
        <v>449</v>
      </c>
      <c r="E4326" s="0" t="s">
        <v>329</v>
      </c>
      <c r="F4326" s="0" t="s">
        <v>456</v>
      </c>
      <c r="G4326" s="0" t="n">
        <v>171</v>
      </c>
      <c r="H4326" s="0" t="n">
        <v>1754814</v>
      </c>
      <c r="I4326" s="0" t="s">
        <v>462</v>
      </c>
      <c r="J4326" s="0" t="n">
        <f aca="false">IF(I4326="GJ",1.0542,1)</f>
        <v>1</v>
      </c>
      <c r="K4326" s="0" t="str">
        <f aca="false">IF(I4326="GJ","MMBtu",I4326)</f>
        <v>MWh</v>
      </c>
      <c r="L4326" s="13" t="n">
        <f aca="false">H4326*J4326</f>
        <v>1754814</v>
      </c>
    </row>
    <row r="4327" customFormat="false" ht="12.75" hidden="false" customHeight="false" outlineLevel="0" collapsed="false">
      <c r="A4327" s="0" t="s">
        <v>94</v>
      </c>
      <c r="B4327" s="0" t="s">
        <v>448</v>
      </c>
      <c r="C4327" s="0" t="s">
        <v>171</v>
      </c>
      <c r="D4327" s="0" t="s">
        <v>449</v>
      </c>
      <c r="E4327" s="0" t="s">
        <v>241</v>
      </c>
      <c r="F4327" s="0" t="s">
        <v>456</v>
      </c>
      <c r="G4327" s="0" t="n">
        <v>183</v>
      </c>
      <c r="H4327" s="0" t="n">
        <v>4417882</v>
      </c>
      <c r="I4327" s="0" t="s">
        <v>462</v>
      </c>
      <c r="J4327" s="0" t="n">
        <f aca="false">IF(I4327="GJ",1.0542,1)</f>
        <v>1</v>
      </c>
      <c r="K4327" s="0" t="str">
        <f aca="false">IF(I4327="GJ","MMBtu",I4327)</f>
        <v>MWh</v>
      </c>
      <c r="L4327" s="13" t="n">
        <f aca="false">H4327*J4327</f>
        <v>4417882</v>
      </c>
    </row>
    <row r="4328" customFormat="false" ht="12.75" hidden="false" customHeight="false" outlineLevel="0" collapsed="false">
      <c r="A4328" s="0" t="s">
        <v>94</v>
      </c>
      <c r="B4328" s="0" t="s">
        <v>448</v>
      </c>
      <c r="C4328" s="0" t="s">
        <v>171</v>
      </c>
      <c r="D4328" s="0" t="s">
        <v>449</v>
      </c>
      <c r="E4328" s="0" t="s">
        <v>301</v>
      </c>
      <c r="F4328" s="0" t="s">
        <v>456</v>
      </c>
      <c r="G4328" s="0" t="n">
        <v>279</v>
      </c>
      <c r="H4328" s="0" t="n">
        <v>7162635</v>
      </c>
      <c r="I4328" s="0" t="s">
        <v>462</v>
      </c>
      <c r="J4328" s="0" t="n">
        <f aca="false">IF(I4328="GJ",1.0542,1)</f>
        <v>1</v>
      </c>
      <c r="K4328" s="0" t="str">
        <f aca="false">IF(I4328="GJ","MMBtu",I4328)</f>
        <v>MWh</v>
      </c>
      <c r="L4328" s="13" t="n">
        <f aca="false">H4328*J4328</f>
        <v>7162635</v>
      </c>
    </row>
    <row r="4329" customFormat="false" ht="12.75" hidden="false" customHeight="false" outlineLevel="0" collapsed="false">
      <c r="A4329" s="0" t="s">
        <v>221</v>
      </c>
      <c r="B4329" s="0" t="s">
        <v>448</v>
      </c>
      <c r="C4329" s="0" t="s">
        <v>6</v>
      </c>
      <c r="D4329" s="0" t="s">
        <v>449</v>
      </c>
      <c r="E4329" s="0" t="s">
        <v>357</v>
      </c>
      <c r="F4329" s="0" t="s">
        <v>454</v>
      </c>
      <c r="G4329" s="0" t="n">
        <v>1</v>
      </c>
      <c r="H4329" s="0" t="n">
        <v>5000</v>
      </c>
      <c r="I4329" s="0" t="s">
        <v>451</v>
      </c>
      <c r="J4329" s="0" t="n">
        <f aca="false">IF(I4329="GJ",1.0542,1)</f>
        <v>1</v>
      </c>
      <c r="K4329" s="0" t="str">
        <f aca="false">IF(I4329="GJ","MMBtu",I4329)</f>
        <v>MMBtu</v>
      </c>
      <c r="L4329" s="13" t="n">
        <f aca="false">H4329*J4329</f>
        <v>5000</v>
      </c>
    </row>
    <row r="4330" customFormat="false" ht="12.75" hidden="false" customHeight="false" outlineLevel="0" collapsed="false">
      <c r="A4330" s="0" t="s">
        <v>221</v>
      </c>
      <c r="B4330" s="0" t="s">
        <v>448</v>
      </c>
      <c r="C4330" s="0" t="s">
        <v>6</v>
      </c>
      <c r="D4330" s="0" t="s">
        <v>449</v>
      </c>
      <c r="E4330" s="0" t="s">
        <v>396</v>
      </c>
      <c r="F4330" s="0" t="s">
        <v>454</v>
      </c>
      <c r="G4330" s="0" t="n">
        <v>1</v>
      </c>
      <c r="H4330" s="0" t="n">
        <v>5000</v>
      </c>
      <c r="I4330" s="0" t="s">
        <v>451</v>
      </c>
      <c r="J4330" s="0" t="n">
        <f aca="false">IF(I4330="GJ",1.0542,1)</f>
        <v>1</v>
      </c>
      <c r="K4330" s="0" t="str">
        <f aca="false">IF(I4330="GJ","MMBtu",I4330)</f>
        <v>MMBtu</v>
      </c>
      <c r="L4330" s="13" t="n">
        <f aca="false">H4330*J4330</f>
        <v>5000</v>
      </c>
    </row>
    <row r="4331" customFormat="false" ht="12.75" hidden="false" customHeight="false" outlineLevel="0" collapsed="false">
      <c r="A4331" s="0" t="s">
        <v>221</v>
      </c>
      <c r="B4331" s="0" t="s">
        <v>448</v>
      </c>
      <c r="C4331" s="0" t="s">
        <v>6</v>
      </c>
      <c r="D4331" s="0" t="s">
        <v>449</v>
      </c>
      <c r="E4331" s="0" t="s">
        <v>329</v>
      </c>
      <c r="F4331" s="0" t="s">
        <v>454</v>
      </c>
      <c r="G4331" s="0" t="n">
        <v>8</v>
      </c>
      <c r="H4331" s="0" t="n">
        <v>63028</v>
      </c>
      <c r="I4331" s="0" t="s">
        <v>451</v>
      </c>
      <c r="J4331" s="0" t="n">
        <f aca="false">IF(I4331="GJ",1.0542,1)</f>
        <v>1</v>
      </c>
      <c r="K4331" s="0" t="str">
        <f aca="false">IF(I4331="GJ","MMBtu",I4331)</f>
        <v>MMBtu</v>
      </c>
      <c r="L4331" s="13" t="n">
        <f aca="false">H4331*J4331</f>
        <v>63028</v>
      </c>
    </row>
    <row r="4332" customFormat="false" ht="12.75" hidden="false" customHeight="false" outlineLevel="0" collapsed="false">
      <c r="A4332" s="0" t="s">
        <v>221</v>
      </c>
      <c r="B4332" s="0" t="s">
        <v>448</v>
      </c>
      <c r="C4332" s="0" t="s">
        <v>6</v>
      </c>
      <c r="D4332" s="0" t="s">
        <v>449</v>
      </c>
      <c r="E4332" s="0" t="s">
        <v>241</v>
      </c>
      <c r="F4332" s="0" t="s">
        <v>454</v>
      </c>
      <c r="G4332" s="0" t="n">
        <v>11</v>
      </c>
      <c r="H4332" s="0" t="n">
        <v>70000</v>
      </c>
      <c r="I4332" s="0" t="s">
        <v>451</v>
      </c>
      <c r="J4332" s="0" t="n">
        <f aca="false">IF(I4332="GJ",1.0542,1)</f>
        <v>1</v>
      </c>
      <c r="K4332" s="0" t="str">
        <f aca="false">IF(I4332="GJ","MMBtu",I4332)</f>
        <v>MMBtu</v>
      </c>
      <c r="L4332" s="13" t="n">
        <f aca="false">H4332*J4332</f>
        <v>70000</v>
      </c>
    </row>
    <row r="4333" customFormat="false" ht="12.75" hidden="false" customHeight="false" outlineLevel="0" collapsed="false">
      <c r="A4333" s="0" t="s">
        <v>221</v>
      </c>
      <c r="B4333" s="0" t="s">
        <v>448</v>
      </c>
      <c r="C4333" s="0" t="s">
        <v>6</v>
      </c>
      <c r="D4333" s="0" t="s">
        <v>449</v>
      </c>
      <c r="E4333" s="0" t="s">
        <v>301</v>
      </c>
      <c r="F4333" s="0" t="s">
        <v>454</v>
      </c>
      <c r="G4333" s="0" t="n">
        <v>8</v>
      </c>
      <c r="H4333" s="0" t="n">
        <v>73684</v>
      </c>
      <c r="I4333" s="0" t="s">
        <v>451</v>
      </c>
      <c r="J4333" s="0" t="n">
        <f aca="false">IF(I4333="GJ",1.0542,1)</f>
        <v>1</v>
      </c>
      <c r="K4333" s="0" t="str">
        <f aca="false">IF(I4333="GJ","MMBtu",I4333)</f>
        <v>MMBtu</v>
      </c>
      <c r="L4333" s="13" t="n">
        <f aca="false">H4333*J4333</f>
        <v>73684</v>
      </c>
    </row>
    <row r="4334" customFormat="false" ht="12.75" hidden="false" customHeight="false" outlineLevel="0" collapsed="false">
      <c r="A4334" s="0" t="s">
        <v>221</v>
      </c>
      <c r="B4334" s="0" t="s">
        <v>448</v>
      </c>
      <c r="C4334" s="0" t="s">
        <v>6</v>
      </c>
      <c r="D4334" s="0" t="s">
        <v>449</v>
      </c>
      <c r="E4334" s="0" t="s">
        <v>191</v>
      </c>
      <c r="F4334" s="0" t="s">
        <v>454</v>
      </c>
      <c r="G4334" s="0" t="n">
        <v>7</v>
      </c>
      <c r="H4334" s="0" t="n">
        <v>100000</v>
      </c>
      <c r="I4334" s="0" t="s">
        <v>451</v>
      </c>
      <c r="J4334" s="0" t="n">
        <f aca="false">IF(I4334="GJ",1.0542,1)</f>
        <v>1</v>
      </c>
      <c r="K4334" s="0" t="str">
        <f aca="false">IF(I4334="GJ","MMBtu",I4334)</f>
        <v>MMBtu</v>
      </c>
      <c r="L4334" s="13" t="n">
        <f aca="false">H4334*J4334</f>
        <v>100000</v>
      </c>
    </row>
    <row r="4335" customFormat="false" ht="12.75" hidden="false" customHeight="false" outlineLevel="0" collapsed="false">
      <c r="A4335" s="0" t="s">
        <v>262</v>
      </c>
      <c r="B4335" s="0" t="s">
        <v>448</v>
      </c>
      <c r="C4335" s="0" t="s">
        <v>6</v>
      </c>
      <c r="D4335" s="0" t="s">
        <v>449</v>
      </c>
      <c r="E4335" s="0" t="s">
        <v>423</v>
      </c>
      <c r="F4335" s="0" t="s">
        <v>454</v>
      </c>
      <c r="G4335" s="0" t="n">
        <v>6</v>
      </c>
      <c r="H4335" s="0" t="n">
        <v>13386</v>
      </c>
      <c r="I4335" s="0" t="s">
        <v>451</v>
      </c>
      <c r="J4335" s="0" t="n">
        <f aca="false">IF(I4335="GJ",1.0542,1)</f>
        <v>1</v>
      </c>
      <c r="K4335" s="0" t="str">
        <f aca="false">IF(I4335="GJ","MMBtu",I4335)</f>
        <v>MMBtu</v>
      </c>
      <c r="L4335" s="13" t="n">
        <f aca="false">H4335*J4335</f>
        <v>13386</v>
      </c>
    </row>
    <row r="4336" customFormat="false" ht="12.75" hidden="false" customHeight="false" outlineLevel="0" collapsed="false">
      <c r="A4336" s="0" t="s">
        <v>262</v>
      </c>
      <c r="B4336" s="0" t="s">
        <v>448</v>
      </c>
      <c r="C4336" s="0" t="s">
        <v>6</v>
      </c>
      <c r="D4336" s="0" t="s">
        <v>449</v>
      </c>
      <c r="E4336" s="0" t="s">
        <v>301</v>
      </c>
      <c r="F4336" s="0" t="s">
        <v>454</v>
      </c>
      <c r="G4336" s="0" t="n">
        <v>4</v>
      </c>
      <c r="H4336" s="0" t="n">
        <v>315000</v>
      </c>
      <c r="I4336" s="0" t="s">
        <v>451</v>
      </c>
      <c r="J4336" s="0" t="n">
        <f aca="false">IF(I4336="GJ",1.0542,1)</f>
        <v>1</v>
      </c>
      <c r="K4336" s="0" t="str">
        <f aca="false">IF(I4336="GJ","MMBtu",I4336)</f>
        <v>MMBtu</v>
      </c>
      <c r="L4336" s="13" t="n">
        <f aca="false">H4336*J4336</f>
        <v>315000</v>
      </c>
    </row>
    <row r="4337" customFormat="false" ht="12.75" hidden="false" customHeight="false" outlineLevel="0" collapsed="false">
      <c r="A4337" s="0" t="s">
        <v>262</v>
      </c>
      <c r="B4337" s="0" t="s">
        <v>448</v>
      </c>
      <c r="C4337" s="0" t="s">
        <v>6</v>
      </c>
      <c r="D4337" s="0" t="s">
        <v>449</v>
      </c>
      <c r="E4337" s="0" t="s">
        <v>329</v>
      </c>
      <c r="F4337" s="0" t="s">
        <v>454</v>
      </c>
      <c r="G4337" s="0" t="n">
        <v>2</v>
      </c>
      <c r="H4337" s="0" t="n">
        <v>319000</v>
      </c>
      <c r="I4337" s="0" t="s">
        <v>451</v>
      </c>
      <c r="J4337" s="0" t="n">
        <f aca="false">IF(I4337="GJ",1.0542,1)</f>
        <v>1</v>
      </c>
      <c r="K4337" s="0" t="str">
        <f aca="false">IF(I4337="GJ","MMBtu",I4337)</f>
        <v>MMBtu</v>
      </c>
      <c r="L4337" s="13" t="n">
        <f aca="false">H4337*J4337</f>
        <v>319000</v>
      </c>
    </row>
    <row r="4338" customFormat="false" ht="12.75" hidden="false" customHeight="false" outlineLevel="0" collapsed="false">
      <c r="A4338" s="0" t="s">
        <v>262</v>
      </c>
      <c r="B4338" s="0" t="s">
        <v>448</v>
      </c>
      <c r="C4338" s="0" t="s">
        <v>6</v>
      </c>
      <c r="D4338" s="0" t="s">
        <v>449</v>
      </c>
      <c r="E4338" s="0" t="s">
        <v>241</v>
      </c>
      <c r="F4338" s="0" t="s">
        <v>456</v>
      </c>
      <c r="G4338" s="0" t="n">
        <v>1</v>
      </c>
      <c r="H4338" s="0" t="n">
        <v>620000</v>
      </c>
      <c r="I4338" s="0" t="s">
        <v>451</v>
      </c>
      <c r="J4338" s="0" t="n">
        <f aca="false">IF(I4338="GJ",1.0542,1)</f>
        <v>1</v>
      </c>
      <c r="K4338" s="0" t="str">
        <f aca="false">IF(I4338="GJ","MMBtu",I4338)</f>
        <v>MMBtu</v>
      </c>
      <c r="L4338" s="13" t="n">
        <f aca="false">H4338*J4338</f>
        <v>620000</v>
      </c>
    </row>
    <row r="4339" customFormat="false" ht="12.75" hidden="false" customHeight="false" outlineLevel="0" collapsed="false">
      <c r="A4339" s="0" t="s">
        <v>262</v>
      </c>
      <c r="B4339" s="0" t="s">
        <v>448</v>
      </c>
      <c r="C4339" s="0" t="s">
        <v>6</v>
      </c>
      <c r="D4339" s="0" t="s">
        <v>449</v>
      </c>
      <c r="E4339" s="0" t="s">
        <v>301</v>
      </c>
      <c r="F4339" s="0" t="s">
        <v>456</v>
      </c>
      <c r="G4339" s="0" t="n">
        <v>24</v>
      </c>
      <c r="H4339" s="0" t="n">
        <v>695403</v>
      </c>
      <c r="I4339" s="0" t="s">
        <v>451</v>
      </c>
      <c r="J4339" s="0" t="n">
        <f aca="false">IF(I4339="GJ",1.0542,1)</f>
        <v>1</v>
      </c>
      <c r="K4339" s="0" t="str">
        <f aca="false">IF(I4339="GJ","MMBtu",I4339)</f>
        <v>MMBtu</v>
      </c>
      <c r="L4339" s="13" t="n">
        <f aca="false">H4339*J4339</f>
        <v>695403</v>
      </c>
    </row>
    <row r="4340" customFormat="false" ht="12.75" hidden="false" customHeight="false" outlineLevel="0" collapsed="false">
      <c r="A4340" s="0" t="s">
        <v>262</v>
      </c>
      <c r="B4340" s="0" t="s">
        <v>448</v>
      </c>
      <c r="C4340" s="0" t="s">
        <v>6</v>
      </c>
      <c r="D4340" s="0" t="s">
        <v>449</v>
      </c>
      <c r="E4340" s="0" t="s">
        <v>423</v>
      </c>
      <c r="F4340" s="0" t="s">
        <v>456</v>
      </c>
      <c r="G4340" s="0" t="n">
        <v>8</v>
      </c>
      <c r="H4340" s="0" t="n">
        <v>947893</v>
      </c>
      <c r="I4340" s="0" t="s">
        <v>451</v>
      </c>
      <c r="J4340" s="0" t="n">
        <f aca="false">IF(I4340="GJ",1.0542,1)</f>
        <v>1</v>
      </c>
      <c r="K4340" s="0" t="str">
        <f aca="false">IF(I4340="GJ","MMBtu",I4340)</f>
        <v>MMBtu</v>
      </c>
      <c r="L4340" s="13" t="n">
        <f aca="false">H4340*J4340</f>
        <v>947893</v>
      </c>
    </row>
    <row r="4341" customFormat="false" ht="12.75" hidden="false" customHeight="false" outlineLevel="0" collapsed="false">
      <c r="A4341" s="0" t="s">
        <v>262</v>
      </c>
      <c r="B4341" s="0" t="s">
        <v>448</v>
      </c>
      <c r="C4341" s="0" t="s">
        <v>6</v>
      </c>
      <c r="D4341" s="0" t="s">
        <v>449</v>
      </c>
      <c r="E4341" s="0" t="s">
        <v>396</v>
      </c>
      <c r="F4341" s="0" t="s">
        <v>454</v>
      </c>
      <c r="G4341" s="0" t="n">
        <v>235</v>
      </c>
      <c r="H4341" s="0" t="n">
        <v>1031012</v>
      </c>
      <c r="I4341" s="0" t="s">
        <v>451</v>
      </c>
      <c r="J4341" s="0" t="n">
        <f aca="false">IF(I4341="GJ",1.0542,1)</f>
        <v>1</v>
      </c>
      <c r="K4341" s="0" t="str">
        <f aca="false">IF(I4341="GJ","MMBtu",I4341)</f>
        <v>MMBtu</v>
      </c>
      <c r="L4341" s="13" t="n">
        <f aca="false">H4341*J4341</f>
        <v>1031012</v>
      </c>
    </row>
    <row r="4342" customFormat="false" ht="12.75" hidden="false" customHeight="false" outlineLevel="0" collapsed="false">
      <c r="A4342" s="0" t="s">
        <v>262</v>
      </c>
      <c r="B4342" s="0" t="s">
        <v>448</v>
      </c>
      <c r="C4342" s="0" t="s">
        <v>6</v>
      </c>
      <c r="D4342" s="0" t="s">
        <v>449</v>
      </c>
      <c r="E4342" s="0" t="s">
        <v>357</v>
      </c>
      <c r="F4342" s="0" t="s">
        <v>454</v>
      </c>
      <c r="G4342" s="0" t="n">
        <v>58</v>
      </c>
      <c r="H4342" s="0" t="n">
        <v>1133234</v>
      </c>
      <c r="I4342" s="0" t="s">
        <v>451</v>
      </c>
      <c r="J4342" s="0" t="n">
        <f aca="false">IF(I4342="GJ",1.0542,1)</f>
        <v>1</v>
      </c>
      <c r="K4342" s="0" t="str">
        <f aca="false">IF(I4342="GJ","MMBtu",I4342)</f>
        <v>MMBtu</v>
      </c>
      <c r="L4342" s="13" t="n">
        <f aca="false">H4342*J4342</f>
        <v>1133234</v>
      </c>
    </row>
    <row r="4343" customFormat="false" ht="12.75" hidden="false" customHeight="false" outlineLevel="0" collapsed="false">
      <c r="A4343" s="0" t="s">
        <v>262</v>
      </c>
      <c r="B4343" s="0" t="s">
        <v>448</v>
      </c>
      <c r="C4343" s="0" t="s">
        <v>6</v>
      </c>
      <c r="D4343" s="0" t="s">
        <v>449</v>
      </c>
      <c r="E4343" s="0" t="s">
        <v>329</v>
      </c>
      <c r="F4343" s="0" t="s">
        <v>456</v>
      </c>
      <c r="G4343" s="0" t="n">
        <v>95</v>
      </c>
      <c r="H4343" s="0" t="n">
        <v>2140302</v>
      </c>
      <c r="I4343" s="0" t="s">
        <v>451</v>
      </c>
      <c r="J4343" s="0" t="n">
        <f aca="false">IF(I4343="GJ",1.0542,1)</f>
        <v>1</v>
      </c>
      <c r="K4343" s="0" t="str">
        <f aca="false">IF(I4343="GJ","MMBtu",I4343)</f>
        <v>MMBtu</v>
      </c>
      <c r="L4343" s="13" t="n">
        <f aca="false">H4343*J4343</f>
        <v>2140302</v>
      </c>
    </row>
    <row r="4344" customFormat="false" ht="12.75" hidden="false" customHeight="false" outlineLevel="0" collapsed="false">
      <c r="A4344" s="0" t="s">
        <v>262</v>
      </c>
      <c r="B4344" s="0" t="s">
        <v>448</v>
      </c>
      <c r="C4344" s="0" t="s">
        <v>6</v>
      </c>
      <c r="D4344" s="0" t="s">
        <v>449</v>
      </c>
      <c r="E4344" s="0" t="s">
        <v>357</v>
      </c>
      <c r="F4344" s="0" t="s">
        <v>456</v>
      </c>
      <c r="G4344" s="0" t="n">
        <v>75</v>
      </c>
      <c r="H4344" s="0" t="n">
        <v>3400415</v>
      </c>
      <c r="I4344" s="0" t="s">
        <v>451</v>
      </c>
      <c r="J4344" s="0" t="n">
        <f aca="false">IF(I4344="GJ",1.0542,1)</f>
        <v>1</v>
      </c>
      <c r="K4344" s="0" t="str">
        <f aca="false">IF(I4344="GJ","MMBtu",I4344)</f>
        <v>MMBtu</v>
      </c>
      <c r="L4344" s="13" t="n">
        <f aca="false">H4344*J4344</f>
        <v>3400415</v>
      </c>
    </row>
    <row r="4345" customFormat="false" ht="12.75" hidden="false" customHeight="false" outlineLevel="0" collapsed="false">
      <c r="A4345" s="0" t="s">
        <v>262</v>
      </c>
      <c r="B4345" s="0" t="s">
        <v>448</v>
      </c>
      <c r="C4345" s="0" t="s">
        <v>6</v>
      </c>
      <c r="D4345" s="0" t="s">
        <v>449</v>
      </c>
      <c r="E4345" s="0" t="s">
        <v>396</v>
      </c>
      <c r="F4345" s="0" t="s">
        <v>456</v>
      </c>
      <c r="G4345" s="0" t="n">
        <v>91</v>
      </c>
      <c r="H4345" s="0" t="n">
        <v>3936498</v>
      </c>
      <c r="I4345" s="0" t="s">
        <v>451</v>
      </c>
      <c r="J4345" s="0" t="n">
        <f aca="false">IF(I4345="GJ",1.0542,1)</f>
        <v>1</v>
      </c>
      <c r="K4345" s="0" t="str">
        <f aca="false">IF(I4345="GJ","MMBtu",I4345)</f>
        <v>MMBtu</v>
      </c>
      <c r="L4345" s="13" t="n">
        <f aca="false">H4345*J4345</f>
        <v>3936498</v>
      </c>
    </row>
    <row r="4346" customFormat="false" ht="12.75" hidden="false" customHeight="false" outlineLevel="0" collapsed="false">
      <c r="A4346" s="0" t="s">
        <v>87</v>
      </c>
      <c r="B4346" s="0" t="s">
        <v>448</v>
      </c>
      <c r="C4346" s="0" t="s">
        <v>6</v>
      </c>
      <c r="D4346" s="0" t="s">
        <v>449</v>
      </c>
      <c r="E4346" s="0" t="s">
        <v>20</v>
      </c>
      <c r="F4346" s="0" t="s">
        <v>456</v>
      </c>
      <c r="G4346" s="0" t="n">
        <v>2</v>
      </c>
      <c r="H4346" s="0" t="n">
        <v>20000</v>
      </c>
      <c r="I4346" s="0" t="s">
        <v>451</v>
      </c>
      <c r="J4346" s="0" t="n">
        <f aca="false">IF(I4346="GJ",1.0542,1)</f>
        <v>1</v>
      </c>
      <c r="K4346" s="0" t="str">
        <f aca="false">IF(I4346="GJ","MMBtu",I4346)</f>
        <v>MMBtu</v>
      </c>
      <c r="L4346" s="13" t="n">
        <f aca="false">H4346*J4346</f>
        <v>20000</v>
      </c>
    </row>
    <row r="4347" customFormat="false" ht="12.75" hidden="false" customHeight="false" outlineLevel="0" collapsed="false">
      <c r="A4347" s="0" t="s">
        <v>87</v>
      </c>
      <c r="B4347" s="0" t="s">
        <v>448</v>
      </c>
      <c r="C4347" s="0" t="s">
        <v>6</v>
      </c>
      <c r="D4347" s="0" t="s">
        <v>449</v>
      </c>
      <c r="E4347" s="0" t="s">
        <v>357</v>
      </c>
      <c r="F4347" s="0" t="s">
        <v>450</v>
      </c>
      <c r="G4347" s="0" t="n">
        <v>4</v>
      </c>
      <c r="H4347" s="0" t="n">
        <v>30000</v>
      </c>
      <c r="I4347" s="0" t="s">
        <v>451</v>
      </c>
      <c r="J4347" s="0" t="n">
        <f aca="false">IF(I4347="GJ",1.0542,1)</f>
        <v>1</v>
      </c>
      <c r="K4347" s="0" t="str">
        <f aca="false">IF(I4347="GJ","MMBtu",I4347)</f>
        <v>MMBtu</v>
      </c>
      <c r="L4347" s="13" t="n">
        <f aca="false">H4347*J4347</f>
        <v>30000</v>
      </c>
    </row>
    <row r="4348" customFormat="false" ht="12.75" hidden="false" customHeight="false" outlineLevel="0" collapsed="false">
      <c r="A4348" s="0" t="s">
        <v>87</v>
      </c>
      <c r="B4348" s="0" t="s">
        <v>448</v>
      </c>
      <c r="C4348" s="0" t="s">
        <v>6</v>
      </c>
      <c r="D4348" s="0" t="s">
        <v>453</v>
      </c>
      <c r="E4348" s="0" t="s">
        <v>423</v>
      </c>
      <c r="F4348" s="0" t="s">
        <v>456</v>
      </c>
      <c r="G4348" s="0" t="n">
        <v>1</v>
      </c>
      <c r="H4348" s="0" t="n">
        <v>121000</v>
      </c>
      <c r="I4348" s="0" t="s">
        <v>451</v>
      </c>
      <c r="J4348" s="0" t="n">
        <f aca="false">IF(I4348="GJ",1.0542,1)</f>
        <v>1</v>
      </c>
      <c r="K4348" s="0" t="str">
        <f aca="false">IF(I4348="GJ","MMBtu",I4348)</f>
        <v>MMBtu</v>
      </c>
      <c r="L4348" s="13" t="n">
        <f aca="false">H4348*J4348</f>
        <v>121000</v>
      </c>
    </row>
    <row r="4349" customFormat="false" ht="12.75" hidden="false" customHeight="false" outlineLevel="0" collapsed="false">
      <c r="A4349" s="0" t="s">
        <v>87</v>
      </c>
      <c r="B4349" s="0" t="s">
        <v>448</v>
      </c>
      <c r="C4349" s="0" t="s">
        <v>6</v>
      </c>
      <c r="D4349" s="0" t="s">
        <v>453</v>
      </c>
      <c r="E4349" s="0" t="s">
        <v>396</v>
      </c>
      <c r="F4349" s="0" t="s">
        <v>456</v>
      </c>
      <c r="G4349" s="0" t="n">
        <v>1</v>
      </c>
      <c r="H4349" s="0" t="n">
        <v>151000</v>
      </c>
      <c r="I4349" s="0" t="s">
        <v>451</v>
      </c>
      <c r="J4349" s="0" t="n">
        <f aca="false">IF(I4349="GJ",1.0542,1)</f>
        <v>1</v>
      </c>
      <c r="K4349" s="0" t="str">
        <f aca="false">IF(I4349="GJ","MMBtu",I4349)</f>
        <v>MMBtu</v>
      </c>
      <c r="L4349" s="13" t="n">
        <f aca="false">H4349*J4349</f>
        <v>151000</v>
      </c>
    </row>
    <row r="4350" customFormat="false" ht="12.75" hidden="false" customHeight="false" outlineLevel="0" collapsed="false">
      <c r="A4350" s="0" t="s">
        <v>87</v>
      </c>
      <c r="B4350" s="0" t="s">
        <v>448</v>
      </c>
      <c r="C4350" s="0" t="s">
        <v>6</v>
      </c>
      <c r="D4350" s="0" t="s">
        <v>449</v>
      </c>
      <c r="E4350" s="0" t="s">
        <v>329</v>
      </c>
      <c r="F4350" s="0" t="s">
        <v>456</v>
      </c>
      <c r="G4350" s="0" t="n">
        <v>22</v>
      </c>
      <c r="H4350" s="0" t="n">
        <v>300000</v>
      </c>
      <c r="I4350" s="0" t="s">
        <v>451</v>
      </c>
      <c r="J4350" s="0" t="n">
        <f aca="false">IF(I4350="GJ",1.0542,1)</f>
        <v>1</v>
      </c>
      <c r="K4350" s="0" t="str">
        <f aca="false">IF(I4350="GJ","MMBtu",I4350)</f>
        <v>MMBtu</v>
      </c>
      <c r="L4350" s="13" t="n">
        <f aca="false">H4350*J4350</f>
        <v>300000</v>
      </c>
    </row>
    <row r="4351" customFormat="false" ht="12.75" hidden="false" customHeight="false" outlineLevel="0" collapsed="false">
      <c r="A4351" s="0" t="s">
        <v>87</v>
      </c>
      <c r="B4351" s="0" t="s">
        <v>448</v>
      </c>
      <c r="C4351" s="0" t="s">
        <v>6</v>
      </c>
      <c r="D4351" s="0" t="s">
        <v>453</v>
      </c>
      <c r="E4351" s="0" t="s">
        <v>191</v>
      </c>
      <c r="F4351" s="0" t="s">
        <v>455</v>
      </c>
      <c r="G4351" s="0" t="n">
        <v>1</v>
      </c>
      <c r="H4351" s="0" t="n">
        <v>310000</v>
      </c>
      <c r="I4351" s="0" t="s">
        <v>451</v>
      </c>
      <c r="J4351" s="0" t="n">
        <f aca="false">IF(I4351="GJ",1.0542,1)</f>
        <v>1</v>
      </c>
      <c r="K4351" s="0" t="str">
        <f aca="false">IF(I4351="GJ","MMBtu",I4351)</f>
        <v>MMBtu</v>
      </c>
      <c r="L4351" s="13" t="n">
        <f aca="false">H4351*J4351</f>
        <v>310000</v>
      </c>
    </row>
    <row r="4352" customFormat="false" ht="12.75" hidden="false" customHeight="false" outlineLevel="0" collapsed="false">
      <c r="A4352" s="0" t="s">
        <v>87</v>
      </c>
      <c r="B4352" s="0" t="s">
        <v>448</v>
      </c>
      <c r="C4352" s="0" t="s">
        <v>6</v>
      </c>
      <c r="D4352" s="0" t="s">
        <v>453</v>
      </c>
      <c r="E4352" s="0" t="s">
        <v>301</v>
      </c>
      <c r="F4352" s="0" t="s">
        <v>455</v>
      </c>
      <c r="G4352" s="0" t="n">
        <v>5</v>
      </c>
      <c r="H4352" s="0" t="n">
        <v>920000</v>
      </c>
      <c r="I4352" s="0" t="s">
        <v>451</v>
      </c>
      <c r="J4352" s="0" t="n">
        <f aca="false">IF(I4352="GJ",1.0542,1)</f>
        <v>1</v>
      </c>
      <c r="K4352" s="0" t="str">
        <f aca="false">IF(I4352="GJ","MMBtu",I4352)</f>
        <v>MMBtu</v>
      </c>
      <c r="L4352" s="13" t="n">
        <f aca="false">H4352*J4352</f>
        <v>920000</v>
      </c>
    </row>
    <row r="4353" customFormat="false" ht="12.75" hidden="false" customHeight="false" outlineLevel="0" collapsed="false">
      <c r="A4353" s="0" t="s">
        <v>87</v>
      </c>
      <c r="B4353" s="0" t="s">
        <v>448</v>
      </c>
      <c r="C4353" s="0" t="s">
        <v>6</v>
      </c>
      <c r="D4353" s="0" t="s">
        <v>453</v>
      </c>
      <c r="E4353" s="0" t="s">
        <v>20</v>
      </c>
      <c r="F4353" s="0" t="s">
        <v>455</v>
      </c>
      <c r="G4353" s="0" t="n">
        <v>2</v>
      </c>
      <c r="H4353" s="0" t="n">
        <v>930000</v>
      </c>
      <c r="I4353" s="0" t="s">
        <v>451</v>
      </c>
      <c r="J4353" s="0" t="n">
        <f aca="false">IF(I4353="GJ",1.0542,1)</f>
        <v>1</v>
      </c>
      <c r="K4353" s="0" t="str">
        <f aca="false">IF(I4353="GJ","MMBtu",I4353)</f>
        <v>MMBtu</v>
      </c>
      <c r="L4353" s="13" t="n">
        <f aca="false">H4353*J4353</f>
        <v>930000</v>
      </c>
    </row>
    <row r="4354" customFormat="false" ht="12.75" hidden="false" customHeight="false" outlineLevel="0" collapsed="false">
      <c r="A4354" s="0" t="s">
        <v>87</v>
      </c>
      <c r="B4354" s="0" t="s">
        <v>448</v>
      </c>
      <c r="C4354" s="0" t="s">
        <v>6</v>
      </c>
      <c r="D4354" s="0" t="s">
        <v>449</v>
      </c>
      <c r="E4354" s="0" t="s">
        <v>357</v>
      </c>
      <c r="F4354" s="0" t="s">
        <v>456</v>
      </c>
      <c r="G4354" s="0" t="n">
        <v>56</v>
      </c>
      <c r="H4354" s="0" t="n">
        <v>1087334</v>
      </c>
      <c r="I4354" s="0" t="s">
        <v>451</v>
      </c>
      <c r="J4354" s="0" t="n">
        <f aca="false">IF(I4354="GJ",1.0542,1)</f>
        <v>1</v>
      </c>
      <c r="K4354" s="0" t="str">
        <f aca="false">IF(I4354="GJ","MMBtu",I4354)</f>
        <v>MMBtu</v>
      </c>
      <c r="L4354" s="13" t="n">
        <f aca="false">H4354*J4354</f>
        <v>1087334</v>
      </c>
    </row>
    <row r="4355" customFormat="false" ht="12.75" hidden="false" customHeight="false" outlineLevel="0" collapsed="false">
      <c r="A4355" s="0" t="s">
        <v>87</v>
      </c>
      <c r="B4355" s="0" t="s">
        <v>448</v>
      </c>
      <c r="C4355" s="0" t="s">
        <v>6</v>
      </c>
      <c r="D4355" s="0" t="s">
        <v>463</v>
      </c>
      <c r="E4355" s="0" t="s">
        <v>357</v>
      </c>
      <c r="F4355" s="0" t="s">
        <v>455</v>
      </c>
      <c r="G4355" s="0" t="n">
        <v>2</v>
      </c>
      <c r="H4355" s="0" t="n">
        <v>1300000</v>
      </c>
      <c r="I4355" s="0" t="s">
        <v>451</v>
      </c>
      <c r="J4355" s="0" t="n">
        <f aca="false">IF(I4355="GJ",1.0542,1)</f>
        <v>1</v>
      </c>
      <c r="K4355" s="0" t="str">
        <f aca="false">IF(I4355="GJ","MMBtu",I4355)</f>
        <v>MMBtu</v>
      </c>
      <c r="L4355" s="13" t="n">
        <f aca="false">H4355*J4355</f>
        <v>1300000</v>
      </c>
    </row>
    <row r="4356" customFormat="false" ht="12.75" hidden="false" customHeight="false" outlineLevel="0" collapsed="false">
      <c r="A4356" s="0" t="s">
        <v>87</v>
      </c>
      <c r="B4356" s="0" t="s">
        <v>448</v>
      </c>
      <c r="C4356" s="0" t="s">
        <v>6</v>
      </c>
      <c r="D4356" s="0" t="s">
        <v>453</v>
      </c>
      <c r="E4356" s="0" t="s">
        <v>20</v>
      </c>
      <c r="F4356" s="0" t="s">
        <v>454</v>
      </c>
      <c r="G4356" s="0" t="n">
        <v>6</v>
      </c>
      <c r="H4356" s="0" t="n">
        <v>1390000</v>
      </c>
      <c r="I4356" s="0" t="s">
        <v>451</v>
      </c>
      <c r="J4356" s="0" t="n">
        <f aca="false">IF(I4356="GJ",1.0542,1)</f>
        <v>1</v>
      </c>
      <c r="K4356" s="0" t="str">
        <f aca="false">IF(I4356="GJ","MMBtu",I4356)</f>
        <v>MMBtu</v>
      </c>
      <c r="L4356" s="13" t="n">
        <f aca="false">H4356*J4356</f>
        <v>1390000</v>
      </c>
    </row>
    <row r="4357" customFormat="false" ht="12.75" hidden="false" customHeight="false" outlineLevel="0" collapsed="false">
      <c r="A4357" s="0" t="s">
        <v>87</v>
      </c>
      <c r="B4357" s="0" t="s">
        <v>448</v>
      </c>
      <c r="C4357" s="0" t="s">
        <v>6</v>
      </c>
      <c r="D4357" s="0" t="s">
        <v>453</v>
      </c>
      <c r="E4357" s="0" t="s">
        <v>329</v>
      </c>
      <c r="F4357" s="0" t="s">
        <v>455</v>
      </c>
      <c r="G4357" s="0" t="n">
        <v>10</v>
      </c>
      <c r="H4357" s="0" t="n">
        <v>1495000</v>
      </c>
      <c r="I4357" s="0" t="s">
        <v>451</v>
      </c>
      <c r="J4357" s="0" t="n">
        <f aca="false">IF(I4357="GJ",1.0542,1)</f>
        <v>1</v>
      </c>
      <c r="K4357" s="0" t="str">
        <f aca="false">IF(I4357="GJ","MMBtu",I4357)</f>
        <v>MMBtu</v>
      </c>
      <c r="L4357" s="13" t="n">
        <f aca="false">H4357*J4357</f>
        <v>1495000</v>
      </c>
    </row>
    <row r="4358" customFormat="false" ht="12.75" hidden="false" customHeight="false" outlineLevel="0" collapsed="false">
      <c r="A4358" s="0" t="s">
        <v>87</v>
      </c>
      <c r="B4358" s="0" t="s">
        <v>448</v>
      </c>
      <c r="C4358" s="0" t="s">
        <v>6</v>
      </c>
      <c r="D4358" s="0" t="s">
        <v>463</v>
      </c>
      <c r="E4358" s="0" t="s">
        <v>423</v>
      </c>
      <c r="F4358" s="0" t="s">
        <v>455</v>
      </c>
      <c r="G4358" s="0" t="n">
        <v>2</v>
      </c>
      <c r="H4358" s="0" t="n">
        <v>1500000</v>
      </c>
      <c r="I4358" s="0" t="s">
        <v>451</v>
      </c>
      <c r="J4358" s="0" t="n">
        <f aca="false">IF(I4358="GJ",1.0542,1)</f>
        <v>1</v>
      </c>
      <c r="K4358" s="0" t="str">
        <f aca="false">IF(I4358="GJ","MMBtu",I4358)</f>
        <v>MMBtu</v>
      </c>
      <c r="L4358" s="13" t="n">
        <f aca="false">H4358*J4358</f>
        <v>1500000</v>
      </c>
    </row>
    <row r="4359" customFormat="false" ht="12.75" hidden="false" customHeight="false" outlineLevel="0" collapsed="false">
      <c r="A4359" s="0" t="s">
        <v>87</v>
      </c>
      <c r="B4359" s="0" t="s">
        <v>448</v>
      </c>
      <c r="C4359" s="0" t="s">
        <v>6</v>
      </c>
      <c r="D4359" s="0" t="s">
        <v>449</v>
      </c>
      <c r="E4359" s="0" t="s">
        <v>423</v>
      </c>
      <c r="F4359" s="0" t="s">
        <v>456</v>
      </c>
      <c r="G4359" s="0" t="n">
        <v>110</v>
      </c>
      <c r="H4359" s="0" t="n">
        <v>1726000</v>
      </c>
      <c r="I4359" s="0" t="s">
        <v>451</v>
      </c>
      <c r="J4359" s="0" t="n">
        <f aca="false">IF(I4359="GJ",1.0542,1)</f>
        <v>1</v>
      </c>
      <c r="K4359" s="0" t="str">
        <f aca="false">IF(I4359="GJ","MMBtu",I4359)</f>
        <v>MMBtu</v>
      </c>
      <c r="L4359" s="13" t="n">
        <f aca="false">H4359*J4359</f>
        <v>1726000</v>
      </c>
    </row>
    <row r="4360" customFormat="false" ht="12.75" hidden="false" customHeight="false" outlineLevel="0" collapsed="false">
      <c r="A4360" s="0" t="s">
        <v>87</v>
      </c>
      <c r="B4360" s="0" t="s">
        <v>448</v>
      </c>
      <c r="C4360" s="0" t="s">
        <v>6</v>
      </c>
      <c r="D4360" s="0" t="s">
        <v>449</v>
      </c>
      <c r="E4360" s="0" t="s">
        <v>20</v>
      </c>
      <c r="F4360" s="0" t="s">
        <v>454</v>
      </c>
      <c r="G4360" s="0" t="n">
        <v>211</v>
      </c>
      <c r="H4360" s="0" t="n">
        <v>1855455</v>
      </c>
      <c r="I4360" s="0" t="s">
        <v>451</v>
      </c>
      <c r="J4360" s="0" t="n">
        <f aca="false">IF(I4360="GJ",1.0542,1)</f>
        <v>1</v>
      </c>
      <c r="K4360" s="0" t="str">
        <f aca="false">IF(I4360="GJ","MMBtu",I4360)</f>
        <v>MMBtu</v>
      </c>
      <c r="L4360" s="13" t="n">
        <f aca="false">H4360*J4360</f>
        <v>1855455</v>
      </c>
    </row>
    <row r="4361" customFormat="false" ht="12.75" hidden="false" customHeight="false" outlineLevel="0" collapsed="false">
      <c r="A4361" s="0" t="s">
        <v>87</v>
      </c>
      <c r="B4361" s="0" t="s">
        <v>448</v>
      </c>
      <c r="C4361" s="0" t="s">
        <v>6</v>
      </c>
      <c r="D4361" s="0" t="s">
        <v>463</v>
      </c>
      <c r="E4361" s="0" t="s">
        <v>329</v>
      </c>
      <c r="F4361" s="0" t="s">
        <v>455</v>
      </c>
      <c r="G4361" s="0" t="n">
        <v>4</v>
      </c>
      <c r="H4361" s="0" t="n">
        <v>2100000</v>
      </c>
      <c r="I4361" s="0" t="s">
        <v>451</v>
      </c>
      <c r="J4361" s="0" t="n">
        <f aca="false">IF(I4361="GJ",1.0542,1)</f>
        <v>1</v>
      </c>
      <c r="K4361" s="0" t="str">
        <f aca="false">IF(I4361="GJ","MMBtu",I4361)</f>
        <v>MMBtu</v>
      </c>
      <c r="L4361" s="13" t="n">
        <f aca="false">H4361*J4361</f>
        <v>2100000</v>
      </c>
    </row>
    <row r="4362" customFormat="false" ht="12.75" hidden="false" customHeight="false" outlineLevel="0" collapsed="false">
      <c r="A4362" s="0" t="s">
        <v>87</v>
      </c>
      <c r="B4362" s="0" t="s">
        <v>448</v>
      </c>
      <c r="C4362" s="0" t="s">
        <v>6</v>
      </c>
      <c r="D4362" s="0" t="s">
        <v>453</v>
      </c>
      <c r="E4362" s="0" t="s">
        <v>191</v>
      </c>
      <c r="F4362" s="0" t="s">
        <v>454</v>
      </c>
      <c r="G4362" s="0" t="n">
        <v>19</v>
      </c>
      <c r="H4362" s="0" t="n">
        <v>3190000</v>
      </c>
      <c r="I4362" s="0" t="s">
        <v>451</v>
      </c>
      <c r="J4362" s="0" t="n">
        <f aca="false">IF(I4362="GJ",1.0542,1)</f>
        <v>1</v>
      </c>
      <c r="K4362" s="0" t="str">
        <f aca="false">IF(I4362="GJ","MMBtu",I4362)</f>
        <v>MMBtu</v>
      </c>
      <c r="L4362" s="13" t="n">
        <f aca="false">H4362*J4362</f>
        <v>3190000</v>
      </c>
    </row>
    <row r="4363" customFormat="false" ht="12.75" hidden="false" customHeight="false" outlineLevel="0" collapsed="false">
      <c r="A4363" s="0" t="s">
        <v>87</v>
      </c>
      <c r="B4363" s="0" t="s">
        <v>448</v>
      </c>
      <c r="C4363" s="0" t="s">
        <v>6</v>
      </c>
      <c r="D4363" s="0" t="s">
        <v>449</v>
      </c>
      <c r="E4363" s="0" t="s">
        <v>396</v>
      </c>
      <c r="F4363" s="0" t="s">
        <v>456</v>
      </c>
      <c r="G4363" s="0" t="n">
        <v>201</v>
      </c>
      <c r="H4363" s="0" t="n">
        <v>3468948</v>
      </c>
      <c r="I4363" s="0" t="s">
        <v>451</v>
      </c>
      <c r="J4363" s="0" t="n">
        <f aca="false">IF(I4363="GJ",1.0542,1)</f>
        <v>1</v>
      </c>
      <c r="K4363" s="0" t="str">
        <f aca="false">IF(I4363="GJ","MMBtu",I4363)</f>
        <v>MMBtu</v>
      </c>
      <c r="L4363" s="13" t="n">
        <f aca="false">H4363*J4363</f>
        <v>3468948</v>
      </c>
    </row>
    <row r="4364" customFormat="false" ht="12.75" hidden="false" customHeight="false" outlineLevel="0" collapsed="false">
      <c r="A4364" s="0" t="s">
        <v>87</v>
      </c>
      <c r="B4364" s="0" t="s">
        <v>448</v>
      </c>
      <c r="C4364" s="0" t="s">
        <v>6</v>
      </c>
      <c r="D4364" s="0" t="s">
        <v>463</v>
      </c>
      <c r="E4364" s="0" t="s">
        <v>396</v>
      </c>
      <c r="F4364" s="0" t="s">
        <v>455</v>
      </c>
      <c r="G4364" s="0" t="n">
        <v>6</v>
      </c>
      <c r="H4364" s="0" t="n">
        <v>3500000</v>
      </c>
      <c r="I4364" s="0" t="s">
        <v>451</v>
      </c>
      <c r="J4364" s="0" t="n">
        <f aca="false">IF(I4364="GJ",1.0542,1)</f>
        <v>1</v>
      </c>
      <c r="K4364" s="0" t="str">
        <f aca="false">IF(I4364="GJ","MMBtu",I4364)</f>
        <v>MMBtu</v>
      </c>
      <c r="L4364" s="13" t="n">
        <f aca="false">H4364*J4364</f>
        <v>3500000</v>
      </c>
    </row>
    <row r="4365" customFormat="false" ht="12.75" hidden="false" customHeight="false" outlineLevel="0" collapsed="false">
      <c r="A4365" s="0" t="s">
        <v>87</v>
      </c>
      <c r="B4365" s="0" t="s">
        <v>448</v>
      </c>
      <c r="C4365" s="0" t="s">
        <v>6</v>
      </c>
      <c r="D4365" s="0" t="s">
        <v>453</v>
      </c>
      <c r="E4365" s="0" t="s">
        <v>241</v>
      </c>
      <c r="F4365" s="0" t="s">
        <v>454</v>
      </c>
      <c r="G4365" s="0" t="n">
        <v>21</v>
      </c>
      <c r="H4365" s="0" t="n">
        <v>5055000</v>
      </c>
      <c r="I4365" s="0" t="s">
        <v>451</v>
      </c>
      <c r="J4365" s="0" t="n">
        <f aca="false">IF(I4365="GJ",1.0542,1)</f>
        <v>1</v>
      </c>
      <c r="K4365" s="0" t="str">
        <f aca="false">IF(I4365="GJ","MMBtu",I4365)</f>
        <v>MMBtu</v>
      </c>
      <c r="L4365" s="13" t="n">
        <f aca="false">H4365*J4365</f>
        <v>5055000</v>
      </c>
    </row>
    <row r="4366" customFormat="false" ht="12.75" hidden="false" customHeight="false" outlineLevel="0" collapsed="false">
      <c r="A4366" s="0" t="s">
        <v>87</v>
      </c>
      <c r="B4366" s="0" t="s">
        <v>448</v>
      </c>
      <c r="C4366" s="0" t="s">
        <v>6</v>
      </c>
      <c r="D4366" s="0" t="s">
        <v>453</v>
      </c>
      <c r="E4366" s="0" t="s">
        <v>423</v>
      </c>
      <c r="F4366" s="0" t="s">
        <v>455</v>
      </c>
      <c r="G4366" s="0" t="n">
        <v>48</v>
      </c>
      <c r="H4366" s="0" t="n">
        <v>5159000</v>
      </c>
      <c r="I4366" s="0" t="s">
        <v>451</v>
      </c>
      <c r="J4366" s="0" t="n">
        <f aca="false">IF(I4366="GJ",1.0542,1)</f>
        <v>1</v>
      </c>
      <c r="K4366" s="0" t="str">
        <f aca="false">IF(I4366="GJ","MMBtu",I4366)</f>
        <v>MMBtu</v>
      </c>
      <c r="L4366" s="13" t="n">
        <f aca="false">H4366*J4366</f>
        <v>5159000</v>
      </c>
    </row>
    <row r="4367" customFormat="false" ht="12.75" hidden="false" customHeight="false" outlineLevel="0" collapsed="false">
      <c r="A4367" s="0" t="s">
        <v>87</v>
      </c>
      <c r="B4367" s="0" t="s">
        <v>448</v>
      </c>
      <c r="C4367" s="0" t="s">
        <v>6</v>
      </c>
      <c r="D4367" s="0" t="s">
        <v>453</v>
      </c>
      <c r="E4367" s="0" t="s">
        <v>301</v>
      </c>
      <c r="F4367" s="0" t="s">
        <v>454</v>
      </c>
      <c r="G4367" s="0" t="n">
        <v>108</v>
      </c>
      <c r="H4367" s="0" t="n">
        <v>7573250</v>
      </c>
      <c r="I4367" s="0" t="s">
        <v>451</v>
      </c>
      <c r="J4367" s="0" t="n">
        <f aca="false">IF(I4367="GJ",1.0542,1)</f>
        <v>1</v>
      </c>
      <c r="K4367" s="0" t="str">
        <f aca="false">IF(I4367="GJ","MMBtu",I4367)</f>
        <v>MMBtu</v>
      </c>
      <c r="L4367" s="13" t="n">
        <f aca="false">H4367*J4367</f>
        <v>7573250</v>
      </c>
    </row>
    <row r="4368" customFormat="false" ht="12.75" hidden="false" customHeight="false" outlineLevel="0" collapsed="false">
      <c r="A4368" s="0" t="s">
        <v>87</v>
      </c>
      <c r="B4368" s="0" t="s">
        <v>448</v>
      </c>
      <c r="C4368" s="0" t="s">
        <v>6</v>
      </c>
      <c r="D4368" s="0" t="s">
        <v>453</v>
      </c>
      <c r="E4368" s="0" t="s">
        <v>396</v>
      </c>
      <c r="F4368" s="0" t="s">
        <v>454</v>
      </c>
      <c r="G4368" s="0" t="n">
        <v>72</v>
      </c>
      <c r="H4368" s="0" t="n">
        <v>8962083</v>
      </c>
      <c r="I4368" s="0" t="s">
        <v>451</v>
      </c>
      <c r="J4368" s="0" t="n">
        <f aca="false">IF(I4368="GJ",1.0542,1)</f>
        <v>1</v>
      </c>
      <c r="K4368" s="0" t="str">
        <f aca="false">IF(I4368="GJ","MMBtu",I4368)</f>
        <v>MMBtu</v>
      </c>
      <c r="L4368" s="13" t="n">
        <f aca="false">H4368*J4368</f>
        <v>8962083</v>
      </c>
    </row>
    <row r="4369" customFormat="false" ht="12.75" hidden="false" customHeight="false" outlineLevel="0" collapsed="false">
      <c r="A4369" s="0" t="s">
        <v>87</v>
      </c>
      <c r="B4369" s="0" t="s">
        <v>448</v>
      </c>
      <c r="C4369" s="0" t="s">
        <v>6</v>
      </c>
      <c r="D4369" s="0" t="s">
        <v>453</v>
      </c>
      <c r="E4369" s="0" t="s">
        <v>357</v>
      </c>
      <c r="F4369" s="0" t="s">
        <v>454</v>
      </c>
      <c r="G4369" s="0" t="n">
        <v>54</v>
      </c>
      <c r="H4369" s="0" t="n">
        <v>10398859</v>
      </c>
      <c r="I4369" s="0" t="s">
        <v>451</v>
      </c>
      <c r="J4369" s="0" t="n">
        <f aca="false">IF(I4369="GJ",1.0542,1)</f>
        <v>1</v>
      </c>
      <c r="K4369" s="0" t="str">
        <f aca="false">IF(I4369="GJ","MMBtu",I4369)</f>
        <v>MMBtu</v>
      </c>
      <c r="L4369" s="13" t="n">
        <f aca="false">H4369*J4369</f>
        <v>10398859</v>
      </c>
    </row>
    <row r="4370" customFormat="false" ht="12.75" hidden="false" customHeight="false" outlineLevel="0" collapsed="false">
      <c r="A4370" s="0" t="s">
        <v>87</v>
      </c>
      <c r="B4370" s="0" t="s">
        <v>448</v>
      </c>
      <c r="C4370" s="0" t="s">
        <v>6</v>
      </c>
      <c r="D4370" s="0" t="s">
        <v>453</v>
      </c>
      <c r="E4370" s="0" t="s">
        <v>357</v>
      </c>
      <c r="F4370" s="0" t="s">
        <v>455</v>
      </c>
      <c r="G4370" s="0" t="n">
        <v>47</v>
      </c>
      <c r="H4370" s="0" t="n">
        <v>11870000</v>
      </c>
      <c r="I4370" s="0" t="s">
        <v>451</v>
      </c>
      <c r="J4370" s="0" t="n">
        <f aca="false">IF(I4370="GJ",1.0542,1)</f>
        <v>1</v>
      </c>
      <c r="K4370" s="0" t="str">
        <f aca="false">IF(I4370="GJ","MMBtu",I4370)</f>
        <v>MMBtu</v>
      </c>
      <c r="L4370" s="13" t="n">
        <f aca="false">H4370*J4370</f>
        <v>11870000</v>
      </c>
    </row>
    <row r="4371" customFormat="false" ht="12.75" hidden="false" customHeight="false" outlineLevel="0" collapsed="false">
      <c r="A4371" s="0" t="s">
        <v>87</v>
      </c>
      <c r="B4371" s="0" t="s">
        <v>448</v>
      </c>
      <c r="C4371" s="0" t="s">
        <v>6</v>
      </c>
      <c r="D4371" s="0" t="s">
        <v>453</v>
      </c>
      <c r="E4371" s="0" t="s">
        <v>396</v>
      </c>
      <c r="F4371" s="0" t="s">
        <v>455</v>
      </c>
      <c r="G4371" s="0" t="n">
        <v>61</v>
      </c>
      <c r="H4371" s="0" t="n">
        <v>12205000</v>
      </c>
      <c r="I4371" s="0" t="s">
        <v>451</v>
      </c>
      <c r="J4371" s="0" t="n">
        <f aca="false">IF(I4371="GJ",1.0542,1)</f>
        <v>1</v>
      </c>
      <c r="K4371" s="0" t="str">
        <f aca="false">IF(I4371="GJ","MMBtu",I4371)</f>
        <v>MMBtu</v>
      </c>
      <c r="L4371" s="13" t="n">
        <f aca="false">H4371*J4371</f>
        <v>12205000</v>
      </c>
    </row>
    <row r="4372" customFormat="false" ht="12.75" hidden="false" customHeight="false" outlineLevel="0" collapsed="false">
      <c r="A4372" s="0" t="s">
        <v>87</v>
      </c>
      <c r="B4372" s="0" t="s">
        <v>448</v>
      </c>
      <c r="C4372" s="0" t="s">
        <v>6</v>
      </c>
      <c r="D4372" s="0" t="s">
        <v>453</v>
      </c>
      <c r="E4372" s="0" t="s">
        <v>423</v>
      </c>
      <c r="F4372" s="0" t="s">
        <v>454</v>
      </c>
      <c r="G4372" s="0" t="n">
        <v>86</v>
      </c>
      <c r="H4372" s="0" t="n">
        <v>12261929</v>
      </c>
      <c r="I4372" s="0" t="s">
        <v>451</v>
      </c>
      <c r="J4372" s="0" t="n">
        <f aca="false">IF(I4372="GJ",1.0542,1)</f>
        <v>1</v>
      </c>
      <c r="K4372" s="0" t="str">
        <f aca="false">IF(I4372="GJ","MMBtu",I4372)</f>
        <v>MMBtu</v>
      </c>
      <c r="L4372" s="13" t="n">
        <f aca="false">H4372*J4372</f>
        <v>12261929</v>
      </c>
    </row>
    <row r="4373" customFormat="false" ht="12.75" hidden="false" customHeight="false" outlineLevel="0" collapsed="false">
      <c r="A4373" s="0" t="s">
        <v>87</v>
      </c>
      <c r="B4373" s="0" t="s">
        <v>448</v>
      </c>
      <c r="C4373" s="0" t="s">
        <v>6</v>
      </c>
      <c r="D4373" s="0" t="s">
        <v>453</v>
      </c>
      <c r="E4373" s="0" t="s">
        <v>329</v>
      </c>
      <c r="F4373" s="0" t="s">
        <v>454</v>
      </c>
      <c r="G4373" s="0" t="n">
        <v>103</v>
      </c>
      <c r="H4373" s="0" t="n">
        <v>12372079</v>
      </c>
      <c r="I4373" s="0" t="s">
        <v>451</v>
      </c>
      <c r="J4373" s="0" t="n">
        <f aca="false">IF(I4373="GJ",1.0542,1)</f>
        <v>1</v>
      </c>
      <c r="K4373" s="0" t="str">
        <f aca="false">IF(I4373="GJ","MMBtu",I4373)</f>
        <v>MMBtu</v>
      </c>
      <c r="L4373" s="13" t="n">
        <f aca="false">H4373*J4373</f>
        <v>12372079</v>
      </c>
    </row>
    <row r="4374" customFormat="false" ht="12.75" hidden="false" customHeight="false" outlineLevel="0" collapsed="false">
      <c r="A4374" s="0" t="s">
        <v>87</v>
      </c>
      <c r="B4374" s="0" t="s">
        <v>448</v>
      </c>
      <c r="C4374" s="0" t="s">
        <v>6</v>
      </c>
      <c r="D4374" s="0" t="s">
        <v>449</v>
      </c>
      <c r="E4374" s="0" t="s">
        <v>423</v>
      </c>
      <c r="F4374" s="0" t="s">
        <v>454</v>
      </c>
      <c r="G4374" s="0" t="n">
        <v>1233</v>
      </c>
      <c r="H4374" s="0" t="n">
        <v>12969200</v>
      </c>
      <c r="I4374" s="0" t="s">
        <v>451</v>
      </c>
      <c r="J4374" s="0" t="n">
        <f aca="false">IF(I4374="GJ",1.0542,1)</f>
        <v>1</v>
      </c>
      <c r="K4374" s="0" t="str">
        <f aca="false">IF(I4374="GJ","MMBtu",I4374)</f>
        <v>MMBtu</v>
      </c>
      <c r="L4374" s="13" t="n">
        <f aca="false">H4374*J4374</f>
        <v>12969200</v>
      </c>
    </row>
    <row r="4375" customFormat="false" ht="12.75" hidden="false" customHeight="false" outlineLevel="0" collapsed="false">
      <c r="A4375" s="0" t="s">
        <v>87</v>
      </c>
      <c r="B4375" s="0" t="s">
        <v>448</v>
      </c>
      <c r="C4375" s="0" t="s">
        <v>6</v>
      </c>
      <c r="D4375" s="0" t="s">
        <v>449</v>
      </c>
      <c r="E4375" s="0" t="s">
        <v>191</v>
      </c>
      <c r="F4375" s="0" t="s">
        <v>454</v>
      </c>
      <c r="G4375" s="0" t="n">
        <v>1266</v>
      </c>
      <c r="H4375" s="0" t="n">
        <v>19033185</v>
      </c>
      <c r="I4375" s="0" t="s">
        <v>451</v>
      </c>
      <c r="J4375" s="0" t="n">
        <f aca="false">IF(I4375="GJ",1.0542,1)</f>
        <v>1</v>
      </c>
      <c r="K4375" s="0" t="str">
        <f aca="false">IF(I4375="GJ","MMBtu",I4375)</f>
        <v>MMBtu</v>
      </c>
      <c r="L4375" s="13" t="n">
        <f aca="false">H4375*J4375</f>
        <v>19033185</v>
      </c>
    </row>
    <row r="4376" customFormat="false" ht="12.75" hidden="false" customHeight="false" outlineLevel="0" collapsed="false">
      <c r="A4376" s="0" t="s">
        <v>87</v>
      </c>
      <c r="B4376" s="0" t="s">
        <v>448</v>
      </c>
      <c r="C4376" s="0" t="s">
        <v>6</v>
      </c>
      <c r="D4376" s="0" t="s">
        <v>449</v>
      </c>
      <c r="E4376" s="0" t="s">
        <v>301</v>
      </c>
      <c r="F4376" s="0" t="s">
        <v>454</v>
      </c>
      <c r="G4376" s="0" t="n">
        <v>2297</v>
      </c>
      <c r="H4376" s="0" t="n">
        <v>23045644</v>
      </c>
      <c r="I4376" s="0" t="s">
        <v>451</v>
      </c>
      <c r="J4376" s="0" t="n">
        <f aca="false">IF(I4376="GJ",1.0542,1)</f>
        <v>1</v>
      </c>
      <c r="K4376" s="0" t="str">
        <f aca="false">IF(I4376="GJ","MMBtu",I4376)</f>
        <v>MMBtu</v>
      </c>
      <c r="L4376" s="13" t="n">
        <f aca="false">H4376*J4376</f>
        <v>23045644</v>
      </c>
    </row>
    <row r="4377" customFormat="false" ht="12.75" hidden="false" customHeight="false" outlineLevel="0" collapsed="false">
      <c r="A4377" s="0" t="s">
        <v>87</v>
      </c>
      <c r="B4377" s="0" t="s">
        <v>448</v>
      </c>
      <c r="C4377" s="0" t="s">
        <v>6</v>
      </c>
      <c r="D4377" s="0" t="s">
        <v>449</v>
      </c>
      <c r="E4377" s="0" t="s">
        <v>396</v>
      </c>
      <c r="F4377" s="0" t="s">
        <v>454</v>
      </c>
      <c r="G4377" s="0" t="n">
        <v>2258</v>
      </c>
      <c r="H4377" s="0" t="n">
        <v>25123002</v>
      </c>
      <c r="I4377" s="0" t="s">
        <v>451</v>
      </c>
      <c r="J4377" s="0" t="n">
        <f aca="false">IF(I4377="GJ",1.0542,1)</f>
        <v>1</v>
      </c>
      <c r="K4377" s="0" t="str">
        <f aca="false">IF(I4377="GJ","MMBtu",I4377)</f>
        <v>MMBtu</v>
      </c>
      <c r="L4377" s="13" t="n">
        <f aca="false">H4377*J4377</f>
        <v>25123002</v>
      </c>
    </row>
    <row r="4378" customFormat="false" ht="12.75" hidden="false" customHeight="false" outlineLevel="0" collapsed="false">
      <c r="A4378" s="0" t="s">
        <v>87</v>
      </c>
      <c r="B4378" s="0" t="s">
        <v>448</v>
      </c>
      <c r="C4378" s="0" t="s">
        <v>6</v>
      </c>
      <c r="D4378" s="0" t="s">
        <v>449</v>
      </c>
      <c r="E4378" s="0" t="s">
        <v>329</v>
      </c>
      <c r="F4378" s="0" t="s">
        <v>454</v>
      </c>
      <c r="G4378" s="0" t="n">
        <v>3564</v>
      </c>
      <c r="H4378" s="0" t="n">
        <v>25257255</v>
      </c>
      <c r="I4378" s="0" t="s">
        <v>451</v>
      </c>
      <c r="J4378" s="0" t="n">
        <f aca="false">IF(I4378="GJ",1.0542,1)</f>
        <v>1</v>
      </c>
      <c r="K4378" s="0" t="str">
        <f aca="false">IF(I4378="GJ","MMBtu",I4378)</f>
        <v>MMBtu</v>
      </c>
      <c r="L4378" s="13" t="n">
        <f aca="false">H4378*J4378</f>
        <v>25257255</v>
      </c>
    </row>
    <row r="4379" customFormat="false" ht="12.75" hidden="false" customHeight="false" outlineLevel="0" collapsed="false">
      <c r="A4379" s="0" t="s">
        <v>87</v>
      </c>
      <c r="B4379" s="0" t="s">
        <v>448</v>
      </c>
      <c r="C4379" s="0" t="s">
        <v>6</v>
      </c>
      <c r="D4379" s="0" t="s">
        <v>449</v>
      </c>
      <c r="E4379" s="0" t="s">
        <v>241</v>
      </c>
      <c r="F4379" s="0" t="s">
        <v>454</v>
      </c>
      <c r="G4379" s="0" t="n">
        <v>2355</v>
      </c>
      <c r="H4379" s="0" t="n">
        <v>27420199</v>
      </c>
      <c r="I4379" s="0" t="s">
        <v>451</v>
      </c>
      <c r="J4379" s="0" t="n">
        <f aca="false">IF(I4379="GJ",1.0542,1)</f>
        <v>1</v>
      </c>
      <c r="K4379" s="0" t="str">
        <f aca="false">IF(I4379="GJ","MMBtu",I4379)</f>
        <v>MMBtu</v>
      </c>
      <c r="L4379" s="13" t="n">
        <f aca="false">H4379*J4379</f>
        <v>27420199</v>
      </c>
    </row>
    <row r="4380" customFormat="false" ht="12.75" hidden="false" customHeight="false" outlineLevel="0" collapsed="false">
      <c r="A4380" s="0" t="s">
        <v>87</v>
      </c>
      <c r="B4380" s="0" t="s">
        <v>448</v>
      </c>
      <c r="C4380" s="0" t="s">
        <v>6</v>
      </c>
      <c r="D4380" s="0" t="s">
        <v>449</v>
      </c>
      <c r="E4380" s="0" t="s">
        <v>357</v>
      </c>
      <c r="F4380" s="0" t="s">
        <v>454</v>
      </c>
      <c r="G4380" s="0" t="n">
        <v>3728</v>
      </c>
      <c r="H4380" s="0" t="n">
        <v>37480380</v>
      </c>
      <c r="I4380" s="0" t="s">
        <v>451</v>
      </c>
      <c r="J4380" s="0" t="n">
        <f aca="false">IF(I4380="GJ",1.0542,1)</f>
        <v>1</v>
      </c>
      <c r="K4380" s="0" t="str">
        <f aca="false">IF(I4380="GJ","MMBtu",I4380)</f>
        <v>MMBtu</v>
      </c>
      <c r="L4380" s="13" t="n">
        <f aca="false">H4380*J4380</f>
        <v>37480380</v>
      </c>
    </row>
    <row r="4381" customFormat="false" ht="12.75" hidden="false" customHeight="false" outlineLevel="0" collapsed="false">
      <c r="A4381" s="0" t="s">
        <v>87</v>
      </c>
      <c r="B4381" s="0" t="s">
        <v>448</v>
      </c>
      <c r="C4381" s="0" t="s">
        <v>171</v>
      </c>
      <c r="D4381" s="0" t="s">
        <v>449</v>
      </c>
      <c r="E4381" s="0" t="s">
        <v>20</v>
      </c>
      <c r="F4381" s="0" t="s">
        <v>456</v>
      </c>
      <c r="G4381" s="0" t="n">
        <v>3</v>
      </c>
      <c r="H4381" s="0" t="n">
        <v>3999</v>
      </c>
      <c r="I4381" s="0" t="s">
        <v>462</v>
      </c>
      <c r="J4381" s="0" t="n">
        <f aca="false">IF(I4381="GJ",1.0542,1)</f>
        <v>1</v>
      </c>
      <c r="K4381" s="0" t="str">
        <f aca="false">IF(I4381="GJ","MMBtu",I4381)</f>
        <v>MWh</v>
      </c>
      <c r="L4381" s="13" t="n">
        <f aca="false">H4381*J4381</f>
        <v>3999</v>
      </c>
    </row>
    <row r="4382" customFormat="false" ht="12.75" hidden="false" customHeight="false" outlineLevel="0" collapsed="false">
      <c r="A4382" s="0" t="s">
        <v>87</v>
      </c>
      <c r="B4382" s="0" t="s">
        <v>448</v>
      </c>
      <c r="C4382" s="0" t="s">
        <v>171</v>
      </c>
      <c r="D4382" s="0" t="s">
        <v>449</v>
      </c>
      <c r="E4382" s="0" t="s">
        <v>357</v>
      </c>
      <c r="F4382" s="0" t="s">
        <v>456</v>
      </c>
      <c r="G4382" s="0" t="n">
        <v>3</v>
      </c>
      <c r="H4382" s="0" t="n">
        <v>33131</v>
      </c>
      <c r="I4382" s="0" t="s">
        <v>462</v>
      </c>
      <c r="J4382" s="0" t="n">
        <f aca="false">IF(I4382="GJ",1.0542,1)</f>
        <v>1</v>
      </c>
      <c r="K4382" s="0" t="str">
        <f aca="false">IF(I4382="GJ","MMBtu",I4382)</f>
        <v>MWh</v>
      </c>
      <c r="L4382" s="13" t="n">
        <f aca="false">H4382*J4382</f>
        <v>33131</v>
      </c>
    </row>
    <row r="4383" customFormat="false" ht="12.75" hidden="false" customHeight="false" outlineLevel="0" collapsed="false">
      <c r="A4383" s="0" t="s">
        <v>87</v>
      </c>
      <c r="B4383" s="0" t="s">
        <v>448</v>
      </c>
      <c r="C4383" s="0" t="s">
        <v>171</v>
      </c>
      <c r="D4383" s="0" t="s">
        <v>449</v>
      </c>
      <c r="E4383" s="0" t="s">
        <v>423</v>
      </c>
      <c r="F4383" s="0" t="s">
        <v>456</v>
      </c>
      <c r="G4383" s="0" t="n">
        <v>4</v>
      </c>
      <c r="H4383" s="0" t="n">
        <v>54267</v>
      </c>
      <c r="I4383" s="0" t="s">
        <v>462</v>
      </c>
      <c r="J4383" s="0" t="n">
        <f aca="false">IF(I4383="GJ",1.0542,1)</f>
        <v>1</v>
      </c>
      <c r="K4383" s="0" t="str">
        <f aca="false">IF(I4383="GJ","MMBtu",I4383)</f>
        <v>MWh</v>
      </c>
      <c r="L4383" s="13" t="n">
        <f aca="false">H4383*J4383</f>
        <v>54267</v>
      </c>
    </row>
    <row r="4384" customFormat="false" ht="12.75" hidden="false" customHeight="false" outlineLevel="0" collapsed="false">
      <c r="A4384" s="0" t="s">
        <v>87</v>
      </c>
      <c r="B4384" s="0" t="s">
        <v>448</v>
      </c>
      <c r="C4384" s="0" t="s">
        <v>171</v>
      </c>
      <c r="D4384" s="0" t="s">
        <v>449</v>
      </c>
      <c r="E4384" s="0" t="s">
        <v>329</v>
      </c>
      <c r="F4384" s="0" t="s">
        <v>456</v>
      </c>
      <c r="G4384" s="0" t="n">
        <v>8</v>
      </c>
      <c r="H4384" s="0" t="n">
        <v>87969</v>
      </c>
      <c r="I4384" s="0" t="s">
        <v>462</v>
      </c>
      <c r="J4384" s="0" t="n">
        <f aca="false">IF(I4384="GJ",1.0542,1)</f>
        <v>1</v>
      </c>
      <c r="K4384" s="0" t="str">
        <f aca="false">IF(I4384="GJ","MMBtu",I4384)</f>
        <v>MWh</v>
      </c>
      <c r="L4384" s="13" t="n">
        <f aca="false">H4384*J4384</f>
        <v>87969</v>
      </c>
    </row>
    <row r="4385" customFormat="false" ht="12.75" hidden="false" customHeight="false" outlineLevel="0" collapsed="false">
      <c r="A4385" s="0" t="s">
        <v>87</v>
      </c>
      <c r="B4385" s="0" t="s">
        <v>448</v>
      </c>
      <c r="C4385" s="0" t="s">
        <v>171</v>
      </c>
      <c r="D4385" s="0" t="s">
        <v>449</v>
      </c>
      <c r="E4385" s="0" t="s">
        <v>396</v>
      </c>
      <c r="F4385" s="0" t="s">
        <v>456</v>
      </c>
      <c r="G4385" s="0" t="n">
        <v>18</v>
      </c>
      <c r="H4385" s="0" t="n">
        <v>218209</v>
      </c>
      <c r="I4385" s="0" t="s">
        <v>462</v>
      </c>
      <c r="J4385" s="0" t="n">
        <f aca="false">IF(I4385="GJ",1.0542,1)</f>
        <v>1</v>
      </c>
      <c r="K4385" s="0" t="str">
        <f aca="false">IF(I4385="GJ","MMBtu",I4385)</f>
        <v>MWh</v>
      </c>
      <c r="L4385" s="13" t="n">
        <f aca="false">H4385*J4385</f>
        <v>218209</v>
      </c>
    </row>
    <row r="4386" customFormat="false" ht="12.75" hidden="false" customHeight="false" outlineLevel="0" collapsed="false">
      <c r="A4386" s="0" t="s">
        <v>268</v>
      </c>
      <c r="B4386" s="0" t="s">
        <v>448</v>
      </c>
      <c r="C4386" s="0" t="s">
        <v>6</v>
      </c>
      <c r="D4386" s="0" t="s">
        <v>449</v>
      </c>
      <c r="E4386" s="0" t="s">
        <v>423</v>
      </c>
      <c r="F4386" s="0" t="s">
        <v>456</v>
      </c>
      <c r="G4386" s="0" t="n">
        <v>3</v>
      </c>
      <c r="H4386" s="0" t="n">
        <v>20000</v>
      </c>
      <c r="I4386" s="0" t="s">
        <v>451</v>
      </c>
      <c r="J4386" s="0" t="n">
        <f aca="false">IF(I4386="GJ",1.0542,1)</f>
        <v>1</v>
      </c>
      <c r="K4386" s="0" t="str">
        <f aca="false">IF(I4386="GJ","MMBtu",I4386)</f>
        <v>MMBtu</v>
      </c>
      <c r="L4386" s="13" t="n">
        <f aca="false">H4386*J4386</f>
        <v>20000</v>
      </c>
    </row>
    <row r="4387" customFormat="false" ht="12.75" hidden="false" customHeight="false" outlineLevel="0" collapsed="false">
      <c r="A4387" s="0" t="s">
        <v>268</v>
      </c>
      <c r="B4387" s="0" t="s">
        <v>448</v>
      </c>
      <c r="C4387" s="0" t="s">
        <v>6</v>
      </c>
      <c r="D4387" s="0" t="s">
        <v>449</v>
      </c>
      <c r="E4387" s="0" t="s">
        <v>241</v>
      </c>
      <c r="F4387" s="0" t="s">
        <v>454</v>
      </c>
      <c r="G4387" s="0" t="n">
        <v>16</v>
      </c>
      <c r="H4387" s="0" t="n">
        <v>319637</v>
      </c>
      <c r="I4387" s="0" t="s">
        <v>451</v>
      </c>
      <c r="J4387" s="0" t="n">
        <f aca="false">IF(I4387="GJ",1.0542,1)</f>
        <v>1</v>
      </c>
      <c r="K4387" s="0" t="str">
        <f aca="false">IF(I4387="GJ","MMBtu",I4387)</f>
        <v>MMBtu</v>
      </c>
      <c r="L4387" s="13" t="n">
        <f aca="false">H4387*J4387</f>
        <v>319637</v>
      </c>
    </row>
    <row r="4388" customFormat="false" ht="12.75" hidden="false" customHeight="false" outlineLevel="0" collapsed="false">
      <c r="A4388" s="0" t="s">
        <v>268</v>
      </c>
      <c r="B4388" s="0" t="s">
        <v>448</v>
      </c>
      <c r="C4388" s="0" t="s">
        <v>6</v>
      </c>
      <c r="D4388" s="0" t="s">
        <v>449</v>
      </c>
      <c r="E4388" s="0" t="s">
        <v>423</v>
      </c>
      <c r="F4388" s="0" t="s">
        <v>454</v>
      </c>
      <c r="G4388" s="0" t="n">
        <v>88</v>
      </c>
      <c r="H4388" s="0" t="n">
        <v>641741</v>
      </c>
      <c r="I4388" s="0" t="s">
        <v>451</v>
      </c>
      <c r="J4388" s="0" t="n">
        <f aca="false">IF(I4388="GJ",1.0542,1)</f>
        <v>1</v>
      </c>
      <c r="K4388" s="0" t="str">
        <f aca="false">IF(I4388="GJ","MMBtu",I4388)</f>
        <v>MMBtu</v>
      </c>
      <c r="L4388" s="13" t="n">
        <f aca="false">H4388*J4388</f>
        <v>641741</v>
      </c>
    </row>
    <row r="4389" customFormat="false" ht="12.75" hidden="false" customHeight="false" outlineLevel="0" collapsed="false">
      <c r="A4389" s="0" t="s">
        <v>268</v>
      </c>
      <c r="B4389" s="0" t="s">
        <v>448</v>
      </c>
      <c r="C4389" s="0" t="s">
        <v>6</v>
      </c>
      <c r="D4389" s="0" t="s">
        <v>449</v>
      </c>
      <c r="E4389" s="0" t="s">
        <v>301</v>
      </c>
      <c r="F4389" s="0" t="s">
        <v>454</v>
      </c>
      <c r="G4389" s="0" t="n">
        <v>108</v>
      </c>
      <c r="H4389" s="0" t="n">
        <v>916912</v>
      </c>
      <c r="I4389" s="0" t="s">
        <v>451</v>
      </c>
      <c r="J4389" s="0" t="n">
        <f aca="false">IF(I4389="GJ",1.0542,1)</f>
        <v>1</v>
      </c>
      <c r="K4389" s="0" t="str">
        <f aca="false">IF(I4389="GJ","MMBtu",I4389)</f>
        <v>MMBtu</v>
      </c>
      <c r="L4389" s="13" t="n">
        <f aca="false">H4389*J4389</f>
        <v>916912</v>
      </c>
    </row>
    <row r="4390" customFormat="false" ht="12.75" hidden="false" customHeight="false" outlineLevel="0" collapsed="false">
      <c r="A4390" s="0" t="s">
        <v>268</v>
      </c>
      <c r="B4390" s="0" t="s">
        <v>448</v>
      </c>
      <c r="C4390" s="0" t="s">
        <v>6</v>
      </c>
      <c r="D4390" s="0" t="s">
        <v>449</v>
      </c>
      <c r="E4390" s="0" t="s">
        <v>357</v>
      </c>
      <c r="F4390" s="0" t="s">
        <v>454</v>
      </c>
      <c r="G4390" s="0" t="n">
        <v>165</v>
      </c>
      <c r="H4390" s="0" t="n">
        <v>1674050</v>
      </c>
      <c r="I4390" s="0" t="s">
        <v>451</v>
      </c>
      <c r="J4390" s="0" t="n">
        <f aca="false">IF(I4390="GJ",1.0542,1)</f>
        <v>1</v>
      </c>
      <c r="K4390" s="0" t="str">
        <f aca="false">IF(I4390="GJ","MMBtu",I4390)</f>
        <v>MMBtu</v>
      </c>
      <c r="L4390" s="13" t="n">
        <f aca="false">H4390*J4390</f>
        <v>1674050</v>
      </c>
    </row>
    <row r="4391" customFormat="false" ht="12.75" hidden="false" customHeight="false" outlineLevel="0" collapsed="false">
      <c r="A4391" s="0" t="s">
        <v>268</v>
      </c>
      <c r="B4391" s="0" t="s">
        <v>448</v>
      </c>
      <c r="C4391" s="0" t="s">
        <v>6</v>
      </c>
      <c r="D4391" s="0" t="s">
        <v>449</v>
      </c>
      <c r="E4391" s="0" t="s">
        <v>396</v>
      </c>
      <c r="F4391" s="0" t="s">
        <v>454</v>
      </c>
      <c r="G4391" s="0" t="n">
        <v>227</v>
      </c>
      <c r="H4391" s="0" t="n">
        <v>2257345</v>
      </c>
      <c r="I4391" s="0" t="s">
        <v>451</v>
      </c>
      <c r="J4391" s="0" t="n">
        <f aca="false">IF(I4391="GJ",1.0542,1)</f>
        <v>1</v>
      </c>
      <c r="K4391" s="0" t="str">
        <f aca="false">IF(I4391="GJ","MMBtu",I4391)</f>
        <v>MMBtu</v>
      </c>
      <c r="L4391" s="13" t="n">
        <f aca="false">H4391*J4391</f>
        <v>2257345</v>
      </c>
    </row>
    <row r="4392" customFormat="false" ht="12.75" hidden="false" customHeight="false" outlineLevel="0" collapsed="false">
      <c r="A4392" s="0" t="s">
        <v>268</v>
      </c>
      <c r="B4392" s="0" t="s">
        <v>448</v>
      </c>
      <c r="C4392" s="0" t="s">
        <v>6</v>
      </c>
      <c r="D4392" s="0" t="s">
        <v>449</v>
      </c>
      <c r="E4392" s="0" t="s">
        <v>329</v>
      </c>
      <c r="F4392" s="0" t="s">
        <v>454</v>
      </c>
      <c r="G4392" s="0" t="n">
        <v>203</v>
      </c>
      <c r="H4392" s="0" t="n">
        <v>2483210</v>
      </c>
      <c r="I4392" s="0" t="s">
        <v>451</v>
      </c>
      <c r="J4392" s="0" t="n">
        <f aca="false">IF(I4392="GJ",1.0542,1)</f>
        <v>1</v>
      </c>
      <c r="K4392" s="0" t="str">
        <f aca="false">IF(I4392="GJ","MMBtu",I4392)</f>
        <v>MMBtu</v>
      </c>
      <c r="L4392" s="13" t="n">
        <f aca="false">H4392*J4392</f>
        <v>2483210</v>
      </c>
    </row>
    <row r="4393" customFormat="false" ht="12.75" hidden="false" customHeight="false" outlineLevel="0" collapsed="false">
      <c r="A4393" s="0" t="s">
        <v>375</v>
      </c>
      <c r="B4393" s="0" t="s">
        <v>457</v>
      </c>
      <c r="C4393" s="0" t="s">
        <v>6</v>
      </c>
      <c r="D4393" s="0" t="s">
        <v>449</v>
      </c>
      <c r="E4393" s="0" t="s">
        <v>357</v>
      </c>
      <c r="F4393" s="0" t="s">
        <v>458</v>
      </c>
      <c r="G4393" s="0" t="n">
        <v>11</v>
      </c>
      <c r="H4393" s="0" t="n">
        <v>22000</v>
      </c>
      <c r="I4393" s="0" t="s">
        <v>459</v>
      </c>
      <c r="J4393" s="0" t="n">
        <f aca="false">IF(I4393="GJ",1.0542,1)</f>
        <v>1.0542</v>
      </c>
      <c r="K4393" s="0" t="str">
        <f aca="false">IF(I4393="GJ","MMBtu",I4393)</f>
        <v>MMBtu</v>
      </c>
      <c r="L4393" s="13" t="n">
        <f aca="false">H4393*J4393</f>
        <v>23192.4</v>
      </c>
    </row>
    <row r="4394" customFormat="false" ht="12.75" hidden="false" customHeight="false" outlineLevel="0" collapsed="false">
      <c r="A4394" s="0" t="s">
        <v>375</v>
      </c>
      <c r="B4394" s="0" t="s">
        <v>457</v>
      </c>
      <c r="C4394" s="0" t="s">
        <v>6</v>
      </c>
      <c r="D4394" s="0" t="s">
        <v>449</v>
      </c>
      <c r="E4394" s="0" t="s">
        <v>423</v>
      </c>
      <c r="F4394" s="0" t="s">
        <v>458</v>
      </c>
      <c r="G4394" s="0" t="n">
        <v>13</v>
      </c>
      <c r="H4394" s="0" t="n">
        <v>46800</v>
      </c>
      <c r="I4394" s="0" t="s">
        <v>459</v>
      </c>
      <c r="J4394" s="0" t="n">
        <f aca="false">IF(I4394="GJ",1.0542,1)</f>
        <v>1.0542</v>
      </c>
      <c r="K4394" s="0" t="str">
        <f aca="false">IF(I4394="GJ","MMBtu",I4394)</f>
        <v>MMBtu</v>
      </c>
      <c r="L4394" s="13" t="n">
        <f aca="false">H4394*J4394</f>
        <v>49336.56</v>
      </c>
    </row>
    <row r="4395" customFormat="false" ht="12.75" hidden="false" customHeight="false" outlineLevel="0" collapsed="false">
      <c r="A4395" s="0" t="s">
        <v>375</v>
      </c>
      <c r="B4395" s="0" t="s">
        <v>457</v>
      </c>
      <c r="C4395" s="0" t="s">
        <v>6</v>
      </c>
      <c r="D4395" s="0" t="s">
        <v>449</v>
      </c>
      <c r="E4395" s="0" t="s">
        <v>396</v>
      </c>
      <c r="F4395" s="0" t="s">
        <v>458</v>
      </c>
      <c r="G4395" s="0" t="n">
        <v>25</v>
      </c>
      <c r="H4395" s="0" t="n">
        <v>59200</v>
      </c>
      <c r="I4395" s="0" t="s">
        <v>459</v>
      </c>
      <c r="J4395" s="0" t="n">
        <f aca="false">IF(I4395="GJ",1.0542,1)</f>
        <v>1.0542</v>
      </c>
      <c r="K4395" s="0" t="str">
        <f aca="false">IF(I4395="GJ","MMBtu",I4395)</f>
        <v>MMBtu</v>
      </c>
      <c r="L4395" s="13" t="n">
        <f aca="false">H4395*J4395</f>
        <v>62408.64</v>
      </c>
    </row>
    <row r="4396" customFormat="false" ht="12.75" hidden="false" customHeight="false" outlineLevel="0" collapsed="false">
      <c r="A4396" s="0" t="s">
        <v>40</v>
      </c>
      <c r="B4396" s="0" t="s">
        <v>448</v>
      </c>
      <c r="C4396" s="0" t="s">
        <v>6</v>
      </c>
      <c r="D4396" s="0" t="s">
        <v>449</v>
      </c>
      <c r="E4396" s="0" t="s">
        <v>191</v>
      </c>
      <c r="F4396" s="0" t="s">
        <v>456</v>
      </c>
      <c r="G4396" s="0" t="n">
        <v>1</v>
      </c>
      <c r="H4396" s="0" t="n">
        <v>9500</v>
      </c>
      <c r="I4396" s="0" t="s">
        <v>451</v>
      </c>
      <c r="J4396" s="0" t="n">
        <f aca="false">IF(I4396="GJ",1.0542,1)</f>
        <v>1</v>
      </c>
      <c r="K4396" s="0" t="str">
        <f aca="false">IF(I4396="GJ","MMBtu",I4396)</f>
        <v>MMBtu</v>
      </c>
      <c r="L4396" s="13" t="n">
        <f aca="false">H4396*J4396</f>
        <v>9500</v>
      </c>
    </row>
    <row r="4397" customFormat="false" ht="12.75" hidden="false" customHeight="false" outlineLevel="0" collapsed="false">
      <c r="A4397" s="0" t="s">
        <v>40</v>
      </c>
      <c r="B4397" s="0" t="s">
        <v>448</v>
      </c>
      <c r="C4397" s="0" t="s">
        <v>6</v>
      </c>
      <c r="D4397" s="0" t="s">
        <v>449</v>
      </c>
      <c r="E4397" s="0" t="s">
        <v>301</v>
      </c>
      <c r="F4397" s="0" t="s">
        <v>452</v>
      </c>
      <c r="G4397" s="0" t="n">
        <v>2</v>
      </c>
      <c r="H4397" s="0" t="n">
        <v>40000</v>
      </c>
      <c r="I4397" s="0" t="s">
        <v>451</v>
      </c>
      <c r="J4397" s="0" t="n">
        <f aca="false">IF(I4397="GJ",1.0542,1)</f>
        <v>1</v>
      </c>
      <c r="K4397" s="0" t="str">
        <f aca="false">IF(I4397="GJ","MMBtu",I4397)</f>
        <v>MMBtu</v>
      </c>
      <c r="L4397" s="13" t="n">
        <f aca="false">H4397*J4397</f>
        <v>40000</v>
      </c>
    </row>
    <row r="4398" customFormat="false" ht="12.75" hidden="false" customHeight="false" outlineLevel="0" collapsed="false">
      <c r="A4398" s="0" t="s">
        <v>40</v>
      </c>
      <c r="B4398" s="0" t="s">
        <v>448</v>
      </c>
      <c r="C4398" s="0" t="s">
        <v>6</v>
      </c>
      <c r="D4398" s="0" t="s">
        <v>449</v>
      </c>
      <c r="E4398" s="0" t="s">
        <v>20</v>
      </c>
      <c r="F4398" s="0" t="s">
        <v>456</v>
      </c>
      <c r="G4398" s="0" t="n">
        <v>1</v>
      </c>
      <c r="H4398" s="0" t="n">
        <v>150000</v>
      </c>
      <c r="I4398" s="0" t="s">
        <v>451</v>
      </c>
      <c r="J4398" s="0" t="n">
        <f aca="false">IF(I4398="GJ",1.0542,1)</f>
        <v>1</v>
      </c>
      <c r="K4398" s="0" t="str">
        <f aca="false">IF(I4398="GJ","MMBtu",I4398)</f>
        <v>MMBtu</v>
      </c>
      <c r="L4398" s="13" t="n">
        <f aca="false">H4398*J4398</f>
        <v>150000</v>
      </c>
    </row>
    <row r="4399" customFormat="false" ht="12.75" hidden="false" customHeight="false" outlineLevel="0" collapsed="false">
      <c r="A4399" s="0" t="s">
        <v>40</v>
      </c>
      <c r="B4399" s="0" t="s">
        <v>448</v>
      </c>
      <c r="C4399" s="0" t="s">
        <v>6</v>
      </c>
      <c r="D4399" s="0" t="s">
        <v>449</v>
      </c>
      <c r="E4399" s="0" t="s">
        <v>191</v>
      </c>
      <c r="F4399" s="0" t="s">
        <v>450</v>
      </c>
      <c r="G4399" s="0" t="n">
        <v>2</v>
      </c>
      <c r="H4399" s="0" t="n">
        <v>200000</v>
      </c>
      <c r="I4399" s="0" t="s">
        <v>451</v>
      </c>
      <c r="J4399" s="0" t="n">
        <f aca="false">IF(I4399="GJ",1.0542,1)</f>
        <v>1</v>
      </c>
      <c r="K4399" s="0" t="str">
        <f aca="false">IF(I4399="GJ","MMBtu",I4399)</f>
        <v>MMBtu</v>
      </c>
      <c r="L4399" s="13" t="n">
        <f aca="false">H4399*J4399</f>
        <v>200000</v>
      </c>
    </row>
    <row r="4400" customFormat="false" ht="12.75" hidden="false" customHeight="false" outlineLevel="0" collapsed="false">
      <c r="A4400" s="0" t="s">
        <v>40</v>
      </c>
      <c r="B4400" s="0" t="s">
        <v>448</v>
      </c>
      <c r="C4400" s="0" t="s">
        <v>6</v>
      </c>
      <c r="D4400" s="0" t="s">
        <v>453</v>
      </c>
      <c r="E4400" s="0" t="s">
        <v>191</v>
      </c>
      <c r="F4400" s="0" t="s">
        <v>454</v>
      </c>
      <c r="G4400" s="0" t="n">
        <v>1</v>
      </c>
      <c r="H4400" s="0" t="n">
        <v>310000</v>
      </c>
      <c r="I4400" s="0" t="s">
        <v>451</v>
      </c>
      <c r="J4400" s="0" t="n">
        <f aca="false">IF(I4400="GJ",1.0542,1)</f>
        <v>1</v>
      </c>
      <c r="K4400" s="0" t="str">
        <f aca="false">IF(I4400="GJ","MMBtu",I4400)</f>
        <v>MMBtu</v>
      </c>
      <c r="L4400" s="13" t="n">
        <f aca="false">H4400*J4400</f>
        <v>310000</v>
      </c>
    </row>
    <row r="4401" customFormat="false" ht="12.75" hidden="false" customHeight="false" outlineLevel="0" collapsed="false">
      <c r="A4401" s="0" t="s">
        <v>40</v>
      </c>
      <c r="B4401" s="0" t="s">
        <v>448</v>
      </c>
      <c r="C4401" s="0" t="s">
        <v>6</v>
      </c>
      <c r="D4401" s="0" t="s">
        <v>453</v>
      </c>
      <c r="E4401" s="0" t="s">
        <v>301</v>
      </c>
      <c r="F4401" s="0" t="s">
        <v>454</v>
      </c>
      <c r="G4401" s="0" t="n">
        <v>1</v>
      </c>
      <c r="H4401" s="0" t="n">
        <v>310000</v>
      </c>
      <c r="I4401" s="0" t="s">
        <v>451</v>
      </c>
      <c r="J4401" s="0" t="n">
        <f aca="false">IF(I4401="GJ",1.0542,1)</f>
        <v>1</v>
      </c>
      <c r="K4401" s="0" t="str">
        <f aca="false">IF(I4401="GJ","MMBtu",I4401)</f>
        <v>MMBtu</v>
      </c>
      <c r="L4401" s="13" t="n">
        <f aca="false">H4401*J4401</f>
        <v>310000</v>
      </c>
    </row>
    <row r="4402" customFormat="false" ht="12.75" hidden="false" customHeight="false" outlineLevel="0" collapsed="false">
      <c r="A4402" s="0" t="s">
        <v>40</v>
      </c>
      <c r="B4402" s="0" t="s">
        <v>448</v>
      </c>
      <c r="C4402" s="0" t="s">
        <v>6</v>
      </c>
      <c r="D4402" s="0" t="s">
        <v>453</v>
      </c>
      <c r="E4402" s="0" t="s">
        <v>423</v>
      </c>
      <c r="F4402" s="0" t="s">
        <v>454</v>
      </c>
      <c r="G4402" s="0" t="n">
        <v>2</v>
      </c>
      <c r="H4402" s="0" t="n">
        <v>450000</v>
      </c>
      <c r="I4402" s="0" t="s">
        <v>451</v>
      </c>
      <c r="J4402" s="0" t="n">
        <f aca="false">IF(I4402="GJ",1.0542,1)</f>
        <v>1</v>
      </c>
      <c r="K4402" s="0" t="str">
        <f aca="false">IF(I4402="GJ","MMBtu",I4402)</f>
        <v>MMBtu</v>
      </c>
      <c r="L4402" s="13" t="n">
        <f aca="false">H4402*J4402</f>
        <v>450000</v>
      </c>
    </row>
    <row r="4403" customFormat="false" ht="12.75" hidden="false" customHeight="false" outlineLevel="0" collapsed="false">
      <c r="A4403" s="0" t="s">
        <v>40</v>
      </c>
      <c r="B4403" s="0" t="s">
        <v>448</v>
      </c>
      <c r="C4403" s="0" t="s">
        <v>6</v>
      </c>
      <c r="D4403" s="0" t="s">
        <v>453</v>
      </c>
      <c r="E4403" s="0" t="s">
        <v>191</v>
      </c>
      <c r="F4403" s="0" t="s">
        <v>452</v>
      </c>
      <c r="G4403" s="0" t="n">
        <v>4</v>
      </c>
      <c r="H4403" s="0" t="n">
        <v>560000</v>
      </c>
      <c r="I4403" s="0" t="s">
        <v>451</v>
      </c>
      <c r="J4403" s="0" t="n">
        <f aca="false">IF(I4403="GJ",1.0542,1)</f>
        <v>1</v>
      </c>
      <c r="K4403" s="0" t="str">
        <f aca="false">IF(I4403="GJ","MMBtu",I4403)</f>
        <v>MMBtu</v>
      </c>
      <c r="L4403" s="13" t="n">
        <f aca="false">H4403*J4403</f>
        <v>560000</v>
      </c>
    </row>
    <row r="4404" customFormat="false" ht="12.75" hidden="false" customHeight="false" outlineLevel="0" collapsed="false">
      <c r="A4404" s="0" t="s">
        <v>40</v>
      </c>
      <c r="B4404" s="0" t="s">
        <v>448</v>
      </c>
      <c r="C4404" s="0" t="s">
        <v>6</v>
      </c>
      <c r="D4404" s="0" t="s">
        <v>453</v>
      </c>
      <c r="E4404" s="0" t="s">
        <v>329</v>
      </c>
      <c r="F4404" s="0" t="s">
        <v>452</v>
      </c>
      <c r="G4404" s="0" t="n">
        <v>3</v>
      </c>
      <c r="H4404" s="0" t="n">
        <v>715000</v>
      </c>
      <c r="I4404" s="0" t="s">
        <v>451</v>
      </c>
      <c r="J4404" s="0" t="n">
        <f aca="false">IF(I4404="GJ",1.0542,1)</f>
        <v>1</v>
      </c>
      <c r="K4404" s="0" t="str">
        <f aca="false">IF(I4404="GJ","MMBtu",I4404)</f>
        <v>MMBtu</v>
      </c>
      <c r="L4404" s="13" t="n">
        <f aca="false">H4404*J4404</f>
        <v>715000</v>
      </c>
    </row>
    <row r="4405" customFormat="false" ht="12.75" hidden="false" customHeight="false" outlineLevel="0" collapsed="false">
      <c r="A4405" s="0" t="s">
        <v>40</v>
      </c>
      <c r="B4405" s="0" t="s">
        <v>448</v>
      </c>
      <c r="C4405" s="0" t="s">
        <v>6</v>
      </c>
      <c r="D4405" s="0" t="s">
        <v>453</v>
      </c>
      <c r="E4405" s="0" t="s">
        <v>423</v>
      </c>
      <c r="F4405" s="0" t="s">
        <v>450</v>
      </c>
      <c r="G4405" s="0" t="n">
        <v>3</v>
      </c>
      <c r="H4405" s="0" t="n">
        <v>720000</v>
      </c>
      <c r="I4405" s="0" t="s">
        <v>451</v>
      </c>
      <c r="J4405" s="0" t="n">
        <f aca="false">IF(I4405="GJ",1.0542,1)</f>
        <v>1</v>
      </c>
      <c r="K4405" s="0" t="str">
        <f aca="false">IF(I4405="GJ","MMBtu",I4405)</f>
        <v>MMBtu</v>
      </c>
      <c r="L4405" s="13" t="n">
        <f aca="false">H4405*J4405</f>
        <v>720000</v>
      </c>
    </row>
    <row r="4406" customFormat="false" ht="12.75" hidden="false" customHeight="false" outlineLevel="0" collapsed="false">
      <c r="A4406" s="0" t="s">
        <v>40</v>
      </c>
      <c r="B4406" s="0" t="s">
        <v>448</v>
      </c>
      <c r="C4406" s="0" t="s">
        <v>6</v>
      </c>
      <c r="D4406" s="0" t="s">
        <v>453</v>
      </c>
      <c r="E4406" s="0" t="s">
        <v>396</v>
      </c>
      <c r="F4406" s="0" t="s">
        <v>450</v>
      </c>
      <c r="G4406" s="0" t="n">
        <v>6</v>
      </c>
      <c r="H4406" s="0" t="n">
        <v>1225000</v>
      </c>
      <c r="I4406" s="0" t="s">
        <v>451</v>
      </c>
      <c r="J4406" s="0" t="n">
        <f aca="false">IF(I4406="GJ",1.0542,1)</f>
        <v>1</v>
      </c>
      <c r="K4406" s="0" t="str">
        <f aca="false">IF(I4406="GJ","MMBtu",I4406)</f>
        <v>MMBtu</v>
      </c>
      <c r="L4406" s="13" t="n">
        <f aca="false">H4406*J4406</f>
        <v>1225000</v>
      </c>
    </row>
    <row r="4407" customFormat="false" ht="12.75" hidden="false" customHeight="false" outlineLevel="0" collapsed="false">
      <c r="A4407" s="0" t="s">
        <v>40</v>
      </c>
      <c r="B4407" s="0" t="s">
        <v>448</v>
      </c>
      <c r="C4407" s="0" t="s">
        <v>6</v>
      </c>
      <c r="D4407" s="0" t="s">
        <v>453</v>
      </c>
      <c r="E4407" s="0" t="s">
        <v>329</v>
      </c>
      <c r="F4407" s="0" t="s">
        <v>450</v>
      </c>
      <c r="G4407" s="0" t="n">
        <v>16</v>
      </c>
      <c r="H4407" s="0" t="n">
        <v>2345000</v>
      </c>
      <c r="I4407" s="0" t="s">
        <v>451</v>
      </c>
      <c r="J4407" s="0" t="n">
        <f aca="false">IF(I4407="GJ",1.0542,1)</f>
        <v>1</v>
      </c>
      <c r="K4407" s="0" t="str">
        <f aca="false">IF(I4407="GJ","MMBtu",I4407)</f>
        <v>MMBtu</v>
      </c>
      <c r="L4407" s="13" t="n">
        <f aca="false">H4407*J4407</f>
        <v>2345000</v>
      </c>
    </row>
    <row r="4408" customFormat="false" ht="12.75" hidden="false" customHeight="false" outlineLevel="0" collapsed="false">
      <c r="A4408" s="0" t="s">
        <v>40</v>
      </c>
      <c r="B4408" s="0" t="s">
        <v>448</v>
      </c>
      <c r="C4408" s="0" t="s">
        <v>6</v>
      </c>
      <c r="D4408" s="0" t="s">
        <v>453</v>
      </c>
      <c r="E4408" s="0" t="s">
        <v>396</v>
      </c>
      <c r="F4408" s="0" t="s">
        <v>454</v>
      </c>
      <c r="G4408" s="0" t="n">
        <v>7</v>
      </c>
      <c r="H4408" s="0" t="n">
        <v>2780000</v>
      </c>
      <c r="I4408" s="0" t="s">
        <v>451</v>
      </c>
      <c r="J4408" s="0" t="n">
        <f aca="false">IF(I4408="GJ",1.0542,1)</f>
        <v>1</v>
      </c>
      <c r="K4408" s="0" t="str">
        <f aca="false">IF(I4408="GJ","MMBtu",I4408)</f>
        <v>MMBtu</v>
      </c>
      <c r="L4408" s="13" t="n">
        <f aca="false">H4408*J4408</f>
        <v>2780000</v>
      </c>
    </row>
    <row r="4409" customFormat="false" ht="12.75" hidden="false" customHeight="false" outlineLevel="0" collapsed="false">
      <c r="A4409" s="0" t="s">
        <v>40</v>
      </c>
      <c r="B4409" s="0" t="s">
        <v>448</v>
      </c>
      <c r="C4409" s="0" t="s">
        <v>6</v>
      </c>
      <c r="D4409" s="0" t="s">
        <v>449</v>
      </c>
      <c r="E4409" s="0" t="s">
        <v>423</v>
      </c>
      <c r="F4409" s="0" t="s">
        <v>456</v>
      </c>
      <c r="G4409" s="0" t="n">
        <v>224</v>
      </c>
      <c r="H4409" s="0" t="n">
        <v>3172278</v>
      </c>
      <c r="I4409" s="0" t="s">
        <v>451</v>
      </c>
      <c r="J4409" s="0" t="n">
        <f aca="false">IF(I4409="GJ",1.0542,1)</f>
        <v>1</v>
      </c>
      <c r="K4409" s="0" t="str">
        <f aca="false">IF(I4409="GJ","MMBtu",I4409)</f>
        <v>MMBtu</v>
      </c>
      <c r="L4409" s="13" t="n">
        <f aca="false">H4409*J4409</f>
        <v>3172278</v>
      </c>
    </row>
    <row r="4410" customFormat="false" ht="12.75" hidden="false" customHeight="false" outlineLevel="0" collapsed="false">
      <c r="A4410" s="0" t="s">
        <v>40</v>
      </c>
      <c r="B4410" s="0" t="s">
        <v>448</v>
      </c>
      <c r="C4410" s="0" t="s">
        <v>6</v>
      </c>
      <c r="D4410" s="0" t="s">
        <v>449</v>
      </c>
      <c r="E4410" s="0" t="s">
        <v>396</v>
      </c>
      <c r="F4410" s="0" t="s">
        <v>456</v>
      </c>
      <c r="G4410" s="0" t="n">
        <v>173</v>
      </c>
      <c r="H4410" s="0" t="n">
        <v>3203230</v>
      </c>
      <c r="I4410" s="0" t="s">
        <v>451</v>
      </c>
      <c r="J4410" s="0" t="n">
        <f aca="false">IF(I4410="GJ",1.0542,1)</f>
        <v>1</v>
      </c>
      <c r="K4410" s="0" t="str">
        <f aca="false">IF(I4410="GJ","MMBtu",I4410)</f>
        <v>MMBtu</v>
      </c>
      <c r="L4410" s="13" t="n">
        <f aca="false">H4410*J4410</f>
        <v>3203230</v>
      </c>
    </row>
    <row r="4411" customFormat="false" ht="12.75" hidden="false" customHeight="false" outlineLevel="0" collapsed="false">
      <c r="A4411" s="0" t="s">
        <v>40</v>
      </c>
      <c r="B4411" s="0" t="s">
        <v>448</v>
      </c>
      <c r="C4411" s="0" t="s">
        <v>6</v>
      </c>
      <c r="D4411" s="0" t="s">
        <v>453</v>
      </c>
      <c r="E4411" s="0" t="s">
        <v>241</v>
      </c>
      <c r="F4411" s="0" t="s">
        <v>452</v>
      </c>
      <c r="G4411" s="0" t="n">
        <v>17</v>
      </c>
      <c r="H4411" s="0" t="n">
        <v>3410000</v>
      </c>
      <c r="I4411" s="0" t="s">
        <v>451</v>
      </c>
      <c r="J4411" s="0" t="n">
        <f aca="false">IF(I4411="GJ",1.0542,1)</f>
        <v>1</v>
      </c>
      <c r="K4411" s="0" t="str">
        <f aca="false">IF(I4411="GJ","MMBtu",I4411)</f>
        <v>MMBtu</v>
      </c>
      <c r="L4411" s="13" t="n">
        <f aca="false">H4411*J4411</f>
        <v>3410000</v>
      </c>
    </row>
    <row r="4412" customFormat="false" ht="12.75" hidden="false" customHeight="false" outlineLevel="0" collapsed="false">
      <c r="A4412" s="0" t="s">
        <v>40</v>
      </c>
      <c r="B4412" s="0" t="s">
        <v>448</v>
      </c>
      <c r="C4412" s="0" t="s">
        <v>6</v>
      </c>
      <c r="D4412" s="0" t="s">
        <v>449</v>
      </c>
      <c r="E4412" s="0" t="s">
        <v>329</v>
      </c>
      <c r="F4412" s="0" t="s">
        <v>456</v>
      </c>
      <c r="G4412" s="0" t="n">
        <v>154</v>
      </c>
      <c r="H4412" s="0" t="n">
        <v>3529120</v>
      </c>
      <c r="I4412" s="0" t="s">
        <v>451</v>
      </c>
      <c r="J4412" s="0" t="n">
        <f aca="false">IF(I4412="GJ",1.0542,1)</f>
        <v>1</v>
      </c>
      <c r="K4412" s="0" t="str">
        <f aca="false">IF(I4412="GJ","MMBtu",I4412)</f>
        <v>MMBtu</v>
      </c>
      <c r="L4412" s="13" t="n">
        <f aca="false">H4412*J4412</f>
        <v>3529120</v>
      </c>
    </row>
    <row r="4413" customFormat="false" ht="12.75" hidden="false" customHeight="false" outlineLevel="0" collapsed="false">
      <c r="A4413" s="0" t="s">
        <v>40</v>
      </c>
      <c r="B4413" s="0" t="s">
        <v>448</v>
      </c>
      <c r="C4413" s="0" t="s">
        <v>6</v>
      </c>
      <c r="D4413" s="0" t="s">
        <v>453</v>
      </c>
      <c r="E4413" s="0" t="s">
        <v>20</v>
      </c>
      <c r="F4413" s="0" t="s">
        <v>456</v>
      </c>
      <c r="G4413" s="0" t="n">
        <v>42</v>
      </c>
      <c r="H4413" s="0" t="n">
        <v>3910000</v>
      </c>
      <c r="I4413" s="0" t="s">
        <v>451</v>
      </c>
      <c r="J4413" s="0" t="n">
        <f aca="false">IF(I4413="GJ",1.0542,1)</f>
        <v>1</v>
      </c>
      <c r="K4413" s="0" t="str">
        <f aca="false">IF(I4413="GJ","MMBtu",I4413)</f>
        <v>MMBtu</v>
      </c>
      <c r="L4413" s="13" t="n">
        <f aca="false">H4413*J4413</f>
        <v>3910000</v>
      </c>
    </row>
    <row r="4414" customFormat="false" ht="12.75" hidden="false" customHeight="false" outlineLevel="0" collapsed="false">
      <c r="A4414" s="0" t="s">
        <v>40</v>
      </c>
      <c r="B4414" s="0" t="s">
        <v>448</v>
      </c>
      <c r="C4414" s="0" t="s">
        <v>6</v>
      </c>
      <c r="D4414" s="0" t="s">
        <v>453</v>
      </c>
      <c r="E4414" s="0" t="s">
        <v>241</v>
      </c>
      <c r="F4414" s="0" t="s">
        <v>454</v>
      </c>
      <c r="G4414" s="0" t="n">
        <v>2</v>
      </c>
      <c r="H4414" s="0" t="n">
        <v>4530000</v>
      </c>
      <c r="I4414" s="0" t="s">
        <v>451</v>
      </c>
      <c r="J4414" s="0" t="n">
        <f aca="false">IF(I4414="GJ",1.0542,1)</f>
        <v>1</v>
      </c>
      <c r="K4414" s="0" t="str">
        <f aca="false">IF(I4414="GJ","MMBtu",I4414)</f>
        <v>MMBtu</v>
      </c>
      <c r="L4414" s="13" t="n">
        <f aca="false">H4414*J4414</f>
        <v>4530000</v>
      </c>
    </row>
    <row r="4415" customFormat="false" ht="12.75" hidden="false" customHeight="false" outlineLevel="0" collapsed="false">
      <c r="A4415" s="0" t="s">
        <v>40</v>
      </c>
      <c r="B4415" s="0" t="s">
        <v>448</v>
      </c>
      <c r="C4415" s="0" t="s">
        <v>6</v>
      </c>
      <c r="D4415" s="0" t="s">
        <v>453</v>
      </c>
      <c r="E4415" s="0" t="s">
        <v>241</v>
      </c>
      <c r="F4415" s="0" t="s">
        <v>450</v>
      </c>
      <c r="G4415" s="0" t="n">
        <v>21</v>
      </c>
      <c r="H4415" s="0" t="n">
        <v>4590000</v>
      </c>
      <c r="I4415" s="0" t="s">
        <v>451</v>
      </c>
      <c r="J4415" s="0" t="n">
        <f aca="false">IF(I4415="GJ",1.0542,1)</f>
        <v>1</v>
      </c>
      <c r="K4415" s="0" t="str">
        <f aca="false">IF(I4415="GJ","MMBtu",I4415)</f>
        <v>MMBtu</v>
      </c>
      <c r="L4415" s="13" t="n">
        <f aca="false">H4415*J4415</f>
        <v>4590000</v>
      </c>
    </row>
    <row r="4416" customFormat="false" ht="12.75" hidden="false" customHeight="false" outlineLevel="0" collapsed="false">
      <c r="A4416" s="0" t="s">
        <v>40</v>
      </c>
      <c r="B4416" s="0" t="s">
        <v>448</v>
      </c>
      <c r="C4416" s="0" t="s">
        <v>6</v>
      </c>
      <c r="D4416" s="0" t="s">
        <v>453</v>
      </c>
      <c r="E4416" s="0" t="s">
        <v>20</v>
      </c>
      <c r="F4416" s="0" t="s">
        <v>454</v>
      </c>
      <c r="G4416" s="0" t="n">
        <v>4</v>
      </c>
      <c r="H4416" s="0" t="n">
        <v>5815000</v>
      </c>
      <c r="I4416" s="0" t="s">
        <v>451</v>
      </c>
      <c r="J4416" s="0" t="n">
        <f aca="false">IF(I4416="GJ",1.0542,1)</f>
        <v>1</v>
      </c>
      <c r="K4416" s="0" t="str">
        <f aca="false">IF(I4416="GJ","MMBtu",I4416)</f>
        <v>MMBtu</v>
      </c>
      <c r="L4416" s="13" t="n">
        <f aca="false">H4416*J4416</f>
        <v>5815000</v>
      </c>
    </row>
    <row r="4417" customFormat="false" ht="12.75" hidden="false" customHeight="false" outlineLevel="0" collapsed="false">
      <c r="A4417" s="0" t="s">
        <v>40</v>
      </c>
      <c r="B4417" s="0" t="s">
        <v>448</v>
      </c>
      <c r="C4417" s="0" t="s">
        <v>6</v>
      </c>
      <c r="D4417" s="0" t="s">
        <v>449</v>
      </c>
      <c r="E4417" s="0" t="s">
        <v>241</v>
      </c>
      <c r="F4417" s="0" t="s">
        <v>456</v>
      </c>
      <c r="G4417" s="0" t="n">
        <v>246</v>
      </c>
      <c r="H4417" s="0" t="n">
        <v>8430000</v>
      </c>
      <c r="I4417" s="0" t="s">
        <v>451</v>
      </c>
      <c r="J4417" s="0" t="n">
        <f aca="false">IF(I4417="GJ",1.0542,1)</f>
        <v>1</v>
      </c>
      <c r="K4417" s="0" t="str">
        <f aca="false">IF(I4417="GJ","MMBtu",I4417)</f>
        <v>MMBtu</v>
      </c>
      <c r="L4417" s="13" t="n">
        <f aca="false">H4417*J4417</f>
        <v>8430000</v>
      </c>
    </row>
    <row r="4418" customFormat="false" ht="12.75" hidden="false" customHeight="false" outlineLevel="0" collapsed="false">
      <c r="A4418" s="0" t="s">
        <v>40</v>
      </c>
      <c r="B4418" s="0" t="s">
        <v>448</v>
      </c>
      <c r="C4418" s="0" t="s">
        <v>6</v>
      </c>
      <c r="D4418" s="0" t="s">
        <v>453</v>
      </c>
      <c r="E4418" s="0" t="s">
        <v>191</v>
      </c>
      <c r="F4418" s="0" t="s">
        <v>456</v>
      </c>
      <c r="G4418" s="0" t="n">
        <v>65</v>
      </c>
      <c r="H4418" s="0" t="n">
        <v>9080000</v>
      </c>
      <c r="I4418" s="0" t="s">
        <v>451</v>
      </c>
      <c r="J4418" s="0" t="n">
        <f aca="false">IF(I4418="GJ",1.0542,1)</f>
        <v>1</v>
      </c>
      <c r="K4418" s="0" t="str">
        <f aca="false">IF(I4418="GJ","MMBtu",I4418)</f>
        <v>MMBtu</v>
      </c>
      <c r="L4418" s="13" t="n">
        <f aca="false">H4418*J4418</f>
        <v>9080000</v>
      </c>
    </row>
    <row r="4419" customFormat="false" ht="12.75" hidden="false" customHeight="false" outlineLevel="0" collapsed="false">
      <c r="A4419" s="0" t="s">
        <v>40</v>
      </c>
      <c r="B4419" s="0" t="s">
        <v>448</v>
      </c>
      <c r="C4419" s="0" t="s">
        <v>6</v>
      </c>
      <c r="D4419" s="0" t="s">
        <v>453</v>
      </c>
      <c r="E4419" s="0" t="s">
        <v>423</v>
      </c>
      <c r="F4419" s="0" t="s">
        <v>452</v>
      </c>
      <c r="G4419" s="0" t="n">
        <v>42</v>
      </c>
      <c r="H4419" s="0" t="n">
        <v>9125000</v>
      </c>
      <c r="I4419" s="0" t="s">
        <v>451</v>
      </c>
      <c r="J4419" s="0" t="n">
        <f aca="false">IF(I4419="GJ",1.0542,1)</f>
        <v>1</v>
      </c>
      <c r="K4419" s="0" t="str">
        <f aca="false">IF(I4419="GJ","MMBtu",I4419)</f>
        <v>MMBtu</v>
      </c>
      <c r="L4419" s="13" t="n">
        <f aca="false">H4419*J4419</f>
        <v>9125000</v>
      </c>
    </row>
    <row r="4420" customFormat="false" ht="12.75" hidden="false" customHeight="false" outlineLevel="0" collapsed="false">
      <c r="A4420" s="0" t="s">
        <v>40</v>
      </c>
      <c r="B4420" s="0" t="s">
        <v>448</v>
      </c>
      <c r="C4420" s="0" t="s">
        <v>6</v>
      </c>
      <c r="D4420" s="0" t="s">
        <v>453</v>
      </c>
      <c r="E4420" s="0" t="s">
        <v>301</v>
      </c>
      <c r="F4420" s="0" t="s">
        <v>452</v>
      </c>
      <c r="G4420" s="0" t="n">
        <v>38</v>
      </c>
      <c r="H4420" s="0" t="n">
        <v>9380000</v>
      </c>
      <c r="I4420" s="0" t="s">
        <v>451</v>
      </c>
      <c r="J4420" s="0" t="n">
        <f aca="false">IF(I4420="GJ",1.0542,1)</f>
        <v>1</v>
      </c>
      <c r="K4420" s="0" t="str">
        <f aca="false">IF(I4420="GJ","MMBtu",I4420)</f>
        <v>MMBtu</v>
      </c>
      <c r="L4420" s="13" t="n">
        <f aca="false">H4420*J4420</f>
        <v>9380000</v>
      </c>
    </row>
    <row r="4421" customFormat="false" ht="12.75" hidden="false" customHeight="false" outlineLevel="0" collapsed="false">
      <c r="A4421" s="0" t="s">
        <v>40</v>
      </c>
      <c r="B4421" s="0" t="s">
        <v>448</v>
      </c>
      <c r="C4421" s="0" t="s">
        <v>6</v>
      </c>
      <c r="D4421" s="0" t="s">
        <v>449</v>
      </c>
      <c r="E4421" s="0" t="s">
        <v>301</v>
      </c>
      <c r="F4421" s="0" t="s">
        <v>456</v>
      </c>
      <c r="G4421" s="0" t="n">
        <v>408</v>
      </c>
      <c r="H4421" s="0" t="n">
        <v>9729487</v>
      </c>
      <c r="I4421" s="0" t="s">
        <v>451</v>
      </c>
      <c r="J4421" s="0" t="n">
        <f aca="false">IF(I4421="GJ",1.0542,1)</f>
        <v>1</v>
      </c>
      <c r="K4421" s="0" t="str">
        <f aca="false">IF(I4421="GJ","MMBtu",I4421)</f>
        <v>MMBtu</v>
      </c>
      <c r="L4421" s="13" t="n">
        <f aca="false">H4421*J4421</f>
        <v>9729487</v>
      </c>
    </row>
    <row r="4422" customFormat="false" ht="12.75" hidden="false" customHeight="false" outlineLevel="0" collapsed="false">
      <c r="A4422" s="0" t="s">
        <v>40</v>
      </c>
      <c r="B4422" s="0" t="s">
        <v>448</v>
      </c>
      <c r="C4422" s="0" t="s">
        <v>6</v>
      </c>
      <c r="D4422" s="0" t="s">
        <v>453</v>
      </c>
      <c r="E4422" s="0" t="s">
        <v>396</v>
      </c>
      <c r="F4422" s="0" t="s">
        <v>452</v>
      </c>
      <c r="G4422" s="0" t="n">
        <v>44</v>
      </c>
      <c r="H4422" s="0" t="n">
        <v>10975000</v>
      </c>
      <c r="I4422" s="0" t="s">
        <v>451</v>
      </c>
      <c r="J4422" s="0" t="n">
        <f aca="false">IF(I4422="GJ",1.0542,1)</f>
        <v>1</v>
      </c>
      <c r="K4422" s="0" t="str">
        <f aca="false">IF(I4422="GJ","MMBtu",I4422)</f>
        <v>MMBtu</v>
      </c>
      <c r="L4422" s="13" t="n">
        <f aca="false">H4422*J4422</f>
        <v>10975000</v>
      </c>
    </row>
    <row r="4423" customFormat="false" ht="12.75" hidden="false" customHeight="false" outlineLevel="0" collapsed="false">
      <c r="A4423" s="0" t="s">
        <v>40</v>
      </c>
      <c r="B4423" s="0" t="s">
        <v>448</v>
      </c>
      <c r="C4423" s="0" t="s">
        <v>6</v>
      </c>
      <c r="D4423" s="0" t="s">
        <v>453</v>
      </c>
      <c r="E4423" s="0" t="s">
        <v>329</v>
      </c>
      <c r="F4423" s="0" t="s">
        <v>456</v>
      </c>
      <c r="G4423" s="0" t="n">
        <v>280</v>
      </c>
      <c r="H4423" s="0" t="n">
        <v>34820993</v>
      </c>
      <c r="I4423" s="0" t="s">
        <v>451</v>
      </c>
      <c r="J4423" s="0" t="n">
        <f aca="false">IF(I4423="GJ",1.0542,1)</f>
        <v>1</v>
      </c>
      <c r="K4423" s="0" t="str">
        <f aca="false">IF(I4423="GJ","MMBtu",I4423)</f>
        <v>MMBtu</v>
      </c>
      <c r="L4423" s="13" t="n">
        <f aca="false">H4423*J4423</f>
        <v>34820993</v>
      </c>
    </row>
    <row r="4424" customFormat="false" ht="12.75" hidden="false" customHeight="false" outlineLevel="0" collapsed="false">
      <c r="A4424" s="0" t="s">
        <v>40</v>
      </c>
      <c r="B4424" s="0" t="s">
        <v>448</v>
      </c>
      <c r="C4424" s="0" t="s">
        <v>6</v>
      </c>
      <c r="D4424" s="0" t="s">
        <v>453</v>
      </c>
      <c r="E4424" s="0" t="s">
        <v>20</v>
      </c>
      <c r="F4424" s="0" t="s">
        <v>455</v>
      </c>
      <c r="G4424" s="0" t="n">
        <v>504</v>
      </c>
      <c r="H4424" s="0" t="n">
        <v>48670000</v>
      </c>
      <c r="I4424" s="0" t="s">
        <v>451</v>
      </c>
      <c r="J4424" s="0" t="n">
        <f aca="false">IF(I4424="GJ",1.0542,1)</f>
        <v>1</v>
      </c>
      <c r="K4424" s="0" t="str">
        <f aca="false">IF(I4424="GJ","MMBtu",I4424)</f>
        <v>MMBtu</v>
      </c>
      <c r="L4424" s="13" t="n">
        <f aca="false">H4424*J4424</f>
        <v>48670000</v>
      </c>
    </row>
    <row r="4425" customFormat="false" ht="12.75" hidden="false" customHeight="false" outlineLevel="0" collapsed="false">
      <c r="A4425" s="0" t="s">
        <v>40</v>
      </c>
      <c r="B4425" s="0" t="s">
        <v>448</v>
      </c>
      <c r="C4425" s="0" t="s">
        <v>6</v>
      </c>
      <c r="D4425" s="0" t="s">
        <v>453</v>
      </c>
      <c r="E4425" s="0" t="s">
        <v>396</v>
      </c>
      <c r="F4425" s="0" t="s">
        <v>456</v>
      </c>
      <c r="G4425" s="0" t="n">
        <v>333</v>
      </c>
      <c r="H4425" s="0" t="n">
        <v>65469800</v>
      </c>
      <c r="I4425" s="0" t="s">
        <v>451</v>
      </c>
      <c r="J4425" s="0" t="n">
        <f aca="false">IF(I4425="GJ",1.0542,1)</f>
        <v>1</v>
      </c>
      <c r="K4425" s="0" t="str">
        <f aca="false">IF(I4425="GJ","MMBtu",I4425)</f>
        <v>MMBtu</v>
      </c>
      <c r="L4425" s="13" t="n">
        <f aca="false">H4425*J4425</f>
        <v>65469800</v>
      </c>
    </row>
    <row r="4426" customFormat="false" ht="12.75" hidden="false" customHeight="false" outlineLevel="0" collapsed="false">
      <c r="A4426" s="0" t="s">
        <v>40</v>
      </c>
      <c r="B4426" s="0" t="s">
        <v>448</v>
      </c>
      <c r="C4426" s="0" t="s">
        <v>6</v>
      </c>
      <c r="D4426" s="0" t="s">
        <v>453</v>
      </c>
      <c r="E4426" s="0" t="s">
        <v>241</v>
      </c>
      <c r="F4426" s="0" t="s">
        <v>456</v>
      </c>
      <c r="G4426" s="0" t="n">
        <v>187</v>
      </c>
      <c r="H4426" s="0" t="n">
        <v>93270000</v>
      </c>
      <c r="I4426" s="0" t="s">
        <v>451</v>
      </c>
      <c r="J4426" s="0" t="n">
        <f aca="false">IF(I4426="GJ",1.0542,1)</f>
        <v>1</v>
      </c>
      <c r="K4426" s="0" t="str">
        <f aca="false">IF(I4426="GJ","MMBtu",I4426)</f>
        <v>MMBtu</v>
      </c>
      <c r="L4426" s="13" t="n">
        <f aca="false">H4426*J4426</f>
        <v>93270000</v>
      </c>
    </row>
    <row r="4427" customFormat="false" ht="12.75" hidden="false" customHeight="false" outlineLevel="0" collapsed="false">
      <c r="A4427" s="0" t="s">
        <v>40</v>
      </c>
      <c r="B4427" s="0" t="s">
        <v>448</v>
      </c>
      <c r="C4427" s="0" t="s">
        <v>6</v>
      </c>
      <c r="D4427" s="0" t="s">
        <v>453</v>
      </c>
      <c r="E4427" s="0" t="s">
        <v>191</v>
      </c>
      <c r="F4427" s="0" t="s">
        <v>455</v>
      </c>
      <c r="G4427" s="0" t="n">
        <v>573</v>
      </c>
      <c r="H4427" s="0" t="n">
        <v>125820000</v>
      </c>
      <c r="I4427" s="0" t="s">
        <v>451</v>
      </c>
      <c r="J4427" s="0" t="n">
        <f aca="false">IF(I4427="GJ",1.0542,1)</f>
        <v>1</v>
      </c>
      <c r="K4427" s="0" t="str">
        <f aca="false">IF(I4427="GJ","MMBtu",I4427)</f>
        <v>MMBtu</v>
      </c>
      <c r="L4427" s="13" t="n">
        <f aca="false">H4427*J4427</f>
        <v>125820000</v>
      </c>
    </row>
    <row r="4428" customFormat="false" ht="12.75" hidden="false" customHeight="false" outlineLevel="0" collapsed="false">
      <c r="A4428" s="0" t="s">
        <v>40</v>
      </c>
      <c r="B4428" s="0" t="s">
        <v>448</v>
      </c>
      <c r="C4428" s="0" t="s">
        <v>6</v>
      </c>
      <c r="D4428" s="0" t="s">
        <v>453</v>
      </c>
      <c r="E4428" s="0" t="s">
        <v>329</v>
      </c>
      <c r="F4428" s="0" t="s">
        <v>455</v>
      </c>
      <c r="G4428" s="0" t="n">
        <v>722</v>
      </c>
      <c r="H4428" s="0" t="n">
        <v>129045532</v>
      </c>
      <c r="I4428" s="0" t="s">
        <v>451</v>
      </c>
      <c r="J4428" s="0" t="n">
        <f aca="false">IF(I4428="GJ",1.0542,1)</f>
        <v>1</v>
      </c>
      <c r="K4428" s="0" t="str">
        <f aca="false">IF(I4428="GJ","MMBtu",I4428)</f>
        <v>MMBtu</v>
      </c>
      <c r="L4428" s="13" t="n">
        <f aca="false">H4428*J4428</f>
        <v>129045532</v>
      </c>
    </row>
    <row r="4429" customFormat="false" ht="12.75" hidden="false" customHeight="false" outlineLevel="0" collapsed="false">
      <c r="A4429" s="0" t="s">
        <v>40</v>
      </c>
      <c r="B4429" s="0" t="s">
        <v>448</v>
      </c>
      <c r="C4429" s="0" t="s">
        <v>6</v>
      </c>
      <c r="D4429" s="0" t="s">
        <v>453</v>
      </c>
      <c r="E4429" s="0" t="s">
        <v>396</v>
      </c>
      <c r="F4429" s="0" t="s">
        <v>455</v>
      </c>
      <c r="G4429" s="0" t="n">
        <v>581</v>
      </c>
      <c r="H4429" s="0" t="n">
        <v>142845000</v>
      </c>
      <c r="I4429" s="0" t="s">
        <v>451</v>
      </c>
      <c r="J4429" s="0" t="n">
        <f aca="false">IF(I4429="GJ",1.0542,1)</f>
        <v>1</v>
      </c>
      <c r="K4429" s="0" t="str">
        <f aca="false">IF(I4429="GJ","MMBtu",I4429)</f>
        <v>MMBtu</v>
      </c>
      <c r="L4429" s="13" t="n">
        <f aca="false">H4429*J4429</f>
        <v>142845000</v>
      </c>
    </row>
    <row r="4430" customFormat="false" ht="12.75" hidden="false" customHeight="false" outlineLevel="0" collapsed="false">
      <c r="A4430" s="0" t="s">
        <v>40</v>
      </c>
      <c r="B4430" s="0" t="s">
        <v>448</v>
      </c>
      <c r="C4430" s="0" t="s">
        <v>6</v>
      </c>
      <c r="D4430" s="0" t="s">
        <v>453</v>
      </c>
      <c r="E4430" s="0" t="s">
        <v>423</v>
      </c>
      <c r="F4430" s="0" t="s">
        <v>456</v>
      </c>
      <c r="G4430" s="0" t="n">
        <v>704</v>
      </c>
      <c r="H4430" s="0" t="n">
        <v>143366616</v>
      </c>
      <c r="I4430" s="0" t="s">
        <v>451</v>
      </c>
      <c r="J4430" s="0" t="n">
        <f aca="false">IF(I4430="GJ",1.0542,1)</f>
        <v>1</v>
      </c>
      <c r="K4430" s="0" t="str">
        <f aca="false">IF(I4430="GJ","MMBtu",I4430)</f>
        <v>MMBtu</v>
      </c>
      <c r="L4430" s="13" t="n">
        <f aca="false">H4430*J4430</f>
        <v>143366616</v>
      </c>
    </row>
    <row r="4431" customFormat="false" ht="12.75" hidden="false" customHeight="false" outlineLevel="0" collapsed="false">
      <c r="A4431" s="0" t="s">
        <v>40</v>
      </c>
      <c r="B4431" s="0" t="s">
        <v>448</v>
      </c>
      <c r="C4431" s="0" t="s">
        <v>6</v>
      </c>
      <c r="D4431" s="0" t="s">
        <v>453</v>
      </c>
      <c r="E4431" s="0" t="s">
        <v>241</v>
      </c>
      <c r="F4431" s="0" t="s">
        <v>455</v>
      </c>
      <c r="G4431" s="0" t="n">
        <v>624</v>
      </c>
      <c r="H4431" s="0" t="n">
        <v>148900000</v>
      </c>
      <c r="I4431" s="0" t="s">
        <v>451</v>
      </c>
      <c r="J4431" s="0" t="n">
        <f aca="false">IF(I4431="GJ",1.0542,1)</f>
        <v>1</v>
      </c>
      <c r="K4431" s="0" t="str">
        <f aca="false">IF(I4431="GJ","MMBtu",I4431)</f>
        <v>MMBtu</v>
      </c>
      <c r="L4431" s="13" t="n">
        <f aca="false">H4431*J4431</f>
        <v>148900000</v>
      </c>
    </row>
    <row r="4432" customFormat="false" ht="12.75" hidden="false" customHeight="false" outlineLevel="0" collapsed="false">
      <c r="A4432" s="0" t="s">
        <v>40</v>
      </c>
      <c r="B4432" s="0" t="s">
        <v>448</v>
      </c>
      <c r="C4432" s="0" t="s">
        <v>6</v>
      </c>
      <c r="D4432" s="0" t="s">
        <v>453</v>
      </c>
      <c r="E4432" s="0" t="s">
        <v>301</v>
      </c>
      <c r="F4432" s="0" t="s">
        <v>456</v>
      </c>
      <c r="G4432" s="0" t="n">
        <v>955</v>
      </c>
      <c r="H4432" s="0" t="n">
        <v>198804000</v>
      </c>
      <c r="I4432" s="0" t="s">
        <v>451</v>
      </c>
      <c r="J4432" s="0" t="n">
        <f aca="false">IF(I4432="GJ",1.0542,1)</f>
        <v>1</v>
      </c>
      <c r="K4432" s="0" t="str">
        <f aca="false">IF(I4432="GJ","MMBtu",I4432)</f>
        <v>MMBtu</v>
      </c>
      <c r="L4432" s="13" t="n">
        <f aca="false">H4432*J4432</f>
        <v>198804000</v>
      </c>
    </row>
    <row r="4433" customFormat="false" ht="12.75" hidden="false" customHeight="false" outlineLevel="0" collapsed="false">
      <c r="A4433" s="0" t="s">
        <v>40</v>
      </c>
      <c r="B4433" s="0" t="s">
        <v>448</v>
      </c>
      <c r="C4433" s="0" t="s">
        <v>6</v>
      </c>
      <c r="D4433" s="0" t="s">
        <v>453</v>
      </c>
      <c r="E4433" s="0" t="s">
        <v>423</v>
      </c>
      <c r="F4433" s="0" t="s">
        <v>455</v>
      </c>
      <c r="G4433" s="0" t="n">
        <v>1331</v>
      </c>
      <c r="H4433" s="0" t="n">
        <v>345682500</v>
      </c>
      <c r="I4433" s="0" t="s">
        <v>451</v>
      </c>
      <c r="J4433" s="0" t="n">
        <f aca="false">IF(I4433="GJ",1.0542,1)</f>
        <v>1</v>
      </c>
      <c r="K4433" s="0" t="str">
        <f aca="false">IF(I4433="GJ","MMBtu",I4433)</f>
        <v>MMBtu</v>
      </c>
      <c r="L4433" s="13" t="n">
        <f aca="false">H4433*J4433</f>
        <v>345682500</v>
      </c>
    </row>
    <row r="4434" customFormat="false" ht="12.75" hidden="false" customHeight="false" outlineLevel="0" collapsed="false">
      <c r="A4434" s="0" t="s">
        <v>40</v>
      </c>
      <c r="B4434" s="0" t="s">
        <v>448</v>
      </c>
      <c r="C4434" s="0" t="s">
        <v>6</v>
      </c>
      <c r="D4434" s="0" t="s">
        <v>453</v>
      </c>
      <c r="E4434" s="0" t="s">
        <v>301</v>
      </c>
      <c r="F4434" s="0" t="s">
        <v>455</v>
      </c>
      <c r="G4434" s="0" t="n">
        <v>1670</v>
      </c>
      <c r="H4434" s="0" t="n">
        <v>411636000</v>
      </c>
      <c r="I4434" s="0" t="s">
        <v>451</v>
      </c>
      <c r="J4434" s="0" t="n">
        <f aca="false">IF(I4434="GJ",1.0542,1)</f>
        <v>1</v>
      </c>
      <c r="K4434" s="0" t="str">
        <f aca="false">IF(I4434="GJ","MMBtu",I4434)</f>
        <v>MMBtu</v>
      </c>
      <c r="L4434" s="13" t="n">
        <f aca="false">H4434*J4434</f>
        <v>411636000</v>
      </c>
    </row>
    <row r="4435" customFormat="false" ht="12.75" hidden="false" customHeight="false" outlineLevel="0" collapsed="false">
      <c r="A4435" s="0" t="s">
        <v>40</v>
      </c>
      <c r="B4435" s="0" t="s">
        <v>448</v>
      </c>
      <c r="C4435" s="0" t="s">
        <v>171</v>
      </c>
      <c r="D4435" s="0" t="s">
        <v>449</v>
      </c>
      <c r="E4435" s="0" t="s">
        <v>329</v>
      </c>
      <c r="F4435" s="0" t="s">
        <v>450</v>
      </c>
      <c r="G4435" s="0" t="n">
        <v>7</v>
      </c>
      <c r="H4435" s="0" t="n">
        <v>38195</v>
      </c>
      <c r="I4435" s="0" t="s">
        <v>462</v>
      </c>
      <c r="J4435" s="0" t="n">
        <f aca="false">IF(I4435="GJ",1.0542,1)</f>
        <v>1</v>
      </c>
      <c r="K4435" s="0" t="str">
        <f aca="false">IF(I4435="GJ","MMBtu",I4435)</f>
        <v>MWh</v>
      </c>
      <c r="L4435" s="13" t="n">
        <f aca="false">H4435*J4435</f>
        <v>38195</v>
      </c>
    </row>
    <row r="4436" customFormat="false" ht="12.75" hidden="false" customHeight="false" outlineLevel="0" collapsed="false">
      <c r="A4436" s="0" t="s">
        <v>40</v>
      </c>
      <c r="B4436" s="0" t="s">
        <v>448</v>
      </c>
      <c r="C4436" s="0" t="s">
        <v>171</v>
      </c>
      <c r="D4436" s="0" t="s">
        <v>449</v>
      </c>
      <c r="E4436" s="0" t="s">
        <v>241</v>
      </c>
      <c r="F4436" s="0" t="s">
        <v>450</v>
      </c>
      <c r="G4436" s="0" t="n">
        <v>10</v>
      </c>
      <c r="H4436" s="0" t="n">
        <v>42446</v>
      </c>
      <c r="I4436" s="0" t="s">
        <v>462</v>
      </c>
      <c r="J4436" s="0" t="n">
        <f aca="false">IF(I4436="GJ",1.0542,1)</f>
        <v>1</v>
      </c>
      <c r="K4436" s="0" t="str">
        <f aca="false">IF(I4436="GJ","MMBtu",I4436)</f>
        <v>MWh</v>
      </c>
      <c r="L4436" s="13" t="n">
        <f aca="false">H4436*J4436</f>
        <v>42446</v>
      </c>
    </row>
    <row r="4437" customFormat="false" ht="12.75" hidden="false" customHeight="false" outlineLevel="0" collapsed="false">
      <c r="A4437" s="0" t="s">
        <v>40</v>
      </c>
      <c r="B4437" s="0" t="s">
        <v>448</v>
      </c>
      <c r="C4437" s="0" t="s">
        <v>171</v>
      </c>
      <c r="D4437" s="0" t="s">
        <v>449</v>
      </c>
      <c r="E4437" s="0" t="s">
        <v>301</v>
      </c>
      <c r="F4437" s="0" t="s">
        <v>450</v>
      </c>
      <c r="G4437" s="0" t="n">
        <v>4</v>
      </c>
      <c r="H4437" s="0" t="n">
        <v>46616</v>
      </c>
      <c r="I4437" s="0" t="s">
        <v>462</v>
      </c>
      <c r="J4437" s="0" t="n">
        <f aca="false">IF(I4437="GJ",1.0542,1)</f>
        <v>1</v>
      </c>
      <c r="K4437" s="0" t="str">
        <f aca="false">IF(I4437="GJ","MMBtu",I4437)</f>
        <v>MWh</v>
      </c>
      <c r="L4437" s="13" t="n">
        <f aca="false">H4437*J4437</f>
        <v>46616</v>
      </c>
    </row>
    <row r="4438" customFormat="false" ht="12.75" hidden="false" customHeight="false" outlineLevel="0" collapsed="false">
      <c r="A4438" s="0" t="s">
        <v>40</v>
      </c>
      <c r="B4438" s="0" t="s">
        <v>448</v>
      </c>
      <c r="C4438" s="0" t="s">
        <v>171</v>
      </c>
      <c r="D4438" s="0" t="s">
        <v>449</v>
      </c>
      <c r="E4438" s="0" t="s">
        <v>423</v>
      </c>
      <c r="F4438" s="0" t="s">
        <v>450</v>
      </c>
      <c r="G4438" s="0" t="n">
        <v>19</v>
      </c>
      <c r="H4438" s="0" t="n">
        <v>58609</v>
      </c>
      <c r="I4438" s="0" t="s">
        <v>462</v>
      </c>
      <c r="J4438" s="0" t="n">
        <f aca="false">IF(I4438="GJ",1.0542,1)</f>
        <v>1</v>
      </c>
      <c r="K4438" s="0" t="str">
        <f aca="false">IF(I4438="GJ","MMBtu",I4438)</f>
        <v>MWh</v>
      </c>
      <c r="L4438" s="13" t="n">
        <f aca="false">H4438*J4438</f>
        <v>58609</v>
      </c>
    </row>
    <row r="4439" customFormat="false" ht="12.75" hidden="false" customHeight="false" outlineLevel="0" collapsed="false">
      <c r="A4439" s="0" t="s">
        <v>40</v>
      </c>
      <c r="B4439" s="0" t="s">
        <v>448</v>
      </c>
      <c r="C4439" s="0" t="s">
        <v>171</v>
      </c>
      <c r="D4439" s="0" t="s">
        <v>449</v>
      </c>
      <c r="E4439" s="0" t="s">
        <v>423</v>
      </c>
      <c r="F4439" s="0" t="s">
        <v>456</v>
      </c>
      <c r="G4439" s="0" t="n">
        <v>17</v>
      </c>
      <c r="H4439" s="0" t="n">
        <v>215924</v>
      </c>
      <c r="I4439" s="0" t="s">
        <v>462</v>
      </c>
      <c r="J4439" s="0" t="n">
        <f aca="false">IF(I4439="GJ",1.0542,1)</f>
        <v>1</v>
      </c>
      <c r="K4439" s="0" t="str">
        <f aca="false">IF(I4439="GJ","MMBtu",I4439)</f>
        <v>MWh</v>
      </c>
      <c r="L4439" s="13" t="n">
        <f aca="false">H4439*J4439</f>
        <v>215924</v>
      </c>
    </row>
    <row r="4440" customFormat="false" ht="12.75" hidden="false" customHeight="false" outlineLevel="0" collapsed="false">
      <c r="A4440" s="0" t="s">
        <v>40</v>
      </c>
      <c r="B4440" s="0" t="s">
        <v>448</v>
      </c>
      <c r="C4440" s="0" t="s">
        <v>171</v>
      </c>
      <c r="D4440" s="0" t="s">
        <v>449</v>
      </c>
      <c r="E4440" s="0" t="s">
        <v>20</v>
      </c>
      <c r="F4440" s="0" t="s">
        <v>450</v>
      </c>
      <c r="G4440" s="0" t="n">
        <v>113</v>
      </c>
      <c r="H4440" s="0" t="n">
        <v>240318</v>
      </c>
      <c r="I4440" s="0" t="s">
        <v>462</v>
      </c>
      <c r="J4440" s="0" t="n">
        <f aca="false">IF(I4440="GJ",1.0542,1)</f>
        <v>1</v>
      </c>
      <c r="K4440" s="0" t="str">
        <f aca="false">IF(I4440="GJ","MMBtu",I4440)</f>
        <v>MWh</v>
      </c>
      <c r="L4440" s="13" t="n">
        <f aca="false">H4440*J4440</f>
        <v>240318</v>
      </c>
    </row>
    <row r="4441" customFormat="false" ht="12.75" hidden="false" customHeight="false" outlineLevel="0" collapsed="false">
      <c r="A4441" s="0" t="s">
        <v>40</v>
      </c>
      <c r="B4441" s="0" t="s">
        <v>448</v>
      </c>
      <c r="C4441" s="0" t="s">
        <v>171</v>
      </c>
      <c r="D4441" s="0" t="s">
        <v>449</v>
      </c>
      <c r="E4441" s="0" t="s">
        <v>20</v>
      </c>
      <c r="F4441" s="0" t="s">
        <v>456</v>
      </c>
      <c r="G4441" s="0" t="n">
        <v>16</v>
      </c>
      <c r="H4441" s="0" t="n">
        <v>278760</v>
      </c>
      <c r="I4441" s="0" t="s">
        <v>462</v>
      </c>
      <c r="J4441" s="0" t="n">
        <f aca="false">IF(I4441="GJ",1.0542,1)</f>
        <v>1</v>
      </c>
      <c r="K4441" s="0" t="str">
        <f aca="false">IF(I4441="GJ","MMBtu",I4441)</f>
        <v>MWh</v>
      </c>
      <c r="L4441" s="13" t="n">
        <f aca="false">H4441*J4441</f>
        <v>278760</v>
      </c>
    </row>
    <row r="4442" customFormat="false" ht="12.75" hidden="false" customHeight="false" outlineLevel="0" collapsed="false">
      <c r="A4442" s="0" t="s">
        <v>40</v>
      </c>
      <c r="B4442" s="0" t="s">
        <v>448</v>
      </c>
      <c r="C4442" s="0" t="s">
        <v>171</v>
      </c>
      <c r="D4442" s="0" t="s">
        <v>449</v>
      </c>
      <c r="E4442" s="0" t="s">
        <v>241</v>
      </c>
      <c r="F4442" s="0" t="s">
        <v>456</v>
      </c>
      <c r="G4442" s="0" t="n">
        <v>33</v>
      </c>
      <c r="H4442" s="0" t="n">
        <v>748881</v>
      </c>
      <c r="I4442" s="0" t="s">
        <v>462</v>
      </c>
      <c r="J4442" s="0" t="n">
        <f aca="false">IF(I4442="GJ",1.0542,1)</f>
        <v>1</v>
      </c>
      <c r="K4442" s="0" t="str">
        <f aca="false">IF(I4442="GJ","MMBtu",I4442)</f>
        <v>MWh</v>
      </c>
      <c r="L4442" s="13" t="n">
        <f aca="false">H4442*J4442</f>
        <v>748881</v>
      </c>
    </row>
    <row r="4443" customFormat="false" ht="12.75" hidden="false" customHeight="false" outlineLevel="0" collapsed="false">
      <c r="A4443" s="0" t="s">
        <v>40</v>
      </c>
      <c r="B4443" s="0" t="s">
        <v>448</v>
      </c>
      <c r="C4443" s="0" t="s">
        <v>171</v>
      </c>
      <c r="D4443" s="0" t="s">
        <v>449</v>
      </c>
      <c r="E4443" s="0" t="s">
        <v>191</v>
      </c>
      <c r="F4443" s="0" t="s">
        <v>450</v>
      </c>
      <c r="G4443" s="0" t="n">
        <v>134</v>
      </c>
      <c r="H4443" s="0" t="n">
        <v>785470</v>
      </c>
      <c r="I4443" s="0" t="s">
        <v>462</v>
      </c>
      <c r="J4443" s="0" t="n">
        <f aca="false">IF(I4443="GJ",1.0542,1)</f>
        <v>1</v>
      </c>
      <c r="K4443" s="0" t="str">
        <f aca="false">IF(I4443="GJ","MMBtu",I4443)</f>
        <v>MWh</v>
      </c>
      <c r="L4443" s="13" t="n">
        <f aca="false">H4443*J4443</f>
        <v>785470</v>
      </c>
    </row>
    <row r="4444" customFormat="false" ht="12.75" hidden="false" customHeight="false" outlineLevel="0" collapsed="false">
      <c r="A4444" s="0" t="s">
        <v>40</v>
      </c>
      <c r="B4444" s="0" t="s">
        <v>448</v>
      </c>
      <c r="C4444" s="0" t="s">
        <v>171</v>
      </c>
      <c r="D4444" s="0" t="s">
        <v>449</v>
      </c>
      <c r="E4444" s="0" t="s">
        <v>329</v>
      </c>
      <c r="F4444" s="0" t="s">
        <v>456</v>
      </c>
      <c r="G4444" s="0" t="n">
        <v>75</v>
      </c>
      <c r="H4444" s="0" t="n">
        <v>857985</v>
      </c>
      <c r="I4444" s="0" t="s">
        <v>462</v>
      </c>
      <c r="J4444" s="0" t="n">
        <f aca="false">IF(I4444="GJ",1.0542,1)</f>
        <v>1</v>
      </c>
      <c r="K4444" s="0" t="str">
        <f aca="false">IF(I4444="GJ","MMBtu",I4444)</f>
        <v>MWh</v>
      </c>
      <c r="L4444" s="13" t="n">
        <f aca="false">H4444*J4444</f>
        <v>857985</v>
      </c>
    </row>
    <row r="4445" customFormat="false" ht="12.75" hidden="false" customHeight="false" outlineLevel="0" collapsed="false">
      <c r="A4445" s="0" t="s">
        <v>40</v>
      </c>
      <c r="B4445" s="0" t="s">
        <v>448</v>
      </c>
      <c r="C4445" s="0" t="s">
        <v>171</v>
      </c>
      <c r="D4445" s="0" t="s">
        <v>449</v>
      </c>
      <c r="E4445" s="0" t="s">
        <v>191</v>
      </c>
      <c r="F4445" s="0" t="s">
        <v>456</v>
      </c>
      <c r="G4445" s="0" t="n">
        <v>56</v>
      </c>
      <c r="H4445" s="0" t="n">
        <v>892830</v>
      </c>
      <c r="I4445" s="0" t="s">
        <v>462</v>
      </c>
      <c r="J4445" s="0" t="n">
        <f aca="false">IF(I4445="GJ",1.0542,1)</f>
        <v>1</v>
      </c>
      <c r="K4445" s="0" t="str">
        <f aca="false">IF(I4445="GJ","MMBtu",I4445)</f>
        <v>MWh</v>
      </c>
      <c r="L4445" s="13" t="n">
        <f aca="false">H4445*J4445</f>
        <v>892830</v>
      </c>
    </row>
    <row r="4446" customFormat="false" ht="12.75" hidden="false" customHeight="false" outlineLevel="0" collapsed="false">
      <c r="A4446" s="0" t="s">
        <v>40</v>
      </c>
      <c r="B4446" s="0" t="s">
        <v>448</v>
      </c>
      <c r="C4446" s="0" t="s">
        <v>171</v>
      </c>
      <c r="D4446" s="0" t="s">
        <v>449</v>
      </c>
      <c r="E4446" s="0" t="s">
        <v>301</v>
      </c>
      <c r="F4446" s="0" t="s">
        <v>456</v>
      </c>
      <c r="G4446" s="0" t="n">
        <v>57</v>
      </c>
      <c r="H4446" s="0" t="n">
        <v>1849638</v>
      </c>
      <c r="I4446" s="0" t="s">
        <v>462</v>
      </c>
      <c r="J4446" s="0" t="n">
        <f aca="false">IF(I4446="GJ",1.0542,1)</f>
        <v>1</v>
      </c>
      <c r="K4446" s="0" t="str">
        <f aca="false">IF(I4446="GJ","MMBtu",I4446)</f>
        <v>MWh</v>
      </c>
      <c r="L4446" s="13" t="n">
        <f aca="false">H4446*J4446</f>
        <v>1849638</v>
      </c>
    </row>
    <row r="4447" customFormat="false" ht="12.75" hidden="false" customHeight="false" outlineLevel="0" collapsed="false">
      <c r="A4447" s="0" t="s">
        <v>298</v>
      </c>
      <c r="B4447" s="0" t="s">
        <v>448</v>
      </c>
      <c r="C4447" s="0" t="s">
        <v>171</v>
      </c>
      <c r="D4447" s="0" t="s">
        <v>449</v>
      </c>
      <c r="E4447" s="0" t="s">
        <v>241</v>
      </c>
      <c r="F4447" s="0" t="s">
        <v>456</v>
      </c>
      <c r="G4447" s="0" t="n">
        <v>4</v>
      </c>
      <c r="H4447" s="0" t="n">
        <v>6855</v>
      </c>
      <c r="I4447" s="0" t="s">
        <v>462</v>
      </c>
      <c r="J4447" s="0" t="n">
        <f aca="false">IF(I4447="GJ",1.0542,1)</f>
        <v>1</v>
      </c>
      <c r="K4447" s="0" t="str">
        <f aca="false">IF(I4447="GJ","MMBtu",I4447)</f>
        <v>MWh</v>
      </c>
      <c r="L4447" s="13" t="n">
        <f aca="false">H4447*J4447</f>
        <v>6855</v>
      </c>
    </row>
    <row r="4448" customFormat="false" ht="12.75" hidden="false" customHeight="false" outlineLevel="0" collapsed="false">
      <c r="A4448" s="0" t="s">
        <v>298</v>
      </c>
      <c r="B4448" s="0" t="s">
        <v>448</v>
      </c>
      <c r="C4448" s="0" t="s">
        <v>171</v>
      </c>
      <c r="D4448" s="0" t="s">
        <v>449</v>
      </c>
      <c r="E4448" s="0" t="s">
        <v>301</v>
      </c>
      <c r="F4448" s="0" t="s">
        <v>456</v>
      </c>
      <c r="G4448" s="0" t="n">
        <v>12</v>
      </c>
      <c r="H4448" s="0" t="n">
        <v>9140</v>
      </c>
      <c r="I4448" s="0" t="s">
        <v>462</v>
      </c>
      <c r="J4448" s="0" t="n">
        <f aca="false">IF(I4448="GJ",1.0542,1)</f>
        <v>1</v>
      </c>
      <c r="K4448" s="0" t="str">
        <f aca="false">IF(I4448="GJ","MMBtu",I4448)</f>
        <v>MWh</v>
      </c>
      <c r="L4448" s="13" t="n">
        <f aca="false">H4448*J4448</f>
        <v>9140</v>
      </c>
    </row>
    <row r="4449" customFormat="false" ht="12.75" hidden="false" customHeight="false" outlineLevel="0" collapsed="false">
      <c r="A4449" s="0" t="s">
        <v>298</v>
      </c>
      <c r="B4449" s="0" t="s">
        <v>448</v>
      </c>
      <c r="C4449" s="0" t="s">
        <v>171</v>
      </c>
      <c r="D4449" s="0" t="s">
        <v>449</v>
      </c>
      <c r="E4449" s="0" t="s">
        <v>329</v>
      </c>
      <c r="F4449" s="0" t="s">
        <v>456</v>
      </c>
      <c r="G4449" s="0" t="n">
        <v>4</v>
      </c>
      <c r="H4449" s="0" t="n">
        <v>20564</v>
      </c>
      <c r="I4449" s="0" t="s">
        <v>462</v>
      </c>
      <c r="J4449" s="0" t="n">
        <f aca="false">IF(I4449="GJ",1.0542,1)</f>
        <v>1</v>
      </c>
      <c r="K4449" s="0" t="str">
        <f aca="false">IF(I4449="GJ","MMBtu",I4449)</f>
        <v>MWh</v>
      </c>
      <c r="L4449" s="13" t="n">
        <f aca="false">H4449*J4449</f>
        <v>20564</v>
      </c>
    </row>
    <row r="4450" customFormat="false" ht="12.75" hidden="false" customHeight="false" outlineLevel="0" collapsed="false">
      <c r="A4450" s="0" t="s">
        <v>298</v>
      </c>
      <c r="B4450" s="0" t="s">
        <v>448</v>
      </c>
      <c r="C4450" s="0" t="s">
        <v>171</v>
      </c>
      <c r="D4450" s="0" t="s">
        <v>449</v>
      </c>
      <c r="E4450" s="0" t="s">
        <v>357</v>
      </c>
      <c r="F4450" s="0" t="s">
        <v>456</v>
      </c>
      <c r="G4450" s="0" t="n">
        <v>2</v>
      </c>
      <c r="H4450" s="0" t="n">
        <v>68547</v>
      </c>
      <c r="I4450" s="0" t="s">
        <v>462</v>
      </c>
      <c r="J4450" s="0" t="n">
        <f aca="false">IF(I4450="GJ",1.0542,1)</f>
        <v>1</v>
      </c>
      <c r="K4450" s="0" t="str">
        <f aca="false">IF(I4450="GJ","MMBtu",I4450)</f>
        <v>MWh</v>
      </c>
      <c r="L4450" s="13" t="n">
        <f aca="false">H4450*J4450</f>
        <v>68547</v>
      </c>
    </row>
    <row r="4451" customFormat="false" ht="12.75" hidden="false" customHeight="false" outlineLevel="0" collapsed="false">
      <c r="A4451" s="0" t="s">
        <v>21</v>
      </c>
      <c r="B4451" s="0" t="s">
        <v>457</v>
      </c>
      <c r="C4451" s="0" t="s">
        <v>6</v>
      </c>
      <c r="D4451" s="0" t="s">
        <v>449</v>
      </c>
      <c r="E4451" s="0" t="s">
        <v>191</v>
      </c>
      <c r="F4451" s="0" t="s">
        <v>460</v>
      </c>
      <c r="G4451" s="0" t="n">
        <v>9</v>
      </c>
      <c r="H4451" s="0" t="n">
        <v>85000</v>
      </c>
      <c r="I4451" s="0" t="s">
        <v>451</v>
      </c>
      <c r="J4451" s="0" t="n">
        <f aca="false">IF(I4451="GJ",1.0542,1)</f>
        <v>1</v>
      </c>
      <c r="K4451" s="0" t="str">
        <f aca="false">IF(I4451="GJ","MMBtu",I4451)</f>
        <v>MMBtu</v>
      </c>
      <c r="L4451" s="13" t="n">
        <f aca="false">H4451*J4451</f>
        <v>85000</v>
      </c>
    </row>
    <row r="4452" customFormat="false" ht="12.75" hidden="false" customHeight="false" outlineLevel="0" collapsed="false">
      <c r="A4452" s="0" t="s">
        <v>21</v>
      </c>
      <c r="B4452" s="0" t="s">
        <v>457</v>
      </c>
      <c r="C4452" s="0" t="s">
        <v>6</v>
      </c>
      <c r="D4452" s="0" t="s">
        <v>449</v>
      </c>
      <c r="E4452" s="0" t="s">
        <v>20</v>
      </c>
      <c r="F4452" s="0" t="s">
        <v>460</v>
      </c>
      <c r="G4452" s="0" t="n">
        <v>8</v>
      </c>
      <c r="H4452" s="0" t="n">
        <v>105000</v>
      </c>
      <c r="I4452" s="0" t="s">
        <v>451</v>
      </c>
      <c r="J4452" s="0" t="n">
        <f aca="false">IF(I4452="GJ",1.0542,1)</f>
        <v>1</v>
      </c>
      <c r="K4452" s="0" t="str">
        <f aca="false">IF(I4452="GJ","MMBtu",I4452)</f>
        <v>MMBtu</v>
      </c>
      <c r="L4452" s="13" t="n">
        <f aca="false">H4452*J4452</f>
        <v>105000</v>
      </c>
    </row>
    <row r="4453" customFormat="false" ht="12.75" hidden="false" customHeight="false" outlineLevel="0" collapsed="false">
      <c r="A4453" s="0" t="s">
        <v>21</v>
      </c>
      <c r="B4453" s="0" t="s">
        <v>457</v>
      </c>
      <c r="C4453" s="0" t="s">
        <v>6</v>
      </c>
      <c r="D4453" s="0" t="s">
        <v>453</v>
      </c>
      <c r="E4453" s="0" t="s">
        <v>191</v>
      </c>
      <c r="F4453" s="0" t="s">
        <v>461</v>
      </c>
      <c r="G4453" s="0" t="n">
        <v>1</v>
      </c>
      <c r="H4453" s="0" t="n">
        <v>620000</v>
      </c>
      <c r="I4453" s="0" t="s">
        <v>451</v>
      </c>
      <c r="J4453" s="0" t="n">
        <f aca="false">IF(I4453="GJ",1.0542,1)</f>
        <v>1</v>
      </c>
      <c r="K4453" s="0" t="str">
        <f aca="false">IF(I4453="GJ","MMBtu",I4453)</f>
        <v>MMBtu</v>
      </c>
      <c r="L4453" s="13" t="n">
        <f aca="false">H4453*J4453</f>
        <v>620000</v>
      </c>
    </row>
    <row r="4454" customFormat="false" ht="12.75" hidden="false" customHeight="false" outlineLevel="0" collapsed="false">
      <c r="A4454" s="0" t="s">
        <v>21</v>
      </c>
      <c r="B4454" s="0" t="s">
        <v>457</v>
      </c>
      <c r="C4454" s="0" t="s">
        <v>6</v>
      </c>
      <c r="D4454" s="0" t="s">
        <v>449</v>
      </c>
      <c r="E4454" s="0" t="s">
        <v>329</v>
      </c>
      <c r="F4454" s="0" t="s">
        <v>458</v>
      </c>
      <c r="G4454" s="0" t="n">
        <v>112</v>
      </c>
      <c r="H4454" s="0" t="n">
        <v>765854</v>
      </c>
      <c r="I4454" s="0" t="s">
        <v>451</v>
      </c>
      <c r="J4454" s="0" t="n">
        <f aca="false">IF(I4454="GJ",1.0542,1)</f>
        <v>1</v>
      </c>
      <c r="K4454" s="0" t="str">
        <f aca="false">IF(I4454="GJ","MMBtu",I4454)</f>
        <v>MMBtu</v>
      </c>
      <c r="L4454" s="13" t="n">
        <f aca="false">H4454*J4454</f>
        <v>765854</v>
      </c>
    </row>
    <row r="4455" customFormat="false" ht="12.75" hidden="false" customHeight="false" outlineLevel="0" collapsed="false">
      <c r="A4455" s="0" t="s">
        <v>21</v>
      </c>
      <c r="B4455" s="0" t="s">
        <v>457</v>
      </c>
      <c r="C4455" s="0" t="s">
        <v>6</v>
      </c>
      <c r="D4455" s="0" t="s">
        <v>449</v>
      </c>
      <c r="E4455" s="0" t="s">
        <v>357</v>
      </c>
      <c r="F4455" s="0" t="s">
        <v>458</v>
      </c>
      <c r="G4455" s="0" t="n">
        <v>121</v>
      </c>
      <c r="H4455" s="0" t="n">
        <v>957879</v>
      </c>
      <c r="I4455" s="0" t="s">
        <v>451</v>
      </c>
      <c r="J4455" s="0" t="n">
        <f aca="false">IF(I4455="GJ",1.0542,1)</f>
        <v>1</v>
      </c>
      <c r="K4455" s="0" t="str">
        <f aca="false">IF(I4455="GJ","MMBtu",I4455)</f>
        <v>MMBtu</v>
      </c>
      <c r="L4455" s="13" t="n">
        <f aca="false">H4455*J4455</f>
        <v>957879</v>
      </c>
    </row>
    <row r="4456" customFormat="false" ht="12.75" hidden="false" customHeight="false" outlineLevel="0" collapsed="false">
      <c r="A4456" s="0" t="s">
        <v>21</v>
      </c>
      <c r="B4456" s="0" t="s">
        <v>457</v>
      </c>
      <c r="C4456" s="0" t="s">
        <v>6</v>
      </c>
      <c r="D4456" s="0" t="s">
        <v>453</v>
      </c>
      <c r="E4456" s="0" t="s">
        <v>423</v>
      </c>
      <c r="F4456" s="0" t="s">
        <v>458</v>
      </c>
      <c r="G4456" s="0" t="n">
        <v>6</v>
      </c>
      <c r="H4456" s="0" t="n">
        <v>930000</v>
      </c>
      <c r="I4456" s="0" t="s">
        <v>459</v>
      </c>
      <c r="J4456" s="0" t="n">
        <f aca="false">IF(I4456="GJ",1.0542,1)</f>
        <v>1.0542</v>
      </c>
      <c r="K4456" s="0" t="str">
        <f aca="false">IF(I4456="GJ","MMBtu",I4456)</f>
        <v>MMBtu</v>
      </c>
      <c r="L4456" s="13" t="n">
        <f aca="false">H4456*J4456</f>
        <v>980406</v>
      </c>
    </row>
    <row r="4457" customFormat="false" ht="12.75" hidden="false" customHeight="false" outlineLevel="0" collapsed="false">
      <c r="A4457" s="0" t="s">
        <v>21</v>
      </c>
      <c r="B4457" s="0" t="s">
        <v>457</v>
      </c>
      <c r="C4457" s="0" t="s">
        <v>6</v>
      </c>
      <c r="D4457" s="0" t="s">
        <v>453</v>
      </c>
      <c r="E4457" s="0" t="s">
        <v>241</v>
      </c>
      <c r="F4457" s="0" t="s">
        <v>458</v>
      </c>
      <c r="G4457" s="0" t="n">
        <v>3</v>
      </c>
      <c r="H4457" s="0" t="n">
        <v>1075000</v>
      </c>
      <c r="I4457" s="0" t="s">
        <v>451</v>
      </c>
      <c r="J4457" s="0" t="n">
        <f aca="false">IF(I4457="GJ",1.0542,1)</f>
        <v>1</v>
      </c>
      <c r="K4457" s="0" t="str">
        <f aca="false">IF(I4457="GJ","MMBtu",I4457)</f>
        <v>MMBtu</v>
      </c>
      <c r="L4457" s="13" t="n">
        <f aca="false">H4457*J4457</f>
        <v>1075000</v>
      </c>
    </row>
    <row r="4458" customFormat="false" ht="12.75" hidden="false" customHeight="false" outlineLevel="0" collapsed="false">
      <c r="A4458" s="0" t="s">
        <v>21</v>
      </c>
      <c r="B4458" s="0" t="s">
        <v>457</v>
      </c>
      <c r="C4458" s="0" t="s">
        <v>6</v>
      </c>
      <c r="D4458" s="0" t="s">
        <v>449</v>
      </c>
      <c r="E4458" s="0" t="s">
        <v>301</v>
      </c>
      <c r="F4458" s="0" t="s">
        <v>461</v>
      </c>
      <c r="G4458" s="0" t="n">
        <v>14</v>
      </c>
      <c r="H4458" s="0" t="n">
        <v>1121188</v>
      </c>
      <c r="I4458" s="0" t="s">
        <v>451</v>
      </c>
      <c r="J4458" s="0" t="n">
        <f aca="false">IF(I4458="GJ",1.0542,1)</f>
        <v>1</v>
      </c>
      <c r="K4458" s="0" t="str">
        <f aca="false">IF(I4458="GJ","MMBtu",I4458)</f>
        <v>MMBtu</v>
      </c>
      <c r="L4458" s="13" t="n">
        <f aca="false">H4458*J4458</f>
        <v>1121188</v>
      </c>
    </row>
    <row r="4459" customFormat="false" ht="12.75" hidden="false" customHeight="false" outlineLevel="0" collapsed="false">
      <c r="A4459" s="0" t="s">
        <v>21</v>
      </c>
      <c r="B4459" s="0" t="s">
        <v>457</v>
      </c>
      <c r="C4459" s="0" t="s">
        <v>6</v>
      </c>
      <c r="D4459" s="0" t="s">
        <v>449</v>
      </c>
      <c r="E4459" s="0" t="s">
        <v>241</v>
      </c>
      <c r="F4459" s="0" t="s">
        <v>461</v>
      </c>
      <c r="G4459" s="0" t="n">
        <v>44</v>
      </c>
      <c r="H4459" s="0" t="n">
        <v>1135512</v>
      </c>
      <c r="I4459" s="0" t="s">
        <v>451</v>
      </c>
      <c r="J4459" s="0" t="n">
        <f aca="false">IF(I4459="GJ",1.0542,1)</f>
        <v>1</v>
      </c>
      <c r="K4459" s="0" t="str">
        <f aca="false">IF(I4459="GJ","MMBtu",I4459)</f>
        <v>MMBtu</v>
      </c>
      <c r="L4459" s="13" t="n">
        <f aca="false">H4459*J4459</f>
        <v>1135512</v>
      </c>
    </row>
    <row r="4460" customFormat="false" ht="12.75" hidden="false" customHeight="false" outlineLevel="0" collapsed="false">
      <c r="A4460" s="0" t="s">
        <v>21</v>
      </c>
      <c r="B4460" s="0" t="s">
        <v>457</v>
      </c>
      <c r="C4460" s="0" t="s">
        <v>6</v>
      </c>
      <c r="D4460" s="0" t="s">
        <v>449</v>
      </c>
      <c r="E4460" s="0" t="s">
        <v>329</v>
      </c>
      <c r="F4460" s="0" t="s">
        <v>461</v>
      </c>
      <c r="G4460" s="0" t="n">
        <v>16</v>
      </c>
      <c r="H4460" s="0" t="n">
        <v>1218164</v>
      </c>
      <c r="I4460" s="0" t="s">
        <v>451</v>
      </c>
      <c r="J4460" s="0" t="n">
        <f aca="false">IF(I4460="GJ",1.0542,1)</f>
        <v>1</v>
      </c>
      <c r="K4460" s="0" t="str">
        <f aca="false">IF(I4460="GJ","MMBtu",I4460)</f>
        <v>MMBtu</v>
      </c>
      <c r="L4460" s="13" t="n">
        <f aca="false">H4460*J4460</f>
        <v>1218164</v>
      </c>
    </row>
    <row r="4461" customFormat="false" ht="12.75" hidden="false" customHeight="false" outlineLevel="0" collapsed="false">
      <c r="A4461" s="0" t="s">
        <v>21</v>
      </c>
      <c r="B4461" s="0" t="s">
        <v>457</v>
      </c>
      <c r="C4461" s="0" t="s">
        <v>6</v>
      </c>
      <c r="D4461" s="0" t="s">
        <v>449</v>
      </c>
      <c r="E4461" s="0" t="s">
        <v>423</v>
      </c>
      <c r="F4461" s="0" t="s">
        <v>461</v>
      </c>
      <c r="G4461" s="0" t="n">
        <v>36</v>
      </c>
      <c r="H4461" s="0" t="n">
        <v>1386694</v>
      </c>
      <c r="I4461" s="0" t="s">
        <v>451</v>
      </c>
      <c r="J4461" s="0" t="n">
        <f aca="false">IF(I4461="GJ",1.0542,1)</f>
        <v>1</v>
      </c>
      <c r="K4461" s="0" t="str">
        <f aca="false">IF(I4461="GJ","MMBtu",I4461)</f>
        <v>MMBtu</v>
      </c>
      <c r="L4461" s="13" t="n">
        <f aca="false">H4461*J4461</f>
        <v>1386694</v>
      </c>
    </row>
    <row r="4462" customFormat="false" ht="12.75" hidden="false" customHeight="false" outlineLevel="0" collapsed="false">
      <c r="A4462" s="0" t="s">
        <v>21</v>
      </c>
      <c r="B4462" s="0" t="s">
        <v>457</v>
      </c>
      <c r="C4462" s="0" t="s">
        <v>6</v>
      </c>
      <c r="D4462" s="0" t="s">
        <v>453</v>
      </c>
      <c r="E4462" s="0" t="s">
        <v>20</v>
      </c>
      <c r="F4462" s="0" t="s">
        <v>458</v>
      </c>
      <c r="G4462" s="0" t="n">
        <v>10</v>
      </c>
      <c r="H4462" s="0" t="n">
        <v>1505000</v>
      </c>
      <c r="I4462" s="0" t="s">
        <v>451</v>
      </c>
      <c r="J4462" s="0" t="n">
        <f aca="false">IF(I4462="GJ",1.0542,1)</f>
        <v>1</v>
      </c>
      <c r="K4462" s="0" t="str">
        <f aca="false">IF(I4462="GJ","MMBtu",I4462)</f>
        <v>MMBtu</v>
      </c>
      <c r="L4462" s="13" t="n">
        <f aca="false">H4462*J4462</f>
        <v>1505000</v>
      </c>
    </row>
    <row r="4463" customFormat="false" ht="12.75" hidden="false" customHeight="false" outlineLevel="0" collapsed="false">
      <c r="A4463" s="0" t="s">
        <v>21</v>
      </c>
      <c r="B4463" s="0" t="s">
        <v>457</v>
      </c>
      <c r="C4463" s="0" t="s">
        <v>6</v>
      </c>
      <c r="D4463" s="0" t="s">
        <v>449</v>
      </c>
      <c r="E4463" s="0" t="s">
        <v>423</v>
      </c>
      <c r="F4463" s="0" t="s">
        <v>458</v>
      </c>
      <c r="G4463" s="0" t="n">
        <v>74</v>
      </c>
      <c r="H4463" s="0" t="n">
        <v>1558363</v>
      </c>
      <c r="I4463" s="0" t="s">
        <v>451</v>
      </c>
      <c r="J4463" s="0" t="n">
        <f aca="false">IF(I4463="GJ",1.0542,1)</f>
        <v>1</v>
      </c>
      <c r="K4463" s="0" t="str">
        <f aca="false">IF(I4463="GJ","MMBtu",I4463)</f>
        <v>MMBtu</v>
      </c>
      <c r="L4463" s="13" t="n">
        <f aca="false">H4463*J4463</f>
        <v>1558363</v>
      </c>
    </row>
    <row r="4464" customFormat="false" ht="12.75" hidden="false" customHeight="false" outlineLevel="0" collapsed="false">
      <c r="A4464" s="0" t="s">
        <v>21</v>
      </c>
      <c r="B4464" s="0" t="s">
        <v>457</v>
      </c>
      <c r="C4464" s="0" t="s">
        <v>6</v>
      </c>
      <c r="D4464" s="0" t="s">
        <v>449</v>
      </c>
      <c r="E4464" s="0" t="s">
        <v>396</v>
      </c>
      <c r="F4464" s="0" t="s">
        <v>458</v>
      </c>
      <c r="G4464" s="0" t="n">
        <v>224</v>
      </c>
      <c r="H4464" s="0" t="n">
        <v>2528686</v>
      </c>
      <c r="I4464" s="0" t="s">
        <v>451</v>
      </c>
      <c r="J4464" s="0" t="n">
        <f aca="false">IF(I4464="GJ",1.0542,1)</f>
        <v>1</v>
      </c>
      <c r="K4464" s="0" t="str">
        <f aca="false">IF(I4464="GJ","MMBtu",I4464)</f>
        <v>MMBtu</v>
      </c>
      <c r="L4464" s="13" t="n">
        <f aca="false">H4464*J4464</f>
        <v>2528686</v>
      </c>
    </row>
    <row r="4465" customFormat="false" ht="12.75" hidden="false" customHeight="false" outlineLevel="0" collapsed="false">
      <c r="A4465" s="0" t="s">
        <v>21</v>
      </c>
      <c r="B4465" s="0" t="s">
        <v>457</v>
      </c>
      <c r="C4465" s="0" t="s">
        <v>6</v>
      </c>
      <c r="D4465" s="0" t="s">
        <v>453</v>
      </c>
      <c r="E4465" s="0" t="s">
        <v>329</v>
      </c>
      <c r="F4465" s="0" t="s">
        <v>458</v>
      </c>
      <c r="G4465" s="0" t="n">
        <v>6</v>
      </c>
      <c r="H4465" s="0" t="n">
        <v>2585000</v>
      </c>
      <c r="I4465" s="0" t="s">
        <v>451</v>
      </c>
      <c r="J4465" s="0" t="n">
        <f aca="false">IF(I4465="GJ",1.0542,1)</f>
        <v>1</v>
      </c>
      <c r="K4465" s="0" t="str">
        <f aca="false">IF(I4465="GJ","MMBtu",I4465)</f>
        <v>MMBtu</v>
      </c>
      <c r="L4465" s="13" t="n">
        <f aca="false">H4465*J4465</f>
        <v>2585000</v>
      </c>
    </row>
    <row r="4466" customFormat="false" ht="12.75" hidden="false" customHeight="false" outlineLevel="0" collapsed="false">
      <c r="A4466" s="0" t="s">
        <v>21</v>
      </c>
      <c r="B4466" s="0" t="s">
        <v>457</v>
      </c>
      <c r="C4466" s="0" t="s">
        <v>6</v>
      </c>
      <c r="D4466" s="0" t="s">
        <v>449</v>
      </c>
      <c r="E4466" s="0" t="s">
        <v>191</v>
      </c>
      <c r="F4466" s="0" t="s">
        <v>458</v>
      </c>
      <c r="G4466" s="0" t="n">
        <v>69</v>
      </c>
      <c r="H4466" s="0" t="n">
        <v>3178812</v>
      </c>
      <c r="I4466" s="0" t="s">
        <v>459</v>
      </c>
      <c r="J4466" s="0" t="n">
        <f aca="false">IF(I4466="GJ",1.0542,1)</f>
        <v>1.0542</v>
      </c>
      <c r="K4466" s="0" t="str">
        <f aca="false">IF(I4466="GJ","MMBtu",I4466)</f>
        <v>MMBtu</v>
      </c>
      <c r="L4466" s="13" t="n">
        <f aca="false">H4466*J4466</f>
        <v>3351103.6104</v>
      </c>
    </row>
    <row r="4467" customFormat="false" ht="12.75" hidden="false" customHeight="false" outlineLevel="0" collapsed="false">
      <c r="A4467" s="0" t="s">
        <v>21</v>
      </c>
      <c r="B4467" s="0" t="s">
        <v>457</v>
      </c>
      <c r="C4467" s="0" t="s">
        <v>6</v>
      </c>
      <c r="D4467" s="0" t="s">
        <v>449</v>
      </c>
      <c r="E4467" s="0" t="s">
        <v>191</v>
      </c>
      <c r="F4467" s="0" t="s">
        <v>461</v>
      </c>
      <c r="G4467" s="0" t="n">
        <v>42</v>
      </c>
      <c r="H4467" s="0" t="n">
        <v>3545000</v>
      </c>
      <c r="I4467" s="0" t="s">
        <v>451</v>
      </c>
      <c r="J4467" s="0" t="n">
        <f aca="false">IF(I4467="GJ",1.0542,1)</f>
        <v>1</v>
      </c>
      <c r="K4467" s="0" t="str">
        <f aca="false">IF(I4467="GJ","MMBtu",I4467)</f>
        <v>MMBtu</v>
      </c>
      <c r="L4467" s="13" t="n">
        <f aca="false">H4467*J4467</f>
        <v>3545000</v>
      </c>
    </row>
    <row r="4468" customFormat="false" ht="12.75" hidden="false" customHeight="false" outlineLevel="0" collapsed="false">
      <c r="A4468" s="0" t="s">
        <v>21</v>
      </c>
      <c r="B4468" s="0" t="s">
        <v>457</v>
      </c>
      <c r="C4468" s="0" t="s">
        <v>6</v>
      </c>
      <c r="D4468" s="0" t="s">
        <v>453</v>
      </c>
      <c r="E4468" s="0" t="s">
        <v>191</v>
      </c>
      <c r="F4468" s="0" t="s">
        <v>458</v>
      </c>
      <c r="G4468" s="0" t="n">
        <v>21</v>
      </c>
      <c r="H4468" s="0" t="n">
        <v>4165000</v>
      </c>
      <c r="I4468" s="0" t="s">
        <v>451</v>
      </c>
      <c r="J4468" s="0" t="n">
        <f aca="false">IF(I4468="GJ",1.0542,1)</f>
        <v>1</v>
      </c>
      <c r="K4468" s="0" t="str">
        <f aca="false">IF(I4468="GJ","MMBtu",I4468)</f>
        <v>MMBtu</v>
      </c>
      <c r="L4468" s="13" t="n">
        <f aca="false">H4468*J4468</f>
        <v>4165000</v>
      </c>
    </row>
    <row r="4469" customFormat="false" ht="12.75" hidden="false" customHeight="false" outlineLevel="0" collapsed="false">
      <c r="A4469" s="0" t="s">
        <v>21</v>
      </c>
      <c r="B4469" s="0" t="s">
        <v>457</v>
      </c>
      <c r="C4469" s="0" t="s">
        <v>6</v>
      </c>
      <c r="D4469" s="0" t="s">
        <v>453</v>
      </c>
      <c r="E4469" s="0" t="s">
        <v>357</v>
      </c>
      <c r="F4469" s="0" t="s">
        <v>458</v>
      </c>
      <c r="G4469" s="0" t="n">
        <v>19</v>
      </c>
      <c r="H4469" s="0" t="n">
        <v>10337500</v>
      </c>
      <c r="I4469" s="0" t="s">
        <v>451</v>
      </c>
      <c r="J4469" s="0" t="n">
        <f aca="false">IF(I4469="GJ",1.0542,1)</f>
        <v>1</v>
      </c>
      <c r="K4469" s="0" t="str">
        <f aca="false">IF(I4469="GJ","MMBtu",I4469)</f>
        <v>MMBtu</v>
      </c>
      <c r="L4469" s="13" t="n">
        <f aca="false">H4469*J4469</f>
        <v>10337500</v>
      </c>
    </row>
    <row r="4470" customFormat="false" ht="12.75" hidden="false" customHeight="false" outlineLevel="0" collapsed="false">
      <c r="A4470" s="0" t="s">
        <v>21</v>
      </c>
      <c r="B4470" s="0" t="s">
        <v>457</v>
      </c>
      <c r="C4470" s="0" t="s">
        <v>6</v>
      </c>
      <c r="D4470" s="0" t="s">
        <v>449</v>
      </c>
      <c r="E4470" s="0" t="s">
        <v>396</v>
      </c>
      <c r="F4470" s="0" t="s">
        <v>461</v>
      </c>
      <c r="G4470" s="0" t="n">
        <v>152</v>
      </c>
      <c r="H4470" s="0" t="n">
        <v>11093981</v>
      </c>
      <c r="I4470" s="0" t="s">
        <v>451</v>
      </c>
      <c r="J4470" s="0" t="n">
        <f aca="false">IF(I4470="GJ",1.0542,1)</f>
        <v>1</v>
      </c>
      <c r="K4470" s="0" t="str">
        <f aca="false">IF(I4470="GJ","MMBtu",I4470)</f>
        <v>MMBtu</v>
      </c>
      <c r="L4470" s="13" t="n">
        <f aca="false">H4470*J4470</f>
        <v>11093981</v>
      </c>
    </row>
    <row r="4471" customFormat="false" ht="12.75" hidden="false" customHeight="false" outlineLevel="0" collapsed="false">
      <c r="A4471" s="0" t="s">
        <v>21</v>
      </c>
      <c r="B4471" s="0" t="s">
        <v>457</v>
      </c>
      <c r="C4471" s="0" t="s">
        <v>6</v>
      </c>
      <c r="D4471" s="0" t="s">
        <v>449</v>
      </c>
      <c r="E4471" s="0" t="s">
        <v>357</v>
      </c>
      <c r="F4471" s="0" t="s">
        <v>461</v>
      </c>
      <c r="G4471" s="0" t="n">
        <v>46</v>
      </c>
      <c r="H4471" s="0" t="n">
        <v>12886974</v>
      </c>
      <c r="I4471" s="0" t="s">
        <v>451</v>
      </c>
      <c r="J4471" s="0" t="n">
        <f aca="false">IF(I4471="GJ",1.0542,1)</f>
        <v>1</v>
      </c>
      <c r="K4471" s="0" t="str">
        <f aca="false">IF(I4471="GJ","MMBtu",I4471)</f>
        <v>MMBtu</v>
      </c>
      <c r="L4471" s="13" t="n">
        <f aca="false">H4471*J4471</f>
        <v>12886974</v>
      </c>
    </row>
    <row r="4472" customFormat="false" ht="12.75" hidden="false" customHeight="false" outlineLevel="0" collapsed="false">
      <c r="A4472" s="0" t="s">
        <v>21</v>
      </c>
      <c r="B4472" s="0" t="s">
        <v>457</v>
      </c>
      <c r="C4472" s="0" t="s">
        <v>6</v>
      </c>
      <c r="D4472" s="0" t="s">
        <v>453</v>
      </c>
      <c r="E4472" s="0" t="s">
        <v>396</v>
      </c>
      <c r="F4472" s="0" t="s">
        <v>458</v>
      </c>
      <c r="G4472" s="0" t="n">
        <v>51</v>
      </c>
      <c r="H4472" s="0" t="n">
        <v>17160000</v>
      </c>
      <c r="I4472" s="0" t="s">
        <v>451</v>
      </c>
      <c r="J4472" s="0" t="n">
        <f aca="false">IF(I4472="GJ",1.0542,1)</f>
        <v>1</v>
      </c>
      <c r="K4472" s="0" t="str">
        <f aca="false">IF(I4472="GJ","MMBtu",I4472)</f>
        <v>MMBtu</v>
      </c>
      <c r="L4472" s="13" t="n">
        <f aca="false">H4472*J4472</f>
        <v>17160000</v>
      </c>
    </row>
    <row r="4473" customFormat="false" ht="12.75" hidden="false" customHeight="false" outlineLevel="0" collapsed="false">
      <c r="A4473" s="0" t="s">
        <v>21</v>
      </c>
      <c r="B4473" s="0" t="s">
        <v>457</v>
      </c>
      <c r="C4473" s="0" t="s">
        <v>6</v>
      </c>
      <c r="D4473" s="0" t="s">
        <v>449</v>
      </c>
      <c r="E4473" s="0" t="s">
        <v>423</v>
      </c>
      <c r="F4473" s="0" t="s">
        <v>458</v>
      </c>
      <c r="G4473" s="0" t="n">
        <v>531</v>
      </c>
      <c r="H4473" s="0" t="n">
        <v>17312100</v>
      </c>
      <c r="I4473" s="0" t="s">
        <v>459</v>
      </c>
      <c r="J4473" s="0" t="n">
        <f aca="false">IF(I4473="GJ",1.0542,1)</f>
        <v>1.0542</v>
      </c>
      <c r="K4473" s="0" t="str">
        <f aca="false">IF(I4473="GJ","MMBtu",I4473)</f>
        <v>MMBtu</v>
      </c>
      <c r="L4473" s="13" t="n">
        <f aca="false">H4473*J4473</f>
        <v>18250415.82</v>
      </c>
    </row>
    <row r="4474" customFormat="false" ht="12.75" hidden="false" customHeight="false" outlineLevel="0" collapsed="false">
      <c r="A4474" s="0" t="s">
        <v>21</v>
      </c>
      <c r="B4474" s="0" t="s">
        <v>457</v>
      </c>
      <c r="C4474" s="0" t="s">
        <v>6</v>
      </c>
      <c r="D4474" s="0" t="s">
        <v>453</v>
      </c>
      <c r="E4474" s="0" t="s">
        <v>423</v>
      </c>
      <c r="F4474" s="0" t="s">
        <v>458</v>
      </c>
      <c r="G4474" s="0" t="n">
        <v>48</v>
      </c>
      <c r="H4474" s="0" t="n">
        <v>21375000</v>
      </c>
      <c r="I4474" s="0" t="s">
        <v>451</v>
      </c>
      <c r="J4474" s="0" t="n">
        <f aca="false">IF(I4474="GJ",1.0542,1)</f>
        <v>1</v>
      </c>
      <c r="K4474" s="0" t="str">
        <f aca="false">IF(I4474="GJ","MMBtu",I4474)</f>
        <v>MMBtu</v>
      </c>
      <c r="L4474" s="13" t="n">
        <f aca="false">H4474*J4474</f>
        <v>21375000</v>
      </c>
    </row>
    <row r="4475" customFormat="false" ht="12.75" hidden="false" customHeight="false" outlineLevel="0" collapsed="false">
      <c r="A4475" s="0" t="s">
        <v>21</v>
      </c>
      <c r="B4475" s="0" t="s">
        <v>457</v>
      </c>
      <c r="C4475" s="0" t="s">
        <v>6</v>
      </c>
      <c r="D4475" s="0" t="s">
        <v>449</v>
      </c>
      <c r="E4475" s="0" t="s">
        <v>241</v>
      </c>
      <c r="F4475" s="0" t="s">
        <v>458</v>
      </c>
      <c r="G4475" s="0" t="n">
        <v>539</v>
      </c>
      <c r="H4475" s="0" t="n">
        <v>26315500</v>
      </c>
      <c r="I4475" s="0" t="s">
        <v>459</v>
      </c>
      <c r="J4475" s="0" t="n">
        <f aca="false">IF(I4475="GJ",1.0542,1)</f>
        <v>1.0542</v>
      </c>
      <c r="K4475" s="0" t="str">
        <f aca="false">IF(I4475="GJ","MMBtu",I4475)</f>
        <v>MMBtu</v>
      </c>
      <c r="L4475" s="13" t="n">
        <f aca="false">H4475*J4475</f>
        <v>27741800.1</v>
      </c>
    </row>
    <row r="4476" customFormat="false" ht="12.75" hidden="false" customHeight="false" outlineLevel="0" collapsed="false">
      <c r="A4476" s="0" t="s">
        <v>21</v>
      </c>
      <c r="B4476" s="0" t="s">
        <v>457</v>
      </c>
      <c r="C4476" s="0" t="s">
        <v>6</v>
      </c>
      <c r="D4476" s="0" t="s">
        <v>449</v>
      </c>
      <c r="E4476" s="0" t="s">
        <v>329</v>
      </c>
      <c r="F4476" s="0" t="s">
        <v>458</v>
      </c>
      <c r="G4476" s="0" t="n">
        <v>674</v>
      </c>
      <c r="H4476" s="0" t="n">
        <v>30515140</v>
      </c>
      <c r="I4476" s="0" t="s">
        <v>459</v>
      </c>
      <c r="J4476" s="0" t="n">
        <f aca="false">IF(I4476="GJ",1.0542,1)</f>
        <v>1.0542</v>
      </c>
      <c r="K4476" s="0" t="str">
        <f aca="false">IF(I4476="GJ","MMBtu",I4476)</f>
        <v>MMBtu</v>
      </c>
      <c r="L4476" s="13" t="n">
        <f aca="false">H4476*J4476</f>
        <v>32169060.588</v>
      </c>
    </row>
    <row r="4477" customFormat="false" ht="12.75" hidden="false" customHeight="false" outlineLevel="0" collapsed="false">
      <c r="A4477" s="0" t="s">
        <v>21</v>
      </c>
      <c r="B4477" s="0" t="s">
        <v>457</v>
      </c>
      <c r="C4477" s="0" t="s">
        <v>6</v>
      </c>
      <c r="D4477" s="0" t="s">
        <v>449</v>
      </c>
      <c r="E4477" s="0" t="s">
        <v>357</v>
      </c>
      <c r="F4477" s="0" t="s">
        <v>458</v>
      </c>
      <c r="G4477" s="0" t="n">
        <v>693</v>
      </c>
      <c r="H4477" s="0" t="n">
        <v>36349900</v>
      </c>
      <c r="I4477" s="0" t="s">
        <v>459</v>
      </c>
      <c r="J4477" s="0" t="n">
        <f aca="false">IF(I4477="GJ",1.0542,1)</f>
        <v>1.0542</v>
      </c>
      <c r="K4477" s="0" t="str">
        <f aca="false">IF(I4477="GJ","MMBtu",I4477)</f>
        <v>MMBtu</v>
      </c>
      <c r="L4477" s="13" t="n">
        <f aca="false">H4477*J4477</f>
        <v>38320064.58</v>
      </c>
    </row>
    <row r="4478" customFormat="false" ht="12.75" hidden="false" customHeight="false" outlineLevel="0" collapsed="false">
      <c r="A4478" s="0" t="s">
        <v>21</v>
      </c>
      <c r="B4478" s="0" t="s">
        <v>457</v>
      </c>
      <c r="C4478" s="0" t="s">
        <v>6</v>
      </c>
      <c r="D4478" s="0" t="s">
        <v>449</v>
      </c>
      <c r="E4478" s="0" t="s">
        <v>396</v>
      </c>
      <c r="F4478" s="0" t="s">
        <v>458</v>
      </c>
      <c r="G4478" s="0" t="n">
        <v>672</v>
      </c>
      <c r="H4478" s="0" t="n">
        <v>36484300</v>
      </c>
      <c r="I4478" s="0" t="s">
        <v>459</v>
      </c>
      <c r="J4478" s="0" t="n">
        <f aca="false">IF(I4478="GJ",1.0542,1)</f>
        <v>1.0542</v>
      </c>
      <c r="K4478" s="0" t="str">
        <f aca="false">IF(I4478="GJ","MMBtu",I4478)</f>
        <v>MMBtu</v>
      </c>
      <c r="L4478" s="13" t="n">
        <f aca="false">H4478*J4478</f>
        <v>38461749.06</v>
      </c>
    </row>
    <row r="4479" customFormat="false" ht="12.75" hidden="false" customHeight="false" outlineLevel="0" collapsed="false">
      <c r="A4479" s="0" t="s">
        <v>21</v>
      </c>
      <c r="B4479" s="0" t="s">
        <v>457</v>
      </c>
      <c r="C4479" s="0" t="s">
        <v>6</v>
      </c>
      <c r="D4479" s="0" t="s">
        <v>449</v>
      </c>
      <c r="E4479" s="0" t="s">
        <v>301</v>
      </c>
      <c r="F4479" s="0" t="s">
        <v>458</v>
      </c>
      <c r="G4479" s="0" t="n">
        <v>555</v>
      </c>
      <c r="H4479" s="0" t="n">
        <v>39944000</v>
      </c>
      <c r="I4479" s="0" t="s">
        <v>459</v>
      </c>
      <c r="J4479" s="0" t="n">
        <f aca="false">IF(I4479="GJ",1.0542,1)</f>
        <v>1.0542</v>
      </c>
      <c r="K4479" s="0" t="str">
        <f aca="false">IF(I4479="GJ","MMBtu",I4479)</f>
        <v>MMBtu</v>
      </c>
      <c r="L4479" s="13" t="n">
        <f aca="false">H4479*J4479</f>
        <v>42108964.8</v>
      </c>
    </row>
    <row r="4480" customFormat="false" ht="12.75" hidden="false" customHeight="false" outlineLevel="0" collapsed="false">
      <c r="A4480" s="0" t="s">
        <v>21</v>
      </c>
      <c r="B4480" s="0" t="s">
        <v>457</v>
      </c>
      <c r="C4480" s="0" t="s">
        <v>171</v>
      </c>
      <c r="D4480" s="0" t="s">
        <v>453</v>
      </c>
      <c r="E4480" s="0" t="s">
        <v>396</v>
      </c>
      <c r="F4480" s="0" t="s">
        <v>460</v>
      </c>
      <c r="G4480" s="0" t="n">
        <v>124</v>
      </c>
      <c r="H4480" s="0" t="n">
        <v>253236</v>
      </c>
      <c r="I4480" s="0" t="s">
        <v>465</v>
      </c>
      <c r="J4480" s="0" t="n">
        <f aca="false">IF(I4480="GJ",1.0542,1)</f>
        <v>1</v>
      </c>
      <c r="K4480" s="0" t="str">
        <f aca="false">IF(I4480="GJ","MMBtu",I4480)</f>
        <v>MWh (Canada)</v>
      </c>
      <c r="L4480" s="13" t="n">
        <f aca="false">H4480*J4480</f>
        <v>253236</v>
      </c>
    </row>
    <row r="4481" customFormat="false" ht="12.75" hidden="false" customHeight="false" outlineLevel="0" collapsed="false">
      <c r="A4481" s="0" t="s">
        <v>21</v>
      </c>
      <c r="B4481" s="0" t="s">
        <v>457</v>
      </c>
      <c r="C4481" s="0" t="s">
        <v>171</v>
      </c>
      <c r="D4481" s="0" t="s">
        <v>453</v>
      </c>
      <c r="E4481" s="0" t="s">
        <v>423</v>
      </c>
      <c r="F4481" s="0" t="s">
        <v>460</v>
      </c>
      <c r="G4481" s="0" t="n">
        <v>42</v>
      </c>
      <c r="H4481" s="0" t="n">
        <v>365880</v>
      </c>
      <c r="I4481" s="0" t="s">
        <v>465</v>
      </c>
      <c r="J4481" s="0" t="n">
        <f aca="false">IF(I4481="GJ",1.0542,1)</f>
        <v>1</v>
      </c>
      <c r="K4481" s="0" t="str">
        <f aca="false">IF(I4481="GJ","MMBtu",I4481)</f>
        <v>MWh (Canada)</v>
      </c>
      <c r="L4481" s="13" t="n">
        <f aca="false">H4481*J4481</f>
        <v>365880</v>
      </c>
    </row>
    <row r="4482" customFormat="false" ht="12.75" hidden="false" customHeight="false" outlineLevel="0" collapsed="false">
      <c r="A4482" s="0" t="s">
        <v>21</v>
      </c>
      <c r="B4482" s="0" t="s">
        <v>448</v>
      </c>
      <c r="C4482" s="0" t="s">
        <v>6</v>
      </c>
      <c r="D4482" s="0" t="s">
        <v>463</v>
      </c>
      <c r="E4482" s="0" t="s">
        <v>329</v>
      </c>
      <c r="F4482" s="0" t="s">
        <v>455</v>
      </c>
      <c r="G4482" s="0" t="n">
        <v>1</v>
      </c>
      <c r="H4482" s="0" t="n">
        <v>600000</v>
      </c>
      <c r="I4482" s="0" t="s">
        <v>451</v>
      </c>
      <c r="J4482" s="0" t="n">
        <f aca="false">IF(I4482="GJ",1.0542,1)</f>
        <v>1</v>
      </c>
      <c r="K4482" s="0" t="str">
        <f aca="false">IF(I4482="GJ","MMBtu",I4482)</f>
        <v>MMBtu</v>
      </c>
      <c r="L4482" s="13" t="n">
        <f aca="false">H4482*J4482</f>
        <v>600000</v>
      </c>
    </row>
    <row r="4483" customFormat="false" ht="12.75" hidden="false" customHeight="false" outlineLevel="0" collapsed="false">
      <c r="A4483" s="0" t="s">
        <v>21</v>
      </c>
      <c r="B4483" s="0" t="s">
        <v>448</v>
      </c>
      <c r="C4483" s="0" t="s">
        <v>6</v>
      </c>
      <c r="D4483" s="0" t="s">
        <v>463</v>
      </c>
      <c r="E4483" s="0" t="s">
        <v>423</v>
      </c>
      <c r="F4483" s="0" t="s">
        <v>454</v>
      </c>
      <c r="G4483" s="0" t="n">
        <v>1</v>
      </c>
      <c r="H4483" s="0" t="n">
        <v>620000</v>
      </c>
      <c r="I4483" s="0" t="s">
        <v>451</v>
      </c>
      <c r="J4483" s="0" t="n">
        <f aca="false">IF(I4483="GJ",1.0542,1)</f>
        <v>1</v>
      </c>
      <c r="K4483" s="0" t="str">
        <f aca="false">IF(I4483="GJ","MMBtu",I4483)</f>
        <v>MMBtu</v>
      </c>
      <c r="L4483" s="13" t="n">
        <f aca="false">H4483*J4483</f>
        <v>620000</v>
      </c>
    </row>
    <row r="4484" customFormat="false" ht="12.75" hidden="false" customHeight="false" outlineLevel="0" collapsed="false">
      <c r="A4484" s="0" t="s">
        <v>21</v>
      </c>
      <c r="B4484" s="0" t="s">
        <v>448</v>
      </c>
      <c r="C4484" s="0" t="s">
        <v>6</v>
      </c>
      <c r="D4484" s="0" t="s">
        <v>449</v>
      </c>
      <c r="E4484" s="0" t="s">
        <v>20</v>
      </c>
      <c r="F4484" s="0" t="s">
        <v>452</v>
      </c>
      <c r="G4484" s="0" t="n">
        <v>86</v>
      </c>
      <c r="H4484" s="0" t="n">
        <v>830000</v>
      </c>
      <c r="I4484" s="0" t="s">
        <v>451</v>
      </c>
      <c r="J4484" s="0" t="n">
        <f aca="false">IF(I4484="GJ",1.0542,1)</f>
        <v>1</v>
      </c>
      <c r="K4484" s="0" t="str">
        <f aca="false">IF(I4484="GJ","MMBtu",I4484)</f>
        <v>MMBtu</v>
      </c>
      <c r="L4484" s="13" t="n">
        <f aca="false">H4484*J4484</f>
        <v>830000</v>
      </c>
    </row>
    <row r="4485" customFormat="false" ht="12.75" hidden="false" customHeight="false" outlineLevel="0" collapsed="false">
      <c r="A4485" s="0" t="s">
        <v>21</v>
      </c>
      <c r="B4485" s="0" t="s">
        <v>448</v>
      </c>
      <c r="C4485" s="0" t="s">
        <v>6</v>
      </c>
      <c r="D4485" s="0" t="s">
        <v>463</v>
      </c>
      <c r="E4485" s="0" t="s">
        <v>357</v>
      </c>
      <c r="F4485" s="0" t="s">
        <v>455</v>
      </c>
      <c r="G4485" s="0" t="n">
        <v>1</v>
      </c>
      <c r="H4485" s="0" t="n">
        <v>1000000</v>
      </c>
      <c r="I4485" s="0" t="s">
        <v>451</v>
      </c>
      <c r="J4485" s="0" t="n">
        <f aca="false">IF(I4485="GJ",1.0542,1)</f>
        <v>1</v>
      </c>
      <c r="K4485" s="0" t="str">
        <f aca="false">IF(I4485="GJ","MMBtu",I4485)</f>
        <v>MMBtu</v>
      </c>
      <c r="L4485" s="13" t="n">
        <f aca="false">H4485*J4485</f>
        <v>1000000</v>
      </c>
    </row>
    <row r="4486" customFormat="false" ht="12.75" hidden="false" customHeight="false" outlineLevel="0" collapsed="false">
      <c r="A4486" s="0" t="s">
        <v>21</v>
      </c>
      <c r="B4486" s="0" t="s">
        <v>448</v>
      </c>
      <c r="C4486" s="0" t="s">
        <v>6</v>
      </c>
      <c r="D4486" s="0" t="s">
        <v>463</v>
      </c>
      <c r="E4486" s="0" t="s">
        <v>329</v>
      </c>
      <c r="F4486" s="0" t="s">
        <v>456</v>
      </c>
      <c r="G4486" s="0" t="n">
        <v>3</v>
      </c>
      <c r="H4486" s="0" t="n">
        <v>1148500</v>
      </c>
      <c r="I4486" s="0" t="s">
        <v>451</v>
      </c>
      <c r="J4486" s="0" t="n">
        <f aca="false">IF(I4486="GJ",1.0542,1)</f>
        <v>1</v>
      </c>
      <c r="K4486" s="0" t="str">
        <f aca="false">IF(I4486="GJ","MMBtu",I4486)</f>
        <v>MMBtu</v>
      </c>
      <c r="L4486" s="13" t="n">
        <f aca="false">H4486*J4486</f>
        <v>1148500</v>
      </c>
    </row>
    <row r="4487" customFormat="false" ht="12.75" hidden="false" customHeight="false" outlineLevel="0" collapsed="false">
      <c r="A4487" s="0" t="s">
        <v>21</v>
      </c>
      <c r="B4487" s="0" t="s">
        <v>448</v>
      </c>
      <c r="C4487" s="0" t="s">
        <v>6</v>
      </c>
      <c r="D4487" s="0" t="s">
        <v>449</v>
      </c>
      <c r="E4487" s="0" t="s">
        <v>423</v>
      </c>
      <c r="F4487" s="0" t="s">
        <v>452</v>
      </c>
      <c r="G4487" s="0" t="n">
        <v>90</v>
      </c>
      <c r="H4487" s="0" t="n">
        <v>1442383</v>
      </c>
      <c r="I4487" s="0" t="s">
        <v>451</v>
      </c>
      <c r="J4487" s="0" t="n">
        <f aca="false">IF(I4487="GJ",1.0542,1)</f>
        <v>1</v>
      </c>
      <c r="K4487" s="0" t="str">
        <f aca="false">IF(I4487="GJ","MMBtu",I4487)</f>
        <v>MMBtu</v>
      </c>
      <c r="L4487" s="13" t="n">
        <f aca="false">H4487*J4487</f>
        <v>1442383</v>
      </c>
    </row>
    <row r="4488" customFormat="false" ht="12.75" hidden="false" customHeight="false" outlineLevel="0" collapsed="false">
      <c r="A4488" s="0" t="s">
        <v>21</v>
      </c>
      <c r="B4488" s="0" t="s">
        <v>448</v>
      </c>
      <c r="C4488" s="0" t="s">
        <v>6</v>
      </c>
      <c r="D4488" s="0" t="s">
        <v>449</v>
      </c>
      <c r="E4488" s="0" t="s">
        <v>301</v>
      </c>
      <c r="F4488" s="0" t="s">
        <v>452</v>
      </c>
      <c r="G4488" s="0" t="n">
        <v>102</v>
      </c>
      <c r="H4488" s="0" t="n">
        <v>1731000</v>
      </c>
      <c r="I4488" s="0" t="s">
        <v>451</v>
      </c>
      <c r="J4488" s="0" t="n">
        <f aca="false">IF(I4488="GJ",1.0542,1)</f>
        <v>1</v>
      </c>
      <c r="K4488" s="0" t="str">
        <f aca="false">IF(I4488="GJ","MMBtu",I4488)</f>
        <v>MMBtu</v>
      </c>
      <c r="L4488" s="13" t="n">
        <f aca="false">H4488*J4488</f>
        <v>1731000</v>
      </c>
    </row>
    <row r="4489" customFormat="false" ht="12.75" hidden="false" customHeight="false" outlineLevel="0" collapsed="false">
      <c r="A4489" s="0" t="s">
        <v>21</v>
      </c>
      <c r="B4489" s="0" t="s">
        <v>448</v>
      </c>
      <c r="C4489" s="0" t="s">
        <v>6</v>
      </c>
      <c r="D4489" s="0" t="s">
        <v>449</v>
      </c>
      <c r="E4489" s="0" t="s">
        <v>329</v>
      </c>
      <c r="F4489" s="0" t="s">
        <v>452</v>
      </c>
      <c r="G4489" s="0" t="n">
        <v>112</v>
      </c>
      <c r="H4489" s="0" t="n">
        <v>1785000</v>
      </c>
      <c r="I4489" s="0" t="s">
        <v>451</v>
      </c>
      <c r="J4489" s="0" t="n">
        <f aca="false">IF(I4489="GJ",1.0542,1)</f>
        <v>1</v>
      </c>
      <c r="K4489" s="0" t="str">
        <f aca="false">IF(I4489="GJ","MMBtu",I4489)</f>
        <v>MMBtu</v>
      </c>
      <c r="L4489" s="13" t="n">
        <f aca="false">H4489*J4489</f>
        <v>1785000</v>
      </c>
    </row>
    <row r="4490" customFormat="false" ht="12.75" hidden="false" customHeight="false" outlineLevel="0" collapsed="false">
      <c r="A4490" s="0" t="s">
        <v>21</v>
      </c>
      <c r="B4490" s="0" t="s">
        <v>448</v>
      </c>
      <c r="C4490" s="0" t="s">
        <v>6</v>
      </c>
      <c r="D4490" s="0" t="s">
        <v>463</v>
      </c>
      <c r="E4490" s="0" t="s">
        <v>396</v>
      </c>
      <c r="F4490" s="0" t="s">
        <v>456</v>
      </c>
      <c r="G4490" s="0" t="n">
        <v>5</v>
      </c>
      <c r="H4490" s="0" t="n">
        <v>2025500</v>
      </c>
      <c r="I4490" s="0" t="s">
        <v>451</v>
      </c>
      <c r="J4490" s="0" t="n">
        <f aca="false">IF(I4490="GJ",1.0542,1)</f>
        <v>1</v>
      </c>
      <c r="K4490" s="0" t="str">
        <f aca="false">IF(I4490="GJ","MMBtu",I4490)</f>
        <v>MMBtu</v>
      </c>
      <c r="L4490" s="13" t="n">
        <f aca="false">H4490*J4490</f>
        <v>2025500</v>
      </c>
    </row>
    <row r="4491" customFormat="false" ht="12.75" hidden="false" customHeight="false" outlineLevel="0" collapsed="false">
      <c r="A4491" s="0" t="s">
        <v>21</v>
      </c>
      <c r="B4491" s="0" t="s">
        <v>448</v>
      </c>
      <c r="C4491" s="0" t="s">
        <v>6</v>
      </c>
      <c r="D4491" s="0" t="s">
        <v>449</v>
      </c>
      <c r="E4491" s="0" t="s">
        <v>357</v>
      </c>
      <c r="F4491" s="0" t="s">
        <v>452</v>
      </c>
      <c r="G4491" s="0" t="n">
        <v>98</v>
      </c>
      <c r="H4491" s="0" t="n">
        <v>2188667</v>
      </c>
      <c r="I4491" s="0" t="s">
        <v>451</v>
      </c>
      <c r="J4491" s="0" t="n">
        <f aca="false">IF(I4491="GJ",1.0542,1)</f>
        <v>1</v>
      </c>
      <c r="K4491" s="0" t="str">
        <f aca="false">IF(I4491="GJ","MMBtu",I4491)</f>
        <v>MMBtu</v>
      </c>
      <c r="L4491" s="13" t="n">
        <f aca="false">H4491*J4491</f>
        <v>2188667</v>
      </c>
    </row>
    <row r="4492" customFormat="false" ht="12.75" hidden="false" customHeight="false" outlineLevel="0" collapsed="false">
      <c r="A4492" s="0" t="s">
        <v>21</v>
      </c>
      <c r="B4492" s="0" t="s">
        <v>448</v>
      </c>
      <c r="C4492" s="0" t="s">
        <v>6</v>
      </c>
      <c r="D4492" s="0" t="s">
        <v>463</v>
      </c>
      <c r="E4492" s="0" t="s">
        <v>357</v>
      </c>
      <c r="F4492" s="0" t="s">
        <v>456</v>
      </c>
      <c r="G4492" s="0" t="n">
        <v>8</v>
      </c>
      <c r="H4492" s="0" t="n">
        <v>3119500</v>
      </c>
      <c r="I4492" s="0" t="s">
        <v>451</v>
      </c>
      <c r="J4492" s="0" t="n">
        <f aca="false">IF(I4492="GJ",1.0542,1)</f>
        <v>1</v>
      </c>
      <c r="K4492" s="0" t="str">
        <f aca="false">IF(I4492="GJ","MMBtu",I4492)</f>
        <v>MMBtu</v>
      </c>
      <c r="L4492" s="13" t="n">
        <f aca="false">H4492*J4492</f>
        <v>3119500</v>
      </c>
    </row>
    <row r="4493" customFormat="false" ht="12.75" hidden="false" customHeight="false" outlineLevel="0" collapsed="false">
      <c r="A4493" s="0" t="s">
        <v>21</v>
      </c>
      <c r="B4493" s="0" t="s">
        <v>448</v>
      </c>
      <c r="C4493" s="0" t="s">
        <v>6</v>
      </c>
      <c r="D4493" s="0" t="s">
        <v>449</v>
      </c>
      <c r="E4493" s="0" t="s">
        <v>20</v>
      </c>
      <c r="F4493" s="0" t="s">
        <v>450</v>
      </c>
      <c r="G4493" s="0" t="n">
        <v>273</v>
      </c>
      <c r="H4493" s="0" t="n">
        <v>3214000</v>
      </c>
      <c r="I4493" s="0" t="s">
        <v>451</v>
      </c>
      <c r="J4493" s="0" t="n">
        <f aca="false">IF(I4493="GJ",1.0542,1)</f>
        <v>1</v>
      </c>
      <c r="K4493" s="0" t="str">
        <f aca="false">IF(I4493="GJ","MMBtu",I4493)</f>
        <v>MMBtu</v>
      </c>
      <c r="L4493" s="13" t="n">
        <f aca="false">H4493*J4493</f>
        <v>3214000</v>
      </c>
    </row>
    <row r="4494" customFormat="false" ht="12.75" hidden="false" customHeight="false" outlineLevel="0" collapsed="false">
      <c r="A4494" s="0" t="s">
        <v>21</v>
      </c>
      <c r="B4494" s="0" t="s">
        <v>448</v>
      </c>
      <c r="C4494" s="0" t="s">
        <v>6</v>
      </c>
      <c r="D4494" s="0" t="s">
        <v>449</v>
      </c>
      <c r="E4494" s="0" t="s">
        <v>396</v>
      </c>
      <c r="F4494" s="0" t="s">
        <v>452</v>
      </c>
      <c r="G4494" s="0" t="n">
        <v>147</v>
      </c>
      <c r="H4494" s="0" t="n">
        <v>3357070</v>
      </c>
      <c r="I4494" s="0" t="s">
        <v>451</v>
      </c>
      <c r="J4494" s="0" t="n">
        <f aca="false">IF(I4494="GJ",1.0542,1)</f>
        <v>1</v>
      </c>
      <c r="K4494" s="0" t="str">
        <f aca="false">IF(I4494="GJ","MMBtu",I4494)</f>
        <v>MMBtu</v>
      </c>
      <c r="L4494" s="13" t="n">
        <f aca="false">H4494*J4494</f>
        <v>3357070</v>
      </c>
    </row>
    <row r="4495" customFormat="false" ht="12.75" hidden="false" customHeight="false" outlineLevel="0" collapsed="false">
      <c r="A4495" s="0" t="s">
        <v>21</v>
      </c>
      <c r="B4495" s="0" t="s">
        <v>448</v>
      </c>
      <c r="C4495" s="0" t="s">
        <v>6</v>
      </c>
      <c r="D4495" s="0" t="s">
        <v>449</v>
      </c>
      <c r="E4495" s="0" t="s">
        <v>241</v>
      </c>
      <c r="F4495" s="0" t="s">
        <v>452</v>
      </c>
      <c r="G4495" s="0" t="n">
        <v>189</v>
      </c>
      <c r="H4495" s="0" t="n">
        <v>4990000</v>
      </c>
      <c r="I4495" s="0" t="s">
        <v>451</v>
      </c>
      <c r="J4495" s="0" t="n">
        <f aca="false">IF(I4495="GJ",1.0542,1)</f>
        <v>1</v>
      </c>
      <c r="K4495" s="0" t="str">
        <f aca="false">IF(I4495="GJ","MMBtu",I4495)</f>
        <v>MMBtu</v>
      </c>
      <c r="L4495" s="13" t="n">
        <f aca="false">H4495*J4495</f>
        <v>4990000</v>
      </c>
    </row>
    <row r="4496" customFormat="false" ht="12.75" hidden="false" customHeight="false" outlineLevel="0" collapsed="false">
      <c r="A4496" s="0" t="s">
        <v>21</v>
      </c>
      <c r="B4496" s="0" t="s">
        <v>448</v>
      </c>
      <c r="C4496" s="0" t="s">
        <v>6</v>
      </c>
      <c r="D4496" s="0" t="s">
        <v>449</v>
      </c>
      <c r="E4496" s="0" t="s">
        <v>191</v>
      </c>
      <c r="F4496" s="0" t="s">
        <v>450</v>
      </c>
      <c r="G4496" s="0" t="n">
        <v>394</v>
      </c>
      <c r="H4496" s="0" t="n">
        <v>5880000</v>
      </c>
      <c r="I4496" s="0" t="s">
        <v>451</v>
      </c>
      <c r="J4496" s="0" t="n">
        <f aca="false">IF(I4496="GJ",1.0542,1)</f>
        <v>1</v>
      </c>
      <c r="K4496" s="0" t="str">
        <f aca="false">IF(I4496="GJ","MMBtu",I4496)</f>
        <v>MMBtu</v>
      </c>
      <c r="L4496" s="13" t="n">
        <f aca="false">H4496*J4496</f>
        <v>5880000</v>
      </c>
    </row>
    <row r="4497" customFormat="false" ht="12.75" hidden="false" customHeight="false" outlineLevel="0" collapsed="false">
      <c r="A4497" s="0" t="s">
        <v>21</v>
      </c>
      <c r="B4497" s="0" t="s">
        <v>448</v>
      </c>
      <c r="C4497" s="0" t="s">
        <v>6</v>
      </c>
      <c r="D4497" s="0" t="s">
        <v>449</v>
      </c>
      <c r="E4497" s="0" t="s">
        <v>20</v>
      </c>
      <c r="F4497" s="0" t="s">
        <v>456</v>
      </c>
      <c r="G4497" s="0" t="n">
        <v>254</v>
      </c>
      <c r="H4497" s="0" t="n">
        <v>6453004</v>
      </c>
      <c r="I4497" s="0" t="s">
        <v>451</v>
      </c>
      <c r="J4497" s="0" t="n">
        <f aca="false">IF(I4497="GJ",1.0542,1)</f>
        <v>1</v>
      </c>
      <c r="K4497" s="0" t="str">
        <f aca="false">IF(I4497="GJ","MMBtu",I4497)</f>
        <v>MMBtu</v>
      </c>
      <c r="L4497" s="13" t="n">
        <f aca="false">H4497*J4497</f>
        <v>6453004</v>
      </c>
    </row>
    <row r="4498" customFormat="false" ht="12.75" hidden="false" customHeight="false" outlineLevel="0" collapsed="false">
      <c r="A4498" s="0" t="s">
        <v>21</v>
      </c>
      <c r="B4498" s="0" t="s">
        <v>448</v>
      </c>
      <c r="C4498" s="0" t="s">
        <v>6</v>
      </c>
      <c r="D4498" s="0" t="s">
        <v>449</v>
      </c>
      <c r="E4498" s="0" t="s">
        <v>301</v>
      </c>
      <c r="F4498" s="0" t="s">
        <v>454</v>
      </c>
      <c r="G4498" s="0" t="n">
        <v>905</v>
      </c>
      <c r="H4498" s="0" t="n">
        <v>7707301</v>
      </c>
      <c r="I4498" s="0" t="s">
        <v>451</v>
      </c>
      <c r="J4498" s="0" t="n">
        <f aca="false">IF(I4498="GJ",1.0542,1)</f>
        <v>1</v>
      </c>
      <c r="K4498" s="0" t="str">
        <f aca="false">IF(I4498="GJ","MMBtu",I4498)</f>
        <v>MMBtu</v>
      </c>
      <c r="L4498" s="13" t="n">
        <f aca="false">H4498*J4498</f>
        <v>7707301</v>
      </c>
    </row>
    <row r="4499" customFormat="false" ht="12.75" hidden="false" customHeight="false" outlineLevel="0" collapsed="false">
      <c r="A4499" s="0" t="s">
        <v>21</v>
      </c>
      <c r="B4499" s="0" t="s">
        <v>448</v>
      </c>
      <c r="C4499" s="0" t="s">
        <v>6</v>
      </c>
      <c r="D4499" s="0" t="s">
        <v>463</v>
      </c>
      <c r="E4499" s="0" t="s">
        <v>423</v>
      </c>
      <c r="F4499" s="0" t="s">
        <v>455</v>
      </c>
      <c r="G4499" s="0" t="n">
        <v>9</v>
      </c>
      <c r="H4499" s="0" t="n">
        <v>8000000</v>
      </c>
      <c r="I4499" s="0" t="s">
        <v>451</v>
      </c>
      <c r="J4499" s="0" t="n">
        <f aca="false">IF(I4499="GJ",1.0542,1)</f>
        <v>1</v>
      </c>
      <c r="K4499" s="0" t="str">
        <f aca="false">IF(I4499="GJ","MMBtu",I4499)</f>
        <v>MMBtu</v>
      </c>
      <c r="L4499" s="13" t="n">
        <f aca="false">H4499*J4499</f>
        <v>8000000</v>
      </c>
    </row>
    <row r="4500" customFormat="false" ht="12.75" hidden="false" customHeight="false" outlineLevel="0" collapsed="false">
      <c r="A4500" s="0" t="s">
        <v>21</v>
      </c>
      <c r="B4500" s="0" t="s">
        <v>448</v>
      </c>
      <c r="C4500" s="0" t="s">
        <v>6</v>
      </c>
      <c r="D4500" s="0" t="s">
        <v>463</v>
      </c>
      <c r="E4500" s="0" t="s">
        <v>396</v>
      </c>
      <c r="F4500" s="0" t="s">
        <v>455</v>
      </c>
      <c r="G4500" s="0" t="n">
        <v>10</v>
      </c>
      <c r="H4500" s="0" t="n">
        <v>9000000</v>
      </c>
      <c r="I4500" s="0" t="s">
        <v>451</v>
      </c>
      <c r="J4500" s="0" t="n">
        <f aca="false">IF(I4500="GJ",1.0542,1)</f>
        <v>1</v>
      </c>
      <c r="K4500" s="0" t="str">
        <f aca="false">IF(I4500="GJ","MMBtu",I4500)</f>
        <v>MMBtu</v>
      </c>
      <c r="L4500" s="13" t="n">
        <f aca="false">H4500*J4500</f>
        <v>9000000</v>
      </c>
    </row>
    <row r="4501" customFormat="false" ht="12.75" hidden="false" customHeight="false" outlineLevel="0" collapsed="false">
      <c r="A4501" s="0" t="s">
        <v>21</v>
      </c>
      <c r="B4501" s="0" t="s">
        <v>448</v>
      </c>
      <c r="C4501" s="0" t="s">
        <v>6</v>
      </c>
      <c r="D4501" s="0" t="s">
        <v>449</v>
      </c>
      <c r="E4501" s="0" t="s">
        <v>191</v>
      </c>
      <c r="F4501" s="0" t="s">
        <v>456</v>
      </c>
      <c r="G4501" s="0" t="n">
        <v>259</v>
      </c>
      <c r="H4501" s="0" t="n">
        <v>10068932</v>
      </c>
      <c r="I4501" s="0" t="s">
        <v>451</v>
      </c>
      <c r="J4501" s="0" t="n">
        <f aca="false">IF(I4501="GJ",1.0542,1)</f>
        <v>1</v>
      </c>
      <c r="K4501" s="0" t="str">
        <f aca="false">IF(I4501="GJ","MMBtu",I4501)</f>
        <v>MMBtu</v>
      </c>
      <c r="L4501" s="13" t="n">
        <f aca="false">H4501*J4501</f>
        <v>10068932</v>
      </c>
    </row>
    <row r="4502" customFormat="false" ht="12.75" hidden="false" customHeight="false" outlineLevel="0" collapsed="false">
      <c r="A4502" s="0" t="s">
        <v>21</v>
      </c>
      <c r="B4502" s="0" t="s">
        <v>448</v>
      </c>
      <c r="C4502" s="0" t="s">
        <v>6</v>
      </c>
      <c r="D4502" s="0" t="s">
        <v>449</v>
      </c>
      <c r="E4502" s="0" t="s">
        <v>241</v>
      </c>
      <c r="F4502" s="0" t="s">
        <v>454</v>
      </c>
      <c r="G4502" s="0" t="n">
        <v>1176</v>
      </c>
      <c r="H4502" s="0" t="n">
        <v>11584577</v>
      </c>
      <c r="I4502" s="0" t="s">
        <v>451</v>
      </c>
      <c r="J4502" s="0" t="n">
        <f aca="false">IF(I4502="GJ",1.0542,1)</f>
        <v>1</v>
      </c>
      <c r="K4502" s="0" t="str">
        <f aca="false">IF(I4502="GJ","MMBtu",I4502)</f>
        <v>MMBtu</v>
      </c>
      <c r="L4502" s="13" t="n">
        <f aca="false">H4502*J4502</f>
        <v>11584577</v>
      </c>
    </row>
    <row r="4503" customFormat="false" ht="12.75" hidden="false" customHeight="false" outlineLevel="0" collapsed="false">
      <c r="A4503" s="0" t="s">
        <v>21</v>
      </c>
      <c r="B4503" s="0" t="s">
        <v>448</v>
      </c>
      <c r="C4503" s="0" t="s">
        <v>6</v>
      </c>
      <c r="D4503" s="0" t="s">
        <v>449</v>
      </c>
      <c r="E4503" s="0" t="s">
        <v>241</v>
      </c>
      <c r="F4503" s="0" t="s">
        <v>456</v>
      </c>
      <c r="G4503" s="0" t="n">
        <v>277</v>
      </c>
      <c r="H4503" s="0" t="n">
        <v>12002144</v>
      </c>
      <c r="I4503" s="0" t="s">
        <v>451</v>
      </c>
      <c r="J4503" s="0" t="n">
        <f aca="false">IF(I4503="GJ",1.0542,1)</f>
        <v>1</v>
      </c>
      <c r="K4503" s="0" t="str">
        <f aca="false">IF(I4503="GJ","MMBtu",I4503)</f>
        <v>MMBtu</v>
      </c>
      <c r="L4503" s="13" t="n">
        <f aca="false">H4503*J4503</f>
        <v>12002144</v>
      </c>
    </row>
    <row r="4504" customFormat="false" ht="12.75" hidden="false" customHeight="false" outlineLevel="0" collapsed="false">
      <c r="A4504" s="0" t="s">
        <v>21</v>
      </c>
      <c r="B4504" s="0" t="s">
        <v>448</v>
      </c>
      <c r="C4504" s="0" t="s">
        <v>6</v>
      </c>
      <c r="D4504" s="0" t="s">
        <v>449</v>
      </c>
      <c r="E4504" s="0" t="s">
        <v>423</v>
      </c>
      <c r="F4504" s="0" t="s">
        <v>450</v>
      </c>
      <c r="G4504" s="0" t="n">
        <v>425</v>
      </c>
      <c r="H4504" s="0" t="n">
        <v>12609472</v>
      </c>
      <c r="I4504" s="0" t="s">
        <v>451</v>
      </c>
      <c r="J4504" s="0" t="n">
        <f aca="false">IF(I4504="GJ",1.0542,1)</f>
        <v>1</v>
      </c>
      <c r="K4504" s="0" t="str">
        <f aca="false">IF(I4504="GJ","MMBtu",I4504)</f>
        <v>MMBtu</v>
      </c>
      <c r="L4504" s="13" t="n">
        <f aca="false">H4504*J4504</f>
        <v>12609472</v>
      </c>
    </row>
    <row r="4505" customFormat="false" ht="12.75" hidden="false" customHeight="false" outlineLevel="0" collapsed="false">
      <c r="A4505" s="0" t="s">
        <v>21</v>
      </c>
      <c r="B4505" s="0" t="s">
        <v>448</v>
      </c>
      <c r="C4505" s="0" t="s">
        <v>6</v>
      </c>
      <c r="D4505" s="0" t="s">
        <v>449</v>
      </c>
      <c r="E4505" s="0" t="s">
        <v>191</v>
      </c>
      <c r="F4505" s="0" t="s">
        <v>452</v>
      </c>
      <c r="G4505" s="0" t="n">
        <v>444</v>
      </c>
      <c r="H4505" s="0" t="n">
        <v>12975000</v>
      </c>
      <c r="I4505" s="0" t="s">
        <v>451</v>
      </c>
      <c r="J4505" s="0" t="n">
        <f aca="false">IF(I4505="GJ",1.0542,1)</f>
        <v>1</v>
      </c>
      <c r="K4505" s="0" t="str">
        <f aca="false">IF(I4505="GJ","MMBtu",I4505)</f>
        <v>MMBtu</v>
      </c>
      <c r="L4505" s="13" t="n">
        <f aca="false">H4505*J4505</f>
        <v>12975000</v>
      </c>
    </row>
    <row r="4506" customFormat="false" ht="12.75" hidden="false" customHeight="false" outlineLevel="0" collapsed="false">
      <c r="A4506" s="0" t="s">
        <v>21</v>
      </c>
      <c r="B4506" s="0" t="s">
        <v>448</v>
      </c>
      <c r="C4506" s="0" t="s">
        <v>6</v>
      </c>
      <c r="D4506" s="0" t="s">
        <v>449</v>
      </c>
      <c r="E4506" s="0" t="s">
        <v>241</v>
      </c>
      <c r="F4506" s="0" t="s">
        <v>450</v>
      </c>
      <c r="G4506" s="0" t="n">
        <v>367</v>
      </c>
      <c r="H4506" s="0" t="n">
        <v>13140000</v>
      </c>
      <c r="I4506" s="0" t="s">
        <v>451</v>
      </c>
      <c r="J4506" s="0" t="n">
        <f aca="false">IF(I4506="GJ",1.0542,1)</f>
        <v>1</v>
      </c>
      <c r="K4506" s="0" t="str">
        <f aca="false">IF(I4506="GJ","MMBtu",I4506)</f>
        <v>MMBtu</v>
      </c>
      <c r="L4506" s="13" t="n">
        <f aca="false">H4506*J4506</f>
        <v>13140000</v>
      </c>
    </row>
    <row r="4507" customFormat="false" ht="12.75" hidden="false" customHeight="false" outlineLevel="0" collapsed="false">
      <c r="A4507" s="0" t="s">
        <v>21</v>
      </c>
      <c r="B4507" s="0" t="s">
        <v>448</v>
      </c>
      <c r="C4507" s="0" t="s">
        <v>6</v>
      </c>
      <c r="D4507" s="0" t="s">
        <v>453</v>
      </c>
      <c r="E4507" s="0" t="s">
        <v>20</v>
      </c>
      <c r="F4507" s="0" t="s">
        <v>452</v>
      </c>
      <c r="G4507" s="0" t="n">
        <v>58</v>
      </c>
      <c r="H4507" s="0" t="n">
        <v>16070000</v>
      </c>
      <c r="I4507" s="0" t="s">
        <v>451</v>
      </c>
      <c r="J4507" s="0" t="n">
        <f aca="false">IF(I4507="GJ",1.0542,1)</f>
        <v>1</v>
      </c>
      <c r="K4507" s="0" t="str">
        <f aca="false">IF(I4507="GJ","MMBtu",I4507)</f>
        <v>MMBtu</v>
      </c>
      <c r="L4507" s="13" t="n">
        <f aca="false">H4507*J4507</f>
        <v>16070000</v>
      </c>
    </row>
    <row r="4508" customFormat="false" ht="12.75" hidden="false" customHeight="false" outlineLevel="0" collapsed="false">
      <c r="A4508" s="0" t="s">
        <v>21</v>
      </c>
      <c r="B4508" s="0" t="s">
        <v>448</v>
      </c>
      <c r="C4508" s="0" t="s">
        <v>6</v>
      </c>
      <c r="D4508" s="0" t="s">
        <v>449</v>
      </c>
      <c r="E4508" s="0" t="s">
        <v>20</v>
      </c>
      <c r="F4508" s="0" t="s">
        <v>454</v>
      </c>
      <c r="G4508" s="0" t="n">
        <v>960</v>
      </c>
      <c r="H4508" s="0" t="n">
        <v>20110569</v>
      </c>
      <c r="I4508" s="0" t="s">
        <v>451</v>
      </c>
      <c r="J4508" s="0" t="n">
        <f aca="false">IF(I4508="GJ",1.0542,1)</f>
        <v>1</v>
      </c>
      <c r="K4508" s="0" t="str">
        <f aca="false">IF(I4508="GJ","MMBtu",I4508)</f>
        <v>MMBtu</v>
      </c>
      <c r="L4508" s="13" t="n">
        <f aca="false">H4508*J4508</f>
        <v>20110569</v>
      </c>
    </row>
    <row r="4509" customFormat="false" ht="12.75" hidden="false" customHeight="false" outlineLevel="0" collapsed="false">
      <c r="A4509" s="0" t="s">
        <v>21</v>
      </c>
      <c r="B4509" s="0" t="s">
        <v>448</v>
      </c>
      <c r="C4509" s="0" t="s">
        <v>6</v>
      </c>
      <c r="D4509" s="0" t="s">
        <v>449</v>
      </c>
      <c r="E4509" s="0" t="s">
        <v>329</v>
      </c>
      <c r="F4509" s="0" t="s">
        <v>454</v>
      </c>
      <c r="G4509" s="0" t="n">
        <v>1948</v>
      </c>
      <c r="H4509" s="0" t="n">
        <v>20399103</v>
      </c>
      <c r="I4509" s="0" t="s">
        <v>451</v>
      </c>
      <c r="J4509" s="0" t="n">
        <f aca="false">IF(I4509="GJ",1.0542,1)</f>
        <v>1</v>
      </c>
      <c r="K4509" s="0" t="str">
        <f aca="false">IF(I4509="GJ","MMBtu",I4509)</f>
        <v>MMBtu</v>
      </c>
      <c r="L4509" s="13" t="n">
        <f aca="false">H4509*J4509</f>
        <v>20399103</v>
      </c>
    </row>
    <row r="4510" customFormat="false" ht="12.75" hidden="false" customHeight="false" outlineLevel="0" collapsed="false">
      <c r="A4510" s="0" t="s">
        <v>21</v>
      </c>
      <c r="B4510" s="0" t="s">
        <v>448</v>
      </c>
      <c r="C4510" s="0" t="s">
        <v>6</v>
      </c>
      <c r="D4510" s="0" t="s">
        <v>449</v>
      </c>
      <c r="E4510" s="0" t="s">
        <v>357</v>
      </c>
      <c r="F4510" s="0" t="s">
        <v>450</v>
      </c>
      <c r="G4510" s="0" t="n">
        <v>1008</v>
      </c>
      <c r="H4510" s="0" t="n">
        <v>21391015</v>
      </c>
      <c r="I4510" s="0" t="s">
        <v>451</v>
      </c>
      <c r="J4510" s="0" t="n">
        <f aca="false">IF(I4510="GJ",1.0542,1)</f>
        <v>1</v>
      </c>
      <c r="K4510" s="0" t="str">
        <f aca="false">IF(I4510="GJ","MMBtu",I4510)</f>
        <v>MMBtu</v>
      </c>
      <c r="L4510" s="13" t="n">
        <f aca="false">H4510*J4510</f>
        <v>21391015</v>
      </c>
    </row>
    <row r="4511" customFormat="false" ht="12.75" hidden="false" customHeight="false" outlineLevel="0" collapsed="false">
      <c r="A4511" s="0" t="s">
        <v>21</v>
      </c>
      <c r="B4511" s="0" t="s">
        <v>448</v>
      </c>
      <c r="C4511" s="0" t="s">
        <v>6</v>
      </c>
      <c r="D4511" s="0" t="s">
        <v>449</v>
      </c>
      <c r="E4511" s="0" t="s">
        <v>423</v>
      </c>
      <c r="F4511" s="0" t="s">
        <v>456</v>
      </c>
      <c r="G4511" s="0" t="n">
        <v>1311</v>
      </c>
      <c r="H4511" s="0" t="n">
        <v>21629519</v>
      </c>
      <c r="I4511" s="0" t="s">
        <v>451</v>
      </c>
      <c r="J4511" s="0" t="n">
        <f aca="false">IF(I4511="GJ",1.0542,1)</f>
        <v>1</v>
      </c>
      <c r="K4511" s="0" t="str">
        <f aca="false">IF(I4511="GJ","MMBtu",I4511)</f>
        <v>MMBtu</v>
      </c>
      <c r="L4511" s="13" t="n">
        <f aca="false">H4511*J4511</f>
        <v>21629519</v>
      </c>
    </row>
    <row r="4512" customFormat="false" ht="12.75" hidden="false" customHeight="false" outlineLevel="0" collapsed="false">
      <c r="A4512" s="0" t="s">
        <v>21</v>
      </c>
      <c r="B4512" s="0" t="s">
        <v>448</v>
      </c>
      <c r="C4512" s="0" t="s">
        <v>6</v>
      </c>
      <c r="D4512" s="0" t="s">
        <v>449</v>
      </c>
      <c r="E4512" s="0" t="s">
        <v>423</v>
      </c>
      <c r="F4512" s="0" t="s">
        <v>454</v>
      </c>
      <c r="G4512" s="0" t="n">
        <v>763</v>
      </c>
      <c r="H4512" s="0" t="n">
        <v>22590547</v>
      </c>
      <c r="I4512" s="0" t="s">
        <v>451</v>
      </c>
      <c r="J4512" s="0" t="n">
        <f aca="false">IF(I4512="GJ",1.0542,1)</f>
        <v>1</v>
      </c>
      <c r="K4512" s="0" t="str">
        <f aca="false">IF(I4512="GJ","MMBtu",I4512)</f>
        <v>MMBtu</v>
      </c>
      <c r="L4512" s="13" t="n">
        <f aca="false">H4512*J4512</f>
        <v>22590547</v>
      </c>
    </row>
    <row r="4513" customFormat="false" ht="12.75" hidden="false" customHeight="false" outlineLevel="0" collapsed="false">
      <c r="A4513" s="0" t="s">
        <v>21</v>
      </c>
      <c r="B4513" s="0" t="s">
        <v>448</v>
      </c>
      <c r="C4513" s="0" t="s">
        <v>6</v>
      </c>
      <c r="D4513" s="0" t="s">
        <v>449</v>
      </c>
      <c r="E4513" s="0" t="s">
        <v>357</v>
      </c>
      <c r="F4513" s="0" t="s">
        <v>454</v>
      </c>
      <c r="G4513" s="0" t="n">
        <v>1479</v>
      </c>
      <c r="H4513" s="0" t="n">
        <v>23145976</v>
      </c>
      <c r="I4513" s="0" t="s">
        <v>451</v>
      </c>
      <c r="J4513" s="0" t="n">
        <f aca="false">IF(I4513="GJ",1.0542,1)</f>
        <v>1</v>
      </c>
      <c r="K4513" s="0" t="str">
        <f aca="false">IF(I4513="GJ","MMBtu",I4513)</f>
        <v>MMBtu</v>
      </c>
      <c r="L4513" s="13" t="n">
        <f aca="false">H4513*J4513</f>
        <v>23145976</v>
      </c>
    </row>
    <row r="4514" customFormat="false" ht="12.75" hidden="false" customHeight="false" outlineLevel="0" collapsed="false">
      <c r="A4514" s="0" t="s">
        <v>21</v>
      </c>
      <c r="B4514" s="0" t="s">
        <v>448</v>
      </c>
      <c r="C4514" s="0" t="s">
        <v>6</v>
      </c>
      <c r="D4514" s="0" t="s">
        <v>449</v>
      </c>
      <c r="E4514" s="0" t="s">
        <v>329</v>
      </c>
      <c r="F4514" s="0" t="s">
        <v>450</v>
      </c>
      <c r="G4514" s="0" t="n">
        <v>480</v>
      </c>
      <c r="H4514" s="0" t="n">
        <v>23194363</v>
      </c>
      <c r="I4514" s="0" t="s">
        <v>451</v>
      </c>
      <c r="J4514" s="0" t="n">
        <f aca="false">IF(I4514="GJ",1.0542,1)</f>
        <v>1</v>
      </c>
      <c r="K4514" s="0" t="str">
        <f aca="false">IF(I4514="GJ","MMBtu",I4514)</f>
        <v>MMBtu</v>
      </c>
      <c r="L4514" s="13" t="n">
        <f aca="false">H4514*J4514</f>
        <v>23194363</v>
      </c>
    </row>
    <row r="4515" customFormat="false" ht="12.75" hidden="false" customHeight="false" outlineLevel="0" collapsed="false">
      <c r="A4515" s="0" t="s">
        <v>21</v>
      </c>
      <c r="B4515" s="0" t="s">
        <v>448</v>
      </c>
      <c r="C4515" s="0" t="s">
        <v>6</v>
      </c>
      <c r="D4515" s="0" t="s">
        <v>449</v>
      </c>
      <c r="E4515" s="0" t="s">
        <v>191</v>
      </c>
      <c r="F4515" s="0" t="s">
        <v>454</v>
      </c>
      <c r="G4515" s="0" t="n">
        <v>995</v>
      </c>
      <c r="H4515" s="0" t="n">
        <v>23384695</v>
      </c>
      <c r="I4515" s="0" t="s">
        <v>451</v>
      </c>
      <c r="J4515" s="0" t="n">
        <f aca="false">IF(I4515="GJ",1.0542,1)</f>
        <v>1</v>
      </c>
      <c r="K4515" s="0" t="str">
        <f aca="false">IF(I4515="GJ","MMBtu",I4515)</f>
        <v>MMBtu</v>
      </c>
      <c r="L4515" s="13" t="n">
        <f aca="false">H4515*J4515</f>
        <v>23384695</v>
      </c>
    </row>
    <row r="4516" customFormat="false" ht="12.75" hidden="false" customHeight="false" outlineLevel="0" collapsed="false">
      <c r="A4516" s="0" t="s">
        <v>21</v>
      </c>
      <c r="B4516" s="0" t="s">
        <v>448</v>
      </c>
      <c r="C4516" s="0" t="s">
        <v>6</v>
      </c>
      <c r="D4516" s="0" t="s">
        <v>449</v>
      </c>
      <c r="E4516" s="0" t="s">
        <v>396</v>
      </c>
      <c r="F4516" s="0" t="s">
        <v>454</v>
      </c>
      <c r="G4516" s="0" t="n">
        <v>1557</v>
      </c>
      <c r="H4516" s="0" t="n">
        <v>24100508</v>
      </c>
      <c r="I4516" s="0" t="s">
        <v>451</v>
      </c>
      <c r="J4516" s="0" t="n">
        <f aca="false">IF(I4516="GJ",1.0542,1)</f>
        <v>1</v>
      </c>
      <c r="K4516" s="0" t="str">
        <f aca="false">IF(I4516="GJ","MMBtu",I4516)</f>
        <v>MMBtu</v>
      </c>
      <c r="L4516" s="13" t="n">
        <f aca="false">H4516*J4516</f>
        <v>24100508</v>
      </c>
    </row>
    <row r="4517" customFormat="false" ht="12.75" hidden="false" customHeight="false" outlineLevel="0" collapsed="false">
      <c r="A4517" s="0" t="s">
        <v>21</v>
      </c>
      <c r="B4517" s="0" t="s">
        <v>448</v>
      </c>
      <c r="C4517" s="0" t="s">
        <v>6</v>
      </c>
      <c r="D4517" s="0" t="s">
        <v>453</v>
      </c>
      <c r="E4517" s="0" t="s">
        <v>423</v>
      </c>
      <c r="F4517" s="0" t="s">
        <v>452</v>
      </c>
      <c r="G4517" s="0" t="n">
        <v>104</v>
      </c>
      <c r="H4517" s="0" t="n">
        <v>24480000</v>
      </c>
      <c r="I4517" s="0" t="s">
        <v>451</v>
      </c>
      <c r="J4517" s="0" t="n">
        <f aca="false">IF(I4517="GJ",1.0542,1)</f>
        <v>1</v>
      </c>
      <c r="K4517" s="0" t="str">
        <f aca="false">IF(I4517="GJ","MMBtu",I4517)</f>
        <v>MMBtu</v>
      </c>
      <c r="L4517" s="13" t="n">
        <f aca="false">H4517*J4517</f>
        <v>24480000</v>
      </c>
    </row>
    <row r="4518" customFormat="false" ht="12.75" hidden="false" customHeight="false" outlineLevel="0" collapsed="false">
      <c r="A4518" s="0" t="s">
        <v>21</v>
      </c>
      <c r="B4518" s="0" t="s">
        <v>448</v>
      </c>
      <c r="C4518" s="0" t="s">
        <v>6</v>
      </c>
      <c r="D4518" s="0" t="s">
        <v>453</v>
      </c>
      <c r="E4518" s="0" t="s">
        <v>329</v>
      </c>
      <c r="F4518" s="0" t="s">
        <v>452</v>
      </c>
      <c r="G4518" s="0" t="n">
        <v>81</v>
      </c>
      <c r="H4518" s="0" t="n">
        <v>24879000</v>
      </c>
      <c r="I4518" s="0" t="s">
        <v>451</v>
      </c>
      <c r="J4518" s="0" t="n">
        <f aca="false">IF(I4518="GJ",1.0542,1)</f>
        <v>1</v>
      </c>
      <c r="K4518" s="0" t="str">
        <f aca="false">IF(I4518="GJ","MMBtu",I4518)</f>
        <v>MMBtu</v>
      </c>
      <c r="L4518" s="13" t="n">
        <f aca="false">H4518*J4518</f>
        <v>24879000</v>
      </c>
    </row>
    <row r="4519" customFormat="false" ht="12.75" hidden="false" customHeight="false" outlineLevel="0" collapsed="false">
      <c r="A4519" s="0" t="s">
        <v>21</v>
      </c>
      <c r="B4519" s="0" t="s">
        <v>448</v>
      </c>
      <c r="C4519" s="0" t="s">
        <v>6</v>
      </c>
      <c r="D4519" s="0" t="s">
        <v>453</v>
      </c>
      <c r="E4519" s="0" t="s">
        <v>357</v>
      </c>
      <c r="F4519" s="0" t="s">
        <v>452</v>
      </c>
      <c r="G4519" s="0" t="n">
        <v>76</v>
      </c>
      <c r="H4519" s="0" t="n">
        <v>25760000</v>
      </c>
      <c r="I4519" s="0" t="s">
        <v>451</v>
      </c>
      <c r="J4519" s="0" t="n">
        <f aca="false">IF(I4519="GJ",1.0542,1)</f>
        <v>1</v>
      </c>
      <c r="K4519" s="0" t="str">
        <f aca="false">IF(I4519="GJ","MMBtu",I4519)</f>
        <v>MMBtu</v>
      </c>
      <c r="L4519" s="13" t="n">
        <f aca="false">H4519*J4519</f>
        <v>25760000</v>
      </c>
    </row>
    <row r="4520" customFormat="false" ht="12.75" hidden="false" customHeight="false" outlineLevel="0" collapsed="false">
      <c r="A4520" s="0" t="s">
        <v>21</v>
      </c>
      <c r="B4520" s="0" t="s">
        <v>448</v>
      </c>
      <c r="C4520" s="0" t="s">
        <v>6</v>
      </c>
      <c r="D4520" s="0" t="s">
        <v>449</v>
      </c>
      <c r="E4520" s="0" t="s">
        <v>301</v>
      </c>
      <c r="F4520" s="0" t="s">
        <v>456</v>
      </c>
      <c r="G4520" s="0" t="n">
        <v>1086</v>
      </c>
      <c r="H4520" s="0" t="n">
        <v>25825267</v>
      </c>
      <c r="I4520" s="0" t="s">
        <v>451</v>
      </c>
      <c r="J4520" s="0" t="n">
        <f aca="false">IF(I4520="GJ",1.0542,1)</f>
        <v>1</v>
      </c>
      <c r="K4520" s="0" t="str">
        <f aca="false">IF(I4520="GJ","MMBtu",I4520)</f>
        <v>MMBtu</v>
      </c>
      <c r="L4520" s="13" t="n">
        <f aca="false">H4520*J4520</f>
        <v>25825267</v>
      </c>
    </row>
    <row r="4521" customFormat="false" ht="12.75" hidden="false" customHeight="false" outlineLevel="0" collapsed="false">
      <c r="A4521" s="0" t="s">
        <v>21</v>
      </c>
      <c r="B4521" s="0" t="s">
        <v>448</v>
      </c>
      <c r="C4521" s="0" t="s">
        <v>6</v>
      </c>
      <c r="D4521" s="0" t="s">
        <v>453</v>
      </c>
      <c r="E4521" s="0" t="s">
        <v>423</v>
      </c>
      <c r="F4521" s="0" t="s">
        <v>454</v>
      </c>
      <c r="G4521" s="0" t="n">
        <v>89</v>
      </c>
      <c r="H4521" s="0" t="n">
        <v>31466402</v>
      </c>
      <c r="I4521" s="0" t="s">
        <v>451</v>
      </c>
      <c r="J4521" s="0" t="n">
        <f aca="false">IF(I4521="GJ",1.0542,1)</f>
        <v>1</v>
      </c>
      <c r="K4521" s="0" t="str">
        <f aca="false">IF(I4521="GJ","MMBtu",I4521)</f>
        <v>MMBtu</v>
      </c>
      <c r="L4521" s="13" t="n">
        <f aca="false">H4521*J4521</f>
        <v>31466402</v>
      </c>
    </row>
    <row r="4522" customFormat="false" ht="12.75" hidden="false" customHeight="false" outlineLevel="0" collapsed="false">
      <c r="A4522" s="0" t="s">
        <v>21</v>
      </c>
      <c r="B4522" s="0" t="s">
        <v>448</v>
      </c>
      <c r="C4522" s="0" t="s">
        <v>6</v>
      </c>
      <c r="D4522" s="0" t="s">
        <v>449</v>
      </c>
      <c r="E4522" s="0" t="s">
        <v>396</v>
      </c>
      <c r="F4522" s="0" t="s">
        <v>450</v>
      </c>
      <c r="G4522" s="0" t="n">
        <v>968</v>
      </c>
      <c r="H4522" s="0" t="n">
        <v>32100014</v>
      </c>
      <c r="I4522" s="0" t="s">
        <v>451</v>
      </c>
      <c r="J4522" s="0" t="n">
        <f aca="false">IF(I4522="GJ",1.0542,1)</f>
        <v>1</v>
      </c>
      <c r="K4522" s="0" t="str">
        <f aca="false">IF(I4522="GJ","MMBtu",I4522)</f>
        <v>MMBtu</v>
      </c>
      <c r="L4522" s="13" t="n">
        <f aca="false">H4522*J4522</f>
        <v>32100014</v>
      </c>
    </row>
    <row r="4523" customFormat="false" ht="12.75" hidden="false" customHeight="false" outlineLevel="0" collapsed="false">
      <c r="A4523" s="0" t="s">
        <v>21</v>
      </c>
      <c r="B4523" s="0" t="s">
        <v>448</v>
      </c>
      <c r="C4523" s="0" t="s">
        <v>6</v>
      </c>
      <c r="D4523" s="0" t="s">
        <v>449</v>
      </c>
      <c r="E4523" s="0" t="s">
        <v>329</v>
      </c>
      <c r="F4523" s="0" t="s">
        <v>456</v>
      </c>
      <c r="G4523" s="0" t="n">
        <v>1923</v>
      </c>
      <c r="H4523" s="0" t="n">
        <v>36126237</v>
      </c>
      <c r="I4523" s="0" t="s">
        <v>451</v>
      </c>
      <c r="J4523" s="0" t="n">
        <f aca="false">IF(I4523="GJ",1.0542,1)</f>
        <v>1</v>
      </c>
      <c r="K4523" s="0" t="str">
        <f aca="false">IF(I4523="GJ","MMBtu",I4523)</f>
        <v>MMBtu</v>
      </c>
      <c r="L4523" s="13" t="n">
        <f aca="false">H4523*J4523</f>
        <v>36126237</v>
      </c>
    </row>
    <row r="4524" customFormat="false" ht="12.75" hidden="false" customHeight="false" outlineLevel="0" collapsed="false">
      <c r="A4524" s="0" t="s">
        <v>21</v>
      </c>
      <c r="B4524" s="0" t="s">
        <v>448</v>
      </c>
      <c r="C4524" s="0" t="s">
        <v>6</v>
      </c>
      <c r="D4524" s="0" t="s">
        <v>453</v>
      </c>
      <c r="E4524" s="0" t="s">
        <v>301</v>
      </c>
      <c r="F4524" s="0" t="s">
        <v>452</v>
      </c>
      <c r="G4524" s="0" t="n">
        <v>110</v>
      </c>
      <c r="H4524" s="0" t="n">
        <v>39965000</v>
      </c>
      <c r="I4524" s="0" t="s">
        <v>451</v>
      </c>
      <c r="J4524" s="0" t="n">
        <f aca="false">IF(I4524="GJ",1.0542,1)</f>
        <v>1</v>
      </c>
      <c r="K4524" s="0" t="str">
        <f aca="false">IF(I4524="GJ","MMBtu",I4524)</f>
        <v>MMBtu</v>
      </c>
      <c r="L4524" s="13" t="n">
        <f aca="false">H4524*J4524</f>
        <v>39965000</v>
      </c>
    </row>
    <row r="4525" customFormat="false" ht="12.75" hidden="false" customHeight="false" outlineLevel="0" collapsed="false">
      <c r="A4525" s="0" t="s">
        <v>21</v>
      </c>
      <c r="B4525" s="0" t="s">
        <v>448</v>
      </c>
      <c r="C4525" s="0" t="s">
        <v>6</v>
      </c>
      <c r="D4525" s="0" t="s">
        <v>449</v>
      </c>
      <c r="E4525" s="0" t="s">
        <v>301</v>
      </c>
      <c r="F4525" s="0" t="s">
        <v>450</v>
      </c>
      <c r="G4525" s="0" t="n">
        <v>821</v>
      </c>
      <c r="H4525" s="0" t="n">
        <v>42727540</v>
      </c>
      <c r="I4525" s="0" t="s">
        <v>451</v>
      </c>
      <c r="J4525" s="0" t="n">
        <f aca="false">IF(I4525="GJ",1.0542,1)</f>
        <v>1</v>
      </c>
      <c r="K4525" s="0" t="str">
        <f aca="false">IF(I4525="GJ","MMBtu",I4525)</f>
        <v>MMBtu</v>
      </c>
      <c r="L4525" s="13" t="n">
        <f aca="false">H4525*J4525</f>
        <v>42727540</v>
      </c>
    </row>
    <row r="4526" customFormat="false" ht="12.75" hidden="false" customHeight="false" outlineLevel="0" collapsed="false">
      <c r="A4526" s="0" t="s">
        <v>21</v>
      </c>
      <c r="B4526" s="0" t="s">
        <v>448</v>
      </c>
      <c r="C4526" s="0" t="s">
        <v>6</v>
      </c>
      <c r="D4526" s="0" t="s">
        <v>449</v>
      </c>
      <c r="E4526" s="0" t="s">
        <v>357</v>
      </c>
      <c r="F4526" s="0" t="s">
        <v>456</v>
      </c>
      <c r="G4526" s="0" t="n">
        <v>2423</v>
      </c>
      <c r="H4526" s="0" t="n">
        <v>43023410</v>
      </c>
      <c r="I4526" s="0" t="s">
        <v>451</v>
      </c>
      <c r="J4526" s="0" t="n">
        <f aca="false">IF(I4526="GJ",1.0542,1)</f>
        <v>1</v>
      </c>
      <c r="K4526" s="0" t="str">
        <f aca="false">IF(I4526="GJ","MMBtu",I4526)</f>
        <v>MMBtu</v>
      </c>
      <c r="L4526" s="13" t="n">
        <f aca="false">H4526*J4526</f>
        <v>43023410</v>
      </c>
    </row>
    <row r="4527" customFormat="false" ht="12.75" hidden="false" customHeight="false" outlineLevel="0" collapsed="false">
      <c r="A4527" s="0" t="s">
        <v>21</v>
      </c>
      <c r="B4527" s="0" t="s">
        <v>448</v>
      </c>
      <c r="C4527" s="0" t="s">
        <v>6</v>
      </c>
      <c r="D4527" s="0" t="s">
        <v>449</v>
      </c>
      <c r="E4527" s="0" t="s">
        <v>396</v>
      </c>
      <c r="F4527" s="0" t="s">
        <v>456</v>
      </c>
      <c r="G4527" s="0" t="n">
        <v>2722</v>
      </c>
      <c r="H4527" s="0" t="n">
        <v>51693107</v>
      </c>
      <c r="I4527" s="0" t="s">
        <v>451</v>
      </c>
      <c r="J4527" s="0" t="n">
        <f aca="false">IF(I4527="GJ",1.0542,1)</f>
        <v>1</v>
      </c>
      <c r="K4527" s="0" t="str">
        <f aca="false">IF(I4527="GJ","MMBtu",I4527)</f>
        <v>MMBtu</v>
      </c>
      <c r="L4527" s="13" t="n">
        <f aca="false">H4527*J4527</f>
        <v>51693107</v>
      </c>
    </row>
    <row r="4528" customFormat="false" ht="12.75" hidden="false" customHeight="false" outlineLevel="0" collapsed="false">
      <c r="A4528" s="0" t="s">
        <v>21</v>
      </c>
      <c r="B4528" s="0" t="s">
        <v>448</v>
      </c>
      <c r="C4528" s="0" t="s">
        <v>6</v>
      </c>
      <c r="D4528" s="0" t="s">
        <v>453</v>
      </c>
      <c r="E4528" s="0" t="s">
        <v>423</v>
      </c>
      <c r="F4528" s="0" t="s">
        <v>456</v>
      </c>
      <c r="G4528" s="0" t="n">
        <v>225</v>
      </c>
      <c r="H4528" s="0" t="n">
        <v>53397948</v>
      </c>
      <c r="I4528" s="0" t="s">
        <v>451</v>
      </c>
      <c r="J4528" s="0" t="n">
        <f aca="false">IF(I4528="GJ",1.0542,1)</f>
        <v>1</v>
      </c>
      <c r="K4528" s="0" t="str">
        <f aca="false">IF(I4528="GJ","MMBtu",I4528)</f>
        <v>MMBtu</v>
      </c>
      <c r="L4528" s="13" t="n">
        <f aca="false">H4528*J4528</f>
        <v>53397948</v>
      </c>
    </row>
    <row r="4529" customFormat="false" ht="12.75" hidden="false" customHeight="false" outlineLevel="0" collapsed="false">
      <c r="A4529" s="0" t="s">
        <v>21</v>
      </c>
      <c r="B4529" s="0" t="s">
        <v>448</v>
      </c>
      <c r="C4529" s="0" t="s">
        <v>6</v>
      </c>
      <c r="D4529" s="0" t="s">
        <v>453</v>
      </c>
      <c r="E4529" s="0" t="s">
        <v>396</v>
      </c>
      <c r="F4529" s="0" t="s">
        <v>452</v>
      </c>
      <c r="G4529" s="0" t="n">
        <v>160</v>
      </c>
      <c r="H4529" s="0" t="n">
        <v>56914030</v>
      </c>
      <c r="I4529" s="0" t="s">
        <v>451</v>
      </c>
      <c r="J4529" s="0" t="n">
        <f aca="false">IF(I4529="GJ",1.0542,1)</f>
        <v>1</v>
      </c>
      <c r="K4529" s="0" t="str">
        <f aca="false">IF(I4529="GJ","MMBtu",I4529)</f>
        <v>MMBtu</v>
      </c>
      <c r="L4529" s="13" t="n">
        <f aca="false">H4529*J4529</f>
        <v>56914030</v>
      </c>
    </row>
    <row r="4530" customFormat="false" ht="12.75" hidden="false" customHeight="false" outlineLevel="0" collapsed="false">
      <c r="A4530" s="0" t="s">
        <v>21</v>
      </c>
      <c r="B4530" s="0" t="s">
        <v>448</v>
      </c>
      <c r="C4530" s="0" t="s">
        <v>6</v>
      </c>
      <c r="D4530" s="0" t="s">
        <v>453</v>
      </c>
      <c r="E4530" s="0" t="s">
        <v>241</v>
      </c>
      <c r="F4530" s="0" t="s">
        <v>452</v>
      </c>
      <c r="G4530" s="0" t="n">
        <v>177</v>
      </c>
      <c r="H4530" s="0" t="n">
        <v>57595000</v>
      </c>
      <c r="I4530" s="0" t="s">
        <v>451</v>
      </c>
      <c r="J4530" s="0" t="n">
        <f aca="false">IF(I4530="GJ",1.0542,1)</f>
        <v>1</v>
      </c>
      <c r="K4530" s="0" t="str">
        <f aca="false">IF(I4530="GJ","MMBtu",I4530)</f>
        <v>MMBtu</v>
      </c>
      <c r="L4530" s="13" t="n">
        <f aca="false">H4530*J4530</f>
        <v>57595000</v>
      </c>
    </row>
    <row r="4531" customFormat="false" ht="12.75" hidden="false" customHeight="false" outlineLevel="0" collapsed="false">
      <c r="A4531" s="0" t="s">
        <v>21</v>
      </c>
      <c r="B4531" s="0" t="s">
        <v>448</v>
      </c>
      <c r="C4531" s="0" t="s">
        <v>6</v>
      </c>
      <c r="D4531" s="0" t="s">
        <v>453</v>
      </c>
      <c r="E4531" s="0" t="s">
        <v>396</v>
      </c>
      <c r="F4531" s="0" t="s">
        <v>456</v>
      </c>
      <c r="G4531" s="0" t="n">
        <v>219</v>
      </c>
      <c r="H4531" s="0" t="n">
        <v>74915036</v>
      </c>
      <c r="I4531" s="0" t="s">
        <v>451</v>
      </c>
      <c r="J4531" s="0" t="n">
        <f aca="false">IF(I4531="GJ",1.0542,1)</f>
        <v>1</v>
      </c>
      <c r="K4531" s="0" t="str">
        <f aca="false">IF(I4531="GJ","MMBtu",I4531)</f>
        <v>MMBtu</v>
      </c>
      <c r="L4531" s="13" t="n">
        <f aca="false">H4531*J4531</f>
        <v>74915036</v>
      </c>
    </row>
    <row r="4532" customFormat="false" ht="12.75" hidden="false" customHeight="false" outlineLevel="0" collapsed="false">
      <c r="A4532" s="0" t="s">
        <v>21</v>
      </c>
      <c r="B4532" s="0" t="s">
        <v>448</v>
      </c>
      <c r="C4532" s="0" t="s">
        <v>6</v>
      </c>
      <c r="D4532" s="0" t="s">
        <v>453</v>
      </c>
      <c r="E4532" s="0" t="s">
        <v>396</v>
      </c>
      <c r="F4532" s="0" t="s">
        <v>454</v>
      </c>
      <c r="G4532" s="0" t="n">
        <v>262</v>
      </c>
      <c r="H4532" s="0" t="n">
        <v>81218036</v>
      </c>
      <c r="I4532" s="0" t="s">
        <v>451</v>
      </c>
      <c r="J4532" s="0" t="n">
        <f aca="false">IF(I4532="GJ",1.0542,1)</f>
        <v>1</v>
      </c>
      <c r="K4532" s="0" t="str">
        <f aca="false">IF(I4532="GJ","MMBtu",I4532)</f>
        <v>MMBtu</v>
      </c>
      <c r="L4532" s="13" t="n">
        <f aca="false">H4532*J4532</f>
        <v>81218036</v>
      </c>
    </row>
    <row r="4533" customFormat="false" ht="12.75" hidden="false" customHeight="false" outlineLevel="0" collapsed="false">
      <c r="A4533" s="0" t="s">
        <v>21</v>
      </c>
      <c r="B4533" s="0" t="s">
        <v>448</v>
      </c>
      <c r="C4533" s="0" t="s">
        <v>6</v>
      </c>
      <c r="D4533" s="0" t="s">
        <v>453</v>
      </c>
      <c r="E4533" s="0" t="s">
        <v>241</v>
      </c>
      <c r="F4533" s="0" t="s">
        <v>454</v>
      </c>
      <c r="G4533" s="0" t="n">
        <v>241</v>
      </c>
      <c r="H4533" s="0" t="n">
        <v>81725000</v>
      </c>
      <c r="I4533" s="0" t="s">
        <v>451</v>
      </c>
      <c r="J4533" s="0" t="n">
        <f aca="false">IF(I4533="GJ",1.0542,1)</f>
        <v>1</v>
      </c>
      <c r="K4533" s="0" t="str">
        <f aca="false">IF(I4533="GJ","MMBtu",I4533)</f>
        <v>MMBtu</v>
      </c>
      <c r="L4533" s="13" t="n">
        <f aca="false">H4533*J4533</f>
        <v>81725000</v>
      </c>
    </row>
    <row r="4534" customFormat="false" ht="12.75" hidden="false" customHeight="false" outlineLevel="0" collapsed="false">
      <c r="A4534" s="0" t="s">
        <v>21</v>
      </c>
      <c r="B4534" s="0" t="s">
        <v>448</v>
      </c>
      <c r="C4534" s="0" t="s">
        <v>6</v>
      </c>
      <c r="D4534" s="0" t="s">
        <v>453</v>
      </c>
      <c r="E4534" s="0" t="s">
        <v>357</v>
      </c>
      <c r="F4534" s="0" t="s">
        <v>454</v>
      </c>
      <c r="G4534" s="0" t="n">
        <v>273</v>
      </c>
      <c r="H4534" s="0" t="n">
        <v>84578017</v>
      </c>
      <c r="I4534" s="0" t="s">
        <v>451</v>
      </c>
      <c r="J4534" s="0" t="n">
        <f aca="false">IF(I4534="GJ",1.0542,1)</f>
        <v>1</v>
      </c>
      <c r="K4534" s="0" t="str">
        <f aca="false">IF(I4534="GJ","MMBtu",I4534)</f>
        <v>MMBtu</v>
      </c>
      <c r="L4534" s="13" t="n">
        <f aca="false">H4534*J4534</f>
        <v>84578017</v>
      </c>
    </row>
    <row r="4535" customFormat="false" ht="12.75" hidden="false" customHeight="false" outlineLevel="0" collapsed="false">
      <c r="A4535" s="0" t="s">
        <v>21</v>
      </c>
      <c r="B4535" s="0" t="s">
        <v>448</v>
      </c>
      <c r="C4535" s="0" t="s">
        <v>6</v>
      </c>
      <c r="D4535" s="0" t="s">
        <v>453</v>
      </c>
      <c r="E4535" s="0" t="s">
        <v>357</v>
      </c>
      <c r="F4535" s="0" t="s">
        <v>456</v>
      </c>
      <c r="G4535" s="0" t="n">
        <v>249</v>
      </c>
      <c r="H4535" s="0" t="n">
        <v>88713201</v>
      </c>
      <c r="I4535" s="0" t="s">
        <v>451</v>
      </c>
      <c r="J4535" s="0" t="n">
        <f aca="false">IF(I4535="GJ",1.0542,1)</f>
        <v>1</v>
      </c>
      <c r="K4535" s="0" t="str">
        <f aca="false">IF(I4535="GJ","MMBtu",I4535)</f>
        <v>MMBtu</v>
      </c>
      <c r="L4535" s="13" t="n">
        <f aca="false">H4535*J4535</f>
        <v>88713201</v>
      </c>
    </row>
    <row r="4536" customFormat="false" ht="12.75" hidden="false" customHeight="false" outlineLevel="0" collapsed="false">
      <c r="A4536" s="0" t="s">
        <v>21</v>
      </c>
      <c r="B4536" s="0" t="s">
        <v>448</v>
      </c>
      <c r="C4536" s="0" t="s">
        <v>6</v>
      </c>
      <c r="D4536" s="0" t="s">
        <v>453</v>
      </c>
      <c r="E4536" s="0" t="s">
        <v>329</v>
      </c>
      <c r="F4536" s="0" t="s">
        <v>456</v>
      </c>
      <c r="G4536" s="0" t="n">
        <v>299</v>
      </c>
      <c r="H4536" s="0" t="n">
        <v>92283064</v>
      </c>
      <c r="I4536" s="0" t="s">
        <v>451</v>
      </c>
      <c r="J4536" s="0" t="n">
        <f aca="false">IF(I4536="GJ",1.0542,1)</f>
        <v>1</v>
      </c>
      <c r="K4536" s="0" t="str">
        <f aca="false">IF(I4536="GJ","MMBtu",I4536)</f>
        <v>MMBtu</v>
      </c>
      <c r="L4536" s="13" t="n">
        <f aca="false">H4536*J4536</f>
        <v>92283064</v>
      </c>
    </row>
    <row r="4537" customFormat="false" ht="12.75" hidden="false" customHeight="false" outlineLevel="0" collapsed="false">
      <c r="A4537" s="0" t="s">
        <v>21</v>
      </c>
      <c r="B4537" s="0" t="s">
        <v>448</v>
      </c>
      <c r="C4537" s="0" t="s">
        <v>6</v>
      </c>
      <c r="D4537" s="0" t="s">
        <v>453</v>
      </c>
      <c r="E4537" s="0" t="s">
        <v>301</v>
      </c>
      <c r="F4537" s="0" t="s">
        <v>454</v>
      </c>
      <c r="G4537" s="0" t="n">
        <v>213</v>
      </c>
      <c r="H4537" s="0" t="n">
        <v>94945710</v>
      </c>
      <c r="I4537" s="0" t="s">
        <v>451</v>
      </c>
      <c r="J4537" s="0" t="n">
        <f aca="false">IF(I4537="GJ",1.0542,1)</f>
        <v>1</v>
      </c>
      <c r="K4537" s="0" t="str">
        <f aca="false">IF(I4537="GJ","MMBtu",I4537)</f>
        <v>MMBtu</v>
      </c>
      <c r="L4537" s="13" t="n">
        <f aca="false">H4537*J4537</f>
        <v>94945710</v>
      </c>
    </row>
    <row r="4538" customFormat="false" ht="12.75" hidden="false" customHeight="false" outlineLevel="0" collapsed="false">
      <c r="A4538" s="0" t="s">
        <v>21</v>
      </c>
      <c r="B4538" s="0" t="s">
        <v>448</v>
      </c>
      <c r="C4538" s="0" t="s">
        <v>6</v>
      </c>
      <c r="D4538" s="0" t="s">
        <v>453</v>
      </c>
      <c r="E4538" s="0" t="s">
        <v>20</v>
      </c>
      <c r="F4538" s="0" t="s">
        <v>456</v>
      </c>
      <c r="G4538" s="0" t="n">
        <v>418</v>
      </c>
      <c r="H4538" s="0" t="n">
        <v>101480000</v>
      </c>
      <c r="I4538" s="0" t="s">
        <v>451</v>
      </c>
      <c r="J4538" s="0" t="n">
        <f aca="false">IF(I4538="GJ",1.0542,1)</f>
        <v>1</v>
      </c>
      <c r="K4538" s="0" t="str">
        <f aca="false">IF(I4538="GJ","MMBtu",I4538)</f>
        <v>MMBtu</v>
      </c>
      <c r="L4538" s="13" t="n">
        <f aca="false">H4538*J4538</f>
        <v>101480000</v>
      </c>
    </row>
    <row r="4539" customFormat="false" ht="12.75" hidden="false" customHeight="false" outlineLevel="0" collapsed="false">
      <c r="A4539" s="0" t="s">
        <v>21</v>
      </c>
      <c r="B4539" s="0" t="s">
        <v>448</v>
      </c>
      <c r="C4539" s="0" t="s">
        <v>6</v>
      </c>
      <c r="D4539" s="0" t="s">
        <v>453</v>
      </c>
      <c r="E4539" s="0" t="s">
        <v>20</v>
      </c>
      <c r="F4539" s="0" t="s">
        <v>455</v>
      </c>
      <c r="G4539" s="0" t="n">
        <v>472</v>
      </c>
      <c r="H4539" s="0" t="n">
        <v>109080000</v>
      </c>
      <c r="I4539" s="0" t="s">
        <v>451</v>
      </c>
      <c r="J4539" s="0" t="n">
        <f aca="false">IF(I4539="GJ",1.0542,1)</f>
        <v>1</v>
      </c>
      <c r="K4539" s="0" t="str">
        <f aca="false">IF(I4539="GJ","MMBtu",I4539)</f>
        <v>MMBtu</v>
      </c>
      <c r="L4539" s="13" t="n">
        <f aca="false">H4539*J4539</f>
        <v>109080000</v>
      </c>
    </row>
    <row r="4540" customFormat="false" ht="12.75" hidden="false" customHeight="false" outlineLevel="0" collapsed="false">
      <c r="A4540" s="0" t="s">
        <v>21</v>
      </c>
      <c r="B4540" s="0" t="s">
        <v>448</v>
      </c>
      <c r="C4540" s="0" t="s">
        <v>6</v>
      </c>
      <c r="D4540" s="0" t="s">
        <v>453</v>
      </c>
      <c r="E4540" s="0" t="s">
        <v>329</v>
      </c>
      <c r="F4540" s="0" t="s">
        <v>454</v>
      </c>
      <c r="G4540" s="0" t="n">
        <v>369</v>
      </c>
      <c r="H4540" s="0" t="n">
        <v>110516475</v>
      </c>
      <c r="I4540" s="0" t="s">
        <v>451</v>
      </c>
      <c r="J4540" s="0" t="n">
        <f aca="false">IF(I4540="GJ",1.0542,1)</f>
        <v>1</v>
      </c>
      <c r="K4540" s="0" t="str">
        <f aca="false">IF(I4540="GJ","MMBtu",I4540)</f>
        <v>MMBtu</v>
      </c>
      <c r="L4540" s="13" t="n">
        <f aca="false">H4540*J4540</f>
        <v>110516475</v>
      </c>
    </row>
    <row r="4541" customFormat="false" ht="12.75" hidden="false" customHeight="false" outlineLevel="0" collapsed="false">
      <c r="A4541" s="0" t="s">
        <v>21</v>
      </c>
      <c r="B4541" s="0" t="s">
        <v>448</v>
      </c>
      <c r="C4541" s="0" t="s">
        <v>6</v>
      </c>
      <c r="D4541" s="0" t="s">
        <v>453</v>
      </c>
      <c r="E4541" s="0" t="s">
        <v>191</v>
      </c>
      <c r="F4541" s="0" t="s">
        <v>452</v>
      </c>
      <c r="G4541" s="0" t="n">
        <v>272</v>
      </c>
      <c r="H4541" s="0" t="n">
        <v>112660000</v>
      </c>
      <c r="I4541" s="0" t="s">
        <v>451</v>
      </c>
      <c r="J4541" s="0" t="n">
        <f aca="false">IF(I4541="GJ",1.0542,1)</f>
        <v>1</v>
      </c>
      <c r="K4541" s="0" t="str">
        <f aca="false">IF(I4541="GJ","MMBtu",I4541)</f>
        <v>MMBtu</v>
      </c>
      <c r="L4541" s="13" t="n">
        <f aca="false">H4541*J4541</f>
        <v>112660000</v>
      </c>
    </row>
    <row r="4542" customFormat="false" ht="12.75" hidden="false" customHeight="false" outlineLevel="0" collapsed="false">
      <c r="A4542" s="0" t="s">
        <v>21</v>
      </c>
      <c r="B4542" s="0" t="s">
        <v>448</v>
      </c>
      <c r="C4542" s="0" t="s">
        <v>6</v>
      </c>
      <c r="D4542" s="0" t="s">
        <v>453</v>
      </c>
      <c r="E4542" s="0" t="s">
        <v>241</v>
      </c>
      <c r="F4542" s="0" t="s">
        <v>455</v>
      </c>
      <c r="G4542" s="0" t="n">
        <v>390</v>
      </c>
      <c r="H4542" s="0" t="n">
        <v>116847500</v>
      </c>
      <c r="I4542" s="0" t="s">
        <v>451</v>
      </c>
      <c r="J4542" s="0" t="n">
        <f aca="false">IF(I4542="GJ",1.0542,1)</f>
        <v>1</v>
      </c>
      <c r="K4542" s="0" t="str">
        <f aca="false">IF(I4542="GJ","MMBtu",I4542)</f>
        <v>MMBtu</v>
      </c>
      <c r="L4542" s="13" t="n">
        <f aca="false">H4542*J4542</f>
        <v>116847500</v>
      </c>
    </row>
    <row r="4543" customFormat="false" ht="12.75" hidden="false" customHeight="false" outlineLevel="0" collapsed="false">
      <c r="A4543" s="0" t="s">
        <v>21</v>
      </c>
      <c r="B4543" s="0" t="s">
        <v>448</v>
      </c>
      <c r="C4543" s="0" t="s">
        <v>6</v>
      </c>
      <c r="D4543" s="0" t="s">
        <v>453</v>
      </c>
      <c r="E4543" s="0" t="s">
        <v>20</v>
      </c>
      <c r="F4543" s="0" t="s">
        <v>450</v>
      </c>
      <c r="G4543" s="0" t="n">
        <v>371</v>
      </c>
      <c r="H4543" s="0" t="n">
        <v>128785000</v>
      </c>
      <c r="I4543" s="0" t="s">
        <v>451</v>
      </c>
      <c r="J4543" s="0" t="n">
        <f aca="false">IF(I4543="GJ",1.0542,1)</f>
        <v>1</v>
      </c>
      <c r="K4543" s="0" t="str">
        <f aca="false">IF(I4543="GJ","MMBtu",I4543)</f>
        <v>MMBtu</v>
      </c>
      <c r="L4543" s="13" t="n">
        <f aca="false">H4543*J4543</f>
        <v>128785000</v>
      </c>
    </row>
    <row r="4544" customFormat="false" ht="12.75" hidden="false" customHeight="false" outlineLevel="0" collapsed="false">
      <c r="A4544" s="0" t="s">
        <v>21</v>
      </c>
      <c r="B4544" s="0" t="s">
        <v>448</v>
      </c>
      <c r="C4544" s="0" t="s">
        <v>6</v>
      </c>
      <c r="D4544" s="0" t="s">
        <v>453</v>
      </c>
      <c r="E4544" s="0" t="s">
        <v>357</v>
      </c>
      <c r="F4544" s="0" t="s">
        <v>450</v>
      </c>
      <c r="G4544" s="0" t="n">
        <v>459</v>
      </c>
      <c r="H4544" s="0" t="n">
        <v>129505000</v>
      </c>
      <c r="I4544" s="0" t="s">
        <v>451</v>
      </c>
      <c r="J4544" s="0" t="n">
        <f aca="false">IF(I4544="GJ",1.0542,1)</f>
        <v>1</v>
      </c>
      <c r="K4544" s="0" t="str">
        <f aca="false">IF(I4544="GJ","MMBtu",I4544)</f>
        <v>MMBtu</v>
      </c>
      <c r="L4544" s="13" t="n">
        <f aca="false">H4544*J4544</f>
        <v>129505000</v>
      </c>
    </row>
    <row r="4545" customFormat="false" ht="12.75" hidden="false" customHeight="false" outlineLevel="0" collapsed="false">
      <c r="A4545" s="0" t="s">
        <v>21</v>
      </c>
      <c r="B4545" s="0" t="s">
        <v>448</v>
      </c>
      <c r="C4545" s="0" t="s">
        <v>6</v>
      </c>
      <c r="D4545" s="0" t="s">
        <v>453</v>
      </c>
      <c r="E4545" s="0" t="s">
        <v>329</v>
      </c>
      <c r="F4545" s="0" t="s">
        <v>450</v>
      </c>
      <c r="G4545" s="0" t="n">
        <v>575</v>
      </c>
      <c r="H4545" s="0" t="n">
        <v>145346000</v>
      </c>
      <c r="I4545" s="0" t="s">
        <v>451</v>
      </c>
      <c r="J4545" s="0" t="n">
        <f aca="false">IF(I4545="GJ",1.0542,1)</f>
        <v>1</v>
      </c>
      <c r="K4545" s="0" t="str">
        <f aca="false">IF(I4545="GJ","MMBtu",I4545)</f>
        <v>MMBtu</v>
      </c>
      <c r="L4545" s="13" t="n">
        <f aca="false">H4545*J4545</f>
        <v>145346000</v>
      </c>
    </row>
    <row r="4546" customFormat="false" ht="12.75" hidden="false" customHeight="false" outlineLevel="0" collapsed="false">
      <c r="A4546" s="0" t="s">
        <v>21</v>
      </c>
      <c r="B4546" s="0" t="s">
        <v>448</v>
      </c>
      <c r="C4546" s="0" t="s">
        <v>6</v>
      </c>
      <c r="D4546" s="0" t="s">
        <v>453</v>
      </c>
      <c r="E4546" s="0" t="s">
        <v>329</v>
      </c>
      <c r="F4546" s="0" t="s">
        <v>455</v>
      </c>
      <c r="G4546" s="0" t="n">
        <v>612</v>
      </c>
      <c r="H4546" s="0" t="n">
        <v>150999369</v>
      </c>
      <c r="I4546" s="0" t="s">
        <v>451</v>
      </c>
      <c r="J4546" s="0" t="n">
        <f aca="false">IF(I4546="GJ",1.0542,1)</f>
        <v>1</v>
      </c>
      <c r="K4546" s="0" t="str">
        <f aca="false">IF(I4546="GJ","MMBtu",I4546)</f>
        <v>MMBtu</v>
      </c>
      <c r="L4546" s="13" t="n">
        <f aca="false">H4546*J4546</f>
        <v>150999369</v>
      </c>
    </row>
    <row r="4547" customFormat="false" ht="12.75" hidden="false" customHeight="false" outlineLevel="0" collapsed="false">
      <c r="A4547" s="0" t="s">
        <v>21</v>
      </c>
      <c r="B4547" s="0" t="s">
        <v>448</v>
      </c>
      <c r="C4547" s="0" t="s">
        <v>6</v>
      </c>
      <c r="D4547" s="0" t="s">
        <v>453</v>
      </c>
      <c r="E4547" s="0" t="s">
        <v>191</v>
      </c>
      <c r="F4547" s="0" t="s">
        <v>455</v>
      </c>
      <c r="G4547" s="0" t="n">
        <v>579</v>
      </c>
      <c r="H4547" s="0" t="n">
        <v>161280000</v>
      </c>
      <c r="I4547" s="0" t="s">
        <v>451</v>
      </c>
      <c r="J4547" s="0" t="n">
        <f aca="false">IF(I4547="GJ",1.0542,1)</f>
        <v>1</v>
      </c>
      <c r="K4547" s="0" t="str">
        <f aca="false">IF(I4547="GJ","MMBtu",I4547)</f>
        <v>MMBtu</v>
      </c>
      <c r="L4547" s="13" t="n">
        <f aca="false">H4547*J4547</f>
        <v>161280000</v>
      </c>
    </row>
    <row r="4548" customFormat="false" ht="12.75" hidden="false" customHeight="false" outlineLevel="0" collapsed="false">
      <c r="A4548" s="0" t="s">
        <v>21</v>
      </c>
      <c r="B4548" s="0" t="s">
        <v>448</v>
      </c>
      <c r="C4548" s="0" t="s">
        <v>6</v>
      </c>
      <c r="D4548" s="0" t="s">
        <v>453</v>
      </c>
      <c r="E4548" s="0" t="s">
        <v>191</v>
      </c>
      <c r="F4548" s="0" t="s">
        <v>456</v>
      </c>
      <c r="G4548" s="0" t="n">
        <v>485</v>
      </c>
      <c r="H4548" s="0" t="n">
        <v>168650000</v>
      </c>
      <c r="I4548" s="0" t="s">
        <v>451</v>
      </c>
      <c r="J4548" s="0" t="n">
        <f aca="false">IF(I4548="GJ",1.0542,1)</f>
        <v>1</v>
      </c>
      <c r="K4548" s="0" t="str">
        <f aca="false">IF(I4548="GJ","MMBtu",I4548)</f>
        <v>MMBtu</v>
      </c>
      <c r="L4548" s="13" t="n">
        <f aca="false">H4548*J4548</f>
        <v>168650000</v>
      </c>
    </row>
    <row r="4549" customFormat="false" ht="12.75" hidden="false" customHeight="false" outlineLevel="0" collapsed="false">
      <c r="A4549" s="0" t="s">
        <v>21</v>
      </c>
      <c r="B4549" s="0" t="s">
        <v>448</v>
      </c>
      <c r="C4549" s="0" t="s">
        <v>6</v>
      </c>
      <c r="D4549" s="0" t="s">
        <v>453</v>
      </c>
      <c r="E4549" s="0" t="s">
        <v>423</v>
      </c>
      <c r="F4549" s="0" t="s">
        <v>455</v>
      </c>
      <c r="G4549" s="0" t="n">
        <v>374</v>
      </c>
      <c r="H4549" s="0" t="n">
        <v>169751500</v>
      </c>
      <c r="I4549" s="0" t="s">
        <v>451</v>
      </c>
      <c r="J4549" s="0" t="n">
        <f aca="false">IF(I4549="GJ",1.0542,1)</f>
        <v>1</v>
      </c>
      <c r="K4549" s="0" t="str">
        <f aca="false">IF(I4549="GJ","MMBtu",I4549)</f>
        <v>MMBtu</v>
      </c>
      <c r="L4549" s="13" t="n">
        <f aca="false">H4549*J4549</f>
        <v>169751500</v>
      </c>
    </row>
    <row r="4550" customFormat="false" ht="12.75" hidden="false" customHeight="false" outlineLevel="0" collapsed="false">
      <c r="A4550" s="0" t="s">
        <v>21</v>
      </c>
      <c r="B4550" s="0" t="s">
        <v>448</v>
      </c>
      <c r="C4550" s="0" t="s">
        <v>6</v>
      </c>
      <c r="D4550" s="0" t="s">
        <v>453</v>
      </c>
      <c r="E4550" s="0" t="s">
        <v>20</v>
      </c>
      <c r="F4550" s="0" t="s">
        <v>454</v>
      </c>
      <c r="G4550" s="0" t="n">
        <v>508</v>
      </c>
      <c r="H4550" s="0" t="n">
        <v>175802500</v>
      </c>
      <c r="I4550" s="0" t="s">
        <v>451</v>
      </c>
      <c r="J4550" s="0" t="n">
        <f aca="false">IF(I4550="GJ",1.0542,1)</f>
        <v>1</v>
      </c>
      <c r="K4550" s="0" t="str">
        <f aca="false">IF(I4550="GJ","MMBtu",I4550)</f>
        <v>MMBtu</v>
      </c>
      <c r="L4550" s="13" t="n">
        <f aca="false">H4550*J4550</f>
        <v>175802500</v>
      </c>
    </row>
    <row r="4551" customFormat="false" ht="12.75" hidden="false" customHeight="false" outlineLevel="0" collapsed="false">
      <c r="A4551" s="0" t="s">
        <v>21</v>
      </c>
      <c r="B4551" s="0" t="s">
        <v>448</v>
      </c>
      <c r="C4551" s="0" t="s">
        <v>6</v>
      </c>
      <c r="D4551" s="0" t="s">
        <v>453</v>
      </c>
      <c r="E4551" s="0" t="s">
        <v>191</v>
      </c>
      <c r="F4551" s="0" t="s">
        <v>454</v>
      </c>
      <c r="G4551" s="0" t="n">
        <v>634</v>
      </c>
      <c r="H4551" s="0" t="n">
        <v>198570000</v>
      </c>
      <c r="I4551" s="0" t="s">
        <v>451</v>
      </c>
      <c r="J4551" s="0" t="n">
        <f aca="false">IF(I4551="GJ",1.0542,1)</f>
        <v>1</v>
      </c>
      <c r="K4551" s="0" t="str">
        <f aca="false">IF(I4551="GJ","MMBtu",I4551)</f>
        <v>MMBtu</v>
      </c>
      <c r="L4551" s="13" t="n">
        <f aca="false">H4551*J4551</f>
        <v>198570000</v>
      </c>
    </row>
    <row r="4552" customFormat="false" ht="12.75" hidden="false" customHeight="false" outlineLevel="0" collapsed="false">
      <c r="A4552" s="0" t="s">
        <v>21</v>
      </c>
      <c r="B4552" s="0" t="s">
        <v>448</v>
      </c>
      <c r="C4552" s="0" t="s">
        <v>6</v>
      </c>
      <c r="D4552" s="0" t="s">
        <v>453</v>
      </c>
      <c r="E4552" s="0" t="s">
        <v>241</v>
      </c>
      <c r="F4552" s="0" t="s">
        <v>456</v>
      </c>
      <c r="G4552" s="0" t="n">
        <v>405</v>
      </c>
      <c r="H4552" s="0" t="n">
        <v>204280000</v>
      </c>
      <c r="I4552" s="0" t="s">
        <v>451</v>
      </c>
      <c r="J4552" s="0" t="n">
        <f aca="false">IF(I4552="GJ",1.0542,1)</f>
        <v>1</v>
      </c>
      <c r="K4552" s="0" t="str">
        <f aca="false">IF(I4552="GJ","MMBtu",I4552)</f>
        <v>MMBtu</v>
      </c>
      <c r="L4552" s="13" t="n">
        <f aca="false">H4552*J4552</f>
        <v>204280000</v>
      </c>
    </row>
    <row r="4553" customFormat="false" ht="12.75" hidden="false" customHeight="false" outlineLevel="0" collapsed="false">
      <c r="A4553" s="0" t="s">
        <v>21</v>
      </c>
      <c r="B4553" s="0" t="s">
        <v>448</v>
      </c>
      <c r="C4553" s="0" t="s">
        <v>6</v>
      </c>
      <c r="D4553" s="0" t="s">
        <v>453</v>
      </c>
      <c r="E4553" s="0" t="s">
        <v>241</v>
      </c>
      <c r="F4553" s="0" t="s">
        <v>450</v>
      </c>
      <c r="G4553" s="0" t="n">
        <v>678</v>
      </c>
      <c r="H4553" s="0" t="n">
        <v>219430000</v>
      </c>
      <c r="I4553" s="0" t="s">
        <v>451</v>
      </c>
      <c r="J4553" s="0" t="n">
        <f aca="false">IF(I4553="GJ",1.0542,1)</f>
        <v>1</v>
      </c>
      <c r="K4553" s="0" t="str">
        <f aca="false">IF(I4553="GJ","MMBtu",I4553)</f>
        <v>MMBtu</v>
      </c>
      <c r="L4553" s="13" t="n">
        <f aca="false">H4553*J4553</f>
        <v>219430000</v>
      </c>
    </row>
    <row r="4554" customFormat="false" ht="12.75" hidden="false" customHeight="false" outlineLevel="0" collapsed="false">
      <c r="A4554" s="0" t="s">
        <v>21</v>
      </c>
      <c r="B4554" s="0" t="s">
        <v>448</v>
      </c>
      <c r="C4554" s="0" t="s">
        <v>6</v>
      </c>
      <c r="D4554" s="0" t="s">
        <v>453</v>
      </c>
      <c r="E4554" s="0" t="s">
        <v>423</v>
      </c>
      <c r="F4554" s="0" t="s">
        <v>450</v>
      </c>
      <c r="G4554" s="0" t="n">
        <v>578</v>
      </c>
      <c r="H4554" s="0" t="n">
        <v>231525000</v>
      </c>
      <c r="I4554" s="0" t="s">
        <v>451</v>
      </c>
      <c r="J4554" s="0" t="n">
        <f aca="false">IF(I4554="GJ",1.0542,1)</f>
        <v>1</v>
      </c>
      <c r="K4554" s="0" t="str">
        <f aca="false">IF(I4554="GJ","MMBtu",I4554)</f>
        <v>MMBtu</v>
      </c>
      <c r="L4554" s="13" t="n">
        <f aca="false">H4554*J4554</f>
        <v>231525000</v>
      </c>
    </row>
    <row r="4555" customFormat="false" ht="12.75" hidden="false" customHeight="false" outlineLevel="0" collapsed="false">
      <c r="A4555" s="0" t="s">
        <v>21</v>
      </c>
      <c r="B4555" s="0" t="s">
        <v>448</v>
      </c>
      <c r="C4555" s="0" t="s">
        <v>6</v>
      </c>
      <c r="D4555" s="0" t="s">
        <v>453</v>
      </c>
      <c r="E4555" s="0" t="s">
        <v>301</v>
      </c>
      <c r="F4555" s="0" t="s">
        <v>455</v>
      </c>
      <c r="G4555" s="0" t="n">
        <v>583</v>
      </c>
      <c r="H4555" s="0" t="n">
        <v>232408917</v>
      </c>
      <c r="I4555" s="0" t="s">
        <v>451</v>
      </c>
      <c r="J4555" s="0" t="n">
        <f aca="false">IF(I4555="GJ",1.0542,1)</f>
        <v>1</v>
      </c>
      <c r="K4555" s="0" t="str">
        <f aca="false">IF(I4555="GJ","MMBtu",I4555)</f>
        <v>MMBtu</v>
      </c>
      <c r="L4555" s="13" t="n">
        <f aca="false">H4555*J4555</f>
        <v>232408917</v>
      </c>
    </row>
    <row r="4556" customFormat="false" ht="12.75" hidden="false" customHeight="false" outlineLevel="0" collapsed="false">
      <c r="A4556" s="0" t="s">
        <v>21</v>
      </c>
      <c r="B4556" s="0" t="s">
        <v>448</v>
      </c>
      <c r="C4556" s="0" t="s">
        <v>6</v>
      </c>
      <c r="D4556" s="0" t="s">
        <v>453</v>
      </c>
      <c r="E4556" s="0" t="s">
        <v>301</v>
      </c>
      <c r="F4556" s="0" t="s">
        <v>450</v>
      </c>
      <c r="G4556" s="0" t="n">
        <v>801</v>
      </c>
      <c r="H4556" s="0" t="n">
        <v>237297500</v>
      </c>
      <c r="I4556" s="0" t="s">
        <v>451</v>
      </c>
      <c r="J4556" s="0" t="n">
        <f aca="false">IF(I4556="GJ",1.0542,1)</f>
        <v>1</v>
      </c>
      <c r="K4556" s="0" t="str">
        <f aca="false">IF(I4556="GJ","MMBtu",I4556)</f>
        <v>MMBtu</v>
      </c>
      <c r="L4556" s="13" t="n">
        <f aca="false">H4556*J4556</f>
        <v>237297500</v>
      </c>
    </row>
    <row r="4557" customFormat="false" ht="12.75" hidden="false" customHeight="false" outlineLevel="0" collapsed="false">
      <c r="A4557" s="0" t="s">
        <v>21</v>
      </c>
      <c r="B4557" s="0" t="s">
        <v>448</v>
      </c>
      <c r="C4557" s="0" t="s">
        <v>6</v>
      </c>
      <c r="D4557" s="0" t="s">
        <v>453</v>
      </c>
      <c r="E4557" s="0" t="s">
        <v>301</v>
      </c>
      <c r="F4557" s="0" t="s">
        <v>456</v>
      </c>
      <c r="G4557" s="0" t="n">
        <v>964</v>
      </c>
      <c r="H4557" s="0" t="n">
        <v>263004500</v>
      </c>
      <c r="I4557" s="0" t="s">
        <v>451</v>
      </c>
      <c r="J4557" s="0" t="n">
        <f aca="false">IF(I4557="GJ",1.0542,1)</f>
        <v>1</v>
      </c>
      <c r="K4557" s="0" t="str">
        <f aca="false">IF(I4557="GJ","MMBtu",I4557)</f>
        <v>MMBtu</v>
      </c>
      <c r="L4557" s="13" t="n">
        <f aca="false">H4557*J4557</f>
        <v>263004500</v>
      </c>
    </row>
    <row r="4558" customFormat="false" ht="12.75" hidden="false" customHeight="false" outlineLevel="0" collapsed="false">
      <c r="A4558" s="0" t="s">
        <v>21</v>
      </c>
      <c r="B4558" s="0" t="s">
        <v>448</v>
      </c>
      <c r="C4558" s="0" t="s">
        <v>6</v>
      </c>
      <c r="D4558" s="0" t="s">
        <v>453</v>
      </c>
      <c r="E4558" s="0" t="s">
        <v>357</v>
      </c>
      <c r="F4558" s="0" t="s">
        <v>455</v>
      </c>
      <c r="G4558" s="0" t="n">
        <v>772</v>
      </c>
      <c r="H4558" s="0" t="n">
        <v>310764330</v>
      </c>
      <c r="I4558" s="0" t="s">
        <v>451</v>
      </c>
      <c r="J4558" s="0" t="n">
        <f aca="false">IF(I4558="GJ",1.0542,1)</f>
        <v>1</v>
      </c>
      <c r="K4558" s="0" t="str">
        <f aca="false">IF(I4558="GJ","MMBtu",I4558)</f>
        <v>MMBtu</v>
      </c>
      <c r="L4558" s="13" t="n">
        <f aca="false">H4558*J4558</f>
        <v>310764330</v>
      </c>
    </row>
    <row r="4559" customFormat="false" ht="12.75" hidden="false" customHeight="false" outlineLevel="0" collapsed="false">
      <c r="A4559" s="0" t="s">
        <v>21</v>
      </c>
      <c r="B4559" s="0" t="s">
        <v>448</v>
      </c>
      <c r="C4559" s="0" t="s">
        <v>6</v>
      </c>
      <c r="D4559" s="0" t="s">
        <v>453</v>
      </c>
      <c r="E4559" s="0" t="s">
        <v>396</v>
      </c>
      <c r="F4559" s="0" t="s">
        <v>450</v>
      </c>
      <c r="G4559" s="0" t="n">
        <v>1088</v>
      </c>
      <c r="H4559" s="0" t="n">
        <v>334257500</v>
      </c>
      <c r="I4559" s="0" t="s">
        <v>451</v>
      </c>
      <c r="J4559" s="0" t="n">
        <f aca="false">IF(I4559="GJ",1.0542,1)</f>
        <v>1</v>
      </c>
      <c r="K4559" s="0" t="str">
        <f aca="false">IF(I4559="GJ","MMBtu",I4559)</f>
        <v>MMBtu</v>
      </c>
      <c r="L4559" s="13" t="n">
        <f aca="false">H4559*J4559</f>
        <v>334257500</v>
      </c>
    </row>
    <row r="4560" customFormat="false" ht="12.75" hidden="false" customHeight="false" outlineLevel="0" collapsed="false">
      <c r="A4560" s="0" t="s">
        <v>21</v>
      </c>
      <c r="B4560" s="0" t="s">
        <v>448</v>
      </c>
      <c r="C4560" s="0" t="s">
        <v>6</v>
      </c>
      <c r="D4560" s="0" t="s">
        <v>453</v>
      </c>
      <c r="E4560" s="0" t="s">
        <v>191</v>
      </c>
      <c r="F4560" s="0" t="s">
        <v>450</v>
      </c>
      <c r="G4560" s="0" t="n">
        <v>773</v>
      </c>
      <c r="H4560" s="0" t="n">
        <v>334280000</v>
      </c>
      <c r="I4560" s="0" t="s">
        <v>451</v>
      </c>
      <c r="J4560" s="0" t="n">
        <f aca="false">IF(I4560="GJ",1.0542,1)</f>
        <v>1</v>
      </c>
      <c r="K4560" s="0" t="str">
        <f aca="false">IF(I4560="GJ","MMBtu",I4560)</f>
        <v>MMBtu</v>
      </c>
      <c r="L4560" s="13" t="n">
        <f aca="false">H4560*J4560</f>
        <v>334280000</v>
      </c>
    </row>
    <row r="4561" customFormat="false" ht="12.75" hidden="false" customHeight="false" outlineLevel="0" collapsed="false">
      <c r="A4561" s="0" t="s">
        <v>21</v>
      </c>
      <c r="B4561" s="0" t="s">
        <v>448</v>
      </c>
      <c r="C4561" s="0" t="s">
        <v>6</v>
      </c>
      <c r="D4561" s="0" t="s">
        <v>453</v>
      </c>
      <c r="E4561" s="0" t="s">
        <v>396</v>
      </c>
      <c r="F4561" s="0" t="s">
        <v>455</v>
      </c>
      <c r="G4561" s="0" t="n">
        <v>808</v>
      </c>
      <c r="H4561" s="0" t="n">
        <v>418241001</v>
      </c>
      <c r="I4561" s="0" t="s">
        <v>451</v>
      </c>
      <c r="J4561" s="0" t="n">
        <f aca="false">IF(I4561="GJ",1.0542,1)</f>
        <v>1</v>
      </c>
      <c r="K4561" s="0" t="str">
        <f aca="false">IF(I4561="GJ","MMBtu",I4561)</f>
        <v>MMBtu</v>
      </c>
      <c r="L4561" s="13" t="n">
        <f aca="false">H4561*J4561</f>
        <v>418241001</v>
      </c>
    </row>
    <row r="4562" customFormat="false" ht="12.75" hidden="false" customHeight="false" outlineLevel="0" collapsed="false">
      <c r="A4562" s="0" t="s">
        <v>21</v>
      </c>
      <c r="B4562" s="0" t="s">
        <v>448</v>
      </c>
      <c r="C4562" s="0" t="s">
        <v>171</v>
      </c>
      <c r="D4562" s="0" t="s">
        <v>466</v>
      </c>
      <c r="E4562" s="0" t="s">
        <v>357</v>
      </c>
      <c r="F4562" s="0" t="s">
        <v>456</v>
      </c>
      <c r="G4562" s="0" t="n">
        <v>1</v>
      </c>
      <c r="H4562" s="0" t="n">
        <v>24</v>
      </c>
      <c r="I4562" s="0" t="s">
        <v>468</v>
      </c>
      <c r="J4562" s="0" t="n">
        <f aca="false">IF(I4562="GJ",1.0542,1)</f>
        <v>1</v>
      </c>
      <c r="K4562" s="0" t="str">
        <f aca="false">IF(I4562="GJ","MMBtu",I4562)</f>
        <v>MWh (Mthly Opt PJM)</v>
      </c>
      <c r="L4562" s="13" t="n">
        <f aca="false">H4562*J4562</f>
        <v>24</v>
      </c>
    </row>
    <row r="4563" customFormat="false" ht="12.75" hidden="false" customHeight="false" outlineLevel="0" collapsed="false">
      <c r="A4563" s="0" t="s">
        <v>21</v>
      </c>
      <c r="B4563" s="0" t="s">
        <v>448</v>
      </c>
      <c r="C4563" s="0" t="s">
        <v>171</v>
      </c>
      <c r="D4563" s="0" t="s">
        <v>453</v>
      </c>
      <c r="E4563" s="0" t="s">
        <v>423</v>
      </c>
      <c r="F4563" s="0" t="s">
        <v>454</v>
      </c>
      <c r="G4563" s="0" t="n">
        <v>3</v>
      </c>
      <c r="H4563" s="0" t="n">
        <v>1071</v>
      </c>
      <c r="I4563" s="0" t="s">
        <v>462</v>
      </c>
      <c r="J4563" s="0" t="n">
        <f aca="false">IF(I4563="GJ",1.0542,1)</f>
        <v>1</v>
      </c>
      <c r="K4563" s="0" t="str">
        <f aca="false">IF(I4563="GJ","MMBtu",I4563)</f>
        <v>MWh</v>
      </c>
      <c r="L4563" s="13" t="n">
        <f aca="false">H4563*J4563</f>
        <v>1071</v>
      </c>
    </row>
    <row r="4564" customFormat="false" ht="12.75" hidden="false" customHeight="false" outlineLevel="0" collapsed="false">
      <c r="A4564" s="0" t="s">
        <v>21</v>
      </c>
      <c r="B4564" s="0" t="s">
        <v>448</v>
      </c>
      <c r="C4564" s="0" t="s">
        <v>171</v>
      </c>
      <c r="D4564" s="0" t="s">
        <v>453</v>
      </c>
      <c r="E4564" s="0" t="s">
        <v>241</v>
      </c>
      <c r="F4564" s="0" t="s">
        <v>456</v>
      </c>
      <c r="G4564" s="0" t="n">
        <v>5</v>
      </c>
      <c r="H4564" s="0" t="n">
        <v>35987</v>
      </c>
      <c r="I4564" s="0" t="s">
        <v>462</v>
      </c>
      <c r="J4564" s="0" t="n">
        <f aca="false">IF(I4564="GJ",1.0542,1)</f>
        <v>1</v>
      </c>
      <c r="K4564" s="0" t="str">
        <f aca="false">IF(I4564="GJ","MMBtu",I4564)</f>
        <v>MWh</v>
      </c>
      <c r="L4564" s="13" t="n">
        <f aca="false">H4564*J4564</f>
        <v>35987</v>
      </c>
    </row>
    <row r="4565" customFormat="false" ht="12.75" hidden="false" customHeight="false" outlineLevel="0" collapsed="false">
      <c r="A4565" s="0" t="s">
        <v>21</v>
      </c>
      <c r="B4565" s="0" t="s">
        <v>448</v>
      </c>
      <c r="C4565" s="0" t="s">
        <v>171</v>
      </c>
      <c r="D4565" s="0" t="s">
        <v>453</v>
      </c>
      <c r="E4565" s="0" t="s">
        <v>301</v>
      </c>
      <c r="F4565" s="0" t="s">
        <v>456</v>
      </c>
      <c r="G4565" s="0" t="n">
        <v>17</v>
      </c>
      <c r="H4565" s="0" t="n">
        <v>48554</v>
      </c>
      <c r="I4565" s="0" t="s">
        <v>462</v>
      </c>
      <c r="J4565" s="0" t="n">
        <f aca="false">IF(I4565="GJ",1.0542,1)</f>
        <v>1</v>
      </c>
      <c r="K4565" s="0" t="str">
        <f aca="false">IF(I4565="GJ","MMBtu",I4565)</f>
        <v>MWh</v>
      </c>
      <c r="L4565" s="13" t="n">
        <f aca="false">H4565*J4565</f>
        <v>48554</v>
      </c>
    </row>
    <row r="4566" customFormat="false" ht="12.75" hidden="false" customHeight="false" outlineLevel="0" collapsed="false">
      <c r="A4566" s="0" t="s">
        <v>21</v>
      </c>
      <c r="B4566" s="0" t="s">
        <v>448</v>
      </c>
      <c r="C4566" s="0" t="s">
        <v>171</v>
      </c>
      <c r="D4566" s="0" t="s">
        <v>466</v>
      </c>
      <c r="E4566" s="0" t="s">
        <v>423</v>
      </c>
      <c r="F4566" s="0" t="s">
        <v>456</v>
      </c>
      <c r="G4566" s="0" t="n">
        <v>3</v>
      </c>
      <c r="H4566" s="0" t="n">
        <v>51982</v>
      </c>
      <c r="I4566" s="0" t="s">
        <v>467</v>
      </c>
      <c r="J4566" s="0" t="n">
        <f aca="false">IF(I4566="GJ",1.0542,1)</f>
        <v>1</v>
      </c>
      <c r="K4566" s="0" t="str">
        <f aca="false">IF(I4566="GJ","MMBtu",I4566)</f>
        <v>MWh (Mthly Opt Cinergy-Entergy)</v>
      </c>
      <c r="L4566" s="13" t="n">
        <f aca="false">H4566*J4566</f>
        <v>51982</v>
      </c>
    </row>
    <row r="4567" customFormat="false" ht="12.75" hidden="false" customHeight="false" outlineLevel="0" collapsed="false">
      <c r="A4567" s="0" t="s">
        <v>21</v>
      </c>
      <c r="B4567" s="0" t="s">
        <v>448</v>
      </c>
      <c r="C4567" s="0" t="s">
        <v>171</v>
      </c>
      <c r="D4567" s="0" t="s">
        <v>466</v>
      </c>
      <c r="E4567" s="0" t="s">
        <v>396</v>
      </c>
      <c r="F4567" s="0" t="s">
        <v>456</v>
      </c>
      <c r="G4567" s="0" t="n">
        <v>3</v>
      </c>
      <c r="H4567" s="0" t="n">
        <v>52553</v>
      </c>
      <c r="I4567" s="0" t="s">
        <v>467</v>
      </c>
      <c r="J4567" s="0" t="n">
        <f aca="false">IF(I4567="GJ",1.0542,1)</f>
        <v>1</v>
      </c>
      <c r="K4567" s="0" t="str">
        <f aca="false">IF(I4567="GJ","MMBtu",I4567)</f>
        <v>MWh (Mthly Opt Cinergy-Entergy)</v>
      </c>
      <c r="L4567" s="13" t="n">
        <f aca="false">H4567*J4567</f>
        <v>52553</v>
      </c>
    </row>
    <row r="4568" customFormat="false" ht="12.75" hidden="false" customHeight="false" outlineLevel="0" collapsed="false">
      <c r="A4568" s="0" t="s">
        <v>21</v>
      </c>
      <c r="B4568" s="0" t="s">
        <v>448</v>
      </c>
      <c r="C4568" s="0" t="s">
        <v>171</v>
      </c>
      <c r="D4568" s="0" t="s">
        <v>466</v>
      </c>
      <c r="E4568" s="0" t="s">
        <v>423</v>
      </c>
      <c r="F4568" s="0" t="s">
        <v>456</v>
      </c>
      <c r="G4568" s="0" t="n">
        <v>6</v>
      </c>
      <c r="H4568" s="0" t="n">
        <v>102821</v>
      </c>
      <c r="I4568" s="0" t="s">
        <v>470</v>
      </c>
      <c r="J4568" s="0" t="n">
        <f aca="false">IF(I4568="GJ",1.0542,1)</f>
        <v>1</v>
      </c>
      <c r="K4568" s="0" t="str">
        <f aca="false">IF(I4568="GJ","MMBtu",I4568)</f>
        <v>MWh (monthly option ERCOT)</v>
      </c>
      <c r="L4568" s="13" t="n">
        <f aca="false">H4568*J4568</f>
        <v>102821</v>
      </c>
    </row>
    <row r="4569" customFormat="false" ht="12.75" hidden="false" customHeight="false" outlineLevel="0" collapsed="false">
      <c r="A4569" s="0" t="s">
        <v>21</v>
      </c>
      <c r="B4569" s="0" t="s">
        <v>448</v>
      </c>
      <c r="C4569" s="0" t="s">
        <v>171</v>
      </c>
      <c r="D4569" s="0" t="s">
        <v>453</v>
      </c>
      <c r="E4569" s="0" t="s">
        <v>329</v>
      </c>
      <c r="F4569" s="0" t="s">
        <v>456</v>
      </c>
      <c r="G4569" s="0" t="n">
        <v>23</v>
      </c>
      <c r="H4569" s="0" t="n">
        <v>199345</v>
      </c>
      <c r="I4569" s="0" t="s">
        <v>462</v>
      </c>
      <c r="J4569" s="0" t="n">
        <f aca="false">IF(I4569="GJ",1.0542,1)</f>
        <v>1</v>
      </c>
      <c r="K4569" s="0" t="str">
        <f aca="false">IF(I4569="GJ","MMBtu",I4569)</f>
        <v>MWh</v>
      </c>
      <c r="L4569" s="13" t="n">
        <f aca="false">H4569*J4569</f>
        <v>199345</v>
      </c>
    </row>
    <row r="4570" customFormat="false" ht="12.75" hidden="false" customHeight="false" outlineLevel="0" collapsed="false">
      <c r="A4570" s="0" t="s">
        <v>21</v>
      </c>
      <c r="B4570" s="0" t="s">
        <v>448</v>
      </c>
      <c r="C4570" s="0" t="s">
        <v>171</v>
      </c>
      <c r="D4570" s="0" t="s">
        <v>449</v>
      </c>
      <c r="E4570" s="0" t="s">
        <v>191</v>
      </c>
      <c r="F4570" s="0" t="s">
        <v>450</v>
      </c>
      <c r="G4570" s="0" t="n">
        <v>172</v>
      </c>
      <c r="H4570" s="0" t="n">
        <v>461806</v>
      </c>
      <c r="I4570" s="0" t="s">
        <v>462</v>
      </c>
      <c r="J4570" s="0" t="n">
        <f aca="false">IF(I4570="GJ",1.0542,1)</f>
        <v>1</v>
      </c>
      <c r="K4570" s="0" t="str">
        <f aca="false">IF(I4570="GJ","MMBtu",I4570)</f>
        <v>MWh</v>
      </c>
      <c r="L4570" s="13" t="n">
        <f aca="false">H4570*J4570</f>
        <v>461806</v>
      </c>
    </row>
    <row r="4571" customFormat="false" ht="12.75" hidden="false" customHeight="false" outlineLevel="0" collapsed="false">
      <c r="A4571" s="0" t="s">
        <v>21</v>
      </c>
      <c r="B4571" s="0" t="s">
        <v>448</v>
      </c>
      <c r="C4571" s="0" t="s">
        <v>171</v>
      </c>
      <c r="D4571" s="0" t="s">
        <v>449</v>
      </c>
      <c r="E4571" s="0" t="s">
        <v>20</v>
      </c>
      <c r="F4571" s="0" t="s">
        <v>450</v>
      </c>
      <c r="G4571" s="0" t="n">
        <v>170</v>
      </c>
      <c r="H4571" s="0" t="n">
        <v>507830</v>
      </c>
      <c r="I4571" s="0" t="s">
        <v>462</v>
      </c>
      <c r="J4571" s="0" t="n">
        <f aca="false">IF(I4571="GJ",1.0542,1)</f>
        <v>1</v>
      </c>
      <c r="K4571" s="0" t="str">
        <f aca="false">IF(I4571="GJ","MMBtu",I4571)</f>
        <v>MWh</v>
      </c>
      <c r="L4571" s="13" t="n">
        <f aca="false">H4571*J4571</f>
        <v>507830</v>
      </c>
    </row>
    <row r="4572" customFormat="false" ht="12.75" hidden="false" customHeight="false" outlineLevel="0" collapsed="false">
      <c r="A4572" s="0" t="s">
        <v>21</v>
      </c>
      <c r="B4572" s="0" t="s">
        <v>448</v>
      </c>
      <c r="C4572" s="0" t="s">
        <v>171</v>
      </c>
      <c r="D4572" s="0" t="s">
        <v>449</v>
      </c>
      <c r="E4572" s="0" t="s">
        <v>20</v>
      </c>
      <c r="F4572" s="0" t="s">
        <v>456</v>
      </c>
      <c r="G4572" s="0" t="n">
        <v>37</v>
      </c>
      <c r="H4572" s="0" t="n">
        <v>548665</v>
      </c>
      <c r="I4572" s="0" t="s">
        <v>462</v>
      </c>
      <c r="J4572" s="0" t="n">
        <f aca="false">IF(I4572="GJ",1.0542,1)</f>
        <v>1</v>
      </c>
      <c r="K4572" s="0" t="str">
        <f aca="false">IF(I4572="GJ","MMBtu",I4572)</f>
        <v>MWh</v>
      </c>
      <c r="L4572" s="13" t="n">
        <f aca="false">H4572*J4572</f>
        <v>548665</v>
      </c>
    </row>
    <row r="4573" customFormat="false" ht="12.75" hidden="false" customHeight="false" outlineLevel="0" collapsed="false">
      <c r="A4573" s="0" t="s">
        <v>21</v>
      </c>
      <c r="B4573" s="0" t="s">
        <v>448</v>
      </c>
      <c r="C4573" s="0" t="s">
        <v>171</v>
      </c>
      <c r="D4573" s="0" t="s">
        <v>453</v>
      </c>
      <c r="E4573" s="0" t="s">
        <v>357</v>
      </c>
      <c r="F4573" s="0" t="s">
        <v>456</v>
      </c>
      <c r="G4573" s="0" t="n">
        <v>205</v>
      </c>
      <c r="H4573" s="0" t="n">
        <v>832443</v>
      </c>
      <c r="I4573" s="0" t="s">
        <v>462</v>
      </c>
      <c r="J4573" s="0" t="n">
        <f aca="false">IF(I4573="GJ",1.0542,1)</f>
        <v>1</v>
      </c>
      <c r="K4573" s="0" t="str">
        <f aca="false">IF(I4573="GJ","MMBtu",I4573)</f>
        <v>MWh</v>
      </c>
      <c r="L4573" s="13" t="n">
        <f aca="false">H4573*J4573</f>
        <v>832443</v>
      </c>
    </row>
    <row r="4574" customFormat="false" ht="12.75" hidden="false" customHeight="false" outlineLevel="0" collapsed="false">
      <c r="A4574" s="0" t="s">
        <v>21</v>
      </c>
      <c r="B4574" s="0" t="s">
        <v>448</v>
      </c>
      <c r="C4574" s="0" t="s">
        <v>171</v>
      </c>
      <c r="D4574" s="0" t="s">
        <v>449</v>
      </c>
      <c r="E4574" s="0" t="s">
        <v>241</v>
      </c>
      <c r="F4574" s="0" t="s">
        <v>450</v>
      </c>
      <c r="G4574" s="0" t="n">
        <v>175</v>
      </c>
      <c r="H4574" s="0" t="n">
        <v>945406</v>
      </c>
      <c r="I4574" s="0" t="s">
        <v>462</v>
      </c>
      <c r="J4574" s="0" t="n">
        <f aca="false">IF(I4574="GJ",1.0542,1)</f>
        <v>1</v>
      </c>
      <c r="K4574" s="0" t="str">
        <f aca="false">IF(I4574="GJ","MMBtu",I4574)</f>
        <v>MWh</v>
      </c>
      <c r="L4574" s="13" t="n">
        <f aca="false">H4574*J4574</f>
        <v>945406</v>
      </c>
    </row>
    <row r="4575" customFormat="false" ht="12.75" hidden="false" customHeight="false" outlineLevel="0" collapsed="false">
      <c r="A4575" s="0" t="s">
        <v>21</v>
      </c>
      <c r="B4575" s="0" t="s">
        <v>448</v>
      </c>
      <c r="C4575" s="0" t="s">
        <v>171</v>
      </c>
      <c r="D4575" s="0" t="s">
        <v>453</v>
      </c>
      <c r="E4575" s="0" t="s">
        <v>423</v>
      </c>
      <c r="F4575" s="0" t="s">
        <v>456</v>
      </c>
      <c r="G4575" s="0" t="n">
        <v>221</v>
      </c>
      <c r="H4575" s="0" t="n">
        <v>1104163</v>
      </c>
      <c r="I4575" s="0" t="s">
        <v>462</v>
      </c>
      <c r="J4575" s="0" t="n">
        <f aca="false">IF(I4575="GJ",1.0542,1)</f>
        <v>1</v>
      </c>
      <c r="K4575" s="0" t="str">
        <f aca="false">IF(I4575="GJ","MMBtu",I4575)</f>
        <v>MWh</v>
      </c>
      <c r="L4575" s="13" t="n">
        <f aca="false">H4575*J4575</f>
        <v>1104163</v>
      </c>
    </row>
    <row r="4576" customFormat="false" ht="12.75" hidden="false" customHeight="false" outlineLevel="0" collapsed="false">
      <c r="A4576" s="0" t="s">
        <v>21</v>
      </c>
      <c r="B4576" s="0" t="s">
        <v>448</v>
      </c>
      <c r="C4576" s="0" t="s">
        <v>171</v>
      </c>
      <c r="D4576" s="0" t="s">
        <v>449</v>
      </c>
      <c r="E4576" s="0" t="s">
        <v>301</v>
      </c>
      <c r="F4576" s="0" t="s">
        <v>450</v>
      </c>
      <c r="G4576" s="0" t="n">
        <v>355</v>
      </c>
      <c r="H4576" s="0" t="n">
        <v>1349868</v>
      </c>
      <c r="I4576" s="0" t="s">
        <v>462</v>
      </c>
      <c r="J4576" s="0" t="n">
        <f aca="false">IF(I4576="GJ",1.0542,1)</f>
        <v>1</v>
      </c>
      <c r="K4576" s="0" t="str">
        <f aca="false">IF(I4576="GJ","MMBtu",I4576)</f>
        <v>MWh</v>
      </c>
      <c r="L4576" s="13" t="n">
        <f aca="false">H4576*J4576</f>
        <v>1349868</v>
      </c>
    </row>
    <row r="4577" customFormat="false" ht="12.75" hidden="false" customHeight="false" outlineLevel="0" collapsed="false">
      <c r="A4577" s="0" t="s">
        <v>21</v>
      </c>
      <c r="B4577" s="0" t="s">
        <v>448</v>
      </c>
      <c r="C4577" s="0" t="s">
        <v>171</v>
      </c>
      <c r="D4577" s="0" t="s">
        <v>449</v>
      </c>
      <c r="E4577" s="0" t="s">
        <v>191</v>
      </c>
      <c r="F4577" s="0" t="s">
        <v>456</v>
      </c>
      <c r="G4577" s="0" t="n">
        <v>169</v>
      </c>
      <c r="H4577" s="0" t="n">
        <v>1606009</v>
      </c>
      <c r="I4577" s="0" t="s">
        <v>462</v>
      </c>
      <c r="J4577" s="0" t="n">
        <f aca="false">IF(I4577="GJ",1.0542,1)</f>
        <v>1</v>
      </c>
      <c r="K4577" s="0" t="str">
        <f aca="false">IF(I4577="GJ","MMBtu",I4577)</f>
        <v>MWh</v>
      </c>
      <c r="L4577" s="13" t="n">
        <f aca="false">H4577*J4577</f>
        <v>1606009</v>
      </c>
    </row>
    <row r="4578" customFormat="false" ht="12.75" hidden="false" customHeight="false" outlineLevel="0" collapsed="false">
      <c r="A4578" s="0" t="s">
        <v>21</v>
      </c>
      <c r="B4578" s="0" t="s">
        <v>448</v>
      </c>
      <c r="C4578" s="0" t="s">
        <v>171</v>
      </c>
      <c r="D4578" s="0" t="s">
        <v>449</v>
      </c>
      <c r="E4578" s="0" t="s">
        <v>329</v>
      </c>
      <c r="F4578" s="0" t="s">
        <v>450</v>
      </c>
      <c r="G4578" s="0" t="n">
        <v>565</v>
      </c>
      <c r="H4578" s="0" t="n">
        <v>1695886</v>
      </c>
      <c r="I4578" s="0" t="s">
        <v>462</v>
      </c>
      <c r="J4578" s="0" t="n">
        <f aca="false">IF(I4578="GJ",1.0542,1)</f>
        <v>1</v>
      </c>
      <c r="K4578" s="0" t="str">
        <f aca="false">IF(I4578="GJ","MMBtu",I4578)</f>
        <v>MWh</v>
      </c>
      <c r="L4578" s="13" t="n">
        <f aca="false">H4578*J4578</f>
        <v>1695886</v>
      </c>
    </row>
    <row r="4579" customFormat="false" ht="12.75" hidden="false" customHeight="false" outlineLevel="0" collapsed="false">
      <c r="A4579" s="0" t="s">
        <v>21</v>
      </c>
      <c r="B4579" s="0" t="s">
        <v>448</v>
      </c>
      <c r="C4579" s="0" t="s">
        <v>171</v>
      </c>
      <c r="D4579" s="0" t="s">
        <v>449</v>
      </c>
      <c r="E4579" s="0" t="s">
        <v>423</v>
      </c>
      <c r="F4579" s="0" t="s">
        <v>450</v>
      </c>
      <c r="G4579" s="0" t="n">
        <v>698</v>
      </c>
      <c r="H4579" s="0" t="n">
        <v>1927716</v>
      </c>
      <c r="I4579" s="0" t="s">
        <v>462</v>
      </c>
      <c r="J4579" s="0" t="n">
        <f aca="false">IF(I4579="GJ",1.0542,1)</f>
        <v>1</v>
      </c>
      <c r="K4579" s="0" t="str">
        <f aca="false">IF(I4579="GJ","MMBtu",I4579)</f>
        <v>MWh</v>
      </c>
      <c r="L4579" s="13" t="n">
        <f aca="false">H4579*J4579</f>
        <v>1927716</v>
      </c>
    </row>
    <row r="4580" customFormat="false" ht="12.75" hidden="false" customHeight="false" outlineLevel="0" collapsed="false">
      <c r="A4580" s="0" t="s">
        <v>21</v>
      </c>
      <c r="B4580" s="0" t="s">
        <v>448</v>
      </c>
      <c r="C4580" s="0" t="s">
        <v>171</v>
      </c>
      <c r="D4580" s="0" t="s">
        <v>453</v>
      </c>
      <c r="E4580" s="0" t="s">
        <v>396</v>
      </c>
      <c r="F4580" s="0" t="s">
        <v>456</v>
      </c>
      <c r="G4580" s="0" t="n">
        <v>288</v>
      </c>
      <c r="H4580" s="0" t="n">
        <v>2215159</v>
      </c>
      <c r="I4580" s="0" t="s">
        <v>462</v>
      </c>
      <c r="J4580" s="0" t="n">
        <f aca="false">IF(I4580="GJ",1.0542,1)</f>
        <v>1</v>
      </c>
      <c r="K4580" s="0" t="str">
        <f aca="false">IF(I4580="GJ","MMBtu",I4580)</f>
        <v>MWh</v>
      </c>
      <c r="L4580" s="13" t="n">
        <f aca="false">H4580*J4580</f>
        <v>2215159</v>
      </c>
    </row>
    <row r="4581" customFormat="false" ht="12.75" hidden="false" customHeight="false" outlineLevel="0" collapsed="false">
      <c r="A4581" s="0" t="s">
        <v>21</v>
      </c>
      <c r="B4581" s="0" t="s">
        <v>448</v>
      </c>
      <c r="C4581" s="0" t="s">
        <v>171</v>
      </c>
      <c r="D4581" s="0" t="s">
        <v>449</v>
      </c>
      <c r="E4581" s="0" t="s">
        <v>357</v>
      </c>
      <c r="F4581" s="0" t="s">
        <v>450</v>
      </c>
      <c r="G4581" s="0" t="n">
        <v>549</v>
      </c>
      <c r="H4581" s="0" t="n">
        <v>2665093</v>
      </c>
      <c r="I4581" s="0" t="s">
        <v>462</v>
      </c>
      <c r="J4581" s="0" t="n">
        <f aca="false">IF(I4581="GJ",1.0542,1)</f>
        <v>1</v>
      </c>
      <c r="K4581" s="0" t="str">
        <f aca="false">IF(I4581="GJ","MMBtu",I4581)</f>
        <v>MWh</v>
      </c>
      <c r="L4581" s="13" t="n">
        <f aca="false">H4581*J4581</f>
        <v>2665093</v>
      </c>
    </row>
    <row r="4582" customFormat="false" ht="12.75" hidden="false" customHeight="false" outlineLevel="0" collapsed="false">
      <c r="A4582" s="0" t="s">
        <v>21</v>
      </c>
      <c r="B4582" s="0" t="s">
        <v>448</v>
      </c>
      <c r="C4582" s="0" t="s">
        <v>171</v>
      </c>
      <c r="D4582" s="0" t="s">
        <v>449</v>
      </c>
      <c r="E4582" s="0" t="s">
        <v>301</v>
      </c>
      <c r="F4582" s="0" t="s">
        <v>456</v>
      </c>
      <c r="G4582" s="0" t="n">
        <v>321</v>
      </c>
      <c r="H4582" s="0" t="n">
        <v>4488143</v>
      </c>
      <c r="I4582" s="0" t="s">
        <v>462</v>
      </c>
      <c r="J4582" s="0" t="n">
        <f aca="false">IF(I4582="GJ",1.0542,1)</f>
        <v>1</v>
      </c>
      <c r="K4582" s="0" t="str">
        <f aca="false">IF(I4582="GJ","MMBtu",I4582)</f>
        <v>MWh</v>
      </c>
      <c r="L4582" s="13" t="n">
        <f aca="false">H4582*J4582</f>
        <v>4488143</v>
      </c>
    </row>
    <row r="4583" customFormat="false" ht="12.75" hidden="false" customHeight="false" outlineLevel="0" collapsed="false">
      <c r="A4583" s="0" t="s">
        <v>21</v>
      </c>
      <c r="B4583" s="0" t="s">
        <v>448</v>
      </c>
      <c r="C4583" s="0" t="s">
        <v>171</v>
      </c>
      <c r="D4583" s="0" t="s">
        <v>449</v>
      </c>
      <c r="E4583" s="0" t="s">
        <v>396</v>
      </c>
      <c r="F4583" s="0" t="s">
        <v>450</v>
      </c>
      <c r="G4583" s="0" t="n">
        <v>932</v>
      </c>
      <c r="H4583" s="0" t="n">
        <v>4656893</v>
      </c>
      <c r="I4583" s="0" t="s">
        <v>462</v>
      </c>
      <c r="J4583" s="0" t="n">
        <f aca="false">IF(I4583="GJ",1.0542,1)</f>
        <v>1</v>
      </c>
      <c r="K4583" s="0" t="str">
        <f aca="false">IF(I4583="GJ","MMBtu",I4583)</f>
        <v>MWh</v>
      </c>
      <c r="L4583" s="13" t="n">
        <f aca="false">H4583*J4583</f>
        <v>4656893</v>
      </c>
    </row>
    <row r="4584" customFormat="false" ht="12.75" hidden="false" customHeight="false" outlineLevel="0" collapsed="false">
      <c r="A4584" s="0" t="s">
        <v>21</v>
      </c>
      <c r="B4584" s="0" t="s">
        <v>448</v>
      </c>
      <c r="C4584" s="0" t="s">
        <v>171</v>
      </c>
      <c r="D4584" s="0" t="s">
        <v>449</v>
      </c>
      <c r="E4584" s="0" t="s">
        <v>241</v>
      </c>
      <c r="F4584" s="0" t="s">
        <v>456</v>
      </c>
      <c r="G4584" s="0" t="n">
        <v>321</v>
      </c>
      <c r="H4584" s="0" t="n">
        <v>5163216</v>
      </c>
      <c r="I4584" s="0" t="s">
        <v>462</v>
      </c>
      <c r="J4584" s="0" t="n">
        <f aca="false">IF(I4584="GJ",1.0542,1)</f>
        <v>1</v>
      </c>
      <c r="K4584" s="0" t="str">
        <f aca="false">IF(I4584="GJ","MMBtu",I4584)</f>
        <v>MWh</v>
      </c>
      <c r="L4584" s="13" t="n">
        <f aca="false">H4584*J4584</f>
        <v>5163216</v>
      </c>
    </row>
    <row r="4585" customFormat="false" ht="12.75" hidden="false" customHeight="false" outlineLevel="0" collapsed="false">
      <c r="A4585" s="0" t="s">
        <v>21</v>
      </c>
      <c r="B4585" s="0" t="s">
        <v>448</v>
      </c>
      <c r="C4585" s="0" t="s">
        <v>171</v>
      </c>
      <c r="D4585" s="0" t="s">
        <v>449</v>
      </c>
      <c r="E4585" s="0" t="s">
        <v>329</v>
      </c>
      <c r="F4585" s="0" t="s">
        <v>456</v>
      </c>
      <c r="G4585" s="0" t="n">
        <v>969</v>
      </c>
      <c r="H4585" s="0" t="n">
        <v>9048690</v>
      </c>
      <c r="I4585" s="0" t="s">
        <v>462</v>
      </c>
      <c r="J4585" s="0" t="n">
        <f aca="false">IF(I4585="GJ",1.0542,1)</f>
        <v>1</v>
      </c>
      <c r="K4585" s="0" t="str">
        <f aca="false">IF(I4585="GJ","MMBtu",I4585)</f>
        <v>MWh</v>
      </c>
      <c r="L4585" s="13" t="n">
        <f aca="false">H4585*J4585</f>
        <v>9048690</v>
      </c>
    </row>
    <row r="4586" customFormat="false" ht="12.75" hidden="false" customHeight="false" outlineLevel="0" collapsed="false">
      <c r="A4586" s="0" t="s">
        <v>21</v>
      </c>
      <c r="B4586" s="0" t="s">
        <v>448</v>
      </c>
      <c r="C4586" s="0" t="s">
        <v>171</v>
      </c>
      <c r="D4586" s="0" t="s">
        <v>449</v>
      </c>
      <c r="E4586" s="0" t="s">
        <v>423</v>
      </c>
      <c r="F4586" s="0" t="s">
        <v>456</v>
      </c>
      <c r="G4586" s="0" t="n">
        <v>873</v>
      </c>
      <c r="H4586" s="0" t="n">
        <v>10538509</v>
      </c>
      <c r="I4586" s="0" t="s">
        <v>462</v>
      </c>
      <c r="J4586" s="0" t="n">
        <f aca="false">IF(I4586="GJ",1.0542,1)</f>
        <v>1</v>
      </c>
      <c r="K4586" s="0" t="str">
        <f aca="false">IF(I4586="GJ","MMBtu",I4586)</f>
        <v>MWh</v>
      </c>
      <c r="L4586" s="13" t="n">
        <f aca="false">H4586*J4586</f>
        <v>10538509</v>
      </c>
    </row>
    <row r="4587" customFormat="false" ht="12.75" hidden="false" customHeight="false" outlineLevel="0" collapsed="false">
      <c r="A4587" s="0" t="s">
        <v>21</v>
      </c>
      <c r="B4587" s="0" t="s">
        <v>448</v>
      </c>
      <c r="C4587" s="0" t="s">
        <v>171</v>
      </c>
      <c r="D4587" s="0" t="s">
        <v>449</v>
      </c>
      <c r="E4587" s="0" t="s">
        <v>357</v>
      </c>
      <c r="F4587" s="0" t="s">
        <v>456</v>
      </c>
      <c r="G4587" s="0" t="n">
        <v>1174</v>
      </c>
      <c r="H4587" s="0" t="n">
        <v>11933584</v>
      </c>
      <c r="I4587" s="0" t="s">
        <v>462</v>
      </c>
      <c r="J4587" s="0" t="n">
        <f aca="false">IF(I4587="GJ",1.0542,1)</f>
        <v>1</v>
      </c>
      <c r="K4587" s="0" t="str">
        <f aca="false">IF(I4587="GJ","MMBtu",I4587)</f>
        <v>MWh</v>
      </c>
      <c r="L4587" s="13" t="n">
        <f aca="false">H4587*J4587</f>
        <v>11933584</v>
      </c>
    </row>
    <row r="4588" customFormat="false" ht="12.75" hidden="false" customHeight="false" outlineLevel="0" collapsed="false">
      <c r="A4588" s="0" t="s">
        <v>21</v>
      </c>
      <c r="B4588" s="0" t="s">
        <v>448</v>
      </c>
      <c r="C4588" s="0" t="s">
        <v>171</v>
      </c>
      <c r="D4588" s="0" t="s">
        <v>449</v>
      </c>
      <c r="E4588" s="0" t="s">
        <v>396</v>
      </c>
      <c r="F4588" s="0" t="s">
        <v>456</v>
      </c>
      <c r="G4588" s="0" t="n">
        <v>1805</v>
      </c>
      <c r="H4588" s="0" t="n">
        <v>25698684</v>
      </c>
      <c r="I4588" s="0" t="s">
        <v>462</v>
      </c>
      <c r="J4588" s="0" t="n">
        <f aca="false">IF(I4588="GJ",1.0542,1)</f>
        <v>1</v>
      </c>
      <c r="K4588" s="0" t="str">
        <f aca="false">IF(I4588="GJ","MMBtu",I4588)</f>
        <v>MWh</v>
      </c>
      <c r="L4588" s="13" t="n">
        <f aca="false">H4588*J4588</f>
        <v>25698684</v>
      </c>
    </row>
    <row r="4589" customFormat="false" ht="12.75" hidden="false" customHeight="false" outlineLevel="0" collapsed="false">
      <c r="A4589" s="0" t="s">
        <v>211</v>
      </c>
      <c r="B4589" s="0" t="s">
        <v>448</v>
      </c>
      <c r="C4589" s="0" t="s">
        <v>6</v>
      </c>
      <c r="D4589" s="0" t="s">
        <v>449</v>
      </c>
      <c r="E4589" s="0" t="s">
        <v>423</v>
      </c>
      <c r="F4589" s="0" t="s">
        <v>450</v>
      </c>
      <c r="G4589" s="0" t="n">
        <v>2</v>
      </c>
      <c r="H4589" s="0" t="n">
        <v>6000</v>
      </c>
      <c r="I4589" s="0" t="s">
        <v>451</v>
      </c>
      <c r="J4589" s="0" t="n">
        <f aca="false">IF(I4589="GJ",1.0542,1)</f>
        <v>1</v>
      </c>
      <c r="K4589" s="0" t="str">
        <f aca="false">IF(I4589="GJ","MMBtu",I4589)</f>
        <v>MMBtu</v>
      </c>
      <c r="L4589" s="13" t="n">
        <f aca="false">H4589*J4589</f>
        <v>6000</v>
      </c>
    </row>
    <row r="4590" customFormat="false" ht="12.75" hidden="false" customHeight="false" outlineLevel="0" collapsed="false">
      <c r="A4590" s="0" t="s">
        <v>211</v>
      </c>
      <c r="B4590" s="0" t="s">
        <v>448</v>
      </c>
      <c r="C4590" s="0" t="s">
        <v>6</v>
      </c>
      <c r="D4590" s="0" t="s">
        <v>449</v>
      </c>
      <c r="E4590" s="0" t="s">
        <v>191</v>
      </c>
      <c r="F4590" s="0" t="s">
        <v>454</v>
      </c>
      <c r="G4590" s="0" t="n">
        <v>2</v>
      </c>
      <c r="H4590" s="0" t="n">
        <v>10000</v>
      </c>
      <c r="I4590" s="0" t="s">
        <v>451</v>
      </c>
      <c r="J4590" s="0" t="n">
        <f aca="false">IF(I4590="GJ",1.0542,1)</f>
        <v>1</v>
      </c>
      <c r="K4590" s="0" t="str">
        <f aca="false">IF(I4590="GJ","MMBtu",I4590)</f>
        <v>MMBtu</v>
      </c>
      <c r="L4590" s="13" t="n">
        <f aca="false">H4590*J4590</f>
        <v>10000</v>
      </c>
    </row>
    <row r="4591" customFormat="false" ht="12.75" hidden="false" customHeight="false" outlineLevel="0" collapsed="false">
      <c r="A4591" s="0" t="s">
        <v>211</v>
      </c>
      <c r="B4591" s="0" t="s">
        <v>448</v>
      </c>
      <c r="C4591" s="0" t="s">
        <v>6</v>
      </c>
      <c r="D4591" s="0" t="s">
        <v>449</v>
      </c>
      <c r="E4591" s="0" t="s">
        <v>241</v>
      </c>
      <c r="F4591" s="0" t="s">
        <v>450</v>
      </c>
      <c r="G4591" s="0" t="n">
        <v>2</v>
      </c>
      <c r="H4591" s="0" t="n">
        <v>10000</v>
      </c>
      <c r="I4591" s="0" t="s">
        <v>451</v>
      </c>
      <c r="J4591" s="0" t="n">
        <f aca="false">IF(I4591="GJ",1.0542,1)</f>
        <v>1</v>
      </c>
      <c r="K4591" s="0" t="str">
        <f aca="false">IF(I4591="GJ","MMBtu",I4591)</f>
        <v>MMBtu</v>
      </c>
      <c r="L4591" s="13" t="n">
        <f aca="false">H4591*J4591</f>
        <v>10000</v>
      </c>
    </row>
    <row r="4592" customFormat="false" ht="12.75" hidden="false" customHeight="false" outlineLevel="0" collapsed="false">
      <c r="A4592" s="0" t="s">
        <v>211</v>
      </c>
      <c r="B4592" s="0" t="s">
        <v>448</v>
      </c>
      <c r="C4592" s="0" t="s">
        <v>6</v>
      </c>
      <c r="D4592" s="0" t="s">
        <v>449</v>
      </c>
      <c r="E4592" s="0" t="s">
        <v>329</v>
      </c>
      <c r="F4592" s="0" t="s">
        <v>456</v>
      </c>
      <c r="G4592" s="0" t="n">
        <v>6</v>
      </c>
      <c r="H4592" s="0" t="n">
        <v>15500</v>
      </c>
      <c r="I4592" s="0" t="s">
        <v>451</v>
      </c>
      <c r="J4592" s="0" t="n">
        <f aca="false">IF(I4592="GJ",1.0542,1)</f>
        <v>1</v>
      </c>
      <c r="K4592" s="0" t="str">
        <f aca="false">IF(I4592="GJ","MMBtu",I4592)</f>
        <v>MMBtu</v>
      </c>
      <c r="L4592" s="13" t="n">
        <f aca="false">H4592*J4592</f>
        <v>15500</v>
      </c>
    </row>
    <row r="4593" customFormat="false" ht="12.75" hidden="false" customHeight="false" outlineLevel="0" collapsed="false">
      <c r="A4593" s="0" t="s">
        <v>211</v>
      </c>
      <c r="B4593" s="0" t="s">
        <v>448</v>
      </c>
      <c r="C4593" s="0" t="s">
        <v>6</v>
      </c>
      <c r="D4593" s="0" t="s">
        <v>449</v>
      </c>
      <c r="E4593" s="0" t="s">
        <v>423</v>
      </c>
      <c r="F4593" s="0" t="s">
        <v>454</v>
      </c>
      <c r="G4593" s="0" t="n">
        <v>5</v>
      </c>
      <c r="H4593" s="0" t="n">
        <v>60000</v>
      </c>
      <c r="I4593" s="0" t="s">
        <v>451</v>
      </c>
      <c r="J4593" s="0" t="n">
        <f aca="false">IF(I4593="GJ",1.0542,1)</f>
        <v>1</v>
      </c>
      <c r="K4593" s="0" t="str">
        <f aca="false">IF(I4593="GJ","MMBtu",I4593)</f>
        <v>MMBtu</v>
      </c>
      <c r="L4593" s="13" t="n">
        <f aca="false">H4593*J4593</f>
        <v>60000</v>
      </c>
    </row>
    <row r="4594" customFormat="false" ht="12.75" hidden="false" customHeight="false" outlineLevel="0" collapsed="false">
      <c r="A4594" s="0" t="s">
        <v>211</v>
      </c>
      <c r="B4594" s="0" t="s">
        <v>448</v>
      </c>
      <c r="C4594" s="0" t="s">
        <v>6</v>
      </c>
      <c r="D4594" s="0" t="s">
        <v>449</v>
      </c>
      <c r="E4594" s="0" t="s">
        <v>301</v>
      </c>
      <c r="F4594" s="0" t="s">
        <v>456</v>
      </c>
      <c r="G4594" s="0" t="n">
        <v>11</v>
      </c>
      <c r="H4594" s="0" t="n">
        <v>75000</v>
      </c>
      <c r="I4594" s="0" t="s">
        <v>451</v>
      </c>
      <c r="J4594" s="0" t="n">
        <f aca="false">IF(I4594="GJ",1.0542,1)</f>
        <v>1</v>
      </c>
      <c r="K4594" s="0" t="str">
        <f aca="false">IF(I4594="GJ","MMBtu",I4594)</f>
        <v>MMBtu</v>
      </c>
      <c r="L4594" s="13" t="n">
        <f aca="false">H4594*J4594</f>
        <v>75000</v>
      </c>
    </row>
    <row r="4595" customFormat="false" ht="12.75" hidden="false" customHeight="false" outlineLevel="0" collapsed="false">
      <c r="A4595" s="0" t="s">
        <v>211</v>
      </c>
      <c r="B4595" s="0" t="s">
        <v>448</v>
      </c>
      <c r="C4595" s="0" t="s">
        <v>6</v>
      </c>
      <c r="D4595" s="0" t="s">
        <v>449</v>
      </c>
      <c r="E4595" s="0" t="s">
        <v>423</v>
      </c>
      <c r="F4595" s="0" t="s">
        <v>452</v>
      </c>
      <c r="G4595" s="0" t="n">
        <v>1</v>
      </c>
      <c r="H4595" s="0" t="n">
        <v>105000</v>
      </c>
      <c r="I4595" s="0" t="s">
        <v>451</v>
      </c>
      <c r="J4595" s="0" t="n">
        <f aca="false">IF(I4595="GJ",1.0542,1)</f>
        <v>1</v>
      </c>
      <c r="K4595" s="0" t="str">
        <f aca="false">IF(I4595="GJ","MMBtu",I4595)</f>
        <v>MMBtu</v>
      </c>
      <c r="L4595" s="13" t="n">
        <f aca="false">H4595*J4595</f>
        <v>105000</v>
      </c>
    </row>
    <row r="4596" customFormat="false" ht="12.75" hidden="false" customHeight="false" outlineLevel="0" collapsed="false">
      <c r="A4596" s="0" t="s">
        <v>211</v>
      </c>
      <c r="B4596" s="0" t="s">
        <v>448</v>
      </c>
      <c r="C4596" s="0" t="s">
        <v>6</v>
      </c>
      <c r="D4596" s="0" t="s">
        <v>449</v>
      </c>
      <c r="E4596" s="0" t="s">
        <v>357</v>
      </c>
      <c r="F4596" s="0" t="s">
        <v>450</v>
      </c>
      <c r="G4596" s="0" t="n">
        <v>13</v>
      </c>
      <c r="H4596" s="0" t="n">
        <v>105000</v>
      </c>
      <c r="I4596" s="0" t="s">
        <v>451</v>
      </c>
      <c r="J4596" s="0" t="n">
        <f aca="false">IF(I4596="GJ",1.0542,1)</f>
        <v>1</v>
      </c>
      <c r="K4596" s="0" t="str">
        <f aca="false">IF(I4596="GJ","MMBtu",I4596)</f>
        <v>MMBtu</v>
      </c>
      <c r="L4596" s="13" t="n">
        <f aca="false">H4596*J4596</f>
        <v>105000</v>
      </c>
    </row>
    <row r="4597" customFormat="false" ht="12.75" hidden="false" customHeight="false" outlineLevel="0" collapsed="false">
      <c r="A4597" s="0" t="s">
        <v>211</v>
      </c>
      <c r="B4597" s="0" t="s">
        <v>448</v>
      </c>
      <c r="C4597" s="0" t="s">
        <v>6</v>
      </c>
      <c r="D4597" s="0" t="s">
        <v>449</v>
      </c>
      <c r="E4597" s="0" t="s">
        <v>329</v>
      </c>
      <c r="F4597" s="0" t="s">
        <v>450</v>
      </c>
      <c r="G4597" s="0" t="n">
        <v>20</v>
      </c>
      <c r="H4597" s="0" t="n">
        <v>251500</v>
      </c>
      <c r="I4597" s="0" t="s">
        <v>451</v>
      </c>
      <c r="J4597" s="0" t="n">
        <f aca="false">IF(I4597="GJ",1.0542,1)</f>
        <v>1</v>
      </c>
      <c r="K4597" s="0" t="str">
        <f aca="false">IF(I4597="GJ","MMBtu",I4597)</f>
        <v>MMBtu</v>
      </c>
      <c r="L4597" s="13" t="n">
        <f aca="false">H4597*J4597</f>
        <v>251500</v>
      </c>
    </row>
    <row r="4598" customFormat="false" ht="12.75" hidden="false" customHeight="false" outlineLevel="0" collapsed="false">
      <c r="A4598" s="0" t="s">
        <v>211</v>
      </c>
      <c r="B4598" s="0" t="s">
        <v>448</v>
      </c>
      <c r="C4598" s="0" t="s">
        <v>6</v>
      </c>
      <c r="D4598" s="0" t="s">
        <v>449</v>
      </c>
      <c r="E4598" s="0" t="s">
        <v>191</v>
      </c>
      <c r="F4598" s="0" t="s">
        <v>452</v>
      </c>
      <c r="G4598" s="0" t="n">
        <v>4</v>
      </c>
      <c r="H4598" s="0" t="n">
        <v>340000</v>
      </c>
      <c r="I4598" s="0" t="s">
        <v>451</v>
      </c>
      <c r="J4598" s="0" t="n">
        <f aca="false">IF(I4598="GJ",1.0542,1)</f>
        <v>1</v>
      </c>
      <c r="K4598" s="0" t="str">
        <f aca="false">IF(I4598="GJ","MMBtu",I4598)</f>
        <v>MMBtu</v>
      </c>
      <c r="L4598" s="13" t="n">
        <f aca="false">H4598*J4598</f>
        <v>340000</v>
      </c>
    </row>
    <row r="4599" customFormat="false" ht="12.75" hidden="false" customHeight="false" outlineLevel="0" collapsed="false">
      <c r="A4599" s="0" t="s">
        <v>211</v>
      </c>
      <c r="B4599" s="0" t="s">
        <v>448</v>
      </c>
      <c r="C4599" s="0" t="s">
        <v>6</v>
      </c>
      <c r="D4599" s="0" t="s">
        <v>449</v>
      </c>
      <c r="E4599" s="0" t="s">
        <v>357</v>
      </c>
      <c r="F4599" s="0" t="s">
        <v>452</v>
      </c>
      <c r="G4599" s="0" t="n">
        <v>26</v>
      </c>
      <c r="H4599" s="0" t="n">
        <v>418173</v>
      </c>
      <c r="I4599" s="0" t="s">
        <v>451</v>
      </c>
      <c r="J4599" s="0" t="n">
        <f aca="false">IF(I4599="GJ",1.0542,1)</f>
        <v>1</v>
      </c>
      <c r="K4599" s="0" t="str">
        <f aca="false">IF(I4599="GJ","MMBtu",I4599)</f>
        <v>MMBtu</v>
      </c>
      <c r="L4599" s="13" t="n">
        <f aca="false">H4599*J4599</f>
        <v>418173</v>
      </c>
    </row>
    <row r="4600" customFormat="false" ht="12.75" hidden="false" customHeight="false" outlineLevel="0" collapsed="false">
      <c r="A4600" s="0" t="s">
        <v>211</v>
      </c>
      <c r="B4600" s="0" t="s">
        <v>448</v>
      </c>
      <c r="C4600" s="0" t="s">
        <v>6</v>
      </c>
      <c r="D4600" s="0" t="s">
        <v>449</v>
      </c>
      <c r="E4600" s="0" t="s">
        <v>301</v>
      </c>
      <c r="F4600" s="0" t="s">
        <v>450</v>
      </c>
      <c r="G4600" s="0" t="n">
        <v>12</v>
      </c>
      <c r="H4600" s="0" t="n">
        <v>455000</v>
      </c>
      <c r="I4600" s="0" t="s">
        <v>451</v>
      </c>
      <c r="J4600" s="0" t="n">
        <f aca="false">IF(I4600="GJ",1.0542,1)</f>
        <v>1</v>
      </c>
      <c r="K4600" s="0" t="str">
        <f aca="false">IF(I4600="GJ","MMBtu",I4600)</f>
        <v>MMBtu</v>
      </c>
      <c r="L4600" s="13" t="n">
        <f aca="false">H4600*J4600</f>
        <v>455000</v>
      </c>
    </row>
    <row r="4601" customFormat="false" ht="12.75" hidden="false" customHeight="false" outlineLevel="0" collapsed="false">
      <c r="A4601" s="0" t="s">
        <v>211</v>
      </c>
      <c r="B4601" s="0" t="s">
        <v>448</v>
      </c>
      <c r="C4601" s="0" t="s">
        <v>6</v>
      </c>
      <c r="D4601" s="0" t="s">
        <v>449</v>
      </c>
      <c r="E4601" s="0" t="s">
        <v>241</v>
      </c>
      <c r="F4601" s="0" t="s">
        <v>454</v>
      </c>
      <c r="G4601" s="0" t="n">
        <v>43</v>
      </c>
      <c r="H4601" s="0" t="n">
        <v>503000</v>
      </c>
      <c r="I4601" s="0" t="s">
        <v>451</v>
      </c>
      <c r="J4601" s="0" t="n">
        <f aca="false">IF(I4601="GJ",1.0542,1)</f>
        <v>1</v>
      </c>
      <c r="K4601" s="0" t="str">
        <f aca="false">IF(I4601="GJ","MMBtu",I4601)</f>
        <v>MMBtu</v>
      </c>
      <c r="L4601" s="13" t="n">
        <f aca="false">H4601*J4601</f>
        <v>503000</v>
      </c>
    </row>
    <row r="4602" customFormat="false" ht="12.75" hidden="false" customHeight="false" outlineLevel="0" collapsed="false">
      <c r="A4602" s="0" t="s">
        <v>211</v>
      </c>
      <c r="B4602" s="0" t="s">
        <v>448</v>
      </c>
      <c r="C4602" s="0" t="s">
        <v>6</v>
      </c>
      <c r="D4602" s="0" t="s">
        <v>449</v>
      </c>
      <c r="E4602" s="0" t="s">
        <v>301</v>
      </c>
      <c r="F4602" s="0" t="s">
        <v>454</v>
      </c>
      <c r="G4602" s="0" t="n">
        <v>46</v>
      </c>
      <c r="H4602" s="0" t="n">
        <v>565324</v>
      </c>
      <c r="I4602" s="0" t="s">
        <v>451</v>
      </c>
      <c r="J4602" s="0" t="n">
        <f aca="false">IF(I4602="GJ",1.0542,1)</f>
        <v>1</v>
      </c>
      <c r="K4602" s="0" t="str">
        <f aca="false">IF(I4602="GJ","MMBtu",I4602)</f>
        <v>MMBtu</v>
      </c>
      <c r="L4602" s="13" t="n">
        <f aca="false">H4602*J4602</f>
        <v>565324</v>
      </c>
    </row>
    <row r="4603" customFormat="false" ht="12.75" hidden="false" customHeight="false" outlineLevel="0" collapsed="false">
      <c r="A4603" s="0" t="s">
        <v>211</v>
      </c>
      <c r="B4603" s="0" t="s">
        <v>448</v>
      </c>
      <c r="C4603" s="0" t="s">
        <v>6</v>
      </c>
      <c r="D4603" s="0" t="s">
        <v>449</v>
      </c>
      <c r="E4603" s="0" t="s">
        <v>396</v>
      </c>
      <c r="F4603" s="0" t="s">
        <v>450</v>
      </c>
      <c r="G4603" s="0" t="n">
        <v>38</v>
      </c>
      <c r="H4603" s="0" t="n">
        <v>611026</v>
      </c>
      <c r="I4603" s="0" t="s">
        <v>451</v>
      </c>
      <c r="J4603" s="0" t="n">
        <f aca="false">IF(I4603="GJ",1.0542,1)</f>
        <v>1</v>
      </c>
      <c r="K4603" s="0" t="str">
        <f aca="false">IF(I4603="GJ","MMBtu",I4603)</f>
        <v>MMBtu</v>
      </c>
      <c r="L4603" s="13" t="n">
        <f aca="false">H4603*J4603</f>
        <v>611026</v>
      </c>
    </row>
    <row r="4604" customFormat="false" ht="12.75" hidden="false" customHeight="false" outlineLevel="0" collapsed="false">
      <c r="A4604" s="0" t="s">
        <v>211</v>
      </c>
      <c r="B4604" s="0" t="s">
        <v>448</v>
      </c>
      <c r="C4604" s="0" t="s">
        <v>6</v>
      </c>
      <c r="D4604" s="0" t="s">
        <v>449</v>
      </c>
      <c r="E4604" s="0" t="s">
        <v>329</v>
      </c>
      <c r="F4604" s="0" t="s">
        <v>454</v>
      </c>
      <c r="G4604" s="0" t="n">
        <v>40</v>
      </c>
      <c r="H4604" s="0" t="n">
        <v>771900</v>
      </c>
      <c r="I4604" s="0" t="s">
        <v>451</v>
      </c>
      <c r="J4604" s="0" t="n">
        <f aca="false">IF(I4604="GJ",1.0542,1)</f>
        <v>1</v>
      </c>
      <c r="K4604" s="0" t="str">
        <f aca="false">IF(I4604="GJ","MMBtu",I4604)</f>
        <v>MMBtu</v>
      </c>
      <c r="L4604" s="13" t="n">
        <f aca="false">H4604*J4604</f>
        <v>771900</v>
      </c>
    </row>
    <row r="4605" customFormat="false" ht="12.75" hidden="false" customHeight="false" outlineLevel="0" collapsed="false">
      <c r="A4605" s="0" t="s">
        <v>211</v>
      </c>
      <c r="B4605" s="0" t="s">
        <v>448</v>
      </c>
      <c r="C4605" s="0" t="s">
        <v>6</v>
      </c>
      <c r="D4605" s="0" t="s">
        <v>449</v>
      </c>
      <c r="E4605" s="0" t="s">
        <v>396</v>
      </c>
      <c r="F4605" s="0" t="s">
        <v>456</v>
      </c>
      <c r="G4605" s="0" t="n">
        <v>29</v>
      </c>
      <c r="H4605" s="0" t="n">
        <v>1155000</v>
      </c>
      <c r="I4605" s="0" t="s">
        <v>451</v>
      </c>
      <c r="J4605" s="0" t="n">
        <f aca="false">IF(I4605="GJ",1.0542,1)</f>
        <v>1</v>
      </c>
      <c r="K4605" s="0" t="str">
        <f aca="false">IF(I4605="GJ","MMBtu",I4605)</f>
        <v>MMBtu</v>
      </c>
      <c r="L4605" s="13" t="n">
        <f aca="false">H4605*J4605</f>
        <v>1155000</v>
      </c>
    </row>
    <row r="4606" customFormat="false" ht="12.75" hidden="false" customHeight="false" outlineLevel="0" collapsed="false">
      <c r="A4606" s="0" t="s">
        <v>211</v>
      </c>
      <c r="B4606" s="0" t="s">
        <v>448</v>
      </c>
      <c r="C4606" s="0" t="s">
        <v>6</v>
      </c>
      <c r="D4606" s="0" t="s">
        <v>449</v>
      </c>
      <c r="E4606" s="0" t="s">
        <v>423</v>
      </c>
      <c r="F4606" s="0" t="s">
        <v>456</v>
      </c>
      <c r="G4606" s="0" t="n">
        <v>49</v>
      </c>
      <c r="H4606" s="0" t="n">
        <v>1218000</v>
      </c>
      <c r="I4606" s="0" t="s">
        <v>451</v>
      </c>
      <c r="J4606" s="0" t="n">
        <f aca="false">IF(I4606="GJ",1.0542,1)</f>
        <v>1</v>
      </c>
      <c r="K4606" s="0" t="str">
        <f aca="false">IF(I4606="GJ","MMBtu",I4606)</f>
        <v>MMBtu</v>
      </c>
      <c r="L4606" s="13" t="n">
        <f aca="false">H4606*J4606</f>
        <v>1218000</v>
      </c>
    </row>
    <row r="4607" customFormat="false" ht="12.75" hidden="false" customHeight="false" outlineLevel="0" collapsed="false">
      <c r="A4607" s="0" t="s">
        <v>211</v>
      </c>
      <c r="B4607" s="0" t="s">
        <v>448</v>
      </c>
      <c r="C4607" s="0" t="s">
        <v>6</v>
      </c>
      <c r="D4607" s="0" t="s">
        <v>449</v>
      </c>
      <c r="E4607" s="0" t="s">
        <v>329</v>
      </c>
      <c r="F4607" s="0" t="s">
        <v>452</v>
      </c>
      <c r="G4607" s="0" t="n">
        <v>28</v>
      </c>
      <c r="H4607" s="0" t="n">
        <v>1315000</v>
      </c>
      <c r="I4607" s="0" t="s">
        <v>451</v>
      </c>
      <c r="J4607" s="0" t="n">
        <f aca="false">IF(I4607="GJ",1.0542,1)</f>
        <v>1</v>
      </c>
      <c r="K4607" s="0" t="str">
        <f aca="false">IF(I4607="GJ","MMBtu",I4607)</f>
        <v>MMBtu</v>
      </c>
      <c r="L4607" s="13" t="n">
        <f aca="false">H4607*J4607</f>
        <v>1315000</v>
      </c>
    </row>
    <row r="4608" customFormat="false" ht="12.75" hidden="false" customHeight="false" outlineLevel="0" collapsed="false">
      <c r="A4608" s="0" t="s">
        <v>211</v>
      </c>
      <c r="B4608" s="0" t="s">
        <v>448</v>
      </c>
      <c r="C4608" s="0" t="s">
        <v>6</v>
      </c>
      <c r="D4608" s="0" t="s">
        <v>449</v>
      </c>
      <c r="E4608" s="0" t="s">
        <v>357</v>
      </c>
      <c r="F4608" s="0" t="s">
        <v>454</v>
      </c>
      <c r="G4608" s="0" t="n">
        <v>56</v>
      </c>
      <c r="H4608" s="0" t="n">
        <v>1424339</v>
      </c>
      <c r="I4608" s="0" t="s">
        <v>451</v>
      </c>
      <c r="J4608" s="0" t="n">
        <f aca="false">IF(I4608="GJ",1.0542,1)</f>
        <v>1</v>
      </c>
      <c r="K4608" s="0" t="str">
        <f aca="false">IF(I4608="GJ","MMBtu",I4608)</f>
        <v>MMBtu</v>
      </c>
      <c r="L4608" s="13" t="n">
        <f aca="false">H4608*J4608</f>
        <v>1424339</v>
      </c>
    </row>
    <row r="4609" customFormat="false" ht="12.75" hidden="false" customHeight="false" outlineLevel="0" collapsed="false">
      <c r="A4609" s="0" t="s">
        <v>211</v>
      </c>
      <c r="B4609" s="0" t="s">
        <v>448</v>
      </c>
      <c r="C4609" s="0" t="s">
        <v>6</v>
      </c>
      <c r="D4609" s="0" t="s">
        <v>449</v>
      </c>
      <c r="E4609" s="0" t="s">
        <v>396</v>
      </c>
      <c r="F4609" s="0" t="s">
        <v>452</v>
      </c>
      <c r="G4609" s="0" t="n">
        <v>9</v>
      </c>
      <c r="H4609" s="0" t="n">
        <v>2159750</v>
      </c>
      <c r="I4609" s="0" t="s">
        <v>451</v>
      </c>
      <c r="J4609" s="0" t="n">
        <f aca="false">IF(I4609="GJ",1.0542,1)</f>
        <v>1</v>
      </c>
      <c r="K4609" s="0" t="str">
        <f aca="false">IF(I4609="GJ","MMBtu",I4609)</f>
        <v>MMBtu</v>
      </c>
      <c r="L4609" s="13" t="n">
        <f aca="false">H4609*J4609</f>
        <v>2159750</v>
      </c>
    </row>
    <row r="4610" customFormat="false" ht="12.75" hidden="false" customHeight="false" outlineLevel="0" collapsed="false">
      <c r="A4610" s="0" t="s">
        <v>211</v>
      </c>
      <c r="B4610" s="0" t="s">
        <v>448</v>
      </c>
      <c r="C4610" s="0" t="s">
        <v>6</v>
      </c>
      <c r="D4610" s="0" t="s">
        <v>449</v>
      </c>
      <c r="E4610" s="0" t="s">
        <v>396</v>
      </c>
      <c r="F4610" s="0" t="s">
        <v>454</v>
      </c>
      <c r="G4610" s="0" t="n">
        <v>81</v>
      </c>
      <c r="H4610" s="0" t="n">
        <v>2172150</v>
      </c>
      <c r="I4610" s="0" t="s">
        <v>451</v>
      </c>
      <c r="J4610" s="0" t="n">
        <f aca="false">IF(I4610="GJ",1.0542,1)</f>
        <v>1</v>
      </c>
      <c r="K4610" s="0" t="str">
        <f aca="false">IF(I4610="GJ","MMBtu",I4610)</f>
        <v>MMBtu</v>
      </c>
      <c r="L4610" s="13" t="n">
        <f aca="false">H4610*J4610</f>
        <v>2172150</v>
      </c>
    </row>
    <row r="4611" customFormat="false" ht="12.75" hidden="false" customHeight="false" outlineLevel="0" collapsed="false">
      <c r="A4611" s="0" t="s">
        <v>211</v>
      </c>
      <c r="B4611" s="0" t="s">
        <v>448</v>
      </c>
      <c r="C4611" s="0" t="s">
        <v>6</v>
      </c>
      <c r="D4611" s="0" t="s">
        <v>449</v>
      </c>
      <c r="E4611" s="0" t="s">
        <v>241</v>
      </c>
      <c r="F4611" s="0" t="s">
        <v>452</v>
      </c>
      <c r="G4611" s="0" t="n">
        <v>40</v>
      </c>
      <c r="H4611" s="0" t="n">
        <v>2610000</v>
      </c>
      <c r="I4611" s="0" t="s">
        <v>451</v>
      </c>
      <c r="J4611" s="0" t="n">
        <f aca="false">IF(I4611="GJ",1.0542,1)</f>
        <v>1</v>
      </c>
      <c r="K4611" s="0" t="str">
        <f aca="false">IF(I4611="GJ","MMBtu",I4611)</f>
        <v>MMBtu</v>
      </c>
      <c r="L4611" s="13" t="n">
        <f aca="false">H4611*J4611</f>
        <v>2610000</v>
      </c>
    </row>
    <row r="4612" customFormat="false" ht="12.75" hidden="false" customHeight="false" outlineLevel="0" collapsed="false">
      <c r="A4612" s="0" t="s">
        <v>211</v>
      </c>
      <c r="B4612" s="0" t="s">
        <v>448</v>
      </c>
      <c r="C4612" s="0" t="s">
        <v>6</v>
      </c>
      <c r="D4612" s="0" t="s">
        <v>449</v>
      </c>
      <c r="E4612" s="0" t="s">
        <v>301</v>
      </c>
      <c r="F4612" s="0" t="s">
        <v>452</v>
      </c>
      <c r="G4612" s="0" t="n">
        <v>77</v>
      </c>
      <c r="H4612" s="0" t="n">
        <v>3323000</v>
      </c>
      <c r="I4612" s="0" t="s">
        <v>451</v>
      </c>
      <c r="J4612" s="0" t="n">
        <f aca="false">IF(I4612="GJ",1.0542,1)</f>
        <v>1</v>
      </c>
      <c r="K4612" s="0" t="str">
        <f aca="false">IF(I4612="GJ","MMBtu",I4612)</f>
        <v>MMBtu</v>
      </c>
      <c r="L4612" s="13" t="n">
        <f aca="false">H4612*J4612</f>
        <v>3323000</v>
      </c>
    </row>
    <row r="4613" customFormat="false" ht="12.75" hidden="false" customHeight="false" outlineLevel="0" collapsed="false">
      <c r="A4613" s="0" t="s">
        <v>328</v>
      </c>
      <c r="B4613" s="0" t="s">
        <v>448</v>
      </c>
      <c r="C4613" s="0" t="s">
        <v>171</v>
      </c>
      <c r="D4613" s="0" t="s">
        <v>449</v>
      </c>
      <c r="E4613" s="0" t="s">
        <v>423</v>
      </c>
      <c r="F4613" s="0" t="s">
        <v>450</v>
      </c>
      <c r="G4613" s="0" t="n">
        <v>24</v>
      </c>
      <c r="H4613" s="0" t="n">
        <v>8605</v>
      </c>
      <c r="I4613" s="0" t="s">
        <v>462</v>
      </c>
      <c r="J4613" s="0" t="n">
        <f aca="false">IF(I4613="GJ",1.0542,1)</f>
        <v>1</v>
      </c>
      <c r="K4613" s="0" t="str">
        <f aca="false">IF(I4613="GJ","MMBtu",I4613)</f>
        <v>MWh</v>
      </c>
      <c r="L4613" s="13" t="n">
        <f aca="false">H4613*J4613</f>
        <v>8605</v>
      </c>
    </row>
    <row r="4614" customFormat="false" ht="12.75" hidden="false" customHeight="false" outlineLevel="0" collapsed="false">
      <c r="A4614" s="0" t="s">
        <v>328</v>
      </c>
      <c r="B4614" s="0" t="s">
        <v>448</v>
      </c>
      <c r="C4614" s="0" t="s">
        <v>171</v>
      </c>
      <c r="D4614" s="0" t="s">
        <v>449</v>
      </c>
      <c r="E4614" s="0" t="s">
        <v>396</v>
      </c>
      <c r="F4614" s="0" t="s">
        <v>450</v>
      </c>
      <c r="G4614" s="0" t="n">
        <v>119</v>
      </c>
      <c r="H4614" s="0" t="n">
        <v>46680</v>
      </c>
      <c r="I4614" s="0" t="s">
        <v>462</v>
      </c>
      <c r="J4614" s="0" t="n">
        <f aca="false">IF(I4614="GJ",1.0542,1)</f>
        <v>1</v>
      </c>
      <c r="K4614" s="0" t="str">
        <f aca="false">IF(I4614="GJ","MMBtu",I4614)</f>
        <v>MWh</v>
      </c>
      <c r="L4614" s="13" t="n">
        <f aca="false">H4614*J4614</f>
        <v>46680</v>
      </c>
    </row>
    <row r="4615" customFormat="false" ht="12.75" hidden="false" customHeight="false" outlineLevel="0" collapsed="false">
      <c r="A4615" s="0" t="s">
        <v>328</v>
      </c>
      <c r="B4615" s="0" t="s">
        <v>448</v>
      </c>
      <c r="C4615" s="0" t="s">
        <v>171</v>
      </c>
      <c r="D4615" s="0" t="s">
        <v>449</v>
      </c>
      <c r="E4615" s="0" t="s">
        <v>301</v>
      </c>
      <c r="F4615" s="0" t="s">
        <v>450</v>
      </c>
      <c r="G4615" s="0" t="n">
        <v>38</v>
      </c>
      <c r="H4615" s="0" t="n">
        <v>47851</v>
      </c>
      <c r="I4615" s="0" t="s">
        <v>462</v>
      </c>
      <c r="J4615" s="0" t="n">
        <f aca="false">IF(I4615="GJ",1.0542,1)</f>
        <v>1</v>
      </c>
      <c r="K4615" s="0" t="str">
        <f aca="false">IF(I4615="GJ","MMBtu",I4615)</f>
        <v>MWh</v>
      </c>
      <c r="L4615" s="13" t="n">
        <f aca="false">H4615*J4615</f>
        <v>47851</v>
      </c>
    </row>
    <row r="4616" customFormat="false" ht="12.75" hidden="false" customHeight="false" outlineLevel="0" collapsed="false">
      <c r="A4616" s="0" t="s">
        <v>328</v>
      </c>
      <c r="B4616" s="0" t="s">
        <v>448</v>
      </c>
      <c r="C4616" s="0" t="s">
        <v>171</v>
      </c>
      <c r="D4616" s="0" t="s">
        <v>449</v>
      </c>
      <c r="E4616" s="0" t="s">
        <v>329</v>
      </c>
      <c r="F4616" s="0" t="s">
        <v>450</v>
      </c>
      <c r="G4616" s="0" t="n">
        <v>51</v>
      </c>
      <c r="H4616" s="0" t="n">
        <v>61197</v>
      </c>
      <c r="I4616" s="0" t="s">
        <v>462</v>
      </c>
      <c r="J4616" s="0" t="n">
        <f aca="false">IF(I4616="GJ",1.0542,1)</f>
        <v>1</v>
      </c>
      <c r="K4616" s="0" t="str">
        <f aca="false">IF(I4616="GJ","MMBtu",I4616)</f>
        <v>MWh</v>
      </c>
      <c r="L4616" s="13" t="n">
        <f aca="false">H4616*J4616</f>
        <v>61197</v>
      </c>
    </row>
    <row r="4617" customFormat="false" ht="12.75" hidden="false" customHeight="false" outlineLevel="0" collapsed="false">
      <c r="A4617" s="0" t="s">
        <v>328</v>
      </c>
      <c r="B4617" s="0" t="s">
        <v>448</v>
      </c>
      <c r="C4617" s="0" t="s">
        <v>171</v>
      </c>
      <c r="D4617" s="0" t="s">
        <v>449</v>
      </c>
      <c r="E4617" s="0" t="s">
        <v>357</v>
      </c>
      <c r="F4617" s="0" t="s">
        <v>450</v>
      </c>
      <c r="G4617" s="0" t="n">
        <v>146</v>
      </c>
      <c r="H4617" s="0" t="n">
        <v>84526</v>
      </c>
      <c r="I4617" s="0" t="s">
        <v>462</v>
      </c>
      <c r="J4617" s="0" t="n">
        <f aca="false">IF(I4617="GJ",1.0542,1)</f>
        <v>1</v>
      </c>
      <c r="K4617" s="0" t="str">
        <f aca="false">IF(I4617="GJ","MMBtu",I4617)</f>
        <v>MWh</v>
      </c>
      <c r="L4617" s="13" t="n">
        <f aca="false">H4617*J4617</f>
        <v>84526</v>
      </c>
    </row>
    <row r="4618" customFormat="false" ht="12.75" hidden="false" customHeight="false" outlineLevel="0" collapsed="false">
      <c r="A4618" s="0" t="s">
        <v>30</v>
      </c>
      <c r="B4618" s="0" t="s">
        <v>457</v>
      </c>
      <c r="C4618" s="0" t="s">
        <v>6</v>
      </c>
      <c r="D4618" s="0" t="s">
        <v>449</v>
      </c>
      <c r="E4618" s="0" t="s">
        <v>396</v>
      </c>
      <c r="F4618" s="0" t="s">
        <v>461</v>
      </c>
      <c r="G4618" s="0" t="n">
        <v>1</v>
      </c>
      <c r="H4618" s="0" t="n">
        <v>155000</v>
      </c>
      <c r="I4618" s="0" t="s">
        <v>451</v>
      </c>
      <c r="J4618" s="0" t="n">
        <f aca="false">IF(I4618="GJ",1.0542,1)</f>
        <v>1</v>
      </c>
      <c r="K4618" s="0" t="str">
        <f aca="false">IF(I4618="GJ","MMBtu",I4618)</f>
        <v>MMBtu</v>
      </c>
      <c r="L4618" s="13" t="n">
        <f aca="false">H4618*J4618</f>
        <v>155000</v>
      </c>
    </row>
    <row r="4619" customFormat="false" ht="12.75" hidden="false" customHeight="false" outlineLevel="0" collapsed="false">
      <c r="A4619" s="0" t="s">
        <v>30</v>
      </c>
      <c r="B4619" s="0" t="s">
        <v>457</v>
      </c>
      <c r="C4619" s="0" t="s">
        <v>6</v>
      </c>
      <c r="D4619" s="0" t="s">
        <v>449</v>
      </c>
      <c r="E4619" s="0" t="s">
        <v>423</v>
      </c>
      <c r="F4619" s="0" t="s">
        <v>458</v>
      </c>
      <c r="G4619" s="0" t="n">
        <v>3</v>
      </c>
      <c r="H4619" s="0" t="n">
        <v>450000</v>
      </c>
      <c r="I4619" s="0" t="s">
        <v>459</v>
      </c>
      <c r="J4619" s="0" t="n">
        <f aca="false">IF(I4619="GJ",1.0542,1)</f>
        <v>1.0542</v>
      </c>
      <c r="K4619" s="0" t="str">
        <f aca="false">IF(I4619="GJ","MMBtu",I4619)</f>
        <v>MMBtu</v>
      </c>
      <c r="L4619" s="13" t="n">
        <f aca="false">H4619*J4619</f>
        <v>474390</v>
      </c>
    </row>
    <row r="4620" customFormat="false" ht="12.75" hidden="false" customHeight="false" outlineLevel="0" collapsed="false">
      <c r="A4620" s="0" t="s">
        <v>30</v>
      </c>
      <c r="B4620" s="0" t="s">
        <v>457</v>
      </c>
      <c r="C4620" s="0" t="s">
        <v>6</v>
      </c>
      <c r="D4620" s="0" t="s">
        <v>449</v>
      </c>
      <c r="E4620" s="0" t="s">
        <v>20</v>
      </c>
      <c r="F4620" s="0" t="s">
        <v>460</v>
      </c>
      <c r="G4620" s="0" t="n">
        <v>18</v>
      </c>
      <c r="H4620" s="0" t="n">
        <v>930000</v>
      </c>
      <c r="I4620" s="0" t="s">
        <v>459</v>
      </c>
      <c r="J4620" s="0" t="n">
        <f aca="false">IF(I4620="GJ",1.0542,1)</f>
        <v>1.0542</v>
      </c>
      <c r="K4620" s="0" t="str">
        <f aca="false">IF(I4620="GJ","MMBtu",I4620)</f>
        <v>MMBtu</v>
      </c>
      <c r="L4620" s="13" t="n">
        <f aca="false">H4620*J4620</f>
        <v>980406</v>
      </c>
    </row>
    <row r="4621" customFormat="false" ht="12.75" hidden="false" customHeight="false" outlineLevel="0" collapsed="false">
      <c r="A4621" s="0" t="s">
        <v>30</v>
      </c>
      <c r="B4621" s="0" t="s">
        <v>457</v>
      </c>
      <c r="C4621" s="0" t="s">
        <v>6</v>
      </c>
      <c r="D4621" s="0" t="s">
        <v>449</v>
      </c>
      <c r="E4621" s="0" t="s">
        <v>329</v>
      </c>
      <c r="F4621" s="0" t="s">
        <v>458</v>
      </c>
      <c r="G4621" s="0" t="n">
        <v>10</v>
      </c>
      <c r="H4621" s="0" t="n">
        <v>1510000</v>
      </c>
      <c r="I4621" s="0" t="s">
        <v>459</v>
      </c>
      <c r="J4621" s="0" t="n">
        <f aca="false">IF(I4621="GJ",1.0542,1)</f>
        <v>1.0542</v>
      </c>
      <c r="K4621" s="0" t="str">
        <f aca="false">IF(I4621="GJ","MMBtu",I4621)</f>
        <v>MMBtu</v>
      </c>
      <c r="L4621" s="13" t="n">
        <f aca="false">H4621*J4621</f>
        <v>1591842</v>
      </c>
    </row>
    <row r="4622" customFormat="false" ht="12.75" hidden="false" customHeight="false" outlineLevel="0" collapsed="false">
      <c r="A4622" s="0" t="s">
        <v>30</v>
      </c>
      <c r="B4622" s="0" t="s">
        <v>457</v>
      </c>
      <c r="C4622" s="0" t="s">
        <v>6</v>
      </c>
      <c r="D4622" s="0" t="s">
        <v>449</v>
      </c>
      <c r="E4622" s="0" t="s">
        <v>396</v>
      </c>
      <c r="F4622" s="0" t="s">
        <v>458</v>
      </c>
      <c r="G4622" s="0" t="n">
        <v>7</v>
      </c>
      <c r="H4622" s="0" t="n">
        <v>1540000</v>
      </c>
      <c r="I4622" s="0" t="s">
        <v>459</v>
      </c>
      <c r="J4622" s="0" t="n">
        <f aca="false">IF(I4622="GJ",1.0542,1)</f>
        <v>1.0542</v>
      </c>
      <c r="K4622" s="0" t="str">
        <f aca="false">IF(I4622="GJ","MMBtu",I4622)</f>
        <v>MMBtu</v>
      </c>
      <c r="L4622" s="13" t="n">
        <f aca="false">H4622*J4622</f>
        <v>1623468</v>
      </c>
    </row>
    <row r="4623" customFormat="false" ht="12.75" hidden="false" customHeight="false" outlineLevel="0" collapsed="false">
      <c r="A4623" s="0" t="s">
        <v>30</v>
      </c>
      <c r="B4623" s="0" t="s">
        <v>457</v>
      </c>
      <c r="C4623" s="0" t="s">
        <v>6</v>
      </c>
      <c r="D4623" s="0" t="s">
        <v>449</v>
      </c>
      <c r="E4623" s="0" t="s">
        <v>357</v>
      </c>
      <c r="F4623" s="0" t="s">
        <v>458</v>
      </c>
      <c r="G4623" s="0" t="n">
        <v>14</v>
      </c>
      <c r="H4623" s="0" t="n">
        <v>2140000</v>
      </c>
      <c r="I4623" s="0" t="s">
        <v>459</v>
      </c>
      <c r="J4623" s="0" t="n">
        <f aca="false">IF(I4623="GJ",1.0542,1)</f>
        <v>1.0542</v>
      </c>
      <c r="K4623" s="0" t="str">
        <f aca="false">IF(I4623="GJ","MMBtu",I4623)</f>
        <v>MMBtu</v>
      </c>
      <c r="L4623" s="13" t="n">
        <f aca="false">H4623*J4623</f>
        <v>2255988</v>
      </c>
    </row>
    <row r="4624" customFormat="false" ht="12.75" hidden="false" customHeight="false" outlineLevel="0" collapsed="false">
      <c r="A4624" s="0" t="s">
        <v>30</v>
      </c>
      <c r="B4624" s="0" t="s">
        <v>457</v>
      </c>
      <c r="C4624" s="0" t="s">
        <v>6</v>
      </c>
      <c r="D4624" s="0" t="s">
        <v>453</v>
      </c>
      <c r="E4624" s="0" t="s">
        <v>396</v>
      </c>
      <c r="F4624" s="0" t="s">
        <v>458</v>
      </c>
      <c r="G4624" s="0" t="n">
        <v>7</v>
      </c>
      <c r="H4624" s="0" t="n">
        <v>2430000</v>
      </c>
      <c r="I4624" s="0" t="s">
        <v>451</v>
      </c>
      <c r="J4624" s="0" t="n">
        <f aca="false">IF(I4624="GJ",1.0542,1)</f>
        <v>1</v>
      </c>
      <c r="K4624" s="0" t="str">
        <f aca="false">IF(I4624="GJ","MMBtu",I4624)</f>
        <v>MMBtu</v>
      </c>
      <c r="L4624" s="13" t="n">
        <f aca="false">H4624*J4624</f>
        <v>2430000</v>
      </c>
    </row>
    <row r="4625" customFormat="false" ht="12.75" hidden="false" customHeight="false" outlineLevel="0" collapsed="false">
      <c r="A4625" s="0" t="s">
        <v>30</v>
      </c>
      <c r="B4625" s="0" t="s">
        <v>457</v>
      </c>
      <c r="C4625" s="0" t="s">
        <v>6</v>
      </c>
      <c r="D4625" s="0" t="s">
        <v>449</v>
      </c>
      <c r="E4625" s="0" t="s">
        <v>241</v>
      </c>
      <c r="F4625" s="0" t="s">
        <v>458</v>
      </c>
      <c r="G4625" s="0" t="n">
        <v>12</v>
      </c>
      <c r="H4625" s="0" t="n">
        <v>2311102</v>
      </c>
      <c r="I4625" s="0" t="s">
        <v>459</v>
      </c>
      <c r="J4625" s="0" t="n">
        <f aca="false">IF(I4625="GJ",1.0542,1)</f>
        <v>1.0542</v>
      </c>
      <c r="K4625" s="0" t="str">
        <f aca="false">IF(I4625="GJ","MMBtu",I4625)</f>
        <v>MMBtu</v>
      </c>
      <c r="L4625" s="13" t="n">
        <f aca="false">H4625*J4625</f>
        <v>2436363.7284</v>
      </c>
    </row>
    <row r="4626" customFormat="false" ht="12.75" hidden="false" customHeight="false" outlineLevel="0" collapsed="false">
      <c r="A4626" s="0" t="s">
        <v>30</v>
      </c>
      <c r="B4626" s="0" t="s">
        <v>457</v>
      </c>
      <c r="C4626" s="0" t="s">
        <v>6</v>
      </c>
      <c r="D4626" s="0" t="s">
        <v>463</v>
      </c>
      <c r="E4626" s="0" t="s">
        <v>357</v>
      </c>
      <c r="F4626" s="0" t="s">
        <v>460</v>
      </c>
      <c r="G4626" s="0" t="n">
        <v>3</v>
      </c>
      <c r="H4626" s="0" t="n">
        <v>2565000</v>
      </c>
      <c r="I4626" s="0" t="s">
        <v>459</v>
      </c>
      <c r="J4626" s="0" t="n">
        <f aca="false">IF(I4626="GJ",1.0542,1)</f>
        <v>1.0542</v>
      </c>
      <c r="K4626" s="0" t="str">
        <f aca="false">IF(I4626="GJ","MMBtu",I4626)</f>
        <v>MMBtu</v>
      </c>
      <c r="L4626" s="13" t="n">
        <f aca="false">H4626*J4626</f>
        <v>2704023</v>
      </c>
    </row>
    <row r="4627" customFormat="false" ht="12.75" hidden="false" customHeight="false" outlineLevel="0" collapsed="false">
      <c r="A4627" s="0" t="s">
        <v>30</v>
      </c>
      <c r="B4627" s="0" t="s">
        <v>457</v>
      </c>
      <c r="C4627" s="0" t="s">
        <v>6</v>
      </c>
      <c r="D4627" s="0" t="s">
        <v>453</v>
      </c>
      <c r="E4627" s="0" t="s">
        <v>241</v>
      </c>
      <c r="F4627" s="0" t="s">
        <v>458</v>
      </c>
      <c r="G4627" s="0" t="n">
        <v>4</v>
      </c>
      <c r="H4627" s="0" t="n">
        <v>2642500</v>
      </c>
      <c r="I4627" s="0" t="s">
        <v>459</v>
      </c>
      <c r="J4627" s="0" t="n">
        <f aca="false">IF(I4627="GJ",1.0542,1)</f>
        <v>1.0542</v>
      </c>
      <c r="K4627" s="0" t="str">
        <f aca="false">IF(I4627="GJ","MMBtu",I4627)</f>
        <v>MMBtu</v>
      </c>
      <c r="L4627" s="13" t="n">
        <f aca="false">H4627*J4627</f>
        <v>2785723.5</v>
      </c>
    </row>
    <row r="4628" customFormat="false" ht="12.75" hidden="false" customHeight="false" outlineLevel="0" collapsed="false">
      <c r="A4628" s="0" t="s">
        <v>30</v>
      </c>
      <c r="B4628" s="0" t="s">
        <v>457</v>
      </c>
      <c r="C4628" s="0" t="s">
        <v>6</v>
      </c>
      <c r="D4628" s="0" t="s">
        <v>449</v>
      </c>
      <c r="E4628" s="0" t="s">
        <v>191</v>
      </c>
      <c r="F4628" s="0" t="s">
        <v>458</v>
      </c>
      <c r="G4628" s="0" t="n">
        <v>16</v>
      </c>
      <c r="H4628" s="0" t="n">
        <v>3222362</v>
      </c>
      <c r="I4628" s="0" t="s">
        <v>459</v>
      </c>
      <c r="J4628" s="0" t="n">
        <f aca="false">IF(I4628="GJ",1.0542,1)</f>
        <v>1.0542</v>
      </c>
      <c r="K4628" s="0" t="str">
        <f aca="false">IF(I4628="GJ","MMBtu",I4628)</f>
        <v>MMBtu</v>
      </c>
      <c r="L4628" s="13" t="n">
        <f aca="false">H4628*J4628</f>
        <v>3397014.0204</v>
      </c>
    </row>
    <row r="4629" customFormat="false" ht="12.75" hidden="false" customHeight="false" outlineLevel="0" collapsed="false">
      <c r="A4629" s="0" t="s">
        <v>30</v>
      </c>
      <c r="B4629" s="0" t="s">
        <v>457</v>
      </c>
      <c r="C4629" s="0" t="s">
        <v>6</v>
      </c>
      <c r="D4629" s="0" t="s">
        <v>453</v>
      </c>
      <c r="E4629" s="0" t="s">
        <v>301</v>
      </c>
      <c r="F4629" s="0" t="s">
        <v>458</v>
      </c>
      <c r="G4629" s="0" t="n">
        <v>6</v>
      </c>
      <c r="H4629" s="0" t="n">
        <v>3751000</v>
      </c>
      <c r="I4629" s="0" t="s">
        <v>459</v>
      </c>
      <c r="J4629" s="0" t="n">
        <f aca="false">IF(I4629="GJ",1.0542,1)</f>
        <v>1.0542</v>
      </c>
      <c r="K4629" s="0" t="str">
        <f aca="false">IF(I4629="GJ","MMBtu",I4629)</f>
        <v>MMBtu</v>
      </c>
      <c r="L4629" s="13" t="n">
        <f aca="false">H4629*J4629</f>
        <v>3954304.2</v>
      </c>
    </row>
    <row r="4630" customFormat="false" ht="12.75" hidden="false" customHeight="false" outlineLevel="0" collapsed="false">
      <c r="A4630" s="0" t="s">
        <v>30</v>
      </c>
      <c r="B4630" s="0" t="s">
        <v>457</v>
      </c>
      <c r="C4630" s="0" t="s">
        <v>6</v>
      </c>
      <c r="D4630" s="0" t="s">
        <v>453</v>
      </c>
      <c r="E4630" s="0" t="s">
        <v>191</v>
      </c>
      <c r="F4630" s="0" t="s">
        <v>458</v>
      </c>
      <c r="G4630" s="0" t="n">
        <v>7</v>
      </c>
      <c r="H4630" s="0" t="n">
        <v>4265000</v>
      </c>
      <c r="I4630" s="0" t="s">
        <v>451</v>
      </c>
      <c r="J4630" s="0" t="n">
        <f aca="false">IF(I4630="GJ",1.0542,1)</f>
        <v>1</v>
      </c>
      <c r="K4630" s="0" t="str">
        <f aca="false">IF(I4630="GJ","MMBtu",I4630)</f>
        <v>MMBtu</v>
      </c>
      <c r="L4630" s="13" t="n">
        <f aca="false">H4630*J4630</f>
        <v>4265000</v>
      </c>
    </row>
    <row r="4631" customFormat="false" ht="12.75" hidden="false" customHeight="false" outlineLevel="0" collapsed="false">
      <c r="A4631" s="0" t="s">
        <v>30</v>
      </c>
      <c r="B4631" s="0" t="s">
        <v>457</v>
      </c>
      <c r="C4631" s="0" t="s">
        <v>6</v>
      </c>
      <c r="D4631" s="0" t="s">
        <v>453</v>
      </c>
      <c r="E4631" s="0" t="s">
        <v>20</v>
      </c>
      <c r="F4631" s="0" t="s">
        <v>458</v>
      </c>
      <c r="G4631" s="0" t="n">
        <v>14</v>
      </c>
      <c r="H4631" s="0" t="n">
        <v>5645000</v>
      </c>
      <c r="I4631" s="0" t="s">
        <v>451</v>
      </c>
      <c r="J4631" s="0" t="n">
        <f aca="false">IF(I4631="GJ",1.0542,1)</f>
        <v>1</v>
      </c>
      <c r="K4631" s="0" t="str">
        <f aca="false">IF(I4631="GJ","MMBtu",I4631)</f>
        <v>MMBtu</v>
      </c>
      <c r="L4631" s="13" t="n">
        <f aca="false">H4631*J4631</f>
        <v>5645000</v>
      </c>
    </row>
    <row r="4632" customFormat="false" ht="12.75" hidden="false" customHeight="false" outlineLevel="0" collapsed="false">
      <c r="A4632" s="0" t="s">
        <v>30</v>
      </c>
      <c r="B4632" s="0" t="s">
        <v>457</v>
      </c>
      <c r="C4632" s="0" t="s">
        <v>6</v>
      </c>
      <c r="D4632" s="0" t="s">
        <v>453</v>
      </c>
      <c r="E4632" s="0" t="s">
        <v>329</v>
      </c>
      <c r="F4632" s="0" t="s">
        <v>458</v>
      </c>
      <c r="G4632" s="0" t="n">
        <v>10</v>
      </c>
      <c r="H4632" s="0" t="n">
        <v>6210800</v>
      </c>
      <c r="I4632" s="0" t="s">
        <v>451</v>
      </c>
      <c r="J4632" s="0" t="n">
        <f aca="false">IF(I4632="GJ",1.0542,1)</f>
        <v>1</v>
      </c>
      <c r="K4632" s="0" t="str">
        <f aca="false">IF(I4632="GJ","MMBtu",I4632)</f>
        <v>MMBtu</v>
      </c>
      <c r="L4632" s="13" t="n">
        <f aca="false">H4632*J4632</f>
        <v>6210800</v>
      </c>
    </row>
    <row r="4633" customFormat="false" ht="12.75" hidden="false" customHeight="false" outlineLevel="0" collapsed="false">
      <c r="A4633" s="0" t="s">
        <v>30</v>
      </c>
      <c r="B4633" s="0" t="s">
        <v>457</v>
      </c>
      <c r="C4633" s="0" t="s">
        <v>6</v>
      </c>
      <c r="D4633" s="0" t="s">
        <v>453</v>
      </c>
      <c r="E4633" s="0" t="s">
        <v>357</v>
      </c>
      <c r="F4633" s="0" t="s">
        <v>458</v>
      </c>
      <c r="G4633" s="0" t="n">
        <v>11</v>
      </c>
      <c r="H4633" s="0" t="n">
        <v>6473000</v>
      </c>
      <c r="I4633" s="0" t="s">
        <v>451</v>
      </c>
      <c r="J4633" s="0" t="n">
        <f aca="false">IF(I4633="GJ",1.0542,1)</f>
        <v>1</v>
      </c>
      <c r="K4633" s="0" t="str">
        <f aca="false">IF(I4633="GJ","MMBtu",I4633)</f>
        <v>MMBtu</v>
      </c>
      <c r="L4633" s="13" t="n">
        <f aca="false">H4633*J4633</f>
        <v>6473000</v>
      </c>
    </row>
    <row r="4634" customFormat="false" ht="12.75" hidden="false" customHeight="false" outlineLevel="0" collapsed="false">
      <c r="A4634" s="0" t="s">
        <v>30</v>
      </c>
      <c r="B4634" s="0" t="s">
        <v>457</v>
      </c>
      <c r="C4634" s="0" t="s">
        <v>6</v>
      </c>
      <c r="D4634" s="0" t="s">
        <v>449</v>
      </c>
      <c r="E4634" s="0" t="s">
        <v>20</v>
      </c>
      <c r="F4634" s="0" t="s">
        <v>458</v>
      </c>
      <c r="G4634" s="0" t="n">
        <v>8</v>
      </c>
      <c r="H4634" s="0" t="n">
        <v>6392760</v>
      </c>
      <c r="I4634" s="0" t="s">
        <v>459</v>
      </c>
      <c r="J4634" s="0" t="n">
        <f aca="false">IF(I4634="GJ",1.0542,1)</f>
        <v>1.0542</v>
      </c>
      <c r="K4634" s="0" t="str">
        <f aca="false">IF(I4634="GJ","MMBtu",I4634)</f>
        <v>MMBtu</v>
      </c>
      <c r="L4634" s="13" t="n">
        <f aca="false">H4634*J4634</f>
        <v>6739247.592</v>
      </c>
    </row>
    <row r="4635" customFormat="false" ht="12.75" hidden="false" customHeight="false" outlineLevel="0" collapsed="false">
      <c r="A4635" s="0" t="s">
        <v>30</v>
      </c>
      <c r="B4635" s="0" t="s">
        <v>457</v>
      </c>
      <c r="C4635" s="0" t="s">
        <v>6</v>
      </c>
      <c r="D4635" s="0" t="s">
        <v>453</v>
      </c>
      <c r="E4635" s="0" t="s">
        <v>423</v>
      </c>
      <c r="F4635" s="0" t="s">
        <v>458</v>
      </c>
      <c r="G4635" s="0" t="n">
        <v>9</v>
      </c>
      <c r="H4635" s="0" t="n">
        <v>7460000</v>
      </c>
      <c r="I4635" s="0" t="s">
        <v>451</v>
      </c>
      <c r="J4635" s="0" t="n">
        <f aca="false">IF(I4635="GJ",1.0542,1)</f>
        <v>1</v>
      </c>
      <c r="K4635" s="0" t="str">
        <f aca="false">IF(I4635="GJ","MMBtu",I4635)</f>
        <v>MMBtu</v>
      </c>
      <c r="L4635" s="13" t="n">
        <f aca="false">H4635*J4635</f>
        <v>7460000</v>
      </c>
    </row>
    <row r="4636" customFormat="false" ht="12.75" hidden="false" customHeight="false" outlineLevel="0" collapsed="false">
      <c r="A4636" s="0" t="s">
        <v>30</v>
      </c>
      <c r="B4636" s="0" t="s">
        <v>457</v>
      </c>
      <c r="C4636" s="0" t="s">
        <v>6</v>
      </c>
      <c r="D4636" s="0" t="s">
        <v>449</v>
      </c>
      <c r="E4636" s="0" t="s">
        <v>301</v>
      </c>
      <c r="F4636" s="0" t="s">
        <v>458</v>
      </c>
      <c r="G4636" s="0" t="n">
        <v>36</v>
      </c>
      <c r="H4636" s="0" t="n">
        <v>8055000</v>
      </c>
      <c r="I4636" s="0" t="s">
        <v>459</v>
      </c>
      <c r="J4636" s="0" t="n">
        <f aca="false">IF(I4636="GJ",1.0542,1)</f>
        <v>1.0542</v>
      </c>
      <c r="K4636" s="0" t="str">
        <f aca="false">IF(I4636="GJ","MMBtu",I4636)</f>
        <v>MMBtu</v>
      </c>
      <c r="L4636" s="13" t="n">
        <f aca="false">H4636*J4636</f>
        <v>8491581</v>
      </c>
    </row>
    <row r="4637" customFormat="false" ht="12.75" hidden="false" customHeight="false" outlineLevel="0" collapsed="false">
      <c r="A4637" s="0" t="s">
        <v>30</v>
      </c>
      <c r="B4637" s="0" t="s">
        <v>457</v>
      </c>
      <c r="C4637" s="0" t="s">
        <v>6</v>
      </c>
      <c r="D4637" s="0" t="s">
        <v>453</v>
      </c>
      <c r="E4637" s="0" t="s">
        <v>191</v>
      </c>
      <c r="F4637" s="0" t="s">
        <v>458</v>
      </c>
      <c r="G4637" s="0" t="n">
        <v>11</v>
      </c>
      <c r="H4637" s="0" t="n">
        <v>8287500</v>
      </c>
      <c r="I4637" s="0" t="s">
        <v>459</v>
      </c>
      <c r="J4637" s="0" t="n">
        <f aca="false">IF(I4637="GJ",1.0542,1)</f>
        <v>1.0542</v>
      </c>
      <c r="K4637" s="0" t="str">
        <f aca="false">IF(I4637="GJ","MMBtu",I4637)</f>
        <v>MMBtu</v>
      </c>
      <c r="L4637" s="13" t="n">
        <f aca="false">H4637*J4637</f>
        <v>8736682.5</v>
      </c>
    </row>
    <row r="4638" customFormat="false" ht="12.75" hidden="false" customHeight="false" outlineLevel="0" collapsed="false">
      <c r="A4638" s="0" t="s">
        <v>30</v>
      </c>
      <c r="B4638" s="0" t="s">
        <v>457</v>
      </c>
      <c r="C4638" s="0" t="s">
        <v>6</v>
      </c>
      <c r="D4638" s="0" t="s">
        <v>453</v>
      </c>
      <c r="E4638" s="0" t="s">
        <v>20</v>
      </c>
      <c r="F4638" s="0" t="s">
        <v>458</v>
      </c>
      <c r="G4638" s="0" t="n">
        <v>9</v>
      </c>
      <c r="H4638" s="0" t="n">
        <v>8465000</v>
      </c>
      <c r="I4638" s="0" t="s">
        <v>459</v>
      </c>
      <c r="J4638" s="0" t="n">
        <f aca="false">IF(I4638="GJ",1.0542,1)</f>
        <v>1.0542</v>
      </c>
      <c r="K4638" s="0" t="str">
        <f aca="false">IF(I4638="GJ","MMBtu",I4638)</f>
        <v>MMBtu</v>
      </c>
      <c r="L4638" s="13" t="n">
        <f aca="false">H4638*J4638</f>
        <v>8923803</v>
      </c>
    </row>
    <row r="4639" customFormat="false" ht="12.75" hidden="false" customHeight="false" outlineLevel="0" collapsed="false">
      <c r="A4639" s="0" t="s">
        <v>30</v>
      </c>
      <c r="B4639" s="0" t="s">
        <v>457</v>
      </c>
      <c r="C4639" s="0" t="s">
        <v>6</v>
      </c>
      <c r="D4639" s="0" t="s">
        <v>453</v>
      </c>
      <c r="E4639" s="0" t="s">
        <v>241</v>
      </c>
      <c r="F4639" s="0" t="s">
        <v>458</v>
      </c>
      <c r="G4639" s="0" t="n">
        <v>11</v>
      </c>
      <c r="H4639" s="0" t="n">
        <v>8965000</v>
      </c>
      <c r="I4639" s="0" t="s">
        <v>451</v>
      </c>
      <c r="J4639" s="0" t="n">
        <f aca="false">IF(I4639="GJ",1.0542,1)</f>
        <v>1</v>
      </c>
      <c r="K4639" s="0" t="str">
        <f aca="false">IF(I4639="GJ","MMBtu",I4639)</f>
        <v>MMBtu</v>
      </c>
      <c r="L4639" s="13" t="n">
        <f aca="false">H4639*J4639</f>
        <v>8965000</v>
      </c>
    </row>
    <row r="4640" customFormat="false" ht="12.75" hidden="false" customHeight="false" outlineLevel="0" collapsed="false">
      <c r="A4640" s="0" t="s">
        <v>30</v>
      </c>
      <c r="B4640" s="0" t="s">
        <v>457</v>
      </c>
      <c r="C4640" s="0" t="s">
        <v>6</v>
      </c>
      <c r="D4640" s="0" t="s">
        <v>453</v>
      </c>
      <c r="E4640" s="0" t="s">
        <v>301</v>
      </c>
      <c r="F4640" s="0" t="s">
        <v>458</v>
      </c>
      <c r="G4640" s="0" t="n">
        <v>12</v>
      </c>
      <c r="H4640" s="0" t="n">
        <v>11905000</v>
      </c>
      <c r="I4640" s="0" t="s">
        <v>451</v>
      </c>
      <c r="J4640" s="0" t="n">
        <f aca="false">IF(I4640="GJ",1.0542,1)</f>
        <v>1</v>
      </c>
      <c r="K4640" s="0" t="str">
        <f aca="false">IF(I4640="GJ","MMBtu",I4640)</f>
        <v>MMBtu</v>
      </c>
      <c r="L4640" s="13" t="n">
        <f aca="false">H4640*J4640</f>
        <v>11905000</v>
      </c>
    </row>
    <row r="4641" customFormat="false" ht="12.75" hidden="false" customHeight="false" outlineLevel="0" collapsed="false">
      <c r="A4641" s="0" t="s">
        <v>30</v>
      </c>
      <c r="B4641" s="0" t="s">
        <v>448</v>
      </c>
      <c r="C4641" s="0" t="s">
        <v>6</v>
      </c>
      <c r="D4641" s="0" t="s">
        <v>449</v>
      </c>
      <c r="E4641" s="0" t="s">
        <v>396</v>
      </c>
      <c r="F4641" s="0" t="s">
        <v>456</v>
      </c>
      <c r="G4641" s="0" t="n">
        <v>1</v>
      </c>
      <c r="H4641" s="0" t="n">
        <v>5000</v>
      </c>
      <c r="I4641" s="0" t="s">
        <v>451</v>
      </c>
      <c r="J4641" s="0" t="n">
        <f aca="false">IF(I4641="GJ",1.0542,1)</f>
        <v>1</v>
      </c>
      <c r="K4641" s="0" t="str">
        <f aca="false">IF(I4641="GJ","MMBtu",I4641)</f>
        <v>MMBtu</v>
      </c>
      <c r="L4641" s="13" t="n">
        <f aca="false">H4641*J4641</f>
        <v>5000</v>
      </c>
    </row>
    <row r="4642" customFormat="false" ht="12.75" hidden="false" customHeight="false" outlineLevel="0" collapsed="false">
      <c r="A4642" s="0" t="s">
        <v>30</v>
      </c>
      <c r="B4642" s="0" t="s">
        <v>448</v>
      </c>
      <c r="C4642" s="0" t="s">
        <v>6</v>
      </c>
      <c r="D4642" s="0" t="s">
        <v>449</v>
      </c>
      <c r="E4642" s="0" t="s">
        <v>423</v>
      </c>
      <c r="F4642" s="0" t="s">
        <v>450</v>
      </c>
      <c r="G4642" s="0" t="n">
        <v>4</v>
      </c>
      <c r="H4642" s="0" t="n">
        <v>20000</v>
      </c>
      <c r="I4642" s="0" t="s">
        <v>451</v>
      </c>
      <c r="J4642" s="0" t="n">
        <f aca="false">IF(I4642="GJ",1.0542,1)</f>
        <v>1</v>
      </c>
      <c r="K4642" s="0" t="str">
        <f aca="false">IF(I4642="GJ","MMBtu",I4642)</f>
        <v>MMBtu</v>
      </c>
      <c r="L4642" s="13" t="n">
        <f aca="false">H4642*J4642</f>
        <v>20000</v>
      </c>
    </row>
    <row r="4643" customFormat="false" ht="12.75" hidden="false" customHeight="false" outlineLevel="0" collapsed="false">
      <c r="A4643" s="0" t="s">
        <v>30</v>
      </c>
      <c r="B4643" s="0" t="s">
        <v>448</v>
      </c>
      <c r="C4643" s="0" t="s">
        <v>6</v>
      </c>
      <c r="D4643" s="0" t="s">
        <v>449</v>
      </c>
      <c r="E4643" s="0" t="s">
        <v>191</v>
      </c>
      <c r="F4643" s="0" t="s">
        <v>456</v>
      </c>
      <c r="G4643" s="0" t="n">
        <v>9</v>
      </c>
      <c r="H4643" s="0" t="n">
        <v>75000</v>
      </c>
      <c r="I4643" s="0" t="s">
        <v>451</v>
      </c>
      <c r="J4643" s="0" t="n">
        <f aca="false">IF(I4643="GJ",1.0542,1)</f>
        <v>1</v>
      </c>
      <c r="K4643" s="0" t="str">
        <f aca="false">IF(I4643="GJ","MMBtu",I4643)</f>
        <v>MMBtu</v>
      </c>
      <c r="L4643" s="13" t="n">
        <f aca="false">H4643*J4643</f>
        <v>75000</v>
      </c>
    </row>
    <row r="4644" customFormat="false" ht="12.75" hidden="false" customHeight="false" outlineLevel="0" collapsed="false">
      <c r="A4644" s="0" t="s">
        <v>30</v>
      </c>
      <c r="B4644" s="0" t="s">
        <v>448</v>
      </c>
      <c r="C4644" s="0" t="s">
        <v>6</v>
      </c>
      <c r="D4644" s="0" t="s">
        <v>453</v>
      </c>
      <c r="E4644" s="0" t="s">
        <v>20</v>
      </c>
      <c r="F4644" s="0" t="s">
        <v>452</v>
      </c>
      <c r="G4644" s="0" t="n">
        <v>3</v>
      </c>
      <c r="H4644" s="0" t="n">
        <v>195000</v>
      </c>
      <c r="I4644" s="0" t="s">
        <v>451</v>
      </c>
      <c r="J4644" s="0" t="n">
        <f aca="false">IF(I4644="GJ",1.0542,1)</f>
        <v>1</v>
      </c>
      <c r="K4644" s="0" t="str">
        <f aca="false">IF(I4644="GJ","MMBtu",I4644)</f>
        <v>MMBtu</v>
      </c>
      <c r="L4644" s="13" t="n">
        <f aca="false">H4644*J4644</f>
        <v>195000</v>
      </c>
    </row>
    <row r="4645" customFormat="false" ht="12.75" hidden="false" customHeight="false" outlineLevel="0" collapsed="false">
      <c r="A4645" s="0" t="s">
        <v>30</v>
      </c>
      <c r="B4645" s="0" t="s">
        <v>448</v>
      </c>
      <c r="C4645" s="0" t="s">
        <v>6</v>
      </c>
      <c r="D4645" s="0" t="s">
        <v>449</v>
      </c>
      <c r="E4645" s="0" t="s">
        <v>191</v>
      </c>
      <c r="F4645" s="0" t="s">
        <v>454</v>
      </c>
      <c r="G4645" s="0" t="n">
        <v>1</v>
      </c>
      <c r="H4645" s="0" t="n">
        <v>200000</v>
      </c>
      <c r="I4645" s="0" t="s">
        <v>451</v>
      </c>
      <c r="J4645" s="0" t="n">
        <f aca="false">IF(I4645="GJ",1.0542,1)</f>
        <v>1</v>
      </c>
      <c r="K4645" s="0" t="str">
        <f aca="false">IF(I4645="GJ","MMBtu",I4645)</f>
        <v>MMBtu</v>
      </c>
      <c r="L4645" s="13" t="n">
        <f aca="false">H4645*J4645</f>
        <v>200000</v>
      </c>
    </row>
    <row r="4646" customFormat="false" ht="12.75" hidden="false" customHeight="false" outlineLevel="0" collapsed="false">
      <c r="A4646" s="0" t="s">
        <v>30</v>
      </c>
      <c r="B4646" s="0" t="s">
        <v>448</v>
      </c>
      <c r="C4646" s="0" t="s">
        <v>6</v>
      </c>
      <c r="D4646" s="0" t="s">
        <v>449</v>
      </c>
      <c r="E4646" s="0" t="s">
        <v>301</v>
      </c>
      <c r="F4646" s="0" t="s">
        <v>456</v>
      </c>
      <c r="G4646" s="0" t="n">
        <v>1</v>
      </c>
      <c r="H4646" s="0" t="n">
        <v>300000</v>
      </c>
      <c r="I4646" s="0" t="s">
        <v>451</v>
      </c>
      <c r="J4646" s="0" t="n">
        <f aca="false">IF(I4646="GJ",1.0542,1)</f>
        <v>1</v>
      </c>
      <c r="K4646" s="0" t="str">
        <f aca="false">IF(I4646="GJ","MMBtu",I4646)</f>
        <v>MMBtu</v>
      </c>
      <c r="L4646" s="13" t="n">
        <f aca="false">H4646*J4646</f>
        <v>300000</v>
      </c>
    </row>
    <row r="4647" customFormat="false" ht="12.75" hidden="false" customHeight="false" outlineLevel="0" collapsed="false">
      <c r="A4647" s="0" t="s">
        <v>30</v>
      </c>
      <c r="B4647" s="0" t="s">
        <v>448</v>
      </c>
      <c r="C4647" s="0" t="s">
        <v>6</v>
      </c>
      <c r="D4647" s="0" t="s">
        <v>453</v>
      </c>
      <c r="E4647" s="0" t="s">
        <v>20</v>
      </c>
      <c r="F4647" s="0" t="s">
        <v>454</v>
      </c>
      <c r="G4647" s="0" t="n">
        <v>1</v>
      </c>
      <c r="H4647" s="0" t="n">
        <v>310000</v>
      </c>
      <c r="I4647" s="0" t="s">
        <v>451</v>
      </c>
      <c r="J4647" s="0" t="n">
        <f aca="false">IF(I4647="GJ",1.0542,1)</f>
        <v>1</v>
      </c>
      <c r="K4647" s="0" t="str">
        <f aca="false">IF(I4647="GJ","MMBtu",I4647)</f>
        <v>MMBtu</v>
      </c>
      <c r="L4647" s="13" t="n">
        <f aca="false">H4647*J4647</f>
        <v>310000</v>
      </c>
    </row>
    <row r="4648" customFormat="false" ht="12.75" hidden="false" customHeight="false" outlineLevel="0" collapsed="false">
      <c r="A4648" s="0" t="s">
        <v>30</v>
      </c>
      <c r="B4648" s="0" t="s">
        <v>448</v>
      </c>
      <c r="C4648" s="0" t="s">
        <v>6</v>
      </c>
      <c r="D4648" s="0" t="s">
        <v>449</v>
      </c>
      <c r="E4648" s="0" t="s">
        <v>20</v>
      </c>
      <c r="F4648" s="0" t="s">
        <v>456</v>
      </c>
      <c r="G4648" s="0" t="n">
        <v>90</v>
      </c>
      <c r="H4648" s="0" t="n">
        <v>540000</v>
      </c>
      <c r="I4648" s="0" t="s">
        <v>451</v>
      </c>
      <c r="J4648" s="0" t="n">
        <f aca="false">IF(I4648="GJ",1.0542,1)</f>
        <v>1</v>
      </c>
      <c r="K4648" s="0" t="str">
        <f aca="false">IF(I4648="GJ","MMBtu",I4648)</f>
        <v>MMBtu</v>
      </c>
      <c r="L4648" s="13" t="n">
        <f aca="false">H4648*J4648</f>
        <v>540000</v>
      </c>
    </row>
    <row r="4649" customFormat="false" ht="12.75" hidden="false" customHeight="false" outlineLevel="0" collapsed="false">
      <c r="A4649" s="0" t="s">
        <v>30</v>
      </c>
      <c r="B4649" s="0" t="s">
        <v>448</v>
      </c>
      <c r="C4649" s="0" t="s">
        <v>6</v>
      </c>
      <c r="D4649" s="0" t="s">
        <v>453</v>
      </c>
      <c r="E4649" s="0" t="s">
        <v>423</v>
      </c>
      <c r="F4649" s="0" t="s">
        <v>452</v>
      </c>
      <c r="G4649" s="0" t="n">
        <v>2</v>
      </c>
      <c r="H4649" s="0" t="n">
        <v>579000</v>
      </c>
      <c r="I4649" s="0" t="s">
        <v>451</v>
      </c>
      <c r="J4649" s="0" t="n">
        <f aca="false">IF(I4649="GJ",1.0542,1)</f>
        <v>1</v>
      </c>
      <c r="K4649" s="0" t="str">
        <f aca="false">IF(I4649="GJ","MMBtu",I4649)</f>
        <v>MMBtu</v>
      </c>
      <c r="L4649" s="13" t="n">
        <f aca="false">H4649*J4649</f>
        <v>579000</v>
      </c>
    </row>
    <row r="4650" customFormat="false" ht="12.75" hidden="false" customHeight="false" outlineLevel="0" collapsed="false">
      <c r="A4650" s="0" t="s">
        <v>30</v>
      </c>
      <c r="B4650" s="0" t="s">
        <v>448</v>
      </c>
      <c r="C4650" s="0" t="s">
        <v>6</v>
      </c>
      <c r="D4650" s="0" t="s">
        <v>453</v>
      </c>
      <c r="E4650" s="0" t="s">
        <v>191</v>
      </c>
      <c r="F4650" s="0" t="s">
        <v>452</v>
      </c>
      <c r="G4650" s="0" t="n">
        <v>1</v>
      </c>
      <c r="H4650" s="0" t="n">
        <v>620000</v>
      </c>
      <c r="I4650" s="0" t="s">
        <v>451</v>
      </c>
      <c r="J4650" s="0" t="n">
        <f aca="false">IF(I4650="GJ",1.0542,1)</f>
        <v>1</v>
      </c>
      <c r="K4650" s="0" t="str">
        <f aca="false">IF(I4650="GJ","MMBtu",I4650)</f>
        <v>MMBtu</v>
      </c>
      <c r="L4650" s="13" t="n">
        <f aca="false">H4650*J4650</f>
        <v>620000</v>
      </c>
    </row>
    <row r="4651" customFormat="false" ht="12.75" hidden="false" customHeight="false" outlineLevel="0" collapsed="false">
      <c r="A4651" s="0" t="s">
        <v>30</v>
      </c>
      <c r="B4651" s="0" t="s">
        <v>448</v>
      </c>
      <c r="C4651" s="0" t="s">
        <v>6</v>
      </c>
      <c r="D4651" s="0" t="s">
        <v>453</v>
      </c>
      <c r="E4651" s="0" t="s">
        <v>301</v>
      </c>
      <c r="F4651" s="0" t="s">
        <v>452</v>
      </c>
      <c r="G4651" s="0" t="n">
        <v>3</v>
      </c>
      <c r="H4651" s="0" t="n">
        <v>620000</v>
      </c>
      <c r="I4651" s="0" t="s">
        <v>451</v>
      </c>
      <c r="J4651" s="0" t="n">
        <f aca="false">IF(I4651="GJ",1.0542,1)</f>
        <v>1</v>
      </c>
      <c r="K4651" s="0" t="str">
        <f aca="false">IF(I4651="GJ","MMBtu",I4651)</f>
        <v>MMBtu</v>
      </c>
      <c r="L4651" s="13" t="n">
        <f aca="false">H4651*J4651</f>
        <v>620000</v>
      </c>
    </row>
    <row r="4652" customFormat="false" ht="12.75" hidden="false" customHeight="false" outlineLevel="0" collapsed="false">
      <c r="A4652" s="0" t="s">
        <v>30</v>
      </c>
      <c r="B4652" s="0" t="s">
        <v>448</v>
      </c>
      <c r="C4652" s="0" t="s">
        <v>6</v>
      </c>
      <c r="D4652" s="0" t="s">
        <v>453</v>
      </c>
      <c r="E4652" s="0" t="s">
        <v>191</v>
      </c>
      <c r="F4652" s="0" t="s">
        <v>456</v>
      </c>
      <c r="G4652" s="0" t="n">
        <v>5</v>
      </c>
      <c r="H4652" s="0" t="n">
        <v>850000</v>
      </c>
      <c r="I4652" s="0" t="s">
        <v>451</v>
      </c>
      <c r="J4652" s="0" t="n">
        <f aca="false">IF(I4652="GJ",1.0542,1)</f>
        <v>1</v>
      </c>
      <c r="K4652" s="0" t="str">
        <f aca="false">IF(I4652="GJ","MMBtu",I4652)</f>
        <v>MMBtu</v>
      </c>
      <c r="L4652" s="13" t="n">
        <f aca="false">H4652*J4652</f>
        <v>850000</v>
      </c>
    </row>
    <row r="4653" customFormat="false" ht="12.75" hidden="false" customHeight="false" outlineLevel="0" collapsed="false">
      <c r="A4653" s="0" t="s">
        <v>30</v>
      </c>
      <c r="B4653" s="0" t="s">
        <v>448</v>
      </c>
      <c r="C4653" s="0" t="s">
        <v>6</v>
      </c>
      <c r="D4653" s="0" t="s">
        <v>453</v>
      </c>
      <c r="E4653" s="0" t="s">
        <v>191</v>
      </c>
      <c r="F4653" s="0" t="s">
        <v>454</v>
      </c>
      <c r="G4653" s="0" t="n">
        <v>2</v>
      </c>
      <c r="H4653" s="0" t="n">
        <v>900000</v>
      </c>
      <c r="I4653" s="0" t="s">
        <v>451</v>
      </c>
      <c r="J4653" s="0" t="n">
        <f aca="false">IF(I4653="GJ",1.0542,1)</f>
        <v>1</v>
      </c>
      <c r="K4653" s="0" t="str">
        <f aca="false">IF(I4653="GJ","MMBtu",I4653)</f>
        <v>MMBtu</v>
      </c>
      <c r="L4653" s="13" t="n">
        <f aca="false">H4653*J4653</f>
        <v>900000</v>
      </c>
    </row>
    <row r="4654" customFormat="false" ht="12.75" hidden="false" customHeight="false" outlineLevel="0" collapsed="false">
      <c r="A4654" s="0" t="s">
        <v>30</v>
      </c>
      <c r="B4654" s="0" t="s">
        <v>448</v>
      </c>
      <c r="C4654" s="0" t="s">
        <v>6</v>
      </c>
      <c r="D4654" s="0" t="s">
        <v>449</v>
      </c>
      <c r="E4654" s="0" t="s">
        <v>357</v>
      </c>
      <c r="F4654" s="0" t="s">
        <v>450</v>
      </c>
      <c r="G4654" s="0" t="n">
        <v>52</v>
      </c>
      <c r="H4654" s="0" t="n">
        <v>936000</v>
      </c>
      <c r="I4654" s="0" t="s">
        <v>451</v>
      </c>
      <c r="J4654" s="0" t="n">
        <f aca="false">IF(I4654="GJ",1.0542,1)</f>
        <v>1</v>
      </c>
      <c r="K4654" s="0" t="str">
        <f aca="false">IF(I4654="GJ","MMBtu",I4654)</f>
        <v>MMBtu</v>
      </c>
      <c r="L4654" s="13" t="n">
        <f aca="false">H4654*J4654</f>
        <v>936000</v>
      </c>
    </row>
    <row r="4655" customFormat="false" ht="12.75" hidden="false" customHeight="false" outlineLevel="0" collapsed="false">
      <c r="A4655" s="0" t="s">
        <v>30</v>
      </c>
      <c r="B4655" s="0" t="s">
        <v>448</v>
      </c>
      <c r="C4655" s="0" t="s">
        <v>6</v>
      </c>
      <c r="D4655" s="0" t="s">
        <v>449</v>
      </c>
      <c r="E4655" s="0" t="s">
        <v>396</v>
      </c>
      <c r="F4655" s="0" t="s">
        <v>450</v>
      </c>
      <c r="G4655" s="0" t="n">
        <v>122</v>
      </c>
      <c r="H4655" s="0" t="n">
        <v>1579468</v>
      </c>
      <c r="I4655" s="0" t="s">
        <v>451</v>
      </c>
      <c r="J4655" s="0" t="n">
        <f aca="false">IF(I4655="GJ",1.0542,1)</f>
        <v>1</v>
      </c>
      <c r="K4655" s="0" t="str">
        <f aca="false">IF(I4655="GJ","MMBtu",I4655)</f>
        <v>MMBtu</v>
      </c>
      <c r="L4655" s="13" t="n">
        <f aca="false">H4655*J4655</f>
        <v>1579468</v>
      </c>
    </row>
    <row r="4656" customFormat="false" ht="12.75" hidden="false" customHeight="false" outlineLevel="0" collapsed="false">
      <c r="A4656" s="0" t="s">
        <v>30</v>
      </c>
      <c r="B4656" s="0" t="s">
        <v>448</v>
      </c>
      <c r="C4656" s="0" t="s">
        <v>6</v>
      </c>
      <c r="D4656" s="0" t="s">
        <v>453</v>
      </c>
      <c r="E4656" s="0" t="s">
        <v>423</v>
      </c>
      <c r="F4656" s="0" t="s">
        <v>454</v>
      </c>
      <c r="G4656" s="0" t="n">
        <v>4</v>
      </c>
      <c r="H4656" s="0" t="n">
        <v>1940000</v>
      </c>
      <c r="I4656" s="0" t="s">
        <v>451</v>
      </c>
      <c r="J4656" s="0" t="n">
        <f aca="false">IF(I4656="GJ",1.0542,1)</f>
        <v>1</v>
      </c>
      <c r="K4656" s="0" t="str">
        <f aca="false">IF(I4656="GJ","MMBtu",I4656)</f>
        <v>MMBtu</v>
      </c>
      <c r="L4656" s="13" t="n">
        <f aca="false">H4656*J4656</f>
        <v>1940000</v>
      </c>
    </row>
    <row r="4657" customFormat="false" ht="12.75" hidden="false" customHeight="false" outlineLevel="0" collapsed="false">
      <c r="A4657" s="0" t="s">
        <v>30</v>
      </c>
      <c r="B4657" s="0" t="s">
        <v>448</v>
      </c>
      <c r="C4657" s="0" t="s">
        <v>6</v>
      </c>
      <c r="D4657" s="0" t="s">
        <v>453</v>
      </c>
      <c r="E4657" s="0" t="s">
        <v>329</v>
      </c>
      <c r="F4657" s="0" t="s">
        <v>456</v>
      </c>
      <c r="G4657" s="0" t="n">
        <v>14</v>
      </c>
      <c r="H4657" s="0" t="n">
        <v>2668000</v>
      </c>
      <c r="I4657" s="0" t="s">
        <v>451</v>
      </c>
      <c r="J4657" s="0" t="n">
        <f aca="false">IF(I4657="GJ",1.0542,1)</f>
        <v>1</v>
      </c>
      <c r="K4657" s="0" t="str">
        <f aca="false">IF(I4657="GJ","MMBtu",I4657)</f>
        <v>MMBtu</v>
      </c>
      <c r="L4657" s="13" t="n">
        <f aca="false">H4657*J4657</f>
        <v>2668000</v>
      </c>
    </row>
    <row r="4658" customFormat="false" ht="12.75" hidden="false" customHeight="false" outlineLevel="0" collapsed="false">
      <c r="A4658" s="0" t="s">
        <v>30</v>
      </c>
      <c r="B4658" s="0" t="s">
        <v>448</v>
      </c>
      <c r="C4658" s="0" t="s">
        <v>6</v>
      </c>
      <c r="D4658" s="0" t="s">
        <v>453</v>
      </c>
      <c r="E4658" s="0" t="s">
        <v>357</v>
      </c>
      <c r="F4658" s="0" t="s">
        <v>456</v>
      </c>
      <c r="G4658" s="0" t="n">
        <v>12</v>
      </c>
      <c r="H4658" s="0" t="n">
        <v>3099000</v>
      </c>
      <c r="I4658" s="0" t="s">
        <v>451</v>
      </c>
      <c r="J4658" s="0" t="n">
        <f aca="false">IF(I4658="GJ",1.0542,1)</f>
        <v>1</v>
      </c>
      <c r="K4658" s="0" t="str">
        <f aca="false">IF(I4658="GJ","MMBtu",I4658)</f>
        <v>MMBtu</v>
      </c>
      <c r="L4658" s="13" t="n">
        <f aca="false">H4658*J4658</f>
        <v>3099000</v>
      </c>
    </row>
    <row r="4659" customFormat="false" ht="12.75" hidden="false" customHeight="false" outlineLevel="0" collapsed="false">
      <c r="A4659" s="0" t="s">
        <v>30</v>
      </c>
      <c r="B4659" s="0" t="s">
        <v>448</v>
      </c>
      <c r="C4659" s="0" t="s">
        <v>6</v>
      </c>
      <c r="D4659" s="0" t="s">
        <v>449</v>
      </c>
      <c r="E4659" s="0" t="s">
        <v>329</v>
      </c>
      <c r="F4659" s="0" t="s">
        <v>450</v>
      </c>
      <c r="G4659" s="0" t="n">
        <v>3</v>
      </c>
      <c r="H4659" s="0" t="n">
        <v>3210000</v>
      </c>
      <c r="I4659" s="0" t="s">
        <v>451</v>
      </c>
      <c r="J4659" s="0" t="n">
        <f aca="false">IF(I4659="GJ",1.0542,1)</f>
        <v>1</v>
      </c>
      <c r="K4659" s="0" t="str">
        <f aca="false">IF(I4659="GJ","MMBtu",I4659)</f>
        <v>MMBtu</v>
      </c>
      <c r="L4659" s="13" t="n">
        <f aca="false">H4659*J4659</f>
        <v>3210000</v>
      </c>
    </row>
    <row r="4660" customFormat="false" ht="12.75" hidden="false" customHeight="false" outlineLevel="0" collapsed="false">
      <c r="A4660" s="0" t="s">
        <v>30</v>
      </c>
      <c r="B4660" s="0" t="s">
        <v>448</v>
      </c>
      <c r="C4660" s="0" t="s">
        <v>6</v>
      </c>
      <c r="D4660" s="0" t="s">
        <v>453</v>
      </c>
      <c r="E4660" s="0" t="s">
        <v>301</v>
      </c>
      <c r="F4660" s="0" t="s">
        <v>454</v>
      </c>
      <c r="G4660" s="0" t="n">
        <v>9</v>
      </c>
      <c r="H4660" s="0" t="n">
        <v>3345000</v>
      </c>
      <c r="I4660" s="0" t="s">
        <v>451</v>
      </c>
      <c r="J4660" s="0" t="n">
        <f aca="false">IF(I4660="GJ",1.0542,1)</f>
        <v>1</v>
      </c>
      <c r="K4660" s="0" t="str">
        <f aca="false">IF(I4660="GJ","MMBtu",I4660)</f>
        <v>MMBtu</v>
      </c>
      <c r="L4660" s="13" t="n">
        <f aca="false">H4660*J4660</f>
        <v>3345000</v>
      </c>
    </row>
    <row r="4661" customFormat="false" ht="12.75" hidden="false" customHeight="false" outlineLevel="0" collapsed="false">
      <c r="A4661" s="0" t="s">
        <v>30</v>
      </c>
      <c r="B4661" s="0" t="s">
        <v>448</v>
      </c>
      <c r="C4661" s="0" t="s">
        <v>6</v>
      </c>
      <c r="D4661" s="0" t="s">
        <v>453</v>
      </c>
      <c r="E4661" s="0" t="s">
        <v>241</v>
      </c>
      <c r="F4661" s="0" t="s">
        <v>452</v>
      </c>
      <c r="G4661" s="0" t="n">
        <v>9</v>
      </c>
      <c r="H4661" s="0" t="n">
        <v>3360000</v>
      </c>
      <c r="I4661" s="0" t="s">
        <v>451</v>
      </c>
      <c r="J4661" s="0" t="n">
        <f aca="false">IF(I4661="GJ",1.0542,1)</f>
        <v>1</v>
      </c>
      <c r="K4661" s="0" t="str">
        <f aca="false">IF(I4661="GJ","MMBtu",I4661)</f>
        <v>MMBtu</v>
      </c>
      <c r="L4661" s="13" t="n">
        <f aca="false">H4661*J4661</f>
        <v>3360000</v>
      </c>
    </row>
    <row r="4662" customFormat="false" ht="12.75" hidden="false" customHeight="false" outlineLevel="0" collapsed="false">
      <c r="A4662" s="0" t="s">
        <v>30</v>
      </c>
      <c r="B4662" s="0" t="s">
        <v>448</v>
      </c>
      <c r="C4662" s="0" t="s">
        <v>6</v>
      </c>
      <c r="D4662" s="0" t="s">
        <v>453</v>
      </c>
      <c r="E4662" s="0" t="s">
        <v>357</v>
      </c>
      <c r="F4662" s="0" t="s">
        <v>454</v>
      </c>
      <c r="G4662" s="0" t="n">
        <v>7</v>
      </c>
      <c r="H4662" s="0" t="n">
        <v>4278100</v>
      </c>
      <c r="I4662" s="0" t="s">
        <v>451</v>
      </c>
      <c r="J4662" s="0" t="n">
        <f aca="false">IF(I4662="GJ",1.0542,1)</f>
        <v>1</v>
      </c>
      <c r="K4662" s="0" t="str">
        <f aca="false">IF(I4662="GJ","MMBtu",I4662)</f>
        <v>MMBtu</v>
      </c>
      <c r="L4662" s="13" t="n">
        <f aca="false">H4662*J4662</f>
        <v>4278100</v>
      </c>
    </row>
    <row r="4663" customFormat="false" ht="12.75" hidden="false" customHeight="false" outlineLevel="0" collapsed="false">
      <c r="A4663" s="0" t="s">
        <v>30</v>
      </c>
      <c r="B4663" s="0" t="s">
        <v>448</v>
      </c>
      <c r="C4663" s="0" t="s">
        <v>6</v>
      </c>
      <c r="D4663" s="0" t="s">
        <v>453</v>
      </c>
      <c r="E4663" s="0" t="s">
        <v>396</v>
      </c>
      <c r="F4663" s="0" t="s">
        <v>456</v>
      </c>
      <c r="G4663" s="0" t="n">
        <v>6</v>
      </c>
      <c r="H4663" s="0" t="n">
        <v>4421500</v>
      </c>
      <c r="I4663" s="0" t="s">
        <v>451</v>
      </c>
      <c r="J4663" s="0" t="n">
        <f aca="false">IF(I4663="GJ",1.0542,1)</f>
        <v>1</v>
      </c>
      <c r="K4663" s="0" t="str">
        <f aca="false">IF(I4663="GJ","MMBtu",I4663)</f>
        <v>MMBtu</v>
      </c>
      <c r="L4663" s="13" t="n">
        <f aca="false">H4663*J4663</f>
        <v>4421500</v>
      </c>
    </row>
    <row r="4664" customFormat="false" ht="12.75" hidden="false" customHeight="false" outlineLevel="0" collapsed="false">
      <c r="A4664" s="0" t="s">
        <v>30</v>
      </c>
      <c r="B4664" s="0" t="s">
        <v>448</v>
      </c>
      <c r="C4664" s="0" t="s">
        <v>6</v>
      </c>
      <c r="D4664" s="0" t="s">
        <v>453</v>
      </c>
      <c r="E4664" s="0" t="s">
        <v>329</v>
      </c>
      <c r="F4664" s="0" t="s">
        <v>454</v>
      </c>
      <c r="G4664" s="0" t="n">
        <v>17</v>
      </c>
      <c r="H4664" s="0" t="n">
        <v>4583000</v>
      </c>
      <c r="I4664" s="0" t="s">
        <v>451</v>
      </c>
      <c r="J4664" s="0" t="n">
        <f aca="false">IF(I4664="GJ",1.0542,1)</f>
        <v>1</v>
      </c>
      <c r="K4664" s="0" t="str">
        <f aca="false">IF(I4664="GJ","MMBtu",I4664)</f>
        <v>MMBtu</v>
      </c>
      <c r="L4664" s="13" t="n">
        <f aca="false">H4664*J4664</f>
        <v>4583000</v>
      </c>
    </row>
    <row r="4665" customFormat="false" ht="12.75" hidden="false" customHeight="false" outlineLevel="0" collapsed="false">
      <c r="A4665" s="0" t="s">
        <v>30</v>
      </c>
      <c r="B4665" s="0" t="s">
        <v>448</v>
      </c>
      <c r="C4665" s="0" t="s">
        <v>6</v>
      </c>
      <c r="D4665" s="0" t="s">
        <v>453</v>
      </c>
      <c r="E4665" s="0" t="s">
        <v>20</v>
      </c>
      <c r="F4665" s="0" t="s">
        <v>456</v>
      </c>
      <c r="G4665" s="0" t="n">
        <v>36</v>
      </c>
      <c r="H4665" s="0" t="n">
        <v>4735000</v>
      </c>
      <c r="I4665" s="0" t="s">
        <v>451</v>
      </c>
      <c r="J4665" s="0" t="n">
        <f aca="false">IF(I4665="GJ",1.0542,1)</f>
        <v>1</v>
      </c>
      <c r="K4665" s="0" t="str">
        <f aca="false">IF(I4665="GJ","MMBtu",I4665)</f>
        <v>MMBtu</v>
      </c>
      <c r="L4665" s="13" t="n">
        <f aca="false">H4665*J4665</f>
        <v>4735000</v>
      </c>
    </row>
    <row r="4666" customFormat="false" ht="12.75" hidden="false" customHeight="false" outlineLevel="0" collapsed="false">
      <c r="A4666" s="0" t="s">
        <v>30</v>
      </c>
      <c r="B4666" s="0" t="s">
        <v>448</v>
      </c>
      <c r="C4666" s="0" t="s">
        <v>6</v>
      </c>
      <c r="D4666" s="0" t="s">
        <v>453</v>
      </c>
      <c r="E4666" s="0" t="s">
        <v>396</v>
      </c>
      <c r="F4666" s="0" t="s">
        <v>452</v>
      </c>
      <c r="G4666" s="0" t="n">
        <v>5</v>
      </c>
      <c r="H4666" s="0" t="n">
        <v>4835000</v>
      </c>
      <c r="I4666" s="0" t="s">
        <v>451</v>
      </c>
      <c r="J4666" s="0" t="n">
        <f aca="false">IF(I4666="GJ",1.0542,1)</f>
        <v>1</v>
      </c>
      <c r="K4666" s="0" t="str">
        <f aca="false">IF(I4666="GJ","MMBtu",I4666)</f>
        <v>MMBtu</v>
      </c>
      <c r="L4666" s="13" t="n">
        <f aca="false">H4666*J4666</f>
        <v>4835000</v>
      </c>
    </row>
    <row r="4667" customFormat="false" ht="12.75" hidden="false" customHeight="false" outlineLevel="0" collapsed="false">
      <c r="A4667" s="0" t="s">
        <v>30</v>
      </c>
      <c r="B4667" s="0" t="s">
        <v>448</v>
      </c>
      <c r="C4667" s="0" t="s">
        <v>6</v>
      </c>
      <c r="D4667" s="0" t="s">
        <v>453</v>
      </c>
      <c r="E4667" s="0" t="s">
        <v>423</v>
      </c>
      <c r="F4667" s="0" t="s">
        <v>450</v>
      </c>
      <c r="G4667" s="0" t="n">
        <v>25</v>
      </c>
      <c r="H4667" s="0" t="n">
        <v>5375000</v>
      </c>
      <c r="I4667" s="0" t="s">
        <v>451</v>
      </c>
      <c r="J4667" s="0" t="n">
        <f aca="false">IF(I4667="GJ",1.0542,1)</f>
        <v>1</v>
      </c>
      <c r="K4667" s="0" t="str">
        <f aca="false">IF(I4667="GJ","MMBtu",I4667)</f>
        <v>MMBtu</v>
      </c>
      <c r="L4667" s="13" t="n">
        <f aca="false">H4667*J4667</f>
        <v>5375000</v>
      </c>
    </row>
    <row r="4668" customFormat="false" ht="12.75" hidden="false" customHeight="false" outlineLevel="0" collapsed="false">
      <c r="A4668" s="0" t="s">
        <v>30</v>
      </c>
      <c r="B4668" s="0" t="s">
        <v>448</v>
      </c>
      <c r="C4668" s="0" t="s">
        <v>6</v>
      </c>
      <c r="D4668" s="0" t="s">
        <v>453</v>
      </c>
      <c r="E4668" s="0" t="s">
        <v>357</v>
      </c>
      <c r="F4668" s="0" t="s">
        <v>452</v>
      </c>
      <c r="G4668" s="0" t="n">
        <v>9</v>
      </c>
      <c r="H4668" s="0" t="n">
        <v>5710000</v>
      </c>
      <c r="I4668" s="0" t="s">
        <v>451</v>
      </c>
      <c r="J4668" s="0" t="n">
        <f aca="false">IF(I4668="GJ",1.0542,1)</f>
        <v>1</v>
      </c>
      <c r="K4668" s="0" t="str">
        <f aca="false">IF(I4668="GJ","MMBtu",I4668)</f>
        <v>MMBtu</v>
      </c>
      <c r="L4668" s="13" t="n">
        <f aca="false">H4668*J4668</f>
        <v>5710000</v>
      </c>
    </row>
    <row r="4669" customFormat="false" ht="12.75" hidden="false" customHeight="false" outlineLevel="0" collapsed="false">
      <c r="A4669" s="0" t="s">
        <v>30</v>
      </c>
      <c r="B4669" s="0" t="s">
        <v>448</v>
      </c>
      <c r="C4669" s="0" t="s">
        <v>6</v>
      </c>
      <c r="D4669" s="0" t="s">
        <v>453</v>
      </c>
      <c r="E4669" s="0" t="s">
        <v>241</v>
      </c>
      <c r="F4669" s="0" t="s">
        <v>456</v>
      </c>
      <c r="G4669" s="0" t="n">
        <v>11</v>
      </c>
      <c r="H4669" s="0" t="n">
        <v>5945000</v>
      </c>
      <c r="I4669" s="0" t="s">
        <v>451</v>
      </c>
      <c r="J4669" s="0" t="n">
        <f aca="false">IF(I4669="GJ",1.0542,1)</f>
        <v>1</v>
      </c>
      <c r="K4669" s="0" t="str">
        <f aca="false">IF(I4669="GJ","MMBtu",I4669)</f>
        <v>MMBtu</v>
      </c>
      <c r="L4669" s="13" t="n">
        <f aca="false">H4669*J4669</f>
        <v>5945000</v>
      </c>
    </row>
    <row r="4670" customFormat="false" ht="12.75" hidden="false" customHeight="false" outlineLevel="0" collapsed="false">
      <c r="A4670" s="0" t="s">
        <v>30</v>
      </c>
      <c r="B4670" s="0" t="s">
        <v>448</v>
      </c>
      <c r="C4670" s="0" t="s">
        <v>6</v>
      </c>
      <c r="D4670" s="0" t="s">
        <v>463</v>
      </c>
      <c r="E4670" s="0" t="s">
        <v>329</v>
      </c>
      <c r="F4670" s="0" t="s">
        <v>455</v>
      </c>
      <c r="G4670" s="0" t="n">
        <v>6</v>
      </c>
      <c r="H4670" s="0" t="n">
        <v>6000000</v>
      </c>
      <c r="I4670" s="0" t="s">
        <v>451</v>
      </c>
      <c r="J4670" s="0" t="n">
        <f aca="false">IF(I4670="GJ",1.0542,1)</f>
        <v>1</v>
      </c>
      <c r="K4670" s="0" t="str">
        <f aca="false">IF(I4670="GJ","MMBtu",I4670)</f>
        <v>MMBtu</v>
      </c>
      <c r="L4670" s="13" t="n">
        <f aca="false">H4670*J4670</f>
        <v>6000000</v>
      </c>
    </row>
    <row r="4671" customFormat="false" ht="12.75" hidden="false" customHeight="false" outlineLevel="0" collapsed="false">
      <c r="A4671" s="0" t="s">
        <v>30</v>
      </c>
      <c r="B4671" s="0" t="s">
        <v>448</v>
      </c>
      <c r="C4671" s="0" t="s">
        <v>6</v>
      </c>
      <c r="D4671" s="0" t="s">
        <v>453</v>
      </c>
      <c r="E4671" s="0" t="s">
        <v>241</v>
      </c>
      <c r="F4671" s="0" t="s">
        <v>454</v>
      </c>
      <c r="G4671" s="0" t="n">
        <v>11</v>
      </c>
      <c r="H4671" s="0" t="n">
        <v>6160000</v>
      </c>
      <c r="I4671" s="0" t="s">
        <v>451</v>
      </c>
      <c r="J4671" s="0" t="n">
        <f aca="false">IF(I4671="GJ",1.0542,1)</f>
        <v>1</v>
      </c>
      <c r="K4671" s="0" t="str">
        <f aca="false">IF(I4671="GJ","MMBtu",I4671)</f>
        <v>MMBtu</v>
      </c>
      <c r="L4671" s="13" t="n">
        <f aca="false">H4671*J4671</f>
        <v>6160000</v>
      </c>
    </row>
    <row r="4672" customFormat="false" ht="12.75" hidden="false" customHeight="false" outlineLevel="0" collapsed="false">
      <c r="A4672" s="0" t="s">
        <v>30</v>
      </c>
      <c r="B4672" s="0" t="s">
        <v>448</v>
      </c>
      <c r="C4672" s="0" t="s">
        <v>6</v>
      </c>
      <c r="D4672" s="0" t="s">
        <v>453</v>
      </c>
      <c r="E4672" s="0" t="s">
        <v>396</v>
      </c>
      <c r="F4672" s="0" t="s">
        <v>454</v>
      </c>
      <c r="G4672" s="0" t="n">
        <v>9</v>
      </c>
      <c r="H4672" s="0" t="n">
        <v>6172500</v>
      </c>
      <c r="I4672" s="0" t="s">
        <v>451</v>
      </c>
      <c r="J4672" s="0" t="n">
        <f aca="false">IF(I4672="GJ",1.0542,1)</f>
        <v>1</v>
      </c>
      <c r="K4672" s="0" t="str">
        <f aca="false">IF(I4672="GJ","MMBtu",I4672)</f>
        <v>MMBtu</v>
      </c>
      <c r="L4672" s="13" t="n">
        <f aca="false">H4672*J4672</f>
        <v>6172500</v>
      </c>
    </row>
    <row r="4673" customFormat="false" ht="12.75" hidden="false" customHeight="false" outlineLevel="0" collapsed="false">
      <c r="A4673" s="0" t="s">
        <v>30</v>
      </c>
      <c r="B4673" s="0" t="s">
        <v>448</v>
      </c>
      <c r="C4673" s="0" t="s">
        <v>6</v>
      </c>
      <c r="D4673" s="0" t="s">
        <v>453</v>
      </c>
      <c r="E4673" s="0" t="s">
        <v>329</v>
      </c>
      <c r="F4673" s="0" t="s">
        <v>452</v>
      </c>
      <c r="G4673" s="0" t="n">
        <v>12</v>
      </c>
      <c r="H4673" s="0" t="n">
        <v>8678000</v>
      </c>
      <c r="I4673" s="0" t="s">
        <v>451</v>
      </c>
      <c r="J4673" s="0" t="n">
        <f aca="false">IF(I4673="GJ",1.0542,1)</f>
        <v>1</v>
      </c>
      <c r="K4673" s="0" t="str">
        <f aca="false">IF(I4673="GJ","MMBtu",I4673)</f>
        <v>MMBtu</v>
      </c>
      <c r="L4673" s="13" t="n">
        <f aca="false">H4673*J4673</f>
        <v>8678000</v>
      </c>
    </row>
    <row r="4674" customFormat="false" ht="12.75" hidden="false" customHeight="false" outlineLevel="0" collapsed="false">
      <c r="A4674" s="0" t="s">
        <v>30</v>
      </c>
      <c r="B4674" s="0" t="s">
        <v>448</v>
      </c>
      <c r="C4674" s="0" t="s">
        <v>6</v>
      </c>
      <c r="D4674" s="0" t="s">
        <v>463</v>
      </c>
      <c r="E4674" s="0" t="s">
        <v>396</v>
      </c>
      <c r="F4674" s="0" t="s">
        <v>455</v>
      </c>
      <c r="G4674" s="0" t="n">
        <v>12</v>
      </c>
      <c r="H4674" s="0" t="n">
        <v>12000000</v>
      </c>
      <c r="I4674" s="0" t="s">
        <v>451</v>
      </c>
      <c r="J4674" s="0" t="n">
        <f aca="false">IF(I4674="GJ",1.0542,1)</f>
        <v>1</v>
      </c>
      <c r="K4674" s="0" t="str">
        <f aca="false">IF(I4674="GJ","MMBtu",I4674)</f>
        <v>MMBtu</v>
      </c>
      <c r="L4674" s="13" t="n">
        <f aca="false">H4674*J4674</f>
        <v>12000000</v>
      </c>
    </row>
    <row r="4675" customFormat="false" ht="12.75" hidden="false" customHeight="false" outlineLevel="0" collapsed="false">
      <c r="A4675" s="0" t="s">
        <v>30</v>
      </c>
      <c r="B4675" s="0" t="s">
        <v>448</v>
      </c>
      <c r="C4675" s="0" t="s">
        <v>6</v>
      </c>
      <c r="D4675" s="0" t="s">
        <v>453</v>
      </c>
      <c r="E4675" s="0" t="s">
        <v>301</v>
      </c>
      <c r="F4675" s="0" t="s">
        <v>456</v>
      </c>
      <c r="G4675" s="0" t="n">
        <v>28</v>
      </c>
      <c r="H4675" s="0" t="n">
        <v>14190000</v>
      </c>
      <c r="I4675" s="0" t="s">
        <v>451</v>
      </c>
      <c r="J4675" s="0" t="n">
        <f aca="false">IF(I4675="GJ",1.0542,1)</f>
        <v>1</v>
      </c>
      <c r="K4675" s="0" t="str">
        <f aca="false">IF(I4675="GJ","MMBtu",I4675)</f>
        <v>MMBtu</v>
      </c>
      <c r="L4675" s="13" t="n">
        <f aca="false">H4675*J4675</f>
        <v>14190000</v>
      </c>
    </row>
    <row r="4676" customFormat="false" ht="12.75" hidden="false" customHeight="false" outlineLevel="0" collapsed="false">
      <c r="A4676" s="0" t="s">
        <v>30</v>
      </c>
      <c r="B4676" s="0" t="s">
        <v>448</v>
      </c>
      <c r="C4676" s="0" t="s">
        <v>6</v>
      </c>
      <c r="D4676" s="0" t="s">
        <v>453</v>
      </c>
      <c r="E4676" s="0" t="s">
        <v>396</v>
      </c>
      <c r="F4676" s="0" t="s">
        <v>450</v>
      </c>
      <c r="G4676" s="0" t="n">
        <v>89</v>
      </c>
      <c r="H4676" s="0" t="n">
        <v>21769900</v>
      </c>
      <c r="I4676" s="0" t="s">
        <v>451</v>
      </c>
      <c r="J4676" s="0" t="n">
        <f aca="false">IF(I4676="GJ",1.0542,1)</f>
        <v>1</v>
      </c>
      <c r="K4676" s="0" t="str">
        <f aca="false">IF(I4676="GJ","MMBtu",I4676)</f>
        <v>MMBtu</v>
      </c>
      <c r="L4676" s="13" t="n">
        <f aca="false">H4676*J4676</f>
        <v>21769900</v>
      </c>
    </row>
    <row r="4677" customFormat="false" ht="12.75" hidden="false" customHeight="false" outlineLevel="0" collapsed="false">
      <c r="A4677" s="0" t="s">
        <v>30</v>
      </c>
      <c r="B4677" s="0" t="s">
        <v>448</v>
      </c>
      <c r="C4677" s="0" t="s">
        <v>6</v>
      </c>
      <c r="D4677" s="0" t="s">
        <v>453</v>
      </c>
      <c r="E4677" s="0" t="s">
        <v>357</v>
      </c>
      <c r="F4677" s="0" t="s">
        <v>450</v>
      </c>
      <c r="G4677" s="0" t="n">
        <v>136</v>
      </c>
      <c r="H4677" s="0" t="n">
        <v>24440250</v>
      </c>
      <c r="I4677" s="0" t="s">
        <v>451</v>
      </c>
      <c r="J4677" s="0" t="n">
        <f aca="false">IF(I4677="GJ",1.0542,1)</f>
        <v>1</v>
      </c>
      <c r="K4677" s="0" t="str">
        <f aca="false">IF(I4677="GJ","MMBtu",I4677)</f>
        <v>MMBtu</v>
      </c>
      <c r="L4677" s="13" t="n">
        <f aca="false">H4677*J4677</f>
        <v>24440250</v>
      </c>
    </row>
    <row r="4678" customFormat="false" ht="12.75" hidden="false" customHeight="false" outlineLevel="0" collapsed="false">
      <c r="A4678" s="0" t="s">
        <v>30</v>
      </c>
      <c r="B4678" s="0" t="s">
        <v>448</v>
      </c>
      <c r="C4678" s="0" t="s">
        <v>6</v>
      </c>
      <c r="D4678" s="0" t="s">
        <v>453</v>
      </c>
      <c r="E4678" s="0" t="s">
        <v>191</v>
      </c>
      <c r="F4678" s="0" t="s">
        <v>450</v>
      </c>
      <c r="G4678" s="0" t="n">
        <v>61</v>
      </c>
      <c r="H4678" s="0" t="n">
        <v>26360000</v>
      </c>
      <c r="I4678" s="0" t="s">
        <v>451</v>
      </c>
      <c r="J4678" s="0" t="n">
        <f aca="false">IF(I4678="GJ",1.0542,1)</f>
        <v>1</v>
      </c>
      <c r="K4678" s="0" t="str">
        <f aca="false">IF(I4678="GJ","MMBtu",I4678)</f>
        <v>MMBtu</v>
      </c>
      <c r="L4678" s="13" t="n">
        <f aca="false">H4678*J4678</f>
        <v>26360000</v>
      </c>
    </row>
    <row r="4679" customFormat="false" ht="12.75" hidden="false" customHeight="false" outlineLevel="0" collapsed="false">
      <c r="A4679" s="0" t="s">
        <v>30</v>
      </c>
      <c r="B4679" s="0" t="s">
        <v>448</v>
      </c>
      <c r="C4679" s="0" t="s">
        <v>6</v>
      </c>
      <c r="D4679" s="0" t="s">
        <v>453</v>
      </c>
      <c r="E4679" s="0" t="s">
        <v>20</v>
      </c>
      <c r="F4679" s="0" t="s">
        <v>450</v>
      </c>
      <c r="G4679" s="0" t="n">
        <v>33</v>
      </c>
      <c r="H4679" s="0" t="n">
        <v>30740000</v>
      </c>
      <c r="I4679" s="0" t="s">
        <v>451</v>
      </c>
      <c r="J4679" s="0" t="n">
        <f aca="false">IF(I4679="GJ",1.0542,1)</f>
        <v>1</v>
      </c>
      <c r="K4679" s="0" t="str">
        <f aca="false">IF(I4679="GJ","MMBtu",I4679)</f>
        <v>MMBtu</v>
      </c>
      <c r="L4679" s="13" t="n">
        <f aca="false">H4679*J4679</f>
        <v>30740000</v>
      </c>
    </row>
    <row r="4680" customFormat="false" ht="12.75" hidden="false" customHeight="false" outlineLevel="0" collapsed="false">
      <c r="A4680" s="0" t="s">
        <v>30</v>
      </c>
      <c r="B4680" s="0" t="s">
        <v>448</v>
      </c>
      <c r="C4680" s="0" t="s">
        <v>6</v>
      </c>
      <c r="D4680" s="0" t="s">
        <v>453</v>
      </c>
      <c r="E4680" s="0" t="s">
        <v>301</v>
      </c>
      <c r="F4680" s="0" t="s">
        <v>450</v>
      </c>
      <c r="G4680" s="0" t="n">
        <v>83</v>
      </c>
      <c r="H4680" s="0" t="n">
        <v>31320000</v>
      </c>
      <c r="I4680" s="0" t="s">
        <v>451</v>
      </c>
      <c r="J4680" s="0" t="n">
        <f aca="false">IF(I4680="GJ",1.0542,1)</f>
        <v>1</v>
      </c>
      <c r="K4680" s="0" t="str">
        <f aca="false">IF(I4680="GJ","MMBtu",I4680)</f>
        <v>MMBtu</v>
      </c>
      <c r="L4680" s="13" t="n">
        <f aca="false">H4680*J4680</f>
        <v>31320000</v>
      </c>
    </row>
    <row r="4681" customFormat="false" ht="12.75" hidden="false" customHeight="false" outlineLevel="0" collapsed="false">
      <c r="A4681" s="0" t="s">
        <v>30</v>
      </c>
      <c r="B4681" s="0" t="s">
        <v>448</v>
      </c>
      <c r="C4681" s="0" t="s">
        <v>6</v>
      </c>
      <c r="D4681" s="0" t="s">
        <v>453</v>
      </c>
      <c r="E4681" s="0" t="s">
        <v>329</v>
      </c>
      <c r="F4681" s="0" t="s">
        <v>450</v>
      </c>
      <c r="G4681" s="0" t="n">
        <v>123</v>
      </c>
      <c r="H4681" s="0" t="n">
        <v>37707200</v>
      </c>
      <c r="I4681" s="0" t="s">
        <v>451</v>
      </c>
      <c r="J4681" s="0" t="n">
        <f aca="false">IF(I4681="GJ",1.0542,1)</f>
        <v>1</v>
      </c>
      <c r="K4681" s="0" t="str">
        <f aca="false">IF(I4681="GJ","MMBtu",I4681)</f>
        <v>MMBtu</v>
      </c>
      <c r="L4681" s="13" t="n">
        <f aca="false">H4681*J4681</f>
        <v>37707200</v>
      </c>
    </row>
    <row r="4682" customFormat="false" ht="12.75" hidden="false" customHeight="false" outlineLevel="0" collapsed="false">
      <c r="A4682" s="0" t="s">
        <v>30</v>
      </c>
      <c r="B4682" s="0" t="s">
        <v>448</v>
      </c>
      <c r="C4682" s="0" t="s">
        <v>6</v>
      </c>
      <c r="D4682" s="0" t="s">
        <v>453</v>
      </c>
      <c r="E4682" s="0" t="s">
        <v>241</v>
      </c>
      <c r="F4682" s="0" t="s">
        <v>450</v>
      </c>
      <c r="G4682" s="0" t="n">
        <v>126</v>
      </c>
      <c r="H4682" s="0" t="n">
        <v>64785000</v>
      </c>
      <c r="I4682" s="0" t="s">
        <v>451</v>
      </c>
      <c r="J4682" s="0" t="n">
        <f aca="false">IF(I4682="GJ",1.0542,1)</f>
        <v>1</v>
      </c>
      <c r="K4682" s="0" t="str">
        <f aca="false">IF(I4682="GJ","MMBtu",I4682)</f>
        <v>MMBtu</v>
      </c>
      <c r="L4682" s="13" t="n">
        <f aca="false">H4682*J4682</f>
        <v>64785000</v>
      </c>
    </row>
    <row r="4683" customFormat="false" ht="12.75" hidden="false" customHeight="false" outlineLevel="0" collapsed="false">
      <c r="A4683" s="0" t="s">
        <v>30</v>
      </c>
      <c r="B4683" s="0" t="s">
        <v>448</v>
      </c>
      <c r="C4683" s="0" t="s">
        <v>6</v>
      </c>
      <c r="D4683" s="0" t="s">
        <v>453</v>
      </c>
      <c r="E4683" s="0" t="s">
        <v>20</v>
      </c>
      <c r="F4683" s="0" t="s">
        <v>455</v>
      </c>
      <c r="G4683" s="0" t="n">
        <v>256</v>
      </c>
      <c r="H4683" s="0" t="n">
        <v>104935000</v>
      </c>
      <c r="I4683" s="0" t="s">
        <v>451</v>
      </c>
      <c r="J4683" s="0" t="n">
        <f aca="false">IF(I4683="GJ",1.0542,1)</f>
        <v>1</v>
      </c>
      <c r="K4683" s="0" t="str">
        <f aca="false">IF(I4683="GJ","MMBtu",I4683)</f>
        <v>MMBtu</v>
      </c>
      <c r="L4683" s="13" t="n">
        <f aca="false">H4683*J4683</f>
        <v>104935000</v>
      </c>
    </row>
    <row r="4684" customFormat="false" ht="12.75" hidden="false" customHeight="false" outlineLevel="0" collapsed="false">
      <c r="A4684" s="0" t="s">
        <v>30</v>
      </c>
      <c r="B4684" s="0" t="s">
        <v>448</v>
      </c>
      <c r="C4684" s="0" t="s">
        <v>6</v>
      </c>
      <c r="D4684" s="0" t="s">
        <v>453</v>
      </c>
      <c r="E4684" s="0" t="s">
        <v>191</v>
      </c>
      <c r="F4684" s="0" t="s">
        <v>455</v>
      </c>
      <c r="G4684" s="0" t="n">
        <v>398</v>
      </c>
      <c r="H4684" s="0" t="n">
        <v>194200000</v>
      </c>
      <c r="I4684" s="0" t="s">
        <v>451</v>
      </c>
      <c r="J4684" s="0" t="n">
        <f aca="false">IF(I4684="GJ",1.0542,1)</f>
        <v>1</v>
      </c>
      <c r="K4684" s="0" t="str">
        <f aca="false">IF(I4684="GJ","MMBtu",I4684)</f>
        <v>MMBtu</v>
      </c>
      <c r="L4684" s="13" t="n">
        <f aca="false">H4684*J4684</f>
        <v>194200000</v>
      </c>
    </row>
    <row r="4685" customFormat="false" ht="12.75" hidden="false" customHeight="false" outlineLevel="0" collapsed="false">
      <c r="A4685" s="0" t="s">
        <v>30</v>
      </c>
      <c r="B4685" s="0" t="s">
        <v>448</v>
      </c>
      <c r="C4685" s="0" t="s">
        <v>6</v>
      </c>
      <c r="D4685" s="0" t="s">
        <v>453</v>
      </c>
      <c r="E4685" s="0" t="s">
        <v>423</v>
      </c>
      <c r="F4685" s="0" t="s">
        <v>455</v>
      </c>
      <c r="G4685" s="0" t="n">
        <v>187</v>
      </c>
      <c r="H4685" s="0" t="n">
        <v>203324000</v>
      </c>
      <c r="I4685" s="0" t="s">
        <v>451</v>
      </c>
      <c r="J4685" s="0" t="n">
        <f aca="false">IF(I4685="GJ",1.0542,1)</f>
        <v>1</v>
      </c>
      <c r="K4685" s="0" t="str">
        <f aca="false">IF(I4685="GJ","MMBtu",I4685)</f>
        <v>MMBtu</v>
      </c>
      <c r="L4685" s="13" t="n">
        <f aca="false">H4685*J4685</f>
        <v>203324000</v>
      </c>
    </row>
    <row r="4686" customFormat="false" ht="12.75" hidden="false" customHeight="false" outlineLevel="0" collapsed="false">
      <c r="A4686" s="0" t="s">
        <v>30</v>
      </c>
      <c r="B4686" s="0" t="s">
        <v>448</v>
      </c>
      <c r="C4686" s="0" t="s">
        <v>6</v>
      </c>
      <c r="D4686" s="0" t="s">
        <v>453</v>
      </c>
      <c r="E4686" s="0" t="s">
        <v>396</v>
      </c>
      <c r="F4686" s="0" t="s">
        <v>455</v>
      </c>
      <c r="G4686" s="0" t="n">
        <v>253</v>
      </c>
      <c r="H4686" s="0" t="n">
        <v>228785000</v>
      </c>
      <c r="I4686" s="0" t="s">
        <v>451</v>
      </c>
      <c r="J4686" s="0" t="n">
        <f aca="false">IF(I4686="GJ",1.0542,1)</f>
        <v>1</v>
      </c>
      <c r="K4686" s="0" t="str">
        <f aca="false">IF(I4686="GJ","MMBtu",I4686)</f>
        <v>MMBtu</v>
      </c>
      <c r="L4686" s="13" t="n">
        <f aca="false">H4686*J4686</f>
        <v>228785000</v>
      </c>
    </row>
    <row r="4687" customFormat="false" ht="12.75" hidden="false" customHeight="false" outlineLevel="0" collapsed="false">
      <c r="A4687" s="0" t="s">
        <v>30</v>
      </c>
      <c r="B4687" s="0" t="s">
        <v>448</v>
      </c>
      <c r="C4687" s="0" t="s">
        <v>6</v>
      </c>
      <c r="D4687" s="0" t="s">
        <v>453</v>
      </c>
      <c r="E4687" s="0" t="s">
        <v>357</v>
      </c>
      <c r="F4687" s="0" t="s">
        <v>455</v>
      </c>
      <c r="G4687" s="0" t="n">
        <v>387</v>
      </c>
      <c r="H4687" s="0" t="n">
        <v>246857500</v>
      </c>
      <c r="I4687" s="0" t="s">
        <v>451</v>
      </c>
      <c r="J4687" s="0" t="n">
        <f aca="false">IF(I4687="GJ",1.0542,1)</f>
        <v>1</v>
      </c>
      <c r="K4687" s="0" t="str">
        <f aca="false">IF(I4687="GJ","MMBtu",I4687)</f>
        <v>MMBtu</v>
      </c>
      <c r="L4687" s="13" t="n">
        <f aca="false">H4687*J4687</f>
        <v>246857500</v>
      </c>
    </row>
    <row r="4688" customFormat="false" ht="12.75" hidden="false" customHeight="false" outlineLevel="0" collapsed="false">
      <c r="A4688" s="0" t="s">
        <v>30</v>
      </c>
      <c r="B4688" s="0" t="s">
        <v>448</v>
      </c>
      <c r="C4688" s="0" t="s">
        <v>6</v>
      </c>
      <c r="D4688" s="0" t="s">
        <v>453</v>
      </c>
      <c r="E4688" s="0" t="s">
        <v>241</v>
      </c>
      <c r="F4688" s="0" t="s">
        <v>455</v>
      </c>
      <c r="G4688" s="0" t="n">
        <v>551</v>
      </c>
      <c r="H4688" s="0" t="n">
        <v>272245000</v>
      </c>
      <c r="I4688" s="0" t="s">
        <v>451</v>
      </c>
      <c r="J4688" s="0" t="n">
        <f aca="false">IF(I4688="GJ",1.0542,1)</f>
        <v>1</v>
      </c>
      <c r="K4688" s="0" t="str">
        <f aca="false">IF(I4688="GJ","MMBtu",I4688)</f>
        <v>MMBtu</v>
      </c>
      <c r="L4688" s="13" t="n">
        <f aca="false">H4688*J4688</f>
        <v>272245000</v>
      </c>
    </row>
    <row r="4689" customFormat="false" ht="12.75" hidden="false" customHeight="false" outlineLevel="0" collapsed="false">
      <c r="A4689" s="0" t="s">
        <v>30</v>
      </c>
      <c r="B4689" s="0" t="s">
        <v>448</v>
      </c>
      <c r="C4689" s="0" t="s">
        <v>6</v>
      </c>
      <c r="D4689" s="0" t="s">
        <v>453</v>
      </c>
      <c r="E4689" s="0" t="s">
        <v>329</v>
      </c>
      <c r="F4689" s="0" t="s">
        <v>455</v>
      </c>
      <c r="G4689" s="0" t="n">
        <v>713</v>
      </c>
      <c r="H4689" s="0" t="n">
        <v>307960000</v>
      </c>
      <c r="I4689" s="0" t="s">
        <v>451</v>
      </c>
      <c r="J4689" s="0" t="n">
        <f aca="false">IF(I4689="GJ",1.0542,1)</f>
        <v>1</v>
      </c>
      <c r="K4689" s="0" t="str">
        <f aca="false">IF(I4689="GJ","MMBtu",I4689)</f>
        <v>MMBtu</v>
      </c>
      <c r="L4689" s="13" t="n">
        <f aca="false">H4689*J4689</f>
        <v>307960000</v>
      </c>
    </row>
    <row r="4690" customFormat="false" ht="12.75" hidden="false" customHeight="false" outlineLevel="0" collapsed="false">
      <c r="A4690" s="0" t="s">
        <v>30</v>
      </c>
      <c r="B4690" s="0" t="s">
        <v>448</v>
      </c>
      <c r="C4690" s="0" t="s">
        <v>6</v>
      </c>
      <c r="D4690" s="0" t="s">
        <v>453</v>
      </c>
      <c r="E4690" s="0" t="s">
        <v>301</v>
      </c>
      <c r="F4690" s="0" t="s">
        <v>455</v>
      </c>
      <c r="G4690" s="0" t="n">
        <v>764</v>
      </c>
      <c r="H4690" s="0" t="n">
        <v>378297500</v>
      </c>
      <c r="I4690" s="0" t="s">
        <v>451</v>
      </c>
      <c r="J4690" s="0" t="n">
        <f aca="false">IF(I4690="GJ",1.0542,1)</f>
        <v>1</v>
      </c>
      <c r="K4690" s="0" t="str">
        <f aca="false">IF(I4690="GJ","MMBtu",I4690)</f>
        <v>MMBtu</v>
      </c>
      <c r="L4690" s="13" t="n">
        <f aca="false">H4690*J4690</f>
        <v>378297500</v>
      </c>
    </row>
    <row r="4691" customFormat="false" ht="12.75" hidden="false" customHeight="false" outlineLevel="0" collapsed="false">
      <c r="A4691" s="0" t="s">
        <v>30</v>
      </c>
      <c r="B4691" s="0" t="s">
        <v>448</v>
      </c>
      <c r="C4691" s="0" t="s">
        <v>171</v>
      </c>
      <c r="D4691" s="0" t="s">
        <v>453</v>
      </c>
      <c r="E4691" s="0" t="s">
        <v>329</v>
      </c>
      <c r="F4691" s="0" t="s">
        <v>456</v>
      </c>
      <c r="G4691" s="0" t="n">
        <v>2</v>
      </c>
      <c r="H4691" s="0" t="n">
        <v>17708</v>
      </c>
      <c r="I4691" s="0" t="s">
        <v>462</v>
      </c>
      <c r="J4691" s="0" t="n">
        <f aca="false">IF(I4691="GJ",1.0542,1)</f>
        <v>1</v>
      </c>
      <c r="K4691" s="0" t="str">
        <f aca="false">IF(I4691="GJ","MMBtu",I4691)</f>
        <v>MWh</v>
      </c>
      <c r="L4691" s="13" t="n">
        <f aca="false">H4691*J4691</f>
        <v>17708</v>
      </c>
    </row>
    <row r="4692" customFormat="false" ht="12.75" hidden="false" customHeight="false" outlineLevel="0" collapsed="false">
      <c r="A4692" s="0" t="s">
        <v>30</v>
      </c>
      <c r="B4692" s="0" t="s">
        <v>448</v>
      </c>
      <c r="C4692" s="0" t="s">
        <v>171</v>
      </c>
      <c r="D4692" s="0" t="s">
        <v>453</v>
      </c>
      <c r="E4692" s="0" t="s">
        <v>357</v>
      </c>
      <c r="F4692" s="0" t="s">
        <v>456</v>
      </c>
      <c r="G4692" s="0" t="n">
        <v>5</v>
      </c>
      <c r="H4692" s="0" t="n">
        <v>175938</v>
      </c>
      <c r="I4692" s="0" t="s">
        <v>462</v>
      </c>
      <c r="J4692" s="0" t="n">
        <f aca="false">IF(I4692="GJ",1.0542,1)</f>
        <v>1</v>
      </c>
      <c r="K4692" s="0" t="str">
        <f aca="false">IF(I4692="GJ","MMBtu",I4692)</f>
        <v>MWh</v>
      </c>
      <c r="L4692" s="13" t="n">
        <f aca="false">H4692*J4692</f>
        <v>175938</v>
      </c>
    </row>
    <row r="4693" customFormat="false" ht="12.75" hidden="false" customHeight="false" outlineLevel="0" collapsed="false">
      <c r="A4693" s="0" t="s">
        <v>30</v>
      </c>
      <c r="B4693" s="0" t="s">
        <v>448</v>
      </c>
      <c r="C4693" s="0" t="s">
        <v>171</v>
      </c>
      <c r="D4693" s="0" t="s">
        <v>453</v>
      </c>
      <c r="E4693" s="0" t="s">
        <v>396</v>
      </c>
      <c r="F4693" s="0" t="s">
        <v>456</v>
      </c>
      <c r="G4693" s="0" t="n">
        <v>10</v>
      </c>
      <c r="H4693" s="0" t="n">
        <v>378725</v>
      </c>
      <c r="I4693" s="0" t="s">
        <v>462</v>
      </c>
      <c r="J4693" s="0" t="n">
        <f aca="false">IF(I4693="GJ",1.0542,1)</f>
        <v>1</v>
      </c>
      <c r="K4693" s="0" t="str">
        <f aca="false">IF(I4693="GJ","MMBtu",I4693)</f>
        <v>MWh</v>
      </c>
      <c r="L4693" s="13" t="n">
        <f aca="false">H4693*J4693</f>
        <v>378725</v>
      </c>
    </row>
    <row r="4694" customFormat="false" ht="12.75" hidden="false" customHeight="false" outlineLevel="0" collapsed="false">
      <c r="A4694" s="0" t="s">
        <v>30</v>
      </c>
      <c r="B4694" s="0" t="s">
        <v>448</v>
      </c>
      <c r="C4694" s="0" t="s">
        <v>171</v>
      </c>
      <c r="D4694" s="0" t="s">
        <v>449</v>
      </c>
      <c r="E4694" s="0" t="s">
        <v>191</v>
      </c>
      <c r="F4694" s="0" t="s">
        <v>456</v>
      </c>
      <c r="G4694" s="0" t="n">
        <v>13</v>
      </c>
      <c r="H4694" s="0" t="n">
        <v>383580</v>
      </c>
      <c r="I4694" s="0" t="s">
        <v>462</v>
      </c>
      <c r="J4694" s="0" t="n">
        <f aca="false">IF(I4694="GJ",1.0542,1)</f>
        <v>1</v>
      </c>
      <c r="K4694" s="0" t="str">
        <f aca="false">IF(I4694="GJ","MMBtu",I4694)</f>
        <v>MWh</v>
      </c>
      <c r="L4694" s="13" t="n">
        <f aca="false">H4694*J4694</f>
        <v>383580</v>
      </c>
    </row>
    <row r="4695" customFormat="false" ht="12.75" hidden="false" customHeight="false" outlineLevel="0" collapsed="false">
      <c r="A4695" s="0" t="s">
        <v>30</v>
      </c>
      <c r="B4695" s="0" t="s">
        <v>448</v>
      </c>
      <c r="C4695" s="0" t="s">
        <v>171</v>
      </c>
      <c r="D4695" s="0" t="s">
        <v>449</v>
      </c>
      <c r="E4695" s="0" t="s">
        <v>20</v>
      </c>
      <c r="F4695" s="0" t="s">
        <v>456</v>
      </c>
      <c r="G4695" s="0" t="n">
        <v>25</v>
      </c>
      <c r="H4695" s="0" t="n">
        <v>408428</v>
      </c>
      <c r="I4695" s="0" t="s">
        <v>462</v>
      </c>
      <c r="J4695" s="0" t="n">
        <f aca="false">IF(I4695="GJ",1.0542,1)</f>
        <v>1</v>
      </c>
      <c r="K4695" s="0" t="str">
        <f aca="false">IF(I4695="GJ","MMBtu",I4695)</f>
        <v>MWh</v>
      </c>
      <c r="L4695" s="13" t="n">
        <f aca="false">H4695*J4695</f>
        <v>408428</v>
      </c>
    </row>
    <row r="4696" customFormat="false" ht="12.75" hidden="false" customHeight="false" outlineLevel="0" collapsed="false">
      <c r="A4696" s="0" t="s">
        <v>30</v>
      </c>
      <c r="B4696" s="0" t="s">
        <v>448</v>
      </c>
      <c r="C4696" s="0" t="s">
        <v>171</v>
      </c>
      <c r="D4696" s="0" t="s">
        <v>449</v>
      </c>
      <c r="E4696" s="0" t="s">
        <v>329</v>
      </c>
      <c r="F4696" s="0" t="s">
        <v>450</v>
      </c>
      <c r="G4696" s="0" t="n">
        <v>110</v>
      </c>
      <c r="H4696" s="0" t="n">
        <v>432770</v>
      </c>
      <c r="I4696" s="0" t="s">
        <v>462</v>
      </c>
      <c r="J4696" s="0" t="n">
        <f aca="false">IF(I4696="GJ",1.0542,1)</f>
        <v>1</v>
      </c>
      <c r="K4696" s="0" t="str">
        <f aca="false">IF(I4696="GJ","MMBtu",I4696)</f>
        <v>MWh</v>
      </c>
      <c r="L4696" s="13" t="n">
        <f aca="false">H4696*J4696</f>
        <v>432770</v>
      </c>
    </row>
    <row r="4697" customFormat="false" ht="12.75" hidden="false" customHeight="false" outlineLevel="0" collapsed="false">
      <c r="A4697" s="0" t="s">
        <v>30</v>
      </c>
      <c r="B4697" s="0" t="s">
        <v>448</v>
      </c>
      <c r="C4697" s="0" t="s">
        <v>171</v>
      </c>
      <c r="D4697" s="0" t="s">
        <v>449</v>
      </c>
      <c r="E4697" s="0" t="s">
        <v>191</v>
      </c>
      <c r="F4697" s="0" t="s">
        <v>450</v>
      </c>
      <c r="G4697" s="0" t="n">
        <v>23</v>
      </c>
      <c r="H4697" s="0" t="n">
        <v>455339</v>
      </c>
      <c r="I4697" s="0" t="s">
        <v>462</v>
      </c>
      <c r="J4697" s="0" t="n">
        <f aca="false">IF(I4697="GJ",1.0542,1)</f>
        <v>1</v>
      </c>
      <c r="K4697" s="0" t="str">
        <f aca="false">IF(I4697="GJ","MMBtu",I4697)</f>
        <v>MWh</v>
      </c>
      <c r="L4697" s="13" t="n">
        <f aca="false">H4697*J4697</f>
        <v>455339</v>
      </c>
    </row>
    <row r="4698" customFormat="false" ht="12.75" hidden="false" customHeight="false" outlineLevel="0" collapsed="false">
      <c r="A4698" s="0" t="s">
        <v>30</v>
      </c>
      <c r="B4698" s="0" t="s">
        <v>448</v>
      </c>
      <c r="C4698" s="0" t="s">
        <v>171</v>
      </c>
      <c r="D4698" s="0" t="s">
        <v>449</v>
      </c>
      <c r="E4698" s="0" t="s">
        <v>241</v>
      </c>
      <c r="F4698" s="0" t="s">
        <v>450</v>
      </c>
      <c r="G4698" s="0" t="n">
        <v>69</v>
      </c>
      <c r="H4698" s="0" t="n">
        <v>598581</v>
      </c>
      <c r="I4698" s="0" t="s">
        <v>462</v>
      </c>
      <c r="J4698" s="0" t="n">
        <f aca="false">IF(I4698="GJ",1.0542,1)</f>
        <v>1</v>
      </c>
      <c r="K4698" s="0" t="str">
        <f aca="false">IF(I4698="GJ","MMBtu",I4698)</f>
        <v>MWh</v>
      </c>
      <c r="L4698" s="13" t="n">
        <f aca="false">H4698*J4698</f>
        <v>598581</v>
      </c>
    </row>
    <row r="4699" customFormat="false" ht="12.75" hidden="false" customHeight="false" outlineLevel="0" collapsed="false">
      <c r="A4699" s="0" t="s">
        <v>30</v>
      </c>
      <c r="B4699" s="0" t="s">
        <v>448</v>
      </c>
      <c r="C4699" s="0" t="s">
        <v>171</v>
      </c>
      <c r="D4699" s="0" t="s">
        <v>449</v>
      </c>
      <c r="E4699" s="0" t="s">
        <v>301</v>
      </c>
      <c r="F4699" s="0" t="s">
        <v>450</v>
      </c>
      <c r="G4699" s="0" t="n">
        <v>122</v>
      </c>
      <c r="H4699" s="0" t="n">
        <v>681326</v>
      </c>
      <c r="I4699" s="0" t="s">
        <v>462</v>
      </c>
      <c r="J4699" s="0" t="n">
        <f aca="false">IF(I4699="GJ",1.0542,1)</f>
        <v>1</v>
      </c>
      <c r="K4699" s="0" t="str">
        <f aca="false">IF(I4699="GJ","MMBtu",I4699)</f>
        <v>MWh</v>
      </c>
      <c r="L4699" s="13" t="n">
        <f aca="false">H4699*J4699</f>
        <v>681326</v>
      </c>
    </row>
    <row r="4700" customFormat="false" ht="12.75" hidden="false" customHeight="false" outlineLevel="0" collapsed="false">
      <c r="A4700" s="0" t="s">
        <v>30</v>
      </c>
      <c r="B4700" s="0" t="s">
        <v>448</v>
      </c>
      <c r="C4700" s="0" t="s">
        <v>171</v>
      </c>
      <c r="D4700" s="0" t="s">
        <v>453</v>
      </c>
      <c r="E4700" s="0" t="s">
        <v>423</v>
      </c>
      <c r="F4700" s="0" t="s">
        <v>456</v>
      </c>
      <c r="G4700" s="0" t="n">
        <v>28</v>
      </c>
      <c r="H4700" s="0" t="n">
        <v>692932</v>
      </c>
      <c r="I4700" s="0" t="s">
        <v>462</v>
      </c>
      <c r="J4700" s="0" t="n">
        <f aca="false">IF(I4700="GJ",1.0542,1)</f>
        <v>1</v>
      </c>
      <c r="K4700" s="0" t="str">
        <f aca="false">IF(I4700="GJ","MMBtu",I4700)</f>
        <v>MWh</v>
      </c>
      <c r="L4700" s="13" t="n">
        <f aca="false">H4700*J4700</f>
        <v>692932</v>
      </c>
    </row>
    <row r="4701" customFormat="false" ht="12.75" hidden="false" customHeight="false" outlineLevel="0" collapsed="false">
      <c r="A4701" s="0" t="s">
        <v>30</v>
      </c>
      <c r="B4701" s="0" t="s">
        <v>448</v>
      </c>
      <c r="C4701" s="0" t="s">
        <v>171</v>
      </c>
      <c r="D4701" s="0" t="s">
        <v>449</v>
      </c>
      <c r="E4701" s="0" t="s">
        <v>241</v>
      </c>
      <c r="F4701" s="0" t="s">
        <v>456</v>
      </c>
      <c r="G4701" s="0" t="n">
        <v>23</v>
      </c>
      <c r="H4701" s="0" t="n">
        <v>738884</v>
      </c>
      <c r="I4701" s="0" t="s">
        <v>462</v>
      </c>
      <c r="J4701" s="0" t="n">
        <f aca="false">IF(I4701="GJ",1.0542,1)</f>
        <v>1</v>
      </c>
      <c r="K4701" s="0" t="str">
        <f aca="false">IF(I4701="GJ","MMBtu",I4701)</f>
        <v>MWh</v>
      </c>
      <c r="L4701" s="13" t="n">
        <f aca="false">H4701*J4701</f>
        <v>738884</v>
      </c>
    </row>
    <row r="4702" customFormat="false" ht="12.75" hidden="false" customHeight="false" outlineLevel="0" collapsed="false">
      <c r="A4702" s="0" t="s">
        <v>30</v>
      </c>
      <c r="B4702" s="0" t="s">
        <v>448</v>
      </c>
      <c r="C4702" s="0" t="s">
        <v>171</v>
      </c>
      <c r="D4702" s="0" t="s">
        <v>449</v>
      </c>
      <c r="E4702" s="0" t="s">
        <v>329</v>
      </c>
      <c r="F4702" s="0" t="s">
        <v>456</v>
      </c>
      <c r="G4702" s="0" t="n">
        <v>155</v>
      </c>
      <c r="H4702" s="0" t="n">
        <v>1184157</v>
      </c>
      <c r="I4702" s="0" t="s">
        <v>462</v>
      </c>
      <c r="J4702" s="0" t="n">
        <f aca="false">IF(I4702="GJ",1.0542,1)</f>
        <v>1</v>
      </c>
      <c r="K4702" s="0" t="str">
        <f aca="false">IF(I4702="GJ","MMBtu",I4702)</f>
        <v>MWh</v>
      </c>
      <c r="L4702" s="13" t="n">
        <f aca="false">H4702*J4702</f>
        <v>1184157</v>
      </c>
    </row>
    <row r="4703" customFormat="false" ht="12.75" hidden="false" customHeight="false" outlineLevel="0" collapsed="false">
      <c r="A4703" s="0" t="s">
        <v>30</v>
      </c>
      <c r="B4703" s="0" t="s">
        <v>448</v>
      </c>
      <c r="C4703" s="0" t="s">
        <v>171</v>
      </c>
      <c r="D4703" s="0" t="s">
        <v>449</v>
      </c>
      <c r="E4703" s="0" t="s">
        <v>301</v>
      </c>
      <c r="F4703" s="0" t="s">
        <v>456</v>
      </c>
      <c r="G4703" s="0" t="n">
        <v>61</v>
      </c>
      <c r="H4703" s="0" t="n">
        <v>1211005</v>
      </c>
      <c r="I4703" s="0" t="s">
        <v>462</v>
      </c>
      <c r="J4703" s="0" t="n">
        <f aca="false">IF(I4703="GJ",1.0542,1)</f>
        <v>1</v>
      </c>
      <c r="K4703" s="0" t="str">
        <f aca="false">IF(I4703="GJ","MMBtu",I4703)</f>
        <v>MWh</v>
      </c>
      <c r="L4703" s="13" t="n">
        <f aca="false">H4703*J4703</f>
        <v>1211005</v>
      </c>
    </row>
    <row r="4704" customFormat="false" ht="12.75" hidden="false" customHeight="false" outlineLevel="0" collapsed="false">
      <c r="A4704" s="0" t="s">
        <v>30</v>
      </c>
      <c r="B4704" s="0" t="s">
        <v>448</v>
      </c>
      <c r="C4704" s="0" t="s">
        <v>171</v>
      </c>
      <c r="D4704" s="0" t="s">
        <v>449</v>
      </c>
      <c r="E4704" s="0" t="s">
        <v>396</v>
      </c>
      <c r="F4704" s="0" t="s">
        <v>450</v>
      </c>
      <c r="G4704" s="0" t="n">
        <v>524</v>
      </c>
      <c r="H4704" s="0" t="n">
        <v>2078589</v>
      </c>
      <c r="I4704" s="0" t="s">
        <v>462</v>
      </c>
      <c r="J4704" s="0" t="n">
        <f aca="false">IF(I4704="GJ",1.0542,1)</f>
        <v>1</v>
      </c>
      <c r="K4704" s="0" t="str">
        <f aca="false">IF(I4704="GJ","MMBtu",I4704)</f>
        <v>MWh</v>
      </c>
      <c r="L4704" s="13" t="n">
        <f aca="false">H4704*J4704</f>
        <v>2078589</v>
      </c>
    </row>
    <row r="4705" customFormat="false" ht="12.75" hidden="false" customHeight="false" outlineLevel="0" collapsed="false">
      <c r="A4705" s="0" t="s">
        <v>30</v>
      </c>
      <c r="B4705" s="0" t="s">
        <v>448</v>
      </c>
      <c r="C4705" s="0" t="s">
        <v>171</v>
      </c>
      <c r="D4705" s="0" t="s">
        <v>449</v>
      </c>
      <c r="E4705" s="0" t="s">
        <v>357</v>
      </c>
      <c r="F4705" s="0" t="s">
        <v>450</v>
      </c>
      <c r="G4705" s="0" t="n">
        <v>368</v>
      </c>
      <c r="H4705" s="0" t="n">
        <v>2189182</v>
      </c>
      <c r="I4705" s="0" t="s">
        <v>462</v>
      </c>
      <c r="J4705" s="0" t="n">
        <f aca="false">IF(I4705="GJ",1.0542,1)</f>
        <v>1</v>
      </c>
      <c r="K4705" s="0" t="str">
        <f aca="false">IF(I4705="GJ","MMBtu",I4705)</f>
        <v>MWh</v>
      </c>
      <c r="L4705" s="13" t="n">
        <f aca="false">H4705*J4705</f>
        <v>2189182</v>
      </c>
    </row>
    <row r="4706" customFormat="false" ht="12.75" hidden="false" customHeight="false" outlineLevel="0" collapsed="false">
      <c r="A4706" s="0" t="s">
        <v>30</v>
      </c>
      <c r="B4706" s="0" t="s">
        <v>448</v>
      </c>
      <c r="C4706" s="0" t="s">
        <v>171</v>
      </c>
      <c r="D4706" s="0" t="s">
        <v>449</v>
      </c>
      <c r="E4706" s="0" t="s">
        <v>423</v>
      </c>
      <c r="F4706" s="0" t="s">
        <v>450</v>
      </c>
      <c r="G4706" s="0" t="n">
        <v>563</v>
      </c>
      <c r="H4706" s="0" t="n">
        <v>3538970</v>
      </c>
      <c r="I4706" s="0" t="s">
        <v>462</v>
      </c>
      <c r="J4706" s="0" t="n">
        <f aca="false">IF(I4706="GJ",1.0542,1)</f>
        <v>1</v>
      </c>
      <c r="K4706" s="0" t="str">
        <f aca="false">IF(I4706="GJ","MMBtu",I4706)</f>
        <v>MWh</v>
      </c>
      <c r="L4706" s="13" t="n">
        <f aca="false">H4706*J4706</f>
        <v>3538970</v>
      </c>
    </row>
    <row r="4707" customFormat="false" ht="12.75" hidden="false" customHeight="false" outlineLevel="0" collapsed="false">
      <c r="A4707" s="0" t="s">
        <v>30</v>
      </c>
      <c r="B4707" s="0" t="s">
        <v>448</v>
      </c>
      <c r="C4707" s="0" t="s">
        <v>171</v>
      </c>
      <c r="D4707" s="0" t="s">
        <v>449</v>
      </c>
      <c r="E4707" s="0" t="s">
        <v>357</v>
      </c>
      <c r="F4707" s="0" t="s">
        <v>456</v>
      </c>
      <c r="G4707" s="0" t="n">
        <v>261</v>
      </c>
      <c r="H4707" s="0" t="n">
        <v>4460599</v>
      </c>
      <c r="I4707" s="0" t="s">
        <v>462</v>
      </c>
      <c r="J4707" s="0" t="n">
        <f aca="false">IF(I4707="GJ",1.0542,1)</f>
        <v>1</v>
      </c>
      <c r="K4707" s="0" t="str">
        <f aca="false">IF(I4707="GJ","MMBtu",I4707)</f>
        <v>MWh</v>
      </c>
      <c r="L4707" s="13" t="n">
        <f aca="false">H4707*J4707</f>
        <v>4460599</v>
      </c>
    </row>
    <row r="4708" customFormat="false" ht="12.75" hidden="false" customHeight="false" outlineLevel="0" collapsed="false">
      <c r="A4708" s="0" t="s">
        <v>30</v>
      </c>
      <c r="B4708" s="0" t="s">
        <v>448</v>
      </c>
      <c r="C4708" s="0" t="s">
        <v>171</v>
      </c>
      <c r="D4708" s="0" t="s">
        <v>449</v>
      </c>
      <c r="E4708" s="0" t="s">
        <v>396</v>
      </c>
      <c r="F4708" s="0" t="s">
        <v>456</v>
      </c>
      <c r="G4708" s="0" t="n">
        <v>280</v>
      </c>
      <c r="H4708" s="0" t="n">
        <v>10605434</v>
      </c>
      <c r="I4708" s="0" t="s">
        <v>462</v>
      </c>
      <c r="J4708" s="0" t="n">
        <f aca="false">IF(I4708="GJ",1.0542,1)</f>
        <v>1</v>
      </c>
      <c r="K4708" s="0" t="str">
        <f aca="false">IF(I4708="GJ","MMBtu",I4708)</f>
        <v>MWh</v>
      </c>
      <c r="L4708" s="13" t="n">
        <f aca="false">H4708*J4708</f>
        <v>10605434</v>
      </c>
    </row>
    <row r="4709" customFormat="false" ht="12.75" hidden="false" customHeight="false" outlineLevel="0" collapsed="false">
      <c r="A4709" s="0" t="s">
        <v>30</v>
      </c>
      <c r="B4709" s="0" t="s">
        <v>448</v>
      </c>
      <c r="C4709" s="0" t="s">
        <v>171</v>
      </c>
      <c r="D4709" s="0" t="s">
        <v>449</v>
      </c>
      <c r="E4709" s="0" t="s">
        <v>423</v>
      </c>
      <c r="F4709" s="0" t="s">
        <v>456</v>
      </c>
      <c r="G4709" s="0" t="n">
        <v>286</v>
      </c>
      <c r="H4709" s="0" t="n">
        <v>12593852</v>
      </c>
      <c r="I4709" s="0" t="s">
        <v>462</v>
      </c>
      <c r="J4709" s="0" t="n">
        <f aca="false">IF(I4709="GJ",1.0542,1)</f>
        <v>1</v>
      </c>
      <c r="K4709" s="0" t="str">
        <f aca="false">IF(I4709="GJ","MMBtu",I4709)</f>
        <v>MWh</v>
      </c>
      <c r="L4709" s="13" t="n">
        <f aca="false">H4709*J4709</f>
        <v>12593852</v>
      </c>
    </row>
    <row r="4710" customFormat="false" ht="12.75" hidden="false" customHeight="false" outlineLevel="0" collapsed="false">
      <c r="A4710" s="0" t="s">
        <v>432</v>
      </c>
      <c r="B4710" s="0" t="s">
        <v>448</v>
      </c>
      <c r="C4710" s="0" t="s">
        <v>6</v>
      </c>
      <c r="D4710" s="0" t="s">
        <v>449</v>
      </c>
      <c r="E4710" s="0" t="s">
        <v>423</v>
      </c>
      <c r="F4710" s="0" t="s">
        <v>456</v>
      </c>
      <c r="G4710" s="0" t="n">
        <v>1</v>
      </c>
      <c r="H4710" s="0" t="n">
        <v>15000</v>
      </c>
      <c r="I4710" s="0" t="s">
        <v>451</v>
      </c>
      <c r="J4710" s="0" t="n">
        <f aca="false">IF(I4710="GJ",1.0542,1)</f>
        <v>1</v>
      </c>
      <c r="K4710" s="0" t="str">
        <f aca="false">IF(I4710="GJ","MMBtu",I4710)</f>
        <v>MMBtu</v>
      </c>
      <c r="L4710" s="13" t="n">
        <f aca="false">H4710*J4710</f>
        <v>15000</v>
      </c>
    </row>
    <row r="4711" customFormat="false" ht="12.75" hidden="false" customHeight="false" outlineLevel="0" collapsed="false">
      <c r="A4711" s="0" t="s">
        <v>131</v>
      </c>
      <c r="B4711" s="0" t="s">
        <v>457</v>
      </c>
      <c r="C4711" s="0" t="s">
        <v>6</v>
      </c>
      <c r="D4711" s="0" t="s">
        <v>449</v>
      </c>
      <c r="E4711" s="0" t="s">
        <v>357</v>
      </c>
      <c r="F4711" s="0" t="s">
        <v>458</v>
      </c>
      <c r="G4711" s="0" t="n">
        <v>15</v>
      </c>
      <c r="H4711" s="0" t="n">
        <v>110000</v>
      </c>
      <c r="I4711" s="0" t="s">
        <v>459</v>
      </c>
      <c r="J4711" s="0" t="n">
        <f aca="false">IF(I4711="GJ",1.0542,1)</f>
        <v>1.0542</v>
      </c>
      <c r="K4711" s="0" t="str">
        <f aca="false">IF(I4711="GJ","MMBtu",I4711)</f>
        <v>MMBtu</v>
      </c>
      <c r="L4711" s="13" t="n">
        <f aca="false">H4711*J4711</f>
        <v>115962</v>
      </c>
    </row>
    <row r="4712" customFormat="false" ht="12.75" hidden="false" customHeight="false" outlineLevel="0" collapsed="false">
      <c r="A4712" s="0" t="s">
        <v>131</v>
      </c>
      <c r="B4712" s="0" t="s">
        <v>457</v>
      </c>
      <c r="C4712" s="0" t="s">
        <v>6</v>
      </c>
      <c r="D4712" s="0" t="s">
        <v>449</v>
      </c>
      <c r="E4712" s="0" t="s">
        <v>301</v>
      </c>
      <c r="F4712" s="0" t="s">
        <v>458</v>
      </c>
      <c r="G4712" s="0" t="n">
        <v>15</v>
      </c>
      <c r="H4712" s="0" t="n">
        <v>135000</v>
      </c>
      <c r="I4712" s="0" t="s">
        <v>459</v>
      </c>
      <c r="J4712" s="0" t="n">
        <f aca="false">IF(I4712="GJ",1.0542,1)</f>
        <v>1.0542</v>
      </c>
      <c r="K4712" s="0" t="str">
        <f aca="false">IF(I4712="GJ","MMBtu",I4712)</f>
        <v>MMBtu</v>
      </c>
      <c r="L4712" s="13" t="n">
        <f aca="false">H4712*J4712</f>
        <v>142317</v>
      </c>
    </row>
    <row r="4713" customFormat="false" ht="12.75" hidden="false" customHeight="false" outlineLevel="0" collapsed="false">
      <c r="A4713" s="0" t="s">
        <v>131</v>
      </c>
      <c r="B4713" s="0" t="s">
        <v>457</v>
      </c>
      <c r="C4713" s="0" t="s">
        <v>6</v>
      </c>
      <c r="D4713" s="0" t="s">
        <v>449</v>
      </c>
      <c r="E4713" s="0" t="s">
        <v>20</v>
      </c>
      <c r="F4713" s="0" t="s">
        <v>460</v>
      </c>
      <c r="G4713" s="0" t="n">
        <v>39</v>
      </c>
      <c r="H4713" s="0" t="n">
        <v>197000</v>
      </c>
      <c r="I4713" s="0" t="s">
        <v>459</v>
      </c>
      <c r="J4713" s="0" t="n">
        <f aca="false">IF(I4713="GJ",1.0542,1)</f>
        <v>1.0542</v>
      </c>
      <c r="K4713" s="0" t="str">
        <f aca="false">IF(I4713="GJ","MMBtu",I4713)</f>
        <v>MMBtu</v>
      </c>
      <c r="L4713" s="13" t="n">
        <f aca="false">H4713*J4713</f>
        <v>207677.4</v>
      </c>
    </row>
    <row r="4714" customFormat="false" ht="12.75" hidden="false" customHeight="false" outlineLevel="0" collapsed="false">
      <c r="A4714" s="0" t="s">
        <v>131</v>
      </c>
      <c r="B4714" s="0" t="s">
        <v>457</v>
      </c>
      <c r="C4714" s="0" t="s">
        <v>6</v>
      </c>
      <c r="D4714" s="0" t="s">
        <v>449</v>
      </c>
      <c r="E4714" s="0" t="s">
        <v>20</v>
      </c>
      <c r="F4714" s="0" t="s">
        <v>458</v>
      </c>
      <c r="G4714" s="0" t="n">
        <v>21</v>
      </c>
      <c r="H4714" s="0" t="n">
        <v>239500</v>
      </c>
      <c r="I4714" s="0" t="s">
        <v>459</v>
      </c>
      <c r="J4714" s="0" t="n">
        <f aca="false">IF(I4714="GJ",1.0542,1)</f>
        <v>1.0542</v>
      </c>
      <c r="K4714" s="0" t="str">
        <f aca="false">IF(I4714="GJ","MMBtu",I4714)</f>
        <v>MMBtu</v>
      </c>
      <c r="L4714" s="13" t="n">
        <f aca="false">H4714*J4714</f>
        <v>252480.9</v>
      </c>
    </row>
    <row r="4715" customFormat="false" ht="12.75" hidden="false" customHeight="false" outlineLevel="0" collapsed="false">
      <c r="A4715" s="0" t="s">
        <v>131</v>
      </c>
      <c r="B4715" s="0" t="s">
        <v>457</v>
      </c>
      <c r="C4715" s="0" t="s">
        <v>6</v>
      </c>
      <c r="D4715" s="0" t="s">
        <v>449</v>
      </c>
      <c r="E4715" s="0" t="s">
        <v>329</v>
      </c>
      <c r="F4715" s="0" t="s">
        <v>458</v>
      </c>
      <c r="G4715" s="0" t="n">
        <v>36</v>
      </c>
      <c r="H4715" s="0" t="n">
        <v>328000</v>
      </c>
      <c r="I4715" s="0" t="s">
        <v>459</v>
      </c>
      <c r="J4715" s="0" t="n">
        <f aca="false">IF(I4715="GJ",1.0542,1)</f>
        <v>1.0542</v>
      </c>
      <c r="K4715" s="0" t="str">
        <f aca="false">IF(I4715="GJ","MMBtu",I4715)</f>
        <v>MMBtu</v>
      </c>
      <c r="L4715" s="13" t="n">
        <f aca="false">H4715*J4715</f>
        <v>345777.6</v>
      </c>
    </row>
    <row r="4716" customFormat="false" ht="12.75" hidden="false" customHeight="false" outlineLevel="0" collapsed="false">
      <c r="A4716" s="0" t="s">
        <v>131</v>
      </c>
      <c r="B4716" s="0" t="s">
        <v>457</v>
      </c>
      <c r="C4716" s="0" t="s">
        <v>6</v>
      </c>
      <c r="D4716" s="0" t="s">
        <v>449</v>
      </c>
      <c r="E4716" s="0" t="s">
        <v>241</v>
      </c>
      <c r="F4716" s="0" t="s">
        <v>458</v>
      </c>
      <c r="G4716" s="0" t="n">
        <v>38</v>
      </c>
      <c r="H4716" s="0" t="n">
        <v>343000</v>
      </c>
      <c r="I4716" s="0" t="s">
        <v>459</v>
      </c>
      <c r="J4716" s="0" t="n">
        <f aca="false">IF(I4716="GJ",1.0542,1)</f>
        <v>1.0542</v>
      </c>
      <c r="K4716" s="0" t="str">
        <f aca="false">IF(I4716="GJ","MMBtu",I4716)</f>
        <v>MMBtu</v>
      </c>
      <c r="L4716" s="13" t="n">
        <f aca="false">H4716*J4716</f>
        <v>361590.6</v>
      </c>
    </row>
    <row r="4717" customFormat="false" ht="12.75" hidden="false" customHeight="false" outlineLevel="0" collapsed="false">
      <c r="A4717" s="0" t="s">
        <v>131</v>
      </c>
      <c r="B4717" s="0" t="s">
        <v>457</v>
      </c>
      <c r="C4717" s="0" t="s">
        <v>6</v>
      </c>
      <c r="D4717" s="0" t="s">
        <v>449</v>
      </c>
      <c r="E4717" s="0" t="s">
        <v>191</v>
      </c>
      <c r="F4717" s="0" t="s">
        <v>458</v>
      </c>
      <c r="G4717" s="0" t="n">
        <v>51</v>
      </c>
      <c r="H4717" s="0" t="n">
        <v>357000</v>
      </c>
      <c r="I4717" s="0" t="s">
        <v>459</v>
      </c>
      <c r="J4717" s="0" t="n">
        <f aca="false">IF(I4717="GJ",1.0542,1)</f>
        <v>1.0542</v>
      </c>
      <c r="K4717" s="0" t="str">
        <f aca="false">IF(I4717="GJ","MMBtu",I4717)</f>
        <v>MMBtu</v>
      </c>
      <c r="L4717" s="13" t="n">
        <f aca="false">H4717*J4717</f>
        <v>376349.4</v>
      </c>
    </row>
    <row r="4718" customFormat="false" ht="12.75" hidden="false" customHeight="false" outlineLevel="0" collapsed="false">
      <c r="A4718" s="0" t="s">
        <v>341</v>
      </c>
      <c r="B4718" s="0" t="s">
        <v>457</v>
      </c>
      <c r="C4718" s="0" t="s">
        <v>6</v>
      </c>
      <c r="D4718" s="0" t="s">
        <v>449</v>
      </c>
      <c r="E4718" s="0" t="s">
        <v>329</v>
      </c>
      <c r="F4718" s="0" t="s">
        <v>458</v>
      </c>
      <c r="G4718" s="0" t="n">
        <v>8</v>
      </c>
      <c r="H4718" s="0" t="n">
        <v>337000</v>
      </c>
      <c r="I4718" s="0" t="s">
        <v>459</v>
      </c>
      <c r="J4718" s="0" t="n">
        <f aca="false">IF(I4718="GJ",1.0542,1)</f>
        <v>1.0542</v>
      </c>
      <c r="K4718" s="0" t="str">
        <f aca="false">IF(I4718="GJ","MMBtu",I4718)</f>
        <v>MMBtu</v>
      </c>
      <c r="L4718" s="13" t="n">
        <f aca="false">H4718*J4718</f>
        <v>355265.4</v>
      </c>
    </row>
    <row r="4719" customFormat="false" ht="12.75" hidden="false" customHeight="false" outlineLevel="0" collapsed="false">
      <c r="A4719" s="0" t="s">
        <v>341</v>
      </c>
      <c r="B4719" s="0" t="s">
        <v>457</v>
      </c>
      <c r="C4719" s="0" t="s">
        <v>6</v>
      </c>
      <c r="D4719" s="0" t="s">
        <v>449</v>
      </c>
      <c r="E4719" s="0" t="s">
        <v>423</v>
      </c>
      <c r="F4719" s="0" t="s">
        <v>458</v>
      </c>
      <c r="G4719" s="0" t="n">
        <v>21</v>
      </c>
      <c r="H4719" s="0" t="n">
        <v>687000</v>
      </c>
      <c r="I4719" s="0" t="s">
        <v>459</v>
      </c>
      <c r="J4719" s="0" t="n">
        <f aca="false">IF(I4719="GJ",1.0542,1)</f>
        <v>1.0542</v>
      </c>
      <c r="K4719" s="0" t="str">
        <f aca="false">IF(I4719="GJ","MMBtu",I4719)</f>
        <v>MMBtu</v>
      </c>
      <c r="L4719" s="13" t="n">
        <f aca="false">H4719*J4719</f>
        <v>724235.4</v>
      </c>
    </row>
    <row r="4720" customFormat="false" ht="12.75" hidden="false" customHeight="false" outlineLevel="0" collapsed="false">
      <c r="A4720" s="0" t="s">
        <v>341</v>
      </c>
      <c r="B4720" s="0" t="s">
        <v>457</v>
      </c>
      <c r="C4720" s="0" t="s">
        <v>6</v>
      </c>
      <c r="D4720" s="0" t="s">
        <v>449</v>
      </c>
      <c r="E4720" s="0" t="s">
        <v>357</v>
      </c>
      <c r="F4720" s="0" t="s">
        <v>458</v>
      </c>
      <c r="G4720" s="0" t="n">
        <v>23</v>
      </c>
      <c r="H4720" s="0" t="n">
        <v>1351000</v>
      </c>
      <c r="I4720" s="0" t="s">
        <v>459</v>
      </c>
      <c r="J4720" s="0" t="n">
        <f aca="false">IF(I4720="GJ",1.0542,1)</f>
        <v>1.0542</v>
      </c>
      <c r="K4720" s="0" t="str">
        <f aca="false">IF(I4720="GJ","MMBtu",I4720)</f>
        <v>MMBtu</v>
      </c>
      <c r="L4720" s="13" t="n">
        <f aca="false">H4720*J4720</f>
        <v>1424224.2</v>
      </c>
    </row>
    <row r="4721" customFormat="false" ht="12.75" hidden="false" customHeight="false" outlineLevel="0" collapsed="false">
      <c r="A4721" s="0" t="s">
        <v>341</v>
      </c>
      <c r="B4721" s="0" t="s">
        <v>457</v>
      </c>
      <c r="C4721" s="0" t="s">
        <v>6</v>
      </c>
      <c r="D4721" s="0" t="s">
        <v>449</v>
      </c>
      <c r="E4721" s="0" t="s">
        <v>396</v>
      </c>
      <c r="F4721" s="0" t="s">
        <v>458</v>
      </c>
      <c r="G4721" s="0" t="n">
        <v>26</v>
      </c>
      <c r="H4721" s="0" t="n">
        <v>1965000</v>
      </c>
      <c r="I4721" s="0" t="s">
        <v>459</v>
      </c>
      <c r="J4721" s="0" t="n">
        <f aca="false">IF(I4721="GJ",1.0542,1)</f>
        <v>1.0542</v>
      </c>
      <c r="K4721" s="0" t="str">
        <f aca="false">IF(I4721="GJ","MMBtu",I4721)</f>
        <v>MMBtu</v>
      </c>
      <c r="L4721" s="13" t="n">
        <f aca="false">H4721*J4721</f>
        <v>2071503</v>
      </c>
    </row>
    <row r="4722" customFormat="false" ht="12.75" hidden="false" customHeight="false" outlineLevel="0" collapsed="false">
      <c r="A4722" s="0" t="s">
        <v>164</v>
      </c>
      <c r="B4722" s="0" t="s">
        <v>448</v>
      </c>
      <c r="C4722" s="0" t="s">
        <v>6</v>
      </c>
      <c r="D4722" s="0" t="s">
        <v>449</v>
      </c>
      <c r="E4722" s="0" t="s">
        <v>423</v>
      </c>
      <c r="F4722" s="0" t="s">
        <v>454</v>
      </c>
      <c r="G4722" s="0" t="n">
        <v>1</v>
      </c>
      <c r="H4722" s="0" t="n">
        <v>742</v>
      </c>
      <c r="I4722" s="0" t="s">
        <v>451</v>
      </c>
      <c r="J4722" s="0" t="n">
        <f aca="false">IF(I4722="GJ",1.0542,1)</f>
        <v>1</v>
      </c>
      <c r="K4722" s="0" t="str">
        <f aca="false">IF(I4722="GJ","MMBtu",I4722)</f>
        <v>MMBtu</v>
      </c>
      <c r="L4722" s="13" t="n">
        <f aca="false">H4722*J4722</f>
        <v>742</v>
      </c>
    </row>
    <row r="4723" customFormat="false" ht="12.75" hidden="false" customHeight="false" outlineLevel="0" collapsed="false">
      <c r="A4723" s="0" t="s">
        <v>164</v>
      </c>
      <c r="B4723" s="0" t="s">
        <v>448</v>
      </c>
      <c r="C4723" s="0" t="s">
        <v>6</v>
      </c>
      <c r="D4723" s="0" t="s">
        <v>449</v>
      </c>
      <c r="E4723" s="0" t="s">
        <v>329</v>
      </c>
      <c r="F4723" s="0" t="s">
        <v>456</v>
      </c>
      <c r="G4723" s="0" t="n">
        <v>2</v>
      </c>
      <c r="H4723" s="0" t="n">
        <v>3000</v>
      </c>
      <c r="I4723" s="0" t="s">
        <v>451</v>
      </c>
      <c r="J4723" s="0" t="n">
        <f aca="false">IF(I4723="GJ",1.0542,1)</f>
        <v>1</v>
      </c>
      <c r="K4723" s="0" t="str">
        <f aca="false">IF(I4723="GJ","MMBtu",I4723)</f>
        <v>MMBtu</v>
      </c>
      <c r="L4723" s="13" t="n">
        <f aca="false">H4723*J4723</f>
        <v>3000</v>
      </c>
    </row>
    <row r="4724" customFormat="false" ht="12.75" hidden="false" customHeight="false" outlineLevel="0" collapsed="false">
      <c r="A4724" s="0" t="s">
        <v>164</v>
      </c>
      <c r="B4724" s="0" t="s">
        <v>448</v>
      </c>
      <c r="C4724" s="0" t="s">
        <v>6</v>
      </c>
      <c r="D4724" s="0" t="s">
        <v>449</v>
      </c>
      <c r="E4724" s="0" t="s">
        <v>191</v>
      </c>
      <c r="F4724" s="0" t="s">
        <v>456</v>
      </c>
      <c r="G4724" s="0" t="n">
        <v>3</v>
      </c>
      <c r="H4724" s="0" t="n">
        <v>4500</v>
      </c>
      <c r="I4724" s="0" t="s">
        <v>451</v>
      </c>
      <c r="J4724" s="0" t="n">
        <f aca="false">IF(I4724="GJ",1.0542,1)</f>
        <v>1</v>
      </c>
      <c r="K4724" s="0" t="str">
        <f aca="false">IF(I4724="GJ","MMBtu",I4724)</f>
        <v>MMBtu</v>
      </c>
      <c r="L4724" s="13" t="n">
        <f aca="false">H4724*J4724</f>
        <v>4500</v>
      </c>
    </row>
    <row r="4725" customFormat="false" ht="12.75" hidden="false" customHeight="false" outlineLevel="0" collapsed="false">
      <c r="A4725" s="0" t="s">
        <v>164</v>
      </c>
      <c r="B4725" s="0" t="s">
        <v>448</v>
      </c>
      <c r="C4725" s="0" t="s">
        <v>6</v>
      </c>
      <c r="D4725" s="0" t="s">
        <v>449</v>
      </c>
      <c r="E4725" s="0" t="s">
        <v>20</v>
      </c>
      <c r="F4725" s="0" t="s">
        <v>456</v>
      </c>
      <c r="G4725" s="0" t="n">
        <v>5</v>
      </c>
      <c r="H4725" s="0" t="n">
        <v>10000</v>
      </c>
      <c r="I4725" s="0" t="s">
        <v>451</v>
      </c>
      <c r="J4725" s="0" t="n">
        <f aca="false">IF(I4725="GJ",1.0542,1)</f>
        <v>1</v>
      </c>
      <c r="K4725" s="0" t="str">
        <f aca="false">IF(I4725="GJ","MMBtu",I4725)</f>
        <v>MMBtu</v>
      </c>
      <c r="L4725" s="13" t="n">
        <f aca="false">H4725*J4725</f>
        <v>10000</v>
      </c>
    </row>
    <row r="4726" customFormat="false" ht="12.75" hidden="false" customHeight="false" outlineLevel="0" collapsed="false">
      <c r="A4726" s="0" t="s">
        <v>164</v>
      </c>
      <c r="B4726" s="0" t="s">
        <v>448</v>
      </c>
      <c r="C4726" s="0" t="s">
        <v>6</v>
      </c>
      <c r="D4726" s="0" t="s">
        <v>449</v>
      </c>
      <c r="E4726" s="0" t="s">
        <v>301</v>
      </c>
      <c r="F4726" s="0" t="s">
        <v>456</v>
      </c>
      <c r="G4726" s="0" t="n">
        <v>8</v>
      </c>
      <c r="H4726" s="0" t="n">
        <v>13000</v>
      </c>
      <c r="I4726" s="0" t="s">
        <v>451</v>
      </c>
      <c r="J4726" s="0" t="n">
        <f aca="false">IF(I4726="GJ",1.0542,1)</f>
        <v>1</v>
      </c>
      <c r="K4726" s="0" t="str">
        <f aca="false">IF(I4726="GJ","MMBtu",I4726)</f>
        <v>MMBtu</v>
      </c>
      <c r="L4726" s="13" t="n">
        <f aca="false">H4726*J4726</f>
        <v>13000</v>
      </c>
    </row>
    <row r="4727" customFormat="false" ht="12.75" hidden="false" customHeight="false" outlineLevel="0" collapsed="false">
      <c r="A4727" s="0" t="s">
        <v>164</v>
      </c>
      <c r="B4727" s="0" t="s">
        <v>448</v>
      </c>
      <c r="C4727" s="0" t="s">
        <v>6</v>
      </c>
      <c r="D4727" s="0" t="s">
        <v>449</v>
      </c>
      <c r="E4727" s="0" t="s">
        <v>357</v>
      </c>
      <c r="F4727" s="0" t="s">
        <v>456</v>
      </c>
      <c r="G4727" s="0" t="n">
        <v>7</v>
      </c>
      <c r="H4727" s="0" t="n">
        <v>23298</v>
      </c>
      <c r="I4727" s="0" t="s">
        <v>451</v>
      </c>
      <c r="J4727" s="0" t="n">
        <f aca="false">IF(I4727="GJ",1.0542,1)</f>
        <v>1</v>
      </c>
      <c r="K4727" s="0" t="str">
        <f aca="false">IF(I4727="GJ","MMBtu",I4727)</f>
        <v>MMBtu</v>
      </c>
      <c r="L4727" s="13" t="n">
        <f aca="false">H4727*J4727</f>
        <v>23298</v>
      </c>
    </row>
    <row r="4728" customFormat="false" ht="12.75" hidden="false" customHeight="false" outlineLevel="0" collapsed="false">
      <c r="A4728" s="0" t="s">
        <v>164</v>
      </c>
      <c r="B4728" s="0" t="s">
        <v>448</v>
      </c>
      <c r="C4728" s="0" t="s">
        <v>6</v>
      </c>
      <c r="D4728" s="0" t="s">
        <v>449</v>
      </c>
      <c r="E4728" s="0" t="s">
        <v>423</v>
      </c>
      <c r="F4728" s="0" t="s">
        <v>456</v>
      </c>
      <c r="G4728" s="0" t="n">
        <v>20</v>
      </c>
      <c r="H4728" s="0" t="n">
        <v>30788</v>
      </c>
      <c r="I4728" s="0" t="s">
        <v>451</v>
      </c>
      <c r="J4728" s="0" t="n">
        <f aca="false">IF(I4728="GJ",1.0542,1)</f>
        <v>1</v>
      </c>
      <c r="K4728" s="0" t="str">
        <f aca="false">IF(I4728="GJ","MMBtu",I4728)</f>
        <v>MMBtu</v>
      </c>
      <c r="L4728" s="13" t="n">
        <f aca="false">H4728*J4728</f>
        <v>30788</v>
      </c>
    </row>
    <row r="4729" customFormat="false" ht="12.75" hidden="false" customHeight="false" outlineLevel="0" collapsed="false">
      <c r="A4729" s="0" t="s">
        <v>164</v>
      </c>
      <c r="B4729" s="0" t="s">
        <v>448</v>
      </c>
      <c r="C4729" s="0" t="s">
        <v>6</v>
      </c>
      <c r="D4729" s="0" t="s">
        <v>449</v>
      </c>
      <c r="E4729" s="0" t="s">
        <v>241</v>
      </c>
      <c r="F4729" s="0" t="s">
        <v>456</v>
      </c>
      <c r="G4729" s="0" t="n">
        <v>18</v>
      </c>
      <c r="H4729" s="0" t="n">
        <v>54946</v>
      </c>
      <c r="I4729" s="0" t="s">
        <v>451</v>
      </c>
      <c r="J4729" s="0" t="n">
        <f aca="false">IF(I4729="GJ",1.0542,1)</f>
        <v>1</v>
      </c>
      <c r="K4729" s="0" t="str">
        <f aca="false">IF(I4729="GJ","MMBtu",I4729)</f>
        <v>MMBtu</v>
      </c>
      <c r="L4729" s="13" t="n">
        <f aca="false">H4729*J4729</f>
        <v>54946</v>
      </c>
    </row>
    <row r="4730" customFormat="false" ht="12.75" hidden="false" customHeight="false" outlineLevel="0" collapsed="false">
      <c r="A4730" s="0" t="s">
        <v>164</v>
      </c>
      <c r="B4730" s="0" t="s">
        <v>448</v>
      </c>
      <c r="C4730" s="0" t="s">
        <v>6</v>
      </c>
      <c r="D4730" s="0" t="s">
        <v>449</v>
      </c>
      <c r="E4730" s="0" t="s">
        <v>396</v>
      </c>
      <c r="F4730" s="0" t="s">
        <v>454</v>
      </c>
      <c r="G4730" s="0" t="n">
        <v>15</v>
      </c>
      <c r="H4730" s="0" t="n">
        <v>76770</v>
      </c>
      <c r="I4730" s="0" t="s">
        <v>451</v>
      </c>
      <c r="J4730" s="0" t="n">
        <f aca="false">IF(I4730="GJ",1.0542,1)</f>
        <v>1</v>
      </c>
      <c r="K4730" s="0" t="str">
        <f aca="false">IF(I4730="GJ","MMBtu",I4730)</f>
        <v>MMBtu</v>
      </c>
      <c r="L4730" s="13" t="n">
        <f aca="false">H4730*J4730</f>
        <v>76770</v>
      </c>
    </row>
    <row r="4731" customFormat="false" ht="12.75" hidden="false" customHeight="false" outlineLevel="0" collapsed="false">
      <c r="A4731" s="0" t="s">
        <v>164</v>
      </c>
      <c r="B4731" s="0" t="s">
        <v>448</v>
      </c>
      <c r="C4731" s="0" t="s">
        <v>6</v>
      </c>
      <c r="D4731" s="0" t="s">
        <v>449</v>
      </c>
      <c r="E4731" s="0" t="s">
        <v>396</v>
      </c>
      <c r="F4731" s="0" t="s">
        <v>456</v>
      </c>
      <c r="G4731" s="0" t="n">
        <v>11</v>
      </c>
      <c r="H4731" s="0" t="n">
        <v>114528</v>
      </c>
      <c r="I4731" s="0" t="s">
        <v>451</v>
      </c>
      <c r="J4731" s="0" t="n">
        <f aca="false">IF(I4731="GJ",1.0542,1)</f>
        <v>1</v>
      </c>
      <c r="K4731" s="0" t="str">
        <f aca="false">IF(I4731="GJ","MMBtu",I4731)</f>
        <v>MMBtu</v>
      </c>
      <c r="L4731" s="13" t="n">
        <f aca="false">H4731*J4731</f>
        <v>114528</v>
      </c>
    </row>
    <row r="4732" customFormat="false" ht="12.75" hidden="false" customHeight="false" outlineLevel="0" collapsed="false">
      <c r="A4732" s="0" t="s">
        <v>369</v>
      </c>
      <c r="B4732" s="0" t="s">
        <v>457</v>
      </c>
      <c r="C4732" s="0" t="s">
        <v>6</v>
      </c>
      <c r="D4732" s="0" t="s">
        <v>449</v>
      </c>
      <c r="E4732" s="0" t="s">
        <v>396</v>
      </c>
      <c r="F4732" s="0" t="s">
        <v>461</v>
      </c>
      <c r="G4732" s="0" t="n">
        <v>1</v>
      </c>
      <c r="H4732" s="0" t="n">
        <v>5000</v>
      </c>
      <c r="I4732" s="0" t="s">
        <v>451</v>
      </c>
      <c r="J4732" s="0" t="n">
        <f aca="false">IF(I4732="GJ",1.0542,1)</f>
        <v>1</v>
      </c>
      <c r="K4732" s="0" t="str">
        <f aca="false">IF(I4732="GJ","MMBtu",I4732)</f>
        <v>MMBtu</v>
      </c>
      <c r="L4732" s="13" t="n">
        <f aca="false">H4732*J4732</f>
        <v>5000</v>
      </c>
    </row>
    <row r="4733" customFormat="false" ht="12.75" hidden="false" customHeight="false" outlineLevel="0" collapsed="false">
      <c r="A4733" s="0" t="s">
        <v>369</v>
      </c>
      <c r="B4733" s="0" t="s">
        <v>448</v>
      </c>
      <c r="C4733" s="0" t="s">
        <v>6</v>
      </c>
      <c r="D4733" s="0" t="s">
        <v>449</v>
      </c>
      <c r="E4733" s="0" t="s">
        <v>357</v>
      </c>
      <c r="F4733" s="0" t="s">
        <v>456</v>
      </c>
      <c r="G4733" s="0" t="n">
        <v>19</v>
      </c>
      <c r="H4733" s="0" t="n">
        <v>320544</v>
      </c>
      <c r="I4733" s="0" t="s">
        <v>451</v>
      </c>
      <c r="J4733" s="0" t="n">
        <f aca="false">IF(I4733="GJ",1.0542,1)</f>
        <v>1</v>
      </c>
      <c r="K4733" s="0" t="str">
        <f aca="false">IF(I4733="GJ","MMBtu",I4733)</f>
        <v>MMBtu</v>
      </c>
      <c r="L4733" s="13" t="n">
        <f aca="false">H4733*J4733</f>
        <v>320544</v>
      </c>
    </row>
    <row r="4734" customFormat="false" ht="12.75" hidden="false" customHeight="false" outlineLevel="0" collapsed="false">
      <c r="A4734" s="0" t="s">
        <v>369</v>
      </c>
      <c r="B4734" s="0" t="s">
        <v>448</v>
      </c>
      <c r="C4734" s="0" t="s">
        <v>6</v>
      </c>
      <c r="D4734" s="0" t="s">
        <v>449</v>
      </c>
      <c r="E4734" s="0" t="s">
        <v>396</v>
      </c>
      <c r="F4734" s="0" t="s">
        <v>456</v>
      </c>
      <c r="G4734" s="0" t="n">
        <v>49</v>
      </c>
      <c r="H4734" s="0" t="n">
        <v>356150</v>
      </c>
      <c r="I4734" s="0" t="s">
        <v>451</v>
      </c>
      <c r="J4734" s="0" t="n">
        <f aca="false">IF(I4734="GJ",1.0542,1)</f>
        <v>1</v>
      </c>
      <c r="K4734" s="0" t="str">
        <f aca="false">IF(I4734="GJ","MMBtu",I4734)</f>
        <v>MMBtu</v>
      </c>
      <c r="L4734" s="13" t="n">
        <f aca="false">H4734*J4734</f>
        <v>356150</v>
      </c>
    </row>
    <row r="4735" customFormat="false" ht="12.75" hidden="false" customHeight="false" outlineLevel="0" collapsed="false">
      <c r="A4735" s="0" t="s">
        <v>369</v>
      </c>
      <c r="B4735" s="0" t="s">
        <v>448</v>
      </c>
      <c r="C4735" s="0" t="s">
        <v>6</v>
      </c>
      <c r="D4735" s="0" t="s">
        <v>449</v>
      </c>
      <c r="E4735" s="0" t="s">
        <v>423</v>
      </c>
      <c r="F4735" s="0" t="s">
        <v>456</v>
      </c>
      <c r="G4735" s="0" t="n">
        <v>49</v>
      </c>
      <c r="H4735" s="0" t="n">
        <v>435740</v>
      </c>
      <c r="I4735" s="0" t="s">
        <v>451</v>
      </c>
      <c r="J4735" s="0" t="n">
        <f aca="false">IF(I4735="GJ",1.0542,1)</f>
        <v>1</v>
      </c>
      <c r="K4735" s="0" t="str">
        <f aca="false">IF(I4735="GJ","MMBtu",I4735)</f>
        <v>MMBtu</v>
      </c>
      <c r="L4735" s="13" t="n">
        <f aca="false">H4735*J4735</f>
        <v>435740</v>
      </c>
    </row>
    <row r="4736" customFormat="false" ht="12.75" hidden="false" customHeight="false" outlineLevel="0" collapsed="false">
      <c r="A4736" s="0" t="s">
        <v>154</v>
      </c>
      <c r="B4736" s="0" t="s">
        <v>448</v>
      </c>
      <c r="C4736" s="0" t="s">
        <v>6</v>
      </c>
      <c r="D4736" s="0" t="s">
        <v>449</v>
      </c>
      <c r="E4736" s="0" t="s">
        <v>423</v>
      </c>
      <c r="F4736" s="0" t="s">
        <v>454</v>
      </c>
      <c r="G4736" s="0" t="n">
        <v>8</v>
      </c>
      <c r="H4736" s="0" t="n">
        <v>27563</v>
      </c>
      <c r="I4736" s="0" t="s">
        <v>451</v>
      </c>
      <c r="J4736" s="0" t="n">
        <f aca="false">IF(I4736="GJ",1.0542,1)</f>
        <v>1</v>
      </c>
      <c r="K4736" s="0" t="str">
        <f aca="false">IF(I4736="GJ","MMBtu",I4736)</f>
        <v>MMBtu</v>
      </c>
      <c r="L4736" s="13" t="n">
        <f aca="false">H4736*J4736</f>
        <v>27563</v>
      </c>
    </row>
    <row r="4737" customFormat="false" ht="12.75" hidden="false" customHeight="false" outlineLevel="0" collapsed="false">
      <c r="A4737" s="0" t="s">
        <v>154</v>
      </c>
      <c r="B4737" s="0" t="s">
        <v>448</v>
      </c>
      <c r="C4737" s="0" t="s">
        <v>6</v>
      </c>
      <c r="D4737" s="0" t="s">
        <v>449</v>
      </c>
      <c r="E4737" s="0" t="s">
        <v>241</v>
      </c>
      <c r="F4737" s="0" t="s">
        <v>454</v>
      </c>
      <c r="G4737" s="0" t="n">
        <v>4</v>
      </c>
      <c r="H4737" s="0" t="n">
        <v>40000</v>
      </c>
      <c r="I4737" s="0" t="s">
        <v>451</v>
      </c>
      <c r="J4737" s="0" t="n">
        <f aca="false">IF(I4737="GJ",1.0542,1)</f>
        <v>1</v>
      </c>
      <c r="K4737" s="0" t="str">
        <f aca="false">IF(I4737="GJ","MMBtu",I4737)</f>
        <v>MMBtu</v>
      </c>
      <c r="L4737" s="13" t="n">
        <f aca="false">H4737*J4737</f>
        <v>40000</v>
      </c>
    </row>
    <row r="4738" customFormat="false" ht="12.75" hidden="false" customHeight="false" outlineLevel="0" collapsed="false">
      <c r="A4738" s="0" t="s">
        <v>154</v>
      </c>
      <c r="B4738" s="0" t="s">
        <v>448</v>
      </c>
      <c r="C4738" s="0" t="s">
        <v>6</v>
      </c>
      <c r="D4738" s="0" t="s">
        <v>449</v>
      </c>
      <c r="E4738" s="0" t="s">
        <v>20</v>
      </c>
      <c r="F4738" s="0" t="s">
        <v>450</v>
      </c>
      <c r="G4738" s="0" t="n">
        <v>9</v>
      </c>
      <c r="H4738" s="0" t="n">
        <v>65000</v>
      </c>
      <c r="I4738" s="0" t="s">
        <v>451</v>
      </c>
      <c r="J4738" s="0" t="n">
        <f aca="false">IF(I4738="GJ",1.0542,1)</f>
        <v>1</v>
      </c>
      <c r="K4738" s="0" t="str">
        <f aca="false">IF(I4738="GJ","MMBtu",I4738)</f>
        <v>MMBtu</v>
      </c>
      <c r="L4738" s="13" t="n">
        <f aca="false">H4738*J4738</f>
        <v>65000</v>
      </c>
    </row>
    <row r="4739" customFormat="false" ht="12.75" hidden="false" customHeight="false" outlineLevel="0" collapsed="false">
      <c r="A4739" s="0" t="s">
        <v>154</v>
      </c>
      <c r="B4739" s="0" t="s">
        <v>448</v>
      </c>
      <c r="C4739" s="0" t="s">
        <v>6</v>
      </c>
      <c r="D4739" s="0" t="s">
        <v>453</v>
      </c>
      <c r="E4739" s="0" t="s">
        <v>191</v>
      </c>
      <c r="F4739" s="0" t="s">
        <v>450</v>
      </c>
      <c r="G4739" s="0" t="n">
        <v>1</v>
      </c>
      <c r="H4739" s="0" t="n">
        <v>150000</v>
      </c>
      <c r="I4739" s="0" t="s">
        <v>451</v>
      </c>
      <c r="J4739" s="0" t="n">
        <f aca="false">IF(I4739="GJ",1.0542,1)</f>
        <v>1</v>
      </c>
      <c r="K4739" s="0" t="str">
        <f aca="false">IF(I4739="GJ","MMBtu",I4739)</f>
        <v>MMBtu</v>
      </c>
      <c r="L4739" s="13" t="n">
        <f aca="false">H4739*J4739</f>
        <v>150000</v>
      </c>
    </row>
    <row r="4740" customFormat="false" ht="12.75" hidden="false" customHeight="false" outlineLevel="0" collapsed="false">
      <c r="A4740" s="0" t="s">
        <v>154</v>
      </c>
      <c r="B4740" s="0" t="s">
        <v>448</v>
      </c>
      <c r="C4740" s="0" t="s">
        <v>6</v>
      </c>
      <c r="D4740" s="0" t="s">
        <v>449</v>
      </c>
      <c r="E4740" s="0" t="s">
        <v>191</v>
      </c>
      <c r="F4740" s="0" t="s">
        <v>454</v>
      </c>
      <c r="G4740" s="0" t="n">
        <v>15</v>
      </c>
      <c r="H4740" s="0" t="n">
        <v>153000</v>
      </c>
      <c r="I4740" s="0" t="s">
        <v>451</v>
      </c>
      <c r="J4740" s="0" t="n">
        <f aca="false">IF(I4740="GJ",1.0542,1)</f>
        <v>1</v>
      </c>
      <c r="K4740" s="0" t="str">
        <f aca="false">IF(I4740="GJ","MMBtu",I4740)</f>
        <v>MMBtu</v>
      </c>
      <c r="L4740" s="13" t="n">
        <f aca="false">H4740*J4740</f>
        <v>153000</v>
      </c>
    </row>
    <row r="4741" customFormat="false" ht="12.75" hidden="false" customHeight="false" outlineLevel="0" collapsed="false">
      <c r="A4741" s="0" t="s">
        <v>154</v>
      </c>
      <c r="B4741" s="0" t="s">
        <v>448</v>
      </c>
      <c r="C4741" s="0" t="s">
        <v>6</v>
      </c>
      <c r="D4741" s="0" t="s">
        <v>453</v>
      </c>
      <c r="E4741" s="0" t="s">
        <v>241</v>
      </c>
      <c r="F4741" s="0" t="s">
        <v>456</v>
      </c>
      <c r="G4741" s="0" t="n">
        <v>1</v>
      </c>
      <c r="H4741" s="0" t="n">
        <v>155000</v>
      </c>
      <c r="I4741" s="0" t="s">
        <v>451</v>
      </c>
      <c r="J4741" s="0" t="n">
        <f aca="false">IF(I4741="GJ",1.0542,1)</f>
        <v>1</v>
      </c>
      <c r="K4741" s="0" t="str">
        <f aca="false">IF(I4741="GJ","MMBtu",I4741)</f>
        <v>MMBtu</v>
      </c>
      <c r="L4741" s="13" t="n">
        <f aca="false">H4741*J4741</f>
        <v>155000</v>
      </c>
    </row>
    <row r="4742" customFormat="false" ht="12.75" hidden="false" customHeight="false" outlineLevel="0" collapsed="false">
      <c r="A4742" s="0" t="s">
        <v>154</v>
      </c>
      <c r="B4742" s="0" t="s">
        <v>448</v>
      </c>
      <c r="C4742" s="0" t="s">
        <v>6</v>
      </c>
      <c r="D4742" s="0" t="s">
        <v>449</v>
      </c>
      <c r="E4742" s="0" t="s">
        <v>301</v>
      </c>
      <c r="F4742" s="0" t="s">
        <v>450</v>
      </c>
      <c r="G4742" s="0" t="n">
        <v>20</v>
      </c>
      <c r="H4742" s="0" t="n">
        <v>170000</v>
      </c>
      <c r="I4742" s="0" t="s">
        <v>451</v>
      </c>
      <c r="J4742" s="0" t="n">
        <f aca="false">IF(I4742="GJ",1.0542,1)</f>
        <v>1</v>
      </c>
      <c r="K4742" s="0" t="str">
        <f aca="false">IF(I4742="GJ","MMBtu",I4742)</f>
        <v>MMBtu</v>
      </c>
      <c r="L4742" s="13" t="n">
        <f aca="false">H4742*J4742</f>
        <v>170000</v>
      </c>
    </row>
    <row r="4743" customFormat="false" ht="12.75" hidden="false" customHeight="false" outlineLevel="0" collapsed="false">
      <c r="A4743" s="0" t="s">
        <v>154</v>
      </c>
      <c r="B4743" s="0" t="s">
        <v>448</v>
      </c>
      <c r="C4743" s="0" t="s">
        <v>6</v>
      </c>
      <c r="D4743" s="0" t="s">
        <v>449</v>
      </c>
      <c r="E4743" s="0" t="s">
        <v>191</v>
      </c>
      <c r="F4743" s="0" t="s">
        <v>450</v>
      </c>
      <c r="G4743" s="0" t="n">
        <v>26</v>
      </c>
      <c r="H4743" s="0" t="n">
        <v>210000</v>
      </c>
      <c r="I4743" s="0" t="s">
        <v>451</v>
      </c>
      <c r="J4743" s="0" t="n">
        <f aca="false">IF(I4743="GJ",1.0542,1)</f>
        <v>1</v>
      </c>
      <c r="K4743" s="0" t="str">
        <f aca="false">IF(I4743="GJ","MMBtu",I4743)</f>
        <v>MMBtu</v>
      </c>
      <c r="L4743" s="13" t="n">
        <f aca="false">H4743*J4743</f>
        <v>210000</v>
      </c>
    </row>
    <row r="4744" customFormat="false" ht="12.75" hidden="false" customHeight="false" outlineLevel="0" collapsed="false">
      <c r="A4744" s="0" t="s">
        <v>154</v>
      </c>
      <c r="B4744" s="0" t="s">
        <v>448</v>
      </c>
      <c r="C4744" s="0" t="s">
        <v>6</v>
      </c>
      <c r="D4744" s="0" t="s">
        <v>453</v>
      </c>
      <c r="E4744" s="0" t="s">
        <v>301</v>
      </c>
      <c r="F4744" s="0" t="s">
        <v>450</v>
      </c>
      <c r="G4744" s="0" t="n">
        <v>2</v>
      </c>
      <c r="H4744" s="0" t="n">
        <v>305000</v>
      </c>
      <c r="I4744" s="0" t="s">
        <v>451</v>
      </c>
      <c r="J4744" s="0" t="n">
        <f aca="false">IF(I4744="GJ",1.0542,1)</f>
        <v>1</v>
      </c>
      <c r="K4744" s="0" t="str">
        <f aca="false">IF(I4744="GJ","MMBtu",I4744)</f>
        <v>MMBtu</v>
      </c>
      <c r="L4744" s="13" t="n">
        <f aca="false">H4744*J4744</f>
        <v>305000</v>
      </c>
    </row>
    <row r="4745" customFormat="false" ht="12.75" hidden="false" customHeight="false" outlineLevel="0" collapsed="false">
      <c r="A4745" s="0" t="s">
        <v>154</v>
      </c>
      <c r="B4745" s="0" t="s">
        <v>448</v>
      </c>
      <c r="C4745" s="0" t="s">
        <v>6</v>
      </c>
      <c r="D4745" s="0" t="s">
        <v>453</v>
      </c>
      <c r="E4745" s="0" t="s">
        <v>191</v>
      </c>
      <c r="F4745" s="0" t="s">
        <v>456</v>
      </c>
      <c r="G4745" s="0" t="n">
        <v>2</v>
      </c>
      <c r="H4745" s="0" t="n">
        <v>310000</v>
      </c>
      <c r="I4745" s="0" t="s">
        <v>451</v>
      </c>
      <c r="J4745" s="0" t="n">
        <f aca="false">IF(I4745="GJ",1.0542,1)</f>
        <v>1</v>
      </c>
      <c r="K4745" s="0" t="str">
        <f aca="false">IF(I4745="GJ","MMBtu",I4745)</f>
        <v>MMBtu</v>
      </c>
      <c r="L4745" s="13" t="n">
        <f aca="false">H4745*J4745</f>
        <v>310000</v>
      </c>
    </row>
    <row r="4746" customFormat="false" ht="12.75" hidden="false" customHeight="false" outlineLevel="0" collapsed="false">
      <c r="A4746" s="0" t="s">
        <v>154</v>
      </c>
      <c r="B4746" s="0" t="s">
        <v>448</v>
      </c>
      <c r="C4746" s="0" t="s">
        <v>6</v>
      </c>
      <c r="D4746" s="0" t="s">
        <v>449</v>
      </c>
      <c r="E4746" s="0" t="s">
        <v>241</v>
      </c>
      <c r="F4746" s="0" t="s">
        <v>450</v>
      </c>
      <c r="G4746" s="0" t="n">
        <v>43</v>
      </c>
      <c r="H4746" s="0" t="n">
        <v>370000</v>
      </c>
      <c r="I4746" s="0" t="s">
        <v>451</v>
      </c>
      <c r="J4746" s="0" t="n">
        <f aca="false">IF(I4746="GJ",1.0542,1)</f>
        <v>1</v>
      </c>
      <c r="K4746" s="0" t="str">
        <f aca="false">IF(I4746="GJ","MMBtu",I4746)</f>
        <v>MMBtu</v>
      </c>
      <c r="L4746" s="13" t="n">
        <f aca="false">H4746*J4746</f>
        <v>370000</v>
      </c>
    </row>
    <row r="4747" customFormat="false" ht="12.75" hidden="false" customHeight="false" outlineLevel="0" collapsed="false">
      <c r="A4747" s="0" t="s">
        <v>154</v>
      </c>
      <c r="B4747" s="0" t="s">
        <v>448</v>
      </c>
      <c r="C4747" s="0" t="s">
        <v>6</v>
      </c>
      <c r="D4747" s="0" t="s">
        <v>453</v>
      </c>
      <c r="E4747" s="0" t="s">
        <v>241</v>
      </c>
      <c r="F4747" s="0" t="s">
        <v>450</v>
      </c>
      <c r="G4747" s="0" t="n">
        <v>4</v>
      </c>
      <c r="H4747" s="0" t="n">
        <v>775000</v>
      </c>
      <c r="I4747" s="0" t="s">
        <v>451</v>
      </c>
      <c r="J4747" s="0" t="n">
        <f aca="false">IF(I4747="GJ",1.0542,1)</f>
        <v>1</v>
      </c>
      <c r="K4747" s="0" t="str">
        <f aca="false">IF(I4747="GJ","MMBtu",I4747)</f>
        <v>MMBtu</v>
      </c>
      <c r="L4747" s="13" t="n">
        <f aca="false">H4747*J4747</f>
        <v>775000</v>
      </c>
    </row>
    <row r="4748" customFormat="false" ht="12.75" hidden="false" customHeight="false" outlineLevel="0" collapsed="false">
      <c r="A4748" s="0" t="s">
        <v>154</v>
      </c>
      <c r="B4748" s="0" t="s">
        <v>448</v>
      </c>
      <c r="C4748" s="0" t="s">
        <v>6</v>
      </c>
      <c r="D4748" s="0" t="s">
        <v>449</v>
      </c>
      <c r="E4748" s="0" t="s">
        <v>423</v>
      </c>
      <c r="F4748" s="0" t="s">
        <v>450</v>
      </c>
      <c r="G4748" s="0" t="n">
        <v>79</v>
      </c>
      <c r="H4748" s="0" t="n">
        <v>973953</v>
      </c>
      <c r="I4748" s="0" t="s">
        <v>451</v>
      </c>
      <c r="J4748" s="0" t="n">
        <f aca="false">IF(I4748="GJ",1.0542,1)</f>
        <v>1</v>
      </c>
      <c r="K4748" s="0" t="str">
        <f aca="false">IF(I4748="GJ","MMBtu",I4748)</f>
        <v>MMBtu</v>
      </c>
      <c r="L4748" s="13" t="n">
        <f aca="false">H4748*J4748</f>
        <v>973953</v>
      </c>
    </row>
    <row r="4749" customFormat="false" ht="12.75" hidden="false" customHeight="false" outlineLevel="0" collapsed="false">
      <c r="A4749" s="0" t="s">
        <v>154</v>
      </c>
      <c r="B4749" s="0" t="s">
        <v>448</v>
      </c>
      <c r="C4749" s="0" t="s">
        <v>6</v>
      </c>
      <c r="D4749" s="0" t="s">
        <v>453</v>
      </c>
      <c r="E4749" s="0" t="s">
        <v>423</v>
      </c>
      <c r="F4749" s="0" t="s">
        <v>450</v>
      </c>
      <c r="G4749" s="0" t="n">
        <v>16</v>
      </c>
      <c r="H4749" s="0" t="n">
        <v>1655600</v>
      </c>
      <c r="I4749" s="0" t="s">
        <v>451</v>
      </c>
      <c r="J4749" s="0" t="n">
        <f aca="false">IF(I4749="GJ",1.0542,1)</f>
        <v>1</v>
      </c>
      <c r="K4749" s="0" t="str">
        <f aca="false">IF(I4749="GJ","MMBtu",I4749)</f>
        <v>MMBtu</v>
      </c>
      <c r="L4749" s="13" t="n">
        <f aca="false">H4749*J4749</f>
        <v>1655600</v>
      </c>
    </row>
    <row r="4750" customFormat="false" ht="12.75" hidden="false" customHeight="false" outlineLevel="0" collapsed="false">
      <c r="A4750" s="0" t="s">
        <v>154</v>
      </c>
      <c r="B4750" s="0" t="s">
        <v>448</v>
      </c>
      <c r="C4750" s="0" t="s">
        <v>6</v>
      </c>
      <c r="D4750" s="0" t="s">
        <v>453</v>
      </c>
      <c r="E4750" s="0" t="s">
        <v>423</v>
      </c>
      <c r="F4750" s="0" t="s">
        <v>455</v>
      </c>
      <c r="G4750" s="0" t="n">
        <v>114</v>
      </c>
      <c r="H4750" s="0" t="n">
        <v>18710000</v>
      </c>
      <c r="I4750" s="0" t="s">
        <v>451</v>
      </c>
      <c r="J4750" s="0" t="n">
        <f aca="false">IF(I4750="GJ",1.0542,1)</f>
        <v>1</v>
      </c>
      <c r="K4750" s="0" t="str">
        <f aca="false">IF(I4750="GJ","MMBtu",I4750)</f>
        <v>MMBtu</v>
      </c>
      <c r="L4750" s="13" t="n">
        <f aca="false">H4750*J4750</f>
        <v>18710000</v>
      </c>
    </row>
    <row r="4751" customFormat="false" ht="12.75" hidden="false" customHeight="false" outlineLevel="0" collapsed="false">
      <c r="A4751" s="0" t="s">
        <v>430</v>
      </c>
      <c r="B4751" s="0" t="s">
        <v>448</v>
      </c>
      <c r="C4751" s="0" t="s">
        <v>6</v>
      </c>
      <c r="D4751" s="0" t="s">
        <v>449</v>
      </c>
      <c r="E4751" s="0" t="s">
        <v>423</v>
      </c>
      <c r="F4751" s="0" t="s">
        <v>456</v>
      </c>
      <c r="G4751" s="0" t="n">
        <v>1</v>
      </c>
      <c r="H4751" s="0" t="n">
        <v>24688</v>
      </c>
      <c r="I4751" s="0" t="s">
        <v>451</v>
      </c>
      <c r="J4751" s="0" t="n">
        <f aca="false">IF(I4751="GJ",1.0542,1)</f>
        <v>1</v>
      </c>
      <c r="K4751" s="0" t="str">
        <f aca="false">IF(I4751="GJ","MMBtu",I4751)</f>
        <v>MMBtu</v>
      </c>
      <c r="L4751" s="13" t="n">
        <f aca="false">H4751*J4751</f>
        <v>24688</v>
      </c>
    </row>
    <row r="4752" customFormat="false" ht="12.75" hidden="false" customHeight="false" outlineLevel="0" collapsed="false">
      <c r="A4752" s="0" t="s">
        <v>295</v>
      </c>
      <c r="B4752" s="0" t="s">
        <v>448</v>
      </c>
      <c r="C4752" s="0" t="s">
        <v>171</v>
      </c>
      <c r="D4752" s="0" t="s">
        <v>449</v>
      </c>
      <c r="E4752" s="0" t="s">
        <v>241</v>
      </c>
      <c r="F4752" s="0" t="s">
        <v>450</v>
      </c>
      <c r="G4752" s="0" t="n">
        <v>27</v>
      </c>
      <c r="H4752" s="0" t="n">
        <v>20451</v>
      </c>
      <c r="I4752" s="0" t="s">
        <v>462</v>
      </c>
      <c r="J4752" s="0" t="n">
        <f aca="false">IF(I4752="GJ",1.0542,1)</f>
        <v>1</v>
      </c>
      <c r="K4752" s="0" t="str">
        <f aca="false">IF(I4752="GJ","MMBtu",I4752)</f>
        <v>MWh</v>
      </c>
      <c r="L4752" s="13" t="n">
        <f aca="false">H4752*J4752</f>
        <v>20451</v>
      </c>
    </row>
    <row r="4753" customFormat="false" ht="12.75" hidden="false" customHeight="false" outlineLevel="0" collapsed="false">
      <c r="A4753" s="0" t="s">
        <v>140</v>
      </c>
      <c r="B4753" s="0" t="s">
        <v>448</v>
      </c>
      <c r="C4753" s="0" t="s">
        <v>6</v>
      </c>
      <c r="D4753" s="0" t="s">
        <v>453</v>
      </c>
      <c r="E4753" s="0" t="s">
        <v>396</v>
      </c>
      <c r="F4753" s="0" t="s">
        <v>455</v>
      </c>
      <c r="G4753" s="0" t="n">
        <v>1</v>
      </c>
      <c r="H4753" s="0" t="n">
        <v>155000</v>
      </c>
      <c r="I4753" s="0" t="s">
        <v>451</v>
      </c>
      <c r="J4753" s="0" t="n">
        <f aca="false">IF(I4753="GJ",1.0542,1)</f>
        <v>1</v>
      </c>
      <c r="K4753" s="0" t="str">
        <f aca="false">IF(I4753="GJ","MMBtu",I4753)</f>
        <v>MMBtu</v>
      </c>
      <c r="L4753" s="13" t="n">
        <f aca="false">H4753*J4753</f>
        <v>155000</v>
      </c>
    </row>
    <row r="4754" customFormat="false" ht="12.75" hidden="false" customHeight="false" outlineLevel="0" collapsed="false">
      <c r="A4754" s="0" t="s">
        <v>140</v>
      </c>
      <c r="B4754" s="0" t="s">
        <v>448</v>
      </c>
      <c r="C4754" s="0" t="s">
        <v>6</v>
      </c>
      <c r="D4754" s="0" t="s">
        <v>449</v>
      </c>
      <c r="E4754" s="0" t="s">
        <v>20</v>
      </c>
      <c r="F4754" s="0" t="s">
        <v>456</v>
      </c>
      <c r="G4754" s="0" t="n">
        <v>11</v>
      </c>
      <c r="H4754" s="0" t="n">
        <v>170000</v>
      </c>
      <c r="I4754" s="0" t="s">
        <v>451</v>
      </c>
      <c r="J4754" s="0" t="n">
        <f aca="false">IF(I4754="GJ",1.0542,1)</f>
        <v>1</v>
      </c>
      <c r="K4754" s="0" t="str">
        <f aca="false">IF(I4754="GJ","MMBtu",I4754)</f>
        <v>MMBtu</v>
      </c>
      <c r="L4754" s="13" t="n">
        <f aca="false">H4754*J4754</f>
        <v>170000</v>
      </c>
    </row>
    <row r="4755" customFormat="false" ht="12.75" hidden="false" customHeight="false" outlineLevel="0" collapsed="false">
      <c r="A4755" s="0" t="s">
        <v>140</v>
      </c>
      <c r="B4755" s="0" t="s">
        <v>448</v>
      </c>
      <c r="C4755" s="0" t="s">
        <v>6</v>
      </c>
      <c r="D4755" s="0" t="s">
        <v>453</v>
      </c>
      <c r="E4755" s="0" t="s">
        <v>357</v>
      </c>
      <c r="F4755" s="0" t="s">
        <v>456</v>
      </c>
      <c r="G4755" s="0" t="n">
        <v>1</v>
      </c>
      <c r="H4755" s="0" t="n">
        <v>310000</v>
      </c>
      <c r="I4755" s="0" t="s">
        <v>451</v>
      </c>
      <c r="J4755" s="0" t="n">
        <f aca="false">IF(I4755="GJ",1.0542,1)</f>
        <v>1</v>
      </c>
      <c r="K4755" s="0" t="str">
        <f aca="false">IF(I4755="GJ","MMBtu",I4755)</f>
        <v>MMBtu</v>
      </c>
      <c r="L4755" s="13" t="n">
        <f aca="false">H4755*J4755</f>
        <v>310000</v>
      </c>
    </row>
    <row r="4756" customFormat="false" ht="12.75" hidden="false" customHeight="false" outlineLevel="0" collapsed="false">
      <c r="A4756" s="0" t="s">
        <v>140</v>
      </c>
      <c r="B4756" s="0" t="s">
        <v>448</v>
      </c>
      <c r="C4756" s="0" t="s">
        <v>6</v>
      </c>
      <c r="D4756" s="0" t="s">
        <v>453</v>
      </c>
      <c r="E4756" s="0" t="s">
        <v>241</v>
      </c>
      <c r="F4756" s="0" t="s">
        <v>456</v>
      </c>
      <c r="G4756" s="0" t="n">
        <v>3</v>
      </c>
      <c r="H4756" s="0" t="n">
        <v>605000</v>
      </c>
      <c r="I4756" s="0" t="s">
        <v>451</v>
      </c>
      <c r="J4756" s="0" t="n">
        <f aca="false">IF(I4756="GJ",1.0542,1)</f>
        <v>1</v>
      </c>
      <c r="K4756" s="0" t="str">
        <f aca="false">IF(I4756="GJ","MMBtu",I4756)</f>
        <v>MMBtu</v>
      </c>
      <c r="L4756" s="13" t="n">
        <f aca="false">H4756*J4756</f>
        <v>605000</v>
      </c>
    </row>
    <row r="4757" customFormat="false" ht="12.75" hidden="false" customHeight="false" outlineLevel="0" collapsed="false">
      <c r="A4757" s="0" t="s">
        <v>140</v>
      </c>
      <c r="B4757" s="0" t="s">
        <v>448</v>
      </c>
      <c r="C4757" s="0" t="s">
        <v>6</v>
      </c>
      <c r="D4757" s="0" t="s">
        <v>453</v>
      </c>
      <c r="E4757" s="0" t="s">
        <v>301</v>
      </c>
      <c r="F4757" s="0" t="s">
        <v>456</v>
      </c>
      <c r="G4757" s="0" t="n">
        <v>6</v>
      </c>
      <c r="H4757" s="0" t="n">
        <v>730000</v>
      </c>
      <c r="I4757" s="0" t="s">
        <v>451</v>
      </c>
      <c r="J4757" s="0" t="n">
        <f aca="false">IF(I4757="GJ",1.0542,1)</f>
        <v>1</v>
      </c>
      <c r="K4757" s="0" t="str">
        <f aca="false">IF(I4757="GJ","MMBtu",I4757)</f>
        <v>MMBtu</v>
      </c>
      <c r="L4757" s="13" t="n">
        <f aca="false">H4757*J4757</f>
        <v>730000</v>
      </c>
    </row>
    <row r="4758" customFormat="false" ht="12.75" hidden="false" customHeight="false" outlineLevel="0" collapsed="false">
      <c r="A4758" s="0" t="s">
        <v>140</v>
      </c>
      <c r="B4758" s="0" t="s">
        <v>448</v>
      </c>
      <c r="C4758" s="0" t="s">
        <v>6</v>
      </c>
      <c r="D4758" s="0" t="s">
        <v>453</v>
      </c>
      <c r="E4758" s="0" t="s">
        <v>329</v>
      </c>
      <c r="F4758" s="0" t="s">
        <v>456</v>
      </c>
      <c r="G4758" s="0" t="n">
        <v>4</v>
      </c>
      <c r="H4758" s="0" t="n">
        <v>910000</v>
      </c>
      <c r="I4758" s="0" t="s">
        <v>451</v>
      </c>
      <c r="J4758" s="0" t="n">
        <f aca="false">IF(I4758="GJ",1.0542,1)</f>
        <v>1</v>
      </c>
      <c r="K4758" s="0" t="str">
        <f aca="false">IF(I4758="GJ","MMBtu",I4758)</f>
        <v>MMBtu</v>
      </c>
      <c r="L4758" s="13" t="n">
        <f aca="false">H4758*J4758</f>
        <v>910000</v>
      </c>
    </row>
    <row r="4759" customFormat="false" ht="12.75" hidden="false" customHeight="false" outlineLevel="0" collapsed="false">
      <c r="A4759" s="0" t="s">
        <v>140</v>
      </c>
      <c r="B4759" s="0" t="s">
        <v>448</v>
      </c>
      <c r="C4759" s="0" t="s">
        <v>6</v>
      </c>
      <c r="D4759" s="0" t="s">
        <v>449</v>
      </c>
      <c r="E4759" s="0" t="s">
        <v>241</v>
      </c>
      <c r="F4759" s="0" t="s">
        <v>456</v>
      </c>
      <c r="G4759" s="0" t="n">
        <v>108</v>
      </c>
      <c r="H4759" s="0" t="n">
        <v>915079</v>
      </c>
      <c r="I4759" s="0" t="s">
        <v>451</v>
      </c>
      <c r="J4759" s="0" t="n">
        <f aca="false">IF(I4759="GJ",1.0542,1)</f>
        <v>1</v>
      </c>
      <c r="K4759" s="0" t="str">
        <f aca="false">IF(I4759="GJ","MMBtu",I4759)</f>
        <v>MMBtu</v>
      </c>
      <c r="L4759" s="13" t="n">
        <f aca="false">H4759*J4759</f>
        <v>915079</v>
      </c>
    </row>
    <row r="4760" customFormat="false" ht="12.75" hidden="false" customHeight="false" outlineLevel="0" collapsed="false">
      <c r="A4760" s="0" t="s">
        <v>140</v>
      </c>
      <c r="B4760" s="0" t="s">
        <v>448</v>
      </c>
      <c r="C4760" s="0" t="s">
        <v>6</v>
      </c>
      <c r="D4760" s="0" t="s">
        <v>453</v>
      </c>
      <c r="E4760" s="0" t="s">
        <v>357</v>
      </c>
      <c r="F4760" s="0" t="s">
        <v>455</v>
      </c>
      <c r="G4760" s="0" t="n">
        <v>5</v>
      </c>
      <c r="H4760" s="0" t="n">
        <v>1845000</v>
      </c>
      <c r="I4760" s="0" t="s">
        <v>451</v>
      </c>
      <c r="J4760" s="0" t="n">
        <f aca="false">IF(I4760="GJ",1.0542,1)</f>
        <v>1</v>
      </c>
      <c r="K4760" s="0" t="str">
        <f aca="false">IF(I4760="GJ","MMBtu",I4760)</f>
        <v>MMBtu</v>
      </c>
      <c r="L4760" s="13" t="n">
        <f aca="false">H4760*J4760</f>
        <v>1845000</v>
      </c>
    </row>
    <row r="4761" customFormat="false" ht="12.75" hidden="false" customHeight="false" outlineLevel="0" collapsed="false">
      <c r="A4761" s="0" t="s">
        <v>140</v>
      </c>
      <c r="B4761" s="0" t="s">
        <v>448</v>
      </c>
      <c r="C4761" s="0" t="s">
        <v>6</v>
      </c>
      <c r="D4761" s="0" t="s">
        <v>453</v>
      </c>
      <c r="E4761" s="0" t="s">
        <v>396</v>
      </c>
      <c r="F4761" s="0" t="s">
        <v>456</v>
      </c>
      <c r="G4761" s="0" t="n">
        <v>7</v>
      </c>
      <c r="H4761" s="0" t="n">
        <v>1850000</v>
      </c>
      <c r="I4761" s="0" t="s">
        <v>451</v>
      </c>
      <c r="J4761" s="0" t="n">
        <f aca="false">IF(I4761="GJ",1.0542,1)</f>
        <v>1</v>
      </c>
      <c r="K4761" s="0" t="str">
        <f aca="false">IF(I4761="GJ","MMBtu",I4761)</f>
        <v>MMBtu</v>
      </c>
      <c r="L4761" s="13" t="n">
        <f aca="false">H4761*J4761</f>
        <v>1850000</v>
      </c>
    </row>
    <row r="4762" customFormat="false" ht="12.75" hidden="false" customHeight="false" outlineLevel="0" collapsed="false">
      <c r="A4762" s="0" t="s">
        <v>140</v>
      </c>
      <c r="B4762" s="0" t="s">
        <v>448</v>
      </c>
      <c r="C4762" s="0" t="s">
        <v>6</v>
      </c>
      <c r="D4762" s="0" t="s">
        <v>449</v>
      </c>
      <c r="E4762" s="0" t="s">
        <v>191</v>
      </c>
      <c r="F4762" s="0" t="s">
        <v>456</v>
      </c>
      <c r="G4762" s="0" t="n">
        <v>122</v>
      </c>
      <c r="H4762" s="0" t="n">
        <v>2002101</v>
      </c>
      <c r="I4762" s="0" t="s">
        <v>451</v>
      </c>
      <c r="J4762" s="0" t="n">
        <f aca="false">IF(I4762="GJ",1.0542,1)</f>
        <v>1</v>
      </c>
      <c r="K4762" s="0" t="str">
        <f aca="false">IF(I4762="GJ","MMBtu",I4762)</f>
        <v>MMBtu</v>
      </c>
      <c r="L4762" s="13" t="n">
        <f aca="false">H4762*J4762</f>
        <v>2002101</v>
      </c>
    </row>
    <row r="4763" customFormat="false" ht="12.75" hidden="false" customHeight="false" outlineLevel="0" collapsed="false">
      <c r="A4763" s="0" t="s">
        <v>140</v>
      </c>
      <c r="B4763" s="0" t="s">
        <v>448</v>
      </c>
      <c r="C4763" s="0" t="s">
        <v>6</v>
      </c>
      <c r="D4763" s="0" t="s">
        <v>453</v>
      </c>
      <c r="E4763" s="0" t="s">
        <v>191</v>
      </c>
      <c r="F4763" s="0" t="s">
        <v>456</v>
      </c>
      <c r="G4763" s="0" t="n">
        <v>4</v>
      </c>
      <c r="H4763" s="0" t="n">
        <v>2305000</v>
      </c>
      <c r="I4763" s="0" t="s">
        <v>451</v>
      </c>
      <c r="J4763" s="0" t="n">
        <f aca="false">IF(I4763="GJ",1.0542,1)</f>
        <v>1</v>
      </c>
      <c r="K4763" s="0" t="str">
        <f aca="false">IF(I4763="GJ","MMBtu",I4763)</f>
        <v>MMBtu</v>
      </c>
      <c r="L4763" s="13" t="n">
        <f aca="false">H4763*J4763</f>
        <v>2305000</v>
      </c>
    </row>
    <row r="4764" customFormat="false" ht="12.75" hidden="false" customHeight="false" outlineLevel="0" collapsed="false">
      <c r="A4764" s="0" t="s">
        <v>140</v>
      </c>
      <c r="B4764" s="0" t="s">
        <v>448</v>
      </c>
      <c r="C4764" s="0" t="s">
        <v>6</v>
      </c>
      <c r="D4764" s="0" t="s">
        <v>449</v>
      </c>
      <c r="E4764" s="0" t="s">
        <v>301</v>
      </c>
      <c r="F4764" s="0" t="s">
        <v>456</v>
      </c>
      <c r="G4764" s="0" t="n">
        <v>166</v>
      </c>
      <c r="H4764" s="0" t="n">
        <v>2354431</v>
      </c>
      <c r="I4764" s="0" t="s">
        <v>451</v>
      </c>
      <c r="J4764" s="0" t="n">
        <f aca="false">IF(I4764="GJ",1.0542,1)</f>
        <v>1</v>
      </c>
      <c r="K4764" s="0" t="str">
        <f aca="false">IF(I4764="GJ","MMBtu",I4764)</f>
        <v>MMBtu</v>
      </c>
      <c r="L4764" s="13" t="n">
        <f aca="false">H4764*J4764</f>
        <v>2354431</v>
      </c>
    </row>
    <row r="4765" customFormat="false" ht="12.75" hidden="false" customHeight="false" outlineLevel="0" collapsed="false">
      <c r="A4765" s="0" t="s">
        <v>140</v>
      </c>
      <c r="B4765" s="0" t="s">
        <v>448</v>
      </c>
      <c r="C4765" s="0" t="s">
        <v>6</v>
      </c>
      <c r="D4765" s="0" t="s">
        <v>453</v>
      </c>
      <c r="E4765" s="0" t="s">
        <v>423</v>
      </c>
      <c r="F4765" s="0" t="s">
        <v>456</v>
      </c>
      <c r="G4765" s="0" t="n">
        <v>3</v>
      </c>
      <c r="H4765" s="0" t="n">
        <v>2715000</v>
      </c>
      <c r="I4765" s="0" t="s">
        <v>451</v>
      </c>
      <c r="J4765" s="0" t="n">
        <f aca="false">IF(I4765="GJ",1.0542,1)</f>
        <v>1</v>
      </c>
      <c r="K4765" s="0" t="str">
        <f aca="false">IF(I4765="GJ","MMBtu",I4765)</f>
        <v>MMBtu</v>
      </c>
      <c r="L4765" s="13" t="n">
        <f aca="false">H4765*J4765</f>
        <v>2715000</v>
      </c>
    </row>
    <row r="4766" customFormat="false" ht="12.75" hidden="false" customHeight="false" outlineLevel="0" collapsed="false">
      <c r="A4766" s="0" t="s">
        <v>140</v>
      </c>
      <c r="B4766" s="0" t="s">
        <v>448</v>
      </c>
      <c r="C4766" s="0" t="s">
        <v>6</v>
      </c>
      <c r="D4766" s="0" t="s">
        <v>449</v>
      </c>
      <c r="E4766" s="0" t="s">
        <v>357</v>
      </c>
      <c r="F4766" s="0" t="s">
        <v>456</v>
      </c>
      <c r="G4766" s="0" t="n">
        <v>210</v>
      </c>
      <c r="H4766" s="0" t="n">
        <v>2734135</v>
      </c>
      <c r="I4766" s="0" t="s">
        <v>451</v>
      </c>
      <c r="J4766" s="0" t="n">
        <f aca="false">IF(I4766="GJ",1.0542,1)</f>
        <v>1</v>
      </c>
      <c r="K4766" s="0" t="str">
        <f aca="false">IF(I4766="GJ","MMBtu",I4766)</f>
        <v>MMBtu</v>
      </c>
      <c r="L4766" s="13" t="n">
        <f aca="false">H4766*J4766</f>
        <v>2734135</v>
      </c>
    </row>
    <row r="4767" customFormat="false" ht="12.75" hidden="false" customHeight="false" outlineLevel="0" collapsed="false">
      <c r="A4767" s="0" t="s">
        <v>140</v>
      </c>
      <c r="B4767" s="0" t="s">
        <v>448</v>
      </c>
      <c r="C4767" s="0" t="s">
        <v>6</v>
      </c>
      <c r="D4767" s="0" t="s">
        <v>449</v>
      </c>
      <c r="E4767" s="0" t="s">
        <v>423</v>
      </c>
      <c r="F4767" s="0" t="s">
        <v>456</v>
      </c>
      <c r="G4767" s="0" t="n">
        <v>226</v>
      </c>
      <c r="H4767" s="0" t="n">
        <v>2929800</v>
      </c>
      <c r="I4767" s="0" t="s">
        <v>451</v>
      </c>
      <c r="J4767" s="0" t="n">
        <f aca="false">IF(I4767="GJ",1.0542,1)</f>
        <v>1</v>
      </c>
      <c r="K4767" s="0" t="str">
        <f aca="false">IF(I4767="GJ","MMBtu",I4767)</f>
        <v>MMBtu</v>
      </c>
      <c r="L4767" s="13" t="n">
        <f aca="false">H4767*J4767</f>
        <v>2929800</v>
      </c>
    </row>
    <row r="4768" customFormat="false" ht="12.75" hidden="false" customHeight="false" outlineLevel="0" collapsed="false">
      <c r="A4768" s="0" t="s">
        <v>140</v>
      </c>
      <c r="B4768" s="0" t="s">
        <v>448</v>
      </c>
      <c r="C4768" s="0" t="s">
        <v>6</v>
      </c>
      <c r="D4768" s="0" t="s">
        <v>449</v>
      </c>
      <c r="E4768" s="0" t="s">
        <v>329</v>
      </c>
      <c r="F4768" s="0" t="s">
        <v>456</v>
      </c>
      <c r="G4768" s="0" t="n">
        <v>247</v>
      </c>
      <c r="H4768" s="0" t="n">
        <v>3060056</v>
      </c>
      <c r="I4768" s="0" t="s">
        <v>451</v>
      </c>
      <c r="J4768" s="0" t="n">
        <f aca="false">IF(I4768="GJ",1.0542,1)</f>
        <v>1</v>
      </c>
      <c r="K4768" s="0" t="str">
        <f aca="false">IF(I4768="GJ","MMBtu",I4768)</f>
        <v>MMBtu</v>
      </c>
      <c r="L4768" s="13" t="n">
        <f aca="false">H4768*J4768</f>
        <v>3060056</v>
      </c>
    </row>
    <row r="4769" customFormat="false" ht="12.75" hidden="false" customHeight="false" outlineLevel="0" collapsed="false">
      <c r="A4769" s="0" t="s">
        <v>140</v>
      </c>
      <c r="B4769" s="0" t="s">
        <v>448</v>
      </c>
      <c r="C4769" s="0" t="s">
        <v>6</v>
      </c>
      <c r="D4769" s="0" t="s">
        <v>449</v>
      </c>
      <c r="E4769" s="0" t="s">
        <v>396</v>
      </c>
      <c r="F4769" s="0" t="s">
        <v>456</v>
      </c>
      <c r="G4769" s="0" t="n">
        <v>373</v>
      </c>
      <c r="H4769" s="0" t="n">
        <v>4251120</v>
      </c>
      <c r="I4769" s="0" t="s">
        <v>451</v>
      </c>
      <c r="J4769" s="0" t="n">
        <f aca="false">IF(I4769="GJ",1.0542,1)</f>
        <v>1</v>
      </c>
      <c r="K4769" s="0" t="str">
        <f aca="false">IF(I4769="GJ","MMBtu",I4769)</f>
        <v>MMBtu</v>
      </c>
      <c r="L4769" s="13" t="n">
        <f aca="false">H4769*J4769</f>
        <v>4251120</v>
      </c>
    </row>
    <row r="4770" customFormat="false" ht="12.75" hidden="false" customHeight="false" outlineLevel="0" collapsed="false">
      <c r="A4770" s="0" t="s">
        <v>347</v>
      </c>
      <c r="B4770" s="0" t="s">
        <v>448</v>
      </c>
      <c r="C4770" s="0" t="s">
        <v>171</v>
      </c>
      <c r="D4770" s="0" t="s">
        <v>453</v>
      </c>
      <c r="E4770" s="0" t="s">
        <v>423</v>
      </c>
      <c r="F4770" s="0" t="s">
        <v>456</v>
      </c>
      <c r="G4770" s="0" t="n">
        <v>6</v>
      </c>
      <c r="H4770" s="0" t="n">
        <v>3371</v>
      </c>
      <c r="I4770" s="0" t="s">
        <v>462</v>
      </c>
      <c r="J4770" s="0" t="n">
        <f aca="false">IF(I4770="GJ",1.0542,1)</f>
        <v>1</v>
      </c>
      <c r="K4770" s="0" t="str">
        <f aca="false">IF(I4770="GJ","MMBtu",I4770)</f>
        <v>MWh</v>
      </c>
      <c r="L4770" s="13" t="n">
        <f aca="false">H4770*J4770</f>
        <v>3371</v>
      </c>
    </row>
    <row r="4771" customFormat="false" ht="12.75" hidden="false" customHeight="false" outlineLevel="0" collapsed="false">
      <c r="A4771" s="0" t="s">
        <v>347</v>
      </c>
      <c r="B4771" s="0" t="s">
        <v>448</v>
      </c>
      <c r="C4771" s="0" t="s">
        <v>171</v>
      </c>
      <c r="D4771" s="0" t="s">
        <v>453</v>
      </c>
      <c r="E4771" s="0" t="s">
        <v>396</v>
      </c>
      <c r="F4771" s="0" t="s">
        <v>456</v>
      </c>
      <c r="G4771" s="0" t="n">
        <v>25</v>
      </c>
      <c r="H4771" s="0" t="n">
        <v>16803</v>
      </c>
      <c r="I4771" s="0" t="s">
        <v>462</v>
      </c>
      <c r="J4771" s="0" t="n">
        <f aca="false">IF(I4771="GJ",1.0542,1)</f>
        <v>1</v>
      </c>
      <c r="K4771" s="0" t="str">
        <f aca="false">IF(I4771="GJ","MMBtu",I4771)</f>
        <v>MWh</v>
      </c>
      <c r="L4771" s="13" t="n">
        <f aca="false">H4771*J4771</f>
        <v>16803</v>
      </c>
    </row>
    <row r="4772" customFormat="false" ht="12.75" hidden="false" customHeight="false" outlineLevel="0" collapsed="false">
      <c r="A4772" s="0" t="s">
        <v>347</v>
      </c>
      <c r="B4772" s="0" t="s">
        <v>448</v>
      </c>
      <c r="C4772" s="0" t="s">
        <v>171</v>
      </c>
      <c r="D4772" s="0" t="s">
        <v>453</v>
      </c>
      <c r="E4772" s="0" t="s">
        <v>357</v>
      </c>
      <c r="F4772" s="0" t="s">
        <v>456</v>
      </c>
      <c r="G4772" s="0" t="n">
        <v>8</v>
      </c>
      <c r="H4772" s="0" t="n">
        <v>22164</v>
      </c>
      <c r="I4772" s="0" t="s">
        <v>462</v>
      </c>
      <c r="J4772" s="0" t="n">
        <f aca="false">IF(I4772="GJ",1.0542,1)</f>
        <v>1</v>
      </c>
      <c r="K4772" s="0" t="str">
        <f aca="false">IF(I4772="GJ","MMBtu",I4772)</f>
        <v>MWh</v>
      </c>
      <c r="L4772" s="13" t="n">
        <f aca="false">H4772*J4772</f>
        <v>22164</v>
      </c>
    </row>
    <row r="4773" customFormat="false" ht="12.75" hidden="false" customHeight="false" outlineLevel="0" collapsed="false">
      <c r="A4773" s="0" t="s">
        <v>347</v>
      </c>
      <c r="B4773" s="0" t="s">
        <v>448</v>
      </c>
      <c r="C4773" s="0" t="s">
        <v>171</v>
      </c>
      <c r="D4773" s="0" t="s">
        <v>453</v>
      </c>
      <c r="E4773" s="0" t="s">
        <v>329</v>
      </c>
      <c r="F4773" s="0" t="s">
        <v>456</v>
      </c>
      <c r="G4773" s="0" t="n">
        <v>4</v>
      </c>
      <c r="H4773" s="0" t="n">
        <v>71975</v>
      </c>
      <c r="I4773" s="0" t="s">
        <v>462</v>
      </c>
      <c r="J4773" s="0" t="n">
        <f aca="false">IF(I4773="GJ",1.0542,1)</f>
        <v>1</v>
      </c>
      <c r="K4773" s="0" t="str">
        <f aca="false">IF(I4773="GJ","MMBtu",I4773)</f>
        <v>MWh</v>
      </c>
      <c r="L4773" s="13" t="n">
        <f aca="false">H4773*J4773</f>
        <v>71975</v>
      </c>
    </row>
    <row r="4774" customFormat="false" ht="12.75" hidden="false" customHeight="false" outlineLevel="0" collapsed="false">
      <c r="A4774" s="0" t="s">
        <v>15</v>
      </c>
      <c r="B4774" s="0" t="s">
        <v>457</v>
      </c>
      <c r="C4774" s="0" t="s">
        <v>6</v>
      </c>
      <c r="D4774" s="0" t="s">
        <v>449</v>
      </c>
      <c r="E4774" s="0" t="s">
        <v>191</v>
      </c>
      <c r="F4774" s="0" t="s">
        <v>460</v>
      </c>
      <c r="G4774" s="0" t="n">
        <v>1</v>
      </c>
      <c r="H4774" s="0" t="n">
        <v>20000</v>
      </c>
      <c r="I4774" s="0" t="s">
        <v>459</v>
      </c>
      <c r="J4774" s="0" t="n">
        <f aca="false">IF(I4774="GJ",1.0542,1)</f>
        <v>1.0542</v>
      </c>
      <c r="K4774" s="0" t="str">
        <f aca="false">IF(I4774="GJ","MMBtu",I4774)</f>
        <v>MMBtu</v>
      </c>
      <c r="L4774" s="13" t="n">
        <f aca="false">H4774*J4774</f>
        <v>21084</v>
      </c>
    </row>
    <row r="4775" customFormat="false" ht="12.75" hidden="false" customHeight="false" outlineLevel="0" collapsed="false">
      <c r="A4775" s="0" t="s">
        <v>15</v>
      </c>
      <c r="B4775" s="0" t="s">
        <v>457</v>
      </c>
      <c r="C4775" s="0" t="s">
        <v>6</v>
      </c>
      <c r="D4775" s="0" t="s">
        <v>449</v>
      </c>
      <c r="E4775" s="0" t="s">
        <v>20</v>
      </c>
      <c r="F4775" s="0" t="s">
        <v>460</v>
      </c>
      <c r="G4775" s="0" t="n">
        <v>16</v>
      </c>
      <c r="H4775" s="0" t="n">
        <v>110000</v>
      </c>
      <c r="I4775" s="0" t="s">
        <v>451</v>
      </c>
      <c r="J4775" s="0" t="n">
        <f aca="false">IF(I4775="GJ",1.0542,1)</f>
        <v>1</v>
      </c>
      <c r="K4775" s="0" t="str">
        <f aca="false">IF(I4775="GJ","MMBtu",I4775)</f>
        <v>MMBtu</v>
      </c>
      <c r="L4775" s="13" t="n">
        <f aca="false">H4775*J4775</f>
        <v>110000</v>
      </c>
    </row>
    <row r="4776" customFormat="false" ht="12.75" hidden="false" customHeight="false" outlineLevel="0" collapsed="false">
      <c r="A4776" s="0" t="s">
        <v>15</v>
      </c>
      <c r="B4776" s="0" t="s">
        <v>457</v>
      </c>
      <c r="C4776" s="0" t="s">
        <v>6</v>
      </c>
      <c r="D4776" s="0" t="s">
        <v>453</v>
      </c>
      <c r="E4776" s="0" t="s">
        <v>301</v>
      </c>
      <c r="F4776" s="0" t="s">
        <v>458</v>
      </c>
      <c r="G4776" s="0" t="n">
        <v>1</v>
      </c>
      <c r="H4776" s="0" t="n">
        <v>121000</v>
      </c>
      <c r="I4776" s="0" t="s">
        <v>459</v>
      </c>
      <c r="J4776" s="0" t="n">
        <f aca="false">IF(I4776="GJ",1.0542,1)</f>
        <v>1.0542</v>
      </c>
      <c r="K4776" s="0" t="str">
        <f aca="false">IF(I4776="GJ","MMBtu",I4776)</f>
        <v>MMBtu</v>
      </c>
      <c r="L4776" s="13" t="n">
        <f aca="false">H4776*J4776</f>
        <v>127558.2</v>
      </c>
    </row>
    <row r="4777" customFormat="false" ht="12.75" hidden="false" customHeight="false" outlineLevel="0" collapsed="false">
      <c r="A4777" s="0" t="s">
        <v>15</v>
      </c>
      <c r="B4777" s="0" t="s">
        <v>457</v>
      </c>
      <c r="C4777" s="0" t="s">
        <v>6</v>
      </c>
      <c r="D4777" s="0" t="s">
        <v>449</v>
      </c>
      <c r="E4777" s="0" t="s">
        <v>191</v>
      </c>
      <c r="F4777" s="0" t="s">
        <v>460</v>
      </c>
      <c r="G4777" s="0" t="n">
        <v>21</v>
      </c>
      <c r="H4777" s="0" t="n">
        <v>280000</v>
      </c>
      <c r="I4777" s="0" t="s">
        <v>451</v>
      </c>
      <c r="J4777" s="0" t="n">
        <f aca="false">IF(I4777="GJ",1.0542,1)</f>
        <v>1</v>
      </c>
      <c r="K4777" s="0" t="str">
        <f aca="false">IF(I4777="GJ","MMBtu",I4777)</f>
        <v>MMBtu</v>
      </c>
      <c r="L4777" s="13" t="n">
        <f aca="false">H4777*J4777</f>
        <v>280000</v>
      </c>
    </row>
    <row r="4778" customFormat="false" ht="12.75" hidden="false" customHeight="false" outlineLevel="0" collapsed="false">
      <c r="A4778" s="0" t="s">
        <v>15</v>
      </c>
      <c r="B4778" s="0" t="s">
        <v>457</v>
      </c>
      <c r="C4778" s="0" t="s">
        <v>6</v>
      </c>
      <c r="D4778" s="0" t="s">
        <v>453</v>
      </c>
      <c r="E4778" s="0" t="s">
        <v>423</v>
      </c>
      <c r="F4778" s="0" t="s">
        <v>461</v>
      </c>
      <c r="G4778" s="0" t="n">
        <v>1</v>
      </c>
      <c r="H4778" s="0" t="n">
        <v>300000</v>
      </c>
      <c r="I4778" s="0" t="s">
        <v>451</v>
      </c>
      <c r="J4778" s="0" t="n">
        <f aca="false">IF(I4778="GJ",1.0542,1)</f>
        <v>1</v>
      </c>
      <c r="K4778" s="0" t="str">
        <f aca="false">IF(I4778="GJ","MMBtu",I4778)</f>
        <v>MMBtu</v>
      </c>
      <c r="L4778" s="13" t="n">
        <f aca="false">H4778*J4778</f>
        <v>300000</v>
      </c>
    </row>
    <row r="4779" customFormat="false" ht="12.75" hidden="false" customHeight="false" outlineLevel="0" collapsed="false">
      <c r="A4779" s="0" t="s">
        <v>15</v>
      </c>
      <c r="B4779" s="0" t="s">
        <v>457</v>
      </c>
      <c r="C4779" s="0" t="s">
        <v>6</v>
      </c>
      <c r="D4779" s="0" t="s">
        <v>453</v>
      </c>
      <c r="E4779" s="0" t="s">
        <v>241</v>
      </c>
      <c r="F4779" s="0" t="s">
        <v>461</v>
      </c>
      <c r="G4779" s="0" t="n">
        <v>2</v>
      </c>
      <c r="H4779" s="0" t="n">
        <v>310000</v>
      </c>
      <c r="I4779" s="0" t="s">
        <v>451</v>
      </c>
      <c r="J4779" s="0" t="n">
        <f aca="false">IF(I4779="GJ",1.0542,1)</f>
        <v>1</v>
      </c>
      <c r="K4779" s="0" t="str">
        <f aca="false">IF(I4779="GJ","MMBtu",I4779)</f>
        <v>MMBtu</v>
      </c>
      <c r="L4779" s="13" t="n">
        <f aca="false">H4779*J4779</f>
        <v>310000</v>
      </c>
    </row>
    <row r="4780" customFormat="false" ht="12.75" hidden="false" customHeight="false" outlineLevel="0" collapsed="false">
      <c r="A4780" s="0" t="s">
        <v>15</v>
      </c>
      <c r="B4780" s="0" t="s">
        <v>457</v>
      </c>
      <c r="C4780" s="0" t="s">
        <v>6</v>
      </c>
      <c r="D4780" s="0" t="s">
        <v>453</v>
      </c>
      <c r="E4780" s="0" t="s">
        <v>191</v>
      </c>
      <c r="F4780" s="0" t="s">
        <v>461</v>
      </c>
      <c r="G4780" s="0" t="n">
        <v>4</v>
      </c>
      <c r="H4780" s="0" t="n">
        <v>600000</v>
      </c>
      <c r="I4780" s="0" t="s">
        <v>451</v>
      </c>
      <c r="J4780" s="0" t="n">
        <f aca="false">IF(I4780="GJ",1.0542,1)</f>
        <v>1</v>
      </c>
      <c r="K4780" s="0" t="str">
        <f aca="false">IF(I4780="GJ","MMBtu",I4780)</f>
        <v>MMBtu</v>
      </c>
      <c r="L4780" s="13" t="n">
        <f aca="false">H4780*J4780</f>
        <v>600000</v>
      </c>
    </row>
    <row r="4781" customFormat="false" ht="12.75" hidden="false" customHeight="false" outlineLevel="0" collapsed="false">
      <c r="A4781" s="0" t="s">
        <v>15</v>
      </c>
      <c r="B4781" s="0" t="s">
        <v>457</v>
      </c>
      <c r="C4781" s="0" t="s">
        <v>6</v>
      </c>
      <c r="D4781" s="0" t="s">
        <v>453</v>
      </c>
      <c r="E4781" s="0" t="s">
        <v>20</v>
      </c>
      <c r="F4781" s="0" t="s">
        <v>460</v>
      </c>
      <c r="G4781" s="0" t="n">
        <v>4</v>
      </c>
      <c r="H4781" s="0" t="n">
        <v>640000</v>
      </c>
      <c r="I4781" s="0" t="s">
        <v>451</v>
      </c>
      <c r="J4781" s="0" t="n">
        <f aca="false">IF(I4781="GJ",1.0542,1)</f>
        <v>1</v>
      </c>
      <c r="K4781" s="0" t="str">
        <f aca="false">IF(I4781="GJ","MMBtu",I4781)</f>
        <v>MMBtu</v>
      </c>
      <c r="L4781" s="13" t="n">
        <f aca="false">H4781*J4781</f>
        <v>640000</v>
      </c>
    </row>
    <row r="4782" customFormat="false" ht="12.75" hidden="false" customHeight="false" outlineLevel="0" collapsed="false">
      <c r="A4782" s="0" t="s">
        <v>15</v>
      </c>
      <c r="B4782" s="0" t="s">
        <v>457</v>
      </c>
      <c r="C4782" s="0" t="s">
        <v>6</v>
      </c>
      <c r="D4782" s="0" t="s">
        <v>453</v>
      </c>
      <c r="E4782" s="0" t="s">
        <v>191</v>
      </c>
      <c r="F4782" s="0" t="s">
        <v>458</v>
      </c>
      <c r="G4782" s="0" t="n">
        <v>6</v>
      </c>
      <c r="H4782" s="0" t="n">
        <v>676000</v>
      </c>
      <c r="I4782" s="0" t="s">
        <v>459</v>
      </c>
      <c r="J4782" s="0" t="n">
        <f aca="false">IF(I4782="GJ",1.0542,1)</f>
        <v>1.0542</v>
      </c>
      <c r="K4782" s="0" t="str">
        <f aca="false">IF(I4782="GJ","MMBtu",I4782)</f>
        <v>MMBtu</v>
      </c>
      <c r="L4782" s="13" t="n">
        <f aca="false">H4782*J4782</f>
        <v>712639.2</v>
      </c>
    </row>
    <row r="4783" customFormat="false" ht="12.75" hidden="false" customHeight="false" outlineLevel="0" collapsed="false">
      <c r="A4783" s="0" t="s">
        <v>15</v>
      </c>
      <c r="B4783" s="0" t="s">
        <v>457</v>
      </c>
      <c r="C4783" s="0" t="s">
        <v>6</v>
      </c>
      <c r="D4783" s="0" t="s">
        <v>453</v>
      </c>
      <c r="E4783" s="0" t="s">
        <v>241</v>
      </c>
      <c r="F4783" s="0" t="s">
        <v>458</v>
      </c>
      <c r="G4783" s="0" t="n">
        <v>4</v>
      </c>
      <c r="H4783" s="0" t="n">
        <v>844000</v>
      </c>
      <c r="I4783" s="0" t="s">
        <v>459</v>
      </c>
      <c r="J4783" s="0" t="n">
        <f aca="false">IF(I4783="GJ",1.0542,1)</f>
        <v>1.0542</v>
      </c>
      <c r="K4783" s="0" t="str">
        <f aca="false">IF(I4783="GJ","MMBtu",I4783)</f>
        <v>MMBtu</v>
      </c>
      <c r="L4783" s="13" t="n">
        <f aca="false">H4783*J4783</f>
        <v>889744.8</v>
      </c>
    </row>
    <row r="4784" customFormat="false" ht="12.75" hidden="false" customHeight="false" outlineLevel="0" collapsed="false">
      <c r="A4784" s="0" t="s">
        <v>15</v>
      </c>
      <c r="B4784" s="0" t="s">
        <v>457</v>
      </c>
      <c r="C4784" s="0" t="s">
        <v>6</v>
      </c>
      <c r="D4784" s="0" t="s">
        <v>449</v>
      </c>
      <c r="E4784" s="0" t="s">
        <v>1</v>
      </c>
      <c r="F4784" s="0" t="s">
        <v>458</v>
      </c>
      <c r="G4784" s="0" t="n">
        <v>1</v>
      </c>
      <c r="H4784" s="0" t="n">
        <v>1050000</v>
      </c>
      <c r="I4784" s="0" t="s">
        <v>459</v>
      </c>
      <c r="J4784" s="0" t="n">
        <f aca="false">IF(I4784="GJ",1.0542,1)</f>
        <v>1.0542</v>
      </c>
      <c r="K4784" s="0" t="str">
        <f aca="false">IF(I4784="GJ","MMBtu",I4784)</f>
        <v>MMBtu</v>
      </c>
      <c r="L4784" s="13" t="n">
        <f aca="false">H4784*J4784</f>
        <v>1106910</v>
      </c>
    </row>
    <row r="4785" customFormat="false" ht="12.75" hidden="false" customHeight="false" outlineLevel="0" collapsed="false">
      <c r="A4785" s="0" t="s">
        <v>15</v>
      </c>
      <c r="B4785" s="0" t="s">
        <v>457</v>
      </c>
      <c r="C4785" s="0" t="s">
        <v>6</v>
      </c>
      <c r="D4785" s="0" t="s">
        <v>453</v>
      </c>
      <c r="E4785" s="0" t="s">
        <v>396</v>
      </c>
      <c r="F4785" s="0" t="s">
        <v>461</v>
      </c>
      <c r="G4785" s="0" t="n">
        <v>5</v>
      </c>
      <c r="H4785" s="0" t="n">
        <v>1110000</v>
      </c>
      <c r="I4785" s="0" t="s">
        <v>451</v>
      </c>
      <c r="J4785" s="0" t="n">
        <f aca="false">IF(I4785="GJ",1.0542,1)</f>
        <v>1</v>
      </c>
      <c r="K4785" s="0" t="str">
        <f aca="false">IF(I4785="GJ","MMBtu",I4785)</f>
        <v>MMBtu</v>
      </c>
      <c r="L4785" s="13" t="n">
        <f aca="false">H4785*J4785</f>
        <v>1110000</v>
      </c>
    </row>
    <row r="4786" customFormat="false" ht="12.75" hidden="false" customHeight="false" outlineLevel="0" collapsed="false">
      <c r="A4786" s="0" t="s">
        <v>15</v>
      </c>
      <c r="B4786" s="0" t="s">
        <v>457</v>
      </c>
      <c r="C4786" s="0" t="s">
        <v>6</v>
      </c>
      <c r="D4786" s="0" t="s">
        <v>453</v>
      </c>
      <c r="E4786" s="0" t="s">
        <v>329</v>
      </c>
      <c r="F4786" s="0" t="s">
        <v>461</v>
      </c>
      <c r="G4786" s="0" t="n">
        <v>9</v>
      </c>
      <c r="H4786" s="0" t="n">
        <v>1430000</v>
      </c>
      <c r="I4786" s="0" t="s">
        <v>451</v>
      </c>
      <c r="J4786" s="0" t="n">
        <f aca="false">IF(I4786="GJ",1.0542,1)</f>
        <v>1</v>
      </c>
      <c r="K4786" s="0" t="str">
        <f aca="false">IF(I4786="GJ","MMBtu",I4786)</f>
        <v>MMBtu</v>
      </c>
      <c r="L4786" s="13" t="n">
        <f aca="false">H4786*J4786</f>
        <v>1430000</v>
      </c>
    </row>
    <row r="4787" customFormat="false" ht="12.75" hidden="false" customHeight="false" outlineLevel="0" collapsed="false">
      <c r="A4787" s="0" t="s">
        <v>15</v>
      </c>
      <c r="B4787" s="0" t="s">
        <v>457</v>
      </c>
      <c r="C4787" s="0" t="s">
        <v>6</v>
      </c>
      <c r="D4787" s="0" t="s">
        <v>453</v>
      </c>
      <c r="E4787" s="0" t="s">
        <v>20</v>
      </c>
      <c r="F4787" s="0" t="s">
        <v>458</v>
      </c>
      <c r="G4787" s="0" t="n">
        <v>5</v>
      </c>
      <c r="H4787" s="0" t="n">
        <v>1624000</v>
      </c>
      <c r="I4787" s="0" t="s">
        <v>459</v>
      </c>
      <c r="J4787" s="0" t="n">
        <f aca="false">IF(I4787="GJ",1.0542,1)</f>
        <v>1.0542</v>
      </c>
      <c r="K4787" s="0" t="str">
        <f aca="false">IF(I4787="GJ","MMBtu",I4787)</f>
        <v>MMBtu</v>
      </c>
      <c r="L4787" s="13" t="n">
        <f aca="false">H4787*J4787</f>
        <v>1712020.8</v>
      </c>
    </row>
    <row r="4788" customFormat="false" ht="12.75" hidden="false" customHeight="false" outlineLevel="0" collapsed="false">
      <c r="A4788" s="0" t="s">
        <v>15</v>
      </c>
      <c r="B4788" s="0" t="s">
        <v>457</v>
      </c>
      <c r="C4788" s="0" t="s">
        <v>6</v>
      </c>
      <c r="D4788" s="0" t="s">
        <v>453</v>
      </c>
      <c r="E4788" s="0" t="s">
        <v>241</v>
      </c>
      <c r="F4788" s="0" t="s">
        <v>458</v>
      </c>
      <c r="G4788" s="0" t="n">
        <v>2</v>
      </c>
      <c r="H4788" s="0" t="n">
        <v>1825000</v>
      </c>
      <c r="I4788" s="0" t="s">
        <v>451</v>
      </c>
      <c r="J4788" s="0" t="n">
        <f aca="false">IF(I4788="GJ",1.0542,1)</f>
        <v>1</v>
      </c>
      <c r="K4788" s="0" t="str">
        <f aca="false">IF(I4788="GJ","MMBtu",I4788)</f>
        <v>MMBtu</v>
      </c>
      <c r="L4788" s="13" t="n">
        <f aca="false">H4788*J4788</f>
        <v>1825000</v>
      </c>
    </row>
    <row r="4789" customFormat="false" ht="12.75" hidden="false" customHeight="false" outlineLevel="0" collapsed="false">
      <c r="A4789" s="0" t="s">
        <v>15</v>
      </c>
      <c r="B4789" s="0" t="s">
        <v>457</v>
      </c>
      <c r="C4789" s="0" t="s">
        <v>6</v>
      </c>
      <c r="D4789" s="0" t="s">
        <v>453</v>
      </c>
      <c r="E4789" s="0" t="s">
        <v>357</v>
      </c>
      <c r="F4789" s="0" t="s">
        <v>461</v>
      </c>
      <c r="G4789" s="0" t="n">
        <v>3</v>
      </c>
      <c r="H4789" s="0" t="n">
        <v>2020000</v>
      </c>
      <c r="I4789" s="0" t="s">
        <v>451</v>
      </c>
      <c r="J4789" s="0" t="n">
        <f aca="false">IF(I4789="GJ",1.0542,1)</f>
        <v>1</v>
      </c>
      <c r="K4789" s="0" t="str">
        <f aca="false">IF(I4789="GJ","MMBtu",I4789)</f>
        <v>MMBtu</v>
      </c>
      <c r="L4789" s="13" t="n">
        <f aca="false">H4789*J4789</f>
        <v>2020000</v>
      </c>
    </row>
    <row r="4790" customFormat="false" ht="12.75" hidden="false" customHeight="false" outlineLevel="0" collapsed="false">
      <c r="A4790" s="0" t="s">
        <v>15</v>
      </c>
      <c r="B4790" s="0" t="s">
        <v>457</v>
      </c>
      <c r="C4790" s="0" t="s">
        <v>6</v>
      </c>
      <c r="D4790" s="0" t="s">
        <v>453</v>
      </c>
      <c r="E4790" s="0" t="s">
        <v>20</v>
      </c>
      <c r="F4790" s="0" t="s">
        <v>461</v>
      </c>
      <c r="G4790" s="0" t="n">
        <v>10</v>
      </c>
      <c r="H4790" s="0" t="n">
        <v>2250000</v>
      </c>
      <c r="I4790" s="0" t="s">
        <v>451</v>
      </c>
      <c r="J4790" s="0" t="n">
        <f aca="false">IF(I4790="GJ",1.0542,1)</f>
        <v>1</v>
      </c>
      <c r="K4790" s="0" t="str">
        <f aca="false">IF(I4790="GJ","MMBtu",I4790)</f>
        <v>MMBtu</v>
      </c>
      <c r="L4790" s="13" t="n">
        <f aca="false">H4790*J4790</f>
        <v>2250000</v>
      </c>
    </row>
    <row r="4791" customFormat="false" ht="12.75" hidden="false" customHeight="false" outlineLevel="0" collapsed="false">
      <c r="A4791" s="0" t="s">
        <v>15</v>
      </c>
      <c r="B4791" s="0" t="s">
        <v>457</v>
      </c>
      <c r="C4791" s="0" t="s">
        <v>6</v>
      </c>
      <c r="D4791" s="0" t="s">
        <v>453</v>
      </c>
      <c r="E4791" s="0" t="s">
        <v>301</v>
      </c>
      <c r="F4791" s="0" t="s">
        <v>461</v>
      </c>
      <c r="G4791" s="0" t="n">
        <v>4</v>
      </c>
      <c r="H4791" s="0" t="n">
        <v>3380000</v>
      </c>
      <c r="I4791" s="0" t="s">
        <v>451</v>
      </c>
      <c r="J4791" s="0" t="n">
        <f aca="false">IF(I4791="GJ",1.0542,1)</f>
        <v>1</v>
      </c>
      <c r="K4791" s="0" t="str">
        <f aca="false">IF(I4791="GJ","MMBtu",I4791)</f>
        <v>MMBtu</v>
      </c>
      <c r="L4791" s="13" t="n">
        <f aca="false">H4791*J4791</f>
        <v>3380000</v>
      </c>
    </row>
    <row r="4792" customFormat="false" ht="12.75" hidden="false" customHeight="false" outlineLevel="0" collapsed="false">
      <c r="A4792" s="0" t="s">
        <v>15</v>
      </c>
      <c r="B4792" s="0" t="s">
        <v>457</v>
      </c>
      <c r="C4792" s="0" t="s">
        <v>6</v>
      </c>
      <c r="D4792" s="0" t="s">
        <v>449</v>
      </c>
      <c r="E4792" s="0" t="s">
        <v>20</v>
      </c>
      <c r="F4792" s="0" t="s">
        <v>460</v>
      </c>
      <c r="G4792" s="0" t="n">
        <v>123</v>
      </c>
      <c r="H4792" s="0" t="n">
        <v>5716000</v>
      </c>
      <c r="I4792" s="0" t="s">
        <v>459</v>
      </c>
      <c r="J4792" s="0" t="n">
        <f aca="false">IF(I4792="GJ",1.0542,1)</f>
        <v>1.0542</v>
      </c>
      <c r="K4792" s="0" t="str">
        <f aca="false">IF(I4792="GJ","MMBtu",I4792)</f>
        <v>MMBtu</v>
      </c>
      <c r="L4792" s="13" t="n">
        <f aca="false">H4792*J4792</f>
        <v>6025807.2</v>
      </c>
    </row>
    <row r="4793" customFormat="false" ht="12.75" hidden="false" customHeight="false" outlineLevel="0" collapsed="false">
      <c r="A4793" s="0" t="s">
        <v>15</v>
      </c>
      <c r="B4793" s="0" t="s">
        <v>457</v>
      </c>
      <c r="C4793" s="0" t="s">
        <v>6</v>
      </c>
      <c r="D4793" s="0" t="s">
        <v>453</v>
      </c>
      <c r="E4793" s="0" t="s">
        <v>423</v>
      </c>
      <c r="F4793" s="0" t="s">
        <v>458</v>
      </c>
      <c r="G4793" s="0" t="n">
        <v>17</v>
      </c>
      <c r="H4793" s="0" t="n">
        <v>6680000</v>
      </c>
      <c r="I4793" s="0" t="s">
        <v>451</v>
      </c>
      <c r="J4793" s="0" t="n">
        <f aca="false">IF(I4793="GJ",1.0542,1)</f>
        <v>1</v>
      </c>
      <c r="K4793" s="0" t="str">
        <f aca="false">IF(I4793="GJ","MMBtu",I4793)</f>
        <v>MMBtu</v>
      </c>
      <c r="L4793" s="13" t="n">
        <f aca="false">H4793*J4793</f>
        <v>6680000</v>
      </c>
    </row>
    <row r="4794" customFormat="false" ht="12.75" hidden="false" customHeight="false" outlineLevel="0" collapsed="false">
      <c r="A4794" s="0" t="s">
        <v>15</v>
      </c>
      <c r="B4794" s="0" t="s">
        <v>457</v>
      </c>
      <c r="C4794" s="0" t="s">
        <v>6</v>
      </c>
      <c r="D4794" s="0" t="s">
        <v>449</v>
      </c>
      <c r="E4794" s="0" t="s">
        <v>20</v>
      </c>
      <c r="F4794" s="0" t="s">
        <v>461</v>
      </c>
      <c r="G4794" s="0" t="n">
        <v>32</v>
      </c>
      <c r="H4794" s="0" t="n">
        <v>7375000</v>
      </c>
      <c r="I4794" s="0" t="s">
        <v>451</v>
      </c>
      <c r="J4794" s="0" t="n">
        <f aca="false">IF(I4794="GJ",1.0542,1)</f>
        <v>1</v>
      </c>
      <c r="K4794" s="0" t="str">
        <f aca="false">IF(I4794="GJ","MMBtu",I4794)</f>
        <v>MMBtu</v>
      </c>
      <c r="L4794" s="13" t="n">
        <f aca="false">H4794*J4794</f>
        <v>7375000</v>
      </c>
    </row>
    <row r="4795" customFormat="false" ht="12.75" hidden="false" customHeight="false" outlineLevel="0" collapsed="false">
      <c r="A4795" s="0" t="s">
        <v>15</v>
      </c>
      <c r="B4795" s="0" t="s">
        <v>457</v>
      </c>
      <c r="C4795" s="0" t="s">
        <v>6</v>
      </c>
      <c r="D4795" s="0" t="s">
        <v>453</v>
      </c>
      <c r="E4795" s="0" t="s">
        <v>396</v>
      </c>
      <c r="F4795" s="0" t="s">
        <v>458</v>
      </c>
      <c r="G4795" s="0" t="n">
        <v>9</v>
      </c>
      <c r="H4795" s="0" t="n">
        <v>7605000</v>
      </c>
      <c r="I4795" s="0" t="s">
        <v>451</v>
      </c>
      <c r="J4795" s="0" t="n">
        <f aca="false">IF(I4795="GJ",1.0542,1)</f>
        <v>1</v>
      </c>
      <c r="K4795" s="0" t="str">
        <f aca="false">IF(I4795="GJ","MMBtu",I4795)</f>
        <v>MMBtu</v>
      </c>
      <c r="L4795" s="13" t="n">
        <f aca="false">H4795*J4795</f>
        <v>7605000</v>
      </c>
    </row>
    <row r="4796" customFormat="false" ht="12.75" hidden="false" customHeight="false" outlineLevel="0" collapsed="false">
      <c r="A4796" s="0" t="s">
        <v>15</v>
      </c>
      <c r="B4796" s="0" t="s">
        <v>457</v>
      </c>
      <c r="C4796" s="0" t="s">
        <v>6</v>
      </c>
      <c r="D4796" s="0" t="s">
        <v>453</v>
      </c>
      <c r="E4796" s="0" t="s">
        <v>357</v>
      </c>
      <c r="F4796" s="0" t="s">
        <v>458</v>
      </c>
      <c r="G4796" s="0" t="n">
        <v>10</v>
      </c>
      <c r="H4796" s="0" t="n">
        <v>7750000</v>
      </c>
      <c r="I4796" s="0" t="s">
        <v>451</v>
      </c>
      <c r="J4796" s="0" t="n">
        <f aca="false">IF(I4796="GJ",1.0542,1)</f>
        <v>1</v>
      </c>
      <c r="K4796" s="0" t="str">
        <f aca="false">IF(I4796="GJ","MMBtu",I4796)</f>
        <v>MMBtu</v>
      </c>
      <c r="L4796" s="13" t="n">
        <f aca="false">H4796*J4796</f>
        <v>7750000</v>
      </c>
    </row>
    <row r="4797" customFormat="false" ht="12.75" hidden="false" customHeight="false" outlineLevel="0" collapsed="false">
      <c r="A4797" s="0" t="s">
        <v>15</v>
      </c>
      <c r="B4797" s="0" t="s">
        <v>457</v>
      </c>
      <c r="C4797" s="0" t="s">
        <v>6</v>
      </c>
      <c r="D4797" s="0" t="s">
        <v>449</v>
      </c>
      <c r="E4797" s="0" t="s">
        <v>191</v>
      </c>
      <c r="F4797" s="0" t="s">
        <v>458</v>
      </c>
      <c r="G4797" s="0" t="n">
        <v>249</v>
      </c>
      <c r="H4797" s="0" t="n">
        <v>7880840</v>
      </c>
      <c r="I4797" s="0" t="s">
        <v>459</v>
      </c>
      <c r="J4797" s="0" t="n">
        <f aca="false">IF(I4797="GJ",1.0542,1)</f>
        <v>1.0542</v>
      </c>
      <c r="K4797" s="0" t="str">
        <f aca="false">IF(I4797="GJ","MMBtu",I4797)</f>
        <v>MMBtu</v>
      </c>
      <c r="L4797" s="13" t="n">
        <f aca="false">H4797*J4797</f>
        <v>8307981.528</v>
      </c>
    </row>
    <row r="4798" customFormat="false" ht="12.75" hidden="false" customHeight="false" outlineLevel="0" collapsed="false">
      <c r="A4798" s="0" t="s">
        <v>15</v>
      </c>
      <c r="B4798" s="0" t="s">
        <v>457</v>
      </c>
      <c r="C4798" s="0" t="s">
        <v>6</v>
      </c>
      <c r="D4798" s="0" t="s">
        <v>449</v>
      </c>
      <c r="E4798" s="0" t="s">
        <v>241</v>
      </c>
      <c r="F4798" s="0" t="s">
        <v>458</v>
      </c>
      <c r="G4798" s="0" t="n">
        <v>440</v>
      </c>
      <c r="H4798" s="0" t="n">
        <v>9971000</v>
      </c>
      <c r="I4798" s="0" t="s">
        <v>459</v>
      </c>
      <c r="J4798" s="0" t="n">
        <f aca="false">IF(I4798="GJ",1.0542,1)</f>
        <v>1.0542</v>
      </c>
      <c r="K4798" s="0" t="str">
        <f aca="false">IF(I4798="GJ","MMBtu",I4798)</f>
        <v>MMBtu</v>
      </c>
      <c r="L4798" s="13" t="n">
        <f aca="false">H4798*J4798</f>
        <v>10511428.2</v>
      </c>
    </row>
    <row r="4799" customFormat="false" ht="12.75" hidden="false" customHeight="false" outlineLevel="0" collapsed="false">
      <c r="A4799" s="0" t="s">
        <v>15</v>
      </c>
      <c r="B4799" s="0" t="s">
        <v>457</v>
      </c>
      <c r="C4799" s="0" t="s">
        <v>6</v>
      </c>
      <c r="D4799" s="0" t="s">
        <v>449</v>
      </c>
      <c r="E4799" s="0" t="s">
        <v>191</v>
      </c>
      <c r="F4799" s="0" t="s">
        <v>461</v>
      </c>
      <c r="G4799" s="0" t="n">
        <v>119</v>
      </c>
      <c r="H4799" s="0" t="n">
        <v>10565000</v>
      </c>
      <c r="I4799" s="0" t="s">
        <v>451</v>
      </c>
      <c r="J4799" s="0" t="n">
        <f aca="false">IF(I4799="GJ",1.0542,1)</f>
        <v>1</v>
      </c>
      <c r="K4799" s="0" t="str">
        <f aca="false">IF(I4799="GJ","MMBtu",I4799)</f>
        <v>MMBtu</v>
      </c>
      <c r="L4799" s="13" t="n">
        <f aca="false">H4799*J4799</f>
        <v>10565000</v>
      </c>
    </row>
    <row r="4800" customFormat="false" ht="12.75" hidden="false" customHeight="false" outlineLevel="0" collapsed="false">
      <c r="A4800" s="0" t="s">
        <v>15</v>
      </c>
      <c r="B4800" s="0" t="s">
        <v>457</v>
      </c>
      <c r="C4800" s="0" t="s">
        <v>6</v>
      </c>
      <c r="D4800" s="0" t="s">
        <v>449</v>
      </c>
      <c r="E4800" s="0" t="s">
        <v>329</v>
      </c>
      <c r="F4800" s="0" t="s">
        <v>458</v>
      </c>
      <c r="G4800" s="0" t="n">
        <v>627</v>
      </c>
      <c r="H4800" s="0" t="n">
        <v>10744000</v>
      </c>
      <c r="I4800" s="0" t="s">
        <v>459</v>
      </c>
      <c r="J4800" s="0" t="n">
        <f aca="false">IF(I4800="GJ",1.0542,1)</f>
        <v>1.0542</v>
      </c>
      <c r="K4800" s="0" t="str">
        <f aca="false">IF(I4800="GJ","MMBtu",I4800)</f>
        <v>MMBtu</v>
      </c>
      <c r="L4800" s="13" t="n">
        <f aca="false">H4800*J4800</f>
        <v>11326324.8</v>
      </c>
    </row>
    <row r="4801" customFormat="false" ht="12.75" hidden="false" customHeight="false" outlineLevel="0" collapsed="false">
      <c r="A4801" s="0" t="s">
        <v>15</v>
      </c>
      <c r="B4801" s="0" t="s">
        <v>457</v>
      </c>
      <c r="C4801" s="0" t="s">
        <v>6</v>
      </c>
      <c r="D4801" s="0" t="s">
        <v>453</v>
      </c>
      <c r="E4801" s="0" t="s">
        <v>329</v>
      </c>
      <c r="F4801" s="0" t="s">
        <v>458</v>
      </c>
      <c r="G4801" s="0" t="n">
        <v>18</v>
      </c>
      <c r="H4801" s="0" t="n">
        <v>11550000</v>
      </c>
      <c r="I4801" s="0" t="s">
        <v>451</v>
      </c>
      <c r="J4801" s="0" t="n">
        <f aca="false">IF(I4801="GJ",1.0542,1)</f>
        <v>1</v>
      </c>
      <c r="K4801" s="0" t="str">
        <f aca="false">IF(I4801="GJ","MMBtu",I4801)</f>
        <v>MMBtu</v>
      </c>
      <c r="L4801" s="13" t="n">
        <f aca="false">H4801*J4801</f>
        <v>11550000</v>
      </c>
    </row>
    <row r="4802" customFormat="false" ht="12.75" hidden="false" customHeight="false" outlineLevel="0" collapsed="false">
      <c r="A4802" s="0" t="s">
        <v>15</v>
      </c>
      <c r="B4802" s="0" t="s">
        <v>457</v>
      </c>
      <c r="C4802" s="0" t="s">
        <v>6</v>
      </c>
      <c r="D4802" s="0" t="s">
        <v>449</v>
      </c>
      <c r="E4802" s="0" t="s">
        <v>423</v>
      </c>
      <c r="F4802" s="0" t="s">
        <v>458</v>
      </c>
      <c r="G4802" s="0" t="n">
        <v>251</v>
      </c>
      <c r="H4802" s="0" t="n">
        <v>11223600</v>
      </c>
      <c r="I4802" s="0" t="s">
        <v>459</v>
      </c>
      <c r="J4802" s="0" t="n">
        <f aca="false">IF(I4802="GJ",1.0542,1)</f>
        <v>1.0542</v>
      </c>
      <c r="K4802" s="0" t="str">
        <f aca="false">IF(I4802="GJ","MMBtu",I4802)</f>
        <v>MMBtu</v>
      </c>
      <c r="L4802" s="13" t="n">
        <f aca="false">H4802*J4802</f>
        <v>11831919.12</v>
      </c>
    </row>
    <row r="4803" customFormat="false" ht="12.75" hidden="false" customHeight="false" outlineLevel="0" collapsed="false">
      <c r="A4803" s="0" t="s">
        <v>15</v>
      </c>
      <c r="B4803" s="0" t="s">
        <v>457</v>
      </c>
      <c r="C4803" s="0" t="s">
        <v>6</v>
      </c>
      <c r="D4803" s="0" t="s">
        <v>449</v>
      </c>
      <c r="E4803" s="0" t="s">
        <v>423</v>
      </c>
      <c r="F4803" s="0" t="s">
        <v>461</v>
      </c>
      <c r="G4803" s="0" t="n">
        <v>299</v>
      </c>
      <c r="H4803" s="0" t="n">
        <v>12201038</v>
      </c>
      <c r="I4803" s="0" t="s">
        <v>451</v>
      </c>
      <c r="J4803" s="0" t="n">
        <f aca="false">IF(I4803="GJ",1.0542,1)</f>
        <v>1</v>
      </c>
      <c r="K4803" s="0" t="str">
        <f aca="false">IF(I4803="GJ","MMBtu",I4803)</f>
        <v>MMBtu</v>
      </c>
      <c r="L4803" s="13" t="n">
        <f aca="false">H4803*J4803</f>
        <v>12201038</v>
      </c>
    </row>
    <row r="4804" customFormat="false" ht="12.75" hidden="false" customHeight="false" outlineLevel="0" collapsed="false">
      <c r="A4804" s="0" t="s">
        <v>15</v>
      </c>
      <c r="B4804" s="0" t="s">
        <v>457</v>
      </c>
      <c r="C4804" s="0" t="s">
        <v>6</v>
      </c>
      <c r="D4804" s="0" t="s">
        <v>449</v>
      </c>
      <c r="E4804" s="0" t="s">
        <v>396</v>
      </c>
      <c r="F4804" s="0" t="s">
        <v>458</v>
      </c>
      <c r="G4804" s="0" t="n">
        <v>660</v>
      </c>
      <c r="H4804" s="0" t="n">
        <v>12246300</v>
      </c>
      <c r="I4804" s="0" t="s">
        <v>459</v>
      </c>
      <c r="J4804" s="0" t="n">
        <f aca="false">IF(I4804="GJ",1.0542,1)</f>
        <v>1.0542</v>
      </c>
      <c r="K4804" s="0" t="str">
        <f aca="false">IF(I4804="GJ","MMBtu",I4804)</f>
        <v>MMBtu</v>
      </c>
      <c r="L4804" s="13" t="n">
        <f aca="false">H4804*J4804</f>
        <v>12910049.46</v>
      </c>
    </row>
    <row r="4805" customFormat="false" ht="12.75" hidden="false" customHeight="false" outlineLevel="0" collapsed="false">
      <c r="A4805" s="0" t="s">
        <v>15</v>
      </c>
      <c r="B4805" s="0" t="s">
        <v>457</v>
      </c>
      <c r="C4805" s="0" t="s">
        <v>6</v>
      </c>
      <c r="D4805" s="0" t="s">
        <v>449</v>
      </c>
      <c r="E4805" s="0" t="s">
        <v>241</v>
      </c>
      <c r="F4805" s="0" t="s">
        <v>461</v>
      </c>
      <c r="G4805" s="0" t="n">
        <v>131</v>
      </c>
      <c r="H4805" s="0" t="n">
        <v>12916208</v>
      </c>
      <c r="I4805" s="0" t="s">
        <v>451</v>
      </c>
      <c r="J4805" s="0" t="n">
        <f aca="false">IF(I4805="GJ",1.0542,1)</f>
        <v>1</v>
      </c>
      <c r="K4805" s="0" t="str">
        <f aca="false">IF(I4805="GJ","MMBtu",I4805)</f>
        <v>MMBtu</v>
      </c>
      <c r="L4805" s="13" t="n">
        <f aca="false">H4805*J4805</f>
        <v>12916208</v>
      </c>
    </row>
    <row r="4806" customFormat="false" ht="12.75" hidden="false" customHeight="false" outlineLevel="0" collapsed="false">
      <c r="A4806" s="0" t="s">
        <v>15</v>
      </c>
      <c r="B4806" s="0" t="s">
        <v>457</v>
      </c>
      <c r="C4806" s="0" t="s">
        <v>6</v>
      </c>
      <c r="D4806" s="0" t="s">
        <v>449</v>
      </c>
      <c r="E4806" s="0" t="s">
        <v>301</v>
      </c>
      <c r="F4806" s="0" t="s">
        <v>458</v>
      </c>
      <c r="G4806" s="0" t="n">
        <v>495</v>
      </c>
      <c r="H4806" s="0" t="n">
        <v>12695500</v>
      </c>
      <c r="I4806" s="0" t="s">
        <v>459</v>
      </c>
      <c r="J4806" s="0" t="n">
        <f aca="false">IF(I4806="GJ",1.0542,1)</f>
        <v>1.0542</v>
      </c>
      <c r="K4806" s="0" t="str">
        <f aca="false">IF(I4806="GJ","MMBtu",I4806)</f>
        <v>MMBtu</v>
      </c>
      <c r="L4806" s="13" t="n">
        <f aca="false">H4806*J4806</f>
        <v>13383596.1</v>
      </c>
    </row>
    <row r="4807" customFormat="false" ht="12.75" hidden="false" customHeight="false" outlineLevel="0" collapsed="false">
      <c r="A4807" s="0" t="s">
        <v>15</v>
      </c>
      <c r="B4807" s="0" t="s">
        <v>457</v>
      </c>
      <c r="C4807" s="0" t="s">
        <v>6</v>
      </c>
      <c r="D4807" s="0" t="s">
        <v>449</v>
      </c>
      <c r="E4807" s="0" t="s">
        <v>357</v>
      </c>
      <c r="F4807" s="0" t="s">
        <v>458</v>
      </c>
      <c r="G4807" s="0" t="n">
        <v>703</v>
      </c>
      <c r="H4807" s="0" t="n">
        <v>13850800</v>
      </c>
      <c r="I4807" s="0" t="s">
        <v>459</v>
      </c>
      <c r="J4807" s="0" t="n">
        <f aca="false">IF(I4807="GJ",1.0542,1)</f>
        <v>1.0542</v>
      </c>
      <c r="K4807" s="0" t="str">
        <f aca="false">IF(I4807="GJ","MMBtu",I4807)</f>
        <v>MMBtu</v>
      </c>
      <c r="L4807" s="13" t="n">
        <f aca="false">H4807*J4807</f>
        <v>14601513.36</v>
      </c>
    </row>
    <row r="4808" customFormat="false" ht="12.75" hidden="false" customHeight="false" outlineLevel="0" collapsed="false">
      <c r="A4808" s="0" t="s">
        <v>15</v>
      </c>
      <c r="B4808" s="0" t="s">
        <v>457</v>
      </c>
      <c r="C4808" s="0" t="s">
        <v>6</v>
      </c>
      <c r="D4808" s="0" t="s">
        <v>449</v>
      </c>
      <c r="E4808" s="0" t="s">
        <v>20</v>
      </c>
      <c r="F4808" s="0" t="s">
        <v>458</v>
      </c>
      <c r="G4808" s="0" t="n">
        <v>70</v>
      </c>
      <c r="H4808" s="0" t="n">
        <v>14608194</v>
      </c>
      <c r="I4808" s="0" t="s">
        <v>459</v>
      </c>
      <c r="J4808" s="0" t="n">
        <f aca="false">IF(I4808="GJ",1.0542,1)</f>
        <v>1.0542</v>
      </c>
      <c r="K4808" s="0" t="str">
        <f aca="false">IF(I4808="GJ","MMBtu",I4808)</f>
        <v>MMBtu</v>
      </c>
      <c r="L4808" s="13" t="n">
        <f aca="false">H4808*J4808</f>
        <v>15399958.1148</v>
      </c>
    </row>
    <row r="4809" customFormat="false" ht="12.75" hidden="false" customHeight="false" outlineLevel="0" collapsed="false">
      <c r="A4809" s="0" t="s">
        <v>15</v>
      </c>
      <c r="B4809" s="0" t="s">
        <v>457</v>
      </c>
      <c r="C4809" s="0" t="s">
        <v>6</v>
      </c>
      <c r="D4809" s="0" t="s">
        <v>453</v>
      </c>
      <c r="E4809" s="0" t="s">
        <v>301</v>
      </c>
      <c r="F4809" s="0" t="s">
        <v>458</v>
      </c>
      <c r="G4809" s="0" t="n">
        <v>31</v>
      </c>
      <c r="H4809" s="0" t="n">
        <v>21510086</v>
      </c>
      <c r="I4809" s="0" t="s">
        <v>451</v>
      </c>
      <c r="J4809" s="0" t="n">
        <f aca="false">IF(I4809="GJ",1.0542,1)</f>
        <v>1</v>
      </c>
      <c r="K4809" s="0" t="str">
        <f aca="false">IF(I4809="GJ","MMBtu",I4809)</f>
        <v>MMBtu</v>
      </c>
      <c r="L4809" s="13" t="n">
        <f aca="false">H4809*J4809</f>
        <v>21510086</v>
      </c>
    </row>
    <row r="4810" customFormat="false" ht="12.75" hidden="false" customHeight="false" outlineLevel="0" collapsed="false">
      <c r="A4810" s="0" t="s">
        <v>15</v>
      </c>
      <c r="B4810" s="0" t="s">
        <v>457</v>
      </c>
      <c r="C4810" s="0" t="s">
        <v>6</v>
      </c>
      <c r="D4810" s="0" t="s">
        <v>449</v>
      </c>
      <c r="E4810" s="0" t="s">
        <v>396</v>
      </c>
      <c r="F4810" s="0" t="s">
        <v>461</v>
      </c>
      <c r="G4810" s="0" t="n">
        <v>789</v>
      </c>
      <c r="H4810" s="0" t="n">
        <v>22726585</v>
      </c>
      <c r="I4810" s="0" t="s">
        <v>451</v>
      </c>
      <c r="J4810" s="0" t="n">
        <f aca="false">IF(I4810="GJ",1.0542,1)</f>
        <v>1</v>
      </c>
      <c r="K4810" s="0" t="str">
        <f aca="false">IF(I4810="GJ","MMBtu",I4810)</f>
        <v>MMBtu</v>
      </c>
      <c r="L4810" s="13" t="n">
        <f aca="false">H4810*J4810</f>
        <v>22726585</v>
      </c>
    </row>
    <row r="4811" customFormat="false" ht="12.75" hidden="false" customHeight="false" outlineLevel="0" collapsed="false">
      <c r="A4811" s="0" t="s">
        <v>15</v>
      </c>
      <c r="B4811" s="0" t="s">
        <v>457</v>
      </c>
      <c r="C4811" s="0" t="s">
        <v>6</v>
      </c>
      <c r="D4811" s="0" t="s">
        <v>449</v>
      </c>
      <c r="E4811" s="0" t="s">
        <v>329</v>
      </c>
      <c r="F4811" s="0" t="s">
        <v>461</v>
      </c>
      <c r="G4811" s="0" t="n">
        <v>395</v>
      </c>
      <c r="H4811" s="0" t="n">
        <v>23801537</v>
      </c>
      <c r="I4811" s="0" t="s">
        <v>451</v>
      </c>
      <c r="J4811" s="0" t="n">
        <f aca="false">IF(I4811="GJ",1.0542,1)</f>
        <v>1</v>
      </c>
      <c r="K4811" s="0" t="str">
        <f aca="false">IF(I4811="GJ","MMBtu",I4811)</f>
        <v>MMBtu</v>
      </c>
      <c r="L4811" s="13" t="n">
        <f aca="false">H4811*J4811</f>
        <v>23801537</v>
      </c>
    </row>
    <row r="4812" customFormat="false" ht="12.75" hidden="false" customHeight="false" outlineLevel="0" collapsed="false">
      <c r="A4812" s="0" t="s">
        <v>15</v>
      </c>
      <c r="B4812" s="0" t="s">
        <v>457</v>
      </c>
      <c r="C4812" s="0" t="s">
        <v>6</v>
      </c>
      <c r="D4812" s="0" t="s">
        <v>449</v>
      </c>
      <c r="E4812" s="0" t="s">
        <v>357</v>
      </c>
      <c r="F4812" s="0" t="s">
        <v>461</v>
      </c>
      <c r="G4812" s="0" t="n">
        <v>646</v>
      </c>
      <c r="H4812" s="0" t="n">
        <v>28755534</v>
      </c>
      <c r="I4812" s="0" t="s">
        <v>451</v>
      </c>
      <c r="J4812" s="0" t="n">
        <f aca="false">IF(I4812="GJ",1.0542,1)</f>
        <v>1</v>
      </c>
      <c r="K4812" s="0" t="str">
        <f aca="false">IF(I4812="GJ","MMBtu",I4812)</f>
        <v>MMBtu</v>
      </c>
      <c r="L4812" s="13" t="n">
        <f aca="false">H4812*J4812</f>
        <v>28755534</v>
      </c>
    </row>
    <row r="4813" customFormat="false" ht="12.75" hidden="false" customHeight="false" outlineLevel="0" collapsed="false">
      <c r="A4813" s="0" t="s">
        <v>15</v>
      </c>
      <c r="B4813" s="0" t="s">
        <v>457</v>
      </c>
      <c r="C4813" s="0" t="s">
        <v>6</v>
      </c>
      <c r="D4813" s="0" t="s">
        <v>449</v>
      </c>
      <c r="E4813" s="0" t="s">
        <v>301</v>
      </c>
      <c r="F4813" s="0" t="s">
        <v>461</v>
      </c>
      <c r="G4813" s="0" t="n">
        <v>380</v>
      </c>
      <c r="H4813" s="0" t="n">
        <v>47650059</v>
      </c>
      <c r="I4813" s="0" t="s">
        <v>451</v>
      </c>
      <c r="J4813" s="0" t="n">
        <f aca="false">IF(I4813="GJ",1.0542,1)</f>
        <v>1</v>
      </c>
      <c r="K4813" s="0" t="str">
        <f aca="false">IF(I4813="GJ","MMBtu",I4813)</f>
        <v>MMBtu</v>
      </c>
      <c r="L4813" s="13" t="n">
        <f aca="false">H4813*J4813</f>
        <v>47650059</v>
      </c>
    </row>
    <row r="4814" customFormat="false" ht="12.75" hidden="false" customHeight="false" outlineLevel="0" collapsed="false">
      <c r="A4814" s="0" t="s">
        <v>15</v>
      </c>
      <c r="B4814" s="0" t="s">
        <v>448</v>
      </c>
      <c r="C4814" s="0" t="s">
        <v>6</v>
      </c>
      <c r="D4814" s="0" t="s">
        <v>449</v>
      </c>
      <c r="E4814" s="0" t="s">
        <v>20</v>
      </c>
      <c r="F4814" s="0" t="s">
        <v>450</v>
      </c>
      <c r="G4814" s="0" t="n">
        <v>1</v>
      </c>
      <c r="H4814" s="0" t="n">
        <v>5000</v>
      </c>
      <c r="I4814" s="0" t="s">
        <v>451</v>
      </c>
      <c r="J4814" s="0" t="n">
        <f aca="false">IF(I4814="GJ",1.0542,1)</f>
        <v>1</v>
      </c>
      <c r="K4814" s="0" t="str">
        <f aca="false">IF(I4814="GJ","MMBtu",I4814)</f>
        <v>MMBtu</v>
      </c>
      <c r="L4814" s="13" t="n">
        <f aca="false">H4814*J4814</f>
        <v>5000</v>
      </c>
    </row>
    <row r="4815" customFormat="false" ht="12.75" hidden="false" customHeight="false" outlineLevel="0" collapsed="false">
      <c r="A4815" s="0" t="s">
        <v>15</v>
      </c>
      <c r="B4815" s="0" t="s">
        <v>448</v>
      </c>
      <c r="C4815" s="0" t="s">
        <v>6</v>
      </c>
      <c r="D4815" s="0" t="s">
        <v>453</v>
      </c>
      <c r="E4815" s="0" t="s">
        <v>191</v>
      </c>
      <c r="F4815" s="0" t="s">
        <v>450</v>
      </c>
      <c r="G4815" s="0" t="n">
        <v>2</v>
      </c>
      <c r="H4815" s="0" t="n">
        <v>200000</v>
      </c>
      <c r="I4815" s="0" t="s">
        <v>451</v>
      </c>
      <c r="J4815" s="0" t="n">
        <f aca="false">IF(I4815="GJ",1.0542,1)</f>
        <v>1</v>
      </c>
      <c r="K4815" s="0" t="str">
        <f aca="false">IF(I4815="GJ","MMBtu",I4815)</f>
        <v>MMBtu</v>
      </c>
      <c r="L4815" s="13" t="n">
        <f aca="false">H4815*J4815</f>
        <v>200000</v>
      </c>
    </row>
    <row r="4816" customFormat="false" ht="12.75" hidden="false" customHeight="false" outlineLevel="0" collapsed="false">
      <c r="A4816" s="0" t="s">
        <v>15</v>
      </c>
      <c r="B4816" s="0" t="s">
        <v>448</v>
      </c>
      <c r="C4816" s="0" t="s">
        <v>6</v>
      </c>
      <c r="D4816" s="0" t="s">
        <v>463</v>
      </c>
      <c r="E4816" s="0" t="s">
        <v>423</v>
      </c>
      <c r="F4816" s="0" t="s">
        <v>455</v>
      </c>
      <c r="G4816" s="0" t="n">
        <v>2</v>
      </c>
      <c r="H4816" s="0" t="n">
        <v>200000</v>
      </c>
      <c r="I4816" s="0" t="s">
        <v>451</v>
      </c>
      <c r="J4816" s="0" t="n">
        <f aca="false">IF(I4816="GJ",1.0542,1)</f>
        <v>1</v>
      </c>
      <c r="K4816" s="0" t="str">
        <f aca="false">IF(I4816="GJ","MMBtu",I4816)</f>
        <v>MMBtu</v>
      </c>
      <c r="L4816" s="13" t="n">
        <f aca="false">H4816*J4816</f>
        <v>200000</v>
      </c>
    </row>
    <row r="4817" customFormat="false" ht="12.75" hidden="false" customHeight="false" outlineLevel="0" collapsed="false">
      <c r="A4817" s="0" t="s">
        <v>15</v>
      </c>
      <c r="B4817" s="0" t="s">
        <v>448</v>
      </c>
      <c r="C4817" s="0" t="s">
        <v>6</v>
      </c>
      <c r="D4817" s="0" t="s">
        <v>453</v>
      </c>
      <c r="E4817" s="0" t="s">
        <v>20</v>
      </c>
      <c r="F4817" s="0" t="s">
        <v>450</v>
      </c>
      <c r="G4817" s="0" t="n">
        <v>4</v>
      </c>
      <c r="H4817" s="0" t="n">
        <v>540000</v>
      </c>
      <c r="I4817" s="0" t="s">
        <v>451</v>
      </c>
      <c r="J4817" s="0" t="n">
        <f aca="false">IF(I4817="GJ",1.0542,1)</f>
        <v>1</v>
      </c>
      <c r="K4817" s="0" t="str">
        <f aca="false">IF(I4817="GJ","MMBtu",I4817)</f>
        <v>MMBtu</v>
      </c>
      <c r="L4817" s="13" t="n">
        <f aca="false">H4817*J4817</f>
        <v>540000</v>
      </c>
    </row>
    <row r="4818" customFormat="false" ht="12.75" hidden="false" customHeight="false" outlineLevel="0" collapsed="false">
      <c r="A4818" s="0" t="s">
        <v>15</v>
      </c>
      <c r="B4818" s="0" t="s">
        <v>448</v>
      </c>
      <c r="C4818" s="0" t="s">
        <v>6</v>
      </c>
      <c r="D4818" s="0" t="s">
        <v>449</v>
      </c>
      <c r="E4818" s="0" t="s">
        <v>20</v>
      </c>
      <c r="F4818" s="0" t="s">
        <v>454</v>
      </c>
      <c r="G4818" s="0" t="n">
        <v>42</v>
      </c>
      <c r="H4818" s="0" t="n">
        <v>649170</v>
      </c>
      <c r="I4818" s="0" t="s">
        <v>451</v>
      </c>
      <c r="J4818" s="0" t="n">
        <f aca="false">IF(I4818="GJ",1.0542,1)</f>
        <v>1</v>
      </c>
      <c r="K4818" s="0" t="str">
        <f aca="false">IF(I4818="GJ","MMBtu",I4818)</f>
        <v>MMBtu</v>
      </c>
      <c r="L4818" s="13" t="n">
        <f aca="false">H4818*J4818</f>
        <v>649170</v>
      </c>
    </row>
    <row r="4819" customFormat="false" ht="12.75" hidden="false" customHeight="false" outlineLevel="0" collapsed="false">
      <c r="A4819" s="0" t="s">
        <v>15</v>
      </c>
      <c r="B4819" s="0" t="s">
        <v>448</v>
      </c>
      <c r="C4819" s="0" t="s">
        <v>6</v>
      </c>
      <c r="D4819" s="0" t="s">
        <v>463</v>
      </c>
      <c r="E4819" s="0" t="s">
        <v>357</v>
      </c>
      <c r="F4819" s="0" t="s">
        <v>455</v>
      </c>
      <c r="G4819" s="0" t="n">
        <v>3</v>
      </c>
      <c r="H4819" s="0" t="n">
        <v>700000</v>
      </c>
      <c r="I4819" s="0" t="s">
        <v>451</v>
      </c>
      <c r="J4819" s="0" t="n">
        <f aca="false">IF(I4819="GJ",1.0542,1)</f>
        <v>1</v>
      </c>
      <c r="K4819" s="0" t="str">
        <f aca="false">IF(I4819="GJ","MMBtu",I4819)</f>
        <v>MMBtu</v>
      </c>
      <c r="L4819" s="13" t="n">
        <f aca="false">H4819*J4819</f>
        <v>700000</v>
      </c>
    </row>
    <row r="4820" customFormat="false" ht="12.75" hidden="false" customHeight="false" outlineLevel="0" collapsed="false">
      <c r="A4820" s="0" t="s">
        <v>15</v>
      </c>
      <c r="B4820" s="0" t="s">
        <v>448</v>
      </c>
      <c r="C4820" s="0" t="s">
        <v>6</v>
      </c>
      <c r="D4820" s="0" t="s">
        <v>453</v>
      </c>
      <c r="E4820" s="0" t="s">
        <v>357</v>
      </c>
      <c r="F4820" s="0" t="s">
        <v>456</v>
      </c>
      <c r="G4820" s="0" t="n">
        <v>1</v>
      </c>
      <c r="H4820" s="0" t="n">
        <v>755000</v>
      </c>
      <c r="I4820" s="0" t="s">
        <v>451</v>
      </c>
      <c r="J4820" s="0" t="n">
        <f aca="false">IF(I4820="GJ",1.0542,1)</f>
        <v>1</v>
      </c>
      <c r="K4820" s="0" t="str">
        <f aca="false">IF(I4820="GJ","MMBtu",I4820)</f>
        <v>MMBtu</v>
      </c>
      <c r="L4820" s="13" t="n">
        <f aca="false">H4820*J4820</f>
        <v>755000</v>
      </c>
    </row>
    <row r="4821" customFormat="false" ht="12.75" hidden="false" customHeight="false" outlineLevel="0" collapsed="false">
      <c r="A4821" s="0" t="s">
        <v>15</v>
      </c>
      <c r="B4821" s="0" t="s">
        <v>448</v>
      </c>
      <c r="C4821" s="0" t="s">
        <v>6</v>
      </c>
      <c r="D4821" s="0" t="s">
        <v>453</v>
      </c>
      <c r="E4821" s="0" t="s">
        <v>357</v>
      </c>
      <c r="F4821" s="0" t="s">
        <v>450</v>
      </c>
      <c r="G4821" s="0" t="n">
        <v>1</v>
      </c>
      <c r="H4821" s="0" t="n">
        <v>755000</v>
      </c>
      <c r="I4821" s="0" t="s">
        <v>451</v>
      </c>
      <c r="J4821" s="0" t="n">
        <f aca="false">IF(I4821="GJ",1.0542,1)</f>
        <v>1</v>
      </c>
      <c r="K4821" s="0" t="str">
        <f aca="false">IF(I4821="GJ","MMBtu",I4821)</f>
        <v>MMBtu</v>
      </c>
      <c r="L4821" s="13" t="n">
        <f aca="false">H4821*J4821</f>
        <v>755000</v>
      </c>
    </row>
    <row r="4822" customFormat="false" ht="12.75" hidden="false" customHeight="false" outlineLevel="0" collapsed="false">
      <c r="A4822" s="0" t="s">
        <v>15</v>
      </c>
      <c r="B4822" s="0" t="s">
        <v>448</v>
      </c>
      <c r="C4822" s="0" t="s">
        <v>6</v>
      </c>
      <c r="D4822" s="0" t="s">
        <v>453</v>
      </c>
      <c r="E4822" s="0" t="s">
        <v>396</v>
      </c>
      <c r="F4822" s="0" t="s">
        <v>456</v>
      </c>
      <c r="G4822" s="0" t="n">
        <v>2</v>
      </c>
      <c r="H4822" s="0" t="n">
        <v>965000</v>
      </c>
      <c r="I4822" s="0" t="s">
        <v>451</v>
      </c>
      <c r="J4822" s="0" t="n">
        <f aca="false">IF(I4822="GJ",1.0542,1)</f>
        <v>1</v>
      </c>
      <c r="K4822" s="0" t="str">
        <f aca="false">IF(I4822="GJ","MMBtu",I4822)</f>
        <v>MMBtu</v>
      </c>
      <c r="L4822" s="13" t="n">
        <f aca="false">H4822*J4822</f>
        <v>965000</v>
      </c>
    </row>
    <row r="4823" customFormat="false" ht="12.75" hidden="false" customHeight="false" outlineLevel="0" collapsed="false">
      <c r="A4823" s="0" t="s">
        <v>15</v>
      </c>
      <c r="B4823" s="0" t="s">
        <v>448</v>
      </c>
      <c r="C4823" s="0" t="s">
        <v>6</v>
      </c>
      <c r="D4823" s="0" t="s">
        <v>453</v>
      </c>
      <c r="E4823" s="0" t="s">
        <v>20</v>
      </c>
      <c r="F4823" s="0" t="s">
        <v>455</v>
      </c>
      <c r="G4823" s="0" t="n">
        <v>1</v>
      </c>
      <c r="H4823" s="0" t="n">
        <v>1070000</v>
      </c>
      <c r="I4823" s="0" t="s">
        <v>451</v>
      </c>
      <c r="J4823" s="0" t="n">
        <f aca="false">IF(I4823="GJ",1.0542,1)</f>
        <v>1</v>
      </c>
      <c r="K4823" s="0" t="str">
        <f aca="false">IF(I4823="GJ","MMBtu",I4823)</f>
        <v>MMBtu</v>
      </c>
      <c r="L4823" s="13" t="n">
        <f aca="false">H4823*J4823</f>
        <v>1070000</v>
      </c>
    </row>
    <row r="4824" customFormat="false" ht="12.75" hidden="false" customHeight="false" outlineLevel="0" collapsed="false">
      <c r="A4824" s="0" t="s">
        <v>15</v>
      </c>
      <c r="B4824" s="0" t="s">
        <v>448</v>
      </c>
      <c r="C4824" s="0" t="s">
        <v>6</v>
      </c>
      <c r="D4824" s="0" t="s">
        <v>463</v>
      </c>
      <c r="E4824" s="0" t="s">
        <v>396</v>
      </c>
      <c r="F4824" s="0" t="s">
        <v>455</v>
      </c>
      <c r="G4824" s="0" t="n">
        <v>15</v>
      </c>
      <c r="H4824" s="0" t="n">
        <v>1800000</v>
      </c>
      <c r="I4824" s="0" t="s">
        <v>451</v>
      </c>
      <c r="J4824" s="0" t="n">
        <f aca="false">IF(I4824="GJ",1.0542,1)</f>
        <v>1</v>
      </c>
      <c r="K4824" s="0" t="str">
        <f aca="false">IF(I4824="GJ","MMBtu",I4824)</f>
        <v>MMBtu</v>
      </c>
      <c r="L4824" s="13" t="n">
        <f aca="false">H4824*J4824</f>
        <v>1800000</v>
      </c>
    </row>
    <row r="4825" customFormat="false" ht="12.75" hidden="false" customHeight="false" outlineLevel="0" collapsed="false">
      <c r="A4825" s="0" t="s">
        <v>15</v>
      </c>
      <c r="B4825" s="0" t="s">
        <v>448</v>
      </c>
      <c r="C4825" s="0" t="s">
        <v>6</v>
      </c>
      <c r="D4825" s="0" t="s">
        <v>449</v>
      </c>
      <c r="E4825" s="0" t="s">
        <v>241</v>
      </c>
      <c r="F4825" s="0" t="s">
        <v>454</v>
      </c>
      <c r="G4825" s="0" t="n">
        <v>39</v>
      </c>
      <c r="H4825" s="0" t="n">
        <v>2302297</v>
      </c>
      <c r="I4825" s="0" t="s">
        <v>451</v>
      </c>
      <c r="J4825" s="0" t="n">
        <f aca="false">IF(I4825="GJ",1.0542,1)</f>
        <v>1</v>
      </c>
      <c r="K4825" s="0" t="str">
        <f aca="false">IF(I4825="GJ","MMBtu",I4825)</f>
        <v>MMBtu</v>
      </c>
      <c r="L4825" s="13" t="n">
        <f aca="false">H4825*J4825</f>
        <v>2302297</v>
      </c>
    </row>
    <row r="4826" customFormat="false" ht="12.75" hidden="false" customHeight="false" outlineLevel="0" collapsed="false">
      <c r="A4826" s="0" t="s">
        <v>15</v>
      </c>
      <c r="B4826" s="0" t="s">
        <v>448</v>
      </c>
      <c r="C4826" s="0" t="s">
        <v>6</v>
      </c>
      <c r="D4826" s="0" t="s">
        <v>449</v>
      </c>
      <c r="E4826" s="0" t="s">
        <v>301</v>
      </c>
      <c r="F4826" s="0" t="s">
        <v>454</v>
      </c>
      <c r="G4826" s="0" t="n">
        <v>216</v>
      </c>
      <c r="H4826" s="0" t="n">
        <v>2365580</v>
      </c>
      <c r="I4826" s="0" t="s">
        <v>451</v>
      </c>
      <c r="J4826" s="0" t="n">
        <f aca="false">IF(I4826="GJ",1.0542,1)</f>
        <v>1</v>
      </c>
      <c r="K4826" s="0" t="str">
        <f aca="false">IF(I4826="GJ","MMBtu",I4826)</f>
        <v>MMBtu</v>
      </c>
      <c r="L4826" s="13" t="n">
        <f aca="false">H4826*J4826</f>
        <v>2365580</v>
      </c>
    </row>
    <row r="4827" customFormat="false" ht="12.75" hidden="false" customHeight="false" outlineLevel="0" collapsed="false">
      <c r="A4827" s="0" t="s">
        <v>15</v>
      </c>
      <c r="B4827" s="0" t="s">
        <v>448</v>
      </c>
      <c r="C4827" s="0" t="s">
        <v>6</v>
      </c>
      <c r="D4827" s="0" t="s">
        <v>449</v>
      </c>
      <c r="E4827" s="0" t="s">
        <v>191</v>
      </c>
      <c r="F4827" s="0" t="s">
        <v>454</v>
      </c>
      <c r="G4827" s="0" t="n">
        <v>85</v>
      </c>
      <c r="H4827" s="0" t="n">
        <v>2466749</v>
      </c>
      <c r="I4827" s="0" t="s">
        <v>451</v>
      </c>
      <c r="J4827" s="0" t="n">
        <f aca="false">IF(I4827="GJ",1.0542,1)</f>
        <v>1</v>
      </c>
      <c r="K4827" s="0" t="str">
        <f aca="false">IF(I4827="GJ","MMBtu",I4827)</f>
        <v>MMBtu</v>
      </c>
      <c r="L4827" s="13" t="n">
        <f aca="false">H4827*J4827</f>
        <v>2466749</v>
      </c>
    </row>
    <row r="4828" customFormat="false" ht="12.75" hidden="false" customHeight="false" outlineLevel="0" collapsed="false">
      <c r="A4828" s="0" t="s">
        <v>15</v>
      </c>
      <c r="B4828" s="0" t="s">
        <v>448</v>
      </c>
      <c r="C4828" s="0" t="s">
        <v>6</v>
      </c>
      <c r="D4828" s="0" t="s">
        <v>453</v>
      </c>
      <c r="E4828" s="0" t="s">
        <v>423</v>
      </c>
      <c r="F4828" s="0" t="s">
        <v>454</v>
      </c>
      <c r="G4828" s="0" t="n">
        <v>13</v>
      </c>
      <c r="H4828" s="0" t="n">
        <v>2615000</v>
      </c>
      <c r="I4828" s="0" t="s">
        <v>451</v>
      </c>
      <c r="J4828" s="0" t="n">
        <f aca="false">IF(I4828="GJ",1.0542,1)</f>
        <v>1</v>
      </c>
      <c r="K4828" s="0" t="str">
        <f aca="false">IF(I4828="GJ","MMBtu",I4828)</f>
        <v>MMBtu</v>
      </c>
      <c r="L4828" s="13" t="n">
        <f aca="false">H4828*J4828</f>
        <v>2615000</v>
      </c>
    </row>
    <row r="4829" customFormat="false" ht="12.75" hidden="false" customHeight="false" outlineLevel="0" collapsed="false">
      <c r="A4829" s="0" t="s">
        <v>15</v>
      </c>
      <c r="B4829" s="0" t="s">
        <v>448</v>
      </c>
      <c r="C4829" s="0" t="s">
        <v>6</v>
      </c>
      <c r="D4829" s="0" t="s">
        <v>449</v>
      </c>
      <c r="E4829" s="0" t="s">
        <v>423</v>
      </c>
      <c r="F4829" s="0" t="s">
        <v>454</v>
      </c>
      <c r="G4829" s="0" t="n">
        <v>361</v>
      </c>
      <c r="H4829" s="0" t="n">
        <v>2756378</v>
      </c>
      <c r="I4829" s="0" t="s">
        <v>451</v>
      </c>
      <c r="J4829" s="0" t="n">
        <f aca="false">IF(I4829="GJ",1.0542,1)</f>
        <v>1</v>
      </c>
      <c r="K4829" s="0" t="str">
        <f aca="false">IF(I4829="GJ","MMBtu",I4829)</f>
        <v>MMBtu</v>
      </c>
      <c r="L4829" s="13" t="n">
        <f aca="false">H4829*J4829</f>
        <v>2756378</v>
      </c>
    </row>
    <row r="4830" customFormat="false" ht="12.75" hidden="false" customHeight="false" outlineLevel="0" collapsed="false">
      <c r="A4830" s="0" t="s">
        <v>15</v>
      </c>
      <c r="B4830" s="0" t="s">
        <v>448</v>
      </c>
      <c r="C4830" s="0" t="s">
        <v>6</v>
      </c>
      <c r="D4830" s="0" t="s">
        <v>453</v>
      </c>
      <c r="E4830" s="0" t="s">
        <v>191</v>
      </c>
      <c r="F4830" s="0" t="s">
        <v>455</v>
      </c>
      <c r="G4830" s="0" t="n">
        <v>14</v>
      </c>
      <c r="H4830" s="0" t="n">
        <v>2945000</v>
      </c>
      <c r="I4830" s="0" t="s">
        <v>451</v>
      </c>
      <c r="J4830" s="0" t="n">
        <f aca="false">IF(I4830="GJ",1.0542,1)</f>
        <v>1</v>
      </c>
      <c r="K4830" s="0" t="str">
        <f aca="false">IF(I4830="GJ","MMBtu",I4830)</f>
        <v>MMBtu</v>
      </c>
      <c r="L4830" s="13" t="n">
        <f aca="false">H4830*J4830</f>
        <v>2945000</v>
      </c>
    </row>
    <row r="4831" customFormat="false" ht="12.75" hidden="false" customHeight="false" outlineLevel="0" collapsed="false">
      <c r="A4831" s="0" t="s">
        <v>15</v>
      </c>
      <c r="B4831" s="0" t="s">
        <v>448</v>
      </c>
      <c r="C4831" s="0" t="s">
        <v>6</v>
      </c>
      <c r="D4831" s="0" t="s">
        <v>449</v>
      </c>
      <c r="E4831" s="0" t="s">
        <v>329</v>
      </c>
      <c r="F4831" s="0" t="s">
        <v>454</v>
      </c>
      <c r="G4831" s="0" t="n">
        <v>299</v>
      </c>
      <c r="H4831" s="0" t="n">
        <v>5783363</v>
      </c>
      <c r="I4831" s="0" t="s">
        <v>451</v>
      </c>
      <c r="J4831" s="0" t="n">
        <f aca="false">IF(I4831="GJ",1.0542,1)</f>
        <v>1</v>
      </c>
      <c r="K4831" s="0" t="str">
        <f aca="false">IF(I4831="GJ","MMBtu",I4831)</f>
        <v>MMBtu</v>
      </c>
      <c r="L4831" s="13" t="n">
        <f aca="false">H4831*J4831</f>
        <v>5783363</v>
      </c>
    </row>
    <row r="4832" customFormat="false" ht="12.75" hidden="false" customHeight="false" outlineLevel="0" collapsed="false">
      <c r="A4832" s="0" t="s">
        <v>15</v>
      </c>
      <c r="B4832" s="0" t="s">
        <v>448</v>
      </c>
      <c r="C4832" s="0" t="s">
        <v>6</v>
      </c>
      <c r="D4832" s="0" t="s">
        <v>453</v>
      </c>
      <c r="E4832" s="0" t="s">
        <v>241</v>
      </c>
      <c r="F4832" s="0" t="s">
        <v>455</v>
      </c>
      <c r="G4832" s="0" t="n">
        <v>47</v>
      </c>
      <c r="H4832" s="0" t="n">
        <v>9715000</v>
      </c>
      <c r="I4832" s="0" t="s">
        <v>451</v>
      </c>
      <c r="J4832" s="0" t="n">
        <f aca="false">IF(I4832="GJ",1.0542,1)</f>
        <v>1</v>
      </c>
      <c r="K4832" s="0" t="str">
        <f aca="false">IF(I4832="GJ","MMBtu",I4832)</f>
        <v>MMBtu</v>
      </c>
      <c r="L4832" s="13" t="n">
        <f aca="false">H4832*J4832</f>
        <v>9715000</v>
      </c>
    </row>
    <row r="4833" customFormat="false" ht="12.75" hidden="false" customHeight="false" outlineLevel="0" collapsed="false">
      <c r="A4833" s="0" t="s">
        <v>15</v>
      </c>
      <c r="B4833" s="0" t="s">
        <v>448</v>
      </c>
      <c r="C4833" s="0" t="s">
        <v>6</v>
      </c>
      <c r="D4833" s="0" t="s">
        <v>453</v>
      </c>
      <c r="E4833" s="0" t="s">
        <v>329</v>
      </c>
      <c r="F4833" s="0" t="s">
        <v>454</v>
      </c>
      <c r="G4833" s="0" t="n">
        <v>47</v>
      </c>
      <c r="H4833" s="0" t="n">
        <v>10615000</v>
      </c>
      <c r="I4833" s="0" t="s">
        <v>451</v>
      </c>
      <c r="J4833" s="0" t="n">
        <f aca="false">IF(I4833="GJ",1.0542,1)</f>
        <v>1</v>
      </c>
      <c r="K4833" s="0" t="str">
        <f aca="false">IF(I4833="GJ","MMBtu",I4833)</f>
        <v>MMBtu</v>
      </c>
      <c r="L4833" s="13" t="n">
        <f aca="false">H4833*J4833</f>
        <v>10615000</v>
      </c>
    </row>
    <row r="4834" customFormat="false" ht="12.75" hidden="false" customHeight="false" outlineLevel="0" collapsed="false">
      <c r="A4834" s="0" t="s">
        <v>15</v>
      </c>
      <c r="B4834" s="0" t="s">
        <v>448</v>
      </c>
      <c r="C4834" s="0" t="s">
        <v>6</v>
      </c>
      <c r="D4834" s="0" t="s">
        <v>453</v>
      </c>
      <c r="E4834" s="0" t="s">
        <v>396</v>
      </c>
      <c r="F4834" s="0" t="s">
        <v>454</v>
      </c>
      <c r="G4834" s="0" t="n">
        <v>49</v>
      </c>
      <c r="H4834" s="0" t="n">
        <v>13441000</v>
      </c>
      <c r="I4834" s="0" t="s">
        <v>451</v>
      </c>
      <c r="J4834" s="0" t="n">
        <f aca="false">IF(I4834="GJ",1.0542,1)</f>
        <v>1</v>
      </c>
      <c r="K4834" s="0" t="str">
        <f aca="false">IF(I4834="GJ","MMBtu",I4834)</f>
        <v>MMBtu</v>
      </c>
      <c r="L4834" s="13" t="n">
        <f aca="false">H4834*J4834</f>
        <v>13441000</v>
      </c>
    </row>
    <row r="4835" customFormat="false" ht="12.75" hidden="false" customHeight="false" outlineLevel="0" collapsed="false">
      <c r="A4835" s="0" t="s">
        <v>15</v>
      </c>
      <c r="B4835" s="0" t="s">
        <v>448</v>
      </c>
      <c r="C4835" s="0" t="s">
        <v>6</v>
      </c>
      <c r="D4835" s="0" t="s">
        <v>449</v>
      </c>
      <c r="E4835" s="0" t="s">
        <v>396</v>
      </c>
      <c r="F4835" s="0" t="s">
        <v>454</v>
      </c>
      <c r="G4835" s="0" t="n">
        <v>985</v>
      </c>
      <c r="H4835" s="0" t="n">
        <v>13619561</v>
      </c>
      <c r="I4835" s="0" t="s">
        <v>451</v>
      </c>
      <c r="J4835" s="0" t="n">
        <f aca="false">IF(I4835="GJ",1.0542,1)</f>
        <v>1</v>
      </c>
      <c r="K4835" s="0" t="str">
        <f aca="false">IF(I4835="GJ","MMBtu",I4835)</f>
        <v>MMBtu</v>
      </c>
      <c r="L4835" s="13" t="n">
        <f aca="false">H4835*J4835</f>
        <v>13619561</v>
      </c>
    </row>
    <row r="4836" customFormat="false" ht="12.75" hidden="false" customHeight="false" outlineLevel="0" collapsed="false">
      <c r="A4836" s="0" t="s">
        <v>15</v>
      </c>
      <c r="B4836" s="0" t="s">
        <v>448</v>
      </c>
      <c r="C4836" s="0" t="s">
        <v>6</v>
      </c>
      <c r="D4836" s="0" t="s">
        <v>453</v>
      </c>
      <c r="E4836" s="0" t="s">
        <v>357</v>
      </c>
      <c r="F4836" s="0" t="s">
        <v>454</v>
      </c>
      <c r="G4836" s="0" t="n">
        <v>25</v>
      </c>
      <c r="H4836" s="0" t="n">
        <v>14602500</v>
      </c>
      <c r="I4836" s="0" t="s">
        <v>451</v>
      </c>
      <c r="J4836" s="0" t="n">
        <f aca="false">IF(I4836="GJ",1.0542,1)</f>
        <v>1</v>
      </c>
      <c r="K4836" s="0" t="str">
        <f aca="false">IF(I4836="GJ","MMBtu",I4836)</f>
        <v>MMBtu</v>
      </c>
      <c r="L4836" s="13" t="n">
        <f aca="false">H4836*J4836</f>
        <v>14602500</v>
      </c>
    </row>
    <row r="4837" customFormat="false" ht="12.75" hidden="false" customHeight="false" outlineLevel="0" collapsed="false">
      <c r="A4837" s="0" t="s">
        <v>15</v>
      </c>
      <c r="B4837" s="0" t="s">
        <v>448</v>
      </c>
      <c r="C4837" s="0" t="s">
        <v>6</v>
      </c>
      <c r="D4837" s="0" t="s">
        <v>449</v>
      </c>
      <c r="E4837" s="0" t="s">
        <v>357</v>
      </c>
      <c r="F4837" s="0" t="s">
        <v>454</v>
      </c>
      <c r="G4837" s="0" t="n">
        <v>891</v>
      </c>
      <c r="H4837" s="0" t="n">
        <v>14856935</v>
      </c>
      <c r="I4837" s="0" t="s">
        <v>451</v>
      </c>
      <c r="J4837" s="0" t="n">
        <f aca="false">IF(I4837="GJ",1.0542,1)</f>
        <v>1</v>
      </c>
      <c r="K4837" s="0" t="str">
        <f aca="false">IF(I4837="GJ","MMBtu",I4837)</f>
        <v>MMBtu</v>
      </c>
      <c r="L4837" s="13" t="n">
        <f aca="false">H4837*J4837</f>
        <v>14856935</v>
      </c>
    </row>
    <row r="4838" customFormat="false" ht="12.75" hidden="false" customHeight="false" outlineLevel="0" collapsed="false">
      <c r="A4838" s="0" t="s">
        <v>15</v>
      </c>
      <c r="B4838" s="0" t="s">
        <v>448</v>
      </c>
      <c r="C4838" s="0" t="s">
        <v>6</v>
      </c>
      <c r="D4838" s="0" t="s">
        <v>453</v>
      </c>
      <c r="E4838" s="0" t="s">
        <v>20</v>
      </c>
      <c r="F4838" s="0" t="s">
        <v>454</v>
      </c>
      <c r="G4838" s="0" t="n">
        <v>15</v>
      </c>
      <c r="H4838" s="0" t="n">
        <v>15415000</v>
      </c>
      <c r="I4838" s="0" t="s">
        <v>451</v>
      </c>
      <c r="J4838" s="0" t="n">
        <f aca="false">IF(I4838="GJ",1.0542,1)</f>
        <v>1</v>
      </c>
      <c r="K4838" s="0" t="str">
        <f aca="false">IF(I4838="GJ","MMBtu",I4838)</f>
        <v>MMBtu</v>
      </c>
      <c r="L4838" s="13" t="n">
        <f aca="false">H4838*J4838</f>
        <v>15415000</v>
      </c>
    </row>
    <row r="4839" customFormat="false" ht="12.75" hidden="false" customHeight="false" outlineLevel="0" collapsed="false">
      <c r="A4839" s="0" t="s">
        <v>15</v>
      </c>
      <c r="B4839" s="0" t="s">
        <v>448</v>
      </c>
      <c r="C4839" s="0" t="s">
        <v>6</v>
      </c>
      <c r="D4839" s="0" t="s">
        <v>453</v>
      </c>
      <c r="E4839" s="0" t="s">
        <v>423</v>
      </c>
      <c r="F4839" s="0" t="s">
        <v>455</v>
      </c>
      <c r="G4839" s="0" t="n">
        <v>106</v>
      </c>
      <c r="H4839" s="0" t="n">
        <v>17425000</v>
      </c>
      <c r="I4839" s="0" t="s">
        <v>451</v>
      </c>
      <c r="J4839" s="0" t="n">
        <f aca="false">IF(I4839="GJ",1.0542,1)</f>
        <v>1</v>
      </c>
      <c r="K4839" s="0" t="str">
        <f aca="false">IF(I4839="GJ","MMBtu",I4839)</f>
        <v>MMBtu</v>
      </c>
      <c r="L4839" s="13" t="n">
        <f aca="false">H4839*J4839</f>
        <v>17425000</v>
      </c>
    </row>
    <row r="4840" customFormat="false" ht="12.75" hidden="false" customHeight="false" outlineLevel="0" collapsed="false">
      <c r="A4840" s="0" t="s">
        <v>15</v>
      </c>
      <c r="B4840" s="0" t="s">
        <v>448</v>
      </c>
      <c r="C4840" s="0" t="s">
        <v>6</v>
      </c>
      <c r="D4840" s="0" t="s">
        <v>453</v>
      </c>
      <c r="E4840" s="0" t="s">
        <v>241</v>
      </c>
      <c r="F4840" s="0" t="s">
        <v>454</v>
      </c>
      <c r="G4840" s="0" t="n">
        <v>35</v>
      </c>
      <c r="H4840" s="0" t="n">
        <v>22270000</v>
      </c>
      <c r="I4840" s="0" t="s">
        <v>451</v>
      </c>
      <c r="J4840" s="0" t="n">
        <f aca="false">IF(I4840="GJ",1.0542,1)</f>
        <v>1</v>
      </c>
      <c r="K4840" s="0" t="str">
        <f aca="false">IF(I4840="GJ","MMBtu",I4840)</f>
        <v>MMBtu</v>
      </c>
      <c r="L4840" s="13" t="n">
        <f aca="false">H4840*J4840</f>
        <v>22270000</v>
      </c>
    </row>
    <row r="4841" customFormat="false" ht="12.75" hidden="false" customHeight="false" outlineLevel="0" collapsed="false">
      <c r="A4841" s="0" t="s">
        <v>15</v>
      </c>
      <c r="B4841" s="0" t="s">
        <v>448</v>
      </c>
      <c r="C4841" s="0" t="s">
        <v>6</v>
      </c>
      <c r="D4841" s="0" t="s">
        <v>453</v>
      </c>
      <c r="E4841" s="0" t="s">
        <v>301</v>
      </c>
      <c r="F4841" s="0" t="s">
        <v>454</v>
      </c>
      <c r="G4841" s="0" t="n">
        <v>63</v>
      </c>
      <c r="H4841" s="0" t="n">
        <v>22873248</v>
      </c>
      <c r="I4841" s="0" t="s">
        <v>451</v>
      </c>
      <c r="J4841" s="0" t="n">
        <f aca="false">IF(I4841="GJ",1.0542,1)</f>
        <v>1</v>
      </c>
      <c r="K4841" s="0" t="str">
        <f aca="false">IF(I4841="GJ","MMBtu",I4841)</f>
        <v>MMBtu</v>
      </c>
      <c r="L4841" s="13" t="n">
        <f aca="false">H4841*J4841</f>
        <v>22873248</v>
      </c>
    </row>
    <row r="4842" customFormat="false" ht="12.75" hidden="false" customHeight="false" outlineLevel="0" collapsed="false">
      <c r="A4842" s="0" t="s">
        <v>15</v>
      </c>
      <c r="B4842" s="0" t="s">
        <v>448</v>
      </c>
      <c r="C4842" s="0" t="s">
        <v>6</v>
      </c>
      <c r="D4842" s="0" t="s">
        <v>453</v>
      </c>
      <c r="E4842" s="0" t="s">
        <v>329</v>
      </c>
      <c r="F4842" s="0" t="s">
        <v>455</v>
      </c>
      <c r="G4842" s="0" t="n">
        <v>118</v>
      </c>
      <c r="H4842" s="0" t="n">
        <v>23565000</v>
      </c>
      <c r="I4842" s="0" t="s">
        <v>451</v>
      </c>
      <c r="J4842" s="0" t="n">
        <f aca="false">IF(I4842="GJ",1.0542,1)</f>
        <v>1</v>
      </c>
      <c r="K4842" s="0" t="str">
        <f aca="false">IF(I4842="GJ","MMBtu",I4842)</f>
        <v>MMBtu</v>
      </c>
      <c r="L4842" s="13" t="n">
        <f aca="false">H4842*J4842</f>
        <v>23565000</v>
      </c>
    </row>
    <row r="4843" customFormat="false" ht="12.75" hidden="false" customHeight="false" outlineLevel="0" collapsed="false">
      <c r="A4843" s="0" t="s">
        <v>15</v>
      </c>
      <c r="B4843" s="0" t="s">
        <v>448</v>
      </c>
      <c r="C4843" s="0" t="s">
        <v>6</v>
      </c>
      <c r="D4843" s="0" t="s">
        <v>453</v>
      </c>
      <c r="E4843" s="0" t="s">
        <v>357</v>
      </c>
      <c r="F4843" s="0" t="s">
        <v>455</v>
      </c>
      <c r="G4843" s="0" t="n">
        <v>154</v>
      </c>
      <c r="H4843" s="0" t="n">
        <v>28615000</v>
      </c>
      <c r="I4843" s="0" t="s">
        <v>451</v>
      </c>
      <c r="J4843" s="0" t="n">
        <f aca="false">IF(I4843="GJ",1.0542,1)</f>
        <v>1</v>
      </c>
      <c r="K4843" s="0" t="str">
        <f aca="false">IF(I4843="GJ","MMBtu",I4843)</f>
        <v>MMBtu</v>
      </c>
      <c r="L4843" s="13" t="n">
        <f aca="false">H4843*J4843</f>
        <v>28615000</v>
      </c>
    </row>
    <row r="4844" customFormat="false" ht="12.75" hidden="false" customHeight="false" outlineLevel="0" collapsed="false">
      <c r="A4844" s="0" t="s">
        <v>15</v>
      </c>
      <c r="B4844" s="0" t="s">
        <v>448</v>
      </c>
      <c r="C4844" s="0" t="s">
        <v>6</v>
      </c>
      <c r="D4844" s="0" t="s">
        <v>453</v>
      </c>
      <c r="E4844" s="0" t="s">
        <v>191</v>
      </c>
      <c r="F4844" s="0" t="s">
        <v>454</v>
      </c>
      <c r="G4844" s="0" t="n">
        <v>25</v>
      </c>
      <c r="H4844" s="0" t="n">
        <v>29795000</v>
      </c>
      <c r="I4844" s="0" t="s">
        <v>451</v>
      </c>
      <c r="J4844" s="0" t="n">
        <f aca="false">IF(I4844="GJ",1.0542,1)</f>
        <v>1</v>
      </c>
      <c r="K4844" s="0" t="str">
        <f aca="false">IF(I4844="GJ","MMBtu",I4844)</f>
        <v>MMBtu</v>
      </c>
      <c r="L4844" s="13" t="n">
        <f aca="false">H4844*J4844</f>
        <v>29795000</v>
      </c>
    </row>
    <row r="4845" customFormat="false" ht="12.75" hidden="false" customHeight="false" outlineLevel="0" collapsed="false">
      <c r="A4845" s="0" t="s">
        <v>15</v>
      </c>
      <c r="B4845" s="0" t="s">
        <v>448</v>
      </c>
      <c r="C4845" s="0" t="s">
        <v>6</v>
      </c>
      <c r="D4845" s="0" t="s">
        <v>453</v>
      </c>
      <c r="E4845" s="0" t="s">
        <v>301</v>
      </c>
      <c r="F4845" s="0" t="s">
        <v>455</v>
      </c>
      <c r="G4845" s="0" t="n">
        <v>173</v>
      </c>
      <c r="H4845" s="0" t="n">
        <v>33917500</v>
      </c>
      <c r="I4845" s="0" t="s">
        <v>451</v>
      </c>
      <c r="J4845" s="0" t="n">
        <f aca="false">IF(I4845="GJ",1.0542,1)</f>
        <v>1</v>
      </c>
      <c r="K4845" s="0" t="str">
        <f aca="false">IF(I4845="GJ","MMBtu",I4845)</f>
        <v>MMBtu</v>
      </c>
      <c r="L4845" s="13" t="n">
        <f aca="false">H4845*J4845</f>
        <v>33917500</v>
      </c>
    </row>
    <row r="4846" customFormat="false" ht="12.75" hidden="false" customHeight="false" outlineLevel="0" collapsed="false">
      <c r="A4846" s="0" t="s">
        <v>15</v>
      </c>
      <c r="B4846" s="0" t="s">
        <v>448</v>
      </c>
      <c r="C4846" s="0" t="s">
        <v>6</v>
      </c>
      <c r="D4846" s="0" t="s">
        <v>453</v>
      </c>
      <c r="E4846" s="0" t="s">
        <v>396</v>
      </c>
      <c r="F4846" s="0" t="s">
        <v>455</v>
      </c>
      <c r="G4846" s="0" t="n">
        <v>184</v>
      </c>
      <c r="H4846" s="0" t="n">
        <v>52170000</v>
      </c>
      <c r="I4846" s="0" t="s">
        <v>451</v>
      </c>
      <c r="J4846" s="0" t="n">
        <f aca="false">IF(I4846="GJ",1.0542,1)</f>
        <v>1</v>
      </c>
      <c r="K4846" s="0" t="str">
        <f aca="false">IF(I4846="GJ","MMBtu",I4846)</f>
        <v>MMBtu</v>
      </c>
      <c r="L4846" s="13" t="n">
        <f aca="false">H4846*J4846</f>
        <v>52170000</v>
      </c>
    </row>
    <row r="4847" customFormat="false" ht="12.75" hidden="false" customHeight="false" outlineLevel="0" collapsed="false">
      <c r="A4847" s="0" t="s">
        <v>362</v>
      </c>
      <c r="B4847" s="0" t="s">
        <v>448</v>
      </c>
      <c r="C4847" s="0" t="s">
        <v>6</v>
      </c>
      <c r="D4847" s="0" t="s">
        <v>453</v>
      </c>
      <c r="E4847" s="0" t="s">
        <v>396</v>
      </c>
      <c r="F4847" s="0" t="s">
        <v>454</v>
      </c>
      <c r="G4847" s="0" t="n">
        <v>1</v>
      </c>
      <c r="H4847" s="0" t="n">
        <v>31</v>
      </c>
      <c r="I4847" s="0" t="s">
        <v>451</v>
      </c>
      <c r="J4847" s="0" t="n">
        <f aca="false">IF(I4847="GJ",1.0542,1)</f>
        <v>1</v>
      </c>
      <c r="K4847" s="0" t="str">
        <f aca="false">IF(I4847="GJ","MMBtu",I4847)</f>
        <v>MMBtu</v>
      </c>
      <c r="L4847" s="13" t="n">
        <f aca="false">H4847*J4847</f>
        <v>31</v>
      </c>
    </row>
    <row r="4848" customFormat="false" ht="12.75" hidden="false" customHeight="false" outlineLevel="0" collapsed="false">
      <c r="A4848" s="0" t="s">
        <v>362</v>
      </c>
      <c r="B4848" s="0" t="s">
        <v>448</v>
      </c>
      <c r="C4848" s="0" t="s">
        <v>6</v>
      </c>
      <c r="D4848" s="0" t="s">
        <v>449</v>
      </c>
      <c r="E4848" s="0" t="s">
        <v>396</v>
      </c>
      <c r="F4848" s="0" t="s">
        <v>454</v>
      </c>
      <c r="G4848" s="0" t="n">
        <v>103</v>
      </c>
      <c r="H4848" s="0" t="n">
        <v>906537</v>
      </c>
      <c r="I4848" s="0" t="s">
        <v>451</v>
      </c>
      <c r="J4848" s="0" t="n">
        <f aca="false">IF(I4848="GJ",1.0542,1)</f>
        <v>1</v>
      </c>
      <c r="K4848" s="0" t="str">
        <f aca="false">IF(I4848="GJ","MMBtu",I4848)</f>
        <v>MMBtu</v>
      </c>
      <c r="L4848" s="13" t="n">
        <f aca="false">H4848*J4848</f>
        <v>906537</v>
      </c>
    </row>
    <row r="4849" customFormat="false" ht="12.75" hidden="false" customHeight="false" outlineLevel="0" collapsed="false">
      <c r="A4849" s="0" t="s">
        <v>362</v>
      </c>
      <c r="B4849" s="0" t="s">
        <v>448</v>
      </c>
      <c r="C4849" s="0" t="s">
        <v>6</v>
      </c>
      <c r="D4849" s="0" t="s">
        <v>449</v>
      </c>
      <c r="E4849" s="0" t="s">
        <v>357</v>
      </c>
      <c r="F4849" s="0" t="s">
        <v>454</v>
      </c>
      <c r="G4849" s="0" t="n">
        <v>198</v>
      </c>
      <c r="H4849" s="0" t="n">
        <v>1300437</v>
      </c>
      <c r="I4849" s="0" t="s">
        <v>451</v>
      </c>
      <c r="J4849" s="0" t="n">
        <f aca="false">IF(I4849="GJ",1.0542,1)</f>
        <v>1</v>
      </c>
      <c r="K4849" s="0" t="str">
        <f aca="false">IF(I4849="GJ","MMBtu",I4849)</f>
        <v>MMBtu</v>
      </c>
      <c r="L4849" s="13" t="n">
        <f aca="false">H4849*J4849</f>
        <v>1300437</v>
      </c>
    </row>
    <row r="4850" customFormat="false" ht="12.75" hidden="false" customHeight="false" outlineLevel="0" collapsed="false">
      <c r="A4850" s="0" t="s">
        <v>362</v>
      </c>
      <c r="B4850" s="0" t="s">
        <v>448</v>
      </c>
      <c r="C4850" s="0" t="s">
        <v>6</v>
      </c>
      <c r="D4850" s="0" t="s">
        <v>449</v>
      </c>
      <c r="E4850" s="0" t="s">
        <v>423</v>
      </c>
      <c r="F4850" s="0" t="s">
        <v>454</v>
      </c>
      <c r="G4850" s="0" t="n">
        <v>158</v>
      </c>
      <c r="H4850" s="0" t="n">
        <v>1497397</v>
      </c>
      <c r="I4850" s="0" t="s">
        <v>451</v>
      </c>
      <c r="J4850" s="0" t="n">
        <f aca="false">IF(I4850="GJ",1.0542,1)</f>
        <v>1</v>
      </c>
      <c r="K4850" s="0" t="str">
        <f aca="false">IF(I4850="GJ","MMBtu",I4850)</f>
        <v>MMBtu</v>
      </c>
      <c r="L4850" s="13" t="n">
        <f aca="false">H4850*J4850</f>
        <v>1497397</v>
      </c>
    </row>
    <row r="4851" customFormat="false" ht="12.75" hidden="false" customHeight="false" outlineLevel="0" collapsed="false">
      <c r="A4851" s="0" t="s">
        <v>110</v>
      </c>
      <c r="B4851" s="0" t="s">
        <v>448</v>
      </c>
      <c r="C4851" s="0" t="s">
        <v>6</v>
      </c>
      <c r="D4851" s="0" t="s">
        <v>449</v>
      </c>
      <c r="E4851" s="0" t="s">
        <v>20</v>
      </c>
      <c r="F4851" s="0" t="s">
        <v>450</v>
      </c>
      <c r="G4851" s="0" t="n">
        <v>11</v>
      </c>
      <c r="H4851" s="0" t="n">
        <v>125000</v>
      </c>
      <c r="I4851" s="0" t="s">
        <v>451</v>
      </c>
      <c r="J4851" s="0" t="n">
        <f aca="false">IF(I4851="GJ",1.0542,1)</f>
        <v>1</v>
      </c>
      <c r="K4851" s="0" t="str">
        <f aca="false">IF(I4851="GJ","MMBtu",I4851)</f>
        <v>MMBtu</v>
      </c>
      <c r="L4851" s="13" t="n">
        <f aca="false">H4851*J4851</f>
        <v>125000</v>
      </c>
    </row>
    <row r="4852" customFormat="false" ht="12.75" hidden="false" customHeight="false" outlineLevel="0" collapsed="false">
      <c r="A4852" s="0" t="s">
        <v>110</v>
      </c>
      <c r="B4852" s="0" t="s">
        <v>448</v>
      </c>
      <c r="C4852" s="0" t="s">
        <v>6</v>
      </c>
      <c r="D4852" s="0" t="s">
        <v>449</v>
      </c>
      <c r="E4852" s="0" t="s">
        <v>191</v>
      </c>
      <c r="F4852" s="0" t="s">
        <v>450</v>
      </c>
      <c r="G4852" s="0" t="n">
        <v>16</v>
      </c>
      <c r="H4852" s="0" t="n">
        <v>125000</v>
      </c>
      <c r="I4852" s="0" t="s">
        <v>451</v>
      </c>
      <c r="J4852" s="0" t="n">
        <f aca="false">IF(I4852="GJ",1.0542,1)</f>
        <v>1</v>
      </c>
      <c r="K4852" s="0" t="str">
        <f aca="false">IF(I4852="GJ","MMBtu",I4852)</f>
        <v>MMBtu</v>
      </c>
      <c r="L4852" s="13" t="n">
        <f aca="false">H4852*J4852</f>
        <v>125000</v>
      </c>
    </row>
    <row r="4853" customFormat="false" ht="12.75" hidden="false" customHeight="false" outlineLevel="0" collapsed="false">
      <c r="A4853" s="0" t="s">
        <v>110</v>
      </c>
      <c r="B4853" s="0" t="s">
        <v>448</v>
      </c>
      <c r="C4853" s="0" t="s">
        <v>6</v>
      </c>
      <c r="D4853" s="0" t="s">
        <v>449</v>
      </c>
      <c r="E4853" s="0" t="s">
        <v>191</v>
      </c>
      <c r="F4853" s="0" t="s">
        <v>454</v>
      </c>
      <c r="G4853" s="0" t="n">
        <v>15</v>
      </c>
      <c r="H4853" s="0" t="n">
        <v>169000</v>
      </c>
      <c r="I4853" s="0" t="s">
        <v>451</v>
      </c>
      <c r="J4853" s="0" t="n">
        <f aca="false">IF(I4853="GJ",1.0542,1)</f>
        <v>1</v>
      </c>
      <c r="K4853" s="0" t="str">
        <f aca="false">IF(I4853="GJ","MMBtu",I4853)</f>
        <v>MMBtu</v>
      </c>
      <c r="L4853" s="13" t="n">
        <f aca="false">H4853*J4853</f>
        <v>169000</v>
      </c>
    </row>
    <row r="4854" customFormat="false" ht="12.75" hidden="false" customHeight="false" outlineLevel="0" collapsed="false">
      <c r="A4854" s="0" t="s">
        <v>110</v>
      </c>
      <c r="B4854" s="0" t="s">
        <v>448</v>
      </c>
      <c r="C4854" s="0" t="s">
        <v>6</v>
      </c>
      <c r="D4854" s="0" t="s">
        <v>449</v>
      </c>
      <c r="E4854" s="0" t="s">
        <v>357</v>
      </c>
      <c r="F4854" s="0" t="s">
        <v>454</v>
      </c>
      <c r="G4854" s="0" t="n">
        <v>14</v>
      </c>
      <c r="H4854" s="0" t="n">
        <v>175000</v>
      </c>
      <c r="I4854" s="0" t="s">
        <v>451</v>
      </c>
      <c r="J4854" s="0" t="n">
        <f aca="false">IF(I4854="GJ",1.0542,1)</f>
        <v>1</v>
      </c>
      <c r="K4854" s="0" t="str">
        <f aca="false">IF(I4854="GJ","MMBtu",I4854)</f>
        <v>MMBtu</v>
      </c>
      <c r="L4854" s="13" t="n">
        <f aca="false">H4854*J4854</f>
        <v>175000</v>
      </c>
    </row>
    <row r="4855" customFormat="false" ht="12.75" hidden="false" customHeight="false" outlineLevel="0" collapsed="false">
      <c r="A4855" s="0" t="s">
        <v>110</v>
      </c>
      <c r="B4855" s="0" t="s">
        <v>448</v>
      </c>
      <c r="C4855" s="0" t="s">
        <v>6</v>
      </c>
      <c r="D4855" s="0" t="s">
        <v>453</v>
      </c>
      <c r="E4855" s="0" t="s">
        <v>20</v>
      </c>
      <c r="F4855" s="0" t="s">
        <v>454</v>
      </c>
      <c r="G4855" s="0" t="n">
        <v>1</v>
      </c>
      <c r="H4855" s="0" t="n">
        <v>300000</v>
      </c>
      <c r="I4855" s="0" t="s">
        <v>451</v>
      </c>
      <c r="J4855" s="0" t="n">
        <f aca="false">IF(I4855="GJ",1.0542,1)</f>
        <v>1</v>
      </c>
      <c r="K4855" s="0" t="str">
        <f aca="false">IF(I4855="GJ","MMBtu",I4855)</f>
        <v>MMBtu</v>
      </c>
      <c r="L4855" s="13" t="n">
        <f aca="false">H4855*J4855</f>
        <v>300000</v>
      </c>
    </row>
    <row r="4856" customFormat="false" ht="12.75" hidden="false" customHeight="false" outlineLevel="0" collapsed="false">
      <c r="A4856" s="0" t="s">
        <v>110</v>
      </c>
      <c r="B4856" s="0" t="s">
        <v>448</v>
      </c>
      <c r="C4856" s="0" t="s">
        <v>6</v>
      </c>
      <c r="D4856" s="0" t="s">
        <v>453</v>
      </c>
      <c r="E4856" s="0" t="s">
        <v>20</v>
      </c>
      <c r="F4856" s="0" t="s">
        <v>452</v>
      </c>
      <c r="G4856" s="0" t="n">
        <v>1</v>
      </c>
      <c r="H4856" s="0" t="n">
        <v>300000</v>
      </c>
      <c r="I4856" s="0" t="s">
        <v>451</v>
      </c>
      <c r="J4856" s="0" t="n">
        <f aca="false">IF(I4856="GJ",1.0542,1)</f>
        <v>1</v>
      </c>
      <c r="K4856" s="0" t="str">
        <f aca="false">IF(I4856="GJ","MMBtu",I4856)</f>
        <v>MMBtu</v>
      </c>
      <c r="L4856" s="13" t="n">
        <f aca="false">H4856*J4856</f>
        <v>300000</v>
      </c>
    </row>
    <row r="4857" customFormat="false" ht="12.75" hidden="false" customHeight="false" outlineLevel="0" collapsed="false">
      <c r="A4857" s="0" t="s">
        <v>110</v>
      </c>
      <c r="B4857" s="0" t="s">
        <v>448</v>
      </c>
      <c r="C4857" s="0" t="s">
        <v>6</v>
      </c>
      <c r="D4857" s="0" t="s">
        <v>453</v>
      </c>
      <c r="E4857" s="0" t="s">
        <v>423</v>
      </c>
      <c r="F4857" s="0" t="s">
        <v>455</v>
      </c>
      <c r="G4857" s="0" t="n">
        <v>2</v>
      </c>
      <c r="H4857" s="0" t="n">
        <v>305000</v>
      </c>
      <c r="I4857" s="0" t="s">
        <v>451</v>
      </c>
      <c r="J4857" s="0" t="n">
        <f aca="false">IF(I4857="GJ",1.0542,1)</f>
        <v>1</v>
      </c>
      <c r="K4857" s="0" t="str">
        <f aca="false">IF(I4857="GJ","MMBtu",I4857)</f>
        <v>MMBtu</v>
      </c>
      <c r="L4857" s="13" t="n">
        <f aca="false">H4857*J4857</f>
        <v>305000</v>
      </c>
    </row>
    <row r="4858" customFormat="false" ht="12.75" hidden="false" customHeight="false" outlineLevel="0" collapsed="false">
      <c r="A4858" s="0" t="s">
        <v>110</v>
      </c>
      <c r="B4858" s="0" t="s">
        <v>448</v>
      </c>
      <c r="C4858" s="0" t="s">
        <v>6</v>
      </c>
      <c r="D4858" s="0" t="s">
        <v>453</v>
      </c>
      <c r="E4858" s="0" t="s">
        <v>396</v>
      </c>
      <c r="F4858" s="0" t="s">
        <v>455</v>
      </c>
      <c r="G4858" s="0" t="n">
        <v>2</v>
      </c>
      <c r="H4858" s="0" t="n">
        <v>310000</v>
      </c>
      <c r="I4858" s="0" t="s">
        <v>451</v>
      </c>
      <c r="J4858" s="0" t="n">
        <f aca="false">IF(I4858="GJ",1.0542,1)</f>
        <v>1</v>
      </c>
      <c r="K4858" s="0" t="str">
        <f aca="false">IF(I4858="GJ","MMBtu",I4858)</f>
        <v>MMBtu</v>
      </c>
      <c r="L4858" s="13" t="n">
        <f aca="false">H4858*J4858</f>
        <v>310000</v>
      </c>
    </row>
    <row r="4859" customFormat="false" ht="12.75" hidden="false" customHeight="false" outlineLevel="0" collapsed="false">
      <c r="A4859" s="0" t="s">
        <v>110</v>
      </c>
      <c r="B4859" s="0" t="s">
        <v>448</v>
      </c>
      <c r="C4859" s="0" t="s">
        <v>6</v>
      </c>
      <c r="D4859" s="0" t="s">
        <v>449</v>
      </c>
      <c r="E4859" s="0" t="s">
        <v>423</v>
      </c>
      <c r="F4859" s="0" t="s">
        <v>454</v>
      </c>
      <c r="G4859" s="0" t="n">
        <v>64</v>
      </c>
      <c r="H4859" s="0" t="n">
        <v>432278</v>
      </c>
      <c r="I4859" s="0" t="s">
        <v>451</v>
      </c>
      <c r="J4859" s="0" t="n">
        <f aca="false">IF(I4859="GJ",1.0542,1)</f>
        <v>1</v>
      </c>
      <c r="K4859" s="0" t="str">
        <f aca="false">IF(I4859="GJ","MMBtu",I4859)</f>
        <v>MMBtu</v>
      </c>
      <c r="L4859" s="13" t="n">
        <f aca="false">H4859*J4859</f>
        <v>432278</v>
      </c>
    </row>
    <row r="4860" customFormat="false" ht="12.75" hidden="false" customHeight="false" outlineLevel="0" collapsed="false">
      <c r="A4860" s="0" t="s">
        <v>110</v>
      </c>
      <c r="B4860" s="0" t="s">
        <v>448</v>
      </c>
      <c r="C4860" s="0" t="s">
        <v>6</v>
      </c>
      <c r="D4860" s="0" t="s">
        <v>453</v>
      </c>
      <c r="E4860" s="0" t="s">
        <v>191</v>
      </c>
      <c r="F4860" s="0" t="s">
        <v>454</v>
      </c>
      <c r="G4860" s="0" t="n">
        <v>2</v>
      </c>
      <c r="H4860" s="0" t="n">
        <v>465000</v>
      </c>
      <c r="I4860" s="0" t="s">
        <v>451</v>
      </c>
      <c r="J4860" s="0" t="n">
        <f aca="false">IF(I4860="GJ",1.0542,1)</f>
        <v>1</v>
      </c>
      <c r="K4860" s="0" t="str">
        <f aca="false">IF(I4860="GJ","MMBtu",I4860)</f>
        <v>MMBtu</v>
      </c>
      <c r="L4860" s="13" t="n">
        <f aca="false">H4860*J4860</f>
        <v>465000</v>
      </c>
    </row>
    <row r="4861" customFormat="false" ht="12.75" hidden="false" customHeight="false" outlineLevel="0" collapsed="false">
      <c r="A4861" s="0" t="s">
        <v>110</v>
      </c>
      <c r="B4861" s="0" t="s">
        <v>448</v>
      </c>
      <c r="C4861" s="0" t="s">
        <v>6</v>
      </c>
      <c r="D4861" s="0" t="s">
        <v>453</v>
      </c>
      <c r="E4861" s="0" t="s">
        <v>191</v>
      </c>
      <c r="F4861" s="0" t="s">
        <v>452</v>
      </c>
      <c r="G4861" s="0" t="n">
        <v>3</v>
      </c>
      <c r="H4861" s="0" t="n">
        <v>465000</v>
      </c>
      <c r="I4861" s="0" t="s">
        <v>451</v>
      </c>
      <c r="J4861" s="0" t="n">
        <f aca="false">IF(I4861="GJ",1.0542,1)</f>
        <v>1</v>
      </c>
      <c r="K4861" s="0" t="str">
        <f aca="false">IF(I4861="GJ","MMBtu",I4861)</f>
        <v>MMBtu</v>
      </c>
      <c r="L4861" s="13" t="n">
        <f aca="false">H4861*J4861</f>
        <v>465000</v>
      </c>
    </row>
    <row r="4862" customFormat="false" ht="12.75" hidden="false" customHeight="false" outlineLevel="0" collapsed="false">
      <c r="A4862" s="0" t="s">
        <v>110</v>
      </c>
      <c r="B4862" s="0" t="s">
        <v>448</v>
      </c>
      <c r="C4862" s="0" t="s">
        <v>6</v>
      </c>
      <c r="D4862" s="0" t="s">
        <v>449</v>
      </c>
      <c r="E4862" s="0" t="s">
        <v>396</v>
      </c>
      <c r="F4862" s="0" t="s">
        <v>454</v>
      </c>
      <c r="G4862" s="0" t="n">
        <v>96</v>
      </c>
      <c r="H4862" s="0" t="n">
        <v>707014</v>
      </c>
      <c r="I4862" s="0" t="s">
        <v>451</v>
      </c>
      <c r="J4862" s="0" t="n">
        <f aca="false">IF(I4862="GJ",1.0542,1)</f>
        <v>1</v>
      </c>
      <c r="K4862" s="0" t="str">
        <f aca="false">IF(I4862="GJ","MMBtu",I4862)</f>
        <v>MMBtu</v>
      </c>
      <c r="L4862" s="13" t="n">
        <f aca="false">H4862*J4862</f>
        <v>707014</v>
      </c>
    </row>
    <row r="4863" customFormat="false" ht="12.75" hidden="false" customHeight="false" outlineLevel="0" collapsed="false">
      <c r="A4863" s="0" t="s">
        <v>110</v>
      </c>
      <c r="B4863" s="0" t="s">
        <v>448</v>
      </c>
      <c r="C4863" s="0" t="s">
        <v>6</v>
      </c>
      <c r="D4863" s="0" t="s">
        <v>449</v>
      </c>
      <c r="E4863" s="0" t="s">
        <v>20</v>
      </c>
      <c r="F4863" s="0" t="s">
        <v>454</v>
      </c>
      <c r="G4863" s="0" t="n">
        <v>47</v>
      </c>
      <c r="H4863" s="0" t="n">
        <v>728121</v>
      </c>
      <c r="I4863" s="0" t="s">
        <v>451</v>
      </c>
      <c r="J4863" s="0" t="n">
        <f aca="false">IF(I4863="GJ",1.0542,1)</f>
        <v>1</v>
      </c>
      <c r="K4863" s="0" t="str">
        <f aca="false">IF(I4863="GJ","MMBtu",I4863)</f>
        <v>MMBtu</v>
      </c>
      <c r="L4863" s="13" t="n">
        <f aca="false">H4863*J4863</f>
        <v>728121</v>
      </c>
    </row>
    <row r="4864" customFormat="false" ht="12.75" hidden="false" customHeight="false" outlineLevel="0" collapsed="false">
      <c r="A4864" s="0" t="s">
        <v>110</v>
      </c>
      <c r="B4864" s="0" t="s">
        <v>448</v>
      </c>
      <c r="C4864" s="0" t="s">
        <v>6</v>
      </c>
      <c r="D4864" s="0" t="s">
        <v>453</v>
      </c>
      <c r="E4864" s="0" t="s">
        <v>191</v>
      </c>
      <c r="F4864" s="0" t="s">
        <v>450</v>
      </c>
      <c r="G4864" s="0" t="n">
        <v>6</v>
      </c>
      <c r="H4864" s="0" t="n">
        <v>830000</v>
      </c>
      <c r="I4864" s="0" t="s">
        <v>451</v>
      </c>
      <c r="J4864" s="0" t="n">
        <f aca="false">IF(I4864="GJ",1.0542,1)</f>
        <v>1</v>
      </c>
      <c r="K4864" s="0" t="str">
        <f aca="false">IF(I4864="GJ","MMBtu",I4864)</f>
        <v>MMBtu</v>
      </c>
      <c r="L4864" s="13" t="n">
        <f aca="false">H4864*J4864</f>
        <v>830000</v>
      </c>
    </row>
    <row r="4865" customFormat="false" ht="12.75" hidden="false" customHeight="false" outlineLevel="0" collapsed="false">
      <c r="A4865" s="0" t="s">
        <v>110</v>
      </c>
      <c r="B4865" s="0" t="s">
        <v>448</v>
      </c>
      <c r="C4865" s="0" t="s">
        <v>6</v>
      </c>
      <c r="D4865" s="0" t="s">
        <v>449</v>
      </c>
      <c r="E4865" s="0" t="s">
        <v>423</v>
      </c>
      <c r="F4865" s="0" t="s">
        <v>450</v>
      </c>
      <c r="G4865" s="0" t="n">
        <v>72</v>
      </c>
      <c r="H4865" s="0" t="n">
        <v>971024</v>
      </c>
      <c r="I4865" s="0" t="s">
        <v>451</v>
      </c>
      <c r="J4865" s="0" t="n">
        <f aca="false">IF(I4865="GJ",1.0542,1)</f>
        <v>1</v>
      </c>
      <c r="K4865" s="0" t="str">
        <f aca="false">IF(I4865="GJ","MMBtu",I4865)</f>
        <v>MMBtu</v>
      </c>
      <c r="L4865" s="13" t="n">
        <f aca="false">H4865*J4865</f>
        <v>971024</v>
      </c>
    </row>
    <row r="4866" customFormat="false" ht="12.75" hidden="false" customHeight="false" outlineLevel="0" collapsed="false">
      <c r="A4866" s="0" t="s">
        <v>110</v>
      </c>
      <c r="B4866" s="0" t="s">
        <v>448</v>
      </c>
      <c r="C4866" s="0" t="s">
        <v>6</v>
      </c>
      <c r="D4866" s="0" t="s">
        <v>453</v>
      </c>
      <c r="E4866" s="0" t="s">
        <v>357</v>
      </c>
      <c r="F4866" s="0" t="s">
        <v>454</v>
      </c>
      <c r="G4866" s="0" t="n">
        <v>6</v>
      </c>
      <c r="H4866" s="0" t="n">
        <v>1000000</v>
      </c>
      <c r="I4866" s="0" t="s">
        <v>451</v>
      </c>
      <c r="J4866" s="0" t="n">
        <f aca="false">IF(I4866="GJ",1.0542,1)</f>
        <v>1</v>
      </c>
      <c r="K4866" s="0" t="str">
        <f aca="false">IF(I4866="GJ","MMBtu",I4866)</f>
        <v>MMBtu</v>
      </c>
      <c r="L4866" s="13" t="n">
        <f aca="false">H4866*J4866</f>
        <v>1000000</v>
      </c>
    </row>
    <row r="4867" customFormat="false" ht="12.75" hidden="false" customHeight="false" outlineLevel="0" collapsed="false">
      <c r="A4867" s="0" t="s">
        <v>110</v>
      </c>
      <c r="B4867" s="0" t="s">
        <v>448</v>
      </c>
      <c r="C4867" s="0" t="s">
        <v>6</v>
      </c>
      <c r="D4867" s="0" t="s">
        <v>453</v>
      </c>
      <c r="E4867" s="0" t="s">
        <v>423</v>
      </c>
      <c r="F4867" s="0" t="s">
        <v>454</v>
      </c>
      <c r="G4867" s="0" t="n">
        <v>9</v>
      </c>
      <c r="H4867" s="0" t="n">
        <v>1386000</v>
      </c>
      <c r="I4867" s="0" t="s">
        <v>451</v>
      </c>
      <c r="J4867" s="0" t="n">
        <f aca="false">IF(I4867="GJ",1.0542,1)</f>
        <v>1</v>
      </c>
      <c r="K4867" s="0" t="str">
        <f aca="false">IF(I4867="GJ","MMBtu",I4867)</f>
        <v>MMBtu</v>
      </c>
      <c r="L4867" s="13" t="n">
        <f aca="false">H4867*J4867</f>
        <v>1386000</v>
      </c>
    </row>
    <row r="4868" customFormat="false" ht="12.75" hidden="false" customHeight="false" outlineLevel="0" collapsed="false">
      <c r="A4868" s="0" t="s">
        <v>110</v>
      </c>
      <c r="B4868" s="0" t="s">
        <v>448</v>
      </c>
      <c r="C4868" s="0" t="s">
        <v>6</v>
      </c>
      <c r="D4868" s="0" t="s">
        <v>449</v>
      </c>
      <c r="E4868" s="0" t="s">
        <v>357</v>
      </c>
      <c r="F4868" s="0" t="s">
        <v>450</v>
      </c>
      <c r="G4868" s="0" t="n">
        <v>110</v>
      </c>
      <c r="H4868" s="0" t="n">
        <v>1414833</v>
      </c>
      <c r="I4868" s="0" t="s">
        <v>451</v>
      </c>
      <c r="J4868" s="0" t="n">
        <f aca="false">IF(I4868="GJ",1.0542,1)</f>
        <v>1</v>
      </c>
      <c r="K4868" s="0" t="str">
        <f aca="false">IF(I4868="GJ","MMBtu",I4868)</f>
        <v>MMBtu</v>
      </c>
      <c r="L4868" s="13" t="n">
        <f aca="false">H4868*J4868</f>
        <v>1414833</v>
      </c>
    </row>
    <row r="4869" customFormat="false" ht="12.75" hidden="false" customHeight="false" outlineLevel="0" collapsed="false">
      <c r="A4869" s="0" t="s">
        <v>110</v>
      </c>
      <c r="B4869" s="0" t="s">
        <v>448</v>
      </c>
      <c r="C4869" s="0" t="s">
        <v>6</v>
      </c>
      <c r="D4869" s="0" t="s">
        <v>453</v>
      </c>
      <c r="E4869" s="0" t="s">
        <v>357</v>
      </c>
      <c r="F4869" s="0" t="s">
        <v>450</v>
      </c>
      <c r="G4869" s="0" t="n">
        <v>8</v>
      </c>
      <c r="H4869" s="0" t="n">
        <v>1555000</v>
      </c>
      <c r="I4869" s="0" t="s">
        <v>451</v>
      </c>
      <c r="J4869" s="0" t="n">
        <f aca="false">IF(I4869="GJ",1.0542,1)</f>
        <v>1</v>
      </c>
      <c r="K4869" s="0" t="str">
        <f aca="false">IF(I4869="GJ","MMBtu",I4869)</f>
        <v>MMBtu</v>
      </c>
      <c r="L4869" s="13" t="n">
        <f aca="false">H4869*J4869</f>
        <v>1555000</v>
      </c>
    </row>
    <row r="4870" customFormat="false" ht="12.75" hidden="false" customHeight="false" outlineLevel="0" collapsed="false">
      <c r="A4870" s="0" t="s">
        <v>110</v>
      </c>
      <c r="B4870" s="0" t="s">
        <v>448</v>
      </c>
      <c r="C4870" s="0" t="s">
        <v>6</v>
      </c>
      <c r="D4870" s="0" t="s">
        <v>449</v>
      </c>
      <c r="E4870" s="0" t="s">
        <v>396</v>
      </c>
      <c r="F4870" s="0" t="s">
        <v>450</v>
      </c>
      <c r="G4870" s="0" t="n">
        <v>114</v>
      </c>
      <c r="H4870" s="0" t="n">
        <v>2057885</v>
      </c>
      <c r="I4870" s="0" t="s">
        <v>451</v>
      </c>
      <c r="J4870" s="0" t="n">
        <f aca="false">IF(I4870="GJ",1.0542,1)</f>
        <v>1</v>
      </c>
      <c r="K4870" s="0" t="str">
        <f aca="false">IF(I4870="GJ","MMBtu",I4870)</f>
        <v>MMBtu</v>
      </c>
      <c r="L4870" s="13" t="n">
        <f aca="false">H4870*J4870</f>
        <v>2057885</v>
      </c>
    </row>
    <row r="4871" customFormat="false" ht="12.75" hidden="false" customHeight="false" outlineLevel="0" collapsed="false">
      <c r="A4871" s="0" t="s">
        <v>110</v>
      </c>
      <c r="B4871" s="0" t="s">
        <v>448</v>
      </c>
      <c r="C4871" s="0" t="s">
        <v>6</v>
      </c>
      <c r="D4871" s="0" t="s">
        <v>453</v>
      </c>
      <c r="E4871" s="0" t="s">
        <v>357</v>
      </c>
      <c r="F4871" s="0" t="s">
        <v>452</v>
      </c>
      <c r="G4871" s="0" t="n">
        <v>14</v>
      </c>
      <c r="H4871" s="0" t="n">
        <v>2108930</v>
      </c>
      <c r="I4871" s="0" t="s">
        <v>451</v>
      </c>
      <c r="J4871" s="0" t="n">
        <f aca="false">IF(I4871="GJ",1.0542,1)</f>
        <v>1</v>
      </c>
      <c r="K4871" s="0" t="str">
        <f aca="false">IF(I4871="GJ","MMBtu",I4871)</f>
        <v>MMBtu</v>
      </c>
      <c r="L4871" s="13" t="n">
        <f aca="false">H4871*J4871</f>
        <v>2108930</v>
      </c>
    </row>
    <row r="4872" customFormat="false" ht="12.75" hidden="false" customHeight="false" outlineLevel="0" collapsed="false">
      <c r="A4872" s="0" t="s">
        <v>110</v>
      </c>
      <c r="B4872" s="0" t="s">
        <v>448</v>
      </c>
      <c r="C4872" s="0" t="s">
        <v>6</v>
      </c>
      <c r="D4872" s="0" t="s">
        <v>453</v>
      </c>
      <c r="E4872" s="0" t="s">
        <v>423</v>
      </c>
      <c r="F4872" s="0" t="s">
        <v>452</v>
      </c>
      <c r="G4872" s="0" t="n">
        <v>19</v>
      </c>
      <c r="H4872" s="0" t="n">
        <v>2369348</v>
      </c>
      <c r="I4872" s="0" t="s">
        <v>451</v>
      </c>
      <c r="J4872" s="0" t="n">
        <f aca="false">IF(I4872="GJ",1.0542,1)</f>
        <v>1</v>
      </c>
      <c r="K4872" s="0" t="str">
        <f aca="false">IF(I4872="GJ","MMBtu",I4872)</f>
        <v>MMBtu</v>
      </c>
      <c r="L4872" s="13" t="n">
        <f aca="false">H4872*J4872</f>
        <v>2369348</v>
      </c>
    </row>
    <row r="4873" customFormat="false" ht="12.75" hidden="false" customHeight="false" outlineLevel="0" collapsed="false">
      <c r="A4873" s="0" t="s">
        <v>110</v>
      </c>
      <c r="B4873" s="0" t="s">
        <v>448</v>
      </c>
      <c r="C4873" s="0" t="s">
        <v>6</v>
      </c>
      <c r="D4873" s="0" t="s">
        <v>453</v>
      </c>
      <c r="E4873" s="0" t="s">
        <v>396</v>
      </c>
      <c r="F4873" s="0" t="s">
        <v>454</v>
      </c>
      <c r="G4873" s="0" t="n">
        <v>21</v>
      </c>
      <c r="H4873" s="0" t="n">
        <v>2780000</v>
      </c>
      <c r="I4873" s="0" t="s">
        <v>451</v>
      </c>
      <c r="J4873" s="0" t="n">
        <f aca="false">IF(I4873="GJ",1.0542,1)</f>
        <v>1</v>
      </c>
      <c r="K4873" s="0" t="str">
        <f aca="false">IF(I4873="GJ","MMBtu",I4873)</f>
        <v>MMBtu</v>
      </c>
      <c r="L4873" s="13" t="n">
        <f aca="false">H4873*J4873</f>
        <v>2780000</v>
      </c>
    </row>
    <row r="4874" customFormat="false" ht="12.75" hidden="false" customHeight="false" outlineLevel="0" collapsed="false">
      <c r="A4874" s="0" t="s">
        <v>110</v>
      </c>
      <c r="B4874" s="0" t="s">
        <v>448</v>
      </c>
      <c r="C4874" s="0" t="s">
        <v>6</v>
      </c>
      <c r="D4874" s="0" t="s">
        <v>453</v>
      </c>
      <c r="E4874" s="0" t="s">
        <v>423</v>
      </c>
      <c r="F4874" s="0" t="s">
        <v>450</v>
      </c>
      <c r="G4874" s="0" t="n">
        <v>13</v>
      </c>
      <c r="H4874" s="0" t="n">
        <v>2783000</v>
      </c>
      <c r="I4874" s="0" t="s">
        <v>451</v>
      </c>
      <c r="J4874" s="0" t="n">
        <f aca="false">IF(I4874="GJ",1.0542,1)</f>
        <v>1</v>
      </c>
      <c r="K4874" s="0" t="str">
        <f aca="false">IF(I4874="GJ","MMBtu",I4874)</f>
        <v>MMBtu</v>
      </c>
      <c r="L4874" s="13" t="n">
        <f aca="false">H4874*J4874</f>
        <v>2783000</v>
      </c>
    </row>
    <row r="4875" customFormat="false" ht="12.75" hidden="false" customHeight="false" outlineLevel="0" collapsed="false">
      <c r="A4875" s="0" t="s">
        <v>110</v>
      </c>
      <c r="B4875" s="0" t="s">
        <v>448</v>
      </c>
      <c r="C4875" s="0" t="s">
        <v>6</v>
      </c>
      <c r="D4875" s="0" t="s">
        <v>453</v>
      </c>
      <c r="E4875" s="0" t="s">
        <v>396</v>
      </c>
      <c r="F4875" s="0" t="s">
        <v>450</v>
      </c>
      <c r="G4875" s="0" t="n">
        <v>18</v>
      </c>
      <c r="H4875" s="0" t="n">
        <v>3084000</v>
      </c>
      <c r="I4875" s="0" t="s">
        <v>451</v>
      </c>
      <c r="J4875" s="0" t="n">
        <f aca="false">IF(I4875="GJ",1.0542,1)</f>
        <v>1</v>
      </c>
      <c r="K4875" s="0" t="str">
        <f aca="false">IF(I4875="GJ","MMBtu",I4875)</f>
        <v>MMBtu</v>
      </c>
      <c r="L4875" s="13" t="n">
        <f aca="false">H4875*J4875</f>
        <v>3084000</v>
      </c>
    </row>
    <row r="4876" customFormat="false" ht="12.75" hidden="false" customHeight="false" outlineLevel="0" collapsed="false">
      <c r="A4876" s="0" t="s">
        <v>110</v>
      </c>
      <c r="B4876" s="0" t="s">
        <v>448</v>
      </c>
      <c r="C4876" s="0" t="s">
        <v>6</v>
      </c>
      <c r="D4876" s="0" t="s">
        <v>453</v>
      </c>
      <c r="E4876" s="0" t="s">
        <v>396</v>
      </c>
      <c r="F4876" s="0" t="s">
        <v>452</v>
      </c>
      <c r="G4876" s="0" t="n">
        <v>30</v>
      </c>
      <c r="H4876" s="0" t="n">
        <v>4513480</v>
      </c>
      <c r="I4876" s="0" t="s">
        <v>451</v>
      </c>
      <c r="J4876" s="0" t="n">
        <f aca="false">IF(I4876="GJ",1.0542,1)</f>
        <v>1</v>
      </c>
      <c r="K4876" s="0" t="str">
        <f aca="false">IF(I4876="GJ","MMBtu",I4876)</f>
        <v>MMBtu</v>
      </c>
      <c r="L4876" s="13" t="n">
        <f aca="false">H4876*J4876</f>
        <v>4513480</v>
      </c>
    </row>
    <row r="4877" customFormat="false" ht="12.75" hidden="false" customHeight="false" outlineLevel="0" collapsed="false">
      <c r="A4877" s="0" t="s">
        <v>210</v>
      </c>
      <c r="B4877" s="0" t="s">
        <v>448</v>
      </c>
      <c r="C4877" s="0" t="s">
        <v>6</v>
      </c>
      <c r="D4877" s="0" t="s">
        <v>449</v>
      </c>
      <c r="E4877" s="0" t="s">
        <v>241</v>
      </c>
      <c r="F4877" s="0" t="s">
        <v>456</v>
      </c>
      <c r="G4877" s="0" t="n">
        <v>12</v>
      </c>
      <c r="H4877" s="0" t="n">
        <v>90000</v>
      </c>
      <c r="I4877" s="0" t="s">
        <v>451</v>
      </c>
      <c r="J4877" s="0" t="n">
        <f aca="false">IF(I4877="GJ",1.0542,1)</f>
        <v>1</v>
      </c>
      <c r="K4877" s="0" t="str">
        <f aca="false">IF(I4877="GJ","MMBtu",I4877)</f>
        <v>MMBtu</v>
      </c>
      <c r="L4877" s="13" t="n">
        <f aca="false">H4877*J4877</f>
        <v>90000</v>
      </c>
    </row>
    <row r="4878" customFormat="false" ht="12.75" hidden="false" customHeight="false" outlineLevel="0" collapsed="false">
      <c r="A4878" s="0" t="s">
        <v>210</v>
      </c>
      <c r="B4878" s="0" t="s">
        <v>448</v>
      </c>
      <c r="C4878" s="0" t="s">
        <v>6</v>
      </c>
      <c r="D4878" s="0" t="s">
        <v>449</v>
      </c>
      <c r="E4878" s="0" t="s">
        <v>396</v>
      </c>
      <c r="F4878" s="0" t="s">
        <v>456</v>
      </c>
      <c r="G4878" s="0" t="n">
        <v>3</v>
      </c>
      <c r="H4878" s="0" t="n">
        <v>141593</v>
      </c>
      <c r="I4878" s="0" t="s">
        <v>451</v>
      </c>
      <c r="J4878" s="0" t="n">
        <f aca="false">IF(I4878="GJ",1.0542,1)</f>
        <v>1</v>
      </c>
      <c r="K4878" s="0" t="str">
        <f aca="false">IF(I4878="GJ","MMBtu",I4878)</f>
        <v>MMBtu</v>
      </c>
      <c r="L4878" s="13" t="n">
        <f aca="false">H4878*J4878</f>
        <v>141593</v>
      </c>
    </row>
    <row r="4879" customFormat="false" ht="12.75" hidden="false" customHeight="false" outlineLevel="0" collapsed="false">
      <c r="A4879" s="0" t="s">
        <v>210</v>
      </c>
      <c r="B4879" s="0" t="s">
        <v>448</v>
      </c>
      <c r="C4879" s="0" t="s">
        <v>6</v>
      </c>
      <c r="D4879" s="0" t="s">
        <v>449</v>
      </c>
      <c r="E4879" s="0" t="s">
        <v>357</v>
      </c>
      <c r="F4879" s="0" t="s">
        <v>456</v>
      </c>
      <c r="G4879" s="0" t="n">
        <v>31</v>
      </c>
      <c r="H4879" s="0" t="n">
        <v>165162</v>
      </c>
      <c r="I4879" s="0" t="s">
        <v>451</v>
      </c>
      <c r="J4879" s="0" t="n">
        <f aca="false">IF(I4879="GJ",1.0542,1)</f>
        <v>1</v>
      </c>
      <c r="K4879" s="0" t="str">
        <f aca="false">IF(I4879="GJ","MMBtu",I4879)</f>
        <v>MMBtu</v>
      </c>
      <c r="L4879" s="13" t="n">
        <f aca="false">H4879*J4879</f>
        <v>165162</v>
      </c>
    </row>
    <row r="4880" customFormat="false" ht="12.75" hidden="false" customHeight="false" outlineLevel="0" collapsed="false">
      <c r="A4880" s="0" t="s">
        <v>210</v>
      </c>
      <c r="B4880" s="0" t="s">
        <v>448</v>
      </c>
      <c r="C4880" s="0" t="s">
        <v>6</v>
      </c>
      <c r="D4880" s="0" t="s">
        <v>449</v>
      </c>
      <c r="E4880" s="0" t="s">
        <v>423</v>
      </c>
      <c r="F4880" s="0" t="s">
        <v>456</v>
      </c>
      <c r="G4880" s="0" t="n">
        <v>17</v>
      </c>
      <c r="H4880" s="0" t="n">
        <v>361244</v>
      </c>
      <c r="I4880" s="0" t="s">
        <v>451</v>
      </c>
      <c r="J4880" s="0" t="n">
        <f aca="false">IF(I4880="GJ",1.0542,1)</f>
        <v>1</v>
      </c>
      <c r="K4880" s="0" t="str">
        <f aca="false">IF(I4880="GJ","MMBtu",I4880)</f>
        <v>MMBtu</v>
      </c>
      <c r="L4880" s="13" t="n">
        <f aca="false">H4880*J4880</f>
        <v>361244</v>
      </c>
    </row>
    <row r="4881" customFormat="false" ht="12.75" hidden="false" customHeight="false" outlineLevel="0" collapsed="false">
      <c r="A4881" s="0" t="s">
        <v>210</v>
      </c>
      <c r="B4881" s="0" t="s">
        <v>448</v>
      </c>
      <c r="C4881" s="0" t="s">
        <v>6</v>
      </c>
      <c r="D4881" s="0" t="s">
        <v>449</v>
      </c>
      <c r="E4881" s="0" t="s">
        <v>301</v>
      </c>
      <c r="F4881" s="0" t="s">
        <v>456</v>
      </c>
      <c r="G4881" s="0" t="n">
        <v>40</v>
      </c>
      <c r="H4881" s="0" t="n">
        <v>384048</v>
      </c>
      <c r="I4881" s="0" t="s">
        <v>451</v>
      </c>
      <c r="J4881" s="0" t="n">
        <f aca="false">IF(I4881="GJ",1.0542,1)</f>
        <v>1</v>
      </c>
      <c r="K4881" s="0" t="str">
        <f aca="false">IF(I4881="GJ","MMBtu",I4881)</f>
        <v>MMBtu</v>
      </c>
      <c r="L4881" s="13" t="n">
        <f aca="false">H4881*J4881</f>
        <v>384048</v>
      </c>
    </row>
    <row r="4882" customFormat="false" ht="12.75" hidden="false" customHeight="false" outlineLevel="0" collapsed="false">
      <c r="A4882" s="0" t="s">
        <v>210</v>
      </c>
      <c r="B4882" s="0" t="s">
        <v>448</v>
      </c>
      <c r="C4882" s="0" t="s">
        <v>6</v>
      </c>
      <c r="D4882" s="0" t="s">
        <v>449</v>
      </c>
      <c r="E4882" s="0" t="s">
        <v>191</v>
      </c>
      <c r="F4882" s="0" t="s">
        <v>456</v>
      </c>
      <c r="G4882" s="0" t="n">
        <v>14</v>
      </c>
      <c r="H4882" s="0" t="n">
        <v>420000</v>
      </c>
      <c r="I4882" s="0" t="s">
        <v>451</v>
      </c>
      <c r="J4882" s="0" t="n">
        <f aca="false">IF(I4882="GJ",1.0542,1)</f>
        <v>1</v>
      </c>
      <c r="K4882" s="0" t="str">
        <f aca="false">IF(I4882="GJ","MMBtu",I4882)</f>
        <v>MMBtu</v>
      </c>
      <c r="L4882" s="13" t="n">
        <f aca="false">H4882*J4882</f>
        <v>420000</v>
      </c>
    </row>
    <row r="4883" customFormat="false" ht="12.75" hidden="false" customHeight="false" outlineLevel="0" collapsed="false">
      <c r="A4883" s="0" t="s">
        <v>210</v>
      </c>
      <c r="B4883" s="0" t="s">
        <v>448</v>
      </c>
      <c r="C4883" s="0" t="s">
        <v>6</v>
      </c>
      <c r="D4883" s="0" t="s">
        <v>449</v>
      </c>
      <c r="E4883" s="0" t="s">
        <v>329</v>
      </c>
      <c r="F4883" s="0" t="s">
        <v>456</v>
      </c>
      <c r="G4883" s="0" t="n">
        <v>5</v>
      </c>
      <c r="H4883" s="0" t="n">
        <v>520000</v>
      </c>
      <c r="I4883" s="0" t="s">
        <v>451</v>
      </c>
      <c r="J4883" s="0" t="n">
        <f aca="false">IF(I4883="GJ",1.0542,1)</f>
        <v>1</v>
      </c>
      <c r="K4883" s="0" t="str">
        <f aca="false">IF(I4883="GJ","MMBtu",I4883)</f>
        <v>MMBtu</v>
      </c>
      <c r="L4883" s="13" t="n">
        <f aca="false">H4883*J4883</f>
        <v>520000</v>
      </c>
    </row>
    <row r="4884" customFormat="false" ht="12.75" hidden="false" customHeight="false" outlineLevel="0" collapsed="false">
      <c r="A4884" s="0" t="s">
        <v>210</v>
      </c>
      <c r="B4884" s="0" t="s">
        <v>448</v>
      </c>
      <c r="C4884" s="0" t="s">
        <v>171</v>
      </c>
      <c r="D4884" s="0" t="s">
        <v>449</v>
      </c>
      <c r="E4884" s="0" t="s">
        <v>423</v>
      </c>
      <c r="F4884" s="0" t="s">
        <v>456</v>
      </c>
      <c r="G4884" s="0" t="n">
        <v>1</v>
      </c>
      <c r="H4884" s="0" t="n">
        <v>1142</v>
      </c>
      <c r="I4884" s="0" t="s">
        <v>462</v>
      </c>
      <c r="J4884" s="0" t="n">
        <f aca="false">IF(I4884="GJ",1.0542,1)</f>
        <v>1</v>
      </c>
      <c r="K4884" s="0" t="str">
        <f aca="false">IF(I4884="GJ","MMBtu",I4884)</f>
        <v>MWh</v>
      </c>
      <c r="L4884" s="13" t="n">
        <f aca="false">H4884*J4884</f>
        <v>1142</v>
      </c>
    </row>
    <row r="4885" customFormat="false" ht="12.75" hidden="false" customHeight="false" outlineLevel="0" collapsed="false">
      <c r="A4885" s="0" t="s">
        <v>210</v>
      </c>
      <c r="B4885" s="0" t="s">
        <v>448</v>
      </c>
      <c r="C4885" s="0" t="s">
        <v>171</v>
      </c>
      <c r="D4885" s="0" t="s">
        <v>449</v>
      </c>
      <c r="E4885" s="0" t="s">
        <v>396</v>
      </c>
      <c r="F4885" s="0" t="s">
        <v>456</v>
      </c>
      <c r="G4885" s="0" t="n">
        <v>2</v>
      </c>
      <c r="H4885" s="0" t="n">
        <v>2285</v>
      </c>
      <c r="I4885" s="0" t="s">
        <v>462</v>
      </c>
      <c r="J4885" s="0" t="n">
        <f aca="false">IF(I4885="GJ",1.0542,1)</f>
        <v>1</v>
      </c>
      <c r="K4885" s="0" t="str">
        <f aca="false">IF(I4885="GJ","MMBtu",I4885)</f>
        <v>MWh</v>
      </c>
      <c r="L4885" s="13" t="n">
        <f aca="false">H4885*J4885</f>
        <v>2285</v>
      </c>
    </row>
    <row r="4886" customFormat="false" ht="12.75" hidden="false" customHeight="false" outlineLevel="0" collapsed="false">
      <c r="A4886" s="0" t="s">
        <v>210</v>
      </c>
      <c r="B4886" s="0" t="s">
        <v>448</v>
      </c>
      <c r="C4886" s="0" t="s">
        <v>171</v>
      </c>
      <c r="D4886" s="0" t="s">
        <v>449</v>
      </c>
      <c r="E4886" s="0" t="s">
        <v>357</v>
      </c>
      <c r="F4886" s="0" t="s">
        <v>456</v>
      </c>
      <c r="G4886" s="0" t="n">
        <v>4</v>
      </c>
      <c r="H4886" s="0" t="n">
        <v>6855</v>
      </c>
      <c r="I4886" s="0" t="s">
        <v>462</v>
      </c>
      <c r="J4886" s="0" t="n">
        <f aca="false">IF(I4886="GJ",1.0542,1)</f>
        <v>1</v>
      </c>
      <c r="K4886" s="0" t="str">
        <f aca="false">IF(I4886="GJ","MMBtu",I4886)</f>
        <v>MWh</v>
      </c>
      <c r="L4886" s="13" t="n">
        <f aca="false">H4886*J4886</f>
        <v>6855</v>
      </c>
    </row>
    <row r="4887" customFormat="false" ht="12.75" hidden="false" customHeight="false" outlineLevel="0" collapsed="false">
      <c r="A4887" s="0" t="s">
        <v>210</v>
      </c>
      <c r="B4887" s="0" t="s">
        <v>448</v>
      </c>
      <c r="C4887" s="0" t="s">
        <v>171</v>
      </c>
      <c r="D4887" s="0" t="s">
        <v>449</v>
      </c>
      <c r="E4887" s="0" t="s">
        <v>191</v>
      </c>
      <c r="F4887" s="0" t="s">
        <v>456</v>
      </c>
      <c r="G4887" s="0" t="n">
        <v>1</v>
      </c>
      <c r="H4887" s="0" t="n">
        <v>8568</v>
      </c>
      <c r="I4887" s="0" t="s">
        <v>462</v>
      </c>
      <c r="J4887" s="0" t="n">
        <f aca="false">IF(I4887="GJ",1.0542,1)</f>
        <v>1</v>
      </c>
      <c r="K4887" s="0" t="str">
        <f aca="false">IF(I4887="GJ","MMBtu",I4887)</f>
        <v>MWh</v>
      </c>
      <c r="L4887" s="13" t="n">
        <f aca="false">H4887*J4887</f>
        <v>8568</v>
      </c>
    </row>
    <row r="4888" customFormat="false" ht="12.75" hidden="false" customHeight="false" outlineLevel="0" collapsed="false">
      <c r="A4888" s="0" t="s">
        <v>113</v>
      </c>
      <c r="B4888" s="0" t="s">
        <v>448</v>
      </c>
      <c r="C4888" s="0" t="s">
        <v>6</v>
      </c>
      <c r="D4888" s="0" t="s">
        <v>449</v>
      </c>
      <c r="E4888" s="0" t="s">
        <v>423</v>
      </c>
      <c r="F4888" s="0" t="s">
        <v>456</v>
      </c>
      <c r="G4888" s="0" t="n">
        <v>1</v>
      </c>
      <c r="H4888" s="0" t="n">
        <v>5000</v>
      </c>
      <c r="I4888" s="0" t="s">
        <v>451</v>
      </c>
      <c r="J4888" s="0" t="n">
        <f aca="false">IF(I4888="GJ",1.0542,1)</f>
        <v>1</v>
      </c>
      <c r="K4888" s="0" t="str">
        <f aca="false">IF(I4888="GJ","MMBtu",I4888)</f>
        <v>MMBtu</v>
      </c>
      <c r="L4888" s="13" t="n">
        <f aca="false">H4888*J4888</f>
        <v>5000</v>
      </c>
    </row>
    <row r="4889" customFormat="false" ht="12.75" hidden="false" customHeight="false" outlineLevel="0" collapsed="false">
      <c r="A4889" s="0" t="s">
        <v>113</v>
      </c>
      <c r="B4889" s="0" t="s">
        <v>448</v>
      </c>
      <c r="C4889" s="0" t="s">
        <v>6</v>
      </c>
      <c r="D4889" s="0" t="s">
        <v>449</v>
      </c>
      <c r="E4889" s="0" t="s">
        <v>357</v>
      </c>
      <c r="F4889" s="0" t="s">
        <v>456</v>
      </c>
      <c r="G4889" s="0" t="n">
        <v>3</v>
      </c>
      <c r="H4889" s="0" t="n">
        <v>29635</v>
      </c>
      <c r="I4889" s="0" t="s">
        <v>451</v>
      </c>
      <c r="J4889" s="0" t="n">
        <f aca="false">IF(I4889="GJ",1.0542,1)</f>
        <v>1</v>
      </c>
      <c r="K4889" s="0" t="str">
        <f aca="false">IF(I4889="GJ","MMBtu",I4889)</f>
        <v>MMBtu</v>
      </c>
      <c r="L4889" s="13" t="n">
        <f aca="false">H4889*J4889</f>
        <v>29635</v>
      </c>
    </row>
    <row r="4890" customFormat="false" ht="12.75" hidden="false" customHeight="false" outlineLevel="0" collapsed="false">
      <c r="A4890" s="0" t="s">
        <v>113</v>
      </c>
      <c r="B4890" s="0" t="s">
        <v>448</v>
      </c>
      <c r="C4890" s="0" t="s">
        <v>6</v>
      </c>
      <c r="D4890" s="0" t="s">
        <v>449</v>
      </c>
      <c r="E4890" s="0" t="s">
        <v>396</v>
      </c>
      <c r="F4890" s="0" t="s">
        <v>456</v>
      </c>
      <c r="G4890" s="0" t="n">
        <v>11</v>
      </c>
      <c r="H4890" s="0" t="n">
        <v>70276</v>
      </c>
      <c r="I4890" s="0" t="s">
        <v>451</v>
      </c>
      <c r="J4890" s="0" t="n">
        <f aca="false">IF(I4890="GJ",1.0542,1)</f>
        <v>1</v>
      </c>
      <c r="K4890" s="0" t="str">
        <f aca="false">IF(I4890="GJ","MMBtu",I4890)</f>
        <v>MMBtu</v>
      </c>
      <c r="L4890" s="13" t="n">
        <f aca="false">H4890*J4890</f>
        <v>70276</v>
      </c>
    </row>
    <row r="4891" customFormat="false" ht="12.75" hidden="false" customHeight="false" outlineLevel="0" collapsed="false">
      <c r="A4891" s="0" t="s">
        <v>113</v>
      </c>
      <c r="B4891" s="0" t="s">
        <v>448</v>
      </c>
      <c r="C4891" s="0" t="s">
        <v>6</v>
      </c>
      <c r="D4891" s="0" t="s">
        <v>453</v>
      </c>
      <c r="E4891" s="0" t="s">
        <v>301</v>
      </c>
      <c r="F4891" s="0" t="s">
        <v>456</v>
      </c>
      <c r="G4891" s="0" t="n">
        <v>1</v>
      </c>
      <c r="H4891" s="0" t="n">
        <v>120000</v>
      </c>
      <c r="I4891" s="0" t="s">
        <v>451</v>
      </c>
      <c r="J4891" s="0" t="n">
        <f aca="false">IF(I4891="GJ",1.0542,1)</f>
        <v>1</v>
      </c>
      <c r="K4891" s="0" t="str">
        <f aca="false">IF(I4891="GJ","MMBtu",I4891)</f>
        <v>MMBtu</v>
      </c>
      <c r="L4891" s="13" t="n">
        <f aca="false">H4891*J4891</f>
        <v>120000</v>
      </c>
    </row>
    <row r="4892" customFormat="false" ht="12.75" hidden="false" customHeight="false" outlineLevel="0" collapsed="false">
      <c r="A4892" s="0" t="s">
        <v>113</v>
      </c>
      <c r="B4892" s="0" t="s">
        <v>448</v>
      </c>
      <c r="C4892" s="0" t="s">
        <v>6</v>
      </c>
      <c r="D4892" s="0" t="s">
        <v>449</v>
      </c>
      <c r="E4892" s="0" t="s">
        <v>301</v>
      </c>
      <c r="F4892" s="0" t="s">
        <v>456</v>
      </c>
      <c r="G4892" s="0" t="n">
        <v>18</v>
      </c>
      <c r="H4892" s="0" t="n">
        <v>130000</v>
      </c>
      <c r="I4892" s="0" t="s">
        <v>451</v>
      </c>
      <c r="J4892" s="0" t="n">
        <f aca="false">IF(I4892="GJ",1.0542,1)</f>
        <v>1</v>
      </c>
      <c r="K4892" s="0" t="str">
        <f aca="false">IF(I4892="GJ","MMBtu",I4892)</f>
        <v>MMBtu</v>
      </c>
      <c r="L4892" s="13" t="n">
        <f aca="false">H4892*J4892</f>
        <v>130000</v>
      </c>
    </row>
    <row r="4893" customFormat="false" ht="12.75" hidden="false" customHeight="false" outlineLevel="0" collapsed="false">
      <c r="A4893" s="0" t="s">
        <v>113</v>
      </c>
      <c r="B4893" s="0" t="s">
        <v>448</v>
      </c>
      <c r="C4893" s="0" t="s">
        <v>6</v>
      </c>
      <c r="D4893" s="0" t="s">
        <v>453</v>
      </c>
      <c r="E4893" s="0" t="s">
        <v>329</v>
      </c>
      <c r="F4893" s="0" t="s">
        <v>456</v>
      </c>
      <c r="G4893" s="0" t="n">
        <v>1</v>
      </c>
      <c r="H4893" s="0" t="n">
        <v>310000</v>
      </c>
      <c r="I4893" s="0" t="s">
        <v>451</v>
      </c>
      <c r="J4893" s="0" t="n">
        <f aca="false">IF(I4893="GJ",1.0542,1)</f>
        <v>1</v>
      </c>
      <c r="K4893" s="0" t="str">
        <f aca="false">IF(I4893="GJ","MMBtu",I4893)</f>
        <v>MMBtu</v>
      </c>
      <c r="L4893" s="13" t="n">
        <f aca="false">H4893*J4893</f>
        <v>310000</v>
      </c>
    </row>
    <row r="4894" customFormat="false" ht="12.75" hidden="false" customHeight="false" outlineLevel="0" collapsed="false">
      <c r="A4894" s="0" t="s">
        <v>113</v>
      </c>
      <c r="B4894" s="0" t="s">
        <v>448</v>
      </c>
      <c r="C4894" s="0" t="s">
        <v>6</v>
      </c>
      <c r="D4894" s="0" t="s">
        <v>453</v>
      </c>
      <c r="E4894" s="0" t="s">
        <v>357</v>
      </c>
      <c r="F4894" s="0" t="s">
        <v>455</v>
      </c>
      <c r="G4894" s="0" t="n">
        <v>1</v>
      </c>
      <c r="H4894" s="0" t="n">
        <v>310000</v>
      </c>
      <c r="I4894" s="0" t="s">
        <v>451</v>
      </c>
      <c r="J4894" s="0" t="n">
        <f aca="false">IF(I4894="GJ",1.0542,1)</f>
        <v>1</v>
      </c>
      <c r="K4894" s="0" t="str">
        <f aca="false">IF(I4894="GJ","MMBtu",I4894)</f>
        <v>MMBtu</v>
      </c>
      <c r="L4894" s="13" t="n">
        <f aca="false">H4894*J4894</f>
        <v>310000</v>
      </c>
    </row>
    <row r="4895" customFormat="false" ht="12.75" hidden="false" customHeight="false" outlineLevel="0" collapsed="false">
      <c r="A4895" s="0" t="s">
        <v>113</v>
      </c>
      <c r="B4895" s="0" t="s">
        <v>448</v>
      </c>
      <c r="C4895" s="0" t="s">
        <v>6</v>
      </c>
      <c r="D4895" s="0" t="s">
        <v>449</v>
      </c>
      <c r="E4895" s="0" t="s">
        <v>329</v>
      </c>
      <c r="F4895" s="0" t="s">
        <v>456</v>
      </c>
      <c r="G4895" s="0" t="n">
        <v>30</v>
      </c>
      <c r="H4895" s="0" t="n">
        <v>330000</v>
      </c>
      <c r="I4895" s="0" t="s">
        <v>451</v>
      </c>
      <c r="J4895" s="0" t="n">
        <f aca="false">IF(I4895="GJ",1.0542,1)</f>
        <v>1</v>
      </c>
      <c r="K4895" s="0" t="str">
        <f aca="false">IF(I4895="GJ","MMBtu",I4895)</f>
        <v>MMBtu</v>
      </c>
      <c r="L4895" s="13" t="n">
        <f aca="false">H4895*J4895</f>
        <v>330000</v>
      </c>
    </row>
    <row r="4896" customFormat="false" ht="12.75" hidden="false" customHeight="false" outlineLevel="0" collapsed="false">
      <c r="A4896" s="0" t="s">
        <v>113</v>
      </c>
      <c r="B4896" s="0" t="s">
        <v>448</v>
      </c>
      <c r="C4896" s="0" t="s">
        <v>6</v>
      </c>
      <c r="D4896" s="0" t="s">
        <v>453</v>
      </c>
      <c r="E4896" s="0" t="s">
        <v>241</v>
      </c>
      <c r="F4896" s="0" t="s">
        <v>454</v>
      </c>
      <c r="G4896" s="0" t="n">
        <v>2</v>
      </c>
      <c r="H4896" s="0" t="n">
        <v>410000</v>
      </c>
      <c r="I4896" s="0" t="s">
        <v>451</v>
      </c>
      <c r="J4896" s="0" t="n">
        <f aca="false">IF(I4896="GJ",1.0542,1)</f>
        <v>1</v>
      </c>
      <c r="K4896" s="0" t="str">
        <f aca="false">IF(I4896="GJ","MMBtu",I4896)</f>
        <v>MMBtu</v>
      </c>
      <c r="L4896" s="13" t="n">
        <f aca="false">H4896*J4896</f>
        <v>410000</v>
      </c>
    </row>
    <row r="4897" customFormat="false" ht="12.75" hidden="false" customHeight="false" outlineLevel="0" collapsed="false">
      <c r="A4897" s="0" t="s">
        <v>113</v>
      </c>
      <c r="B4897" s="0" t="s">
        <v>448</v>
      </c>
      <c r="C4897" s="0" t="s">
        <v>6</v>
      </c>
      <c r="D4897" s="0" t="s">
        <v>453</v>
      </c>
      <c r="E4897" s="0" t="s">
        <v>191</v>
      </c>
      <c r="F4897" s="0" t="s">
        <v>454</v>
      </c>
      <c r="G4897" s="0" t="n">
        <v>3</v>
      </c>
      <c r="H4897" s="0" t="n">
        <v>665000</v>
      </c>
      <c r="I4897" s="0" t="s">
        <v>451</v>
      </c>
      <c r="J4897" s="0" t="n">
        <f aca="false">IF(I4897="GJ",1.0542,1)</f>
        <v>1</v>
      </c>
      <c r="K4897" s="0" t="str">
        <f aca="false">IF(I4897="GJ","MMBtu",I4897)</f>
        <v>MMBtu</v>
      </c>
      <c r="L4897" s="13" t="n">
        <f aca="false">H4897*J4897</f>
        <v>665000</v>
      </c>
    </row>
    <row r="4898" customFormat="false" ht="12.75" hidden="false" customHeight="false" outlineLevel="0" collapsed="false">
      <c r="A4898" s="0" t="s">
        <v>113</v>
      </c>
      <c r="B4898" s="0" t="s">
        <v>448</v>
      </c>
      <c r="C4898" s="0" t="s">
        <v>6</v>
      </c>
      <c r="D4898" s="0" t="s">
        <v>449</v>
      </c>
      <c r="E4898" s="0" t="s">
        <v>301</v>
      </c>
      <c r="F4898" s="0" t="s">
        <v>454</v>
      </c>
      <c r="G4898" s="0" t="n">
        <v>91</v>
      </c>
      <c r="H4898" s="0" t="n">
        <v>996563</v>
      </c>
      <c r="I4898" s="0" t="s">
        <v>451</v>
      </c>
      <c r="J4898" s="0" t="n">
        <f aca="false">IF(I4898="GJ",1.0542,1)</f>
        <v>1</v>
      </c>
      <c r="K4898" s="0" t="str">
        <f aca="false">IF(I4898="GJ","MMBtu",I4898)</f>
        <v>MMBtu</v>
      </c>
      <c r="L4898" s="13" t="n">
        <f aca="false">H4898*J4898</f>
        <v>996563</v>
      </c>
    </row>
    <row r="4899" customFormat="false" ht="12.75" hidden="false" customHeight="false" outlineLevel="0" collapsed="false">
      <c r="A4899" s="0" t="s">
        <v>113</v>
      </c>
      <c r="B4899" s="0" t="s">
        <v>448</v>
      </c>
      <c r="C4899" s="0" t="s">
        <v>6</v>
      </c>
      <c r="D4899" s="0" t="s">
        <v>453</v>
      </c>
      <c r="E4899" s="0" t="s">
        <v>423</v>
      </c>
      <c r="F4899" s="0" t="s">
        <v>455</v>
      </c>
      <c r="G4899" s="0" t="n">
        <v>12</v>
      </c>
      <c r="H4899" s="0" t="n">
        <v>1180000</v>
      </c>
      <c r="I4899" s="0" t="s">
        <v>451</v>
      </c>
      <c r="J4899" s="0" t="n">
        <f aca="false">IF(I4899="GJ",1.0542,1)</f>
        <v>1</v>
      </c>
      <c r="K4899" s="0" t="str">
        <f aca="false">IF(I4899="GJ","MMBtu",I4899)</f>
        <v>MMBtu</v>
      </c>
      <c r="L4899" s="13" t="n">
        <f aca="false">H4899*J4899</f>
        <v>1180000</v>
      </c>
    </row>
    <row r="4900" customFormat="false" ht="12.75" hidden="false" customHeight="false" outlineLevel="0" collapsed="false">
      <c r="A4900" s="0" t="s">
        <v>113</v>
      </c>
      <c r="B4900" s="0" t="s">
        <v>448</v>
      </c>
      <c r="C4900" s="0" t="s">
        <v>6</v>
      </c>
      <c r="D4900" s="0" t="s">
        <v>449</v>
      </c>
      <c r="E4900" s="0" t="s">
        <v>20</v>
      </c>
      <c r="F4900" s="0" t="s">
        <v>454</v>
      </c>
      <c r="G4900" s="0" t="n">
        <v>107</v>
      </c>
      <c r="H4900" s="0" t="n">
        <v>1272770</v>
      </c>
      <c r="I4900" s="0" t="s">
        <v>451</v>
      </c>
      <c r="J4900" s="0" t="n">
        <f aca="false">IF(I4900="GJ",1.0542,1)</f>
        <v>1</v>
      </c>
      <c r="K4900" s="0" t="str">
        <f aca="false">IF(I4900="GJ","MMBtu",I4900)</f>
        <v>MMBtu</v>
      </c>
      <c r="L4900" s="13" t="n">
        <f aca="false">H4900*J4900</f>
        <v>1272770</v>
      </c>
    </row>
    <row r="4901" customFormat="false" ht="12.75" hidden="false" customHeight="false" outlineLevel="0" collapsed="false">
      <c r="A4901" s="0" t="s">
        <v>113</v>
      </c>
      <c r="B4901" s="0" t="s">
        <v>448</v>
      </c>
      <c r="C4901" s="0" t="s">
        <v>6</v>
      </c>
      <c r="D4901" s="0" t="s">
        <v>449</v>
      </c>
      <c r="E4901" s="0" t="s">
        <v>191</v>
      </c>
      <c r="F4901" s="0" t="s">
        <v>454</v>
      </c>
      <c r="G4901" s="0" t="n">
        <v>120</v>
      </c>
      <c r="H4901" s="0" t="n">
        <v>1284993</v>
      </c>
      <c r="I4901" s="0" t="s">
        <v>451</v>
      </c>
      <c r="J4901" s="0" t="n">
        <f aca="false">IF(I4901="GJ",1.0542,1)</f>
        <v>1</v>
      </c>
      <c r="K4901" s="0" t="str">
        <f aca="false">IF(I4901="GJ","MMBtu",I4901)</f>
        <v>MMBtu</v>
      </c>
      <c r="L4901" s="13" t="n">
        <f aca="false">H4901*J4901</f>
        <v>1284993</v>
      </c>
    </row>
    <row r="4902" customFormat="false" ht="12.75" hidden="false" customHeight="false" outlineLevel="0" collapsed="false">
      <c r="A4902" s="0" t="s">
        <v>113</v>
      </c>
      <c r="B4902" s="0" t="s">
        <v>448</v>
      </c>
      <c r="C4902" s="0" t="s">
        <v>6</v>
      </c>
      <c r="D4902" s="0" t="s">
        <v>449</v>
      </c>
      <c r="E4902" s="0" t="s">
        <v>241</v>
      </c>
      <c r="F4902" s="0" t="s">
        <v>454</v>
      </c>
      <c r="G4902" s="0" t="n">
        <v>126</v>
      </c>
      <c r="H4902" s="0" t="n">
        <v>1379835</v>
      </c>
      <c r="I4902" s="0" t="s">
        <v>451</v>
      </c>
      <c r="J4902" s="0" t="n">
        <f aca="false">IF(I4902="GJ",1.0542,1)</f>
        <v>1</v>
      </c>
      <c r="K4902" s="0" t="str">
        <f aca="false">IF(I4902="GJ","MMBtu",I4902)</f>
        <v>MMBtu</v>
      </c>
      <c r="L4902" s="13" t="n">
        <f aca="false">H4902*J4902</f>
        <v>1379835</v>
      </c>
    </row>
    <row r="4903" customFormat="false" ht="12.75" hidden="false" customHeight="false" outlineLevel="0" collapsed="false">
      <c r="A4903" s="0" t="s">
        <v>113</v>
      </c>
      <c r="B4903" s="0" t="s">
        <v>448</v>
      </c>
      <c r="C4903" s="0" t="s">
        <v>6</v>
      </c>
      <c r="D4903" s="0" t="s">
        <v>453</v>
      </c>
      <c r="E4903" s="0" t="s">
        <v>423</v>
      </c>
      <c r="F4903" s="0" t="s">
        <v>454</v>
      </c>
      <c r="G4903" s="0" t="n">
        <v>8</v>
      </c>
      <c r="H4903" s="0" t="n">
        <v>1409157</v>
      </c>
      <c r="I4903" s="0" t="s">
        <v>451</v>
      </c>
      <c r="J4903" s="0" t="n">
        <f aca="false">IF(I4903="GJ",1.0542,1)</f>
        <v>1</v>
      </c>
      <c r="K4903" s="0" t="str">
        <f aca="false">IF(I4903="GJ","MMBtu",I4903)</f>
        <v>MMBtu</v>
      </c>
      <c r="L4903" s="13" t="n">
        <f aca="false">H4903*J4903</f>
        <v>1409157</v>
      </c>
    </row>
    <row r="4904" customFormat="false" ht="12.75" hidden="false" customHeight="false" outlineLevel="0" collapsed="false">
      <c r="A4904" s="0" t="s">
        <v>113</v>
      </c>
      <c r="B4904" s="0" t="s">
        <v>448</v>
      </c>
      <c r="C4904" s="0" t="s">
        <v>6</v>
      </c>
      <c r="D4904" s="0" t="s">
        <v>453</v>
      </c>
      <c r="E4904" s="0" t="s">
        <v>329</v>
      </c>
      <c r="F4904" s="0" t="s">
        <v>454</v>
      </c>
      <c r="G4904" s="0" t="n">
        <v>9</v>
      </c>
      <c r="H4904" s="0" t="n">
        <v>1495041</v>
      </c>
      <c r="I4904" s="0" t="s">
        <v>451</v>
      </c>
      <c r="J4904" s="0" t="n">
        <f aca="false">IF(I4904="GJ",1.0542,1)</f>
        <v>1</v>
      </c>
      <c r="K4904" s="0" t="str">
        <f aca="false">IF(I4904="GJ","MMBtu",I4904)</f>
        <v>MMBtu</v>
      </c>
      <c r="L4904" s="13" t="n">
        <f aca="false">H4904*J4904</f>
        <v>1495041</v>
      </c>
    </row>
    <row r="4905" customFormat="false" ht="12.75" hidden="false" customHeight="false" outlineLevel="0" collapsed="false">
      <c r="A4905" s="0" t="s">
        <v>113</v>
      </c>
      <c r="B4905" s="0" t="s">
        <v>448</v>
      </c>
      <c r="C4905" s="0" t="s">
        <v>6</v>
      </c>
      <c r="D4905" s="0" t="s">
        <v>463</v>
      </c>
      <c r="E4905" s="0" t="s">
        <v>357</v>
      </c>
      <c r="F4905" s="0" t="s">
        <v>454</v>
      </c>
      <c r="G4905" s="0" t="n">
        <v>1</v>
      </c>
      <c r="H4905" s="0" t="n">
        <v>1510000</v>
      </c>
      <c r="I4905" s="0" t="s">
        <v>451</v>
      </c>
      <c r="J4905" s="0" t="n">
        <f aca="false">IF(I4905="GJ",1.0542,1)</f>
        <v>1</v>
      </c>
      <c r="K4905" s="0" t="str">
        <f aca="false">IF(I4905="GJ","MMBtu",I4905)</f>
        <v>MMBtu</v>
      </c>
      <c r="L4905" s="13" t="n">
        <f aca="false">H4905*J4905</f>
        <v>1510000</v>
      </c>
    </row>
    <row r="4906" customFormat="false" ht="12.75" hidden="false" customHeight="false" outlineLevel="0" collapsed="false">
      <c r="A4906" s="0" t="s">
        <v>113</v>
      </c>
      <c r="B4906" s="0" t="s">
        <v>448</v>
      </c>
      <c r="C4906" s="0" t="s">
        <v>6</v>
      </c>
      <c r="D4906" s="0" t="s">
        <v>449</v>
      </c>
      <c r="E4906" s="0" t="s">
        <v>329</v>
      </c>
      <c r="F4906" s="0" t="s">
        <v>454</v>
      </c>
      <c r="G4906" s="0" t="n">
        <v>236</v>
      </c>
      <c r="H4906" s="0" t="n">
        <v>1548869</v>
      </c>
      <c r="I4906" s="0" t="s">
        <v>451</v>
      </c>
      <c r="J4906" s="0" t="n">
        <f aca="false">IF(I4906="GJ",1.0542,1)</f>
        <v>1</v>
      </c>
      <c r="K4906" s="0" t="str">
        <f aca="false">IF(I4906="GJ","MMBtu",I4906)</f>
        <v>MMBtu</v>
      </c>
      <c r="L4906" s="13" t="n">
        <f aca="false">H4906*J4906</f>
        <v>1548869</v>
      </c>
    </row>
    <row r="4907" customFormat="false" ht="12.75" hidden="false" customHeight="false" outlineLevel="0" collapsed="false">
      <c r="A4907" s="0" t="s">
        <v>113</v>
      </c>
      <c r="B4907" s="0" t="s">
        <v>448</v>
      </c>
      <c r="C4907" s="0" t="s">
        <v>6</v>
      </c>
      <c r="D4907" s="0" t="s">
        <v>449</v>
      </c>
      <c r="E4907" s="0" t="s">
        <v>423</v>
      </c>
      <c r="F4907" s="0" t="s">
        <v>454</v>
      </c>
      <c r="G4907" s="0" t="n">
        <v>156</v>
      </c>
      <c r="H4907" s="0" t="n">
        <v>1854873</v>
      </c>
      <c r="I4907" s="0" t="s">
        <v>451</v>
      </c>
      <c r="J4907" s="0" t="n">
        <f aca="false">IF(I4907="GJ",1.0542,1)</f>
        <v>1</v>
      </c>
      <c r="K4907" s="0" t="str">
        <f aca="false">IF(I4907="GJ","MMBtu",I4907)</f>
        <v>MMBtu</v>
      </c>
      <c r="L4907" s="13" t="n">
        <f aca="false">H4907*J4907</f>
        <v>1854873</v>
      </c>
    </row>
    <row r="4908" customFormat="false" ht="12.75" hidden="false" customHeight="false" outlineLevel="0" collapsed="false">
      <c r="A4908" s="0" t="s">
        <v>113</v>
      </c>
      <c r="B4908" s="0" t="s">
        <v>448</v>
      </c>
      <c r="C4908" s="0" t="s">
        <v>6</v>
      </c>
      <c r="D4908" s="0" t="s">
        <v>453</v>
      </c>
      <c r="E4908" s="0" t="s">
        <v>396</v>
      </c>
      <c r="F4908" s="0" t="s">
        <v>454</v>
      </c>
      <c r="G4908" s="0" t="n">
        <v>3</v>
      </c>
      <c r="H4908" s="0" t="n">
        <v>3045823</v>
      </c>
      <c r="I4908" s="0" t="s">
        <v>451</v>
      </c>
      <c r="J4908" s="0" t="n">
        <f aca="false">IF(I4908="GJ",1.0542,1)</f>
        <v>1</v>
      </c>
      <c r="K4908" s="0" t="str">
        <f aca="false">IF(I4908="GJ","MMBtu",I4908)</f>
        <v>MMBtu</v>
      </c>
      <c r="L4908" s="13" t="n">
        <f aca="false">H4908*J4908</f>
        <v>3045823</v>
      </c>
    </row>
    <row r="4909" customFormat="false" ht="12.75" hidden="false" customHeight="false" outlineLevel="0" collapsed="false">
      <c r="A4909" s="0" t="s">
        <v>113</v>
      </c>
      <c r="B4909" s="0" t="s">
        <v>448</v>
      </c>
      <c r="C4909" s="0" t="s">
        <v>6</v>
      </c>
      <c r="D4909" s="0" t="s">
        <v>449</v>
      </c>
      <c r="E4909" s="0" t="s">
        <v>396</v>
      </c>
      <c r="F4909" s="0" t="s">
        <v>454</v>
      </c>
      <c r="G4909" s="0" t="n">
        <v>240</v>
      </c>
      <c r="H4909" s="0" t="n">
        <v>3110599</v>
      </c>
      <c r="I4909" s="0" t="s">
        <v>451</v>
      </c>
      <c r="J4909" s="0" t="n">
        <f aca="false">IF(I4909="GJ",1.0542,1)</f>
        <v>1</v>
      </c>
      <c r="K4909" s="0" t="str">
        <f aca="false">IF(I4909="GJ","MMBtu",I4909)</f>
        <v>MMBtu</v>
      </c>
      <c r="L4909" s="13" t="n">
        <f aca="false">H4909*J4909</f>
        <v>3110599</v>
      </c>
    </row>
    <row r="4910" customFormat="false" ht="12.75" hidden="false" customHeight="false" outlineLevel="0" collapsed="false">
      <c r="A4910" s="0" t="s">
        <v>113</v>
      </c>
      <c r="B4910" s="0" t="s">
        <v>448</v>
      </c>
      <c r="C4910" s="0" t="s">
        <v>6</v>
      </c>
      <c r="D4910" s="0" t="s">
        <v>449</v>
      </c>
      <c r="E4910" s="0" t="s">
        <v>357</v>
      </c>
      <c r="F4910" s="0" t="s">
        <v>454</v>
      </c>
      <c r="G4910" s="0" t="n">
        <v>376</v>
      </c>
      <c r="H4910" s="0" t="n">
        <v>5620007</v>
      </c>
      <c r="I4910" s="0" t="s">
        <v>451</v>
      </c>
      <c r="J4910" s="0" t="n">
        <f aca="false">IF(I4910="GJ",1.0542,1)</f>
        <v>1</v>
      </c>
      <c r="K4910" s="0" t="str">
        <f aca="false">IF(I4910="GJ","MMBtu",I4910)</f>
        <v>MMBtu</v>
      </c>
      <c r="L4910" s="13" t="n">
        <f aca="false">H4910*J4910</f>
        <v>5620007</v>
      </c>
    </row>
    <row r="4911" customFormat="false" ht="12.75" hidden="false" customHeight="false" outlineLevel="0" collapsed="false">
      <c r="A4911" s="0" t="s">
        <v>113</v>
      </c>
      <c r="B4911" s="0" t="s">
        <v>448</v>
      </c>
      <c r="C4911" s="0" t="s">
        <v>6</v>
      </c>
      <c r="D4911" s="0" t="s">
        <v>453</v>
      </c>
      <c r="E4911" s="0" t="s">
        <v>301</v>
      </c>
      <c r="F4911" s="0" t="s">
        <v>454</v>
      </c>
      <c r="G4911" s="0" t="n">
        <v>21</v>
      </c>
      <c r="H4911" s="0" t="n">
        <v>6685000</v>
      </c>
      <c r="I4911" s="0" t="s">
        <v>451</v>
      </c>
      <c r="J4911" s="0" t="n">
        <f aca="false">IF(I4911="GJ",1.0542,1)</f>
        <v>1</v>
      </c>
      <c r="K4911" s="0" t="str">
        <f aca="false">IF(I4911="GJ","MMBtu",I4911)</f>
        <v>MMBtu</v>
      </c>
      <c r="L4911" s="13" t="n">
        <f aca="false">H4911*J4911</f>
        <v>6685000</v>
      </c>
    </row>
    <row r="4912" customFormat="false" ht="12.75" hidden="false" customHeight="false" outlineLevel="0" collapsed="false">
      <c r="A4912" s="0" t="s">
        <v>113</v>
      </c>
      <c r="B4912" s="0" t="s">
        <v>448</v>
      </c>
      <c r="C4912" s="0" t="s">
        <v>6</v>
      </c>
      <c r="D4912" s="0" t="s">
        <v>453</v>
      </c>
      <c r="E4912" s="0" t="s">
        <v>357</v>
      </c>
      <c r="F4912" s="0" t="s">
        <v>454</v>
      </c>
      <c r="G4912" s="0" t="n">
        <v>18</v>
      </c>
      <c r="H4912" s="0" t="n">
        <v>9220000</v>
      </c>
      <c r="I4912" s="0" t="s">
        <v>451</v>
      </c>
      <c r="J4912" s="0" t="n">
        <f aca="false">IF(I4912="GJ",1.0542,1)</f>
        <v>1</v>
      </c>
      <c r="K4912" s="0" t="str">
        <f aca="false">IF(I4912="GJ","MMBtu",I4912)</f>
        <v>MMBtu</v>
      </c>
      <c r="L4912" s="13" t="n">
        <f aca="false">H4912*J4912</f>
        <v>9220000</v>
      </c>
    </row>
    <row r="4913" customFormat="false" ht="12.75" hidden="false" customHeight="false" outlineLevel="0" collapsed="false">
      <c r="A4913" s="0" t="s">
        <v>96</v>
      </c>
      <c r="B4913" s="0" t="s">
        <v>448</v>
      </c>
      <c r="C4913" s="0" t="s">
        <v>6</v>
      </c>
      <c r="D4913" s="0" t="s">
        <v>449</v>
      </c>
      <c r="E4913" s="0" t="s">
        <v>329</v>
      </c>
      <c r="F4913" s="0" t="s">
        <v>450</v>
      </c>
      <c r="G4913" s="0" t="n">
        <v>2</v>
      </c>
      <c r="H4913" s="0" t="n">
        <v>10000</v>
      </c>
      <c r="I4913" s="0" t="s">
        <v>451</v>
      </c>
      <c r="J4913" s="0" t="n">
        <f aca="false">IF(I4913="GJ",1.0542,1)</f>
        <v>1</v>
      </c>
      <c r="K4913" s="0" t="str">
        <f aca="false">IF(I4913="GJ","MMBtu",I4913)</f>
        <v>MMBtu</v>
      </c>
      <c r="L4913" s="13" t="n">
        <f aca="false">H4913*J4913</f>
        <v>10000</v>
      </c>
    </row>
    <row r="4914" customFormat="false" ht="12.75" hidden="false" customHeight="false" outlineLevel="0" collapsed="false">
      <c r="A4914" s="0" t="s">
        <v>96</v>
      </c>
      <c r="B4914" s="0" t="s">
        <v>448</v>
      </c>
      <c r="C4914" s="0" t="s">
        <v>6</v>
      </c>
      <c r="D4914" s="0" t="s">
        <v>453</v>
      </c>
      <c r="E4914" s="0" t="s">
        <v>329</v>
      </c>
      <c r="F4914" s="0" t="s">
        <v>456</v>
      </c>
      <c r="G4914" s="0" t="n">
        <v>1</v>
      </c>
      <c r="H4914" s="0" t="n">
        <v>11400</v>
      </c>
      <c r="I4914" s="0" t="s">
        <v>451</v>
      </c>
      <c r="J4914" s="0" t="n">
        <f aca="false">IF(I4914="GJ",1.0542,1)</f>
        <v>1</v>
      </c>
      <c r="K4914" s="0" t="str">
        <f aca="false">IF(I4914="GJ","MMBtu",I4914)</f>
        <v>MMBtu</v>
      </c>
      <c r="L4914" s="13" t="n">
        <f aca="false">H4914*J4914</f>
        <v>11400</v>
      </c>
    </row>
    <row r="4915" customFormat="false" ht="12.75" hidden="false" customHeight="false" outlineLevel="0" collapsed="false">
      <c r="A4915" s="0" t="s">
        <v>96</v>
      </c>
      <c r="B4915" s="0" t="s">
        <v>448</v>
      </c>
      <c r="C4915" s="0" t="s">
        <v>6</v>
      </c>
      <c r="D4915" s="0" t="s">
        <v>449</v>
      </c>
      <c r="E4915" s="0" t="s">
        <v>20</v>
      </c>
      <c r="F4915" s="0" t="s">
        <v>456</v>
      </c>
      <c r="G4915" s="0" t="n">
        <v>28</v>
      </c>
      <c r="H4915" s="0" t="n">
        <v>197500</v>
      </c>
      <c r="I4915" s="0" t="s">
        <v>451</v>
      </c>
      <c r="J4915" s="0" t="n">
        <f aca="false">IF(I4915="GJ",1.0542,1)</f>
        <v>1</v>
      </c>
      <c r="K4915" s="0" t="str">
        <f aca="false">IF(I4915="GJ","MMBtu",I4915)</f>
        <v>MMBtu</v>
      </c>
      <c r="L4915" s="13" t="n">
        <f aca="false">H4915*J4915</f>
        <v>197500</v>
      </c>
    </row>
    <row r="4916" customFormat="false" ht="12.75" hidden="false" customHeight="false" outlineLevel="0" collapsed="false">
      <c r="A4916" s="0" t="s">
        <v>96</v>
      </c>
      <c r="B4916" s="0" t="s">
        <v>448</v>
      </c>
      <c r="C4916" s="0" t="s">
        <v>6</v>
      </c>
      <c r="D4916" s="0" t="s">
        <v>449</v>
      </c>
      <c r="E4916" s="0" t="s">
        <v>191</v>
      </c>
      <c r="F4916" s="0" t="s">
        <v>456</v>
      </c>
      <c r="G4916" s="0" t="n">
        <v>60</v>
      </c>
      <c r="H4916" s="0" t="n">
        <v>627500</v>
      </c>
      <c r="I4916" s="0" t="s">
        <v>451</v>
      </c>
      <c r="J4916" s="0" t="n">
        <f aca="false">IF(I4916="GJ",1.0542,1)</f>
        <v>1</v>
      </c>
      <c r="K4916" s="0" t="str">
        <f aca="false">IF(I4916="GJ","MMBtu",I4916)</f>
        <v>MMBtu</v>
      </c>
      <c r="L4916" s="13" t="n">
        <f aca="false">H4916*J4916</f>
        <v>627500</v>
      </c>
    </row>
    <row r="4917" customFormat="false" ht="12.75" hidden="false" customHeight="false" outlineLevel="0" collapsed="false">
      <c r="A4917" s="0" t="s">
        <v>96</v>
      </c>
      <c r="B4917" s="0" t="s">
        <v>448</v>
      </c>
      <c r="C4917" s="0" t="s">
        <v>6</v>
      </c>
      <c r="D4917" s="0" t="s">
        <v>453</v>
      </c>
      <c r="E4917" s="0" t="s">
        <v>396</v>
      </c>
      <c r="F4917" s="0" t="s">
        <v>456</v>
      </c>
      <c r="G4917" s="0" t="n">
        <v>4</v>
      </c>
      <c r="H4917" s="0" t="n">
        <v>895690</v>
      </c>
      <c r="I4917" s="0" t="s">
        <v>451</v>
      </c>
      <c r="J4917" s="0" t="n">
        <f aca="false">IF(I4917="GJ",1.0542,1)</f>
        <v>1</v>
      </c>
      <c r="K4917" s="0" t="str">
        <f aca="false">IF(I4917="GJ","MMBtu",I4917)</f>
        <v>MMBtu</v>
      </c>
      <c r="L4917" s="13" t="n">
        <f aca="false">H4917*J4917</f>
        <v>895690</v>
      </c>
    </row>
    <row r="4918" customFormat="false" ht="12.75" hidden="false" customHeight="false" outlineLevel="0" collapsed="false">
      <c r="A4918" s="0" t="s">
        <v>96</v>
      </c>
      <c r="B4918" s="0" t="s">
        <v>448</v>
      </c>
      <c r="C4918" s="0" t="s">
        <v>6</v>
      </c>
      <c r="D4918" s="0" t="s">
        <v>449</v>
      </c>
      <c r="E4918" s="0" t="s">
        <v>301</v>
      </c>
      <c r="F4918" s="0" t="s">
        <v>456</v>
      </c>
      <c r="G4918" s="0" t="n">
        <v>153</v>
      </c>
      <c r="H4918" s="0" t="n">
        <v>1051949</v>
      </c>
      <c r="I4918" s="0" t="s">
        <v>451</v>
      </c>
      <c r="J4918" s="0" t="n">
        <f aca="false">IF(I4918="GJ",1.0542,1)</f>
        <v>1</v>
      </c>
      <c r="K4918" s="0" t="str">
        <f aca="false">IF(I4918="GJ","MMBtu",I4918)</f>
        <v>MMBtu</v>
      </c>
      <c r="L4918" s="13" t="n">
        <f aca="false">H4918*J4918</f>
        <v>1051949</v>
      </c>
    </row>
    <row r="4919" customFormat="false" ht="12.75" hidden="false" customHeight="false" outlineLevel="0" collapsed="false">
      <c r="A4919" s="0" t="s">
        <v>96</v>
      </c>
      <c r="B4919" s="0" t="s">
        <v>448</v>
      </c>
      <c r="C4919" s="0" t="s">
        <v>6</v>
      </c>
      <c r="D4919" s="0" t="s">
        <v>449</v>
      </c>
      <c r="E4919" s="0" t="s">
        <v>241</v>
      </c>
      <c r="F4919" s="0" t="s">
        <v>456</v>
      </c>
      <c r="G4919" s="0" t="n">
        <v>195</v>
      </c>
      <c r="H4919" s="0" t="n">
        <v>1231774</v>
      </c>
      <c r="I4919" s="0" t="s">
        <v>451</v>
      </c>
      <c r="J4919" s="0" t="n">
        <f aca="false">IF(I4919="GJ",1.0542,1)</f>
        <v>1</v>
      </c>
      <c r="K4919" s="0" t="str">
        <f aca="false">IF(I4919="GJ","MMBtu",I4919)</f>
        <v>MMBtu</v>
      </c>
      <c r="L4919" s="13" t="n">
        <f aca="false">H4919*J4919</f>
        <v>1231774</v>
      </c>
    </row>
    <row r="4920" customFormat="false" ht="12.75" hidden="false" customHeight="false" outlineLevel="0" collapsed="false">
      <c r="A4920" s="0" t="s">
        <v>96</v>
      </c>
      <c r="B4920" s="0" t="s">
        <v>448</v>
      </c>
      <c r="C4920" s="0" t="s">
        <v>6</v>
      </c>
      <c r="D4920" s="0" t="s">
        <v>453</v>
      </c>
      <c r="E4920" s="0" t="s">
        <v>357</v>
      </c>
      <c r="F4920" s="0" t="s">
        <v>454</v>
      </c>
      <c r="G4920" s="0" t="n">
        <v>8</v>
      </c>
      <c r="H4920" s="0" t="n">
        <v>1463000</v>
      </c>
      <c r="I4920" s="0" t="s">
        <v>451</v>
      </c>
      <c r="J4920" s="0" t="n">
        <f aca="false">IF(I4920="GJ",1.0542,1)</f>
        <v>1</v>
      </c>
      <c r="K4920" s="0" t="str">
        <f aca="false">IF(I4920="GJ","MMBtu",I4920)</f>
        <v>MMBtu</v>
      </c>
      <c r="L4920" s="13" t="n">
        <f aca="false">H4920*J4920</f>
        <v>1463000</v>
      </c>
    </row>
    <row r="4921" customFormat="false" ht="12.75" hidden="false" customHeight="false" outlineLevel="0" collapsed="false">
      <c r="A4921" s="0" t="s">
        <v>96</v>
      </c>
      <c r="B4921" s="0" t="s">
        <v>448</v>
      </c>
      <c r="C4921" s="0" t="s">
        <v>6</v>
      </c>
      <c r="D4921" s="0" t="s">
        <v>449</v>
      </c>
      <c r="E4921" s="0" t="s">
        <v>423</v>
      </c>
      <c r="F4921" s="0" t="s">
        <v>456</v>
      </c>
      <c r="G4921" s="0" t="n">
        <v>129</v>
      </c>
      <c r="H4921" s="0" t="n">
        <v>1829039</v>
      </c>
      <c r="I4921" s="0" t="s">
        <v>451</v>
      </c>
      <c r="J4921" s="0" t="n">
        <f aca="false">IF(I4921="GJ",1.0542,1)</f>
        <v>1</v>
      </c>
      <c r="K4921" s="0" t="str">
        <f aca="false">IF(I4921="GJ","MMBtu",I4921)</f>
        <v>MMBtu</v>
      </c>
      <c r="L4921" s="13" t="n">
        <f aca="false">H4921*J4921</f>
        <v>1829039</v>
      </c>
    </row>
    <row r="4922" customFormat="false" ht="12.75" hidden="false" customHeight="false" outlineLevel="0" collapsed="false">
      <c r="A4922" s="0" t="s">
        <v>96</v>
      </c>
      <c r="B4922" s="0" t="s">
        <v>448</v>
      </c>
      <c r="C4922" s="0" t="s">
        <v>6</v>
      </c>
      <c r="D4922" s="0" t="s">
        <v>449</v>
      </c>
      <c r="E4922" s="0" t="s">
        <v>329</v>
      </c>
      <c r="F4922" s="0" t="s">
        <v>456</v>
      </c>
      <c r="G4922" s="0" t="n">
        <v>135</v>
      </c>
      <c r="H4922" s="0" t="n">
        <v>2071020</v>
      </c>
      <c r="I4922" s="0" t="s">
        <v>451</v>
      </c>
      <c r="J4922" s="0" t="n">
        <f aca="false">IF(I4922="GJ",1.0542,1)</f>
        <v>1</v>
      </c>
      <c r="K4922" s="0" t="str">
        <f aca="false">IF(I4922="GJ","MMBtu",I4922)</f>
        <v>MMBtu</v>
      </c>
      <c r="L4922" s="13" t="n">
        <f aca="false">H4922*J4922</f>
        <v>2071020</v>
      </c>
    </row>
    <row r="4923" customFormat="false" ht="12.75" hidden="false" customHeight="false" outlineLevel="0" collapsed="false">
      <c r="A4923" s="0" t="s">
        <v>96</v>
      </c>
      <c r="B4923" s="0" t="s">
        <v>448</v>
      </c>
      <c r="C4923" s="0" t="s">
        <v>6</v>
      </c>
      <c r="D4923" s="0" t="s">
        <v>453</v>
      </c>
      <c r="E4923" s="0" t="s">
        <v>301</v>
      </c>
      <c r="F4923" s="0" t="s">
        <v>456</v>
      </c>
      <c r="G4923" s="0" t="n">
        <v>7</v>
      </c>
      <c r="H4923" s="0" t="n">
        <v>2081600</v>
      </c>
      <c r="I4923" s="0" t="s">
        <v>451</v>
      </c>
      <c r="J4923" s="0" t="n">
        <f aca="false">IF(I4923="GJ",1.0542,1)</f>
        <v>1</v>
      </c>
      <c r="K4923" s="0" t="str">
        <f aca="false">IF(I4923="GJ","MMBtu",I4923)</f>
        <v>MMBtu</v>
      </c>
      <c r="L4923" s="13" t="n">
        <f aca="false">H4923*J4923</f>
        <v>2081600</v>
      </c>
    </row>
    <row r="4924" customFormat="false" ht="12.75" hidden="false" customHeight="false" outlineLevel="0" collapsed="false">
      <c r="A4924" s="0" t="s">
        <v>96</v>
      </c>
      <c r="B4924" s="0" t="s">
        <v>448</v>
      </c>
      <c r="C4924" s="0" t="s">
        <v>6</v>
      </c>
      <c r="D4924" s="0" t="s">
        <v>449</v>
      </c>
      <c r="E4924" s="0" t="s">
        <v>241</v>
      </c>
      <c r="F4924" s="0" t="s">
        <v>454</v>
      </c>
      <c r="G4924" s="0" t="n">
        <v>251</v>
      </c>
      <c r="H4924" s="0" t="n">
        <v>2567567</v>
      </c>
      <c r="I4924" s="0" t="s">
        <v>451</v>
      </c>
      <c r="J4924" s="0" t="n">
        <f aca="false">IF(I4924="GJ",1.0542,1)</f>
        <v>1</v>
      </c>
      <c r="K4924" s="0" t="str">
        <f aca="false">IF(I4924="GJ","MMBtu",I4924)</f>
        <v>MMBtu</v>
      </c>
      <c r="L4924" s="13" t="n">
        <f aca="false">H4924*J4924</f>
        <v>2567567</v>
      </c>
    </row>
    <row r="4925" customFormat="false" ht="12.75" hidden="false" customHeight="false" outlineLevel="0" collapsed="false">
      <c r="A4925" s="0" t="s">
        <v>96</v>
      </c>
      <c r="B4925" s="0" t="s">
        <v>448</v>
      </c>
      <c r="C4925" s="0" t="s">
        <v>6</v>
      </c>
      <c r="D4925" s="0" t="s">
        <v>449</v>
      </c>
      <c r="E4925" s="0" t="s">
        <v>191</v>
      </c>
      <c r="F4925" s="0" t="s">
        <v>454</v>
      </c>
      <c r="G4925" s="0" t="n">
        <v>107</v>
      </c>
      <c r="H4925" s="0" t="n">
        <v>2615859</v>
      </c>
      <c r="I4925" s="0" t="s">
        <v>451</v>
      </c>
      <c r="J4925" s="0" t="n">
        <f aca="false">IF(I4925="GJ",1.0542,1)</f>
        <v>1</v>
      </c>
      <c r="K4925" s="0" t="str">
        <f aca="false">IF(I4925="GJ","MMBtu",I4925)</f>
        <v>MMBtu</v>
      </c>
      <c r="L4925" s="13" t="n">
        <f aca="false">H4925*J4925</f>
        <v>2615859</v>
      </c>
    </row>
    <row r="4926" customFormat="false" ht="12.75" hidden="false" customHeight="false" outlineLevel="0" collapsed="false">
      <c r="A4926" s="0" t="s">
        <v>96</v>
      </c>
      <c r="B4926" s="0" t="s">
        <v>448</v>
      </c>
      <c r="C4926" s="0" t="s">
        <v>6</v>
      </c>
      <c r="D4926" s="0" t="s">
        <v>449</v>
      </c>
      <c r="E4926" s="0" t="s">
        <v>301</v>
      </c>
      <c r="F4926" s="0" t="s">
        <v>454</v>
      </c>
      <c r="G4926" s="0" t="n">
        <v>282</v>
      </c>
      <c r="H4926" s="0" t="n">
        <v>2640111</v>
      </c>
      <c r="I4926" s="0" t="s">
        <v>451</v>
      </c>
      <c r="J4926" s="0" t="n">
        <f aca="false">IF(I4926="GJ",1.0542,1)</f>
        <v>1</v>
      </c>
      <c r="K4926" s="0" t="str">
        <f aca="false">IF(I4926="GJ","MMBtu",I4926)</f>
        <v>MMBtu</v>
      </c>
      <c r="L4926" s="13" t="n">
        <f aca="false">H4926*J4926</f>
        <v>2640111</v>
      </c>
    </row>
    <row r="4927" customFormat="false" ht="12.75" hidden="false" customHeight="false" outlineLevel="0" collapsed="false">
      <c r="A4927" s="0" t="s">
        <v>96</v>
      </c>
      <c r="B4927" s="0" t="s">
        <v>448</v>
      </c>
      <c r="C4927" s="0" t="s">
        <v>6</v>
      </c>
      <c r="D4927" s="0" t="s">
        <v>453</v>
      </c>
      <c r="E4927" s="0" t="s">
        <v>396</v>
      </c>
      <c r="F4927" s="0" t="s">
        <v>454</v>
      </c>
      <c r="G4927" s="0" t="n">
        <v>16</v>
      </c>
      <c r="H4927" s="0" t="n">
        <v>2990464</v>
      </c>
      <c r="I4927" s="0" t="s">
        <v>451</v>
      </c>
      <c r="J4927" s="0" t="n">
        <f aca="false">IF(I4927="GJ",1.0542,1)</f>
        <v>1</v>
      </c>
      <c r="K4927" s="0" t="str">
        <f aca="false">IF(I4927="GJ","MMBtu",I4927)</f>
        <v>MMBtu</v>
      </c>
      <c r="L4927" s="13" t="n">
        <f aca="false">H4927*J4927</f>
        <v>2990464</v>
      </c>
    </row>
    <row r="4928" customFormat="false" ht="12.75" hidden="false" customHeight="false" outlineLevel="0" collapsed="false">
      <c r="A4928" s="0" t="s">
        <v>96</v>
      </c>
      <c r="B4928" s="0" t="s">
        <v>448</v>
      </c>
      <c r="C4928" s="0" t="s">
        <v>6</v>
      </c>
      <c r="D4928" s="0" t="s">
        <v>449</v>
      </c>
      <c r="E4928" s="0" t="s">
        <v>20</v>
      </c>
      <c r="F4928" s="0" t="s">
        <v>454</v>
      </c>
      <c r="G4928" s="0" t="n">
        <v>59</v>
      </c>
      <c r="H4928" s="0" t="n">
        <v>3015767</v>
      </c>
      <c r="I4928" s="0" t="s">
        <v>451</v>
      </c>
      <c r="J4928" s="0" t="n">
        <f aca="false">IF(I4928="GJ",1.0542,1)</f>
        <v>1</v>
      </c>
      <c r="K4928" s="0" t="str">
        <f aca="false">IF(I4928="GJ","MMBtu",I4928)</f>
        <v>MMBtu</v>
      </c>
      <c r="L4928" s="13" t="n">
        <f aca="false">H4928*J4928</f>
        <v>3015767</v>
      </c>
    </row>
    <row r="4929" customFormat="false" ht="12.75" hidden="false" customHeight="false" outlineLevel="0" collapsed="false">
      <c r="A4929" s="0" t="s">
        <v>96</v>
      </c>
      <c r="B4929" s="0" t="s">
        <v>448</v>
      </c>
      <c r="C4929" s="0" t="s">
        <v>6</v>
      </c>
      <c r="D4929" s="0" t="s">
        <v>449</v>
      </c>
      <c r="E4929" s="0" t="s">
        <v>396</v>
      </c>
      <c r="F4929" s="0" t="s">
        <v>456</v>
      </c>
      <c r="G4929" s="0" t="n">
        <v>187</v>
      </c>
      <c r="H4929" s="0" t="n">
        <v>3306079</v>
      </c>
      <c r="I4929" s="0" t="s">
        <v>451</v>
      </c>
      <c r="J4929" s="0" t="n">
        <f aca="false">IF(I4929="GJ",1.0542,1)</f>
        <v>1</v>
      </c>
      <c r="K4929" s="0" t="str">
        <f aca="false">IF(I4929="GJ","MMBtu",I4929)</f>
        <v>MMBtu</v>
      </c>
      <c r="L4929" s="13" t="n">
        <f aca="false">H4929*J4929</f>
        <v>3306079</v>
      </c>
    </row>
    <row r="4930" customFormat="false" ht="12.75" hidden="false" customHeight="false" outlineLevel="0" collapsed="false">
      <c r="A4930" s="0" t="s">
        <v>96</v>
      </c>
      <c r="B4930" s="0" t="s">
        <v>448</v>
      </c>
      <c r="C4930" s="0" t="s">
        <v>6</v>
      </c>
      <c r="D4930" s="0" t="s">
        <v>449</v>
      </c>
      <c r="E4930" s="0" t="s">
        <v>357</v>
      </c>
      <c r="F4930" s="0" t="s">
        <v>456</v>
      </c>
      <c r="G4930" s="0" t="n">
        <v>197</v>
      </c>
      <c r="H4930" s="0" t="n">
        <v>3429357</v>
      </c>
      <c r="I4930" s="0" t="s">
        <v>451</v>
      </c>
      <c r="J4930" s="0" t="n">
        <f aca="false">IF(I4930="GJ",1.0542,1)</f>
        <v>1</v>
      </c>
      <c r="K4930" s="0" t="str">
        <f aca="false">IF(I4930="GJ","MMBtu",I4930)</f>
        <v>MMBtu</v>
      </c>
      <c r="L4930" s="13" t="n">
        <f aca="false">H4930*J4930</f>
        <v>3429357</v>
      </c>
    </row>
    <row r="4931" customFormat="false" ht="12.75" hidden="false" customHeight="false" outlineLevel="0" collapsed="false">
      <c r="A4931" s="0" t="s">
        <v>96</v>
      </c>
      <c r="B4931" s="0" t="s">
        <v>448</v>
      </c>
      <c r="C4931" s="0" t="s">
        <v>6</v>
      </c>
      <c r="D4931" s="0" t="s">
        <v>449</v>
      </c>
      <c r="E4931" s="0" t="s">
        <v>329</v>
      </c>
      <c r="F4931" s="0" t="s">
        <v>454</v>
      </c>
      <c r="G4931" s="0" t="n">
        <v>405</v>
      </c>
      <c r="H4931" s="0" t="n">
        <v>3506618</v>
      </c>
      <c r="I4931" s="0" t="s">
        <v>451</v>
      </c>
      <c r="J4931" s="0" t="n">
        <f aca="false">IF(I4931="GJ",1.0542,1)</f>
        <v>1</v>
      </c>
      <c r="K4931" s="0" t="str">
        <f aca="false">IF(I4931="GJ","MMBtu",I4931)</f>
        <v>MMBtu</v>
      </c>
      <c r="L4931" s="13" t="n">
        <f aca="false">H4931*J4931</f>
        <v>3506618</v>
      </c>
    </row>
    <row r="4932" customFormat="false" ht="12.75" hidden="false" customHeight="false" outlineLevel="0" collapsed="false">
      <c r="A4932" s="0" t="s">
        <v>96</v>
      </c>
      <c r="B4932" s="0" t="s">
        <v>448</v>
      </c>
      <c r="C4932" s="0" t="s">
        <v>6</v>
      </c>
      <c r="D4932" s="0" t="s">
        <v>449</v>
      </c>
      <c r="E4932" s="0" t="s">
        <v>423</v>
      </c>
      <c r="F4932" s="0" t="s">
        <v>454</v>
      </c>
      <c r="G4932" s="0" t="n">
        <v>364</v>
      </c>
      <c r="H4932" s="0" t="n">
        <v>3528043</v>
      </c>
      <c r="I4932" s="0" t="s">
        <v>451</v>
      </c>
      <c r="J4932" s="0" t="n">
        <f aca="false">IF(I4932="GJ",1.0542,1)</f>
        <v>1</v>
      </c>
      <c r="K4932" s="0" t="str">
        <f aca="false">IF(I4932="GJ","MMBtu",I4932)</f>
        <v>MMBtu</v>
      </c>
      <c r="L4932" s="13" t="n">
        <f aca="false">H4932*J4932</f>
        <v>3528043</v>
      </c>
    </row>
    <row r="4933" customFormat="false" ht="12.75" hidden="false" customHeight="false" outlineLevel="0" collapsed="false">
      <c r="A4933" s="0" t="s">
        <v>96</v>
      </c>
      <c r="B4933" s="0" t="s">
        <v>448</v>
      </c>
      <c r="C4933" s="0" t="s">
        <v>6</v>
      </c>
      <c r="D4933" s="0" t="s">
        <v>453</v>
      </c>
      <c r="E4933" s="0" t="s">
        <v>423</v>
      </c>
      <c r="F4933" s="0" t="s">
        <v>454</v>
      </c>
      <c r="G4933" s="0" t="n">
        <v>4</v>
      </c>
      <c r="H4933" s="0" t="n">
        <v>3620000</v>
      </c>
      <c r="I4933" s="0" t="s">
        <v>451</v>
      </c>
      <c r="J4933" s="0" t="n">
        <f aca="false">IF(I4933="GJ",1.0542,1)</f>
        <v>1</v>
      </c>
      <c r="K4933" s="0" t="str">
        <f aca="false">IF(I4933="GJ","MMBtu",I4933)</f>
        <v>MMBtu</v>
      </c>
      <c r="L4933" s="13" t="n">
        <f aca="false">H4933*J4933</f>
        <v>3620000</v>
      </c>
    </row>
    <row r="4934" customFormat="false" ht="12.75" hidden="false" customHeight="false" outlineLevel="0" collapsed="false">
      <c r="A4934" s="0" t="s">
        <v>96</v>
      </c>
      <c r="B4934" s="0" t="s">
        <v>448</v>
      </c>
      <c r="C4934" s="0" t="s">
        <v>6</v>
      </c>
      <c r="D4934" s="0" t="s">
        <v>453</v>
      </c>
      <c r="E4934" s="0" t="s">
        <v>329</v>
      </c>
      <c r="F4934" s="0" t="s">
        <v>454</v>
      </c>
      <c r="G4934" s="0" t="n">
        <v>20</v>
      </c>
      <c r="H4934" s="0" t="n">
        <v>4198110</v>
      </c>
      <c r="I4934" s="0" t="s">
        <v>451</v>
      </c>
      <c r="J4934" s="0" t="n">
        <f aca="false">IF(I4934="GJ",1.0542,1)</f>
        <v>1</v>
      </c>
      <c r="K4934" s="0" t="str">
        <f aca="false">IF(I4934="GJ","MMBtu",I4934)</f>
        <v>MMBtu</v>
      </c>
      <c r="L4934" s="13" t="n">
        <f aca="false">H4934*J4934</f>
        <v>4198110</v>
      </c>
    </row>
    <row r="4935" customFormat="false" ht="12.75" hidden="false" customHeight="false" outlineLevel="0" collapsed="false">
      <c r="A4935" s="0" t="s">
        <v>96</v>
      </c>
      <c r="B4935" s="0" t="s">
        <v>448</v>
      </c>
      <c r="C4935" s="0" t="s">
        <v>6</v>
      </c>
      <c r="D4935" s="0" t="s">
        <v>453</v>
      </c>
      <c r="E4935" s="0" t="s">
        <v>423</v>
      </c>
      <c r="F4935" s="0" t="s">
        <v>456</v>
      </c>
      <c r="G4935" s="0" t="n">
        <v>4</v>
      </c>
      <c r="H4935" s="0" t="n">
        <v>4820000</v>
      </c>
      <c r="I4935" s="0" t="s">
        <v>451</v>
      </c>
      <c r="J4935" s="0" t="n">
        <f aca="false">IF(I4935="GJ",1.0542,1)</f>
        <v>1</v>
      </c>
      <c r="K4935" s="0" t="str">
        <f aca="false">IF(I4935="GJ","MMBtu",I4935)</f>
        <v>MMBtu</v>
      </c>
      <c r="L4935" s="13" t="n">
        <f aca="false">H4935*J4935</f>
        <v>4820000</v>
      </c>
    </row>
    <row r="4936" customFormat="false" ht="12.75" hidden="false" customHeight="false" outlineLevel="0" collapsed="false">
      <c r="A4936" s="0" t="s">
        <v>96</v>
      </c>
      <c r="B4936" s="0" t="s">
        <v>448</v>
      </c>
      <c r="C4936" s="0" t="s">
        <v>6</v>
      </c>
      <c r="D4936" s="0" t="s">
        <v>453</v>
      </c>
      <c r="E4936" s="0" t="s">
        <v>301</v>
      </c>
      <c r="F4936" s="0" t="s">
        <v>454</v>
      </c>
      <c r="G4936" s="0" t="n">
        <v>29</v>
      </c>
      <c r="H4936" s="0" t="n">
        <v>6665000</v>
      </c>
      <c r="I4936" s="0" t="s">
        <v>451</v>
      </c>
      <c r="J4936" s="0" t="n">
        <f aca="false">IF(I4936="GJ",1.0542,1)</f>
        <v>1</v>
      </c>
      <c r="K4936" s="0" t="str">
        <f aca="false">IF(I4936="GJ","MMBtu",I4936)</f>
        <v>MMBtu</v>
      </c>
      <c r="L4936" s="13" t="n">
        <f aca="false">H4936*J4936</f>
        <v>6665000</v>
      </c>
    </row>
    <row r="4937" customFormat="false" ht="12.75" hidden="false" customHeight="false" outlineLevel="0" collapsed="false">
      <c r="A4937" s="0" t="s">
        <v>96</v>
      </c>
      <c r="B4937" s="0" t="s">
        <v>448</v>
      </c>
      <c r="C4937" s="0" t="s">
        <v>6</v>
      </c>
      <c r="D4937" s="0" t="s">
        <v>449</v>
      </c>
      <c r="E4937" s="0" t="s">
        <v>357</v>
      </c>
      <c r="F4937" s="0" t="s">
        <v>454</v>
      </c>
      <c r="G4937" s="0" t="n">
        <v>622</v>
      </c>
      <c r="H4937" s="0" t="n">
        <v>7593902</v>
      </c>
      <c r="I4937" s="0" t="s">
        <v>451</v>
      </c>
      <c r="J4937" s="0" t="n">
        <f aca="false">IF(I4937="GJ",1.0542,1)</f>
        <v>1</v>
      </c>
      <c r="K4937" s="0" t="str">
        <f aca="false">IF(I4937="GJ","MMBtu",I4937)</f>
        <v>MMBtu</v>
      </c>
      <c r="L4937" s="13" t="n">
        <f aca="false">H4937*J4937</f>
        <v>7593902</v>
      </c>
    </row>
    <row r="4938" customFormat="false" ht="12.75" hidden="false" customHeight="false" outlineLevel="0" collapsed="false">
      <c r="A4938" s="0" t="s">
        <v>96</v>
      </c>
      <c r="B4938" s="0" t="s">
        <v>448</v>
      </c>
      <c r="C4938" s="0" t="s">
        <v>6</v>
      </c>
      <c r="D4938" s="0" t="s">
        <v>449</v>
      </c>
      <c r="E4938" s="0" t="s">
        <v>396</v>
      </c>
      <c r="F4938" s="0" t="s">
        <v>454</v>
      </c>
      <c r="G4938" s="0" t="n">
        <v>590</v>
      </c>
      <c r="H4938" s="0" t="n">
        <v>8783691</v>
      </c>
      <c r="I4938" s="0" t="s">
        <v>451</v>
      </c>
      <c r="J4938" s="0" t="n">
        <f aca="false">IF(I4938="GJ",1.0542,1)</f>
        <v>1</v>
      </c>
      <c r="K4938" s="0" t="str">
        <f aca="false">IF(I4938="GJ","MMBtu",I4938)</f>
        <v>MMBtu</v>
      </c>
      <c r="L4938" s="13" t="n">
        <f aca="false">H4938*J4938</f>
        <v>8783691</v>
      </c>
    </row>
    <row r="4939" customFormat="false" ht="12.75" hidden="false" customHeight="false" outlineLevel="0" collapsed="false">
      <c r="A4939" s="0" t="s">
        <v>99</v>
      </c>
      <c r="B4939" s="0" t="s">
        <v>448</v>
      </c>
      <c r="C4939" s="0" t="s">
        <v>6</v>
      </c>
      <c r="D4939" s="0" t="s">
        <v>449</v>
      </c>
      <c r="E4939" s="0" t="s">
        <v>357</v>
      </c>
      <c r="F4939" s="0" t="s">
        <v>454</v>
      </c>
      <c r="G4939" s="0" t="n">
        <v>5</v>
      </c>
      <c r="H4939" s="0" t="n">
        <v>37988</v>
      </c>
      <c r="I4939" s="0" t="s">
        <v>451</v>
      </c>
      <c r="J4939" s="0" t="n">
        <f aca="false">IF(I4939="GJ",1.0542,1)</f>
        <v>1</v>
      </c>
      <c r="K4939" s="0" t="str">
        <f aca="false">IF(I4939="GJ","MMBtu",I4939)</f>
        <v>MMBtu</v>
      </c>
      <c r="L4939" s="13" t="n">
        <f aca="false">H4939*J4939</f>
        <v>37988</v>
      </c>
    </row>
    <row r="4940" customFormat="false" ht="12.75" hidden="false" customHeight="false" outlineLevel="0" collapsed="false">
      <c r="A4940" s="0" t="s">
        <v>99</v>
      </c>
      <c r="B4940" s="0" t="s">
        <v>448</v>
      </c>
      <c r="C4940" s="0" t="s">
        <v>6</v>
      </c>
      <c r="D4940" s="0" t="s">
        <v>453</v>
      </c>
      <c r="E4940" s="0" t="s">
        <v>301</v>
      </c>
      <c r="F4940" s="0" t="s">
        <v>455</v>
      </c>
      <c r="G4940" s="0" t="n">
        <v>1</v>
      </c>
      <c r="H4940" s="0" t="n">
        <v>124000</v>
      </c>
      <c r="I4940" s="0" t="s">
        <v>451</v>
      </c>
      <c r="J4940" s="0" t="n">
        <f aca="false">IF(I4940="GJ",1.0542,1)</f>
        <v>1</v>
      </c>
      <c r="K4940" s="0" t="str">
        <f aca="false">IF(I4940="GJ","MMBtu",I4940)</f>
        <v>MMBtu</v>
      </c>
      <c r="L4940" s="13" t="n">
        <f aca="false">H4940*J4940</f>
        <v>124000</v>
      </c>
    </row>
    <row r="4941" customFormat="false" ht="12.75" hidden="false" customHeight="false" outlineLevel="0" collapsed="false">
      <c r="A4941" s="0" t="s">
        <v>99</v>
      </c>
      <c r="B4941" s="0" t="s">
        <v>448</v>
      </c>
      <c r="C4941" s="0" t="s">
        <v>6</v>
      </c>
      <c r="D4941" s="0" t="s">
        <v>453</v>
      </c>
      <c r="E4941" s="0" t="s">
        <v>357</v>
      </c>
      <c r="F4941" s="0" t="s">
        <v>454</v>
      </c>
      <c r="G4941" s="0" t="n">
        <v>1</v>
      </c>
      <c r="H4941" s="0" t="n">
        <v>300000</v>
      </c>
      <c r="I4941" s="0" t="s">
        <v>451</v>
      </c>
      <c r="J4941" s="0" t="n">
        <f aca="false">IF(I4941="GJ",1.0542,1)</f>
        <v>1</v>
      </c>
      <c r="K4941" s="0" t="str">
        <f aca="false">IF(I4941="GJ","MMBtu",I4941)</f>
        <v>MMBtu</v>
      </c>
      <c r="L4941" s="13" t="n">
        <f aca="false">H4941*J4941</f>
        <v>300000</v>
      </c>
    </row>
    <row r="4942" customFormat="false" ht="12.75" hidden="false" customHeight="false" outlineLevel="0" collapsed="false">
      <c r="A4942" s="0" t="s">
        <v>99</v>
      </c>
      <c r="B4942" s="0" t="s">
        <v>448</v>
      </c>
      <c r="C4942" s="0" t="s">
        <v>6</v>
      </c>
      <c r="D4942" s="0" t="s">
        <v>453</v>
      </c>
      <c r="E4942" s="0" t="s">
        <v>20</v>
      </c>
      <c r="F4942" s="0" t="s">
        <v>456</v>
      </c>
      <c r="G4942" s="0" t="n">
        <v>4</v>
      </c>
      <c r="H4942" s="0" t="n">
        <v>605000</v>
      </c>
      <c r="I4942" s="0" t="s">
        <v>451</v>
      </c>
      <c r="J4942" s="0" t="n">
        <f aca="false">IF(I4942="GJ",1.0542,1)</f>
        <v>1</v>
      </c>
      <c r="K4942" s="0" t="str">
        <f aca="false">IF(I4942="GJ","MMBtu",I4942)</f>
        <v>MMBtu</v>
      </c>
      <c r="L4942" s="13" t="n">
        <f aca="false">H4942*J4942</f>
        <v>605000</v>
      </c>
    </row>
    <row r="4943" customFormat="false" ht="12.75" hidden="false" customHeight="false" outlineLevel="0" collapsed="false">
      <c r="A4943" s="0" t="s">
        <v>99</v>
      </c>
      <c r="B4943" s="0" t="s">
        <v>448</v>
      </c>
      <c r="C4943" s="0" t="s">
        <v>6</v>
      </c>
      <c r="D4943" s="0" t="s">
        <v>453</v>
      </c>
      <c r="E4943" s="0" t="s">
        <v>241</v>
      </c>
      <c r="F4943" s="0" t="s">
        <v>455</v>
      </c>
      <c r="G4943" s="0" t="n">
        <v>2</v>
      </c>
      <c r="H4943" s="0" t="n">
        <v>620000</v>
      </c>
      <c r="I4943" s="0" t="s">
        <v>451</v>
      </c>
      <c r="J4943" s="0" t="n">
        <f aca="false">IF(I4943="GJ",1.0542,1)</f>
        <v>1</v>
      </c>
      <c r="K4943" s="0" t="str">
        <f aca="false">IF(I4943="GJ","MMBtu",I4943)</f>
        <v>MMBtu</v>
      </c>
      <c r="L4943" s="13" t="n">
        <f aca="false">H4943*J4943</f>
        <v>620000</v>
      </c>
    </row>
    <row r="4944" customFormat="false" ht="12.75" hidden="false" customHeight="false" outlineLevel="0" collapsed="false">
      <c r="A4944" s="0" t="s">
        <v>99</v>
      </c>
      <c r="B4944" s="0" t="s">
        <v>448</v>
      </c>
      <c r="C4944" s="0" t="s">
        <v>6</v>
      </c>
      <c r="D4944" s="0" t="s">
        <v>449</v>
      </c>
      <c r="E4944" s="0" t="s">
        <v>20</v>
      </c>
      <c r="F4944" s="0" t="s">
        <v>456</v>
      </c>
      <c r="G4944" s="0" t="n">
        <v>167</v>
      </c>
      <c r="H4944" s="0" t="n">
        <v>1765000</v>
      </c>
      <c r="I4944" s="0" t="s">
        <v>451</v>
      </c>
      <c r="J4944" s="0" t="n">
        <f aca="false">IF(I4944="GJ",1.0542,1)</f>
        <v>1</v>
      </c>
      <c r="K4944" s="0" t="str">
        <f aca="false">IF(I4944="GJ","MMBtu",I4944)</f>
        <v>MMBtu</v>
      </c>
      <c r="L4944" s="13" t="n">
        <f aca="false">H4944*J4944</f>
        <v>1765000</v>
      </c>
    </row>
    <row r="4945" customFormat="false" ht="12.75" hidden="false" customHeight="false" outlineLevel="0" collapsed="false">
      <c r="A4945" s="0" t="s">
        <v>99</v>
      </c>
      <c r="B4945" s="0" t="s">
        <v>448</v>
      </c>
      <c r="C4945" s="0" t="s">
        <v>6</v>
      </c>
      <c r="D4945" s="0" t="s">
        <v>463</v>
      </c>
      <c r="E4945" s="0" t="s">
        <v>396</v>
      </c>
      <c r="F4945" s="0" t="s">
        <v>455</v>
      </c>
      <c r="G4945" s="0" t="n">
        <v>4</v>
      </c>
      <c r="H4945" s="0" t="n">
        <v>2300000</v>
      </c>
      <c r="I4945" s="0" t="s">
        <v>451</v>
      </c>
      <c r="J4945" s="0" t="n">
        <f aca="false">IF(I4945="GJ",1.0542,1)</f>
        <v>1</v>
      </c>
      <c r="K4945" s="0" t="str">
        <f aca="false">IF(I4945="GJ","MMBtu",I4945)</f>
        <v>MMBtu</v>
      </c>
      <c r="L4945" s="13" t="n">
        <f aca="false">H4945*J4945</f>
        <v>2300000</v>
      </c>
    </row>
    <row r="4946" customFormat="false" ht="12.75" hidden="false" customHeight="false" outlineLevel="0" collapsed="false">
      <c r="A4946" s="0" t="s">
        <v>99</v>
      </c>
      <c r="B4946" s="0" t="s">
        <v>448</v>
      </c>
      <c r="C4946" s="0" t="s">
        <v>6</v>
      </c>
      <c r="D4946" s="0" t="s">
        <v>453</v>
      </c>
      <c r="E4946" s="0" t="s">
        <v>329</v>
      </c>
      <c r="F4946" s="0" t="s">
        <v>456</v>
      </c>
      <c r="G4946" s="0" t="n">
        <v>16</v>
      </c>
      <c r="H4946" s="0" t="n">
        <v>2338272</v>
      </c>
      <c r="I4946" s="0" t="s">
        <v>451</v>
      </c>
      <c r="J4946" s="0" t="n">
        <f aca="false">IF(I4946="GJ",1.0542,1)</f>
        <v>1</v>
      </c>
      <c r="K4946" s="0" t="str">
        <f aca="false">IF(I4946="GJ","MMBtu",I4946)</f>
        <v>MMBtu</v>
      </c>
      <c r="L4946" s="13" t="n">
        <f aca="false">H4946*J4946</f>
        <v>2338272</v>
      </c>
    </row>
    <row r="4947" customFormat="false" ht="12.75" hidden="false" customHeight="false" outlineLevel="0" collapsed="false">
      <c r="A4947" s="0" t="s">
        <v>99</v>
      </c>
      <c r="B4947" s="0" t="s">
        <v>448</v>
      </c>
      <c r="C4947" s="0" t="s">
        <v>6</v>
      </c>
      <c r="D4947" s="0" t="s">
        <v>463</v>
      </c>
      <c r="E4947" s="0" t="s">
        <v>423</v>
      </c>
      <c r="F4947" s="0" t="s">
        <v>455</v>
      </c>
      <c r="G4947" s="0" t="n">
        <v>5</v>
      </c>
      <c r="H4947" s="0" t="n">
        <v>2900000</v>
      </c>
      <c r="I4947" s="0" t="s">
        <v>451</v>
      </c>
      <c r="J4947" s="0" t="n">
        <f aca="false">IF(I4947="GJ",1.0542,1)</f>
        <v>1</v>
      </c>
      <c r="K4947" s="0" t="str">
        <f aca="false">IF(I4947="GJ","MMBtu",I4947)</f>
        <v>MMBtu</v>
      </c>
      <c r="L4947" s="13" t="n">
        <f aca="false">H4947*J4947</f>
        <v>2900000</v>
      </c>
    </row>
    <row r="4948" customFormat="false" ht="12.75" hidden="false" customHeight="false" outlineLevel="0" collapsed="false">
      <c r="A4948" s="0" t="s">
        <v>99</v>
      </c>
      <c r="B4948" s="0" t="s">
        <v>448</v>
      </c>
      <c r="C4948" s="0" t="s">
        <v>6</v>
      </c>
      <c r="D4948" s="0" t="s">
        <v>453</v>
      </c>
      <c r="E4948" s="0" t="s">
        <v>241</v>
      </c>
      <c r="F4948" s="0" t="s">
        <v>456</v>
      </c>
      <c r="G4948" s="0" t="n">
        <v>16</v>
      </c>
      <c r="H4948" s="0" t="n">
        <v>3380000</v>
      </c>
      <c r="I4948" s="0" t="s">
        <v>451</v>
      </c>
      <c r="J4948" s="0" t="n">
        <f aca="false">IF(I4948="GJ",1.0542,1)</f>
        <v>1</v>
      </c>
      <c r="K4948" s="0" t="str">
        <f aca="false">IF(I4948="GJ","MMBtu",I4948)</f>
        <v>MMBtu</v>
      </c>
      <c r="L4948" s="13" t="n">
        <f aca="false">H4948*J4948</f>
        <v>3380000</v>
      </c>
    </row>
    <row r="4949" customFormat="false" ht="12.75" hidden="false" customHeight="false" outlineLevel="0" collapsed="false">
      <c r="A4949" s="0" t="s">
        <v>99</v>
      </c>
      <c r="B4949" s="0" t="s">
        <v>448</v>
      </c>
      <c r="C4949" s="0" t="s">
        <v>6</v>
      </c>
      <c r="D4949" s="0" t="s">
        <v>453</v>
      </c>
      <c r="E4949" s="0" t="s">
        <v>357</v>
      </c>
      <c r="F4949" s="0" t="s">
        <v>456</v>
      </c>
      <c r="G4949" s="0" t="n">
        <v>19</v>
      </c>
      <c r="H4949" s="0" t="n">
        <v>3620000</v>
      </c>
      <c r="I4949" s="0" t="s">
        <v>451</v>
      </c>
      <c r="J4949" s="0" t="n">
        <f aca="false">IF(I4949="GJ",1.0542,1)</f>
        <v>1</v>
      </c>
      <c r="K4949" s="0" t="str">
        <f aca="false">IF(I4949="GJ","MMBtu",I4949)</f>
        <v>MMBtu</v>
      </c>
      <c r="L4949" s="13" t="n">
        <f aca="false">H4949*J4949</f>
        <v>3620000</v>
      </c>
    </row>
    <row r="4950" customFormat="false" ht="12.75" hidden="false" customHeight="false" outlineLevel="0" collapsed="false">
      <c r="A4950" s="0" t="s">
        <v>99</v>
      </c>
      <c r="B4950" s="0" t="s">
        <v>448</v>
      </c>
      <c r="C4950" s="0" t="s">
        <v>6</v>
      </c>
      <c r="D4950" s="0" t="s">
        <v>453</v>
      </c>
      <c r="E4950" s="0" t="s">
        <v>396</v>
      </c>
      <c r="F4950" s="0" t="s">
        <v>455</v>
      </c>
      <c r="G4950" s="0" t="n">
        <v>19</v>
      </c>
      <c r="H4950" s="0" t="n">
        <v>3907500</v>
      </c>
      <c r="I4950" s="0" t="s">
        <v>451</v>
      </c>
      <c r="J4950" s="0" t="n">
        <f aca="false">IF(I4950="GJ",1.0542,1)</f>
        <v>1</v>
      </c>
      <c r="K4950" s="0" t="str">
        <f aca="false">IF(I4950="GJ","MMBtu",I4950)</f>
        <v>MMBtu</v>
      </c>
      <c r="L4950" s="13" t="n">
        <f aca="false">H4950*J4950</f>
        <v>3907500</v>
      </c>
    </row>
    <row r="4951" customFormat="false" ht="12.75" hidden="false" customHeight="false" outlineLevel="0" collapsed="false">
      <c r="A4951" s="0" t="s">
        <v>99</v>
      </c>
      <c r="B4951" s="0" t="s">
        <v>448</v>
      </c>
      <c r="C4951" s="0" t="s">
        <v>6</v>
      </c>
      <c r="D4951" s="0" t="s">
        <v>449</v>
      </c>
      <c r="E4951" s="0" t="s">
        <v>191</v>
      </c>
      <c r="F4951" s="0" t="s">
        <v>456</v>
      </c>
      <c r="G4951" s="0" t="n">
        <v>471</v>
      </c>
      <c r="H4951" s="0" t="n">
        <v>5287427</v>
      </c>
      <c r="I4951" s="0" t="s">
        <v>451</v>
      </c>
      <c r="J4951" s="0" t="n">
        <f aca="false">IF(I4951="GJ",1.0542,1)</f>
        <v>1</v>
      </c>
      <c r="K4951" s="0" t="str">
        <f aca="false">IF(I4951="GJ","MMBtu",I4951)</f>
        <v>MMBtu</v>
      </c>
      <c r="L4951" s="13" t="n">
        <f aca="false">H4951*J4951</f>
        <v>5287427</v>
      </c>
    </row>
    <row r="4952" customFormat="false" ht="12.75" hidden="false" customHeight="false" outlineLevel="0" collapsed="false">
      <c r="A4952" s="0" t="s">
        <v>99</v>
      </c>
      <c r="B4952" s="0" t="s">
        <v>448</v>
      </c>
      <c r="C4952" s="0" t="s">
        <v>6</v>
      </c>
      <c r="D4952" s="0" t="s">
        <v>449</v>
      </c>
      <c r="E4952" s="0" t="s">
        <v>241</v>
      </c>
      <c r="F4952" s="0" t="s">
        <v>456</v>
      </c>
      <c r="G4952" s="0" t="n">
        <v>341</v>
      </c>
      <c r="H4952" s="0" t="n">
        <v>5961708</v>
      </c>
      <c r="I4952" s="0" t="s">
        <v>451</v>
      </c>
      <c r="J4952" s="0" t="n">
        <f aca="false">IF(I4952="GJ",1.0542,1)</f>
        <v>1</v>
      </c>
      <c r="K4952" s="0" t="str">
        <f aca="false">IF(I4952="GJ","MMBtu",I4952)</f>
        <v>MMBtu</v>
      </c>
      <c r="L4952" s="13" t="n">
        <f aca="false">H4952*J4952</f>
        <v>5961708</v>
      </c>
    </row>
    <row r="4953" customFormat="false" ht="12.75" hidden="false" customHeight="false" outlineLevel="0" collapsed="false">
      <c r="A4953" s="0" t="s">
        <v>99</v>
      </c>
      <c r="B4953" s="0" t="s">
        <v>448</v>
      </c>
      <c r="C4953" s="0" t="s">
        <v>6</v>
      </c>
      <c r="D4953" s="0" t="s">
        <v>449</v>
      </c>
      <c r="E4953" s="0" t="s">
        <v>423</v>
      </c>
      <c r="F4953" s="0" t="s">
        <v>456</v>
      </c>
      <c r="G4953" s="0" t="n">
        <v>375</v>
      </c>
      <c r="H4953" s="0" t="n">
        <v>5982466</v>
      </c>
      <c r="I4953" s="0" t="s">
        <v>451</v>
      </c>
      <c r="J4953" s="0" t="n">
        <f aca="false">IF(I4953="GJ",1.0542,1)</f>
        <v>1</v>
      </c>
      <c r="K4953" s="0" t="str">
        <f aca="false">IF(I4953="GJ","MMBtu",I4953)</f>
        <v>MMBtu</v>
      </c>
      <c r="L4953" s="13" t="n">
        <f aca="false">H4953*J4953</f>
        <v>5982466</v>
      </c>
    </row>
    <row r="4954" customFormat="false" ht="12.75" hidden="false" customHeight="false" outlineLevel="0" collapsed="false">
      <c r="A4954" s="0" t="s">
        <v>99</v>
      </c>
      <c r="B4954" s="0" t="s">
        <v>448</v>
      </c>
      <c r="C4954" s="0" t="s">
        <v>6</v>
      </c>
      <c r="D4954" s="0" t="s">
        <v>453</v>
      </c>
      <c r="E4954" s="0" t="s">
        <v>423</v>
      </c>
      <c r="F4954" s="0" t="s">
        <v>455</v>
      </c>
      <c r="G4954" s="0" t="n">
        <v>44</v>
      </c>
      <c r="H4954" s="0" t="n">
        <v>6325000</v>
      </c>
      <c r="I4954" s="0" t="s">
        <v>451</v>
      </c>
      <c r="J4954" s="0" t="n">
        <f aca="false">IF(I4954="GJ",1.0542,1)</f>
        <v>1</v>
      </c>
      <c r="K4954" s="0" t="str">
        <f aca="false">IF(I4954="GJ","MMBtu",I4954)</f>
        <v>MMBtu</v>
      </c>
      <c r="L4954" s="13" t="n">
        <f aca="false">H4954*J4954</f>
        <v>6325000</v>
      </c>
    </row>
    <row r="4955" customFormat="false" ht="12.75" hidden="false" customHeight="false" outlineLevel="0" collapsed="false">
      <c r="A4955" s="0" t="s">
        <v>99</v>
      </c>
      <c r="B4955" s="0" t="s">
        <v>448</v>
      </c>
      <c r="C4955" s="0" t="s">
        <v>6</v>
      </c>
      <c r="D4955" s="0" t="s">
        <v>453</v>
      </c>
      <c r="E4955" s="0" t="s">
        <v>396</v>
      </c>
      <c r="F4955" s="0" t="s">
        <v>456</v>
      </c>
      <c r="G4955" s="0" t="n">
        <v>15</v>
      </c>
      <c r="H4955" s="0" t="n">
        <v>6672000</v>
      </c>
      <c r="I4955" s="0" t="s">
        <v>451</v>
      </c>
      <c r="J4955" s="0" t="n">
        <f aca="false">IF(I4955="GJ",1.0542,1)</f>
        <v>1</v>
      </c>
      <c r="K4955" s="0" t="str">
        <f aca="false">IF(I4955="GJ","MMBtu",I4955)</f>
        <v>MMBtu</v>
      </c>
      <c r="L4955" s="13" t="n">
        <f aca="false">H4955*J4955</f>
        <v>6672000</v>
      </c>
    </row>
    <row r="4956" customFormat="false" ht="12.75" hidden="false" customHeight="false" outlineLevel="0" collapsed="false">
      <c r="A4956" s="0" t="s">
        <v>99</v>
      </c>
      <c r="B4956" s="0" t="s">
        <v>448</v>
      </c>
      <c r="C4956" s="0" t="s">
        <v>6</v>
      </c>
      <c r="D4956" s="0" t="s">
        <v>449</v>
      </c>
      <c r="E4956" s="0" t="s">
        <v>357</v>
      </c>
      <c r="F4956" s="0" t="s">
        <v>456</v>
      </c>
      <c r="G4956" s="0" t="n">
        <v>672</v>
      </c>
      <c r="H4956" s="0" t="n">
        <v>7456719</v>
      </c>
      <c r="I4956" s="0" t="s">
        <v>451</v>
      </c>
      <c r="J4956" s="0" t="n">
        <f aca="false">IF(I4956="GJ",1.0542,1)</f>
        <v>1</v>
      </c>
      <c r="K4956" s="0" t="str">
        <f aca="false">IF(I4956="GJ","MMBtu",I4956)</f>
        <v>MMBtu</v>
      </c>
      <c r="L4956" s="13" t="n">
        <f aca="false">H4956*J4956</f>
        <v>7456719</v>
      </c>
    </row>
    <row r="4957" customFormat="false" ht="12.75" hidden="false" customHeight="false" outlineLevel="0" collapsed="false">
      <c r="A4957" s="0" t="s">
        <v>99</v>
      </c>
      <c r="B4957" s="0" t="s">
        <v>448</v>
      </c>
      <c r="C4957" s="0" t="s">
        <v>6</v>
      </c>
      <c r="D4957" s="0" t="s">
        <v>449</v>
      </c>
      <c r="E4957" s="0" t="s">
        <v>329</v>
      </c>
      <c r="F4957" s="0" t="s">
        <v>456</v>
      </c>
      <c r="G4957" s="0" t="n">
        <v>647</v>
      </c>
      <c r="H4957" s="0" t="n">
        <v>7491680</v>
      </c>
      <c r="I4957" s="0" t="s">
        <v>451</v>
      </c>
      <c r="J4957" s="0" t="n">
        <f aca="false">IF(I4957="GJ",1.0542,1)</f>
        <v>1</v>
      </c>
      <c r="K4957" s="0" t="str">
        <f aca="false">IF(I4957="GJ","MMBtu",I4957)</f>
        <v>MMBtu</v>
      </c>
      <c r="L4957" s="13" t="n">
        <f aca="false">H4957*J4957</f>
        <v>7491680</v>
      </c>
    </row>
    <row r="4958" customFormat="false" ht="12.75" hidden="false" customHeight="false" outlineLevel="0" collapsed="false">
      <c r="A4958" s="0" t="s">
        <v>99</v>
      </c>
      <c r="B4958" s="0" t="s">
        <v>448</v>
      </c>
      <c r="C4958" s="0" t="s">
        <v>6</v>
      </c>
      <c r="D4958" s="0" t="s">
        <v>449</v>
      </c>
      <c r="E4958" s="0" t="s">
        <v>301</v>
      </c>
      <c r="F4958" s="0" t="s">
        <v>456</v>
      </c>
      <c r="G4958" s="0" t="n">
        <v>554</v>
      </c>
      <c r="H4958" s="0" t="n">
        <v>7733131</v>
      </c>
      <c r="I4958" s="0" t="s">
        <v>451</v>
      </c>
      <c r="J4958" s="0" t="n">
        <f aca="false">IF(I4958="GJ",1.0542,1)</f>
        <v>1</v>
      </c>
      <c r="K4958" s="0" t="str">
        <f aca="false">IF(I4958="GJ","MMBtu",I4958)</f>
        <v>MMBtu</v>
      </c>
      <c r="L4958" s="13" t="n">
        <f aca="false">H4958*J4958</f>
        <v>7733131</v>
      </c>
    </row>
    <row r="4959" customFormat="false" ht="12.75" hidden="false" customHeight="false" outlineLevel="0" collapsed="false">
      <c r="A4959" s="0" t="s">
        <v>99</v>
      </c>
      <c r="B4959" s="0" t="s">
        <v>448</v>
      </c>
      <c r="C4959" s="0" t="s">
        <v>6</v>
      </c>
      <c r="D4959" s="0" t="s">
        <v>453</v>
      </c>
      <c r="E4959" s="0" t="s">
        <v>191</v>
      </c>
      <c r="F4959" s="0" t="s">
        <v>456</v>
      </c>
      <c r="G4959" s="0" t="n">
        <v>28</v>
      </c>
      <c r="H4959" s="0" t="n">
        <v>8540000</v>
      </c>
      <c r="I4959" s="0" t="s">
        <v>451</v>
      </c>
      <c r="J4959" s="0" t="n">
        <f aca="false">IF(I4959="GJ",1.0542,1)</f>
        <v>1</v>
      </c>
      <c r="K4959" s="0" t="str">
        <f aca="false">IF(I4959="GJ","MMBtu",I4959)</f>
        <v>MMBtu</v>
      </c>
      <c r="L4959" s="13" t="n">
        <f aca="false">H4959*J4959</f>
        <v>8540000</v>
      </c>
    </row>
    <row r="4960" customFormat="false" ht="12.75" hidden="false" customHeight="false" outlineLevel="0" collapsed="false">
      <c r="A4960" s="0" t="s">
        <v>99</v>
      </c>
      <c r="B4960" s="0" t="s">
        <v>448</v>
      </c>
      <c r="C4960" s="0" t="s">
        <v>6</v>
      </c>
      <c r="D4960" s="0" t="s">
        <v>453</v>
      </c>
      <c r="E4960" s="0" t="s">
        <v>423</v>
      </c>
      <c r="F4960" s="0" t="s">
        <v>456</v>
      </c>
      <c r="G4960" s="0" t="n">
        <v>19</v>
      </c>
      <c r="H4960" s="0" t="n">
        <v>10866043</v>
      </c>
      <c r="I4960" s="0" t="s">
        <v>451</v>
      </c>
      <c r="J4960" s="0" t="n">
        <f aca="false">IF(I4960="GJ",1.0542,1)</f>
        <v>1</v>
      </c>
      <c r="K4960" s="0" t="str">
        <f aca="false">IF(I4960="GJ","MMBtu",I4960)</f>
        <v>MMBtu</v>
      </c>
      <c r="L4960" s="13" t="n">
        <f aca="false">H4960*J4960</f>
        <v>10866043</v>
      </c>
    </row>
    <row r="4961" customFormat="false" ht="12.75" hidden="false" customHeight="false" outlineLevel="0" collapsed="false">
      <c r="A4961" s="0" t="s">
        <v>99</v>
      </c>
      <c r="B4961" s="0" t="s">
        <v>448</v>
      </c>
      <c r="C4961" s="0" t="s">
        <v>6</v>
      </c>
      <c r="D4961" s="0" t="s">
        <v>449</v>
      </c>
      <c r="E4961" s="0" t="s">
        <v>396</v>
      </c>
      <c r="F4961" s="0" t="s">
        <v>456</v>
      </c>
      <c r="G4961" s="0" t="n">
        <v>633</v>
      </c>
      <c r="H4961" s="0" t="n">
        <v>10955595</v>
      </c>
      <c r="I4961" s="0" t="s">
        <v>451</v>
      </c>
      <c r="J4961" s="0" t="n">
        <f aca="false">IF(I4961="GJ",1.0542,1)</f>
        <v>1</v>
      </c>
      <c r="K4961" s="0" t="str">
        <f aca="false">IF(I4961="GJ","MMBtu",I4961)</f>
        <v>MMBtu</v>
      </c>
      <c r="L4961" s="13" t="n">
        <f aca="false">H4961*J4961</f>
        <v>10955595</v>
      </c>
    </row>
    <row r="4962" customFormat="false" ht="12.75" hidden="false" customHeight="false" outlineLevel="0" collapsed="false">
      <c r="A4962" s="0" t="s">
        <v>99</v>
      </c>
      <c r="B4962" s="0" t="s">
        <v>448</v>
      </c>
      <c r="C4962" s="0" t="s">
        <v>6</v>
      </c>
      <c r="D4962" s="0" t="s">
        <v>453</v>
      </c>
      <c r="E4962" s="0" t="s">
        <v>301</v>
      </c>
      <c r="F4962" s="0" t="s">
        <v>456</v>
      </c>
      <c r="G4962" s="0" t="n">
        <v>43</v>
      </c>
      <c r="H4962" s="0" t="n">
        <v>12339000</v>
      </c>
      <c r="I4962" s="0" t="s">
        <v>451</v>
      </c>
      <c r="J4962" s="0" t="n">
        <f aca="false">IF(I4962="GJ",1.0542,1)</f>
        <v>1</v>
      </c>
      <c r="K4962" s="0" t="str">
        <f aca="false">IF(I4962="GJ","MMBtu",I4962)</f>
        <v>MMBtu</v>
      </c>
      <c r="L4962" s="13" t="n">
        <f aca="false">H4962*J4962</f>
        <v>12339000</v>
      </c>
    </row>
    <row r="4963" customFormat="false" ht="12.75" hidden="false" customHeight="false" outlineLevel="0" collapsed="false">
      <c r="A4963" s="0" t="s">
        <v>93</v>
      </c>
      <c r="B4963" s="0" t="s">
        <v>448</v>
      </c>
      <c r="C4963" s="0" t="s">
        <v>6</v>
      </c>
      <c r="D4963" s="0" t="s">
        <v>453</v>
      </c>
      <c r="E4963" s="0" t="s">
        <v>423</v>
      </c>
      <c r="F4963" s="0" t="s">
        <v>452</v>
      </c>
      <c r="G4963" s="0" t="n">
        <v>1</v>
      </c>
      <c r="H4963" s="0" t="n">
        <v>74400</v>
      </c>
      <c r="I4963" s="0" t="s">
        <v>451</v>
      </c>
      <c r="J4963" s="0" t="n">
        <f aca="false">IF(I4963="GJ",1.0542,1)</f>
        <v>1</v>
      </c>
      <c r="K4963" s="0" t="str">
        <f aca="false">IF(I4963="GJ","MMBtu",I4963)</f>
        <v>MMBtu</v>
      </c>
      <c r="L4963" s="13" t="n">
        <f aca="false">H4963*J4963</f>
        <v>74400</v>
      </c>
    </row>
    <row r="4964" customFormat="false" ht="12.75" hidden="false" customHeight="false" outlineLevel="0" collapsed="false">
      <c r="A4964" s="0" t="s">
        <v>93</v>
      </c>
      <c r="B4964" s="0" t="s">
        <v>448</v>
      </c>
      <c r="C4964" s="0" t="s">
        <v>6</v>
      </c>
      <c r="D4964" s="0" t="s">
        <v>453</v>
      </c>
      <c r="E4964" s="0" t="s">
        <v>396</v>
      </c>
      <c r="F4964" s="0" t="s">
        <v>450</v>
      </c>
      <c r="G4964" s="0" t="n">
        <v>1</v>
      </c>
      <c r="H4964" s="0" t="n">
        <v>151000</v>
      </c>
      <c r="I4964" s="0" t="s">
        <v>451</v>
      </c>
      <c r="J4964" s="0" t="n">
        <f aca="false">IF(I4964="GJ",1.0542,1)</f>
        <v>1</v>
      </c>
      <c r="K4964" s="0" t="str">
        <f aca="false">IF(I4964="GJ","MMBtu",I4964)</f>
        <v>MMBtu</v>
      </c>
      <c r="L4964" s="13" t="n">
        <f aca="false">H4964*J4964</f>
        <v>151000</v>
      </c>
    </row>
    <row r="4965" customFormat="false" ht="12.75" hidden="false" customHeight="false" outlineLevel="0" collapsed="false">
      <c r="A4965" s="0" t="s">
        <v>93</v>
      </c>
      <c r="B4965" s="0" t="s">
        <v>448</v>
      </c>
      <c r="C4965" s="0" t="s">
        <v>6</v>
      </c>
      <c r="D4965" s="0" t="s">
        <v>453</v>
      </c>
      <c r="E4965" s="0" t="s">
        <v>191</v>
      </c>
      <c r="F4965" s="0" t="s">
        <v>452</v>
      </c>
      <c r="G4965" s="0" t="n">
        <v>1</v>
      </c>
      <c r="H4965" s="0" t="n">
        <v>155000</v>
      </c>
      <c r="I4965" s="0" t="s">
        <v>451</v>
      </c>
      <c r="J4965" s="0" t="n">
        <f aca="false">IF(I4965="GJ",1.0542,1)</f>
        <v>1</v>
      </c>
      <c r="K4965" s="0" t="str">
        <f aca="false">IF(I4965="GJ","MMBtu",I4965)</f>
        <v>MMBtu</v>
      </c>
      <c r="L4965" s="13" t="n">
        <f aca="false">H4965*J4965</f>
        <v>155000</v>
      </c>
    </row>
    <row r="4966" customFormat="false" ht="12.75" hidden="false" customHeight="false" outlineLevel="0" collapsed="false">
      <c r="A4966" s="0" t="s">
        <v>93</v>
      </c>
      <c r="B4966" s="0" t="s">
        <v>448</v>
      </c>
      <c r="C4966" s="0" t="s">
        <v>6</v>
      </c>
      <c r="D4966" s="0" t="s">
        <v>453</v>
      </c>
      <c r="E4966" s="0" t="s">
        <v>301</v>
      </c>
      <c r="F4966" s="0" t="s">
        <v>452</v>
      </c>
      <c r="G4966" s="0" t="n">
        <v>1</v>
      </c>
      <c r="H4966" s="0" t="n">
        <v>155000</v>
      </c>
      <c r="I4966" s="0" t="s">
        <v>451</v>
      </c>
      <c r="J4966" s="0" t="n">
        <f aca="false">IF(I4966="GJ",1.0542,1)</f>
        <v>1</v>
      </c>
      <c r="K4966" s="0" t="str">
        <f aca="false">IF(I4966="GJ","MMBtu",I4966)</f>
        <v>MMBtu</v>
      </c>
      <c r="L4966" s="13" t="n">
        <f aca="false">H4966*J4966</f>
        <v>155000</v>
      </c>
    </row>
    <row r="4967" customFormat="false" ht="12.75" hidden="false" customHeight="false" outlineLevel="0" collapsed="false">
      <c r="A4967" s="0" t="s">
        <v>93</v>
      </c>
      <c r="B4967" s="0" t="s">
        <v>448</v>
      </c>
      <c r="C4967" s="0" t="s">
        <v>6</v>
      </c>
      <c r="D4967" s="0" t="s">
        <v>449</v>
      </c>
      <c r="E4967" s="0" t="s">
        <v>191</v>
      </c>
      <c r="F4967" s="0" t="s">
        <v>454</v>
      </c>
      <c r="G4967" s="0" t="n">
        <v>18</v>
      </c>
      <c r="H4967" s="0" t="n">
        <v>175741</v>
      </c>
      <c r="I4967" s="0" t="s">
        <v>451</v>
      </c>
      <c r="J4967" s="0" t="n">
        <f aca="false">IF(I4967="GJ",1.0542,1)</f>
        <v>1</v>
      </c>
      <c r="K4967" s="0" t="str">
        <f aca="false">IF(I4967="GJ","MMBtu",I4967)</f>
        <v>MMBtu</v>
      </c>
      <c r="L4967" s="13" t="n">
        <f aca="false">H4967*J4967</f>
        <v>175741</v>
      </c>
    </row>
    <row r="4968" customFormat="false" ht="12.75" hidden="false" customHeight="false" outlineLevel="0" collapsed="false">
      <c r="A4968" s="0" t="s">
        <v>93</v>
      </c>
      <c r="B4968" s="0" t="s">
        <v>448</v>
      </c>
      <c r="C4968" s="0" t="s">
        <v>6</v>
      </c>
      <c r="D4968" s="0" t="s">
        <v>449</v>
      </c>
      <c r="E4968" s="0" t="s">
        <v>191</v>
      </c>
      <c r="F4968" s="0" t="s">
        <v>456</v>
      </c>
      <c r="G4968" s="0" t="n">
        <v>16</v>
      </c>
      <c r="H4968" s="0" t="n">
        <v>271200</v>
      </c>
      <c r="I4968" s="0" t="s">
        <v>451</v>
      </c>
      <c r="J4968" s="0" t="n">
        <f aca="false">IF(I4968="GJ",1.0542,1)</f>
        <v>1</v>
      </c>
      <c r="K4968" s="0" t="str">
        <f aca="false">IF(I4968="GJ","MMBtu",I4968)</f>
        <v>MMBtu</v>
      </c>
      <c r="L4968" s="13" t="n">
        <f aca="false">H4968*J4968</f>
        <v>271200</v>
      </c>
    </row>
    <row r="4969" customFormat="false" ht="12.75" hidden="false" customHeight="false" outlineLevel="0" collapsed="false">
      <c r="A4969" s="0" t="s">
        <v>93</v>
      </c>
      <c r="B4969" s="0" t="s">
        <v>448</v>
      </c>
      <c r="C4969" s="0" t="s">
        <v>6</v>
      </c>
      <c r="D4969" s="0" t="s">
        <v>453</v>
      </c>
      <c r="E4969" s="0" t="s">
        <v>329</v>
      </c>
      <c r="F4969" s="0" t="s">
        <v>452</v>
      </c>
      <c r="G4969" s="0" t="n">
        <v>7</v>
      </c>
      <c r="H4969" s="0" t="n">
        <v>925000</v>
      </c>
      <c r="I4969" s="0" t="s">
        <v>451</v>
      </c>
      <c r="J4969" s="0" t="n">
        <f aca="false">IF(I4969="GJ",1.0542,1)</f>
        <v>1</v>
      </c>
      <c r="K4969" s="0" t="str">
        <f aca="false">IF(I4969="GJ","MMBtu",I4969)</f>
        <v>MMBtu</v>
      </c>
      <c r="L4969" s="13" t="n">
        <f aca="false">H4969*J4969</f>
        <v>925000</v>
      </c>
    </row>
    <row r="4970" customFormat="false" ht="12.75" hidden="false" customHeight="false" outlineLevel="0" collapsed="false">
      <c r="A4970" s="0" t="s">
        <v>93</v>
      </c>
      <c r="B4970" s="0" t="s">
        <v>448</v>
      </c>
      <c r="C4970" s="0" t="s">
        <v>6</v>
      </c>
      <c r="D4970" s="0" t="s">
        <v>453</v>
      </c>
      <c r="E4970" s="0" t="s">
        <v>191</v>
      </c>
      <c r="F4970" s="0" t="s">
        <v>454</v>
      </c>
      <c r="G4970" s="0" t="n">
        <v>4</v>
      </c>
      <c r="H4970" s="0" t="n">
        <v>1625000</v>
      </c>
      <c r="I4970" s="0" t="s">
        <v>451</v>
      </c>
      <c r="J4970" s="0" t="n">
        <f aca="false">IF(I4970="GJ",1.0542,1)</f>
        <v>1</v>
      </c>
      <c r="K4970" s="0" t="str">
        <f aca="false">IF(I4970="GJ","MMBtu",I4970)</f>
        <v>MMBtu</v>
      </c>
      <c r="L4970" s="13" t="n">
        <f aca="false">H4970*J4970</f>
        <v>1625000</v>
      </c>
    </row>
    <row r="4971" customFormat="false" ht="12.75" hidden="false" customHeight="false" outlineLevel="0" collapsed="false">
      <c r="A4971" s="0" t="s">
        <v>93</v>
      </c>
      <c r="B4971" s="0" t="s">
        <v>448</v>
      </c>
      <c r="C4971" s="0" t="s">
        <v>6</v>
      </c>
      <c r="D4971" s="0" t="s">
        <v>449</v>
      </c>
      <c r="E4971" s="0" t="s">
        <v>241</v>
      </c>
      <c r="F4971" s="0" t="s">
        <v>456</v>
      </c>
      <c r="G4971" s="0" t="n">
        <v>151</v>
      </c>
      <c r="H4971" s="0" t="n">
        <v>1674106</v>
      </c>
      <c r="I4971" s="0" t="s">
        <v>451</v>
      </c>
      <c r="J4971" s="0" t="n">
        <f aca="false">IF(I4971="GJ",1.0542,1)</f>
        <v>1</v>
      </c>
      <c r="K4971" s="0" t="str">
        <f aca="false">IF(I4971="GJ","MMBtu",I4971)</f>
        <v>MMBtu</v>
      </c>
      <c r="L4971" s="13" t="n">
        <f aca="false">H4971*J4971</f>
        <v>1674106</v>
      </c>
    </row>
    <row r="4972" customFormat="false" ht="12.75" hidden="false" customHeight="false" outlineLevel="0" collapsed="false">
      <c r="A4972" s="0" t="s">
        <v>93</v>
      </c>
      <c r="B4972" s="0" t="s">
        <v>448</v>
      </c>
      <c r="C4972" s="0" t="s">
        <v>6</v>
      </c>
      <c r="D4972" s="0" t="s">
        <v>449</v>
      </c>
      <c r="E4972" s="0" t="s">
        <v>241</v>
      </c>
      <c r="F4972" s="0" t="s">
        <v>454</v>
      </c>
      <c r="G4972" s="0" t="n">
        <v>83</v>
      </c>
      <c r="H4972" s="0" t="n">
        <v>2086907</v>
      </c>
      <c r="I4972" s="0" t="s">
        <v>451</v>
      </c>
      <c r="J4972" s="0" t="n">
        <f aca="false">IF(I4972="GJ",1.0542,1)</f>
        <v>1</v>
      </c>
      <c r="K4972" s="0" t="str">
        <f aca="false">IF(I4972="GJ","MMBtu",I4972)</f>
        <v>MMBtu</v>
      </c>
      <c r="L4972" s="13" t="n">
        <f aca="false">H4972*J4972</f>
        <v>2086907</v>
      </c>
    </row>
    <row r="4973" customFormat="false" ht="12.75" hidden="false" customHeight="false" outlineLevel="0" collapsed="false">
      <c r="A4973" s="0" t="s">
        <v>93</v>
      </c>
      <c r="B4973" s="0" t="s">
        <v>448</v>
      </c>
      <c r="C4973" s="0" t="s">
        <v>6</v>
      </c>
      <c r="D4973" s="0" t="s">
        <v>453</v>
      </c>
      <c r="E4973" s="0" t="s">
        <v>241</v>
      </c>
      <c r="F4973" s="0" t="s">
        <v>452</v>
      </c>
      <c r="G4973" s="0" t="n">
        <v>3</v>
      </c>
      <c r="H4973" s="0" t="n">
        <v>2170000</v>
      </c>
      <c r="I4973" s="0" t="s">
        <v>451</v>
      </c>
      <c r="J4973" s="0" t="n">
        <f aca="false">IF(I4973="GJ",1.0542,1)</f>
        <v>1</v>
      </c>
      <c r="K4973" s="0" t="str">
        <f aca="false">IF(I4973="GJ","MMBtu",I4973)</f>
        <v>MMBtu</v>
      </c>
      <c r="L4973" s="13" t="n">
        <f aca="false">H4973*J4973</f>
        <v>2170000</v>
      </c>
    </row>
    <row r="4974" customFormat="false" ht="12.75" hidden="false" customHeight="false" outlineLevel="0" collapsed="false">
      <c r="A4974" s="0" t="s">
        <v>93</v>
      </c>
      <c r="B4974" s="0" t="s">
        <v>448</v>
      </c>
      <c r="C4974" s="0" t="s">
        <v>6</v>
      </c>
      <c r="D4974" s="0" t="s">
        <v>453</v>
      </c>
      <c r="E4974" s="0" t="s">
        <v>396</v>
      </c>
      <c r="F4974" s="0" t="s">
        <v>454</v>
      </c>
      <c r="G4974" s="0" t="n">
        <v>9</v>
      </c>
      <c r="H4974" s="0" t="n">
        <v>2214604</v>
      </c>
      <c r="I4974" s="0" t="s">
        <v>451</v>
      </c>
      <c r="J4974" s="0" t="n">
        <f aca="false">IF(I4974="GJ",1.0542,1)</f>
        <v>1</v>
      </c>
      <c r="K4974" s="0" t="str">
        <f aca="false">IF(I4974="GJ","MMBtu",I4974)</f>
        <v>MMBtu</v>
      </c>
      <c r="L4974" s="13" t="n">
        <f aca="false">H4974*J4974</f>
        <v>2214604</v>
      </c>
    </row>
    <row r="4975" customFormat="false" ht="12.75" hidden="false" customHeight="false" outlineLevel="0" collapsed="false">
      <c r="A4975" s="0" t="s">
        <v>93</v>
      </c>
      <c r="B4975" s="0" t="s">
        <v>448</v>
      </c>
      <c r="C4975" s="0" t="s">
        <v>6</v>
      </c>
      <c r="D4975" s="0" t="s">
        <v>453</v>
      </c>
      <c r="E4975" s="0" t="s">
        <v>423</v>
      </c>
      <c r="F4975" s="0" t="s">
        <v>454</v>
      </c>
      <c r="G4975" s="0" t="n">
        <v>7</v>
      </c>
      <c r="H4975" s="0" t="n">
        <v>2324012</v>
      </c>
      <c r="I4975" s="0" t="s">
        <v>451</v>
      </c>
      <c r="J4975" s="0" t="n">
        <f aca="false">IF(I4975="GJ",1.0542,1)</f>
        <v>1</v>
      </c>
      <c r="K4975" s="0" t="str">
        <f aca="false">IF(I4975="GJ","MMBtu",I4975)</f>
        <v>MMBtu</v>
      </c>
      <c r="L4975" s="13" t="n">
        <f aca="false">H4975*J4975</f>
        <v>2324012</v>
      </c>
    </row>
    <row r="4976" customFormat="false" ht="12.75" hidden="false" customHeight="false" outlineLevel="0" collapsed="false">
      <c r="A4976" s="0" t="s">
        <v>93</v>
      </c>
      <c r="B4976" s="0" t="s">
        <v>448</v>
      </c>
      <c r="C4976" s="0" t="s">
        <v>6</v>
      </c>
      <c r="D4976" s="0" t="s">
        <v>453</v>
      </c>
      <c r="E4976" s="0" t="s">
        <v>241</v>
      </c>
      <c r="F4976" s="0" t="s">
        <v>455</v>
      </c>
      <c r="G4976" s="0" t="n">
        <v>15</v>
      </c>
      <c r="H4976" s="0" t="n">
        <v>2760000</v>
      </c>
      <c r="I4976" s="0" t="s">
        <v>451</v>
      </c>
      <c r="J4976" s="0" t="n">
        <f aca="false">IF(I4976="GJ",1.0542,1)</f>
        <v>1</v>
      </c>
      <c r="K4976" s="0" t="str">
        <f aca="false">IF(I4976="GJ","MMBtu",I4976)</f>
        <v>MMBtu</v>
      </c>
      <c r="L4976" s="13" t="n">
        <f aca="false">H4976*J4976</f>
        <v>2760000</v>
      </c>
    </row>
    <row r="4977" customFormat="false" ht="12.75" hidden="false" customHeight="false" outlineLevel="0" collapsed="false">
      <c r="A4977" s="0" t="s">
        <v>93</v>
      </c>
      <c r="B4977" s="0" t="s">
        <v>448</v>
      </c>
      <c r="C4977" s="0" t="s">
        <v>6</v>
      </c>
      <c r="D4977" s="0" t="s">
        <v>449</v>
      </c>
      <c r="E4977" s="0" t="s">
        <v>301</v>
      </c>
      <c r="F4977" s="0" t="s">
        <v>454</v>
      </c>
      <c r="G4977" s="0" t="n">
        <v>217</v>
      </c>
      <c r="H4977" s="0" t="n">
        <v>3051391</v>
      </c>
      <c r="I4977" s="0" t="s">
        <v>451</v>
      </c>
      <c r="J4977" s="0" t="n">
        <f aca="false">IF(I4977="GJ",1.0542,1)</f>
        <v>1</v>
      </c>
      <c r="K4977" s="0" t="str">
        <f aca="false">IF(I4977="GJ","MMBtu",I4977)</f>
        <v>MMBtu</v>
      </c>
      <c r="L4977" s="13" t="n">
        <f aca="false">H4977*J4977</f>
        <v>3051391</v>
      </c>
    </row>
    <row r="4978" customFormat="false" ht="12.75" hidden="false" customHeight="false" outlineLevel="0" collapsed="false">
      <c r="A4978" s="0" t="s">
        <v>93</v>
      </c>
      <c r="B4978" s="0" t="s">
        <v>448</v>
      </c>
      <c r="C4978" s="0" t="s">
        <v>6</v>
      </c>
      <c r="D4978" s="0" t="s">
        <v>449</v>
      </c>
      <c r="E4978" s="0" t="s">
        <v>301</v>
      </c>
      <c r="F4978" s="0" t="s">
        <v>456</v>
      </c>
      <c r="G4978" s="0" t="n">
        <v>312</v>
      </c>
      <c r="H4978" s="0" t="n">
        <v>3133441</v>
      </c>
      <c r="I4978" s="0" t="s">
        <v>451</v>
      </c>
      <c r="J4978" s="0" t="n">
        <f aca="false">IF(I4978="GJ",1.0542,1)</f>
        <v>1</v>
      </c>
      <c r="K4978" s="0" t="str">
        <f aca="false">IF(I4978="GJ","MMBtu",I4978)</f>
        <v>MMBtu</v>
      </c>
      <c r="L4978" s="13" t="n">
        <f aca="false">H4978*J4978</f>
        <v>3133441</v>
      </c>
    </row>
    <row r="4979" customFormat="false" ht="12.75" hidden="false" customHeight="false" outlineLevel="0" collapsed="false">
      <c r="A4979" s="0" t="s">
        <v>93</v>
      </c>
      <c r="B4979" s="0" t="s">
        <v>448</v>
      </c>
      <c r="C4979" s="0" t="s">
        <v>6</v>
      </c>
      <c r="D4979" s="0" t="s">
        <v>449</v>
      </c>
      <c r="E4979" s="0" t="s">
        <v>396</v>
      </c>
      <c r="F4979" s="0" t="s">
        <v>454</v>
      </c>
      <c r="G4979" s="0" t="n">
        <v>297</v>
      </c>
      <c r="H4979" s="0" t="n">
        <v>3205925</v>
      </c>
      <c r="I4979" s="0" t="s">
        <v>451</v>
      </c>
      <c r="J4979" s="0" t="n">
        <f aca="false">IF(I4979="GJ",1.0542,1)</f>
        <v>1</v>
      </c>
      <c r="K4979" s="0" t="str">
        <f aca="false">IF(I4979="GJ","MMBtu",I4979)</f>
        <v>MMBtu</v>
      </c>
      <c r="L4979" s="13" t="n">
        <f aca="false">H4979*J4979</f>
        <v>3205925</v>
      </c>
    </row>
    <row r="4980" customFormat="false" ht="12.75" hidden="false" customHeight="false" outlineLevel="0" collapsed="false">
      <c r="A4980" s="0" t="s">
        <v>93</v>
      </c>
      <c r="B4980" s="0" t="s">
        <v>448</v>
      </c>
      <c r="C4980" s="0" t="s">
        <v>6</v>
      </c>
      <c r="D4980" s="0" t="s">
        <v>453</v>
      </c>
      <c r="E4980" s="0" t="s">
        <v>241</v>
      </c>
      <c r="F4980" s="0" t="s">
        <v>454</v>
      </c>
      <c r="G4980" s="0" t="n">
        <v>12</v>
      </c>
      <c r="H4980" s="0" t="n">
        <v>3620000</v>
      </c>
      <c r="I4980" s="0" t="s">
        <v>451</v>
      </c>
      <c r="J4980" s="0" t="n">
        <f aca="false">IF(I4980="GJ",1.0542,1)</f>
        <v>1</v>
      </c>
      <c r="K4980" s="0" t="str">
        <f aca="false">IF(I4980="GJ","MMBtu",I4980)</f>
        <v>MMBtu</v>
      </c>
      <c r="L4980" s="13" t="n">
        <f aca="false">H4980*J4980</f>
        <v>3620000</v>
      </c>
    </row>
    <row r="4981" customFormat="false" ht="12.75" hidden="false" customHeight="false" outlineLevel="0" collapsed="false">
      <c r="A4981" s="0" t="s">
        <v>93</v>
      </c>
      <c r="B4981" s="0" t="s">
        <v>448</v>
      </c>
      <c r="C4981" s="0" t="s">
        <v>6</v>
      </c>
      <c r="D4981" s="0" t="s">
        <v>453</v>
      </c>
      <c r="E4981" s="0" t="s">
        <v>20</v>
      </c>
      <c r="F4981" s="0" t="s">
        <v>456</v>
      </c>
      <c r="G4981" s="0" t="n">
        <v>6</v>
      </c>
      <c r="H4981" s="0" t="n">
        <v>3620000</v>
      </c>
      <c r="I4981" s="0" t="s">
        <v>451</v>
      </c>
      <c r="J4981" s="0" t="n">
        <f aca="false">IF(I4981="GJ",1.0542,1)</f>
        <v>1</v>
      </c>
      <c r="K4981" s="0" t="str">
        <f aca="false">IF(I4981="GJ","MMBtu",I4981)</f>
        <v>MMBtu</v>
      </c>
      <c r="L4981" s="13" t="n">
        <f aca="false">H4981*J4981</f>
        <v>3620000</v>
      </c>
    </row>
    <row r="4982" customFormat="false" ht="12.75" hidden="false" customHeight="false" outlineLevel="0" collapsed="false">
      <c r="A4982" s="0" t="s">
        <v>93</v>
      </c>
      <c r="B4982" s="0" t="s">
        <v>448</v>
      </c>
      <c r="C4982" s="0" t="s">
        <v>6</v>
      </c>
      <c r="D4982" s="0" t="s">
        <v>449</v>
      </c>
      <c r="E4982" s="0" t="s">
        <v>396</v>
      </c>
      <c r="F4982" s="0" t="s">
        <v>456</v>
      </c>
      <c r="G4982" s="0" t="n">
        <v>247</v>
      </c>
      <c r="H4982" s="0" t="n">
        <v>3638672</v>
      </c>
      <c r="I4982" s="0" t="s">
        <v>451</v>
      </c>
      <c r="J4982" s="0" t="n">
        <f aca="false">IF(I4982="GJ",1.0542,1)</f>
        <v>1</v>
      </c>
      <c r="K4982" s="0" t="str">
        <f aca="false">IF(I4982="GJ","MMBtu",I4982)</f>
        <v>MMBtu</v>
      </c>
      <c r="L4982" s="13" t="n">
        <f aca="false">H4982*J4982</f>
        <v>3638672</v>
      </c>
    </row>
    <row r="4983" customFormat="false" ht="12.75" hidden="false" customHeight="false" outlineLevel="0" collapsed="false">
      <c r="A4983" s="0" t="s">
        <v>93</v>
      </c>
      <c r="B4983" s="0" t="s">
        <v>448</v>
      </c>
      <c r="C4983" s="0" t="s">
        <v>6</v>
      </c>
      <c r="D4983" s="0" t="s">
        <v>449</v>
      </c>
      <c r="E4983" s="0" t="s">
        <v>423</v>
      </c>
      <c r="F4983" s="0" t="s">
        <v>454</v>
      </c>
      <c r="G4983" s="0" t="n">
        <v>179</v>
      </c>
      <c r="H4983" s="0" t="n">
        <v>3882907</v>
      </c>
      <c r="I4983" s="0" t="s">
        <v>451</v>
      </c>
      <c r="J4983" s="0" t="n">
        <f aca="false">IF(I4983="GJ",1.0542,1)</f>
        <v>1</v>
      </c>
      <c r="K4983" s="0" t="str">
        <f aca="false">IF(I4983="GJ","MMBtu",I4983)</f>
        <v>MMBtu</v>
      </c>
      <c r="L4983" s="13" t="n">
        <f aca="false">H4983*J4983</f>
        <v>3882907</v>
      </c>
    </row>
    <row r="4984" customFormat="false" ht="12.75" hidden="false" customHeight="false" outlineLevel="0" collapsed="false">
      <c r="A4984" s="0" t="s">
        <v>93</v>
      </c>
      <c r="B4984" s="0" t="s">
        <v>448</v>
      </c>
      <c r="C4984" s="0" t="s">
        <v>6</v>
      </c>
      <c r="D4984" s="0" t="s">
        <v>449</v>
      </c>
      <c r="E4984" s="0" t="s">
        <v>329</v>
      </c>
      <c r="F4984" s="0" t="s">
        <v>456</v>
      </c>
      <c r="G4984" s="0" t="n">
        <v>290</v>
      </c>
      <c r="H4984" s="0" t="n">
        <v>3923953</v>
      </c>
      <c r="I4984" s="0" t="s">
        <v>451</v>
      </c>
      <c r="J4984" s="0" t="n">
        <f aca="false">IF(I4984="GJ",1.0542,1)</f>
        <v>1</v>
      </c>
      <c r="K4984" s="0" t="str">
        <f aca="false">IF(I4984="GJ","MMBtu",I4984)</f>
        <v>MMBtu</v>
      </c>
      <c r="L4984" s="13" t="n">
        <f aca="false">H4984*J4984</f>
        <v>3923953</v>
      </c>
    </row>
    <row r="4985" customFormat="false" ht="12.75" hidden="false" customHeight="false" outlineLevel="0" collapsed="false">
      <c r="A4985" s="0" t="s">
        <v>93</v>
      </c>
      <c r="B4985" s="0" t="s">
        <v>448</v>
      </c>
      <c r="C4985" s="0" t="s">
        <v>6</v>
      </c>
      <c r="D4985" s="0" t="s">
        <v>449</v>
      </c>
      <c r="E4985" s="0" t="s">
        <v>423</v>
      </c>
      <c r="F4985" s="0" t="s">
        <v>456</v>
      </c>
      <c r="G4985" s="0" t="n">
        <v>306</v>
      </c>
      <c r="H4985" s="0" t="n">
        <v>4194548</v>
      </c>
      <c r="I4985" s="0" t="s">
        <v>451</v>
      </c>
      <c r="J4985" s="0" t="n">
        <f aca="false">IF(I4985="GJ",1.0542,1)</f>
        <v>1</v>
      </c>
      <c r="K4985" s="0" t="str">
        <f aca="false">IF(I4985="GJ","MMBtu",I4985)</f>
        <v>MMBtu</v>
      </c>
      <c r="L4985" s="13" t="n">
        <f aca="false">H4985*J4985</f>
        <v>4194548</v>
      </c>
    </row>
    <row r="4986" customFormat="false" ht="12.75" hidden="false" customHeight="false" outlineLevel="0" collapsed="false">
      <c r="A4986" s="0" t="s">
        <v>93</v>
      </c>
      <c r="B4986" s="0" t="s">
        <v>448</v>
      </c>
      <c r="C4986" s="0" t="s">
        <v>6</v>
      </c>
      <c r="D4986" s="0" t="s">
        <v>453</v>
      </c>
      <c r="E4986" s="0" t="s">
        <v>191</v>
      </c>
      <c r="F4986" s="0" t="s">
        <v>455</v>
      </c>
      <c r="G4986" s="0" t="n">
        <v>20</v>
      </c>
      <c r="H4986" s="0" t="n">
        <v>4805000</v>
      </c>
      <c r="I4986" s="0" t="s">
        <v>451</v>
      </c>
      <c r="J4986" s="0" t="n">
        <f aca="false">IF(I4986="GJ",1.0542,1)</f>
        <v>1</v>
      </c>
      <c r="K4986" s="0" t="str">
        <f aca="false">IF(I4986="GJ","MMBtu",I4986)</f>
        <v>MMBtu</v>
      </c>
      <c r="L4986" s="13" t="n">
        <f aca="false">H4986*J4986</f>
        <v>4805000</v>
      </c>
    </row>
    <row r="4987" customFormat="false" ht="12.75" hidden="false" customHeight="false" outlineLevel="0" collapsed="false">
      <c r="A4987" s="0" t="s">
        <v>93</v>
      </c>
      <c r="B4987" s="0" t="s">
        <v>448</v>
      </c>
      <c r="C4987" s="0" t="s">
        <v>6</v>
      </c>
      <c r="D4987" s="0" t="s">
        <v>449</v>
      </c>
      <c r="E4987" s="0" t="s">
        <v>357</v>
      </c>
      <c r="F4987" s="0" t="s">
        <v>456</v>
      </c>
      <c r="G4987" s="0" t="n">
        <v>328</v>
      </c>
      <c r="H4987" s="0" t="n">
        <v>5346219</v>
      </c>
      <c r="I4987" s="0" t="s">
        <v>451</v>
      </c>
      <c r="J4987" s="0" t="n">
        <f aca="false">IF(I4987="GJ",1.0542,1)</f>
        <v>1</v>
      </c>
      <c r="K4987" s="0" t="str">
        <f aca="false">IF(I4987="GJ","MMBtu",I4987)</f>
        <v>MMBtu</v>
      </c>
      <c r="L4987" s="13" t="n">
        <f aca="false">H4987*J4987</f>
        <v>5346219</v>
      </c>
    </row>
    <row r="4988" customFormat="false" ht="12.75" hidden="false" customHeight="false" outlineLevel="0" collapsed="false">
      <c r="A4988" s="0" t="s">
        <v>93</v>
      </c>
      <c r="B4988" s="0" t="s">
        <v>448</v>
      </c>
      <c r="C4988" s="0" t="s">
        <v>6</v>
      </c>
      <c r="D4988" s="0" t="s">
        <v>453</v>
      </c>
      <c r="E4988" s="0" t="s">
        <v>191</v>
      </c>
      <c r="F4988" s="0" t="s">
        <v>456</v>
      </c>
      <c r="G4988" s="0" t="n">
        <v>33</v>
      </c>
      <c r="H4988" s="0" t="n">
        <v>6400000</v>
      </c>
      <c r="I4988" s="0" t="s">
        <v>451</v>
      </c>
      <c r="J4988" s="0" t="n">
        <f aca="false">IF(I4988="GJ",1.0542,1)</f>
        <v>1</v>
      </c>
      <c r="K4988" s="0" t="str">
        <f aca="false">IF(I4988="GJ","MMBtu",I4988)</f>
        <v>MMBtu</v>
      </c>
      <c r="L4988" s="13" t="n">
        <f aca="false">H4988*J4988</f>
        <v>6400000</v>
      </c>
    </row>
    <row r="4989" customFormat="false" ht="12.75" hidden="false" customHeight="false" outlineLevel="0" collapsed="false">
      <c r="A4989" s="0" t="s">
        <v>93</v>
      </c>
      <c r="B4989" s="0" t="s">
        <v>448</v>
      </c>
      <c r="C4989" s="0" t="s">
        <v>6</v>
      </c>
      <c r="D4989" s="0" t="s">
        <v>449</v>
      </c>
      <c r="E4989" s="0" t="s">
        <v>357</v>
      </c>
      <c r="F4989" s="0" t="s">
        <v>454</v>
      </c>
      <c r="G4989" s="0" t="n">
        <v>275</v>
      </c>
      <c r="H4989" s="0" t="n">
        <v>6634020</v>
      </c>
      <c r="I4989" s="0" t="s">
        <v>451</v>
      </c>
      <c r="J4989" s="0" t="n">
        <f aca="false">IF(I4989="GJ",1.0542,1)</f>
        <v>1</v>
      </c>
      <c r="K4989" s="0" t="str">
        <f aca="false">IF(I4989="GJ","MMBtu",I4989)</f>
        <v>MMBtu</v>
      </c>
      <c r="L4989" s="13" t="n">
        <f aca="false">H4989*J4989</f>
        <v>6634020</v>
      </c>
    </row>
    <row r="4990" customFormat="false" ht="12.75" hidden="false" customHeight="false" outlineLevel="0" collapsed="false">
      <c r="A4990" s="0" t="s">
        <v>93</v>
      </c>
      <c r="B4990" s="0" t="s">
        <v>448</v>
      </c>
      <c r="C4990" s="0" t="s">
        <v>6</v>
      </c>
      <c r="D4990" s="0" t="s">
        <v>453</v>
      </c>
      <c r="E4990" s="0" t="s">
        <v>329</v>
      </c>
      <c r="F4990" s="0" t="s">
        <v>455</v>
      </c>
      <c r="G4990" s="0" t="n">
        <v>78</v>
      </c>
      <c r="H4990" s="0" t="n">
        <v>7305000</v>
      </c>
      <c r="I4990" s="0" t="s">
        <v>451</v>
      </c>
      <c r="J4990" s="0" t="n">
        <f aca="false">IF(I4990="GJ",1.0542,1)</f>
        <v>1</v>
      </c>
      <c r="K4990" s="0" t="str">
        <f aca="false">IF(I4990="GJ","MMBtu",I4990)</f>
        <v>MMBtu</v>
      </c>
      <c r="L4990" s="13" t="n">
        <f aca="false">H4990*J4990</f>
        <v>7305000</v>
      </c>
    </row>
    <row r="4991" customFormat="false" ht="12.75" hidden="false" customHeight="false" outlineLevel="0" collapsed="false">
      <c r="A4991" s="0" t="s">
        <v>93</v>
      </c>
      <c r="B4991" s="0" t="s">
        <v>448</v>
      </c>
      <c r="C4991" s="0" t="s">
        <v>6</v>
      </c>
      <c r="D4991" s="0" t="s">
        <v>449</v>
      </c>
      <c r="E4991" s="0" t="s">
        <v>329</v>
      </c>
      <c r="F4991" s="0" t="s">
        <v>454</v>
      </c>
      <c r="G4991" s="0" t="n">
        <v>226</v>
      </c>
      <c r="H4991" s="0" t="n">
        <v>7551361</v>
      </c>
      <c r="I4991" s="0" t="s">
        <v>451</v>
      </c>
      <c r="J4991" s="0" t="n">
        <f aca="false">IF(I4991="GJ",1.0542,1)</f>
        <v>1</v>
      </c>
      <c r="K4991" s="0" t="str">
        <f aca="false">IF(I4991="GJ","MMBtu",I4991)</f>
        <v>MMBtu</v>
      </c>
      <c r="L4991" s="13" t="n">
        <f aca="false">H4991*J4991</f>
        <v>7551361</v>
      </c>
    </row>
    <row r="4992" customFormat="false" ht="12.75" hidden="false" customHeight="false" outlineLevel="0" collapsed="false">
      <c r="A4992" s="0" t="s">
        <v>93</v>
      </c>
      <c r="B4992" s="0" t="s">
        <v>448</v>
      </c>
      <c r="C4992" s="0" t="s">
        <v>6</v>
      </c>
      <c r="D4992" s="0" t="s">
        <v>453</v>
      </c>
      <c r="E4992" s="0" t="s">
        <v>423</v>
      </c>
      <c r="F4992" s="0" t="s">
        <v>456</v>
      </c>
      <c r="G4992" s="0" t="n">
        <v>45</v>
      </c>
      <c r="H4992" s="0" t="n">
        <v>8092500</v>
      </c>
      <c r="I4992" s="0" t="s">
        <v>451</v>
      </c>
      <c r="J4992" s="0" t="n">
        <f aca="false">IF(I4992="GJ",1.0542,1)</f>
        <v>1</v>
      </c>
      <c r="K4992" s="0" t="str">
        <f aca="false">IF(I4992="GJ","MMBtu",I4992)</f>
        <v>MMBtu</v>
      </c>
      <c r="L4992" s="13" t="n">
        <f aca="false">H4992*J4992</f>
        <v>8092500</v>
      </c>
    </row>
    <row r="4993" customFormat="false" ht="12.75" hidden="false" customHeight="false" outlineLevel="0" collapsed="false">
      <c r="A4993" s="0" t="s">
        <v>93</v>
      </c>
      <c r="B4993" s="0" t="s">
        <v>448</v>
      </c>
      <c r="C4993" s="0" t="s">
        <v>6</v>
      </c>
      <c r="D4993" s="0" t="s">
        <v>453</v>
      </c>
      <c r="E4993" s="0" t="s">
        <v>357</v>
      </c>
      <c r="F4993" s="0" t="s">
        <v>454</v>
      </c>
      <c r="G4993" s="0" t="n">
        <v>23</v>
      </c>
      <c r="H4993" s="0" t="n">
        <v>8204000</v>
      </c>
      <c r="I4993" s="0" t="s">
        <v>451</v>
      </c>
      <c r="J4993" s="0" t="n">
        <f aca="false">IF(I4993="GJ",1.0542,1)</f>
        <v>1</v>
      </c>
      <c r="K4993" s="0" t="str">
        <f aca="false">IF(I4993="GJ","MMBtu",I4993)</f>
        <v>MMBtu</v>
      </c>
      <c r="L4993" s="13" t="n">
        <f aca="false">H4993*J4993</f>
        <v>8204000</v>
      </c>
    </row>
    <row r="4994" customFormat="false" ht="12.75" hidden="false" customHeight="false" outlineLevel="0" collapsed="false">
      <c r="A4994" s="0" t="s">
        <v>93</v>
      </c>
      <c r="B4994" s="0" t="s">
        <v>448</v>
      </c>
      <c r="C4994" s="0" t="s">
        <v>6</v>
      </c>
      <c r="D4994" s="0" t="s">
        <v>453</v>
      </c>
      <c r="E4994" s="0" t="s">
        <v>396</v>
      </c>
      <c r="F4994" s="0" t="s">
        <v>456</v>
      </c>
      <c r="G4994" s="0" t="n">
        <v>32</v>
      </c>
      <c r="H4994" s="0" t="n">
        <v>9873000</v>
      </c>
      <c r="I4994" s="0" t="s">
        <v>451</v>
      </c>
      <c r="J4994" s="0" t="n">
        <f aca="false">IF(I4994="GJ",1.0542,1)</f>
        <v>1</v>
      </c>
      <c r="K4994" s="0" t="str">
        <f aca="false">IF(I4994="GJ","MMBtu",I4994)</f>
        <v>MMBtu</v>
      </c>
      <c r="L4994" s="13" t="n">
        <f aca="false">H4994*J4994</f>
        <v>9873000</v>
      </c>
    </row>
    <row r="4995" customFormat="false" ht="12.75" hidden="false" customHeight="false" outlineLevel="0" collapsed="false">
      <c r="A4995" s="0" t="s">
        <v>93</v>
      </c>
      <c r="B4995" s="0" t="s">
        <v>448</v>
      </c>
      <c r="C4995" s="0" t="s">
        <v>6</v>
      </c>
      <c r="D4995" s="0" t="s">
        <v>453</v>
      </c>
      <c r="E4995" s="0" t="s">
        <v>241</v>
      </c>
      <c r="F4995" s="0" t="s">
        <v>456</v>
      </c>
      <c r="G4995" s="0" t="n">
        <v>46</v>
      </c>
      <c r="H4995" s="0" t="n">
        <v>10015000</v>
      </c>
      <c r="I4995" s="0" t="s">
        <v>451</v>
      </c>
      <c r="J4995" s="0" t="n">
        <f aca="false">IF(I4995="GJ",1.0542,1)</f>
        <v>1</v>
      </c>
      <c r="K4995" s="0" t="str">
        <f aca="false">IF(I4995="GJ","MMBtu",I4995)</f>
        <v>MMBtu</v>
      </c>
      <c r="L4995" s="13" t="n">
        <f aca="false">H4995*J4995</f>
        <v>10015000</v>
      </c>
    </row>
    <row r="4996" customFormat="false" ht="12.75" hidden="false" customHeight="false" outlineLevel="0" collapsed="false">
      <c r="A4996" s="0" t="s">
        <v>93</v>
      </c>
      <c r="B4996" s="0" t="s">
        <v>448</v>
      </c>
      <c r="C4996" s="0" t="s">
        <v>6</v>
      </c>
      <c r="D4996" s="0" t="s">
        <v>453</v>
      </c>
      <c r="E4996" s="0" t="s">
        <v>329</v>
      </c>
      <c r="F4996" s="0" t="s">
        <v>454</v>
      </c>
      <c r="G4996" s="0" t="n">
        <v>27</v>
      </c>
      <c r="H4996" s="0" t="n">
        <v>11755000</v>
      </c>
      <c r="I4996" s="0" t="s">
        <v>451</v>
      </c>
      <c r="J4996" s="0" t="n">
        <f aca="false">IF(I4996="GJ",1.0542,1)</f>
        <v>1</v>
      </c>
      <c r="K4996" s="0" t="str">
        <f aca="false">IF(I4996="GJ","MMBtu",I4996)</f>
        <v>MMBtu</v>
      </c>
      <c r="L4996" s="13" t="n">
        <f aca="false">H4996*J4996</f>
        <v>11755000</v>
      </c>
    </row>
    <row r="4997" customFormat="false" ht="12.75" hidden="false" customHeight="false" outlineLevel="0" collapsed="false">
      <c r="A4997" s="0" t="s">
        <v>93</v>
      </c>
      <c r="B4997" s="0" t="s">
        <v>448</v>
      </c>
      <c r="C4997" s="0" t="s">
        <v>6</v>
      </c>
      <c r="D4997" s="0" t="s">
        <v>453</v>
      </c>
      <c r="E4997" s="0" t="s">
        <v>301</v>
      </c>
      <c r="F4997" s="0" t="s">
        <v>455</v>
      </c>
      <c r="G4997" s="0" t="n">
        <v>107</v>
      </c>
      <c r="H4997" s="0" t="n">
        <v>13370000</v>
      </c>
      <c r="I4997" s="0" t="s">
        <v>451</v>
      </c>
      <c r="J4997" s="0" t="n">
        <f aca="false">IF(I4997="GJ",1.0542,1)</f>
        <v>1</v>
      </c>
      <c r="K4997" s="0" t="str">
        <f aca="false">IF(I4997="GJ","MMBtu",I4997)</f>
        <v>MMBtu</v>
      </c>
      <c r="L4997" s="13" t="n">
        <f aca="false">H4997*J4997</f>
        <v>13370000</v>
      </c>
    </row>
    <row r="4998" customFormat="false" ht="12.75" hidden="false" customHeight="false" outlineLevel="0" collapsed="false">
      <c r="A4998" s="0" t="s">
        <v>93</v>
      </c>
      <c r="B4998" s="0" t="s">
        <v>448</v>
      </c>
      <c r="C4998" s="0" t="s">
        <v>6</v>
      </c>
      <c r="D4998" s="0" t="s">
        <v>453</v>
      </c>
      <c r="E4998" s="0" t="s">
        <v>301</v>
      </c>
      <c r="F4998" s="0" t="s">
        <v>454</v>
      </c>
      <c r="G4998" s="0" t="n">
        <v>25</v>
      </c>
      <c r="H4998" s="0" t="n">
        <v>13945000</v>
      </c>
      <c r="I4998" s="0" t="s">
        <v>451</v>
      </c>
      <c r="J4998" s="0" t="n">
        <f aca="false">IF(I4998="GJ",1.0542,1)</f>
        <v>1</v>
      </c>
      <c r="K4998" s="0" t="str">
        <f aca="false">IF(I4998="GJ","MMBtu",I4998)</f>
        <v>MMBtu</v>
      </c>
      <c r="L4998" s="13" t="n">
        <f aca="false">H4998*J4998</f>
        <v>13945000</v>
      </c>
    </row>
    <row r="4999" customFormat="false" ht="12.75" hidden="false" customHeight="false" outlineLevel="0" collapsed="false">
      <c r="A4999" s="0" t="s">
        <v>93</v>
      </c>
      <c r="B4999" s="0" t="s">
        <v>448</v>
      </c>
      <c r="C4999" s="0" t="s">
        <v>6</v>
      </c>
      <c r="D4999" s="0" t="s">
        <v>453</v>
      </c>
      <c r="E4999" s="0" t="s">
        <v>357</v>
      </c>
      <c r="F4999" s="0" t="s">
        <v>456</v>
      </c>
      <c r="G4999" s="0" t="n">
        <v>27</v>
      </c>
      <c r="H4999" s="0" t="n">
        <v>14250000</v>
      </c>
      <c r="I4999" s="0" t="s">
        <v>451</v>
      </c>
      <c r="J4999" s="0" t="n">
        <f aca="false">IF(I4999="GJ",1.0542,1)</f>
        <v>1</v>
      </c>
      <c r="K4999" s="0" t="str">
        <f aca="false">IF(I4999="GJ","MMBtu",I4999)</f>
        <v>MMBtu</v>
      </c>
      <c r="L4999" s="13" t="n">
        <f aca="false">H4999*J4999</f>
        <v>14250000</v>
      </c>
    </row>
    <row r="5000" customFormat="false" ht="12.75" hidden="false" customHeight="false" outlineLevel="0" collapsed="false">
      <c r="A5000" s="0" t="s">
        <v>93</v>
      </c>
      <c r="B5000" s="0" t="s">
        <v>448</v>
      </c>
      <c r="C5000" s="0" t="s">
        <v>6</v>
      </c>
      <c r="D5000" s="0" t="s">
        <v>453</v>
      </c>
      <c r="E5000" s="0" t="s">
        <v>329</v>
      </c>
      <c r="F5000" s="0" t="s">
        <v>456</v>
      </c>
      <c r="G5000" s="0" t="n">
        <v>57</v>
      </c>
      <c r="H5000" s="0" t="n">
        <v>14621050</v>
      </c>
      <c r="I5000" s="0" t="s">
        <v>451</v>
      </c>
      <c r="J5000" s="0" t="n">
        <f aca="false">IF(I5000="GJ",1.0542,1)</f>
        <v>1</v>
      </c>
      <c r="K5000" s="0" t="str">
        <f aca="false">IF(I5000="GJ","MMBtu",I5000)</f>
        <v>MMBtu</v>
      </c>
      <c r="L5000" s="13" t="n">
        <f aca="false">H5000*J5000</f>
        <v>14621050</v>
      </c>
    </row>
    <row r="5001" customFormat="false" ht="12.75" hidden="false" customHeight="false" outlineLevel="0" collapsed="false">
      <c r="A5001" s="0" t="s">
        <v>93</v>
      </c>
      <c r="B5001" s="0" t="s">
        <v>448</v>
      </c>
      <c r="C5001" s="0" t="s">
        <v>6</v>
      </c>
      <c r="D5001" s="0" t="s">
        <v>453</v>
      </c>
      <c r="E5001" s="0" t="s">
        <v>301</v>
      </c>
      <c r="F5001" s="0" t="s">
        <v>456</v>
      </c>
      <c r="G5001" s="0" t="n">
        <v>56</v>
      </c>
      <c r="H5001" s="0" t="n">
        <v>15995000</v>
      </c>
      <c r="I5001" s="0" t="s">
        <v>451</v>
      </c>
      <c r="J5001" s="0" t="n">
        <f aca="false">IF(I5001="GJ",1.0542,1)</f>
        <v>1</v>
      </c>
      <c r="K5001" s="0" t="str">
        <f aca="false">IF(I5001="GJ","MMBtu",I5001)</f>
        <v>MMBtu</v>
      </c>
      <c r="L5001" s="13" t="n">
        <f aca="false">H5001*J5001</f>
        <v>15995000</v>
      </c>
    </row>
    <row r="5002" customFormat="false" ht="12.75" hidden="false" customHeight="false" outlineLevel="0" collapsed="false">
      <c r="A5002" s="0" t="s">
        <v>93</v>
      </c>
      <c r="B5002" s="0" t="s">
        <v>448</v>
      </c>
      <c r="C5002" s="0" t="s">
        <v>6</v>
      </c>
      <c r="D5002" s="0" t="s">
        <v>453</v>
      </c>
      <c r="E5002" s="0" t="s">
        <v>396</v>
      </c>
      <c r="F5002" s="0" t="s">
        <v>455</v>
      </c>
      <c r="G5002" s="0" t="n">
        <v>177</v>
      </c>
      <c r="H5002" s="0" t="n">
        <v>21185000</v>
      </c>
      <c r="I5002" s="0" t="s">
        <v>451</v>
      </c>
      <c r="J5002" s="0" t="n">
        <f aca="false">IF(I5002="GJ",1.0542,1)</f>
        <v>1</v>
      </c>
      <c r="K5002" s="0" t="str">
        <f aca="false">IF(I5002="GJ","MMBtu",I5002)</f>
        <v>MMBtu</v>
      </c>
      <c r="L5002" s="13" t="n">
        <f aca="false">H5002*J5002</f>
        <v>21185000</v>
      </c>
    </row>
    <row r="5003" customFormat="false" ht="12.75" hidden="false" customHeight="false" outlineLevel="0" collapsed="false">
      <c r="A5003" s="0" t="s">
        <v>93</v>
      </c>
      <c r="B5003" s="0" t="s">
        <v>448</v>
      </c>
      <c r="C5003" s="0" t="s">
        <v>6</v>
      </c>
      <c r="D5003" s="0" t="s">
        <v>453</v>
      </c>
      <c r="E5003" s="0" t="s">
        <v>423</v>
      </c>
      <c r="F5003" s="0" t="s">
        <v>455</v>
      </c>
      <c r="G5003" s="0" t="n">
        <v>461</v>
      </c>
      <c r="H5003" s="0" t="n">
        <v>33285000</v>
      </c>
      <c r="I5003" s="0" t="s">
        <v>451</v>
      </c>
      <c r="J5003" s="0" t="n">
        <f aca="false">IF(I5003="GJ",1.0542,1)</f>
        <v>1</v>
      </c>
      <c r="K5003" s="0" t="str">
        <f aca="false">IF(I5003="GJ","MMBtu",I5003)</f>
        <v>MMBtu</v>
      </c>
      <c r="L5003" s="13" t="n">
        <f aca="false">H5003*J5003</f>
        <v>33285000</v>
      </c>
    </row>
    <row r="5004" customFormat="false" ht="12.75" hidden="false" customHeight="false" outlineLevel="0" collapsed="false">
      <c r="A5004" s="0" t="s">
        <v>93</v>
      </c>
      <c r="B5004" s="0" t="s">
        <v>448</v>
      </c>
      <c r="C5004" s="0" t="s">
        <v>6</v>
      </c>
      <c r="D5004" s="0" t="s">
        <v>453</v>
      </c>
      <c r="E5004" s="0" t="s">
        <v>357</v>
      </c>
      <c r="F5004" s="0" t="s">
        <v>455</v>
      </c>
      <c r="G5004" s="0" t="n">
        <v>150</v>
      </c>
      <c r="H5004" s="0" t="n">
        <v>35310000</v>
      </c>
      <c r="I5004" s="0" t="s">
        <v>451</v>
      </c>
      <c r="J5004" s="0" t="n">
        <f aca="false">IF(I5004="GJ",1.0542,1)</f>
        <v>1</v>
      </c>
      <c r="K5004" s="0" t="str">
        <f aca="false">IF(I5004="GJ","MMBtu",I5004)</f>
        <v>MMBtu</v>
      </c>
      <c r="L5004" s="13" t="n">
        <f aca="false">H5004*J5004</f>
        <v>35310000</v>
      </c>
    </row>
    <row r="5005" customFormat="false" ht="12.75" hidden="false" customHeight="false" outlineLevel="0" collapsed="false">
      <c r="A5005" s="0" t="s">
        <v>186</v>
      </c>
      <c r="B5005" s="0" t="s">
        <v>448</v>
      </c>
      <c r="C5005" s="0" t="s">
        <v>171</v>
      </c>
      <c r="D5005" s="0" t="s">
        <v>449</v>
      </c>
      <c r="E5005" s="0" t="s">
        <v>301</v>
      </c>
      <c r="F5005" s="0" t="s">
        <v>450</v>
      </c>
      <c r="G5005" s="0" t="n">
        <v>8</v>
      </c>
      <c r="H5005" s="0" t="n">
        <v>3200</v>
      </c>
      <c r="I5005" s="0" t="s">
        <v>462</v>
      </c>
      <c r="J5005" s="0" t="n">
        <f aca="false">IF(I5005="GJ",1.0542,1)</f>
        <v>1</v>
      </c>
      <c r="K5005" s="0" t="str">
        <f aca="false">IF(I5005="GJ","MMBtu",I5005)</f>
        <v>MWh</v>
      </c>
      <c r="L5005" s="13" t="n">
        <f aca="false">H5005*J5005</f>
        <v>3200</v>
      </c>
    </row>
    <row r="5006" customFormat="false" ht="12.75" hidden="false" customHeight="false" outlineLevel="0" collapsed="false">
      <c r="A5006" s="0" t="s">
        <v>186</v>
      </c>
      <c r="B5006" s="0" t="s">
        <v>448</v>
      </c>
      <c r="C5006" s="0" t="s">
        <v>171</v>
      </c>
      <c r="D5006" s="0" t="s">
        <v>449</v>
      </c>
      <c r="E5006" s="0" t="s">
        <v>20</v>
      </c>
      <c r="F5006" s="0" t="s">
        <v>450</v>
      </c>
      <c r="G5006" s="0" t="n">
        <v>22</v>
      </c>
      <c r="H5006" s="0" t="n">
        <v>6060</v>
      </c>
      <c r="I5006" s="0" t="s">
        <v>462</v>
      </c>
      <c r="J5006" s="0" t="n">
        <f aca="false">IF(I5006="GJ",1.0542,1)</f>
        <v>1</v>
      </c>
      <c r="K5006" s="0" t="str">
        <f aca="false">IF(I5006="GJ","MMBtu",I5006)</f>
        <v>MWh</v>
      </c>
      <c r="L5006" s="13" t="n">
        <f aca="false">H5006*J5006</f>
        <v>6060</v>
      </c>
    </row>
    <row r="5007" customFormat="false" ht="12.75" hidden="false" customHeight="false" outlineLevel="0" collapsed="false">
      <c r="A5007" s="0" t="s">
        <v>186</v>
      </c>
      <c r="B5007" s="0" t="s">
        <v>448</v>
      </c>
      <c r="C5007" s="0" t="s">
        <v>171</v>
      </c>
      <c r="D5007" s="0" t="s">
        <v>449</v>
      </c>
      <c r="E5007" s="0" t="s">
        <v>241</v>
      </c>
      <c r="F5007" s="0" t="s">
        <v>450</v>
      </c>
      <c r="G5007" s="0" t="n">
        <v>23</v>
      </c>
      <c r="H5007" s="0" t="n">
        <v>10399</v>
      </c>
      <c r="I5007" s="0" t="s">
        <v>462</v>
      </c>
      <c r="J5007" s="0" t="n">
        <f aca="false">IF(I5007="GJ",1.0542,1)</f>
        <v>1</v>
      </c>
      <c r="K5007" s="0" t="str">
        <f aca="false">IF(I5007="GJ","MMBtu",I5007)</f>
        <v>MWh</v>
      </c>
      <c r="L5007" s="13" t="n">
        <f aca="false">H5007*J5007</f>
        <v>10399</v>
      </c>
    </row>
    <row r="5008" customFormat="false" ht="12.75" hidden="false" customHeight="false" outlineLevel="0" collapsed="false">
      <c r="A5008" s="0" t="s">
        <v>186</v>
      </c>
      <c r="B5008" s="0" t="s">
        <v>448</v>
      </c>
      <c r="C5008" s="0" t="s">
        <v>171</v>
      </c>
      <c r="D5008" s="0" t="s">
        <v>449</v>
      </c>
      <c r="E5008" s="0" t="s">
        <v>191</v>
      </c>
      <c r="F5008" s="0" t="s">
        <v>450</v>
      </c>
      <c r="G5008" s="0" t="n">
        <v>25</v>
      </c>
      <c r="H5008" s="0" t="n">
        <v>11027</v>
      </c>
      <c r="I5008" s="0" t="s">
        <v>462</v>
      </c>
      <c r="J5008" s="0" t="n">
        <f aca="false">IF(I5008="GJ",1.0542,1)</f>
        <v>1</v>
      </c>
      <c r="K5008" s="0" t="str">
        <f aca="false">IF(I5008="GJ","MMBtu",I5008)</f>
        <v>MWh</v>
      </c>
      <c r="L5008" s="13" t="n">
        <f aca="false">H5008*J5008</f>
        <v>11027</v>
      </c>
    </row>
    <row r="5009" customFormat="false" ht="12.75" hidden="false" customHeight="false" outlineLevel="0" collapsed="false">
      <c r="A5009" s="0" t="s">
        <v>186</v>
      </c>
      <c r="B5009" s="0" t="s">
        <v>448</v>
      </c>
      <c r="C5009" s="0" t="s">
        <v>171</v>
      </c>
      <c r="D5009" s="0" t="s">
        <v>449</v>
      </c>
      <c r="E5009" s="0" t="s">
        <v>329</v>
      </c>
      <c r="F5009" s="0" t="s">
        <v>450</v>
      </c>
      <c r="G5009" s="0" t="n">
        <v>13</v>
      </c>
      <c r="H5009" s="0" t="n">
        <v>13941</v>
      </c>
      <c r="I5009" s="0" t="s">
        <v>462</v>
      </c>
      <c r="J5009" s="0" t="n">
        <f aca="false">IF(I5009="GJ",1.0542,1)</f>
        <v>1</v>
      </c>
      <c r="K5009" s="0" t="str">
        <f aca="false">IF(I5009="GJ","MMBtu",I5009)</f>
        <v>MWh</v>
      </c>
      <c r="L5009" s="13" t="n">
        <f aca="false">H5009*J5009</f>
        <v>13941</v>
      </c>
    </row>
    <row r="5010" customFormat="false" ht="12.75" hidden="false" customHeight="false" outlineLevel="0" collapsed="false">
      <c r="A5010" s="0" t="s">
        <v>186</v>
      </c>
      <c r="B5010" s="0" t="s">
        <v>448</v>
      </c>
      <c r="C5010" s="0" t="s">
        <v>171</v>
      </c>
      <c r="D5010" s="0" t="s">
        <v>449</v>
      </c>
      <c r="E5010" s="0" t="s">
        <v>423</v>
      </c>
      <c r="F5010" s="0" t="s">
        <v>450</v>
      </c>
      <c r="G5010" s="0" t="n">
        <v>94</v>
      </c>
      <c r="H5010" s="0" t="n">
        <v>17117</v>
      </c>
      <c r="I5010" s="0" t="s">
        <v>462</v>
      </c>
      <c r="J5010" s="0" t="n">
        <f aca="false">IF(I5010="GJ",1.0542,1)</f>
        <v>1</v>
      </c>
      <c r="K5010" s="0" t="str">
        <f aca="false">IF(I5010="GJ","MMBtu",I5010)</f>
        <v>MWh</v>
      </c>
      <c r="L5010" s="13" t="n">
        <f aca="false">H5010*J5010</f>
        <v>17117</v>
      </c>
    </row>
    <row r="5011" customFormat="false" ht="12.75" hidden="false" customHeight="false" outlineLevel="0" collapsed="false">
      <c r="A5011" s="0" t="s">
        <v>186</v>
      </c>
      <c r="B5011" s="0" t="s">
        <v>448</v>
      </c>
      <c r="C5011" s="0" t="s">
        <v>171</v>
      </c>
      <c r="D5011" s="0" t="s">
        <v>449</v>
      </c>
      <c r="E5011" s="0" t="s">
        <v>357</v>
      </c>
      <c r="F5011" s="0" t="s">
        <v>450</v>
      </c>
      <c r="G5011" s="0" t="n">
        <v>114</v>
      </c>
      <c r="H5011" s="0" t="n">
        <v>46031</v>
      </c>
      <c r="I5011" s="0" t="s">
        <v>462</v>
      </c>
      <c r="J5011" s="0" t="n">
        <f aca="false">IF(I5011="GJ",1.0542,1)</f>
        <v>1</v>
      </c>
      <c r="K5011" s="0" t="str">
        <f aca="false">IF(I5011="GJ","MMBtu",I5011)</f>
        <v>MWh</v>
      </c>
      <c r="L5011" s="13" t="n">
        <f aca="false">H5011*J5011</f>
        <v>46031</v>
      </c>
    </row>
    <row r="5012" customFormat="false" ht="12.75" hidden="false" customHeight="false" outlineLevel="0" collapsed="false">
      <c r="A5012" s="0" t="s">
        <v>186</v>
      </c>
      <c r="B5012" s="0" t="s">
        <v>448</v>
      </c>
      <c r="C5012" s="0" t="s">
        <v>171</v>
      </c>
      <c r="D5012" s="0" t="s">
        <v>449</v>
      </c>
      <c r="E5012" s="0" t="s">
        <v>396</v>
      </c>
      <c r="F5012" s="0" t="s">
        <v>450</v>
      </c>
      <c r="G5012" s="0" t="n">
        <v>157</v>
      </c>
      <c r="H5012" s="0" t="n">
        <v>49003</v>
      </c>
      <c r="I5012" s="0" t="s">
        <v>462</v>
      </c>
      <c r="J5012" s="0" t="n">
        <f aca="false">IF(I5012="GJ",1.0542,1)</f>
        <v>1</v>
      </c>
      <c r="K5012" s="0" t="str">
        <f aca="false">IF(I5012="GJ","MMBtu",I5012)</f>
        <v>MWh</v>
      </c>
      <c r="L5012" s="13" t="n">
        <f aca="false">H5012*J5012</f>
        <v>49003</v>
      </c>
    </row>
    <row r="5013" customFormat="false" ht="12.75" hidden="false" customHeight="false" outlineLevel="0" collapsed="false">
      <c r="A5013" s="0" t="s">
        <v>147</v>
      </c>
      <c r="B5013" s="0" t="s">
        <v>448</v>
      </c>
      <c r="C5013" s="0" t="s">
        <v>6</v>
      </c>
      <c r="D5013" s="0" t="s">
        <v>449</v>
      </c>
      <c r="E5013" s="0" t="s">
        <v>396</v>
      </c>
      <c r="F5013" s="0" t="s">
        <v>454</v>
      </c>
      <c r="G5013" s="0" t="n">
        <v>1</v>
      </c>
      <c r="H5013" s="0" t="n">
        <v>5132</v>
      </c>
      <c r="I5013" s="0" t="s">
        <v>451</v>
      </c>
      <c r="J5013" s="0" t="n">
        <f aca="false">IF(I5013="GJ",1.0542,1)</f>
        <v>1</v>
      </c>
      <c r="K5013" s="0" t="str">
        <f aca="false">IF(I5013="GJ","MMBtu",I5013)</f>
        <v>MMBtu</v>
      </c>
      <c r="L5013" s="13" t="n">
        <f aca="false">H5013*J5013</f>
        <v>5132</v>
      </c>
    </row>
    <row r="5014" customFormat="false" ht="12.75" hidden="false" customHeight="false" outlineLevel="0" collapsed="false">
      <c r="A5014" s="0" t="s">
        <v>147</v>
      </c>
      <c r="B5014" s="0" t="s">
        <v>448</v>
      </c>
      <c r="C5014" s="0" t="s">
        <v>6</v>
      </c>
      <c r="D5014" s="0" t="s">
        <v>449</v>
      </c>
      <c r="E5014" s="0" t="s">
        <v>191</v>
      </c>
      <c r="F5014" s="0" t="s">
        <v>454</v>
      </c>
      <c r="G5014" s="0" t="n">
        <v>2</v>
      </c>
      <c r="H5014" s="0" t="n">
        <v>30000</v>
      </c>
      <c r="I5014" s="0" t="s">
        <v>451</v>
      </c>
      <c r="J5014" s="0" t="n">
        <f aca="false">IF(I5014="GJ",1.0542,1)</f>
        <v>1</v>
      </c>
      <c r="K5014" s="0" t="str">
        <f aca="false">IF(I5014="GJ","MMBtu",I5014)</f>
        <v>MMBtu</v>
      </c>
      <c r="L5014" s="13" t="n">
        <f aca="false">H5014*J5014</f>
        <v>30000</v>
      </c>
    </row>
    <row r="5015" customFormat="false" ht="12.75" hidden="false" customHeight="false" outlineLevel="0" collapsed="false">
      <c r="A5015" s="0" t="s">
        <v>147</v>
      </c>
      <c r="B5015" s="0" t="s">
        <v>448</v>
      </c>
      <c r="C5015" s="0" t="s">
        <v>6</v>
      </c>
      <c r="D5015" s="0" t="s">
        <v>449</v>
      </c>
      <c r="E5015" s="0" t="s">
        <v>329</v>
      </c>
      <c r="F5015" s="0" t="s">
        <v>454</v>
      </c>
      <c r="G5015" s="0" t="n">
        <v>5</v>
      </c>
      <c r="H5015" s="0" t="n">
        <v>50000</v>
      </c>
      <c r="I5015" s="0" t="s">
        <v>451</v>
      </c>
      <c r="J5015" s="0" t="n">
        <f aca="false">IF(I5015="GJ",1.0542,1)</f>
        <v>1</v>
      </c>
      <c r="K5015" s="0" t="str">
        <f aca="false">IF(I5015="GJ","MMBtu",I5015)</f>
        <v>MMBtu</v>
      </c>
      <c r="L5015" s="13" t="n">
        <f aca="false">H5015*J5015</f>
        <v>50000</v>
      </c>
    </row>
    <row r="5016" customFormat="false" ht="12.75" hidden="false" customHeight="false" outlineLevel="0" collapsed="false">
      <c r="A5016" s="0" t="s">
        <v>147</v>
      </c>
      <c r="B5016" s="0" t="s">
        <v>448</v>
      </c>
      <c r="C5016" s="0" t="s">
        <v>6</v>
      </c>
      <c r="D5016" s="0" t="s">
        <v>449</v>
      </c>
      <c r="E5016" s="0" t="s">
        <v>423</v>
      </c>
      <c r="F5016" s="0" t="s">
        <v>454</v>
      </c>
      <c r="G5016" s="0" t="n">
        <v>6</v>
      </c>
      <c r="H5016" s="0" t="n">
        <v>59055</v>
      </c>
      <c r="I5016" s="0" t="s">
        <v>451</v>
      </c>
      <c r="J5016" s="0" t="n">
        <f aca="false">IF(I5016="GJ",1.0542,1)</f>
        <v>1</v>
      </c>
      <c r="K5016" s="0" t="str">
        <f aca="false">IF(I5016="GJ","MMBtu",I5016)</f>
        <v>MMBtu</v>
      </c>
      <c r="L5016" s="13" t="n">
        <f aca="false">H5016*J5016</f>
        <v>59055</v>
      </c>
    </row>
    <row r="5017" customFormat="false" ht="12.75" hidden="false" customHeight="false" outlineLevel="0" collapsed="false">
      <c r="A5017" s="0" t="s">
        <v>147</v>
      </c>
      <c r="B5017" s="0" t="s">
        <v>448</v>
      </c>
      <c r="C5017" s="0" t="s">
        <v>6</v>
      </c>
      <c r="D5017" s="0" t="s">
        <v>449</v>
      </c>
      <c r="E5017" s="0" t="s">
        <v>423</v>
      </c>
      <c r="F5017" s="0" t="s">
        <v>456</v>
      </c>
      <c r="G5017" s="0" t="n">
        <v>5</v>
      </c>
      <c r="H5017" s="0" t="n">
        <v>95000</v>
      </c>
      <c r="I5017" s="0" t="s">
        <v>451</v>
      </c>
      <c r="J5017" s="0" t="n">
        <f aca="false">IF(I5017="GJ",1.0542,1)</f>
        <v>1</v>
      </c>
      <c r="K5017" s="0" t="str">
        <f aca="false">IF(I5017="GJ","MMBtu",I5017)</f>
        <v>MMBtu</v>
      </c>
      <c r="L5017" s="13" t="n">
        <f aca="false">H5017*J5017</f>
        <v>95000</v>
      </c>
    </row>
    <row r="5018" customFormat="false" ht="12.75" hidden="false" customHeight="false" outlineLevel="0" collapsed="false">
      <c r="A5018" s="0" t="s">
        <v>147</v>
      </c>
      <c r="B5018" s="0" t="s">
        <v>448</v>
      </c>
      <c r="C5018" s="0" t="s">
        <v>6</v>
      </c>
      <c r="D5018" s="0" t="s">
        <v>449</v>
      </c>
      <c r="E5018" s="0" t="s">
        <v>20</v>
      </c>
      <c r="F5018" s="0" t="s">
        <v>454</v>
      </c>
      <c r="G5018" s="0" t="n">
        <v>19</v>
      </c>
      <c r="H5018" s="0" t="n">
        <v>120000</v>
      </c>
      <c r="I5018" s="0" t="s">
        <v>451</v>
      </c>
      <c r="J5018" s="0" t="n">
        <f aca="false">IF(I5018="GJ",1.0542,1)</f>
        <v>1</v>
      </c>
      <c r="K5018" s="0" t="str">
        <f aca="false">IF(I5018="GJ","MMBtu",I5018)</f>
        <v>MMBtu</v>
      </c>
      <c r="L5018" s="13" t="n">
        <f aca="false">H5018*J5018</f>
        <v>120000</v>
      </c>
    </row>
    <row r="5019" customFormat="false" ht="12.75" hidden="false" customHeight="false" outlineLevel="0" collapsed="false">
      <c r="A5019" s="0" t="s">
        <v>147</v>
      </c>
      <c r="B5019" s="0" t="s">
        <v>448</v>
      </c>
      <c r="C5019" s="0" t="s">
        <v>171</v>
      </c>
      <c r="D5019" s="0" t="s">
        <v>449</v>
      </c>
      <c r="E5019" s="0" t="s">
        <v>20</v>
      </c>
      <c r="F5019" s="0" t="s">
        <v>456</v>
      </c>
      <c r="G5019" s="0" t="n">
        <v>157</v>
      </c>
      <c r="H5019" s="0" t="n">
        <v>181651</v>
      </c>
      <c r="I5019" s="0" t="s">
        <v>462</v>
      </c>
      <c r="J5019" s="0" t="n">
        <f aca="false">IF(I5019="GJ",1.0542,1)</f>
        <v>1</v>
      </c>
      <c r="K5019" s="0" t="str">
        <f aca="false">IF(I5019="GJ","MMBtu",I5019)</f>
        <v>MWh</v>
      </c>
      <c r="L5019" s="13" t="n">
        <f aca="false">H5019*J5019</f>
        <v>181651</v>
      </c>
    </row>
    <row r="5020" customFormat="false" ht="12.75" hidden="false" customHeight="false" outlineLevel="0" collapsed="false">
      <c r="A5020" s="0" t="s">
        <v>147</v>
      </c>
      <c r="B5020" s="0" t="s">
        <v>448</v>
      </c>
      <c r="C5020" s="0" t="s">
        <v>171</v>
      </c>
      <c r="D5020" s="0" t="s">
        <v>449</v>
      </c>
      <c r="E5020" s="0" t="s">
        <v>191</v>
      </c>
      <c r="F5020" s="0" t="s">
        <v>456</v>
      </c>
      <c r="G5020" s="0" t="n">
        <v>200</v>
      </c>
      <c r="H5020" s="0" t="n">
        <v>289042</v>
      </c>
      <c r="I5020" s="0" t="s">
        <v>462</v>
      </c>
      <c r="J5020" s="0" t="n">
        <f aca="false">IF(I5020="GJ",1.0542,1)</f>
        <v>1</v>
      </c>
      <c r="K5020" s="0" t="str">
        <f aca="false">IF(I5020="GJ","MMBtu",I5020)</f>
        <v>MWh</v>
      </c>
      <c r="L5020" s="13" t="n">
        <f aca="false">H5020*J5020</f>
        <v>289042</v>
      </c>
    </row>
    <row r="5021" customFormat="false" ht="12.75" hidden="false" customHeight="false" outlineLevel="0" collapsed="false">
      <c r="A5021" s="0" t="s">
        <v>147</v>
      </c>
      <c r="B5021" s="0" t="s">
        <v>448</v>
      </c>
      <c r="C5021" s="0" t="s">
        <v>171</v>
      </c>
      <c r="D5021" s="0" t="s">
        <v>449</v>
      </c>
      <c r="E5021" s="0" t="s">
        <v>241</v>
      </c>
      <c r="F5021" s="0" t="s">
        <v>456</v>
      </c>
      <c r="G5021" s="0" t="n">
        <v>331</v>
      </c>
      <c r="H5021" s="0" t="n">
        <v>516391</v>
      </c>
      <c r="I5021" s="0" t="s">
        <v>462</v>
      </c>
      <c r="J5021" s="0" t="n">
        <f aca="false">IF(I5021="GJ",1.0542,1)</f>
        <v>1</v>
      </c>
      <c r="K5021" s="0" t="str">
        <f aca="false">IF(I5021="GJ","MMBtu",I5021)</f>
        <v>MWh</v>
      </c>
      <c r="L5021" s="13" t="n">
        <f aca="false">H5021*J5021</f>
        <v>516391</v>
      </c>
    </row>
    <row r="5022" customFormat="false" ht="12.75" hidden="false" customHeight="false" outlineLevel="0" collapsed="false">
      <c r="A5022" s="0" t="s">
        <v>147</v>
      </c>
      <c r="B5022" s="0" t="s">
        <v>448</v>
      </c>
      <c r="C5022" s="0" t="s">
        <v>171</v>
      </c>
      <c r="D5022" s="0" t="s">
        <v>449</v>
      </c>
      <c r="E5022" s="0" t="s">
        <v>301</v>
      </c>
      <c r="F5022" s="0" t="s">
        <v>456</v>
      </c>
      <c r="G5022" s="0" t="n">
        <v>279</v>
      </c>
      <c r="H5022" s="0" t="n">
        <v>961949</v>
      </c>
      <c r="I5022" s="0" t="s">
        <v>462</v>
      </c>
      <c r="J5022" s="0" t="n">
        <f aca="false">IF(I5022="GJ",1.0542,1)</f>
        <v>1</v>
      </c>
      <c r="K5022" s="0" t="str">
        <f aca="false">IF(I5022="GJ","MMBtu",I5022)</f>
        <v>MWh</v>
      </c>
      <c r="L5022" s="13" t="n">
        <f aca="false">H5022*J5022</f>
        <v>961949</v>
      </c>
    </row>
    <row r="5023" customFormat="false" ht="12.75" hidden="false" customHeight="false" outlineLevel="0" collapsed="false">
      <c r="A5023" s="0" t="s">
        <v>147</v>
      </c>
      <c r="B5023" s="0" t="s">
        <v>448</v>
      </c>
      <c r="C5023" s="0" t="s">
        <v>171</v>
      </c>
      <c r="D5023" s="0" t="s">
        <v>449</v>
      </c>
      <c r="E5023" s="0" t="s">
        <v>423</v>
      </c>
      <c r="F5023" s="0" t="s">
        <v>456</v>
      </c>
      <c r="G5023" s="0" t="n">
        <v>208</v>
      </c>
      <c r="H5023" s="0" t="n">
        <v>1034953</v>
      </c>
      <c r="I5023" s="0" t="s">
        <v>462</v>
      </c>
      <c r="J5023" s="0" t="n">
        <f aca="false">IF(I5023="GJ",1.0542,1)</f>
        <v>1</v>
      </c>
      <c r="K5023" s="0" t="str">
        <f aca="false">IF(I5023="GJ","MMBtu",I5023)</f>
        <v>MWh</v>
      </c>
      <c r="L5023" s="13" t="n">
        <f aca="false">H5023*J5023</f>
        <v>1034953</v>
      </c>
    </row>
    <row r="5024" customFormat="false" ht="12.75" hidden="false" customHeight="false" outlineLevel="0" collapsed="false">
      <c r="A5024" s="0" t="s">
        <v>147</v>
      </c>
      <c r="B5024" s="0" t="s">
        <v>448</v>
      </c>
      <c r="C5024" s="0" t="s">
        <v>171</v>
      </c>
      <c r="D5024" s="0" t="s">
        <v>449</v>
      </c>
      <c r="E5024" s="0" t="s">
        <v>357</v>
      </c>
      <c r="F5024" s="0" t="s">
        <v>456</v>
      </c>
      <c r="G5024" s="0" t="n">
        <v>491</v>
      </c>
      <c r="H5024" s="0" t="n">
        <v>1228876</v>
      </c>
      <c r="I5024" s="0" t="s">
        <v>462</v>
      </c>
      <c r="J5024" s="0" t="n">
        <f aca="false">IF(I5024="GJ",1.0542,1)</f>
        <v>1</v>
      </c>
      <c r="K5024" s="0" t="str">
        <f aca="false">IF(I5024="GJ","MMBtu",I5024)</f>
        <v>MWh</v>
      </c>
      <c r="L5024" s="13" t="n">
        <f aca="false">H5024*J5024</f>
        <v>1228876</v>
      </c>
    </row>
    <row r="5025" customFormat="false" ht="12.75" hidden="false" customHeight="false" outlineLevel="0" collapsed="false">
      <c r="A5025" s="0" t="s">
        <v>147</v>
      </c>
      <c r="B5025" s="0" t="s">
        <v>448</v>
      </c>
      <c r="C5025" s="0" t="s">
        <v>171</v>
      </c>
      <c r="D5025" s="0" t="s">
        <v>449</v>
      </c>
      <c r="E5025" s="0" t="s">
        <v>329</v>
      </c>
      <c r="F5025" s="0" t="s">
        <v>456</v>
      </c>
      <c r="G5025" s="0" t="n">
        <v>407</v>
      </c>
      <c r="H5025" s="0" t="n">
        <v>1315417</v>
      </c>
      <c r="I5025" s="0" t="s">
        <v>462</v>
      </c>
      <c r="J5025" s="0" t="n">
        <f aca="false">IF(I5025="GJ",1.0542,1)</f>
        <v>1</v>
      </c>
      <c r="K5025" s="0" t="str">
        <f aca="false">IF(I5025="GJ","MMBtu",I5025)</f>
        <v>MWh</v>
      </c>
      <c r="L5025" s="13" t="n">
        <f aca="false">H5025*J5025</f>
        <v>1315417</v>
      </c>
    </row>
    <row r="5026" customFormat="false" ht="12.75" hidden="false" customHeight="false" outlineLevel="0" collapsed="false">
      <c r="A5026" s="0" t="s">
        <v>147</v>
      </c>
      <c r="B5026" s="0" t="s">
        <v>448</v>
      </c>
      <c r="C5026" s="0" t="s">
        <v>171</v>
      </c>
      <c r="D5026" s="0" t="s">
        <v>449</v>
      </c>
      <c r="E5026" s="0" t="s">
        <v>396</v>
      </c>
      <c r="F5026" s="0" t="s">
        <v>456</v>
      </c>
      <c r="G5026" s="0" t="n">
        <v>679</v>
      </c>
      <c r="H5026" s="0" t="n">
        <v>5176246</v>
      </c>
      <c r="I5026" s="0" t="s">
        <v>462</v>
      </c>
      <c r="J5026" s="0" t="n">
        <f aca="false">IF(I5026="GJ",1.0542,1)</f>
        <v>1</v>
      </c>
      <c r="K5026" s="0" t="str">
        <f aca="false">IF(I5026="GJ","MMBtu",I5026)</f>
        <v>MWh</v>
      </c>
      <c r="L5026" s="13" t="n">
        <f aca="false">H5026*J5026</f>
        <v>5176246</v>
      </c>
    </row>
    <row r="5027" customFormat="false" ht="12.75" hidden="false" customHeight="false" outlineLevel="0" collapsed="false">
      <c r="A5027" s="0" t="s">
        <v>306</v>
      </c>
      <c r="B5027" s="0" t="s">
        <v>448</v>
      </c>
      <c r="C5027" s="0" t="s">
        <v>6</v>
      </c>
      <c r="D5027" s="0" t="s">
        <v>453</v>
      </c>
      <c r="E5027" s="0" t="s">
        <v>329</v>
      </c>
      <c r="F5027" s="0" t="s">
        <v>450</v>
      </c>
      <c r="G5027" s="0" t="n">
        <v>1</v>
      </c>
      <c r="H5027" s="0" t="n">
        <v>115000</v>
      </c>
      <c r="I5027" s="0" t="s">
        <v>451</v>
      </c>
      <c r="J5027" s="0" t="n">
        <f aca="false">IF(I5027="GJ",1.0542,1)</f>
        <v>1</v>
      </c>
      <c r="K5027" s="0" t="str">
        <f aca="false">IF(I5027="GJ","MMBtu",I5027)</f>
        <v>MMBtu</v>
      </c>
      <c r="L5027" s="13" t="n">
        <f aca="false">H5027*J5027</f>
        <v>115000</v>
      </c>
    </row>
    <row r="5028" customFormat="false" ht="12.75" hidden="false" customHeight="false" outlineLevel="0" collapsed="false">
      <c r="A5028" s="0" t="s">
        <v>306</v>
      </c>
      <c r="B5028" s="0" t="s">
        <v>448</v>
      </c>
      <c r="C5028" s="0" t="s">
        <v>6</v>
      </c>
      <c r="D5028" s="0" t="s">
        <v>453</v>
      </c>
      <c r="E5028" s="0" t="s">
        <v>301</v>
      </c>
      <c r="F5028" s="0" t="s">
        <v>456</v>
      </c>
      <c r="G5028" s="0" t="n">
        <v>1</v>
      </c>
      <c r="H5028" s="0" t="n">
        <v>124995</v>
      </c>
      <c r="I5028" s="0" t="s">
        <v>451</v>
      </c>
      <c r="J5028" s="0" t="n">
        <f aca="false">IF(I5028="GJ",1.0542,1)</f>
        <v>1</v>
      </c>
      <c r="K5028" s="0" t="str">
        <f aca="false">IF(I5028="GJ","MMBtu",I5028)</f>
        <v>MMBtu</v>
      </c>
      <c r="L5028" s="13" t="n">
        <f aca="false">H5028*J5028</f>
        <v>124995</v>
      </c>
    </row>
    <row r="5029" customFormat="false" ht="12.75" hidden="false" customHeight="false" outlineLevel="0" collapsed="false">
      <c r="A5029" s="0" t="s">
        <v>306</v>
      </c>
      <c r="B5029" s="0" t="s">
        <v>448</v>
      </c>
      <c r="C5029" s="0" t="s">
        <v>6</v>
      </c>
      <c r="D5029" s="0" t="s">
        <v>449</v>
      </c>
      <c r="E5029" s="0" t="s">
        <v>301</v>
      </c>
      <c r="F5029" s="0" t="s">
        <v>456</v>
      </c>
      <c r="G5029" s="0" t="n">
        <v>2</v>
      </c>
      <c r="H5029" s="0" t="n">
        <v>249990</v>
      </c>
      <c r="I5029" s="0" t="s">
        <v>451</v>
      </c>
      <c r="J5029" s="0" t="n">
        <f aca="false">IF(I5029="GJ",1.0542,1)</f>
        <v>1</v>
      </c>
      <c r="K5029" s="0" t="str">
        <f aca="false">IF(I5029="GJ","MMBtu",I5029)</f>
        <v>MMBtu</v>
      </c>
      <c r="L5029" s="13" t="n">
        <f aca="false">H5029*J5029</f>
        <v>249990</v>
      </c>
    </row>
    <row r="5030" customFormat="false" ht="12.75" hidden="false" customHeight="false" outlineLevel="0" collapsed="false">
      <c r="A5030" s="0" t="s">
        <v>306</v>
      </c>
      <c r="B5030" s="0" t="s">
        <v>448</v>
      </c>
      <c r="C5030" s="0" t="s">
        <v>6</v>
      </c>
      <c r="D5030" s="0" t="s">
        <v>453</v>
      </c>
      <c r="E5030" s="0" t="s">
        <v>329</v>
      </c>
      <c r="F5030" s="0" t="s">
        <v>454</v>
      </c>
      <c r="G5030" s="0" t="n">
        <v>6</v>
      </c>
      <c r="H5030" s="0" t="n">
        <v>925000</v>
      </c>
      <c r="I5030" s="0" t="s">
        <v>451</v>
      </c>
      <c r="J5030" s="0" t="n">
        <f aca="false">IF(I5030="GJ",1.0542,1)</f>
        <v>1</v>
      </c>
      <c r="K5030" s="0" t="str">
        <f aca="false">IF(I5030="GJ","MMBtu",I5030)</f>
        <v>MMBtu</v>
      </c>
      <c r="L5030" s="13" t="n">
        <f aca="false">H5030*J5030</f>
        <v>925000</v>
      </c>
    </row>
    <row r="5031" customFormat="false" ht="12.75" hidden="false" customHeight="false" outlineLevel="0" collapsed="false">
      <c r="A5031" s="0" t="s">
        <v>306</v>
      </c>
      <c r="B5031" s="0" t="s">
        <v>448</v>
      </c>
      <c r="C5031" s="0" t="s">
        <v>6</v>
      </c>
      <c r="D5031" s="0" t="s">
        <v>453</v>
      </c>
      <c r="E5031" s="0" t="s">
        <v>301</v>
      </c>
      <c r="F5031" s="0" t="s">
        <v>454</v>
      </c>
      <c r="G5031" s="0" t="n">
        <v>5</v>
      </c>
      <c r="H5031" s="0" t="n">
        <v>1924995</v>
      </c>
      <c r="I5031" s="0" t="s">
        <v>451</v>
      </c>
      <c r="J5031" s="0" t="n">
        <f aca="false">IF(I5031="GJ",1.0542,1)</f>
        <v>1</v>
      </c>
      <c r="K5031" s="0" t="str">
        <f aca="false">IF(I5031="GJ","MMBtu",I5031)</f>
        <v>MMBtu</v>
      </c>
      <c r="L5031" s="13" t="n">
        <f aca="false">H5031*J5031</f>
        <v>1924995</v>
      </c>
    </row>
    <row r="5032" customFormat="false" ht="12.75" hidden="false" customHeight="false" outlineLevel="0" collapsed="false">
      <c r="A5032" s="0" t="s">
        <v>426</v>
      </c>
      <c r="B5032" s="0" t="s">
        <v>448</v>
      </c>
      <c r="C5032" s="0" t="s">
        <v>6</v>
      </c>
      <c r="D5032" s="0" t="s">
        <v>449</v>
      </c>
      <c r="E5032" s="0" t="s">
        <v>423</v>
      </c>
      <c r="F5032" s="0" t="s">
        <v>454</v>
      </c>
      <c r="G5032" s="0" t="n">
        <v>54</v>
      </c>
      <c r="H5032" s="0" t="n">
        <v>511105</v>
      </c>
      <c r="I5032" s="0" t="s">
        <v>451</v>
      </c>
      <c r="J5032" s="0" t="n">
        <f aca="false">IF(I5032="GJ",1.0542,1)</f>
        <v>1</v>
      </c>
      <c r="K5032" s="0" t="str">
        <f aca="false">IF(I5032="GJ","MMBtu",I5032)</f>
        <v>MMBtu</v>
      </c>
      <c r="L5032" s="13" t="n">
        <f aca="false">H5032*J5032</f>
        <v>511105</v>
      </c>
    </row>
    <row r="5033" customFormat="false" ht="12.75" hidden="false" customHeight="false" outlineLevel="0" collapsed="false">
      <c r="A5033" s="0" t="s">
        <v>223</v>
      </c>
      <c r="B5033" s="0" t="s">
        <v>457</v>
      </c>
      <c r="C5033" s="0" t="s">
        <v>6</v>
      </c>
      <c r="D5033" s="0" t="s">
        <v>449</v>
      </c>
      <c r="E5033" s="0" t="s">
        <v>191</v>
      </c>
      <c r="F5033" s="0" t="s">
        <v>458</v>
      </c>
      <c r="G5033" s="0" t="n">
        <v>3</v>
      </c>
      <c r="H5033" s="0" t="n">
        <v>65000</v>
      </c>
      <c r="I5033" s="0" t="s">
        <v>459</v>
      </c>
      <c r="J5033" s="0" t="n">
        <f aca="false">IF(I5033="GJ",1.0542,1)</f>
        <v>1.0542</v>
      </c>
      <c r="K5033" s="0" t="str">
        <f aca="false">IF(I5033="GJ","MMBtu",I5033)</f>
        <v>MMBtu</v>
      </c>
      <c r="L5033" s="13" t="n">
        <f aca="false">H5033*J5033</f>
        <v>68523</v>
      </c>
    </row>
    <row r="5034" customFormat="false" ht="12.75" hidden="false" customHeight="false" outlineLevel="0" collapsed="false">
      <c r="A5034" s="0" t="s">
        <v>339</v>
      </c>
      <c r="B5034" s="0" t="s">
        <v>457</v>
      </c>
      <c r="C5034" s="0" t="s">
        <v>6</v>
      </c>
      <c r="D5034" s="0" t="s">
        <v>449</v>
      </c>
      <c r="E5034" s="0" t="s">
        <v>423</v>
      </c>
      <c r="F5034" s="0" t="s">
        <v>458</v>
      </c>
      <c r="G5034" s="0" t="n">
        <v>42</v>
      </c>
      <c r="H5034" s="0" t="n">
        <v>311500</v>
      </c>
      <c r="I5034" s="0" t="s">
        <v>459</v>
      </c>
      <c r="J5034" s="0" t="n">
        <f aca="false">IF(I5034="GJ",1.0542,1)</f>
        <v>1.0542</v>
      </c>
      <c r="K5034" s="0" t="str">
        <f aca="false">IF(I5034="GJ","MMBtu",I5034)</f>
        <v>MMBtu</v>
      </c>
      <c r="L5034" s="13" t="n">
        <f aca="false">H5034*J5034</f>
        <v>328383.3</v>
      </c>
    </row>
    <row r="5035" customFormat="false" ht="12.75" hidden="false" customHeight="false" outlineLevel="0" collapsed="false">
      <c r="A5035" s="0" t="s">
        <v>339</v>
      </c>
      <c r="B5035" s="0" t="s">
        <v>457</v>
      </c>
      <c r="C5035" s="0" t="s">
        <v>6</v>
      </c>
      <c r="D5035" s="0" t="s">
        <v>449</v>
      </c>
      <c r="E5035" s="0" t="s">
        <v>396</v>
      </c>
      <c r="F5035" s="0" t="s">
        <v>458</v>
      </c>
      <c r="G5035" s="0" t="n">
        <v>189</v>
      </c>
      <c r="H5035" s="0" t="n">
        <v>1010000</v>
      </c>
      <c r="I5035" s="0" t="s">
        <v>459</v>
      </c>
      <c r="J5035" s="0" t="n">
        <f aca="false">IF(I5035="GJ",1.0542,1)</f>
        <v>1.0542</v>
      </c>
      <c r="K5035" s="0" t="str">
        <f aca="false">IF(I5035="GJ","MMBtu",I5035)</f>
        <v>MMBtu</v>
      </c>
      <c r="L5035" s="13" t="n">
        <f aca="false">H5035*J5035</f>
        <v>1064742</v>
      </c>
    </row>
    <row r="5036" customFormat="false" ht="12.75" hidden="false" customHeight="false" outlineLevel="0" collapsed="false">
      <c r="A5036" s="0" t="s">
        <v>339</v>
      </c>
      <c r="B5036" s="0" t="s">
        <v>457</v>
      </c>
      <c r="C5036" s="0" t="s">
        <v>6</v>
      </c>
      <c r="D5036" s="0" t="s">
        <v>449</v>
      </c>
      <c r="E5036" s="0" t="s">
        <v>329</v>
      </c>
      <c r="F5036" s="0" t="s">
        <v>458</v>
      </c>
      <c r="G5036" s="0" t="n">
        <v>122</v>
      </c>
      <c r="H5036" s="0" t="n">
        <v>1057000</v>
      </c>
      <c r="I5036" s="0" t="s">
        <v>459</v>
      </c>
      <c r="J5036" s="0" t="n">
        <f aca="false">IF(I5036="GJ",1.0542,1)</f>
        <v>1.0542</v>
      </c>
      <c r="K5036" s="0" t="str">
        <f aca="false">IF(I5036="GJ","MMBtu",I5036)</f>
        <v>MMBtu</v>
      </c>
      <c r="L5036" s="13" t="n">
        <f aca="false">H5036*J5036</f>
        <v>1114289.4</v>
      </c>
    </row>
    <row r="5037" customFormat="false" ht="12.75" hidden="false" customHeight="false" outlineLevel="0" collapsed="false">
      <c r="A5037" s="0" t="s">
        <v>339</v>
      </c>
      <c r="B5037" s="0" t="s">
        <v>457</v>
      </c>
      <c r="C5037" s="0" t="s">
        <v>6</v>
      </c>
      <c r="D5037" s="0" t="s">
        <v>449</v>
      </c>
      <c r="E5037" s="0" t="s">
        <v>357</v>
      </c>
      <c r="F5037" s="0" t="s">
        <v>458</v>
      </c>
      <c r="G5037" s="0" t="n">
        <v>281</v>
      </c>
      <c r="H5037" s="0" t="n">
        <v>2508200</v>
      </c>
      <c r="I5037" s="0" t="s">
        <v>459</v>
      </c>
      <c r="J5037" s="0" t="n">
        <f aca="false">IF(I5037="GJ",1.0542,1)</f>
        <v>1.0542</v>
      </c>
      <c r="K5037" s="0" t="str">
        <f aca="false">IF(I5037="GJ","MMBtu",I5037)</f>
        <v>MMBtu</v>
      </c>
      <c r="L5037" s="13" t="n">
        <f aca="false">H5037*J5037</f>
        <v>2644144.44</v>
      </c>
    </row>
    <row r="5038" customFormat="false" ht="12.75" hidden="false" customHeight="false" outlineLevel="0" collapsed="false">
      <c r="A5038" s="0" t="s">
        <v>227</v>
      </c>
      <c r="B5038" s="0" t="s">
        <v>448</v>
      </c>
      <c r="C5038" s="0" t="s">
        <v>6</v>
      </c>
      <c r="D5038" s="0" t="s">
        <v>449</v>
      </c>
      <c r="E5038" s="0" t="s">
        <v>191</v>
      </c>
      <c r="F5038" s="0" t="s">
        <v>456</v>
      </c>
      <c r="G5038" s="0" t="n">
        <v>4</v>
      </c>
      <c r="H5038" s="0" t="n">
        <v>20000</v>
      </c>
      <c r="I5038" s="0" t="s">
        <v>451</v>
      </c>
      <c r="J5038" s="0" t="n">
        <f aca="false">IF(I5038="GJ",1.0542,1)</f>
        <v>1</v>
      </c>
      <c r="K5038" s="0" t="str">
        <f aca="false">IF(I5038="GJ","MMBtu",I5038)</f>
        <v>MMBtu</v>
      </c>
      <c r="L5038" s="13" t="n">
        <f aca="false">H5038*J5038</f>
        <v>20000</v>
      </c>
    </row>
    <row r="5039" customFormat="false" ht="12.75" hidden="false" customHeight="false" outlineLevel="0" collapsed="false">
      <c r="A5039" s="0" t="s">
        <v>227</v>
      </c>
      <c r="B5039" s="0" t="s">
        <v>448</v>
      </c>
      <c r="C5039" s="0" t="s">
        <v>6</v>
      </c>
      <c r="D5039" s="0" t="s">
        <v>449</v>
      </c>
      <c r="E5039" s="0" t="s">
        <v>329</v>
      </c>
      <c r="F5039" s="0" t="s">
        <v>456</v>
      </c>
      <c r="G5039" s="0" t="n">
        <v>29</v>
      </c>
      <c r="H5039" s="0" t="n">
        <v>145529</v>
      </c>
      <c r="I5039" s="0" t="s">
        <v>451</v>
      </c>
      <c r="J5039" s="0" t="n">
        <f aca="false">IF(I5039="GJ",1.0542,1)</f>
        <v>1</v>
      </c>
      <c r="K5039" s="0" t="str">
        <f aca="false">IF(I5039="GJ","MMBtu",I5039)</f>
        <v>MMBtu</v>
      </c>
      <c r="L5039" s="13" t="n">
        <f aca="false">H5039*J5039</f>
        <v>145529</v>
      </c>
    </row>
    <row r="5040" customFormat="false" ht="12.75" hidden="false" customHeight="false" outlineLevel="0" collapsed="false">
      <c r="A5040" s="0" t="s">
        <v>227</v>
      </c>
      <c r="B5040" s="0" t="s">
        <v>448</v>
      </c>
      <c r="C5040" s="0" t="s">
        <v>6</v>
      </c>
      <c r="D5040" s="0" t="s">
        <v>453</v>
      </c>
      <c r="E5040" s="0" t="s">
        <v>357</v>
      </c>
      <c r="F5040" s="0" t="s">
        <v>456</v>
      </c>
      <c r="G5040" s="0" t="n">
        <v>1</v>
      </c>
      <c r="H5040" s="0" t="n">
        <v>170000</v>
      </c>
      <c r="I5040" s="0" t="s">
        <v>451</v>
      </c>
      <c r="J5040" s="0" t="n">
        <f aca="false">IF(I5040="GJ",1.0542,1)</f>
        <v>1</v>
      </c>
      <c r="K5040" s="0" t="str">
        <f aca="false">IF(I5040="GJ","MMBtu",I5040)</f>
        <v>MMBtu</v>
      </c>
      <c r="L5040" s="13" t="n">
        <f aca="false">H5040*J5040</f>
        <v>170000</v>
      </c>
    </row>
    <row r="5041" customFormat="false" ht="12.75" hidden="false" customHeight="false" outlineLevel="0" collapsed="false">
      <c r="A5041" s="0" t="s">
        <v>227</v>
      </c>
      <c r="B5041" s="0" t="s">
        <v>448</v>
      </c>
      <c r="C5041" s="0" t="s">
        <v>6</v>
      </c>
      <c r="D5041" s="0" t="s">
        <v>449</v>
      </c>
      <c r="E5041" s="0" t="s">
        <v>241</v>
      </c>
      <c r="F5041" s="0" t="s">
        <v>456</v>
      </c>
      <c r="G5041" s="0" t="n">
        <v>46</v>
      </c>
      <c r="H5041" s="0" t="n">
        <v>247584</v>
      </c>
      <c r="I5041" s="0" t="s">
        <v>451</v>
      </c>
      <c r="J5041" s="0" t="n">
        <f aca="false">IF(I5041="GJ",1.0542,1)</f>
        <v>1</v>
      </c>
      <c r="K5041" s="0" t="str">
        <f aca="false">IF(I5041="GJ","MMBtu",I5041)</f>
        <v>MMBtu</v>
      </c>
      <c r="L5041" s="13" t="n">
        <f aca="false">H5041*J5041</f>
        <v>247584</v>
      </c>
    </row>
    <row r="5042" customFormat="false" ht="12.75" hidden="false" customHeight="false" outlineLevel="0" collapsed="false">
      <c r="A5042" s="0" t="s">
        <v>227</v>
      </c>
      <c r="B5042" s="0" t="s">
        <v>448</v>
      </c>
      <c r="C5042" s="0" t="s">
        <v>6</v>
      </c>
      <c r="D5042" s="0" t="s">
        <v>453</v>
      </c>
      <c r="E5042" s="0" t="s">
        <v>357</v>
      </c>
      <c r="F5042" s="0" t="s">
        <v>455</v>
      </c>
      <c r="G5042" s="0" t="n">
        <v>2</v>
      </c>
      <c r="H5042" s="0" t="n">
        <v>620000</v>
      </c>
      <c r="I5042" s="0" t="s">
        <v>451</v>
      </c>
      <c r="J5042" s="0" t="n">
        <f aca="false">IF(I5042="GJ",1.0542,1)</f>
        <v>1</v>
      </c>
      <c r="K5042" s="0" t="str">
        <f aca="false">IF(I5042="GJ","MMBtu",I5042)</f>
        <v>MMBtu</v>
      </c>
      <c r="L5042" s="13" t="n">
        <f aca="false">H5042*J5042</f>
        <v>620000</v>
      </c>
    </row>
    <row r="5043" customFormat="false" ht="12.75" hidden="false" customHeight="false" outlineLevel="0" collapsed="false">
      <c r="A5043" s="0" t="s">
        <v>227</v>
      </c>
      <c r="B5043" s="0" t="s">
        <v>448</v>
      </c>
      <c r="C5043" s="0" t="s">
        <v>6</v>
      </c>
      <c r="D5043" s="0" t="s">
        <v>449</v>
      </c>
      <c r="E5043" s="0" t="s">
        <v>357</v>
      </c>
      <c r="F5043" s="0" t="s">
        <v>456</v>
      </c>
      <c r="G5043" s="0" t="n">
        <v>71</v>
      </c>
      <c r="H5043" s="0" t="n">
        <v>830240</v>
      </c>
      <c r="I5043" s="0" t="s">
        <v>451</v>
      </c>
      <c r="J5043" s="0" t="n">
        <f aca="false">IF(I5043="GJ",1.0542,1)</f>
        <v>1</v>
      </c>
      <c r="K5043" s="0" t="str">
        <f aca="false">IF(I5043="GJ","MMBtu",I5043)</f>
        <v>MMBtu</v>
      </c>
      <c r="L5043" s="13" t="n">
        <f aca="false">H5043*J5043</f>
        <v>830240</v>
      </c>
    </row>
    <row r="5044" customFormat="false" ht="12.75" hidden="false" customHeight="false" outlineLevel="0" collapsed="false">
      <c r="A5044" s="0" t="s">
        <v>227</v>
      </c>
      <c r="B5044" s="0" t="s">
        <v>448</v>
      </c>
      <c r="C5044" s="0" t="s">
        <v>6</v>
      </c>
      <c r="D5044" s="0" t="s">
        <v>449</v>
      </c>
      <c r="E5044" s="0" t="s">
        <v>301</v>
      </c>
      <c r="F5044" s="0" t="s">
        <v>456</v>
      </c>
      <c r="G5044" s="0" t="n">
        <v>111</v>
      </c>
      <c r="H5044" s="0" t="n">
        <v>1293761</v>
      </c>
      <c r="I5044" s="0" t="s">
        <v>451</v>
      </c>
      <c r="J5044" s="0" t="n">
        <f aca="false">IF(I5044="GJ",1.0542,1)</f>
        <v>1</v>
      </c>
      <c r="K5044" s="0" t="str">
        <f aca="false">IF(I5044="GJ","MMBtu",I5044)</f>
        <v>MMBtu</v>
      </c>
      <c r="L5044" s="13" t="n">
        <f aca="false">H5044*J5044</f>
        <v>1293761</v>
      </c>
    </row>
    <row r="5045" customFormat="false" ht="12.75" hidden="false" customHeight="false" outlineLevel="0" collapsed="false">
      <c r="A5045" s="0" t="s">
        <v>289</v>
      </c>
      <c r="B5045" s="0" t="s">
        <v>448</v>
      </c>
      <c r="C5045" s="0" t="s">
        <v>6</v>
      </c>
      <c r="D5045" s="0" t="s">
        <v>449</v>
      </c>
      <c r="E5045" s="0" t="s">
        <v>396</v>
      </c>
      <c r="F5045" s="0" t="s">
        <v>454</v>
      </c>
      <c r="G5045" s="0" t="n">
        <v>1</v>
      </c>
      <c r="H5045" s="0" t="n">
        <v>15000</v>
      </c>
      <c r="I5045" s="0" t="s">
        <v>451</v>
      </c>
      <c r="J5045" s="0" t="n">
        <f aca="false">IF(I5045="GJ",1.0542,1)</f>
        <v>1</v>
      </c>
      <c r="K5045" s="0" t="str">
        <f aca="false">IF(I5045="GJ","MMBtu",I5045)</f>
        <v>MMBtu</v>
      </c>
      <c r="L5045" s="13" t="n">
        <f aca="false">H5045*J5045</f>
        <v>15000</v>
      </c>
    </row>
    <row r="5046" customFormat="false" ht="12.75" hidden="false" customHeight="false" outlineLevel="0" collapsed="false">
      <c r="A5046" s="0" t="s">
        <v>289</v>
      </c>
      <c r="B5046" s="0" t="s">
        <v>448</v>
      </c>
      <c r="C5046" s="0" t="s">
        <v>6</v>
      </c>
      <c r="D5046" s="0" t="s">
        <v>453</v>
      </c>
      <c r="E5046" s="0" t="s">
        <v>423</v>
      </c>
      <c r="F5046" s="0" t="s">
        <v>455</v>
      </c>
      <c r="G5046" s="0" t="n">
        <v>3</v>
      </c>
      <c r="H5046" s="0" t="n">
        <v>460000</v>
      </c>
      <c r="I5046" s="0" t="s">
        <v>451</v>
      </c>
      <c r="J5046" s="0" t="n">
        <f aca="false">IF(I5046="GJ",1.0542,1)</f>
        <v>1</v>
      </c>
      <c r="K5046" s="0" t="str">
        <f aca="false">IF(I5046="GJ","MMBtu",I5046)</f>
        <v>MMBtu</v>
      </c>
      <c r="L5046" s="13" t="n">
        <f aca="false">H5046*J5046</f>
        <v>460000</v>
      </c>
    </row>
    <row r="5047" customFormat="false" ht="12.75" hidden="false" customHeight="false" outlineLevel="0" collapsed="false">
      <c r="A5047" s="0" t="s">
        <v>289</v>
      </c>
      <c r="B5047" s="0" t="s">
        <v>448</v>
      </c>
      <c r="C5047" s="0" t="s">
        <v>6</v>
      </c>
      <c r="D5047" s="0" t="s">
        <v>453</v>
      </c>
      <c r="E5047" s="0" t="s">
        <v>357</v>
      </c>
      <c r="F5047" s="0" t="s">
        <v>455</v>
      </c>
      <c r="G5047" s="0" t="n">
        <v>4</v>
      </c>
      <c r="H5047" s="0" t="n">
        <v>830000</v>
      </c>
      <c r="I5047" s="0" t="s">
        <v>451</v>
      </c>
      <c r="J5047" s="0" t="n">
        <f aca="false">IF(I5047="GJ",1.0542,1)</f>
        <v>1</v>
      </c>
      <c r="K5047" s="0" t="str">
        <f aca="false">IF(I5047="GJ","MMBtu",I5047)</f>
        <v>MMBtu</v>
      </c>
      <c r="L5047" s="13" t="n">
        <f aca="false">H5047*J5047</f>
        <v>830000</v>
      </c>
    </row>
    <row r="5048" customFormat="false" ht="12.75" hidden="false" customHeight="false" outlineLevel="0" collapsed="false">
      <c r="A5048" s="0" t="s">
        <v>289</v>
      </c>
      <c r="B5048" s="0" t="s">
        <v>448</v>
      </c>
      <c r="C5048" s="0" t="s">
        <v>6</v>
      </c>
      <c r="D5048" s="0" t="s">
        <v>453</v>
      </c>
      <c r="E5048" s="0" t="s">
        <v>396</v>
      </c>
      <c r="F5048" s="0" t="s">
        <v>456</v>
      </c>
      <c r="G5048" s="0" t="n">
        <v>4</v>
      </c>
      <c r="H5048" s="0" t="n">
        <v>915000</v>
      </c>
      <c r="I5048" s="0" t="s">
        <v>451</v>
      </c>
      <c r="J5048" s="0" t="n">
        <f aca="false">IF(I5048="GJ",1.0542,1)</f>
        <v>1</v>
      </c>
      <c r="K5048" s="0" t="str">
        <f aca="false">IF(I5048="GJ","MMBtu",I5048)</f>
        <v>MMBtu</v>
      </c>
      <c r="L5048" s="13" t="n">
        <f aca="false">H5048*J5048</f>
        <v>915000</v>
      </c>
    </row>
    <row r="5049" customFormat="false" ht="12.75" hidden="false" customHeight="false" outlineLevel="0" collapsed="false">
      <c r="A5049" s="0" t="s">
        <v>289</v>
      </c>
      <c r="B5049" s="0" t="s">
        <v>448</v>
      </c>
      <c r="C5049" s="0" t="s">
        <v>6</v>
      </c>
      <c r="D5049" s="0" t="s">
        <v>449</v>
      </c>
      <c r="E5049" s="0" t="s">
        <v>357</v>
      </c>
      <c r="F5049" s="0" t="s">
        <v>456</v>
      </c>
      <c r="G5049" s="0" t="n">
        <v>30</v>
      </c>
      <c r="H5049" s="0" t="n">
        <v>1035422</v>
      </c>
      <c r="I5049" s="0" t="s">
        <v>451</v>
      </c>
      <c r="J5049" s="0" t="n">
        <f aca="false">IF(I5049="GJ",1.0542,1)</f>
        <v>1</v>
      </c>
      <c r="K5049" s="0" t="str">
        <f aca="false">IF(I5049="GJ","MMBtu",I5049)</f>
        <v>MMBtu</v>
      </c>
      <c r="L5049" s="13" t="n">
        <f aca="false">H5049*J5049</f>
        <v>1035422</v>
      </c>
    </row>
    <row r="5050" customFormat="false" ht="12.75" hidden="false" customHeight="false" outlineLevel="0" collapsed="false">
      <c r="A5050" s="0" t="s">
        <v>289</v>
      </c>
      <c r="B5050" s="0" t="s">
        <v>448</v>
      </c>
      <c r="C5050" s="0" t="s">
        <v>6</v>
      </c>
      <c r="D5050" s="0" t="s">
        <v>449</v>
      </c>
      <c r="E5050" s="0" t="s">
        <v>423</v>
      </c>
      <c r="F5050" s="0" t="s">
        <v>456</v>
      </c>
      <c r="G5050" s="0" t="n">
        <v>108</v>
      </c>
      <c r="H5050" s="0" t="n">
        <v>1904257</v>
      </c>
      <c r="I5050" s="0" t="s">
        <v>451</v>
      </c>
      <c r="J5050" s="0" t="n">
        <f aca="false">IF(I5050="GJ",1.0542,1)</f>
        <v>1</v>
      </c>
      <c r="K5050" s="0" t="str">
        <f aca="false">IF(I5050="GJ","MMBtu",I5050)</f>
        <v>MMBtu</v>
      </c>
      <c r="L5050" s="13" t="n">
        <f aca="false">H5050*J5050</f>
        <v>1904257</v>
      </c>
    </row>
    <row r="5051" customFormat="false" ht="12.75" hidden="false" customHeight="false" outlineLevel="0" collapsed="false">
      <c r="A5051" s="0" t="s">
        <v>289</v>
      </c>
      <c r="B5051" s="0" t="s">
        <v>448</v>
      </c>
      <c r="C5051" s="0" t="s">
        <v>6</v>
      </c>
      <c r="D5051" s="0" t="s">
        <v>453</v>
      </c>
      <c r="E5051" s="0" t="s">
        <v>396</v>
      </c>
      <c r="F5051" s="0" t="s">
        <v>455</v>
      </c>
      <c r="G5051" s="0" t="n">
        <v>13</v>
      </c>
      <c r="H5051" s="0" t="n">
        <v>2600000</v>
      </c>
      <c r="I5051" s="0" t="s">
        <v>451</v>
      </c>
      <c r="J5051" s="0" t="n">
        <f aca="false">IF(I5051="GJ",1.0542,1)</f>
        <v>1</v>
      </c>
      <c r="K5051" s="0" t="str">
        <f aca="false">IF(I5051="GJ","MMBtu",I5051)</f>
        <v>MMBtu</v>
      </c>
      <c r="L5051" s="13" t="n">
        <f aca="false">H5051*J5051</f>
        <v>2600000</v>
      </c>
    </row>
    <row r="5052" customFormat="false" ht="12.75" hidden="false" customHeight="false" outlineLevel="0" collapsed="false">
      <c r="A5052" s="0" t="s">
        <v>289</v>
      </c>
      <c r="B5052" s="0" t="s">
        <v>448</v>
      </c>
      <c r="C5052" s="0" t="s">
        <v>6</v>
      </c>
      <c r="D5052" s="0" t="s">
        <v>449</v>
      </c>
      <c r="E5052" s="0" t="s">
        <v>396</v>
      </c>
      <c r="F5052" s="0" t="s">
        <v>456</v>
      </c>
      <c r="G5052" s="0" t="n">
        <v>237</v>
      </c>
      <c r="H5052" s="0" t="n">
        <v>4937231</v>
      </c>
      <c r="I5052" s="0" t="s">
        <v>451</v>
      </c>
      <c r="J5052" s="0" t="n">
        <f aca="false">IF(I5052="GJ",1.0542,1)</f>
        <v>1</v>
      </c>
      <c r="K5052" s="0" t="str">
        <f aca="false">IF(I5052="GJ","MMBtu",I5052)</f>
        <v>MMBtu</v>
      </c>
      <c r="L5052" s="13" t="n">
        <f aca="false">H5052*J5052</f>
        <v>4937231</v>
      </c>
    </row>
    <row r="5053" customFormat="false" ht="12.75" hidden="false" customHeight="false" outlineLevel="0" collapsed="false">
      <c r="A5053" s="0" t="s">
        <v>289</v>
      </c>
      <c r="B5053" s="0" t="s">
        <v>448</v>
      </c>
      <c r="C5053" s="0" t="s">
        <v>171</v>
      </c>
      <c r="D5053" s="0" t="s">
        <v>466</v>
      </c>
      <c r="E5053" s="0" t="s">
        <v>396</v>
      </c>
      <c r="F5053" s="0" t="s">
        <v>456</v>
      </c>
      <c r="G5053" s="0" t="n">
        <v>1</v>
      </c>
      <c r="H5053" s="0" t="n">
        <v>24</v>
      </c>
      <c r="I5053" s="0" t="s">
        <v>468</v>
      </c>
      <c r="J5053" s="0" t="n">
        <f aca="false">IF(I5053="GJ",1.0542,1)</f>
        <v>1</v>
      </c>
      <c r="K5053" s="0" t="str">
        <f aca="false">IF(I5053="GJ","MMBtu",I5053)</f>
        <v>MWh (Mthly Opt PJM)</v>
      </c>
      <c r="L5053" s="13" t="n">
        <f aca="false">H5053*J5053</f>
        <v>24</v>
      </c>
    </row>
    <row r="5054" customFormat="false" ht="12.75" hidden="false" customHeight="false" outlineLevel="0" collapsed="false">
      <c r="A5054" s="0" t="s">
        <v>289</v>
      </c>
      <c r="B5054" s="0" t="s">
        <v>448</v>
      </c>
      <c r="C5054" s="0" t="s">
        <v>171</v>
      </c>
      <c r="D5054" s="0" t="s">
        <v>449</v>
      </c>
      <c r="E5054" s="0" t="s">
        <v>423</v>
      </c>
      <c r="F5054" s="0" t="s">
        <v>450</v>
      </c>
      <c r="G5054" s="0" t="n">
        <v>79</v>
      </c>
      <c r="H5054" s="0" t="n">
        <v>23998</v>
      </c>
      <c r="I5054" s="0" t="s">
        <v>462</v>
      </c>
      <c r="J5054" s="0" t="n">
        <f aca="false">IF(I5054="GJ",1.0542,1)</f>
        <v>1</v>
      </c>
      <c r="K5054" s="0" t="str">
        <f aca="false">IF(I5054="GJ","MMBtu",I5054)</f>
        <v>MWh</v>
      </c>
      <c r="L5054" s="13" t="n">
        <f aca="false">H5054*J5054</f>
        <v>23998</v>
      </c>
    </row>
    <row r="5055" customFormat="false" ht="12.75" hidden="false" customHeight="false" outlineLevel="0" collapsed="false">
      <c r="A5055" s="0" t="s">
        <v>289</v>
      </c>
      <c r="B5055" s="0" t="s">
        <v>448</v>
      </c>
      <c r="C5055" s="0" t="s">
        <v>171</v>
      </c>
      <c r="D5055" s="0" t="s">
        <v>466</v>
      </c>
      <c r="E5055" s="0" t="s">
        <v>396</v>
      </c>
      <c r="F5055" s="0" t="s">
        <v>456</v>
      </c>
      <c r="G5055" s="0" t="n">
        <v>2</v>
      </c>
      <c r="H5055" s="0" t="n">
        <v>35416</v>
      </c>
      <c r="I5055" s="0" t="s">
        <v>467</v>
      </c>
      <c r="J5055" s="0" t="n">
        <f aca="false">IF(I5055="GJ",1.0542,1)</f>
        <v>1</v>
      </c>
      <c r="K5055" s="0" t="str">
        <f aca="false">IF(I5055="GJ","MMBtu",I5055)</f>
        <v>MWh (Mthly Opt Cinergy-Entergy)</v>
      </c>
      <c r="L5055" s="13" t="n">
        <f aca="false">H5055*J5055</f>
        <v>35416</v>
      </c>
    </row>
    <row r="5056" customFormat="false" ht="12.75" hidden="false" customHeight="false" outlineLevel="0" collapsed="false">
      <c r="A5056" s="0" t="s">
        <v>289</v>
      </c>
      <c r="B5056" s="0" t="s">
        <v>448</v>
      </c>
      <c r="C5056" s="0" t="s">
        <v>171</v>
      </c>
      <c r="D5056" s="0" t="s">
        <v>449</v>
      </c>
      <c r="E5056" s="0" t="s">
        <v>423</v>
      </c>
      <c r="F5056" s="0" t="s">
        <v>456</v>
      </c>
      <c r="G5056" s="0" t="n">
        <v>1</v>
      </c>
      <c r="H5056" s="0" t="n">
        <v>36000</v>
      </c>
      <c r="I5056" s="0" t="s">
        <v>464</v>
      </c>
      <c r="J5056" s="0" t="n">
        <f aca="false">IF(I5056="GJ",1.0542,1)</f>
        <v>1</v>
      </c>
      <c r="K5056" s="0" t="str">
        <f aca="false">IF(I5056="GJ","MMBtu",I5056)</f>
        <v>KiloWatt Month</v>
      </c>
      <c r="L5056" s="13" t="n">
        <f aca="false">H5056*J5056</f>
        <v>36000</v>
      </c>
    </row>
    <row r="5057" customFormat="false" ht="12.75" hidden="false" customHeight="false" outlineLevel="0" collapsed="false">
      <c r="A5057" s="0" t="s">
        <v>289</v>
      </c>
      <c r="B5057" s="0" t="s">
        <v>448</v>
      </c>
      <c r="C5057" s="0" t="s">
        <v>171</v>
      </c>
      <c r="D5057" s="0" t="s">
        <v>453</v>
      </c>
      <c r="E5057" s="0" t="s">
        <v>241</v>
      </c>
      <c r="F5057" s="0" t="s">
        <v>456</v>
      </c>
      <c r="G5057" s="0" t="n">
        <v>4</v>
      </c>
      <c r="H5057" s="0" t="n">
        <v>70261</v>
      </c>
      <c r="I5057" s="0" t="s">
        <v>462</v>
      </c>
      <c r="J5057" s="0" t="n">
        <f aca="false">IF(I5057="GJ",1.0542,1)</f>
        <v>1</v>
      </c>
      <c r="K5057" s="0" t="str">
        <f aca="false">IF(I5057="GJ","MMBtu",I5057)</f>
        <v>MWh</v>
      </c>
      <c r="L5057" s="13" t="n">
        <f aca="false">H5057*J5057</f>
        <v>70261</v>
      </c>
    </row>
    <row r="5058" customFormat="false" ht="12.75" hidden="false" customHeight="false" outlineLevel="0" collapsed="false">
      <c r="A5058" s="0" t="s">
        <v>289</v>
      </c>
      <c r="B5058" s="0" t="s">
        <v>448</v>
      </c>
      <c r="C5058" s="0" t="s">
        <v>171</v>
      </c>
      <c r="D5058" s="0" t="s">
        <v>449</v>
      </c>
      <c r="E5058" s="0" t="s">
        <v>357</v>
      </c>
      <c r="F5058" s="0" t="s">
        <v>450</v>
      </c>
      <c r="G5058" s="0" t="n">
        <v>33</v>
      </c>
      <c r="H5058" s="0" t="n">
        <v>193409</v>
      </c>
      <c r="I5058" s="0" t="s">
        <v>462</v>
      </c>
      <c r="J5058" s="0" t="n">
        <f aca="false">IF(I5058="GJ",1.0542,1)</f>
        <v>1</v>
      </c>
      <c r="K5058" s="0" t="str">
        <f aca="false">IF(I5058="GJ","MMBtu",I5058)</f>
        <v>MWh</v>
      </c>
      <c r="L5058" s="13" t="n">
        <f aca="false">H5058*J5058</f>
        <v>193409</v>
      </c>
    </row>
    <row r="5059" customFormat="false" ht="12.75" hidden="false" customHeight="false" outlineLevel="0" collapsed="false">
      <c r="A5059" s="0" t="s">
        <v>289</v>
      </c>
      <c r="B5059" s="0" t="s">
        <v>448</v>
      </c>
      <c r="C5059" s="0" t="s">
        <v>171</v>
      </c>
      <c r="D5059" s="0" t="s">
        <v>453</v>
      </c>
      <c r="E5059" s="0" t="s">
        <v>301</v>
      </c>
      <c r="F5059" s="0" t="s">
        <v>456</v>
      </c>
      <c r="G5059" s="0" t="n">
        <v>45</v>
      </c>
      <c r="H5059" s="0" t="n">
        <v>193646</v>
      </c>
      <c r="I5059" s="0" t="s">
        <v>462</v>
      </c>
      <c r="J5059" s="0" t="n">
        <f aca="false">IF(I5059="GJ",1.0542,1)</f>
        <v>1</v>
      </c>
      <c r="K5059" s="0" t="str">
        <f aca="false">IF(I5059="GJ","MMBtu",I5059)</f>
        <v>MWh</v>
      </c>
      <c r="L5059" s="13" t="n">
        <f aca="false">H5059*J5059</f>
        <v>193646</v>
      </c>
    </row>
    <row r="5060" customFormat="false" ht="12.75" hidden="false" customHeight="false" outlineLevel="0" collapsed="false">
      <c r="A5060" s="0" t="s">
        <v>289</v>
      </c>
      <c r="B5060" s="0" t="s">
        <v>448</v>
      </c>
      <c r="C5060" s="0" t="s">
        <v>171</v>
      </c>
      <c r="D5060" s="0" t="s">
        <v>449</v>
      </c>
      <c r="E5060" s="0" t="s">
        <v>396</v>
      </c>
      <c r="F5060" s="0" t="s">
        <v>450</v>
      </c>
      <c r="G5060" s="0" t="n">
        <v>436</v>
      </c>
      <c r="H5060" s="0" t="n">
        <v>267886</v>
      </c>
      <c r="I5060" s="0" t="s">
        <v>462</v>
      </c>
      <c r="J5060" s="0" t="n">
        <f aca="false">IF(I5060="GJ",1.0542,1)</f>
        <v>1</v>
      </c>
      <c r="K5060" s="0" t="str">
        <f aca="false">IF(I5060="GJ","MMBtu",I5060)</f>
        <v>MWh</v>
      </c>
      <c r="L5060" s="13" t="n">
        <f aca="false">H5060*J5060</f>
        <v>267886</v>
      </c>
    </row>
    <row r="5061" customFormat="false" ht="12.75" hidden="false" customHeight="false" outlineLevel="0" collapsed="false">
      <c r="A5061" s="0" t="s">
        <v>289</v>
      </c>
      <c r="B5061" s="0" t="s">
        <v>448</v>
      </c>
      <c r="C5061" s="0" t="s">
        <v>171</v>
      </c>
      <c r="D5061" s="0" t="s">
        <v>449</v>
      </c>
      <c r="E5061" s="0" t="s">
        <v>241</v>
      </c>
      <c r="F5061" s="0" t="s">
        <v>456</v>
      </c>
      <c r="G5061" s="0" t="n">
        <v>37</v>
      </c>
      <c r="H5061" s="0" t="n">
        <v>304638</v>
      </c>
      <c r="I5061" s="0" t="s">
        <v>462</v>
      </c>
      <c r="J5061" s="0" t="n">
        <f aca="false">IF(I5061="GJ",1.0542,1)</f>
        <v>1</v>
      </c>
      <c r="K5061" s="0" t="str">
        <f aca="false">IF(I5061="GJ","MMBtu",I5061)</f>
        <v>MWh</v>
      </c>
      <c r="L5061" s="13" t="n">
        <f aca="false">H5061*J5061</f>
        <v>304638</v>
      </c>
    </row>
    <row r="5062" customFormat="false" ht="12.75" hidden="false" customHeight="false" outlineLevel="0" collapsed="false">
      <c r="A5062" s="0" t="s">
        <v>289</v>
      </c>
      <c r="B5062" s="0" t="s">
        <v>448</v>
      </c>
      <c r="C5062" s="0" t="s">
        <v>171</v>
      </c>
      <c r="D5062" s="0" t="s">
        <v>449</v>
      </c>
      <c r="E5062" s="0" t="s">
        <v>301</v>
      </c>
      <c r="F5062" s="0" t="s">
        <v>456</v>
      </c>
      <c r="G5062" s="0" t="n">
        <v>48</v>
      </c>
      <c r="H5062" s="0" t="n">
        <v>590806</v>
      </c>
      <c r="I5062" s="0" t="s">
        <v>462</v>
      </c>
      <c r="J5062" s="0" t="n">
        <f aca="false">IF(I5062="GJ",1.0542,1)</f>
        <v>1</v>
      </c>
      <c r="K5062" s="0" t="str">
        <f aca="false">IF(I5062="GJ","MMBtu",I5062)</f>
        <v>MWh</v>
      </c>
      <c r="L5062" s="13" t="n">
        <f aca="false">H5062*J5062</f>
        <v>590806</v>
      </c>
    </row>
    <row r="5063" customFormat="false" ht="12.75" hidden="false" customHeight="false" outlineLevel="0" collapsed="false">
      <c r="A5063" s="0" t="s">
        <v>289</v>
      </c>
      <c r="B5063" s="0" t="s">
        <v>448</v>
      </c>
      <c r="C5063" s="0" t="s">
        <v>171</v>
      </c>
      <c r="D5063" s="0" t="s">
        <v>449</v>
      </c>
      <c r="E5063" s="0" t="s">
        <v>396</v>
      </c>
      <c r="F5063" s="0" t="s">
        <v>456</v>
      </c>
      <c r="G5063" s="0" t="n">
        <v>107</v>
      </c>
      <c r="H5063" s="0" t="n">
        <v>678239</v>
      </c>
      <c r="I5063" s="0" t="s">
        <v>462</v>
      </c>
      <c r="J5063" s="0" t="n">
        <f aca="false">IF(I5063="GJ",1.0542,1)</f>
        <v>1</v>
      </c>
      <c r="K5063" s="0" t="str">
        <f aca="false">IF(I5063="GJ","MMBtu",I5063)</f>
        <v>MWh</v>
      </c>
      <c r="L5063" s="13" t="n">
        <f aca="false">H5063*J5063</f>
        <v>678239</v>
      </c>
    </row>
    <row r="5064" customFormat="false" ht="12.75" hidden="false" customHeight="false" outlineLevel="0" collapsed="false">
      <c r="A5064" s="0" t="s">
        <v>289</v>
      </c>
      <c r="B5064" s="0" t="s">
        <v>448</v>
      </c>
      <c r="C5064" s="0" t="s">
        <v>171</v>
      </c>
      <c r="D5064" s="0" t="s">
        <v>449</v>
      </c>
      <c r="E5064" s="0" t="s">
        <v>329</v>
      </c>
      <c r="F5064" s="0" t="s">
        <v>456</v>
      </c>
      <c r="G5064" s="0" t="n">
        <v>75</v>
      </c>
      <c r="H5064" s="0" t="n">
        <v>842303</v>
      </c>
      <c r="I5064" s="0" t="s">
        <v>462</v>
      </c>
      <c r="J5064" s="0" t="n">
        <f aca="false">IF(I5064="GJ",1.0542,1)</f>
        <v>1</v>
      </c>
      <c r="K5064" s="0" t="str">
        <f aca="false">IF(I5064="GJ","MMBtu",I5064)</f>
        <v>MWh</v>
      </c>
      <c r="L5064" s="13" t="n">
        <f aca="false">H5064*J5064</f>
        <v>842303</v>
      </c>
    </row>
    <row r="5065" customFormat="false" ht="12.75" hidden="false" customHeight="false" outlineLevel="0" collapsed="false">
      <c r="A5065" s="0" t="s">
        <v>289</v>
      </c>
      <c r="B5065" s="0" t="s">
        <v>448</v>
      </c>
      <c r="C5065" s="0" t="s">
        <v>171</v>
      </c>
      <c r="D5065" s="0" t="s">
        <v>453</v>
      </c>
      <c r="E5065" s="0" t="s">
        <v>329</v>
      </c>
      <c r="F5065" s="0" t="s">
        <v>456</v>
      </c>
      <c r="G5065" s="0" t="n">
        <v>73</v>
      </c>
      <c r="H5065" s="0" t="n">
        <v>896715</v>
      </c>
      <c r="I5065" s="0" t="s">
        <v>462</v>
      </c>
      <c r="J5065" s="0" t="n">
        <f aca="false">IF(I5065="GJ",1.0542,1)</f>
        <v>1</v>
      </c>
      <c r="K5065" s="0" t="str">
        <f aca="false">IF(I5065="GJ","MMBtu",I5065)</f>
        <v>MWh</v>
      </c>
      <c r="L5065" s="13" t="n">
        <f aca="false">H5065*J5065</f>
        <v>896715</v>
      </c>
    </row>
    <row r="5066" customFormat="false" ht="12.75" hidden="false" customHeight="false" outlineLevel="0" collapsed="false">
      <c r="A5066" s="0" t="s">
        <v>289</v>
      </c>
      <c r="B5066" s="0" t="s">
        <v>448</v>
      </c>
      <c r="C5066" s="0" t="s">
        <v>171</v>
      </c>
      <c r="D5066" s="0" t="s">
        <v>449</v>
      </c>
      <c r="E5066" s="0" t="s">
        <v>357</v>
      </c>
      <c r="F5066" s="0" t="s">
        <v>456</v>
      </c>
      <c r="G5066" s="0" t="n">
        <v>138</v>
      </c>
      <c r="H5066" s="0" t="n">
        <v>902998</v>
      </c>
      <c r="I5066" s="0" t="s">
        <v>462</v>
      </c>
      <c r="J5066" s="0" t="n">
        <f aca="false">IF(I5066="GJ",1.0542,1)</f>
        <v>1</v>
      </c>
      <c r="K5066" s="0" t="str">
        <f aca="false">IF(I5066="GJ","MMBtu",I5066)</f>
        <v>MWh</v>
      </c>
      <c r="L5066" s="13" t="n">
        <f aca="false">H5066*J5066</f>
        <v>902998</v>
      </c>
    </row>
    <row r="5067" customFormat="false" ht="12.75" hidden="false" customHeight="false" outlineLevel="0" collapsed="false">
      <c r="A5067" s="0" t="s">
        <v>289</v>
      </c>
      <c r="B5067" s="0" t="s">
        <v>448</v>
      </c>
      <c r="C5067" s="0" t="s">
        <v>171</v>
      </c>
      <c r="D5067" s="0" t="s">
        <v>453</v>
      </c>
      <c r="E5067" s="0" t="s">
        <v>357</v>
      </c>
      <c r="F5067" s="0" t="s">
        <v>456</v>
      </c>
      <c r="G5067" s="0" t="n">
        <v>207</v>
      </c>
      <c r="H5067" s="0" t="n">
        <v>1276768</v>
      </c>
      <c r="I5067" s="0" t="s">
        <v>462</v>
      </c>
      <c r="J5067" s="0" t="n">
        <f aca="false">IF(I5067="GJ",1.0542,1)</f>
        <v>1</v>
      </c>
      <c r="K5067" s="0" t="str">
        <f aca="false">IF(I5067="GJ","MMBtu",I5067)</f>
        <v>MWh</v>
      </c>
      <c r="L5067" s="13" t="n">
        <f aca="false">H5067*J5067</f>
        <v>1276768</v>
      </c>
    </row>
    <row r="5068" customFormat="false" ht="12.75" hidden="false" customHeight="false" outlineLevel="0" collapsed="false">
      <c r="A5068" s="0" t="s">
        <v>289</v>
      </c>
      <c r="B5068" s="0" t="s">
        <v>448</v>
      </c>
      <c r="C5068" s="0" t="s">
        <v>171</v>
      </c>
      <c r="D5068" s="0" t="s">
        <v>449</v>
      </c>
      <c r="E5068" s="0" t="s">
        <v>423</v>
      </c>
      <c r="F5068" s="0" t="s">
        <v>456</v>
      </c>
      <c r="G5068" s="0" t="n">
        <v>105</v>
      </c>
      <c r="H5068" s="0" t="n">
        <v>1626718</v>
      </c>
      <c r="I5068" s="0" t="s">
        <v>462</v>
      </c>
      <c r="J5068" s="0" t="n">
        <f aca="false">IF(I5068="GJ",1.0542,1)</f>
        <v>1</v>
      </c>
      <c r="K5068" s="0" t="str">
        <f aca="false">IF(I5068="GJ","MMBtu",I5068)</f>
        <v>MWh</v>
      </c>
      <c r="L5068" s="13" t="n">
        <f aca="false">H5068*J5068</f>
        <v>1626718</v>
      </c>
    </row>
    <row r="5069" customFormat="false" ht="12.75" hidden="false" customHeight="false" outlineLevel="0" collapsed="false">
      <c r="A5069" s="0" t="s">
        <v>289</v>
      </c>
      <c r="B5069" s="0" t="s">
        <v>448</v>
      </c>
      <c r="C5069" s="0" t="s">
        <v>171</v>
      </c>
      <c r="D5069" s="0" t="s">
        <v>453</v>
      </c>
      <c r="E5069" s="0" t="s">
        <v>423</v>
      </c>
      <c r="F5069" s="0" t="s">
        <v>456</v>
      </c>
      <c r="G5069" s="0" t="n">
        <v>318</v>
      </c>
      <c r="H5069" s="0" t="n">
        <v>2652667</v>
      </c>
      <c r="I5069" s="0" t="s">
        <v>462</v>
      </c>
      <c r="J5069" s="0" t="n">
        <f aca="false">IF(I5069="GJ",1.0542,1)</f>
        <v>1</v>
      </c>
      <c r="K5069" s="0" t="str">
        <f aca="false">IF(I5069="GJ","MMBtu",I5069)</f>
        <v>MWh</v>
      </c>
      <c r="L5069" s="13" t="n">
        <f aca="false">H5069*J5069</f>
        <v>2652667</v>
      </c>
    </row>
    <row r="5070" customFormat="false" ht="12.75" hidden="false" customHeight="false" outlineLevel="0" collapsed="false">
      <c r="A5070" s="0" t="s">
        <v>289</v>
      </c>
      <c r="B5070" s="0" t="s">
        <v>448</v>
      </c>
      <c r="C5070" s="0" t="s">
        <v>171</v>
      </c>
      <c r="D5070" s="0" t="s">
        <v>453</v>
      </c>
      <c r="E5070" s="0" t="s">
        <v>396</v>
      </c>
      <c r="F5070" s="0" t="s">
        <v>456</v>
      </c>
      <c r="G5070" s="0" t="n">
        <v>207</v>
      </c>
      <c r="H5070" s="0" t="n">
        <v>3348192</v>
      </c>
      <c r="I5070" s="0" t="s">
        <v>462</v>
      </c>
      <c r="J5070" s="0" t="n">
        <f aca="false">IF(I5070="GJ",1.0542,1)</f>
        <v>1</v>
      </c>
      <c r="K5070" s="0" t="str">
        <f aca="false">IF(I5070="GJ","MMBtu",I5070)</f>
        <v>MWh</v>
      </c>
      <c r="L5070" s="13" t="n">
        <f aca="false">H5070*J5070</f>
        <v>3348192</v>
      </c>
    </row>
    <row r="5071" customFormat="false" ht="12.75" hidden="false" customHeight="false" outlineLevel="0" collapsed="false">
      <c r="A5071" s="0" t="s">
        <v>109</v>
      </c>
      <c r="B5071" s="0" t="s">
        <v>448</v>
      </c>
      <c r="C5071" s="0" t="s">
        <v>6</v>
      </c>
      <c r="D5071" s="0" t="s">
        <v>449</v>
      </c>
      <c r="E5071" s="0" t="s">
        <v>329</v>
      </c>
      <c r="F5071" s="0" t="s">
        <v>454</v>
      </c>
      <c r="G5071" s="0" t="n">
        <v>2</v>
      </c>
      <c r="H5071" s="0" t="n">
        <v>10000</v>
      </c>
      <c r="I5071" s="0" t="s">
        <v>451</v>
      </c>
      <c r="J5071" s="0" t="n">
        <f aca="false">IF(I5071="GJ",1.0542,1)</f>
        <v>1</v>
      </c>
      <c r="K5071" s="0" t="str">
        <f aca="false">IF(I5071="GJ","MMBtu",I5071)</f>
        <v>MMBtu</v>
      </c>
      <c r="L5071" s="13" t="n">
        <f aca="false">H5071*J5071</f>
        <v>10000</v>
      </c>
    </row>
    <row r="5072" customFormat="false" ht="12.75" hidden="false" customHeight="false" outlineLevel="0" collapsed="false">
      <c r="A5072" s="0" t="s">
        <v>109</v>
      </c>
      <c r="B5072" s="0" t="s">
        <v>448</v>
      </c>
      <c r="C5072" s="0" t="s">
        <v>6</v>
      </c>
      <c r="D5072" s="0" t="s">
        <v>449</v>
      </c>
      <c r="E5072" s="0" t="s">
        <v>396</v>
      </c>
      <c r="F5072" s="0" t="s">
        <v>452</v>
      </c>
      <c r="G5072" s="0" t="n">
        <v>1</v>
      </c>
      <c r="H5072" s="0" t="n">
        <v>10000</v>
      </c>
      <c r="I5072" s="0" t="s">
        <v>451</v>
      </c>
      <c r="J5072" s="0" t="n">
        <f aca="false">IF(I5072="GJ",1.0542,1)</f>
        <v>1</v>
      </c>
      <c r="K5072" s="0" t="str">
        <f aca="false">IF(I5072="GJ","MMBtu",I5072)</f>
        <v>MMBtu</v>
      </c>
      <c r="L5072" s="13" t="n">
        <f aca="false">H5072*J5072</f>
        <v>10000</v>
      </c>
    </row>
    <row r="5073" customFormat="false" ht="12.75" hidden="false" customHeight="false" outlineLevel="0" collapsed="false">
      <c r="A5073" s="0" t="s">
        <v>109</v>
      </c>
      <c r="B5073" s="0" t="s">
        <v>448</v>
      </c>
      <c r="C5073" s="0" t="s">
        <v>6</v>
      </c>
      <c r="D5073" s="0" t="s">
        <v>449</v>
      </c>
      <c r="E5073" s="0" t="s">
        <v>20</v>
      </c>
      <c r="F5073" s="0" t="s">
        <v>454</v>
      </c>
      <c r="G5073" s="0" t="n">
        <v>2</v>
      </c>
      <c r="H5073" s="0" t="n">
        <v>15012</v>
      </c>
      <c r="I5073" s="0" t="s">
        <v>451</v>
      </c>
      <c r="J5073" s="0" t="n">
        <f aca="false">IF(I5073="GJ",1.0542,1)</f>
        <v>1</v>
      </c>
      <c r="K5073" s="0" t="str">
        <f aca="false">IF(I5073="GJ","MMBtu",I5073)</f>
        <v>MMBtu</v>
      </c>
      <c r="L5073" s="13" t="n">
        <f aca="false">H5073*J5073</f>
        <v>15012</v>
      </c>
    </row>
    <row r="5074" customFormat="false" ht="12.75" hidden="false" customHeight="false" outlineLevel="0" collapsed="false">
      <c r="A5074" s="0" t="s">
        <v>109</v>
      </c>
      <c r="B5074" s="0" t="s">
        <v>448</v>
      </c>
      <c r="C5074" s="0" t="s">
        <v>6</v>
      </c>
      <c r="D5074" s="0" t="s">
        <v>449</v>
      </c>
      <c r="E5074" s="0" t="s">
        <v>357</v>
      </c>
      <c r="F5074" s="0" t="s">
        <v>454</v>
      </c>
      <c r="G5074" s="0" t="n">
        <v>5</v>
      </c>
      <c r="H5074" s="0" t="n">
        <v>70000</v>
      </c>
      <c r="I5074" s="0" t="s">
        <v>451</v>
      </c>
      <c r="J5074" s="0" t="n">
        <f aca="false">IF(I5074="GJ",1.0542,1)</f>
        <v>1</v>
      </c>
      <c r="K5074" s="0" t="str">
        <f aca="false">IF(I5074="GJ","MMBtu",I5074)</f>
        <v>MMBtu</v>
      </c>
      <c r="L5074" s="13" t="n">
        <f aca="false">H5074*J5074</f>
        <v>70000</v>
      </c>
    </row>
    <row r="5075" customFormat="false" ht="12.75" hidden="false" customHeight="false" outlineLevel="0" collapsed="false">
      <c r="A5075" s="0" t="s">
        <v>109</v>
      </c>
      <c r="B5075" s="0" t="s">
        <v>448</v>
      </c>
      <c r="C5075" s="0" t="s">
        <v>6</v>
      </c>
      <c r="D5075" s="0" t="s">
        <v>449</v>
      </c>
      <c r="E5075" s="0" t="s">
        <v>396</v>
      </c>
      <c r="F5075" s="0" t="s">
        <v>454</v>
      </c>
      <c r="G5075" s="0" t="n">
        <v>7</v>
      </c>
      <c r="H5075" s="0" t="n">
        <v>185000</v>
      </c>
      <c r="I5075" s="0" t="s">
        <v>451</v>
      </c>
      <c r="J5075" s="0" t="n">
        <f aca="false">IF(I5075="GJ",1.0542,1)</f>
        <v>1</v>
      </c>
      <c r="K5075" s="0" t="str">
        <f aca="false">IF(I5075="GJ","MMBtu",I5075)</f>
        <v>MMBtu</v>
      </c>
      <c r="L5075" s="13" t="n">
        <f aca="false">H5075*J5075</f>
        <v>185000</v>
      </c>
    </row>
    <row r="5076" customFormat="false" ht="12.75" hidden="false" customHeight="false" outlineLevel="0" collapsed="false">
      <c r="A5076" s="0" t="s">
        <v>109</v>
      </c>
      <c r="B5076" s="0" t="s">
        <v>448</v>
      </c>
      <c r="C5076" s="0" t="s">
        <v>6</v>
      </c>
      <c r="D5076" s="0" t="s">
        <v>449</v>
      </c>
      <c r="E5076" s="0" t="s">
        <v>241</v>
      </c>
      <c r="F5076" s="0" t="s">
        <v>454</v>
      </c>
      <c r="G5076" s="0" t="n">
        <v>25</v>
      </c>
      <c r="H5076" s="0" t="n">
        <v>195000</v>
      </c>
      <c r="I5076" s="0" t="s">
        <v>451</v>
      </c>
      <c r="J5076" s="0" t="n">
        <f aca="false">IF(I5076="GJ",1.0542,1)</f>
        <v>1</v>
      </c>
      <c r="K5076" s="0" t="str">
        <f aca="false">IF(I5076="GJ","MMBtu",I5076)</f>
        <v>MMBtu</v>
      </c>
      <c r="L5076" s="13" t="n">
        <f aca="false">H5076*J5076</f>
        <v>195000</v>
      </c>
    </row>
    <row r="5077" customFormat="false" ht="12.75" hidden="false" customHeight="false" outlineLevel="0" collapsed="false">
      <c r="A5077" s="0" t="s">
        <v>109</v>
      </c>
      <c r="B5077" s="0" t="s">
        <v>448</v>
      </c>
      <c r="C5077" s="0" t="s">
        <v>6</v>
      </c>
      <c r="D5077" s="0" t="s">
        <v>463</v>
      </c>
      <c r="E5077" s="0" t="s">
        <v>329</v>
      </c>
      <c r="F5077" s="0" t="s">
        <v>455</v>
      </c>
      <c r="G5077" s="0" t="n">
        <v>2</v>
      </c>
      <c r="H5077" s="0" t="n">
        <v>200000</v>
      </c>
      <c r="I5077" s="0" t="s">
        <v>451</v>
      </c>
      <c r="J5077" s="0" t="n">
        <f aca="false">IF(I5077="GJ",1.0542,1)</f>
        <v>1</v>
      </c>
      <c r="K5077" s="0" t="str">
        <f aca="false">IF(I5077="GJ","MMBtu",I5077)</f>
        <v>MMBtu</v>
      </c>
      <c r="L5077" s="13" t="n">
        <f aca="false">H5077*J5077</f>
        <v>200000</v>
      </c>
    </row>
    <row r="5078" customFormat="false" ht="12.75" hidden="false" customHeight="false" outlineLevel="0" collapsed="false">
      <c r="A5078" s="0" t="s">
        <v>109</v>
      </c>
      <c r="B5078" s="0" t="s">
        <v>448</v>
      </c>
      <c r="C5078" s="0" t="s">
        <v>6</v>
      </c>
      <c r="D5078" s="0" t="s">
        <v>449</v>
      </c>
      <c r="E5078" s="0" t="s">
        <v>301</v>
      </c>
      <c r="F5078" s="0" t="s">
        <v>454</v>
      </c>
      <c r="G5078" s="0" t="n">
        <v>30</v>
      </c>
      <c r="H5078" s="0" t="n">
        <v>252000</v>
      </c>
      <c r="I5078" s="0" t="s">
        <v>451</v>
      </c>
      <c r="J5078" s="0" t="n">
        <f aca="false">IF(I5078="GJ",1.0542,1)</f>
        <v>1</v>
      </c>
      <c r="K5078" s="0" t="str">
        <f aca="false">IF(I5078="GJ","MMBtu",I5078)</f>
        <v>MMBtu</v>
      </c>
      <c r="L5078" s="13" t="n">
        <f aca="false">H5078*J5078</f>
        <v>252000</v>
      </c>
    </row>
    <row r="5079" customFormat="false" ht="12.75" hidden="false" customHeight="false" outlineLevel="0" collapsed="false">
      <c r="A5079" s="0" t="s">
        <v>109</v>
      </c>
      <c r="B5079" s="0" t="s">
        <v>448</v>
      </c>
      <c r="C5079" s="0" t="s">
        <v>6</v>
      </c>
      <c r="D5079" s="0" t="s">
        <v>453</v>
      </c>
      <c r="E5079" s="0" t="s">
        <v>20</v>
      </c>
      <c r="F5079" s="0" t="s">
        <v>456</v>
      </c>
      <c r="G5079" s="0" t="n">
        <v>2</v>
      </c>
      <c r="H5079" s="0" t="n">
        <v>300000</v>
      </c>
      <c r="I5079" s="0" t="s">
        <v>451</v>
      </c>
      <c r="J5079" s="0" t="n">
        <f aca="false">IF(I5079="GJ",1.0542,1)</f>
        <v>1</v>
      </c>
      <c r="K5079" s="0" t="str">
        <f aca="false">IF(I5079="GJ","MMBtu",I5079)</f>
        <v>MMBtu</v>
      </c>
      <c r="L5079" s="13" t="n">
        <f aca="false">H5079*J5079</f>
        <v>300000</v>
      </c>
    </row>
    <row r="5080" customFormat="false" ht="12.75" hidden="false" customHeight="false" outlineLevel="0" collapsed="false">
      <c r="A5080" s="0" t="s">
        <v>109</v>
      </c>
      <c r="B5080" s="0" t="s">
        <v>448</v>
      </c>
      <c r="C5080" s="0" t="s">
        <v>6</v>
      </c>
      <c r="D5080" s="0" t="s">
        <v>463</v>
      </c>
      <c r="E5080" s="0" t="s">
        <v>396</v>
      </c>
      <c r="F5080" s="0" t="s">
        <v>455</v>
      </c>
      <c r="G5080" s="0" t="n">
        <v>1</v>
      </c>
      <c r="H5080" s="0" t="n">
        <v>300000</v>
      </c>
      <c r="I5080" s="0" t="s">
        <v>451</v>
      </c>
      <c r="J5080" s="0" t="n">
        <f aca="false">IF(I5080="GJ",1.0542,1)</f>
        <v>1</v>
      </c>
      <c r="K5080" s="0" t="str">
        <f aca="false">IF(I5080="GJ","MMBtu",I5080)</f>
        <v>MMBtu</v>
      </c>
      <c r="L5080" s="13" t="n">
        <f aca="false">H5080*J5080</f>
        <v>300000</v>
      </c>
    </row>
    <row r="5081" customFormat="false" ht="12.75" hidden="false" customHeight="false" outlineLevel="0" collapsed="false">
      <c r="A5081" s="0" t="s">
        <v>109</v>
      </c>
      <c r="B5081" s="0" t="s">
        <v>448</v>
      </c>
      <c r="C5081" s="0" t="s">
        <v>6</v>
      </c>
      <c r="D5081" s="0" t="s">
        <v>453</v>
      </c>
      <c r="E5081" s="0" t="s">
        <v>396</v>
      </c>
      <c r="F5081" s="0" t="s">
        <v>454</v>
      </c>
      <c r="G5081" s="0" t="n">
        <v>4</v>
      </c>
      <c r="H5081" s="0" t="n">
        <v>334000</v>
      </c>
      <c r="I5081" s="0" t="s">
        <v>451</v>
      </c>
      <c r="J5081" s="0" t="n">
        <f aca="false">IF(I5081="GJ",1.0542,1)</f>
        <v>1</v>
      </c>
      <c r="K5081" s="0" t="str">
        <f aca="false">IF(I5081="GJ","MMBtu",I5081)</f>
        <v>MMBtu</v>
      </c>
      <c r="L5081" s="13" t="n">
        <f aca="false">H5081*J5081</f>
        <v>334000</v>
      </c>
    </row>
    <row r="5082" customFormat="false" ht="12.75" hidden="false" customHeight="false" outlineLevel="0" collapsed="false">
      <c r="A5082" s="0" t="s">
        <v>109</v>
      </c>
      <c r="B5082" s="0" t="s">
        <v>448</v>
      </c>
      <c r="C5082" s="0" t="s">
        <v>6</v>
      </c>
      <c r="D5082" s="0" t="s">
        <v>449</v>
      </c>
      <c r="E5082" s="0" t="s">
        <v>191</v>
      </c>
      <c r="F5082" s="0" t="s">
        <v>454</v>
      </c>
      <c r="G5082" s="0" t="n">
        <v>10</v>
      </c>
      <c r="H5082" s="0" t="n">
        <v>360000</v>
      </c>
      <c r="I5082" s="0" t="s">
        <v>451</v>
      </c>
      <c r="J5082" s="0" t="n">
        <f aca="false">IF(I5082="GJ",1.0542,1)</f>
        <v>1</v>
      </c>
      <c r="K5082" s="0" t="str">
        <f aca="false">IF(I5082="GJ","MMBtu",I5082)</f>
        <v>MMBtu</v>
      </c>
      <c r="L5082" s="13" t="n">
        <f aca="false">H5082*J5082</f>
        <v>360000</v>
      </c>
    </row>
    <row r="5083" customFormat="false" ht="12.75" hidden="false" customHeight="false" outlineLevel="0" collapsed="false">
      <c r="A5083" s="0" t="s">
        <v>109</v>
      </c>
      <c r="B5083" s="0" t="s">
        <v>448</v>
      </c>
      <c r="C5083" s="0" t="s">
        <v>6</v>
      </c>
      <c r="D5083" s="0" t="s">
        <v>453</v>
      </c>
      <c r="E5083" s="0" t="s">
        <v>191</v>
      </c>
      <c r="F5083" s="0" t="s">
        <v>454</v>
      </c>
      <c r="G5083" s="0" t="n">
        <v>2</v>
      </c>
      <c r="H5083" s="0" t="n">
        <v>395000</v>
      </c>
      <c r="I5083" s="0" t="s">
        <v>451</v>
      </c>
      <c r="J5083" s="0" t="n">
        <f aca="false">IF(I5083="GJ",1.0542,1)</f>
        <v>1</v>
      </c>
      <c r="K5083" s="0" t="str">
        <f aca="false">IF(I5083="GJ","MMBtu",I5083)</f>
        <v>MMBtu</v>
      </c>
      <c r="L5083" s="13" t="n">
        <f aca="false">H5083*J5083</f>
        <v>395000</v>
      </c>
    </row>
    <row r="5084" customFormat="false" ht="12.75" hidden="false" customHeight="false" outlineLevel="0" collapsed="false">
      <c r="A5084" s="0" t="s">
        <v>109</v>
      </c>
      <c r="B5084" s="0" t="s">
        <v>448</v>
      </c>
      <c r="C5084" s="0" t="s">
        <v>6</v>
      </c>
      <c r="D5084" s="0" t="s">
        <v>453</v>
      </c>
      <c r="E5084" s="0" t="s">
        <v>301</v>
      </c>
      <c r="F5084" s="0" t="s">
        <v>454</v>
      </c>
      <c r="G5084" s="0" t="n">
        <v>5</v>
      </c>
      <c r="H5084" s="0" t="n">
        <v>395000</v>
      </c>
      <c r="I5084" s="0" t="s">
        <v>451</v>
      </c>
      <c r="J5084" s="0" t="n">
        <f aca="false">IF(I5084="GJ",1.0542,1)</f>
        <v>1</v>
      </c>
      <c r="K5084" s="0" t="str">
        <f aca="false">IF(I5084="GJ","MMBtu",I5084)</f>
        <v>MMBtu</v>
      </c>
      <c r="L5084" s="13" t="n">
        <f aca="false">H5084*J5084</f>
        <v>395000</v>
      </c>
    </row>
    <row r="5085" customFormat="false" ht="12.75" hidden="false" customHeight="false" outlineLevel="0" collapsed="false">
      <c r="A5085" s="0" t="s">
        <v>109</v>
      </c>
      <c r="B5085" s="0" t="s">
        <v>448</v>
      </c>
      <c r="C5085" s="0" t="s">
        <v>6</v>
      </c>
      <c r="D5085" s="0" t="s">
        <v>449</v>
      </c>
      <c r="E5085" s="0" t="s">
        <v>20</v>
      </c>
      <c r="F5085" s="0" t="s">
        <v>456</v>
      </c>
      <c r="G5085" s="0" t="n">
        <v>20</v>
      </c>
      <c r="H5085" s="0" t="n">
        <v>484450</v>
      </c>
      <c r="I5085" s="0" t="s">
        <v>451</v>
      </c>
      <c r="J5085" s="0" t="n">
        <f aca="false">IF(I5085="GJ",1.0542,1)</f>
        <v>1</v>
      </c>
      <c r="K5085" s="0" t="str">
        <f aca="false">IF(I5085="GJ","MMBtu",I5085)</f>
        <v>MMBtu</v>
      </c>
      <c r="L5085" s="13" t="n">
        <f aca="false">H5085*J5085</f>
        <v>484450</v>
      </c>
    </row>
    <row r="5086" customFormat="false" ht="12.75" hidden="false" customHeight="false" outlineLevel="0" collapsed="false">
      <c r="A5086" s="0" t="s">
        <v>109</v>
      </c>
      <c r="B5086" s="0" t="s">
        <v>448</v>
      </c>
      <c r="C5086" s="0" t="s">
        <v>6</v>
      </c>
      <c r="D5086" s="0" t="s">
        <v>449</v>
      </c>
      <c r="E5086" s="0" t="s">
        <v>423</v>
      </c>
      <c r="F5086" s="0" t="s">
        <v>454</v>
      </c>
      <c r="G5086" s="0" t="n">
        <v>7</v>
      </c>
      <c r="H5086" s="0" t="n">
        <v>675000</v>
      </c>
      <c r="I5086" s="0" t="s">
        <v>451</v>
      </c>
      <c r="J5086" s="0" t="n">
        <f aca="false">IF(I5086="GJ",1.0542,1)</f>
        <v>1</v>
      </c>
      <c r="K5086" s="0" t="str">
        <f aca="false">IF(I5086="GJ","MMBtu",I5086)</f>
        <v>MMBtu</v>
      </c>
      <c r="L5086" s="13" t="n">
        <f aca="false">H5086*J5086</f>
        <v>675000</v>
      </c>
    </row>
    <row r="5087" customFormat="false" ht="12.75" hidden="false" customHeight="false" outlineLevel="0" collapsed="false">
      <c r="A5087" s="0" t="s">
        <v>109</v>
      </c>
      <c r="B5087" s="0" t="s">
        <v>448</v>
      </c>
      <c r="C5087" s="0" t="s">
        <v>6</v>
      </c>
      <c r="D5087" s="0" t="s">
        <v>453</v>
      </c>
      <c r="E5087" s="0" t="s">
        <v>20</v>
      </c>
      <c r="F5087" s="0" t="s">
        <v>455</v>
      </c>
      <c r="G5087" s="0" t="n">
        <v>5</v>
      </c>
      <c r="H5087" s="0" t="n">
        <v>755000</v>
      </c>
      <c r="I5087" s="0" t="s">
        <v>451</v>
      </c>
      <c r="J5087" s="0" t="n">
        <f aca="false">IF(I5087="GJ",1.0542,1)</f>
        <v>1</v>
      </c>
      <c r="K5087" s="0" t="str">
        <f aca="false">IF(I5087="GJ","MMBtu",I5087)</f>
        <v>MMBtu</v>
      </c>
      <c r="L5087" s="13" t="n">
        <f aca="false">H5087*J5087</f>
        <v>755000</v>
      </c>
    </row>
    <row r="5088" customFormat="false" ht="12.75" hidden="false" customHeight="false" outlineLevel="0" collapsed="false">
      <c r="A5088" s="0" t="s">
        <v>109</v>
      </c>
      <c r="B5088" s="0" t="s">
        <v>448</v>
      </c>
      <c r="C5088" s="0" t="s">
        <v>6</v>
      </c>
      <c r="D5088" s="0" t="s">
        <v>453</v>
      </c>
      <c r="E5088" s="0" t="s">
        <v>241</v>
      </c>
      <c r="F5088" s="0" t="s">
        <v>454</v>
      </c>
      <c r="G5088" s="0" t="n">
        <v>6</v>
      </c>
      <c r="H5088" s="0" t="n">
        <v>840000</v>
      </c>
      <c r="I5088" s="0" t="s">
        <v>451</v>
      </c>
      <c r="J5088" s="0" t="n">
        <f aca="false">IF(I5088="GJ",1.0542,1)</f>
        <v>1</v>
      </c>
      <c r="K5088" s="0" t="str">
        <f aca="false">IF(I5088="GJ","MMBtu",I5088)</f>
        <v>MMBtu</v>
      </c>
      <c r="L5088" s="13" t="n">
        <f aca="false">H5088*J5088</f>
        <v>840000</v>
      </c>
    </row>
    <row r="5089" customFormat="false" ht="12.75" hidden="false" customHeight="false" outlineLevel="0" collapsed="false">
      <c r="A5089" s="0" t="s">
        <v>109</v>
      </c>
      <c r="B5089" s="0" t="s">
        <v>448</v>
      </c>
      <c r="C5089" s="0" t="s">
        <v>6</v>
      </c>
      <c r="D5089" s="0" t="s">
        <v>463</v>
      </c>
      <c r="E5089" s="0" t="s">
        <v>423</v>
      </c>
      <c r="F5089" s="0" t="s">
        <v>455</v>
      </c>
      <c r="G5089" s="0" t="n">
        <v>3</v>
      </c>
      <c r="H5089" s="0" t="n">
        <v>1100000</v>
      </c>
      <c r="I5089" s="0" t="s">
        <v>451</v>
      </c>
      <c r="J5089" s="0" t="n">
        <f aca="false">IF(I5089="GJ",1.0542,1)</f>
        <v>1</v>
      </c>
      <c r="K5089" s="0" t="str">
        <f aca="false">IF(I5089="GJ","MMBtu",I5089)</f>
        <v>MMBtu</v>
      </c>
      <c r="L5089" s="13" t="n">
        <f aca="false">H5089*J5089</f>
        <v>1100000</v>
      </c>
    </row>
    <row r="5090" customFormat="false" ht="12.75" hidden="false" customHeight="false" outlineLevel="0" collapsed="false">
      <c r="A5090" s="0" t="s">
        <v>109</v>
      </c>
      <c r="B5090" s="0" t="s">
        <v>448</v>
      </c>
      <c r="C5090" s="0" t="s">
        <v>6</v>
      </c>
      <c r="D5090" s="0" t="s">
        <v>453</v>
      </c>
      <c r="E5090" s="0" t="s">
        <v>329</v>
      </c>
      <c r="F5090" s="0" t="s">
        <v>456</v>
      </c>
      <c r="G5090" s="0" t="n">
        <v>5</v>
      </c>
      <c r="H5090" s="0" t="n">
        <v>1815000</v>
      </c>
      <c r="I5090" s="0" t="s">
        <v>451</v>
      </c>
      <c r="J5090" s="0" t="n">
        <f aca="false">IF(I5090="GJ",1.0542,1)</f>
        <v>1</v>
      </c>
      <c r="K5090" s="0" t="str">
        <f aca="false">IF(I5090="GJ","MMBtu",I5090)</f>
        <v>MMBtu</v>
      </c>
      <c r="L5090" s="13" t="n">
        <f aca="false">H5090*J5090</f>
        <v>1815000</v>
      </c>
    </row>
    <row r="5091" customFormat="false" ht="12.75" hidden="false" customHeight="false" outlineLevel="0" collapsed="false">
      <c r="A5091" s="0" t="s">
        <v>109</v>
      </c>
      <c r="B5091" s="0" t="s">
        <v>448</v>
      </c>
      <c r="C5091" s="0" t="s">
        <v>6</v>
      </c>
      <c r="D5091" s="0" t="s">
        <v>449</v>
      </c>
      <c r="E5091" s="0" t="s">
        <v>191</v>
      </c>
      <c r="F5091" s="0" t="s">
        <v>456</v>
      </c>
      <c r="G5091" s="0" t="n">
        <v>56</v>
      </c>
      <c r="H5091" s="0" t="n">
        <v>2452685</v>
      </c>
      <c r="I5091" s="0" t="s">
        <v>451</v>
      </c>
      <c r="J5091" s="0" t="n">
        <f aca="false">IF(I5091="GJ",1.0542,1)</f>
        <v>1</v>
      </c>
      <c r="K5091" s="0" t="str">
        <f aca="false">IF(I5091="GJ","MMBtu",I5091)</f>
        <v>MMBtu</v>
      </c>
      <c r="L5091" s="13" t="n">
        <f aca="false">H5091*J5091</f>
        <v>2452685</v>
      </c>
    </row>
    <row r="5092" customFormat="false" ht="12.75" hidden="false" customHeight="false" outlineLevel="0" collapsed="false">
      <c r="A5092" s="0" t="s">
        <v>109</v>
      </c>
      <c r="B5092" s="0" t="s">
        <v>448</v>
      </c>
      <c r="C5092" s="0" t="s">
        <v>6</v>
      </c>
      <c r="D5092" s="0" t="s">
        <v>449</v>
      </c>
      <c r="E5092" s="0" t="s">
        <v>241</v>
      </c>
      <c r="F5092" s="0" t="s">
        <v>456</v>
      </c>
      <c r="G5092" s="0" t="n">
        <v>156</v>
      </c>
      <c r="H5092" s="0" t="n">
        <v>2473365</v>
      </c>
      <c r="I5092" s="0" t="s">
        <v>451</v>
      </c>
      <c r="J5092" s="0" t="n">
        <f aca="false">IF(I5092="GJ",1.0542,1)</f>
        <v>1</v>
      </c>
      <c r="K5092" s="0" t="str">
        <f aca="false">IF(I5092="GJ","MMBtu",I5092)</f>
        <v>MMBtu</v>
      </c>
      <c r="L5092" s="13" t="n">
        <f aca="false">H5092*J5092</f>
        <v>2473365</v>
      </c>
    </row>
    <row r="5093" customFormat="false" ht="12.75" hidden="false" customHeight="false" outlineLevel="0" collapsed="false">
      <c r="A5093" s="0" t="s">
        <v>109</v>
      </c>
      <c r="B5093" s="0" t="s">
        <v>448</v>
      </c>
      <c r="C5093" s="0" t="s">
        <v>6</v>
      </c>
      <c r="D5093" s="0" t="s">
        <v>449</v>
      </c>
      <c r="E5093" s="0" t="s">
        <v>423</v>
      </c>
      <c r="F5093" s="0" t="s">
        <v>456</v>
      </c>
      <c r="G5093" s="0" t="n">
        <v>173</v>
      </c>
      <c r="H5093" s="0" t="n">
        <v>2536969</v>
      </c>
      <c r="I5093" s="0" t="s">
        <v>451</v>
      </c>
      <c r="J5093" s="0" t="n">
        <f aca="false">IF(I5093="GJ",1.0542,1)</f>
        <v>1</v>
      </c>
      <c r="K5093" s="0" t="str">
        <f aca="false">IF(I5093="GJ","MMBtu",I5093)</f>
        <v>MMBtu</v>
      </c>
      <c r="L5093" s="13" t="n">
        <f aca="false">H5093*J5093</f>
        <v>2536969</v>
      </c>
    </row>
    <row r="5094" customFormat="false" ht="12.75" hidden="false" customHeight="false" outlineLevel="0" collapsed="false">
      <c r="A5094" s="0" t="s">
        <v>109</v>
      </c>
      <c r="B5094" s="0" t="s">
        <v>448</v>
      </c>
      <c r="C5094" s="0" t="s">
        <v>6</v>
      </c>
      <c r="D5094" s="0" t="s">
        <v>449</v>
      </c>
      <c r="E5094" s="0" t="s">
        <v>396</v>
      </c>
      <c r="F5094" s="0" t="s">
        <v>456</v>
      </c>
      <c r="G5094" s="0" t="n">
        <v>273</v>
      </c>
      <c r="H5094" s="0" t="n">
        <v>2566938</v>
      </c>
      <c r="I5094" s="0" t="s">
        <v>451</v>
      </c>
      <c r="J5094" s="0" t="n">
        <f aca="false">IF(I5094="GJ",1.0542,1)</f>
        <v>1</v>
      </c>
      <c r="K5094" s="0" t="str">
        <f aca="false">IF(I5094="GJ","MMBtu",I5094)</f>
        <v>MMBtu</v>
      </c>
      <c r="L5094" s="13" t="n">
        <f aca="false">H5094*J5094</f>
        <v>2566938</v>
      </c>
    </row>
    <row r="5095" customFormat="false" ht="12.75" hidden="false" customHeight="false" outlineLevel="0" collapsed="false">
      <c r="A5095" s="0" t="s">
        <v>109</v>
      </c>
      <c r="B5095" s="0" t="s">
        <v>448</v>
      </c>
      <c r="C5095" s="0" t="s">
        <v>6</v>
      </c>
      <c r="D5095" s="0" t="s">
        <v>449</v>
      </c>
      <c r="E5095" s="0" t="s">
        <v>301</v>
      </c>
      <c r="F5095" s="0" t="s">
        <v>456</v>
      </c>
      <c r="G5095" s="0" t="n">
        <v>304</v>
      </c>
      <c r="H5095" s="0" t="n">
        <v>4051530</v>
      </c>
      <c r="I5095" s="0" t="s">
        <v>451</v>
      </c>
      <c r="J5095" s="0" t="n">
        <f aca="false">IF(I5095="GJ",1.0542,1)</f>
        <v>1</v>
      </c>
      <c r="K5095" s="0" t="str">
        <f aca="false">IF(I5095="GJ","MMBtu",I5095)</f>
        <v>MMBtu</v>
      </c>
      <c r="L5095" s="13" t="n">
        <f aca="false">H5095*J5095</f>
        <v>4051530</v>
      </c>
    </row>
    <row r="5096" customFormat="false" ht="12.75" hidden="false" customHeight="false" outlineLevel="0" collapsed="false">
      <c r="A5096" s="0" t="s">
        <v>109</v>
      </c>
      <c r="B5096" s="0" t="s">
        <v>448</v>
      </c>
      <c r="C5096" s="0" t="s">
        <v>6</v>
      </c>
      <c r="D5096" s="0" t="s">
        <v>449</v>
      </c>
      <c r="E5096" s="0" t="s">
        <v>357</v>
      </c>
      <c r="F5096" s="0" t="s">
        <v>456</v>
      </c>
      <c r="G5096" s="0" t="n">
        <v>291</v>
      </c>
      <c r="H5096" s="0" t="n">
        <v>4096048</v>
      </c>
      <c r="I5096" s="0" t="s">
        <v>451</v>
      </c>
      <c r="J5096" s="0" t="n">
        <f aca="false">IF(I5096="GJ",1.0542,1)</f>
        <v>1</v>
      </c>
      <c r="K5096" s="0" t="str">
        <f aca="false">IF(I5096="GJ","MMBtu",I5096)</f>
        <v>MMBtu</v>
      </c>
      <c r="L5096" s="13" t="n">
        <f aca="false">H5096*J5096</f>
        <v>4096048</v>
      </c>
    </row>
    <row r="5097" customFormat="false" ht="12.75" hidden="false" customHeight="false" outlineLevel="0" collapsed="false">
      <c r="A5097" s="0" t="s">
        <v>109</v>
      </c>
      <c r="B5097" s="0" t="s">
        <v>448</v>
      </c>
      <c r="C5097" s="0" t="s">
        <v>6</v>
      </c>
      <c r="D5097" s="0" t="s">
        <v>453</v>
      </c>
      <c r="E5097" s="0" t="s">
        <v>423</v>
      </c>
      <c r="F5097" s="0" t="s">
        <v>454</v>
      </c>
      <c r="G5097" s="0" t="n">
        <v>8</v>
      </c>
      <c r="H5097" s="0" t="n">
        <v>4457000</v>
      </c>
      <c r="I5097" s="0" t="s">
        <v>451</v>
      </c>
      <c r="J5097" s="0" t="n">
        <f aca="false">IF(I5097="GJ",1.0542,1)</f>
        <v>1</v>
      </c>
      <c r="K5097" s="0" t="str">
        <f aca="false">IF(I5097="GJ","MMBtu",I5097)</f>
        <v>MMBtu</v>
      </c>
      <c r="L5097" s="13" t="n">
        <f aca="false">H5097*J5097</f>
        <v>4457000</v>
      </c>
    </row>
    <row r="5098" customFormat="false" ht="12.75" hidden="false" customHeight="false" outlineLevel="0" collapsed="false">
      <c r="A5098" s="0" t="s">
        <v>109</v>
      </c>
      <c r="B5098" s="0" t="s">
        <v>448</v>
      </c>
      <c r="C5098" s="0" t="s">
        <v>6</v>
      </c>
      <c r="D5098" s="0" t="s">
        <v>453</v>
      </c>
      <c r="E5098" s="0" t="s">
        <v>396</v>
      </c>
      <c r="F5098" s="0" t="s">
        <v>456</v>
      </c>
      <c r="G5098" s="0" t="n">
        <v>21</v>
      </c>
      <c r="H5098" s="0" t="n">
        <v>6590066</v>
      </c>
      <c r="I5098" s="0" t="s">
        <v>451</v>
      </c>
      <c r="J5098" s="0" t="n">
        <f aca="false">IF(I5098="GJ",1.0542,1)</f>
        <v>1</v>
      </c>
      <c r="K5098" s="0" t="str">
        <f aca="false">IF(I5098="GJ","MMBtu",I5098)</f>
        <v>MMBtu</v>
      </c>
      <c r="L5098" s="13" t="n">
        <f aca="false">H5098*J5098</f>
        <v>6590066</v>
      </c>
    </row>
    <row r="5099" customFormat="false" ht="12.75" hidden="false" customHeight="false" outlineLevel="0" collapsed="false">
      <c r="A5099" s="0" t="s">
        <v>109</v>
      </c>
      <c r="B5099" s="0" t="s">
        <v>448</v>
      </c>
      <c r="C5099" s="0" t="s">
        <v>6</v>
      </c>
      <c r="D5099" s="0" t="s">
        <v>449</v>
      </c>
      <c r="E5099" s="0" t="s">
        <v>329</v>
      </c>
      <c r="F5099" s="0" t="s">
        <v>456</v>
      </c>
      <c r="G5099" s="0" t="n">
        <v>527</v>
      </c>
      <c r="H5099" s="0" t="n">
        <v>8190850</v>
      </c>
      <c r="I5099" s="0" t="s">
        <v>451</v>
      </c>
      <c r="J5099" s="0" t="n">
        <f aca="false">IF(I5099="GJ",1.0542,1)</f>
        <v>1</v>
      </c>
      <c r="K5099" s="0" t="str">
        <f aca="false">IF(I5099="GJ","MMBtu",I5099)</f>
        <v>MMBtu</v>
      </c>
      <c r="L5099" s="13" t="n">
        <f aca="false">H5099*J5099</f>
        <v>8190850</v>
      </c>
    </row>
    <row r="5100" customFormat="false" ht="12.75" hidden="false" customHeight="false" outlineLevel="0" collapsed="false">
      <c r="A5100" s="0" t="s">
        <v>109</v>
      </c>
      <c r="B5100" s="0" t="s">
        <v>448</v>
      </c>
      <c r="C5100" s="0" t="s">
        <v>6</v>
      </c>
      <c r="D5100" s="0" t="s">
        <v>453</v>
      </c>
      <c r="E5100" s="0" t="s">
        <v>329</v>
      </c>
      <c r="F5100" s="0" t="s">
        <v>455</v>
      </c>
      <c r="G5100" s="0" t="n">
        <v>102</v>
      </c>
      <c r="H5100" s="0" t="n">
        <v>8990000</v>
      </c>
      <c r="I5100" s="0" t="s">
        <v>451</v>
      </c>
      <c r="J5100" s="0" t="n">
        <f aca="false">IF(I5100="GJ",1.0542,1)</f>
        <v>1</v>
      </c>
      <c r="K5100" s="0" t="str">
        <f aca="false">IF(I5100="GJ","MMBtu",I5100)</f>
        <v>MMBtu</v>
      </c>
      <c r="L5100" s="13" t="n">
        <f aca="false">H5100*J5100</f>
        <v>8990000</v>
      </c>
    </row>
    <row r="5101" customFormat="false" ht="12.75" hidden="false" customHeight="false" outlineLevel="0" collapsed="false">
      <c r="A5101" s="0" t="s">
        <v>109</v>
      </c>
      <c r="B5101" s="0" t="s">
        <v>448</v>
      </c>
      <c r="C5101" s="0" t="s">
        <v>6</v>
      </c>
      <c r="D5101" s="0" t="s">
        <v>453</v>
      </c>
      <c r="E5101" s="0" t="s">
        <v>357</v>
      </c>
      <c r="F5101" s="0" t="s">
        <v>456</v>
      </c>
      <c r="G5101" s="0" t="n">
        <v>18</v>
      </c>
      <c r="H5101" s="0" t="n">
        <v>10280000</v>
      </c>
      <c r="I5101" s="0" t="s">
        <v>451</v>
      </c>
      <c r="J5101" s="0" t="n">
        <f aca="false">IF(I5101="GJ",1.0542,1)</f>
        <v>1</v>
      </c>
      <c r="K5101" s="0" t="str">
        <f aca="false">IF(I5101="GJ","MMBtu",I5101)</f>
        <v>MMBtu</v>
      </c>
      <c r="L5101" s="13" t="n">
        <f aca="false">H5101*J5101</f>
        <v>10280000</v>
      </c>
    </row>
    <row r="5102" customFormat="false" ht="12.75" hidden="false" customHeight="false" outlineLevel="0" collapsed="false">
      <c r="A5102" s="0" t="s">
        <v>109</v>
      </c>
      <c r="B5102" s="0" t="s">
        <v>448</v>
      </c>
      <c r="C5102" s="0" t="s">
        <v>6</v>
      </c>
      <c r="D5102" s="0" t="s">
        <v>453</v>
      </c>
      <c r="E5102" s="0" t="s">
        <v>191</v>
      </c>
      <c r="F5102" s="0" t="s">
        <v>456</v>
      </c>
      <c r="G5102" s="0" t="n">
        <v>28</v>
      </c>
      <c r="H5102" s="0" t="n">
        <v>13950000</v>
      </c>
      <c r="I5102" s="0" t="s">
        <v>451</v>
      </c>
      <c r="J5102" s="0" t="n">
        <f aca="false">IF(I5102="GJ",1.0542,1)</f>
        <v>1</v>
      </c>
      <c r="K5102" s="0" t="str">
        <f aca="false">IF(I5102="GJ","MMBtu",I5102)</f>
        <v>MMBtu</v>
      </c>
      <c r="L5102" s="13" t="n">
        <f aca="false">H5102*J5102</f>
        <v>13950000</v>
      </c>
    </row>
    <row r="5103" customFormat="false" ht="12.75" hidden="false" customHeight="false" outlineLevel="0" collapsed="false">
      <c r="A5103" s="0" t="s">
        <v>109</v>
      </c>
      <c r="B5103" s="0" t="s">
        <v>448</v>
      </c>
      <c r="C5103" s="0" t="s">
        <v>6</v>
      </c>
      <c r="D5103" s="0" t="s">
        <v>453</v>
      </c>
      <c r="E5103" s="0" t="s">
        <v>241</v>
      </c>
      <c r="F5103" s="0" t="s">
        <v>455</v>
      </c>
      <c r="G5103" s="0" t="n">
        <v>101</v>
      </c>
      <c r="H5103" s="0" t="n">
        <v>18010000</v>
      </c>
      <c r="I5103" s="0" t="s">
        <v>451</v>
      </c>
      <c r="J5103" s="0" t="n">
        <f aca="false">IF(I5103="GJ",1.0542,1)</f>
        <v>1</v>
      </c>
      <c r="K5103" s="0" t="str">
        <f aca="false">IF(I5103="GJ","MMBtu",I5103)</f>
        <v>MMBtu</v>
      </c>
      <c r="L5103" s="13" t="n">
        <f aca="false">H5103*J5103</f>
        <v>18010000</v>
      </c>
    </row>
    <row r="5104" customFormat="false" ht="12.75" hidden="false" customHeight="false" outlineLevel="0" collapsed="false">
      <c r="A5104" s="0" t="s">
        <v>109</v>
      </c>
      <c r="B5104" s="0" t="s">
        <v>448</v>
      </c>
      <c r="C5104" s="0" t="s">
        <v>6</v>
      </c>
      <c r="D5104" s="0" t="s">
        <v>453</v>
      </c>
      <c r="E5104" s="0" t="s">
        <v>423</v>
      </c>
      <c r="F5104" s="0" t="s">
        <v>456</v>
      </c>
      <c r="G5104" s="0" t="n">
        <v>47</v>
      </c>
      <c r="H5104" s="0" t="n">
        <v>18932500</v>
      </c>
      <c r="I5104" s="0" t="s">
        <v>451</v>
      </c>
      <c r="J5104" s="0" t="n">
        <f aca="false">IF(I5104="GJ",1.0542,1)</f>
        <v>1</v>
      </c>
      <c r="K5104" s="0" t="str">
        <f aca="false">IF(I5104="GJ","MMBtu",I5104)</f>
        <v>MMBtu</v>
      </c>
      <c r="L5104" s="13" t="n">
        <f aca="false">H5104*J5104</f>
        <v>18932500</v>
      </c>
    </row>
    <row r="5105" customFormat="false" ht="12.75" hidden="false" customHeight="false" outlineLevel="0" collapsed="false">
      <c r="A5105" s="0" t="s">
        <v>109</v>
      </c>
      <c r="B5105" s="0" t="s">
        <v>448</v>
      </c>
      <c r="C5105" s="0" t="s">
        <v>6</v>
      </c>
      <c r="D5105" s="0" t="s">
        <v>453</v>
      </c>
      <c r="E5105" s="0" t="s">
        <v>423</v>
      </c>
      <c r="F5105" s="0" t="s">
        <v>455</v>
      </c>
      <c r="G5105" s="0" t="n">
        <v>206</v>
      </c>
      <c r="H5105" s="0" t="n">
        <v>23811000</v>
      </c>
      <c r="I5105" s="0" t="s">
        <v>451</v>
      </c>
      <c r="J5105" s="0" t="n">
        <f aca="false">IF(I5105="GJ",1.0542,1)</f>
        <v>1</v>
      </c>
      <c r="K5105" s="0" t="str">
        <f aca="false">IF(I5105="GJ","MMBtu",I5105)</f>
        <v>MMBtu</v>
      </c>
      <c r="L5105" s="13" t="n">
        <f aca="false">H5105*J5105</f>
        <v>23811000</v>
      </c>
    </row>
    <row r="5106" customFormat="false" ht="12.75" hidden="false" customHeight="false" outlineLevel="0" collapsed="false">
      <c r="A5106" s="0" t="s">
        <v>109</v>
      </c>
      <c r="B5106" s="0" t="s">
        <v>448</v>
      </c>
      <c r="C5106" s="0" t="s">
        <v>6</v>
      </c>
      <c r="D5106" s="0" t="s">
        <v>453</v>
      </c>
      <c r="E5106" s="0" t="s">
        <v>241</v>
      </c>
      <c r="F5106" s="0" t="s">
        <v>456</v>
      </c>
      <c r="G5106" s="0" t="n">
        <v>50</v>
      </c>
      <c r="H5106" s="0" t="n">
        <v>26075000</v>
      </c>
      <c r="I5106" s="0" t="s">
        <v>451</v>
      </c>
      <c r="J5106" s="0" t="n">
        <f aca="false">IF(I5106="GJ",1.0542,1)</f>
        <v>1</v>
      </c>
      <c r="K5106" s="0" t="str">
        <f aca="false">IF(I5106="GJ","MMBtu",I5106)</f>
        <v>MMBtu</v>
      </c>
      <c r="L5106" s="13" t="n">
        <f aca="false">H5106*J5106</f>
        <v>26075000</v>
      </c>
    </row>
    <row r="5107" customFormat="false" ht="12.75" hidden="false" customHeight="false" outlineLevel="0" collapsed="false">
      <c r="A5107" s="0" t="s">
        <v>109</v>
      </c>
      <c r="B5107" s="0" t="s">
        <v>448</v>
      </c>
      <c r="C5107" s="0" t="s">
        <v>6</v>
      </c>
      <c r="D5107" s="0" t="s">
        <v>453</v>
      </c>
      <c r="E5107" s="0" t="s">
        <v>357</v>
      </c>
      <c r="F5107" s="0" t="s">
        <v>455</v>
      </c>
      <c r="G5107" s="0" t="n">
        <v>186</v>
      </c>
      <c r="H5107" s="0" t="n">
        <v>26437500</v>
      </c>
      <c r="I5107" s="0" t="s">
        <v>451</v>
      </c>
      <c r="J5107" s="0" t="n">
        <f aca="false">IF(I5107="GJ",1.0542,1)</f>
        <v>1</v>
      </c>
      <c r="K5107" s="0" t="str">
        <f aca="false">IF(I5107="GJ","MMBtu",I5107)</f>
        <v>MMBtu</v>
      </c>
      <c r="L5107" s="13" t="n">
        <f aca="false">H5107*J5107</f>
        <v>26437500</v>
      </c>
    </row>
    <row r="5108" customFormat="false" ht="12.75" hidden="false" customHeight="false" outlineLevel="0" collapsed="false">
      <c r="A5108" s="0" t="s">
        <v>109</v>
      </c>
      <c r="B5108" s="0" t="s">
        <v>448</v>
      </c>
      <c r="C5108" s="0" t="s">
        <v>6</v>
      </c>
      <c r="D5108" s="0" t="s">
        <v>453</v>
      </c>
      <c r="E5108" s="0" t="s">
        <v>396</v>
      </c>
      <c r="F5108" s="0" t="s">
        <v>455</v>
      </c>
      <c r="G5108" s="0" t="n">
        <v>180</v>
      </c>
      <c r="H5108" s="0" t="n">
        <v>28250000</v>
      </c>
      <c r="I5108" s="0" t="s">
        <v>451</v>
      </c>
      <c r="J5108" s="0" t="n">
        <f aca="false">IF(I5108="GJ",1.0542,1)</f>
        <v>1</v>
      </c>
      <c r="K5108" s="0" t="str">
        <f aca="false">IF(I5108="GJ","MMBtu",I5108)</f>
        <v>MMBtu</v>
      </c>
      <c r="L5108" s="13" t="n">
        <f aca="false">H5108*J5108</f>
        <v>28250000</v>
      </c>
    </row>
    <row r="5109" customFormat="false" ht="12.75" hidden="false" customHeight="false" outlineLevel="0" collapsed="false">
      <c r="A5109" s="0" t="s">
        <v>109</v>
      </c>
      <c r="B5109" s="0" t="s">
        <v>448</v>
      </c>
      <c r="C5109" s="0" t="s">
        <v>6</v>
      </c>
      <c r="D5109" s="0" t="s">
        <v>453</v>
      </c>
      <c r="E5109" s="0" t="s">
        <v>301</v>
      </c>
      <c r="F5109" s="0" t="s">
        <v>455</v>
      </c>
      <c r="G5109" s="0" t="n">
        <v>167</v>
      </c>
      <c r="H5109" s="0" t="n">
        <v>29150000</v>
      </c>
      <c r="I5109" s="0" t="s">
        <v>451</v>
      </c>
      <c r="J5109" s="0" t="n">
        <f aca="false">IF(I5109="GJ",1.0542,1)</f>
        <v>1</v>
      </c>
      <c r="K5109" s="0" t="str">
        <f aca="false">IF(I5109="GJ","MMBtu",I5109)</f>
        <v>MMBtu</v>
      </c>
      <c r="L5109" s="13" t="n">
        <f aca="false">H5109*J5109</f>
        <v>29150000</v>
      </c>
    </row>
    <row r="5110" customFormat="false" ht="12.75" hidden="false" customHeight="false" outlineLevel="0" collapsed="false">
      <c r="A5110" s="0" t="s">
        <v>109</v>
      </c>
      <c r="B5110" s="0" t="s">
        <v>448</v>
      </c>
      <c r="C5110" s="0" t="s">
        <v>6</v>
      </c>
      <c r="D5110" s="0" t="s">
        <v>453</v>
      </c>
      <c r="E5110" s="0" t="s">
        <v>191</v>
      </c>
      <c r="F5110" s="0" t="s">
        <v>455</v>
      </c>
      <c r="G5110" s="0" t="n">
        <v>149</v>
      </c>
      <c r="H5110" s="0" t="n">
        <v>29215000</v>
      </c>
      <c r="I5110" s="0" t="s">
        <v>451</v>
      </c>
      <c r="J5110" s="0" t="n">
        <f aca="false">IF(I5110="GJ",1.0542,1)</f>
        <v>1</v>
      </c>
      <c r="K5110" s="0" t="str">
        <f aca="false">IF(I5110="GJ","MMBtu",I5110)</f>
        <v>MMBtu</v>
      </c>
      <c r="L5110" s="13" t="n">
        <f aca="false">H5110*J5110</f>
        <v>29215000</v>
      </c>
    </row>
    <row r="5111" customFormat="false" ht="12.75" hidden="false" customHeight="false" outlineLevel="0" collapsed="false">
      <c r="A5111" s="0" t="s">
        <v>109</v>
      </c>
      <c r="B5111" s="0" t="s">
        <v>448</v>
      </c>
      <c r="C5111" s="0" t="s">
        <v>6</v>
      </c>
      <c r="D5111" s="0" t="s">
        <v>453</v>
      </c>
      <c r="E5111" s="0" t="s">
        <v>301</v>
      </c>
      <c r="F5111" s="0" t="s">
        <v>456</v>
      </c>
      <c r="G5111" s="0" t="n">
        <v>86</v>
      </c>
      <c r="H5111" s="0" t="n">
        <v>30450000</v>
      </c>
      <c r="I5111" s="0" t="s">
        <v>451</v>
      </c>
      <c r="J5111" s="0" t="n">
        <f aca="false">IF(I5111="GJ",1.0542,1)</f>
        <v>1</v>
      </c>
      <c r="K5111" s="0" t="str">
        <f aca="false">IF(I5111="GJ","MMBtu",I5111)</f>
        <v>MMBtu</v>
      </c>
      <c r="L5111" s="13" t="n">
        <f aca="false">H5111*J5111</f>
        <v>30450000</v>
      </c>
    </row>
    <row r="5112" customFormat="false" ht="12.75" hidden="false" customHeight="false" outlineLevel="0" collapsed="false">
      <c r="A5112" s="0" t="s">
        <v>152</v>
      </c>
      <c r="B5112" s="0" t="s">
        <v>457</v>
      </c>
      <c r="C5112" s="0" t="s">
        <v>6</v>
      </c>
      <c r="D5112" s="0" t="s">
        <v>449</v>
      </c>
      <c r="E5112" s="0" t="s">
        <v>329</v>
      </c>
      <c r="F5112" s="0" t="s">
        <v>458</v>
      </c>
      <c r="G5112" s="0" t="n">
        <v>1</v>
      </c>
      <c r="H5112" s="0" t="n">
        <v>5000</v>
      </c>
      <c r="I5112" s="0" t="s">
        <v>459</v>
      </c>
      <c r="J5112" s="0" t="n">
        <f aca="false">IF(I5112="GJ",1.0542,1)</f>
        <v>1.0542</v>
      </c>
      <c r="K5112" s="0" t="str">
        <f aca="false">IF(I5112="GJ","MMBtu",I5112)</f>
        <v>MMBtu</v>
      </c>
      <c r="L5112" s="13" t="n">
        <f aca="false">H5112*J5112</f>
        <v>5271</v>
      </c>
    </row>
    <row r="5113" customFormat="false" ht="12.75" hidden="false" customHeight="false" outlineLevel="0" collapsed="false">
      <c r="A5113" s="0" t="s">
        <v>152</v>
      </c>
      <c r="B5113" s="0" t="s">
        <v>457</v>
      </c>
      <c r="C5113" s="0" t="s">
        <v>6</v>
      </c>
      <c r="D5113" s="0" t="s">
        <v>449</v>
      </c>
      <c r="E5113" s="0" t="s">
        <v>20</v>
      </c>
      <c r="F5113" s="0" t="s">
        <v>458</v>
      </c>
      <c r="G5113" s="0" t="n">
        <v>3</v>
      </c>
      <c r="H5113" s="0" t="n">
        <v>13000</v>
      </c>
      <c r="I5113" s="0" t="s">
        <v>459</v>
      </c>
      <c r="J5113" s="0" t="n">
        <f aca="false">IF(I5113="GJ",1.0542,1)</f>
        <v>1.0542</v>
      </c>
      <c r="K5113" s="0" t="str">
        <f aca="false">IF(I5113="GJ","MMBtu",I5113)</f>
        <v>MMBtu</v>
      </c>
      <c r="L5113" s="13" t="n">
        <f aca="false">H5113*J5113</f>
        <v>13704.6</v>
      </c>
    </row>
    <row r="5114" customFormat="false" ht="12.75" hidden="false" customHeight="false" outlineLevel="0" collapsed="false">
      <c r="A5114" s="0" t="s">
        <v>152</v>
      </c>
      <c r="B5114" s="0" t="s">
        <v>457</v>
      </c>
      <c r="C5114" s="0" t="s">
        <v>6</v>
      </c>
      <c r="D5114" s="0" t="s">
        <v>449</v>
      </c>
      <c r="E5114" s="0" t="s">
        <v>301</v>
      </c>
      <c r="F5114" s="0" t="s">
        <v>458</v>
      </c>
      <c r="G5114" s="0" t="n">
        <v>3</v>
      </c>
      <c r="H5114" s="0" t="n">
        <v>19000</v>
      </c>
      <c r="I5114" s="0" t="s">
        <v>459</v>
      </c>
      <c r="J5114" s="0" t="n">
        <f aca="false">IF(I5114="GJ",1.0542,1)</f>
        <v>1.0542</v>
      </c>
      <c r="K5114" s="0" t="str">
        <f aca="false">IF(I5114="GJ","MMBtu",I5114)</f>
        <v>MMBtu</v>
      </c>
      <c r="L5114" s="13" t="n">
        <f aca="false">H5114*J5114</f>
        <v>20029.8</v>
      </c>
    </row>
    <row r="5115" customFormat="false" ht="12.75" hidden="false" customHeight="false" outlineLevel="0" collapsed="false">
      <c r="A5115" s="0" t="s">
        <v>152</v>
      </c>
      <c r="B5115" s="0" t="s">
        <v>457</v>
      </c>
      <c r="C5115" s="0" t="s">
        <v>6</v>
      </c>
      <c r="D5115" s="0" t="s">
        <v>449</v>
      </c>
      <c r="E5115" s="0" t="s">
        <v>329</v>
      </c>
      <c r="F5115" s="0" t="s">
        <v>458</v>
      </c>
      <c r="G5115" s="0" t="n">
        <v>2</v>
      </c>
      <c r="H5115" s="0" t="n">
        <v>25000</v>
      </c>
      <c r="I5115" s="0" t="s">
        <v>451</v>
      </c>
      <c r="J5115" s="0" t="n">
        <f aca="false">IF(I5115="GJ",1.0542,1)</f>
        <v>1</v>
      </c>
      <c r="K5115" s="0" t="str">
        <f aca="false">IF(I5115="GJ","MMBtu",I5115)</f>
        <v>MMBtu</v>
      </c>
      <c r="L5115" s="13" t="n">
        <f aca="false">H5115*J5115</f>
        <v>25000</v>
      </c>
    </row>
    <row r="5116" customFormat="false" ht="12.75" hidden="false" customHeight="false" outlineLevel="0" collapsed="false">
      <c r="A5116" s="0" t="s">
        <v>152</v>
      </c>
      <c r="B5116" s="0" t="s">
        <v>457</v>
      </c>
      <c r="C5116" s="0" t="s">
        <v>6</v>
      </c>
      <c r="D5116" s="0" t="s">
        <v>449</v>
      </c>
      <c r="E5116" s="0" t="s">
        <v>241</v>
      </c>
      <c r="F5116" s="0" t="s">
        <v>458</v>
      </c>
      <c r="G5116" s="0" t="n">
        <v>4</v>
      </c>
      <c r="H5116" s="0" t="n">
        <v>31000</v>
      </c>
      <c r="I5116" s="0" t="s">
        <v>459</v>
      </c>
      <c r="J5116" s="0" t="n">
        <f aca="false">IF(I5116="GJ",1.0542,1)</f>
        <v>1.0542</v>
      </c>
      <c r="K5116" s="0" t="str">
        <f aca="false">IF(I5116="GJ","MMBtu",I5116)</f>
        <v>MMBtu</v>
      </c>
      <c r="L5116" s="13" t="n">
        <f aca="false">H5116*J5116</f>
        <v>32680.2</v>
      </c>
    </row>
    <row r="5117" customFormat="false" ht="12.75" hidden="false" customHeight="false" outlineLevel="0" collapsed="false">
      <c r="A5117" s="0" t="s">
        <v>152</v>
      </c>
      <c r="B5117" s="0" t="s">
        <v>457</v>
      </c>
      <c r="C5117" s="0" t="s">
        <v>6</v>
      </c>
      <c r="D5117" s="0" t="s">
        <v>449</v>
      </c>
      <c r="E5117" s="0" t="s">
        <v>301</v>
      </c>
      <c r="F5117" s="0" t="s">
        <v>458</v>
      </c>
      <c r="G5117" s="0" t="n">
        <v>5</v>
      </c>
      <c r="H5117" s="0" t="n">
        <v>45000</v>
      </c>
      <c r="I5117" s="0" t="s">
        <v>451</v>
      </c>
      <c r="J5117" s="0" t="n">
        <f aca="false">IF(I5117="GJ",1.0542,1)</f>
        <v>1</v>
      </c>
      <c r="K5117" s="0" t="str">
        <f aca="false">IF(I5117="GJ","MMBtu",I5117)</f>
        <v>MMBtu</v>
      </c>
      <c r="L5117" s="13" t="n">
        <f aca="false">H5117*J5117</f>
        <v>45000</v>
      </c>
    </row>
    <row r="5118" customFormat="false" ht="12.75" hidden="false" customHeight="false" outlineLevel="0" collapsed="false">
      <c r="A5118" s="0" t="s">
        <v>152</v>
      </c>
      <c r="B5118" s="0" t="s">
        <v>457</v>
      </c>
      <c r="C5118" s="0" t="s">
        <v>6</v>
      </c>
      <c r="D5118" s="0" t="s">
        <v>449</v>
      </c>
      <c r="E5118" s="0" t="s">
        <v>20</v>
      </c>
      <c r="F5118" s="0" t="s">
        <v>460</v>
      </c>
      <c r="G5118" s="0" t="n">
        <v>18</v>
      </c>
      <c r="H5118" s="0" t="n">
        <v>54000</v>
      </c>
      <c r="I5118" s="0" t="s">
        <v>459</v>
      </c>
      <c r="J5118" s="0" t="n">
        <f aca="false">IF(I5118="GJ",1.0542,1)</f>
        <v>1.0542</v>
      </c>
      <c r="K5118" s="0" t="str">
        <f aca="false">IF(I5118="GJ","MMBtu",I5118)</f>
        <v>MMBtu</v>
      </c>
      <c r="L5118" s="13" t="n">
        <f aca="false">H5118*J5118</f>
        <v>56926.8</v>
      </c>
    </row>
    <row r="5119" customFormat="false" ht="12.75" hidden="false" customHeight="false" outlineLevel="0" collapsed="false">
      <c r="A5119" s="0" t="s">
        <v>152</v>
      </c>
      <c r="B5119" s="0" t="s">
        <v>457</v>
      </c>
      <c r="C5119" s="0" t="s">
        <v>6</v>
      </c>
      <c r="D5119" s="0" t="s">
        <v>449</v>
      </c>
      <c r="E5119" s="0" t="s">
        <v>191</v>
      </c>
      <c r="F5119" s="0" t="s">
        <v>458</v>
      </c>
      <c r="G5119" s="0" t="n">
        <v>8</v>
      </c>
      <c r="H5119" s="0" t="n">
        <v>69500</v>
      </c>
      <c r="I5119" s="0" t="s">
        <v>459</v>
      </c>
      <c r="J5119" s="0" t="n">
        <f aca="false">IF(I5119="GJ",1.0542,1)</f>
        <v>1.0542</v>
      </c>
      <c r="K5119" s="0" t="str">
        <f aca="false">IF(I5119="GJ","MMBtu",I5119)</f>
        <v>MMBtu</v>
      </c>
      <c r="L5119" s="13" t="n">
        <f aca="false">H5119*J5119</f>
        <v>73266.9</v>
      </c>
    </row>
    <row r="5120" customFormat="false" ht="12.75" hidden="false" customHeight="false" outlineLevel="0" collapsed="false">
      <c r="A5120" s="0" t="s">
        <v>51</v>
      </c>
      <c r="B5120" s="0" t="s">
        <v>448</v>
      </c>
      <c r="C5120" s="0" t="s">
        <v>6</v>
      </c>
      <c r="D5120" s="0" t="s">
        <v>449</v>
      </c>
      <c r="E5120" s="0" t="s">
        <v>423</v>
      </c>
      <c r="F5120" s="0" t="s">
        <v>452</v>
      </c>
      <c r="G5120" s="0" t="n">
        <v>1</v>
      </c>
      <c r="H5120" s="0" t="n">
        <v>5000</v>
      </c>
      <c r="I5120" s="0" t="s">
        <v>451</v>
      </c>
      <c r="J5120" s="0" t="n">
        <f aca="false">IF(I5120="GJ",1.0542,1)</f>
        <v>1</v>
      </c>
      <c r="K5120" s="0" t="str">
        <f aca="false">IF(I5120="GJ","MMBtu",I5120)</f>
        <v>MMBtu</v>
      </c>
      <c r="L5120" s="13" t="n">
        <f aca="false">H5120*J5120</f>
        <v>5000</v>
      </c>
    </row>
    <row r="5121" customFormat="false" ht="12.75" hidden="false" customHeight="false" outlineLevel="0" collapsed="false">
      <c r="A5121" s="0" t="s">
        <v>51</v>
      </c>
      <c r="B5121" s="0" t="s">
        <v>448</v>
      </c>
      <c r="C5121" s="0" t="s">
        <v>6</v>
      </c>
      <c r="D5121" s="0" t="s">
        <v>449</v>
      </c>
      <c r="E5121" s="0" t="s">
        <v>191</v>
      </c>
      <c r="F5121" s="0" t="s">
        <v>450</v>
      </c>
      <c r="G5121" s="0" t="n">
        <v>4</v>
      </c>
      <c r="H5121" s="0" t="n">
        <v>20000</v>
      </c>
      <c r="I5121" s="0" t="s">
        <v>451</v>
      </c>
      <c r="J5121" s="0" t="n">
        <f aca="false">IF(I5121="GJ",1.0542,1)</f>
        <v>1</v>
      </c>
      <c r="K5121" s="0" t="str">
        <f aca="false">IF(I5121="GJ","MMBtu",I5121)</f>
        <v>MMBtu</v>
      </c>
      <c r="L5121" s="13" t="n">
        <f aca="false">H5121*J5121</f>
        <v>20000</v>
      </c>
    </row>
    <row r="5122" customFormat="false" ht="12.75" hidden="false" customHeight="false" outlineLevel="0" collapsed="false">
      <c r="A5122" s="0" t="s">
        <v>51</v>
      </c>
      <c r="B5122" s="0" t="s">
        <v>448</v>
      </c>
      <c r="C5122" s="0" t="s">
        <v>6</v>
      </c>
      <c r="D5122" s="0" t="s">
        <v>463</v>
      </c>
      <c r="E5122" s="0" t="s">
        <v>357</v>
      </c>
      <c r="F5122" s="0" t="s">
        <v>456</v>
      </c>
      <c r="G5122" s="0" t="n">
        <v>1</v>
      </c>
      <c r="H5122" s="0" t="n">
        <v>124000</v>
      </c>
      <c r="I5122" s="0" t="s">
        <v>451</v>
      </c>
      <c r="J5122" s="0" t="n">
        <f aca="false">IF(I5122="GJ",1.0542,1)</f>
        <v>1</v>
      </c>
      <c r="K5122" s="0" t="str">
        <f aca="false">IF(I5122="GJ","MMBtu",I5122)</f>
        <v>MMBtu</v>
      </c>
      <c r="L5122" s="13" t="n">
        <f aca="false">H5122*J5122</f>
        <v>124000</v>
      </c>
    </row>
    <row r="5123" customFormat="false" ht="12.75" hidden="false" customHeight="false" outlineLevel="0" collapsed="false">
      <c r="A5123" s="0" t="s">
        <v>51</v>
      </c>
      <c r="B5123" s="0" t="s">
        <v>448</v>
      </c>
      <c r="C5123" s="0" t="s">
        <v>6</v>
      </c>
      <c r="D5123" s="0" t="s">
        <v>453</v>
      </c>
      <c r="E5123" s="0" t="s">
        <v>191</v>
      </c>
      <c r="F5123" s="0" t="s">
        <v>452</v>
      </c>
      <c r="G5123" s="0" t="n">
        <v>1</v>
      </c>
      <c r="H5123" s="0" t="n">
        <v>150000</v>
      </c>
      <c r="I5123" s="0" t="s">
        <v>451</v>
      </c>
      <c r="J5123" s="0" t="n">
        <f aca="false">IF(I5123="GJ",1.0542,1)</f>
        <v>1</v>
      </c>
      <c r="K5123" s="0" t="str">
        <f aca="false">IF(I5123="GJ","MMBtu",I5123)</f>
        <v>MMBtu</v>
      </c>
      <c r="L5123" s="13" t="n">
        <f aca="false">H5123*J5123</f>
        <v>150000</v>
      </c>
    </row>
    <row r="5124" customFormat="false" ht="12.75" hidden="false" customHeight="false" outlineLevel="0" collapsed="false">
      <c r="A5124" s="0" t="s">
        <v>51</v>
      </c>
      <c r="B5124" s="0" t="s">
        <v>448</v>
      </c>
      <c r="C5124" s="0" t="s">
        <v>6</v>
      </c>
      <c r="D5124" s="0" t="s">
        <v>449</v>
      </c>
      <c r="E5124" s="0" t="s">
        <v>329</v>
      </c>
      <c r="F5124" s="0" t="s">
        <v>450</v>
      </c>
      <c r="G5124" s="0" t="n">
        <v>5</v>
      </c>
      <c r="H5124" s="0" t="n">
        <v>176681</v>
      </c>
      <c r="I5124" s="0" t="s">
        <v>451</v>
      </c>
      <c r="J5124" s="0" t="n">
        <f aca="false">IF(I5124="GJ",1.0542,1)</f>
        <v>1</v>
      </c>
      <c r="K5124" s="0" t="str">
        <f aca="false">IF(I5124="GJ","MMBtu",I5124)</f>
        <v>MMBtu</v>
      </c>
      <c r="L5124" s="13" t="n">
        <f aca="false">H5124*J5124</f>
        <v>176681</v>
      </c>
    </row>
    <row r="5125" customFormat="false" ht="12.75" hidden="false" customHeight="false" outlineLevel="0" collapsed="false">
      <c r="A5125" s="0" t="s">
        <v>51</v>
      </c>
      <c r="B5125" s="0" t="s">
        <v>448</v>
      </c>
      <c r="C5125" s="0" t="s">
        <v>6</v>
      </c>
      <c r="D5125" s="0" t="s">
        <v>463</v>
      </c>
      <c r="E5125" s="0" t="s">
        <v>396</v>
      </c>
      <c r="F5125" s="0" t="s">
        <v>455</v>
      </c>
      <c r="G5125" s="0" t="n">
        <v>2</v>
      </c>
      <c r="H5125" s="0" t="n">
        <v>200000</v>
      </c>
      <c r="I5125" s="0" t="s">
        <v>451</v>
      </c>
      <c r="J5125" s="0" t="n">
        <f aca="false">IF(I5125="GJ",1.0542,1)</f>
        <v>1</v>
      </c>
      <c r="K5125" s="0" t="str">
        <f aca="false">IF(I5125="GJ","MMBtu",I5125)</f>
        <v>MMBtu</v>
      </c>
      <c r="L5125" s="13" t="n">
        <f aca="false">H5125*J5125</f>
        <v>200000</v>
      </c>
    </row>
    <row r="5126" customFormat="false" ht="12.75" hidden="false" customHeight="false" outlineLevel="0" collapsed="false">
      <c r="A5126" s="0" t="s">
        <v>51</v>
      </c>
      <c r="B5126" s="0" t="s">
        <v>448</v>
      </c>
      <c r="C5126" s="0" t="s">
        <v>6</v>
      </c>
      <c r="D5126" s="0" t="s">
        <v>453</v>
      </c>
      <c r="E5126" s="0" t="s">
        <v>329</v>
      </c>
      <c r="F5126" s="0" t="s">
        <v>452</v>
      </c>
      <c r="G5126" s="0" t="n">
        <v>1</v>
      </c>
      <c r="H5126" s="0" t="n">
        <v>255000</v>
      </c>
      <c r="I5126" s="0" t="s">
        <v>451</v>
      </c>
      <c r="J5126" s="0" t="n">
        <f aca="false">IF(I5126="GJ",1.0542,1)</f>
        <v>1</v>
      </c>
      <c r="K5126" s="0" t="str">
        <f aca="false">IF(I5126="GJ","MMBtu",I5126)</f>
        <v>MMBtu</v>
      </c>
      <c r="L5126" s="13" t="n">
        <f aca="false">H5126*J5126</f>
        <v>255000</v>
      </c>
    </row>
    <row r="5127" customFormat="false" ht="12.75" hidden="false" customHeight="false" outlineLevel="0" collapsed="false">
      <c r="A5127" s="0" t="s">
        <v>51</v>
      </c>
      <c r="B5127" s="0" t="s">
        <v>448</v>
      </c>
      <c r="C5127" s="0" t="s">
        <v>6</v>
      </c>
      <c r="D5127" s="0" t="s">
        <v>449</v>
      </c>
      <c r="E5127" s="0" t="s">
        <v>20</v>
      </c>
      <c r="F5127" s="0" t="s">
        <v>450</v>
      </c>
      <c r="G5127" s="0" t="n">
        <v>48</v>
      </c>
      <c r="H5127" s="0" t="n">
        <v>300000</v>
      </c>
      <c r="I5127" s="0" t="s">
        <v>451</v>
      </c>
      <c r="J5127" s="0" t="n">
        <f aca="false">IF(I5127="GJ",1.0542,1)</f>
        <v>1</v>
      </c>
      <c r="K5127" s="0" t="str">
        <f aca="false">IF(I5127="GJ","MMBtu",I5127)</f>
        <v>MMBtu</v>
      </c>
      <c r="L5127" s="13" t="n">
        <f aca="false">H5127*J5127</f>
        <v>300000</v>
      </c>
    </row>
    <row r="5128" customFormat="false" ht="12.75" hidden="false" customHeight="false" outlineLevel="0" collapsed="false">
      <c r="A5128" s="0" t="s">
        <v>51</v>
      </c>
      <c r="B5128" s="0" t="s">
        <v>448</v>
      </c>
      <c r="C5128" s="0" t="s">
        <v>6</v>
      </c>
      <c r="D5128" s="0" t="s">
        <v>453</v>
      </c>
      <c r="E5128" s="0" t="s">
        <v>20</v>
      </c>
      <c r="F5128" s="0" t="s">
        <v>452</v>
      </c>
      <c r="G5128" s="0" t="n">
        <v>3</v>
      </c>
      <c r="H5128" s="0" t="n">
        <v>435000</v>
      </c>
      <c r="I5128" s="0" t="s">
        <v>451</v>
      </c>
      <c r="J5128" s="0" t="n">
        <f aca="false">IF(I5128="GJ",1.0542,1)</f>
        <v>1</v>
      </c>
      <c r="K5128" s="0" t="str">
        <f aca="false">IF(I5128="GJ","MMBtu",I5128)</f>
        <v>MMBtu</v>
      </c>
      <c r="L5128" s="13" t="n">
        <f aca="false">H5128*J5128</f>
        <v>435000</v>
      </c>
    </row>
    <row r="5129" customFormat="false" ht="12.75" hidden="false" customHeight="false" outlineLevel="0" collapsed="false">
      <c r="A5129" s="0" t="s">
        <v>51</v>
      </c>
      <c r="B5129" s="0" t="s">
        <v>448</v>
      </c>
      <c r="C5129" s="0" t="s">
        <v>6</v>
      </c>
      <c r="D5129" s="0" t="s">
        <v>453</v>
      </c>
      <c r="E5129" s="0" t="s">
        <v>423</v>
      </c>
      <c r="F5129" s="0" t="s">
        <v>452</v>
      </c>
      <c r="G5129" s="0" t="n">
        <v>4</v>
      </c>
      <c r="H5129" s="0" t="n">
        <v>505000</v>
      </c>
      <c r="I5129" s="0" t="s">
        <v>451</v>
      </c>
      <c r="J5129" s="0" t="n">
        <f aca="false">IF(I5129="GJ",1.0542,1)</f>
        <v>1</v>
      </c>
      <c r="K5129" s="0" t="str">
        <f aca="false">IF(I5129="GJ","MMBtu",I5129)</f>
        <v>MMBtu</v>
      </c>
      <c r="L5129" s="13" t="n">
        <f aca="false">H5129*J5129</f>
        <v>505000</v>
      </c>
    </row>
    <row r="5130" customFormat="false" ht="12.75" hidden="false" customHeight="false" outlineLevel="0" collapsed="false">
      <c r="A5130" s="0" t="s">
        <v>51</v>
      </c>
      <c r="B5130" s="0" t="s">
        <v>448</v>
      </c>
      <c r="C5130" s="0" t="s">
        <v>6</v>
      </c>
      <c r="D5130" s="0" t="s">
        <v>453</v>
      </c>
      <c r="E5130" s="0" t="s">
        <v>241</v>
      </c>
      <c r="F5130" s="0" t="s">
        <v>452</v>
      </c>
      <c r="G5130" s="0" t="n">
        <v>2</v>
      </c>
      <c r="H5130" s="0" t="n">
        <v>610000</v>
      </c>
      <c r="I5130" s="0" t="s">
        <v>451</v>
      </c>
      <c r="J5130" s="0" t="n">
        <f aca="false">IF(I5130="GJ",1.0542,1)</f>
        <v>1</v>
      </c>
      <c r="K5130" s="0" t="str">
        <f aca="false">IF(I5130="GJ","MMBtu",I5130)</f>
        <v>MMBtu</v>
      </c>
      <c r="L5130" s="13" t="n">
        <f aca="false">H5130*J5130</f>
        <v>610000</v>
      </c>
    </row>
    <row r="5131" customFormat="false" ht="12.75" hidden="false" customHeight="false" outlineLevel="0" collapsed="false">
      <c r="A5131" s="0" t="s">
        <v>51</v>
      </c>
      <c r="B5131" s="0" t="s">
        <v>448</v>
      </c>
      <c r="C5131" s="0" t="s">
        <v>6</v>
      </c>
      <c r="D5131" s="0" t="s">
        <v>449</v>
      </c>
      <c r="E5131" s="0" t="s">
        <v>396</v>
      </c>
      <c r="F5131" s="0" t="s">
        <v>452</v>
      </c>
      <c r="G5131" s="0" t="n">
        <v>2</v>
      </c>
      <c r="H5131" s="0" t="n">
        <v>610000</v>
      </c>
      <c r="I5131" s="0" t="s">
        <v>451</v>
      </c>
      <c r="J5131" s="0" t="n">
        <f aca="false">IF(I5131="GJ",1.0542,1)</f>
        <v>1</v>
      </c>
      <c r="K5131" s="0" t="str">
        <f aca="false">IF(I5131="GJ","MMBtu",I5131)</f>
        <v>MMBtu</v>
      </c>
      <c r="L5131" s="13" t="n">
        <f aca="false">H5131*J5131</f>
        <v>610000</v>
      </c>
    </row>
    <row r="5132" customFormat="false" ht="12.75" hidden="false" customHeight="false" outlineLevel="0" collapsed="false">
      <c r="A5132" s="0" t="s">
        <v>51</v>
      </c>
      <c r="B5132" s="0" t="s">
        <v>448</v>
      </c>
      <c r="C5132" s="0" t="s">
        <v>6</v>
      </c>
      <c r="D5132" s="0" t="s">
        <v>449</v>
      </c>
      <c r="E5132" s="0" t="s">
        <v>241</v>
      </c>
      <c r="F5132" s="0" t="s">
        <v>450</v>
      </c>
      <c r="G5132" s="0" t="n">
        <v>30</v>
      </c>
      <c r="H5132" s="0" t="n">
        <v>635000</v>
      </c>
      <c r="I5132" s="0" t="s">
        <v>451</v>
      </c>
      <c r="J5132" s="0" t="n">
        <f aca="false">IF(I5132="GJ",1.0542,1)</f>
        <v>1</v>
      </c>
      <c r="K5132" s="0" t="str">
        <f aca="false">IF(I5132="GJ","MMBtu",I5132)</f>
        <v>MMBtu</v>
      </c>
      <c r="L5132" s="13" t="n">
        <f aca="false">H5132*J5132</f>
        <v>635000</v>
      </c>
    </row>
    <row r="5133" customFormat="false" ht="12.75" hidden="false" customHeight="false" outlineLevel="0" collapsed="false">
      <c r="A5133" s="0" t="s">
        <v>51</v>
      </c>
      <c r="B5133" s="0" t="s">
        <v>448</v>
      </c>
      <c r="C5133" s="0" t="s">
        <v>6</v>
      </c>
      <c r="D5133" s="0" t="s">
        <v>449</v>
      </c>
      <c r="E5133" s="0" t="s">
        <v>241</v>
      </c>
      <c r="F5133" s="0" t="s">
        <v>456</v>
      </c>
      <c r="G5133" s="0" t="n">
        <v>59</v>
      </c>
      <c r="H5133" s="0" t="n">
        <v>642059</v>
      </c>
      <c r="I5133" s="0" t="s">
        <v>451</v>
      </c>
      <c r="J5133" s="0" t="n">
        <f aca="false">IF(I5133="GJ",1.0542,1)</f>
        <v>1</v>
      </c>
      <c r="K5133" s="0" t="str">
        <f aca="false">IF(I5133="GJ","MMBtu",I5133)</f>
        <v>MMBtu</v>
      </c>
      <c r="L5133" s="13" t="n">
        <f aca="false">H5133*J5133</f>
        <v>642059</v>
      </c>
    </row>
    <row r="5134" customFormat="false" ht="12.75" hidden="false" customHeight="false" outlineLevel="0" collapsed="false">
      <c r="A5134" s="0" t="s">
        <v>51</v>
      </c>
      <c r="B5134" s="0" t="s">
        <v>448</v>
      </c>
      <c r="C5134" s="0" t="s">
        <v>6</v>
      </c>
      <c r="D5134" s="0" t="s">
        <v>449</v>
      </c>
      <c r="E5134" s="0" t="s">
        <v>357</v>
      </c>
      <c r="F5134" s="0" t="s">
        <v>450</v>
      </c>
      <c r="G5134" s="0" t="n">
        <v>62</v>
      </c>
      <c r="H5134" s="0" t="n">
        <v>696507</v>
      </c>
      <c r="I5134" s="0" t="s">
        <v>451</v>
      </c>
      <c r="J5134" s="0" t="n">
        <f aca="false">IF(I5134="GJ",1.0542,1)</f>
        <v>1</v>
      </c>
      <c r="K5134" s="0" t="str">
        <f aca="false">IF(I5134="GJ","MMBtu",I5134)</f>
        <v>MMBtu</v>
      </c>
      <c r="L5134" s="13" t="n">
        <f aca="false">H5134*J5134</f>
        <v>696507</v>
      </c>
    </row>
    <row r="5135" customFormat="false" ht="12.75" hidden="false" customHeight="false" outlineLevel="0" collapsed="false">
      <c r="A5135" s="0" t="s">
        <v>51</v>
      </c>
      <c r="B5135" s="0" t="s">
        <v>448</v>
      </c>
      <c r="C5135" s="0" t="s">
        <v>6</v>
      </c>
      <c r="D5135" s="0" t="s">
        <v>449</v>
      </c>
      <c r="E5135" s="0" t="s">
        <v>20</v>
      </c>
      <c r="F5135" s="0" t="s">
        <v>456</v>
      </c>
      <c r="G5135" s="0" t="n">
        <v>70</v>
      </c>
      <c r="H5135" s="0" t="n">
        <v>760000</v>
      </c>
      <c r="I5135" s="0" t="s">
        <v>451</v>
      </c>
      <c r="J5135" s="0" t="n">
        <f aca="false">IF(I5135="GJ",1.0542,1)</f>
        <v>1</v>
      </c>
      <c r="K5135" s="0" t="str">
        <f aca="false">IF(I5135="GJ","MMBtu",I5135)</f>
        <v>MMBtu</v>
      </c>
      <c r="L5135" s="13" t="n">
        <f aca="false">H5135*J5135</f>
        <v>760000</v>
      </c>
    </row>
    <row r="5136" customFormat="false" ht="12.75" hidden="false" customHeight="false" outlineLevel="0" collapsed="false">
      <c r="A5136" s="0" t="s">
        <v>51</v>
      </c>
      <c r="B5136" s="0" t="s">
        <v>448</v>
      </c>
      <c r="C5136" s="0" t="s">
        <v>6</v>
      </c>
      <c r="D5136" s="0" t="s">
        <v>449</v>
      </c>
      <c r="E5136" s="0" t="s">
        <v>329</v>
      </c>
      <c r="F5136" s="0" t="s">
        <v>454</v>
      </c>
      <c r="G5136" s="0" t="n">
        <v>155</v>
      </c>
      <c r="H5136" s="0" t="n">
        <v>798538</v>
      </c>
      <c r="I5136" s="0" t="s">
        <v>451</v>
      </c>
      <c r="J5136" s="0" t="n">
        <f aca="false">IF(I5136="GJ",1.0542,1)</f>
        <v>1</v>
      </c>
      <c r="K5136" s="0" t="str">
        <f aca="false">IF(I5136="GJ","MMBtu",I5136)</f>
        <v>MMBtu</v>
      </c>
      <c r="L5136" s="13" t="n">
        <f aca="false">H5136*J5136</f>
        <v>798538</v>
      </c>
    </row>
    <row r="5137" customFormat="false" ht="12.75" hidden="false" customHeight="false" outlineLevel="0" collapsed="false">
      <c r="A5137" s="0" t="s">
        <v>51</v>
      </c>
      <c r="B5137" s="0" t="s">
        <v>448</v>
      </c>
      <c r="C5137" s="0" t="s">
        <v>6</v>
      </c>
      <c r="D5137" s="0" t="s">
        <v>449</v>
      </c>
      <c r="E5137" s="0" t="s">
        <v>191</v>
      </c>
      <c r="F5137" s="0" t="s">
        <v>456</v>
      </c>
      <c r="G5137" s="0" t="n">
        <v>76</v>
      </c>
      <c r="H5137" s="0" t="n">
        <v>891408</v>
      </c>
      <c r="I5137" s="0" t="s">
        <v>451</v>
      </c>
      <c r="J5137" s="0" t="n">
        <f aca="false">IF(I5137="GJ",1.0542,1)</f>
        <v>1</v>
      </c>
      <c r="K5137" s="0" t="str">
        <f aca="false">IF(I5137="GJ","MMBtu",I5137)</f>
        <v>MMBtu</v>
      </c>
      <c r="L5137" s="13" t="n">
        <f aca="false">H5137*J5137</f>
        <v>891408</v>
      </c>
    </row>
    <row r="5138" customFormat="false" ht="12.75" hidden="false" customHeight="false" outlineLevel="0" collapsed="false">
      <c r="A5138" s="0" t="s">
        <v>51</v>
      </c>
      <c r="B5138" s="0" t="s">
        <v>448</v>
      </c>
      <c r="C5138" s="0" t="s">
        <v>6</v>
      </c>
      <c r="D5138" s="0" t="s">
        <v>449</v>
      </c>
      <c r="E5138" s="0" t="s">
        <v>301</v>
      </c>
      <c r="F5138" s="0" t="s">
        <v>454</v>
      </c>
      <c r="G5138" s="0" t="n">
        <v>148</v>
      </c>
      <c r="H5138" s="0" t="n">
        <v>975368</v>
      </c>
      <c r="I5138" s="0" t="s">
        <v>451</v>
      </c>
      <c r="J5138" s="0" t="n">
        <f aca="false">IF(I5138="GJ",1.0542,1)</f>
        <v>1</v>
      </c>
      <c r="K5138" s="0" t="str">
        <f aca="false">IF(I5138="GJ","MMBtu",I5138)</f>
        <v>MMBtu</v>
      </c>
      <c r="L5138" s="13" t="n">
        <f aca="false">H5138*J5138</f>
        <v>975368</v>
      </c>
    </row>
    <row r="5139" customFormat="false" ht="12.75" hidden="false" customHeight="false" outlineLevel="0" collapsed="false">
      <c r="A5139" s="0" t="s">
        <v>51</v>
      </c>
      <c r="B5139" s="0" t="s">
        <v>448</v>
      </c>
      <c r="C5139" s="0" t="s">
        <v>6</v>
      </c>
      <c r="D5139" s="0" t="s">
        <v>449</v>
      </c>
      <c r="E5139" s="0" t="s">
        <v>423</v>
      </c>
      <c r="F5139" s="0" t="s">
        <v>450</v>
      </c>
      <c r="G5139" s="0" t="n">
        <v>59</v>
      </c>
      <c r="H5139" s="0" t="n">
        <v>1034657</v>
      </c>
      <c r="I5139" s="0" t="s">
        <v>451</v>
      </c>
      <c r="J5139" s="0" t="n">
        <f aca="false">IF(I5139="GJ",1.0542,1)</f>
        <v>1</v>
      </c>
      <c r="K5139" s="0" t="str">
        <f aca="false">IF(I5139="GJ","MMBtu",I5139)</f>
        <v>MMBtu</v>
      </c>
      <c r="L5139" s="13" t="n">
        <f aca="false">H5139*J5139</f>
        <v>1034657</v>
      </c>
    </row>
    <row r="5140" customFormat="false" ht="12.75" hidden="false" customHeight="false" outlineLevel="0" collapsed="false">
      <c r="A5140" s="0" t="s">
        <v>51</v>
      </c>
      <c r="B5140" s="0" t="s">
        <v>448</v>
      </c>
      <c r="C5140" s="0" t="s">
        <v>6</v>
      </c>
      <c r="D5140" s="0" t="s">
        <v>453</v>
      </c>
      <c r="E5140" s="0" t="s">
        <v>396</v>
      </c>
      <c r="F5140" s="0" t="s">
        <v>452</v>
      </c>
      <c r="G5140" s="0" t="n">
        <v>6</v>
      </c>
      <c r="H5140" s="0" t="n">
        <v>1185000</v>
      </c>
      <c r="I5140" s="0" t="s">
        <v>451</v>
      </c>
      <c r="J5140" s="0" t="n">
        <f aca="false">IF(I5140="GJ",1.0542,1)</f>
        <v>1</v>
      </c>
      <c r="K5140" s="0" t="str">
        <f aca="false">IF(I5140="GJ","MMBtu",I5140)</f>
        <v>MMBtu</v>
      </c>
      <c r="L5140" s="13" t="n">
        <f aca="false">H5140*J5140</f>
        <v>1185000</v>
      </c>
    </row>
    <row r="5141" customFormat="false" ht="12.75" hidden="false" customHeight="false" outlineLevel="0" collapsed="false">
      <c r="A5141" s="0" t="s">
        <v>51</v>
      </c>
      <c r="B5141" s="0" t="s">
        <v>448</v>
      </c>
      <c r="C5141" s="0" t="s">
        <v>6</v>
      </c>
      <c r="D5141" s="0" t="s">
        <v>449</v>
      </c>
      <c r="E5141" s="0" t="s">
        <v>241</v>
      </c>
      <c r="F5141" s="0" t="s">
        <v>454</v>
      </c>
      <c r="G5141" s="0" t="n">
        <v>165</v>
      </c>
      <c r="H5141" s="0" t="n">
        <v>1422184</v>
      </c>
      <c r="I5141" s="0" t="s">
        <v>451</v>
      </c>
      <c r="J5141" s="0" t="n">
        <f aca="false">IF(I5141="GJ",1.0542,1)</f>
        <v>1</v>
      </c>
      <c r="K5141" s="0" t="str">
        <f aca="false">IF(I5141="GJ","MMBtu",I5141)</f>
        <v>MMBtu</v>
      </c>
      <c r="L5141" s="13" t="n">
        <f aca="false">H5141*J5141</f>
        <v>1422184</v>
      </c>
    </row>
    <row r="5142" customFormat="false" ht="12.75" hidden="false" customHeight="false" outlineLevel="0" collapsed="false">
      <c r="A5142" s="0" t="s">
        <v>51</v>
      </c>
      <c r="B5142" s="0" t="s">
        <v>448</v>
      </c>
      <c r="C5142" s="0" t="s">
        <v>6</v>
      </c>
      <c r="D5142" s="0" t="s">
        <v>449</v>
      </c>
      <c r="E5142" s="0" t="s">
        <v>20</v>
      </c>
      <c r="F5142" s="0" t="s">
        <v>454</v>
      </c>
      <c r="G5142" s="0" t="n">
        <v>98</v>
      </c>
      <c r="H5142" s="0" t="n">
        <v>1454600</v>
      </c>
      <c r="I5142" s="0" t="s">
        <v>451</v>
      </c>
      <c r="J5142" s="0" t="n">
        <f aca="false">IF(I5142="GJ",1.0542,1)</f>
        <v>1</v>
      </c>
      <c r="K5142" s="0" t="str">
        <f aca="false">IF(I5142="GJ","MMBtu",I5142)</f>
        <v>MMBtu</v>
      </c>
      <c r="L5142" s="13" t="n">
        <f aca="false">H5142*J5142</f>
        <v>1454600</v>
      </c>
    </row>
    <row r="5143" customFormat="false" ht="12.75" hidden="false" customHeight="false" outlineLevel="0" collapsed="false">
      <c r="A5143" s="0" t="s">
        <v>51</v>
      </c>
      <c r="B5143" s="0" t="s">
        <v>448</v>
      </c>
      <c r="C5143" s="0" t="s">
        <v>6</v>
      </c>
      <c r="D5143" s="0" t="s">
        <v>449</v>
      </c>
      <c r="E5143" s="0" t="s">
        <v>329</v>
      </c>
      <c r="F5143" s="0" t="s">
        <v>456</v>
      </c>
      <c r="G5143" s="0" t="n">
        <v>101</v>
      </c>
      <c r="H5143" s="0" t="n">
        <v>1585790</v>
      </c>
      <c r="I5143" s="0" t="s">
        <v>451</v>
      </c>
      <c r="J5143" s="0" t="n">
        <f aca="false">IF(I5143="GJ",1.0542,1)</f>
        <v>1</v>
      </c>
      <c r="K5143" s="0" t="str">
        <f aca="false">IF(I5143="GJ","MMBtu",I5143)</f>
        <v>MMBtu</v>
      </c>
      <c r="L5143" s="13" t="n">
        <f aca="false">H5143*J5143</f>
        <v>1585790</v>
      </c>
    </row>
    <row r="5144" customFormat="false" ht="12.75" hidden="false" customHeight="false" outlineLevel="0" collapsed="false">
      <c r="A5144" s="0" t="s">
        <v>51</v>
      </c>
      <c r="B5144" s="0" t="s">
        <v>448</v>
      </c>
      <c r="C5144" s="0" t="s">
        <v>6</v>
      </c>
      <c r="D5144" s="0" t="s">
        <v>449</v>
      </c>
      <c r="E5144" s="0" t="s">
        <v>301</v>
      </c>
      <c r="F5144" s="0" t="s">
        <v>456</v>
      </c>
      <c r="G5144" s="0" t="n">
        <v>135</v>
      </c>
      <c r="H5144" s="0" t="n">
        <v>1650046</v>
      </c>
      <c r="I5144" s="0" t="s">
        <v>451</v>
      </c>
      <c r="J5144" s="0" t="n">
        <f aca="false">IF(I5144="GJ",1.0542,1)</f>
        <v>1</v>
      </c>
      <c r="K5144" s="0" t="str">
        <f aca="false">IF(I5144="GJ","MMBtu",I5144)</f>
        <v>MMBtu</v>
      </c>
      <c r="L5144" s="13" t="n">
        <f aca="false">H5144*J5144</f>
        <v>1650046</v>
      </c>
    </row>
    <row r="5145" customFormat="false" ht="12.75" hidden="false" customHeight="false" outlineLevel="0" collapsed="false">
      <c r="A5145" s="0" t="s">
        <v>51</v>
      </c>
      <c r="B5145" s="0" t="s">
        <v>448</v>
      </c>
      <c r="C5145" s="0" t="s">
        <v>6</v>
      </c>
      <c r="D5145" s="0" t="s">
        <v>449</v>
      </c>
      <c r="E5145" s="0" t="s">
        <v>301</v>
      </c>
      <c r="F5145" s="0" t="s">
        <v>450</v>
      </c>
      <c r="G5145" s="0" t="n">
        <v>42</v>
      </c>
      <c r="H5145" s="0" t="n">
        <v>1720000</v>
      </c>
      <c r="I5145" s="0" t="s">
        <v>451</v>
      </c>
      <c r="J5145" s="0" t="n">
        <f aca="false">IF(I5145="GJ",1.0542,1)</f>
        <v>1</v>
      </c>
      <c r="K5145" s="0" t="str">
        <f aca="false">IF(I5145="GJ","MMBtu",I5145)</f>
        <v>MMBtu</v>
      </c>
      <c r="L5145" s="13" t="n">
        <f aca="false">H5145*J5145</f>
        <v>1720000</v>
      </c>
    </row>
    <row r="5146" customFormat="false" ht="12.75" hidden="false" customHeight="false" outlineLevel="0" collapsed="false">
      <c r="A5146" s="0" t="s">
        <v>51</v>
      </c>
      <c r="B5146" s="0" t="s">
        <v>448</v>
      </c>
      <c r="C5146" s="0" t="s">
        <v>6</v>
      </c>
      <c r="D5146" s="0" t="s">
        <v>453</v>
      </c>
      <c r="E5146" s="0" t="s">
        <v>357</v>
      </c>
      <c r="F5146" s="0" t="s">
        <v>456</v>
      </c>
      <c r="G5146" s="0" t="n">
        <v>12</v>
      </c>
      <c r="H5146" s="0" t="n">
        <v>1739275</v>
      </c>
      <c r="I5146" s="0" t="s">
        <v>451</v>
      </c>
      <c r="J5146" s="0" t="n">
        <f aca="false">IF(I5146="GJ",1.0542,1)</f>
        <v>1</v>
      </c>
      <c r="K5146" s="0" t="str">
        <f aca="false">IF(I5146="GJ","MMBtu",I5146)</f>
        <v>MMBtu</v>
      </c>
      <c r="L5146" s="13" t="n">
        <f aca="false">H5146*J5146</f>
        <v>1739275</v>
      </c>
    </row>
    <row r="5147" customFormat="false" ht="12.75" hidden="false" customHeight="false" outlineLevel="0" collapsed="false">
      <c r="A5147" s="0" t="s">
        <v>51</v>
      </c>
      <c r="B5147" s="0" t="s">
        <v>448</v>
      </c>
      <c r="C5147" s="0" t="s">
        <v>6</v>
      </c>
      <c r="D5147" s="0" t="s">
        <v>449</v>
      </c>
      <c r="E5147" s="0" t="s">
        <v>357</v>
      </c>
      <c r="F5147" s="0" t="s">
        <v>456</v>
      </c>
      <c r="G5147" s="0" t="n">
        <v>180</v>
      </c>
      <c r="H5147" s="0" t="n">
        <v>1936033</v>
      </c>
      <c r="I5147" s="0" t="s">
        <v>451</v>
      </c>
      <c r="J5147" s="0" t="n">
        <f aca="false">IF(I5147="GJ",1.0542,1)</f>
        <v>1</v>
      </c>
      <c r="K5147" s="0" t="str">
        <f aca="false">IF(I5147="GJ","MMBtu",I5147)</f>
        <v>MMBtu</v>
      </c>
      <c r="L5147" s="13" t="n">
        <f aca="false">H5147*J5147</f>
        <v>1936033</v>
      </c>
    </row>
    <row r="5148" customFormat="false" ht="12.75" hidden="false" customHeight="false" outlineLevel="0" collapsed="false">
      <c r="A5148" s="0" t="s">
        <v>51</v>
      </c>
      <c r="B5148" s="0" t="s">
        <v>448</v>
      </c>
      <c r="C5148" s="0" t="s">
        <v>6</v>
      </c>
      <c r="D5148" s="0" t="s">
        <v>449</v>
      </c>
      <c r="E5148" s="0" t="s">
        <v>191</v>
      </c>
      <c r="F5148" s="0" t="s">
        <v>454</v>
      </c>
      <c r="G5148" s="0" t="n">
        <v>109</v>
      </c>
      <c r="H5148" s="0" t="n">
        <v>2082481</v>
      </c>
      <c r="I5148" s="0" t="s">
        <v>451</v>
      </c>
      <c r="J5148" s="0" t="n">
        <f aca="false">IF(I5148="GJ",1.0542,1)</f>
        <v>1</v>
      </c>
      <c r="K5148" s="0" t="str">
        <f aca="false">IF(I5148="GJ","MMBtu",I5148)</f>
        <v>MMBtu</v>
      </c>
      <c r="L5148" s="13" t="n">
        <f aca="false">H5148*J5148</f>
        <v>2082481</v>
      </c>
    </row>
    <row r="5149" customFormat="false" ht="12.75" hidden="false" customHeight="false" outlineLevel="0" collapsed="false">
      <c r="A5149" s="0" t="s">
        <v>51</v>
      </c>
      <c r="B5149" s="0" t="s">
        <v>448</v>
      </c>
      <c r="C5149" s="0" t="s">
        <v>6</v>
      </c>
      <c r="D5149" s="0" t="s">
        <v>453</v>
      </c>
      <c r="E5149" s="0" t="s">
        <v>329</v>
      </c>
      <c r="F5149" s="0" t="s">
        <v>456</v>
      </c>
      <c r="G5149" s="0" t="n">
        <v>16</v>
      </c>
      <c r="H5149" s="0" t="n">
        <v>2124763</v>
      </c>
      <c r="I5149" s="0" t="s">
        <v>451</v>
      </c>
      <c r="J5149" s="0" t="n">
        <f aca="false">IF(I5149="GJ",1.0542,1)</f>
        <v>1</v>
      </c>
      <c r="K5149" s="0" t="str">
        <f aca="false">IF(I5149="GJ","MMBtu",I5149)</f>
        <v>MMBtu</v>
      </c>
      <c r="L5149" s="13" t="n">
        <f aca="false">H5149*J5149</f>
        <v>2124763</v>
      </c>
    </row>
    <row r="5150" customFormat="false" ht="12.75" hidden="false" customHeight="false" outlineLevel="0" collapsed="false">
      <c r="A5150" s="0" t="s">
        <v>51</v>
      </c>
      <c r="B5150" s="0" t="s">
        <v>448</v>
      </c>
      <c r="C5150" s="0" t="s">
        <v>6</v>
      </c>
      <c r="D5150" s="0" t="s">
        <v>449</v>
      </c>
      <c r="E5150" s="0" t="s">
        <v>396</v>
      </c>
      <c r="F5150" s="0" t="s">
        <v>456</v>
      </c>
      <c r="G5150" s="0" t="n">
        <v>138</v>
      </c>
      <c r="H5150" s="0" t="n">
        <v>2294226</v>
      </c>
      <c r="I5150" s="0" t="s">
        <v>451</v>
      </c>
      <c r="J5150" s="0" t="n">
        <f aca="false">IF(I5150="GJ",1.0542,1)</f>
        <v>1</v>
      </c>
      <c r="K5150" s="0" t="str">
        <f aca="false">IF(I5150="GJ","MMBtu",I5150)</f>
        <v>MMBtu</v>
      </c>
      <c r="L5150" s="13" t="n">
        <f aca="false">H5150*J5150</f>
        <v>2294226</v>
      </c>
    </row>
    <row r="5151" customFormat="false" ht="12.75" hidden="false" customHeight="false" outlineLevel="0" collapsed="false">
      <c r="A5151" s="0" t="s">
        <v>51</v>
      </c>
      <c r="B5151" s="0" t="s">
        <v>448</v>
      </c>
      <c r="C5151" s="0" t="s">
        <v>6</v>
      </c>
      <c r="D5151" s="0" t="s">
        <v>463</v>
      </c>
      <c r="E5151" s="0" t="s">
        <v>423</v>
      </c>
      <c r="F5151" s="0" t="s">
        <v>455</v>
      </c>
      <c r="G5151" s="0" t="n">
        <v>3</v>
      </c>
      <c r="H5151" s="0" t="n">
        <v>2300000</v>
      </c>
      <c r="I5151" s="0" t="s">
        <v>451</v>
      </c>
      <c r="J5151" s="0" t="n">
        <f aca="false">IF(I5151="GJ",1.0542,1)</f>
        <v>1</v>
      </c>
      <c r="K5151" s="0" t="str">
        <f aca="false">IF(I5151="GJ","MMBtu",I5151)</f>
        <v>MMBtu</v>
      </c>
      <c r="L5151" s="13" t="n">
        <f aca="false">H5151*J5151</f>
        <v>2300000</v>
      </c>
    </row>
    <row r="5152" customFormat="false" ht="12.75" hidden="false" customHeight="false" outlineLevel="0" collapsed="false">
      <c r="A5152" s="0" t="s">
        <v>51</v>
      </c>
      <c r="B5152" s="0" t="s">
        <v>448</v>
      </c>
      <c r="C5152" s="0" t="s">
        <v>6</v>
      </c>
      <c r="D5152" s="0" t="s">
        <v>453</v>
      </c>
      <c r="E5152" s="0" t="s">
        <v>423</v>
      </c>
      <c r="F5152" s="0" t="s">
        <v>454</v>
      </c>
      <c r="G5152" s="0" t="n">
        <v>20</v>
      </c>
      <c r="H5152" s="0" t="n">
        <v>2611105</v>
      </c>
      <c r="I5152" s="0" t="s">
        <v>451</v>
      </c>
      <c r="J5152" s="0" t="n">
        <f aca="false">IF(I5152="GJ",1.0542,1)</f>
        <v>1</v>
      </c>
      <c r="K5152" s="0" t="str">
        <f aca="false">IF(I5152="GJ","MMBtu",I5152)</f>
        <v>MMBtu</v>
      </c>
      <c r="L5152" s="13" t="n">
        <f aca="false">H5152*J5152</f>
        <v>2611105</v>
      </c>
    </row>
    <row r="5153" customFormat="false" ht="12.75" hidden="false" customHeight="false" outlineLevel="0" collapsed="false">
      <c r="A5153" s="0" t="s">
        <v>51</v>
      </c>
      <c r="B5153" s="0" t="s">
        <v>448</v>
      </c>
      <c r="C5153" s="0" t="s">
        <v>6</v>
      </c>
      <c r="D5153" s="0" t="s">
        <v>453</v>
      </c>
      <c r="E5153" s="0" t="s">
        <v>357</v>
      </c>
      <c r="F5153" s="0" t="s">
        <v>455</v>
      </c>
      <c r="G5153" s="0" t="n">
        <v>12</v>
      </c>
      <c r="H5153" s="0" t="n">
        <v>2894999</v>
      </c>
      <c r="I5153" s="0" t="s">
        <v>451</v>
      </c>
      <c r="J5153" s="0" t="n">
        <f aca="false">IF(I5153="GJ",1.0542,1)</f>
        <v>1</v>
      </c>
      <c r="K5153" s="0" t="str">
        <f aca="false">IF(I5153="GJ","MMBtu",I5153)</f>
        <v>MMBtu</v>
      </c>
      <c r="L5153" s="13" t="n">
        <f aca="false">H5153*J5153</f>
        <v>2894999</v>
      </c>
    </row>
    <row r="5154" customFormat="false" ht="12.75" hidden="false" customHeight="false" outlineLevel="0" collapsed="false">
      <c r="A5154" s="0" t="s">
        <v>51</v>
      </c>
      <c r="B5154" s="0" t="s">
        <v>448</v>
      </c>
      <c r="C5154" s="0" t="s">
        <v>6</v>
      </c>
      <c r="D5154" s="0" t="s">
        <v>449</v>
      </c>
      <c r="E5154" s="0" t="s">
        <v>423</v>
      </c>
      <c r="F5154" s="0" t="s">
        <v>454</v>
      </c>
      <c r="G5154" s="0" t="n">
        <v>220</v>
      </c>
      <c r="H5154" s="0" t="n">
        <v>3046435</v>
      </c>
      <c r="I5154" s="0" t="s">
        <v>451</v>
      </c>
      <c r="J5154" s="0" t="n">
        <f aca="false">IF(I5154="GJ",1.0542,1)</f>
        <v>1</v>
      </c>
      <c r="K5154" s="0" t="str">
        <f aca="false">IF(I5154="GJ","MMBtu",I5154)</f>
        <v>MMBtu</v>
      </c>
      <c r="L5154" s="13" t="n">
        <f aca="false">H5154*J5154</f>
        <v>3046435</v>
      </c>
    </row>
    <row r="5155" customFormat="false" ht="12.75" hidden="false" customHeight="false" outlineLevel="0" collapsed="false">
      <c r="A5155" s="0" t="s">
        <v>51</v>
      </c>
      <c r="B5155" s="0" t="s">
        <v>448</v>
      </c>
      <c r="C5155" s="0" t="s">
        <v>6</v>
      </c>
      <c r="D5155" s="0" t="s">
        <v>449</v>
      </c>
      <c r="E5155" s="0" t="s">
        <v>423</v>
      </c>
      <c r="F5155" s="0" t="s">
        <v>456</v>
      </c>
      <c r="G5155" s="0" t="n">
        <v>150</v>
      </c>
      <c r="H5155" s="0" t="n">
        <v>3415299</v>
      </c>
      <c r="I5155" s="0" t="s">
        <v>451</v>
      </c>
      <c r="J5155" s="0" t="n">
        <f aca="false">IF(I5155="GJ",1.0542,1)</f>
        <v>1</v>
      </c>
      <c r="K5155" s="0" t="str">
        <f aca="false">IF(I5155="GJ","MMBtu",I5155)</f>
        <v>MMBtu</v>
      </c>
      <c r="L5155" s="13" t="n">
        <f aca="false">H5155*J5155</f>
        <v>3415299</v>
      </c>
    </row>
    <row r="5156" customFormat="false" ht="12.75" hidden="false" customHeight="false" outlineLevel="0" collapsed="false">
      <c r="A5156" s="0" t="s">
        <v>51</v>
      </c>
      <c r="B5156" s="0" t="s">
        <v>448</v>
      </c>
      <c r="C5156" s="0" t="s">
        <v>6</v>
      </c>
      <c r="D5156" s="0" t="s">
        <v>453</v>
      </c>
      <c r="E5156" s="0" t="s">
        <v>357</v>
      </c>
      <c r="F5156" s="0" t="s">
        <v>452</v>
      </c>
      <c r="G5156" s="0" t="n">
        <v>6</v>
      </c>
      <c r="H5156" s="0" t="n">
        <v>3445000</v>
      </c>
      <c r="I5156" s="0" t="s">
        <v>451</v>
      </c>
      <c r="J5156" s="0" t="n">
        <f aca="false">IF(I5156="GJ",1.0542,1)</f>
        <v>1</v>
      </c>
      <c r="K5156" s="0" t="str">
        <f aca="false">IF(I5156="GJ","MMBtu",I5156)</f>
        <v>MMBtu</v>
      </c>
      <c r="L5156" s="13" t="n">
        <f aca="false">H5156*J5156</f>
        <v>3445000</v>
      </c>
    </row>
    <row r="5157" customFormat="false" ht="12.75" hidden="false" customHeight="false" outlineLevel="0" collapsed="false">
      <c r="A5157" s="0" t="s">
        <v>51</v>
      </c>
      <c r="B5157" s="0" t="s">
        <v>448</v>
      </c>
      <c r="C5157" s="0" t="s">
        <v>6</v>
      </c>
      <c r="D5157" s="0" t="s">
        <v>449</v>
      </c>
      <c r="E5157" s="0" t="s">
        <v>357</v>
      </c>
      <c r="F5157" s="0" t="s">
        <v>454</v>
      </c>
      <c r="G5157" s="0" t="n">
        <v>515</v>
      </c>
      <c r="H5157" s="0" t="n">
        <v>3602731</v>
      </c>
      <c r="I5157" s="0" t="s">
        <v>451</v>
      </c>
      <c r="J5157" s="0" t="n">
        <f aca="false">IF(I5157="GJ",1.0542,1)</f>
        <v>1</v>
      </c>
      <c r="K5157" s="0" t="str">
        <f aca="false">IF(I5157="GJ","MMBtu",I5157)</f>
        <v>MMBtu</v>
      </c>
      <c r="L5157" s="13" t="n">
        <f aca="false">H5157*J5157</f>
        <v>3602731</v>
      </c>
    </row>
    <row r="5158" customFormat="false" ht="12.75" hidden="false" customHeight="false" outlineLevel="0" collapsed="false">
      <c r="A5158" s="0" t="s">
        <v>51</v>
      </c>
      <c r="B5158" s="0" t="s">
        <v>448</v>
      </c>
      <c r="C5158" s="0" t="s">
        <v>6</v>
      </c>
      <c r="D5158" s="0" t="s">
        <v>453</v>
      </c>
      <c r="E5158" s="0" t="s">
        <v>423</v>
      </c>
      <c r="F5158" s="0" t="s">
        <v>456</v>
      </c>
      <c r="G5158" s="0" t="n">
        <v>18</v>
      </c>
      <c r="H5158" s="0" t="n">
        <v>3627568</v>
      </c>
      <c r="I5158" s="0" t="s">
        <v>451</v>
      </c>
      <c r="J5158" s="0" t="n">
        <f aca="false">IF(I5158="GJ",1.0542,1)</f>
        <v>1</v>
      </c>
      <c r="K5158" s="0" t="str">
        <f aca="false">IF(I5158="GJ","MMBtu",I5158)</f>
        <v>MMBtu</v>
      </c>
      <c r="L5158" s="13" t="n">
        <f aca="false">H5158*J5158</f>
        <v>3627568</v>
      </c>
    </row>
    <row r="5159" customFormat="false" ht="12.75" hidden="false" customHeight="false" outlineLevel="0" collapsed="false">
      <c r="A5159" s="0" t="s">
        <v>51</v>
      </c>
      <c r="B5159" s="0" t="s">
        <v>448</v>
      </c>
      <c r="C5159" s="0" t="s">
        <v>6</v>
      </c>
      <c r="D5159" s="0" t="s">
        <v>453</v>
      </c>
      <c r="E5159" s="0" t="s">
        <v>301</v>
      </c>
      <c r="F5159" s="0" t="s">
        <v>456</v>
      </c>
      <c r="G5159" s="0" t="n">
        <v>37</v>
      </c>
      <c r="H5159" s="0" t="n">
        <v>3907220</v>
      </c>
      <c r="I5159" s="0" t="s">
        <v>451</v>
      </c>
      <c r="J5159" s="0" t="n">
        <f aca="false">IF(I5159="GJ",1.0542,1)</f>
        <v>1</v>
      </c>
      <c r="K5159" s="0" t="str">
        <f aca="false">IF(I5159="GJ","MMBtu",I5159)</f>
        <v>MMBtu</v>
      </c>
      <c r="L5159" s="13" t="n">
        <f aca="false">H5159*J5159</f>
        <v>3907220</v>
      </c>
    </row>
    <row r="5160" customFormat="false" ht="12.75" hidden="false" customHeight="false" outlineLevel="0" collapsed="false">
      <c r="A5160" s="0" t="s">
        <v>51</v>
      </c>
      <c r="B5160" s="0" t="s">
        <v>448</v>
      </c>
      <c r="C5160" s="0" t="s">
        <v>6</v>
      </c>
      <c r="D5160" s="0" t="s">
        <v>449</v>
      </c>
      <c r="E5160" s="0" t="s">
        <v>396</v>
      </c>
      <c r="F5160" s="0" t="s">
        <v>454</v>
      </c>
      <c r="G5160" s="0" t="n">
        <v>397</v>
      </c>
      <c r="H5160" s="0" t="n">
        <v>3964030</v>
      </c>
      <c r="I5160" s="0" t="s">
        <v>451</v>
      </c>
      <c r="J5160" s="0" t="n">
        <f aca="false">IF(I5160="GJ",1.0542,1)</f>
        <v>1</v>
      </c>
      <c r="K5160" s="0" t="str">
        <f aca="false">IF(I5160="GJ","MMBtu",I5160)</f>
        <v>MMBtu</v>
      </c>
      <c r="L5160" s="13" t="n">
        <f aca="false">H5160*J5160</f>
        <v>3964030</v>
      </c>
    </row>
    <row r="5161" customFormat="false" ht="12.75" hidden="false" customHeight="false" outlineLevel="0" collapsed="false">
      <c r="A5161" s="0" t="s">
        <v>51</v>
      </c>
      <c r="B5161" s="0" t="s">
        <v>448</v>
      </c>
      <c r="C5161" s="0" t="s">
        <v>6</v>
      </c>
      <c r="D5161" s="0" t="s">
        <v>453</v>
      </c>
      <c r="E5161" s="0" t="s">
        <v>191</v>
      </c>
      <c r="F5161" s="0" t="s">
        <v>456</v>
      </c>
      <c r="G5161" s="0" t="n">
        <v>30</v>
      </c>
      <c r="H5161" s="0" t="n">
        <v>4220000</v>
      </c>
      <c r="I5161" s="0" t="s">
        <v>451</v>
      </c>
      <c r="J5161" s="0" t="n">
        <f aca="false">IF(I5161="GJ",1.0542,1)</f>
        <v>1</v>
      </c>
      <c r="K5161" s="0" t="str">
        <f aca="false">IF(I5161="GJ","MMBtu",I5161)</f>
        <v>MMBtu</v>
      </c>
      <c r="L5161" s="13" t="n">
        <f aca="false">H5161*J5161</f>
        <v>4220000</v>
      </c>
    </row>
    <row r="5162" customFormat="false" ht="12.75" hidden="false" customHeight="false" outlineLevel="0" collapsed="false">
      <c r="A5162" s="0" t="s">
        <v>51</v>
      </c>
      <c r="B5162" s="0" t="s">
        <v>448</v>
      </c>
      <c r="C5162" s="0" t="s">
        <v>6</v>
      </c>
      <c r="D5162" s="0" t="s">
        <v>453</v>
      </c>
      <c r="E5162" s="0" t="s">
        <v>329</v>
      </c>
      <c r="F5162" s="0" t="s">
        <v>455</v>
      </c>
      <c r="G5162" s="0" t="n">
        <v>13</v>
      </c>
      <c r="H5162" s="0" t="n">
        <v>4485000</v>
      </c>
      <c r="I5162" s="0" t="s">
        <v>451</v>
      </c>
      <c r="J5162" s="0" t="n">
        <f aca="false">IF(I5162="GJ",1.0542,1)</f>
        <v>1</v>
      </c>
      <c r="K5162" s="0" t="str">
        <f aca="false">IF(I5162="GJ","MMBtu",I5162)</f>
        <v>MMBtu</v>
      </c>
      <c r="L5162" s="13" t="n">
        <f aca="false">H5162*J5162</f>
        <v>4485000</v>
      </c>
    </row>
    <row r="5163" customFormat="false" ht="12.75" hidden="false" customHeight="false" outlineLevel="0" collapsed="false">
      <c r="A5163" s="0" t="s">
        <v>51</v>
      </c>
      <c r="B5163" s="0" t="s">
        <v>448</v>
      </c>
      <c r="C5163" s="0" t="s">
        <v>6</v>
      </c>
      <c r="D5163" s="0" t="s">
        <v>453</v>
      </c>
      <c r="E5163" s="0" t="s">
        <v>423</v>
      </c>
      <c r="F5163" s="0" t="s">
        <v>455</v>
      </c>
      <c r="G5163" s="0" t="n">
        <v>33</v>
      </c>
      <c r="H5163" s="0" t="n">
        <v>4612500</v>
      </c>
      <c r="I5163" s="0" t="s">
        <v>451</v>
      </c>
      <c r="J5163" s="0" t="n">
        <f aca="false">IF(I5163="GJ",1.0542,1)</f>
        <v>1</v>
      </c>
      <c r="K5163" s="0" t="str">
        <f aca="false">IF(I5163="GJ","MMBtu",I5163)</f>
        <v>MMBtu</v>
      </c>
      <c r="L5163" s="13" t="n">
        <f aca="false">H5163*J5163</f>
        <v>4612500</v>
      </c>
    </row>
    <row r="5164" customFormat="false" ht="12.75" hidden="false" customHeight="false" outlineLevel="0" collapsed="false">
      <c r="A5164" s="0" t="s">
        <v>51</v>
      </c>
      <c r="B5164" s="0" t="s">
        <v>448</v>
      </c>
      <c r="C5164" s="0" t="s">
        <v>6</v>
      </c>
      <c r="D5164" s="0" t="s">
        <v>453</v>
      </c>
      <c r="E5164" s="0" t="s">
        <v>20</v>
      </c>
      <c r="F5164" s="0" t="s">
        <v>456</v>
      </c>
      <c r="G5164" s="0" t="n">
        <v>31</v>
      </c>
      <c r="H5164" s="0" t="n">
        <v>4630000</v>
      </c>
      <c r="I5164" s="0" t="s">
        <v>451</v>
      </c>
      <c r="J5164" s="0" t="n">
        <f aca="false">IF(I5164="GJ",1.0542,1)</f>
        <v>1</v>
      </c>
      <c r="K5164" s="0" t="str">
        <f aca="false">IF(I5164="GJ","MMBtu",I5164)</f>
        <v>MMBtu</v>
      </c>
      <c r="L5164" s="13" t="n">
        <f aca="false">H5164*J5164</f>
        <v>4630000</v>
      </c>
    </row>
    <row r="5165" customFormat="false" ht="12.75" hidden="false" customHeight="false" outlineLevel="0" collapsed="false">
      <c r="A5165" s="0" t="s">
        <v>51</v>
      </c>
      <c r="B5165" s="0" t="s">
        <v>448</v>
      </c>
      <c r="C5165" s="0" t="s">
        <v>6</v>
      </c>
      <c r="D5165" s="0" t="s">
        <v>453</v>
      </c>
      <c r="E5165" s="0" t="s">
        <v>396</v>
      </c>
      <c r="F5165" s="0" t="s">
        <v>454</v>
      </c>
      <c r="G5165" s="0" t="n">
        <v>36</v>
      </c>
      <c r="H5165" s="0" t="n">
        <v>5213573</v>
      </c>
      <c r="I5165" s="0" t="s">
        <v>451</v>
      </c>
      <c r="J5165" s="0" t="n">
        <f aca="false">IF(I5165="GJ",1.0542,1)</f>
        <v>1</v>
      </c>
      <c r="K5165" s="0" t="str">
        <f aca="false">IF(I5165="GJ","MMBtu",I5165)</f>
        <v>MMBtu</v>
      </c>
      <c r="L5165" s="13" t="n">
        <f aca="false">H5165*J5165</f>
        <v>5213573</v>
      </c>
    </row>
    <row r="5166" customFormat="false" ht="12.75" hidden="false" customHeight="false" outlineLevel="0" collapsed="false">
      <c r="A5166" s="0" t="s">
        <v>51</v>
      </c>
      <c r="B5166" s="0" t="s">
        <v>448</v>
      </c>
      <c r="C5166" s="0" t="s">
        <v>6</v>
      </c>
      <c r="D5166" s="0" t="s">
        <v>453</v>
      </c>
      <c r="E5166" s="0" t="s">
        <v>357</v>
      </c>
      <c r="F5166" s="0" t="s">
        <v>454</v>
      </c>
      <c r="G5166" s="0" t="n">
        <v>52</v>
      </c>
      <c r="H5166" s="0" t="n">
        <v>5246406</v>
      </c>
      <c r="I5166" s="0" t="s">
        <v>451</v>
      </c>
      <c r="J5166" s="0" t="n">
        <f aca="false">IF(I5166="GJ",1.0542,1)</f>
        <v>1</v>
      </c>
      <c r="K5166" s="0" t="str">
        <f aca="false">IF(I5166="GJ","MMBtu",I5166)</f>
        <v>MMBtu</v>
      </c>
      <c r="L5166" s="13" t="n">
        <f aca="false">H5166*J5166</f>
        <v>5246406</v>
      </c>
    </row>
    <row r="5167" customFormat="false" ht="12.75" hidden="false" customHeight="false" outlineLevel="0" collapsed="false">
      <c r="A5167" s="0" t="s">
        <v>51</v>
      </c>
      <c r="B5167" s="0" t="s">
        <v>448</v>
      </c>
      <c r="C5167" s="0" t="s">
        <v>6</v>
      </c>
      <c r="D5167" s="0" t="s">
        <v>453</v>
      </c>
      <c r="E5167" s="0" t="s">
        <v>329</v>
      </c>
      <c r="F5167" s="0" t="s">
        <v>450</v>
      </c>
      <c r="G5167" s="0" t="n">
        <v>34</v>
      </c>
      <c r="H5167" s="0" t="n">
        <v>5491100</v>
      </c>
      <c r="I5167" s="0" t="s">
        <v>451</v>
      </c>
      <c r="J5167" s="0" t="n">
        <f aca="false">IF(I5167="GJ",1.0542,1)</f>
        <v>1</v>
      </c>
      <c r="K5167" s="0" t="str">
        <f aca="false">IF(I5167="GJ","MMBtu",I5167)</f>
        <v>MMBtu</v>
      </c>
      <c r="L5167" s="13" t="n">
        <f aca="false">H5167*J5167</f>
        <v>5491100</v>
      </c>
    </row>
    <row r="5168" customFormat="false" ht="12.75" hidden="false" customHeight="false" outlineLevel="0" collapsed="false">
      <c r="A5168" s="0" t="s">
        <v>51</v>
      </c>
      <c r="B5168" s="0" t="s">
        <v>448</v>
      </c>
      <c r="C5168" s="0" t="s">
        <v>6</v>
      </c>
      <c r="D5168" s="0" t="s">
        <v>453</v>
      </c>
      <c r="E5168" s="0" t="s">
        <v>423</v>
      </c>
      <c r="F5168" s="0" t="s">
        <v>450</v>
      </c>
      <c r="G5168" s="0" t="n">
        <v>24</v>
      </c>
      <c r="H5168" s="0" t="n">
        <v>6017000</v>
      </c>
      <c r="I5168" s="0" t="s">
        <v>451</v>
      </c>
      <c r="J5168" s="0" t="n">
        <f aca="false">IF(I5168="GJ",1.0542,1)</f>
        <v>1</v>
      </c>
      <c r="K5168" s="0" t="str">
        <f aca="false">IF(I5168="GJ","MMBtu",I5168)</f>
        <v>MMBtu</v>
      </c>
      <c r="L5168" s="13" t="n">
        <f aca="false">H5168*J5168</f>
        <v>6017000</v>
      </c>
    </row>
    <row r="5169" customFormat="false" ht="12.75" hidden="false" customHeight="false" outlineLevel="0" collapsed="false">
      <c r="A5169" s="0" t="s">
        <v>51</v>
      </c>
      <c r="B5169" s="0" t="s">
        <v>448</v>
      </c>
      <c r="C5169" s="0" t="s">
        <v>6</v>
      </c>
      <c r="D5169" s="0" t="s">
        <v>449</v>
      </c>
      <c r="E5169" s="0" t="s">
        <v>396</v>
      </c>
      <c r="F5169" s="0" t="s">
        <v>450</v>
      </c>
      <c r="G5169" s="0" t="n">
        <v>205</v>
      </c>
      <c r="H5169" s="0" t="n">
        <v>6478661</v>
      </c>
      <c r="I5169" s="0" t="s">
        <v>451</v>
      </c>
      <c r="J5169" s="0" t="n">
        <f aca="false">IF(I5169="GJ",1.0542,1)</f>
        <v>1</v>
      </c>
      <c r="K5169" s="0" t="str">
        <f aca="false">IF(I5169="GJ","MMBtu",I5169)</f>
        <v>MMBtu</v>
      </c>
      <c r="L5169" s="13" t="n">
        <f aca="false">H5169*J5169</f>
        <v>6478661</v>
      </c>
    </row>
    <row r="5170" customFormat="false" ht="12.75" hidden="false" customHeight="false" outlineLevel="0" collapsed="false">
      <c r="A5170" s="0" t="s">
        <v>51</v>
      </c>
      <c r="B5170" s="0" t="s">
        <v>448</v>
      </c>
      <c r="C5170" s="0" t="s">
        <v>6</v>
      </c>
      <c r="D5170" s="0" t="s">
        <v>453</v>
      </c>
      <c r="E5170" s="0" t="s">
        <v>396</v>
      </c>
      <c r="F5170" s="0" t="s">
        <v>456</v>
      </c>
      <c r="G5170" s="0" t="n">
        <v>32</v>
      </c>
      <c r="H5170" s="0" t="n">
        <v>7094450</v>
      </c>
      <c r="I5170" s="0" t="s">
        <v>451</v>
      </c>
      <c r="J5170" s="0" t="n">
        <f aca="false">IF(I5170="GJ",1.0542,1)</f>
        <v>1</v>
      </c>
      <c r="K5170" s="0" t="str">
        <f aca="false">IF(I5170="GJ","MMBtu",I5170)</f>
        <v>MMBtu</v>
      </c>
      <c r="L5170" s="13" t="n">
        <f aca="false">H5170*J5170</f>
        <v>7094450</v>
      </c>
    </row>
    <row r="5171" customFormat="false" ht="12.75" hidden="false" customHeight="false" outlineLevel="0" collapsed="false">
      <c r="A5171" s="0" t="s">
        <v>51</v>
      </c>
      <c r="B5171" s="0" t="s">
        <v>448</v>
      </c>
      <c r="C5171" s="0" t="s">
        <v>6</v>
      </c>
      <c r="D5171" s="0" t="s">
        <v>453</v>
      </c>
      <c r="E5171" s="0" t="s">
        <v>396</v>
      </c>
      <c r="F5171" s="0" t="s">
        <v>450</v>
      </c>
      <c r="G5171" s="0" t="n">
        <v>31</v>
      </c>
      <c r="H5171" s="0" t="n">
        <v>7174050</v>
      </c>
      <c r="I5171" s="0" t="s">
        <v>451</v>
      </c>
      <c r="J5171" s="0" t="n">
        <f aca="false">IF(I5171="GJ",1.0542,1)</f>
        <v>1</v>
      </c>
      <c r="K5171" s="0" t="str">
        <f aca="false">IF(I5171="GJ","MMBtu",I5171)</f>
        <v>MMBtu</v>
      </c>
      <c r="L5171" s="13" t="n">
        <f aca="false">H5171*J5171</f>
        <v>7174050</v>
      </c>
    </row>
    <row r="5172" customFormat="false" ht="12.75" hidden="false" customHeight="false" outlineLevel="0" collapsed="false">
      <c r="A5172" s="0" t="s">
        <v>51</v>
      </c>
      <c r="B5172" s="0" t="s">
        <v>448</v>
      </c>
      <c r="C5172" s="0" t="s">
        <v>6</v>
      </c>
      <c r="D5172" s="0" t="s">
        <v>453</v>
      </c>
      <c r="E5172" s="0" t="s">
        <v>191</v>
      </c>
      <c r="F5172" s="0" t="s">
        <v>454</v>
      </c>
      <c r="G5172" s="0" t="n">
        <v>24</v>
      </c>
      <c r="H5172" s="0" t="n">
        <v>7820000</v>
      </c>
      <c r="I5172" s="0" t="s">
        <v>451</v>
      </c>
      <c r="J5172" s="0" t="n">
        <f aca="false">IF(I5172="GJ",1.0542,1)</f>
        <v>1</v>
      </c>
      <c r="K5172" s="0" t="str">
        <f aca="false">IF(I5172="GJ","MMBtu",I5172)</f>
        <v>MMBtu</v>
      </c>
      <c r="L5172" s="13" t="n">
        <f aca="false">H5172*J5172</f>
        <v>7820000</v>
      </c>
    </row>
    <row r="5173" customFormat="false" ht="12.75" hidden="false" customHeight="false" outlineLevel="0" collapsed="false">
      <c r="A5173" s="0" t="s">
        <v>51</v>
      </c>
      <c r="B5173" s="0" t="s">
        <v>448</v>
      </c>
      <c r="C5173" s="0" t="s">
        <v>6</v>
      </c>
      <c r="D5173" s="0" t="s">
        <v>453</v>
      </c>
      <c r="E5173" s="0" t="s">
        <v>20</v>
      </c>
      <c r="F5173" s="0" t="s">
        <v>455</v>
      </c>
      <c r="G5173" s="0" t="n">
        <v>45</v>
      </c>
      <c r="H5173" s="0" t="n">
        <v>8190000</v>
      </c>
      <c r="I5173" s="0" t="s">
        <v>451</v>
      </c>
      <c r="J5173" s="0" t="n">
        <f aca="false">IF(I5173="GJ",1.0542,1)</f>
        <v>1</v>
      </c>
      <c r="K5173" s="0" t="str">
        <f aca="false">IF(I5173="GJ","MMBtu",I5173)</f>
        <v>MMBtu</v>
      </c>
      <c r="L5173" s="13" t="n">
        <f aca="false">H5173*J5173</f>
        <v>8190000</v>
      </c>
    </row>
    <row r="5174" customFormat="false" ht="12.75" hidden="false" customHeight="false" outlineLevel="0" collapsed="false">
      <c r="A5174" s="0" t="s">
        <v>51</v>
      </c>
      <c r="B5174" s="0" t="s">
        <v>448</v>
      </c>
      <c r="C5174" s="0" t="s">
        <v>6</v>
      </c>
      <c r="D5174" s="0" t="s">
        <v>453</v>
      </c>
      <c r="E5174" s="0" t="s">
        <v>20</v>
      </c>
      <c r="F5174" s="0" t="s">
        <v>450</v>
      </c>
      <c r="G5174" s="0" t="n">
        <v>27</v>
      </c>
      <c r="H5174" s="0" t="n">
        <v>9110000</v>
      </c>
      <c r="I5174" s="0" t="s">
        <v>451</v>
      </c>
      <c r="J5174" s="0" t="n">
        <f aca="false">IF(I5174="GJ",1.0542,1)</f>
        <v>1</v>
      </c>
      <c r="K5174" s="0" t="str">
        <f aca="false">IF(I5174="GJ","MMBtu",I5174)</f>
        <v>MMBtu</v>
      </c>
      <c r="L5174" s="13" t="n">
        <f aca="false">H5174*J5174</f>
        <v>9110000</v>
      </c>
    </row>
    <row r="5175" customFormat="false" ht="12.75" hidden="false" customHeight="false" outlineLevel="0" collapsed="false">
      <c r="A5175" s="0" t="s">
        <v>51</v>
      </c>
      <c r="B5175" s="0" t="s">
        <v>448</v>
      </c>
      <c r="C5175" s="0" t="s">
        <v>6</v>
      </c>
      <c r="D5175" s="0" t="s">
        <v>453</v>
      </c>
      <c r="E5175" s="0" t="s">
        <v>329</v>
      </c>
      <c r="F5175" s="0" t="s">
        <v>454</v>
      </c>
      <c r="G5175" s="0" t="n">
        <v>59</v>
      </c>
      <c r="H5175" s="0" t="n">
        <v>9506578</v>
      </c>
      <c r="I5175" s="0" t="s">
        <v>451</v>
      </c>
      <c r="J5175" s="0" t="n">
        <f aca="false">IF(I5175="GJ",1.0542,1)</f>
        <v>1</v>
      </c>
      <c r="K5175" s="0" t="str">
        <f aca="false">IF(I5175="GJ","MMBtu",I5175)</f>
        <v>MMBtu</v>
      </c>
      <c r="L5175" s="13" t="n">
        <f aca="false">H5175*J5175</f>
        <v>9506578</v>
      </c>
    </row>
    <row r="5176" customFormat="false" ht="12.75" hidden="false" customHeight="false" outlineLevel="0" collapsed="false">
      <c r="A5176" s="0" t="s">
        <v>51</v>
      </c>
      <c r="B5176" s="0" t="s">
        <v>448</v>
      </c>
      <c r="C5176" s="0" t="s">
        <v>6</v>
      </c>
      <c r="D5176" s="0" t="s">
        <v>453</v>
      </c>
      <c r="E5176" s="0" t="s">
        <v>20</v>
      </c>
      <c r="F5176" s="0" t="s">
        <v>454</v>
      </c>
      <c r="G5176" s="0" t="n">
        <v>27</v>
      </c>
      <c r="H5176" s="0" t="n">
        <v>9905000</v>
      </c>
      <c r="I5176" s="0" t="s">
        <v>451</v>
      </c>
      <c r="J5176" s="0" t="n">
        <f aca="false">IF(I5176="GJ",1.0542,1)</f>
        <v>1</v>
      </c>
      <c r="K5176" s="0" t="str">
        <f aca="false">IF(I5176="GJ","MMBtu",I5176)</f>
        <v>MMBtu</v>
      </c>
      <c r="L5176" s="13" t="n">
        <f aca="false">H5176*J5176</f>
        <v>9905000</v>
      </c>
    </row>
    <row r="5177" customFormat="false" ht="12.75" hidden="false" customHeight="false" outlineLevel="0" collapsed="false">
      <c r="A5177" s="0" t="s">
        <v>51</v>
      </c>
      <c r="B5177" s="0" t="s">
        <v>448</v>
      </c>
      <c r="C5177" s="0" t="s">
        <v>6</v>
      </c>
      <c r="D5177" s="0" t="s">
        <v>453</v>
      </c>
      <c r="E5177" s="0" t="s">
        <v>396</v>
      </c>
      <c r="F5177" s="0" t="s">
        <v>455</v>
      </c>
      <c r="G5177" s="0" t="n">
        <v>40</v>
      </c>
      <c r="H5177" s="0" t="n">
        <v>10039135</v>
      </c>
      <c r="I5177" s="0" t="s">
        <v>451</v>
      </c>
      <c r="J5177" s="0" t="n">
        <f aca="false">IF(I5177="GJ",1.0542,1)</f>
        <v>1</v>
      </c>
      <c r="K5177" s="0" t="str">
        <f aca="false">IF(I5177="GJ","MMBtu",I5177)</f>
        <v>MMBtu</v>
      </c>
      <c r="L5177" s="13" t="n">
        <f aca="false">H5177*J5177</f>
        <v>10039135</v>
      </c>
    </row>
    <row r="5178" customFormat="false" ht="12.75" hidden="false" customHeight="false" outlineLevel="0" collapsed="false">
      <c r="A5178" s="0" t="s">
        <v>51</v>
      </c>
      <c r="B5178" s="0" t="s">
        <v>448</v>
      </c>
      <c r="C5178" s="0" t="s">
        <v>6</v>
      </c>
      <c r="D5178" s="0" t="s">
        <v>453</v>
      </c>
      <c r="E5178" s="0" t="s">
        <v>241</v>
      </c>
      <c r="F5178" s="0" t="s">
        <v>454</v>
      </c>
      <c r="G5178" s="0" t="n">
        <v>24</v>
      </c>
      <c r="H5178" s="0" t="n">
        <v>10115000</v>
      </c>
      <c r="I5178" s="0" t="s">
        <v>451</v>
      </c>
      <c r="J5178" s="0" t="n">
        <f aca="false">IF(I5178="GJ",1.0542,1)</f>
        <v>1</v>
      </c>
      <c r="K5178" s="0" t="str">
        <f aca="false">IF(I5178="GJ","MMBtu",I5178)</f>
        <v>MMBtu</v>
      </c>
      <c r="L5178" s="13" t="n">
        <f aca="false">H5178*J5178</f>
        <v>10115000</v>
      </c>
    </row>
    <row r="5179" customFormat="false" ht="12.75" hidden="false" customHeight="false" outlineLevel="0" collapsed="false">
      <c r="A5179" s="0" t="s">
        <v>51</v>
      </c>
      <c r="B5179" s="0" t="s">
        <v>448</v>
      </c>
      <c r="C5179" s="0" t="s">
        <v>6</v>
      </c>
      <c r="D5179" s="0" t="s">
        <v>453</v>
      </c>
      <c r="E5179" s="0" t="s">
        <v>241</v>
      </c>
      <c r="F5179" s="0" t="s">
        <v>456</v>
      </c>
      <c r="G5179" s="0" t="n">
        <v>42</v>
      </c>
      <c r="H5179" s="0" t="n">
        <v>10475000</v>
      </c>
      <c r="I5179" s="0" t="s">
        <v>451</v>
      </c>
      <c r="J5179" s="0" t="n">
        <f aca="false">IF(I5179="GJ",1.0542,1)</f>
        <v>1</v>
      </c>
      <c r="K5179" s="0" t="str">
        <f aca="false">IF(I5179="GJ","MMBtu",I5179)</f>
        <v>MMBtu</v>
      </c>
      <c r="L5179" s="13" t="n">
        <f aca="false">H5179*J5179</f>
        <v>10475000</v>
      </c>
    </row>
    <row r="5180" customFormat="false" ht="12.75" hidden="false" customHeight="false" outlineLevel="0" collapsed="false">
      <c r="A5180" s="0" t="s">
        <v>51</v>
      </c>
      <c r="B5180" s="0" t="s">
        <v>448</v>
      </c>
      <c r="C5180" s="0" t="s">
        <v>6</v>
      </c>
      <c r="D5180" s="0" t="s">
        <v>453</v>
      </c>
      <c r="E5180" s="0" t="s">
        <v>301</v>
      </c>
      <c r="F5180" s="0" t="s">
        <v>454</v>
      </c>
      <c r="G5180" s="0" t="n">
        <v>35</v>
      </c>
      <c r="H5180" s="0" t="n">
        <v>10802081</v>
      </c>
      <c r="I5180" s="0" t="s">
        <v>451</v>
      </c>
      <c r="J5180" s="0" t="n">
        <f aca="false">IF(I5180="GJ",1.0542,1)</f>
        <v>1</v>
      </c>
      <c r="K5180" s="0" t="str">
        <f aca="false">IF(I5180="GJ","MMBtu",I5180)</f>
        <v>MMBtu</v>
      </c>
      <c r="L5180" s="13" t="n">
        <f aca="false">H5180*J5180</f>
        <v>10802081</v>
      </c>
    </row>
    <row r="5181" customFormat="false" ht="12.75" hidden="false" customHeight="false" outlineLevel="0" collapsed="false">
      <c r="A5181" s="0" t="s">
        <v>51</v>
      </c>
      <c r="B5181" s="0" t="s">
        <v>448</v>
      </c>
      <c r="C5181" s="0" t="s">
        <v>6</v>
      </c>
      <c r="D5181" s="0" t="s">
        <v>453</v>
      </c>
      <c r="E5181" s="0" t="s">
        <v>357</v>
      </c>
      <c r="F5181" s="0" t="s">
        <v>450</v>
      </c>
      <c r="G5181" s="0" t="n">
        <v>56</v>
      </c>
      <c r="H5181" s="0" t="n">
        <v>10921750</v>
      </c>
      <c r="I5181" s="0" t="s">
        <v>451</v>
      </c>
      <c r="J5181" s="0" t="n">
        <f aca="false">IF(I5181="GJ",1.0542,1)</f>
        <v>1</v>
      </c>
      <c r="K5181" s="0" t="str">
        <f aca="false">IF(I5181="GJ","MMBtu",I5181)</f>
        <v>MMBtu</v>
      </c>
      <c r="L5181" s="13" t="n">
        <f aca="false">H5181*J5181</f>
        <v>10921750</v>
      </c>
    </row>
    <row r="5182" customFormat="false" ht="12.75" hidden="false" customHeight="false" outlineLevel="0" collapsed="false">
      <c r="A5182" s="0" t="s">
        <v>51</v>
      </c>
      <c r="B5182" s="0" t="s">
        <v>448</v>
      </c>
      <c r="C5182" s="0" t="s">
        <v>6</v>
      </c>
      <c r="D5182" s="0" t="s">
        <v>453</v>
      </c>
      <c r="E5182" s="0" t="s">
        <v>301</v>
      </c>
      <c r="F5182" s="0" t="s">
        <v>455</v>
      </c>
      <c r="G5182" s="0" t="n">
        <v>46</v>
      </c>
      <c r="H5182" s="0" t="n">
        <v>11080801</v>
      </c>
      <c r="I5182" s="0" t="s">
        <v>451</v>
      </c>
      <c r="J5182" s="0" t="n">
        <f aca="false">IF(I5182="GJ",1.0542,1)</f>
        <v>1</v>
      </c>
      <c r="K5182" s="0" t="str">
        <f aca="false">IF(I5182="GJ","MMBtu",I5182)</f>
        <v>MMBtu</v>
      </c>
      <c r="L5182" s="13" t="n">
        <f aca="false">H5182*J5182</f>
        <v>11080801</v>
      </c>
    </row>
    <row r="5183" customFormat="false" ht="12.75" hidden="false" customHeight="false" outlineLevel="0" collapsed="false">
      <c r="A5183" s="0" t="s">
        <v>51</v>
      </c>
      <c r="B5183" s="0" t="s">
        <v>448</v>
      </c>
      <c r="C5183" s="0" t="s">
        <v>6</v>
      </c>
      <c r="D5183" s="0" t="s">
        <v>453</v>
      </c>
      <c r="E5183" s="0" t="s">
        <v>241</v>
      </c>
      <c r="F5183" s="0" t="s">
        <v>450</v>
      </c>
      <c r="G5183" s="0" t="n">
        <v>55</v>
      </c>
      <c r="H5183" s="0" t="n">
        <v>15910000</v>
      </c>
      <c r="I5183" s="0" t="s">
        <v>451</v>
      </c>
      <c r="J5183" s="0" t="n">
        <f aca="false">IF(I5183="GJ",1.0542,1)</f>
        <v>1</v>
      </c>
      <c r="K5183" s="0" t="str">
        <f aca="false">IF(I5183="GJ","MMBtu",I5183)</f>
        <v>MMBtu</v>
      </c>
      <c r="L5183" s="13" t="n">
        <f aca="false">H5183*J5183</f>
        <v>15910000</v>
      </c>
    </row>
    <row r="5184" customFormat="false" ht="12.75" hidden="false" customHeight="false" outlineLevel="0" collapsed="false">
      <c r="A5184" s="0" t="s">
        <v>51</v>
      </c>
      <c r="B5184" s="0" t="s">
        <v>448</v>
      </c>
      <c r="C5184" s="0" t="s">
        <v>6</v>
      </c>
      <c r="D5184" s="0" t="s">
        <v>453</v>
      </c>
      <c r="E5184" s="0" t="s">
        <v>191</v>
      </c>
      <c r="F5184" s="0" t="s">
        <v>455</v>
      </c>
      <c r="G5184" s="0" t="n">
        <v>62</v>
      </c>
      <c r="H5184" s="0" t="n">
        <v>15960000</v>
      </c>
      <c r="I5184" s="0" t="s">
        <v>451</v>
      </c>
      <c r="J5184" s="0" t="n">
        <f aca="false">IF(I5184="GJ",1.0542,1)</f>
        <v>1</v>
      </c>
      <c r="K5184" s="0" t="str">
        <f aca="false">IF(I5184="GJ","MMBtu",I5184)</f>
        <v>MMBtu</v>
      </c>
      <c r="L5184" s="13" t="n">
        <f aca="false">H5184*J5184</f>
        <v>15960000</v>
      </c>
    </row>
    <row r="5185" customFormat="false" ht="12.75" hidden="false" customHeight="false" outlineLevel="0" collapsed="false">
      <c r="A5185" s="0" t="s">
        <v>51</v>
      </c>
      <c r="B5185" s="0" t="s">
        <v>448</v>
      </c>
      <c r="C5185" s="0" t="s">
        <v>6</v>
      </c>
      <c r="D5185" s="0" t="s">
        <v>453</v>
      </c>
      <c r="E5185" s="0" t="s">
        <v>301</v>
      </c>
      <c r="F5185" s="0" t="s">
        <v>450</v>
      </c>
      <c r="G5185" s="0" t="n">
        <v>56</v>
      </c>
      <c r="H5185" s="0" t="n">
        <v>20716000</v>
      </c>
      <c r="I5185" s="0" t="s">
        <v>451</v>
      </c>
      <c r="J5185" s="0" t="n">
        <f aca="false">IF(I5185="GJ",1.0542,1)</f>
        <v>1</v>
      </c>
      <c r="K5185" s="0" t="str">
        <f aca="false">IF(I5185="GJ","MMBtu",I5185)</f>
        <v>MMBtu</v>
      </c>
      <c r="L5185" s="13" t="n">
        <f aca="false">H5185*J5185</f>
        <v>20716000</v>
      </c>
    </row>
    <row r="5186" customFormat="false" ht="12.75" hidden="false" customHeight="false" outlineLevel="0" collapsed="false">
      <c r="A5186" s="0" t="s">
        <v>51</v>
      </c>
      <c r="B5186" s="0" t="s">
        <v>448</v>
      </c>
      <c r="C5186" s="0" t="s">
        <v>6</v>
      </c>
      <c r="D5186" s="0" t="s">
        <v>453</v>
      </c>
      <c r="E5186" s="0" t="s">
        <v>241</v>
      </c>
      <c r="F5186" s="0" t="s">
        <v>455</v>
      </c>
      <c r="G5186" s="0" t="n">
        <v>78</v>
      </c>
      <c r="H5186" s="0" t="n">
        <v>32555000</v>
      </c>
      <c r="I5186" s="0" t="s">
        <v>451</v>
      </c>
      <c r="J5186" s="0" t="n">
        <f aca="false">IF(I5186="GJ",1.0542,1)</f>
        <v>1</v>
      </c>
      <c r="K5186" s="0" t="str">
        <f aca="false">IF(I5186="GJ","MMBtu",I5186)</f>
        <v>MMBtu</v>
      </c>
      <c r="L5186" s="13" t="n">
        <f aca="false">H5186*J5186</f>
        <v>32555000</v>
      </c>
    </row>
    <row r="5187" customFormat="false" ht="12.75" hidden="false" customHeight="false" outlineLevel="0" collapsed="false">
      <c r="A5187" s="0" t="s">
        <v>51</v>
      </c>
      <c r="B5187" s="0" t="s">
        <v>448</v>
      </c>
      <c r="C5187" s="0" t="s">
        <v>6</v>
      </c>
      <c r="D5187" s="0" t="s">
        <v>453</v>
      </c>
      <c r="E5187" s="0" t="s">
        <v>191</v>
      </c>
      <c r="F5187" s="0" t="s">
        <v>450</v>
      </c>
      <c r="G5187" s="0" t="n">
        <v>99</v>
      </c>
      <c r="H5187" s="0" t="n">
        <v>59710000</v>
      </c>
      <c r="I5187" s="0" t="s">
        <v>451</v>
      </c>
      <c r="J5187" s="0" t="n">
        <f aca="false">IF(I5187="GJ",1.0542,1)</f>
        <v>1</v>
      </c>
      <c r="K5187" s="0" t="str">
        <f aca="false">IF(I5187="GJ","MMBtu",I5187)</f>
        <v>MMBtu</v>
      </c>
      <c r="L5187" s="13" t="n">
        <f aca="false">H5187*J5187</f>
        <v>59710000</v>
      </c>
    </row>
    <row r="5188" customFormat="false" ht="12.75" hidden="false" customHeight="false" outlineLevel="0" collapsed="false">
      <c r="A5188" s="0" t="s">
        <v>61</v>
      </c>
      <c r="B5188" s="0" t="s">
        <v>448</v>
      </c>
      <c r="C5188" s="0" t="s">
        <v>6</v>
      </c>
      <c r="D5188" s="0" t="s">
        <v>449</v>
      </c>
      <c r="E5188" s="0" t="s">
        <v>191</v>
      </c>
      <c r="F5188" s="0" t="s">
        <v>456</v>
      </c>
      <c r="G5188" s="0" t="n">
        <v>1</v>
      </c>
      <c r="H5188" s="0" t="n">
        <v>4000</v>
      </c>
      <c r="I5188" s="0" t="s">
        <v>451</v>
      </c>
      <c r="J5188" s="0" t="n">
        <f aca="false">IF(I5188="GJ",1.0542,1)</f>
        <v>1</v>
      </c>
      <c r="K5188" s="0" t="str">
        <f aca="false">IF(I5188="GJ","MMBtu",I5188)</f>
        <v>MMBtu</v>
      </c>
      <c r="L5188" s="13" t="n">
        <f aca="false">H5188*J5188</f>
        <v>4000</v>
      </c>
    </row>
    <row r="5189" customFormat="false" ht="12.75" hidden="false" customHeight="false" outlineLevel="0" collapsed="false">
      <c r="A5189" s="0" t="s">
        <v>61</v>
      </c>
      <c r="B5189" s="0" t="s">
        <v>448</v>
      </c>
      <c r="C5189" s="0" t="s">
        <v>6</v>
      </c>
      <c r="D5189" s="0" t="s">
        <v>449</v>
      </c>
      <c r="E5189" s="0" t="s">
        <v>301</v>
      </c>
      <c r="F5189" s="0" t="s">
        <v>456</v>
      </c>
      <c r="G5189" s="0" t="n">
        <v>1</v>
      </c>
      <c r="H5189" s="0" t="n">
        <v>10000</v>
      </c>
      <c r="I5189" s="0" t="s">
        <v>451</v>
      </c>
      <c r="J5189" s="0" t="n">
        <f aca="false">IF(I5189="GJ",1.0542,1)</f>
        <v>1</v>
      </c>
      <c r="K5189" s="0" t="str">
        <f aca="false">IF(I5189="GJ","MMBtu",I5189)</f>
        <v>MMBtu</v>
      </c>
      <c r="L5189" s="13" t="n">
        <f aca="false">H5189*J5189</f>
        <v>10000</v>
      </c>
    </row>
    <row r="5190" customFormat="false" ht="12.75" hidden="false" customHeight="false" outlineLevel="0" collapsed="false">
      <c r="A5190" s="0" t="s">
        <v>61</v>
      </c>
      <c r="B5190" s="0" t="s">
        <v>448</v>
      </c>
      <c r="C5190" s="0" t="s">
        <v>6</v>
      </c>
      <c r="D5190" s="0" t="s">
        <v>449</v>
      </c>
      <c r="E5190" s="0" t="s">
        <v>423</v>
      </c>
      <c r="F5190" s="0" t="s">
        <v>456</v>
      </c>
      <c r="G5190" s="0" t="n">
        <v>16</v>
      </c>
      <c r="H5190" s="0" t="n">
        <v>19597</v>
      </c>
      <c r="I5190" s="0" t="s">
        <v>451</v>
      </c>
      <c r="J5190" s="0" t="n">
        <f aca="false">IF(I5190="GJ",1.0542,1)</f>
        <v>1</v>
      </c>
      <c r="K5190" s="0" t="str">
        <f aca="false">IF(I5190="GJ","MMBtu",I5190)</f>
        <v>MMBtu</v>
      </c>
      <c r="L5190" s="13" t="n">
        <f aca="false">H5190*J5190</f>
        <v>19597</v>
      </c>
    </row>
    <row r="5191" customFormat="false" ht="12.75" hidden="false" customHeight="false" outlineLevel="0" collapsed="false">
      <c r="A5191" s="0" t="s">
        <v>61</v>
      </c>
      <c r="B5191" s="0" t="s">
        <v>448</v>
      </c>
      <c r="C5191" s="0" t="s">
        <v>6</v>
      </c>
      <c r="D5191" s="0" t="s">
        <v>449</v>
      </c>
      <c r="E5191" s="0" t="s">
        <v>357</v>
      </c>
      <c r="F5191" s="0" t="s">
        <v>450</v>
      </c>
      <c r="G5191" s="0" t="n">
        <v>4</v>
      </c>
      <c r="H5191" s="0" t="n">
        <v>21500</v>
      </c>
      <c r="I5191" s="0" t="s">
        <v>451</v>
      </c>
      <c r="J5191" s="0" t="n">
        <f aca="false">IF(I5191="GJ",1.0542,1)</f>
        <v>1</v>
      </c>
      <c r="K5191" s="0" t="str">
        <f aca="false">IF(I5191="GJ","MMBtu",I5191)</f>
        <v>MMBtu</v>
      </c>
      <c r="L5191" s="13" t="n">
        <f aca="false">H5191*J5191</f>
        <v>21500</v>
      </c>
    </row>
    <row r="5192" customFormat="false" ht="12.75" hidden="false" customHeight="false" outlineLevel="0" collapsed="false">
      <c r="A5192" s="0" t="s">
        <v>61</v>
      </c>
      <c r="B5192" s="0" t="s">
        <v>448</v>
      </c>
      <c r="C5192" s="0" t="s">
        <v>6</v>
      </c>
      <c r="D5192" s="0" t="s">
        <v>449</v>
      </c>
      <c r="E5192" s="0" t="s">
        <v>357</v>
      </c>
      <c r="F5192" s="0" t="s">
        <v>456</v>
      </c>
      <c r="G5192" s="0" t="n">
        <v>6</v>
      </c>
      <c r="H5192" s="0" t="n">
        <v>52670</v>
      </c>
      <c r="I5192" s="0" t="s">
        <v>451</v>
      </c>
      <c r="J5192" s="0" t="n">
        <f aca="false">IF(I5192="GJ",1.0542,1)</f>
        <v>1</v>
      </c>
      <c r="K5192" s="0" t="str">
        <f aca="false">IF(I5192="GJ","MMBtu",I5192)</f>
        <v>MMBtu</v>
      </c>
      <c r="L5192" s="13" t="n">
        <f aca="false">H5192*J5192</f>
        <v>52670</v>
      </c>
    </row>
    <row r="5193" customFormat="false" ht="12.75" hidden="false" customHeight="false" outlineLevel="0" collapsed="false">
      <c r="A5193" s="0" t="s">
        <v>61</v>
      </c>
      <c r="B5193" s="0" t="s">
        <v>448</v>
      </c>
      <c r="C5193" s="0" t="s">
        <v>6</v>
      </c>
      <c r="D5193" s="0" t="s">
        <v>449</v>
      </c>
      <c r="E5193" s="0" t="s">
        <v>20</v>
      </c>
      <c r="F5193" s="0" t="s">
        <v>450</v>
      </c>
      <c r="G5193" s="0" t="n">
        <v>8</v>
      </c>
      <c r="H5193" s="0" t="n">
        <v>60000</v>
      </c>
      <c r="I5193" s="0" t="s">
        <v>451</v>
      </c>
      <c r="J5193" s="0" t="n">
        <f aca="false">IF(I5193="GJ",1.0542,1)</f>
        <v>1</v>
      </c>
      <c r="K5193" s="0" t="str">
        <f aca="false">IF(I5193="GJ","MMBtu",I5193)</f>
        <v>MMBtu</v>
      </c>
      <c r="L5193" s="13" t="n">
        <f aca="false">H5193*J5193</f>
        <v>60000</v>
      </c>
    </row>
    <row r="5194" customFormat="false" ht="12.75" hidden="false" customHeight="false" outlineLevel="0" collapsed="false">
      <c r="A5194" s="0" t="s">
        <v>61</v>
      </c>
      <c r="B5194" s="0" t="s">
        <v>448</v>
      </c>
      <c r="C5194" s="0" t="s">
        <v>6</v>
      </c>
      <c r="D5194" s="0" t="s">
        <v>449</v>
      </c>
      <c r="E5194" s="0" t="s">
        <v>329</v>
      </c>
      <c r="F5194" s="0" t="s">
        <v>456</v>
      </c>
      <c r="G5194" s="0" t="n">
        <v>9</v>
      </c>
      <c r="H5194" s="0" t="n">
        <v>65285</v>
      </c>
      <c r="I5194" s="0" t="s">
        <v>451</v>
      </c>
      <c r="J5194" s="0" t="n">
        <f aca="false">IF(I5194="GJ",1.0542,1)</f>
        <v>1</v>
      </c>
      <c r="K5194" s="0" t="str">
        <f aca="false">IF(I5194="GJ","MMBtu",I5194)</f>
        <v>MMBtu</v>
      </c>
      <c r="L5194" s="13" t="n">
        <f aca="false">H5194*J5194</f>
        <v>65285</v>
      </c>
    </row>
    <row r="5195" customFormat="false" ht="12.75" hidden="false" customHeight="false" outlineLevel="0" collapsed="false">
      <c r="A5195" s="0" t="s">
        <v>61</v>
      </c>
      <c r="B5195" s="0" t="s">
        <v>448</v>
      </c>
      <c r="C5195" s="0" t="s">
        <v>6</v>
      </c>
      <c r="D5195" s="0" t="s">
        <v>449</v>
      </c>
      <c r="E5195" s="0" t="s">
        <v>423</v>
      </c>
      <c r="F5195" s="0" t="s">
        <v>452</v>
      </c>
      <c r="G5195" s="0" t="n">
        <v>8</v>
      </c>
      <c r="H5195" s="0" t="n">
        <v>72599</v>
      </c>
      <c r="I5195" s="0" t="s">
        <v>451</v>
      </c>
      <c r="J5195" s="0" t="n">
        <f aca="false">IF(I5195="GJ",1.0542,1)</f>
        <v>1</v>
      </c>
      <c r="K5195" s="0" t="str">
        <f aca="false">IF(I5195="GJ","MMBtu",I5195)</f>
        <v>MMBtu</v>
      </c>
      <c r="L5195" s="13" t="n">
        <f aca="false">H5195*J5195</f>
        <v>72599</v>
      </c>
    </row>
    <row r="5196" customFormat="false" ht="12.75" hidden="false" customHeight="false" outlineLevel="0" collapsed="false">
      <c r="A5196" s="0" t="s">
        <v>61</v>
      </c>
      <c r="B5196" s="0" t="s">
        <v>448</v>
      </c>
      <c r="C5196" s="0" t="s">
        <v>6</v>
      </c>
      <c r="D5196" s="0" t="s">
        <v>449</v>
      </c>
      <c r="E5196" s="0" t="s">
        <v>191</v>
      </c>
      <c r="F5196" s="0" t="s">
        <v>452</v>
      </c>
      <c r="G5196" s="0" t="n">
        <v>10</v>
      </c>
      <c r="H5196" s="0" t="n">
        <v>80000</v>
      </c>
      <c r="I5196" s="0" t="s">
        <v>451</v>
      </c>
      <c r="J5196" s="0" t="n">
        <f aca="false">IF(I5196="GJ",1.0542,1)</f>
        <v>1</v>
      </c>
      <c r="K5196" s="0" t="str">
        <f aca="false">IF(I5196="GJ","MMBtu",I5196)</f>
        <v>MMBtu</v>
      </c>
      <c r="L5196" s="13" t="n">
        <f aca="false">H5196*J5196</f>
        <v>80000</v>
      </c>
    </row>
    <row r="5197" customFormat="false" ht="12.75" hidden="false" customHeight="false" outlineLevel="0" collapsed="false">
      <c r="A5197" s="0" t="s">
        <v>61</v>
      </c>
      <c r="B5197" s="0" t="s">
        <v>448</v>
      </c>
      <c r="C5197" s="0" t="s">
        <v>6</v>
      </c>
      <c r="D5197" s="0" t="s">
        <v>449</v>
      </c>
      <c r="E5197" s="0" t="s">
        <v>241</v>
      </c>
      <c r="F5197" s="0" t="s">
        <v>450</v>
      </c>
      <c r="G5197" s="0" t="n">
        <v>16</v>
      </c>
      <c r="H5197" s="0" t="n">
        <v>95000</v>
      </c>
      <c r="I5197" s="0" t="s">
        <v>451</v>
      </c>
      <c r="J5197" s="0" t="n">
        <f aca="false">IF(I5197="GJ",1.0542,1)</f>
        <v>1</v>
      </c>
      <c r="K5197" s="0" t="str">
        <f aca="false">IF(I5197="GJ","MMBtu",I5197)</f>
        <v>MMBtu</v>
      </c>
      <c r="L5197" s="13" t="n">
        <f aca="false">H5197*J5197</f>
        <v>95000</v>
      </c>
    </row>
    <row r="5198" customFormat="false" ht="12.75" hidden="false" customHeight="false" outlineLevel="0" collapsed="false">
      <c r="A5198" s="0" t="s">
        <v>61</v>
      </c>
      <c r="B5198" s="0" t="s">
        <v>448</v>
      </c>
      <c r="C5198" s="0" t="s">
        <v>6</v>
      </c>
      <c r="D5198" s="0" t="s">
        <v>449</v>
      </c>
      <c r="E5198" s="0" t="s">
        <v>396</v>
      </c>
      <c r="F5198" s="0" t="s">
        <v>452</v>
      </c>
      <c r="G5198" s="0" t="n">
        <v>2</v>
      </c>
      <c r="H5198" s="0" t="n">
        <v>108000</v>
      </c>
      <c r="I5198" s="0" t="s">
        <v>451</v>
      </c>
      <c r="J5198" s="0" t="n">
        <f aca="false">IF(I5198="GJ",1.0542,1)</f>
        <v>1</v>
      </c>
      <c r="K5198" s="0" t="str">
        <f aca="false">IF(I5198="GJ","MMBtu",I5198)</f>
        <v>MMBtu</v>
      </c>
      <c r="L5198" s="13" t="n">
        <f aca="false">H5198*J5198</f>
        <v>108000</v>
      </c>
    </row>
    <row r="5199" customFormat="false" ht="12.75" hidden="false" customHeight="false" outlineLevel="0" collapsed="false">
      <c r="A5199" s="0" t="s">
        <v>61</v>
      </c>
      <c r="B5199" s="0" t="s">
        <v>448</v>
      </c>
      <c r="C5199" s="0" t="s">
        <v>6</v>
      </c>
      <c r="D5199" s="0" t="s">
        <v>449</v>
      </c>
      <c r="E5199" s="0" t="s">
        <v>329</v>
      </c>
      <c r="F5199" s="0" t="s">
        <v>450</v>
      </c>
      <c r="G5199" s="0" t="n">
        <v>16</v>
      </c>
      <c r="H5199" s="0" t="n">
        <v>129011</v>
      </c>
      <c r="I5199" s="0" t="s">
        <v>451</v>
      </c>
      <c r="J5199" s="0" t="n">
        <f aca="false">IF(I5199="GJ",1.0542,1)</f>
        <v>1</v>
      </c>
      <c r="K5199" s="0" t="str">
        <f aca="false">IF(I5199="GJ","MMBtu",I5199)</f>
        <v>MMBtu</v>
      </c>
      <c r="L5199" s="13" t="n">
        <f aca="false">H5199*J5199</f>
        <v>129011</v>
      </c>
    </row>
    <row r="5200" customFormat="false" ht="12.75" hidden="false" customHeight="false" outlineLevel="0" collapsed="false">
      <c r="A5200" s="0" t="s">
        <v>61</v>
      </c>
      <c r="B5200" s="0" t="s">
        <v>448</v>
      </c>
      <c r="C5200" s="0" t="s">
        <v>6</v>
      </c>
      <c r="D5200" s="0" t="s">
        <v>453</v>
      </c>
      <c r="E5200" s="0" t="s">
        <v>301</v>
      </c>
      <c r="F5200" s="0" t="s">
        <v>452</v>
      </c>
      <c r="G5200" s="0" t="n">
        <v>1</v>
      </c>
      <c r="H5200" s="0" t="n">
        <v>155000</v>
      </c>
      <c r="I5200" s="0" t="s">
        <v>451</v>
      </c>
      <c r="J5200" s="0" t="n">
        <f aca="false">IF(I5200="GJ",1.0542,1)</f>
        <v>1</v>
      </c>
      <c r="K5200" s="0" t="str">
        <f aca="false">IF(I5200="GJ","MMBtu",I5200)</f>
        <v>MMBtu</v>
      </c>
      <c r="L5200" s="13" t="n">
        <f aca="false">H5200*J5200</f>
        <v>155000</v>
      </c>
    </row>
    <row r="5201" customFormat="false" ht="12.75" hidden="false" customHeight="false" outlineLevel="0" collapsed="false">
      <c r="A5201" s="0" t="s">
        <v>61</v>
      </c>
      <c r="B5201" s="0" t="s">
        <v>448</v>
      </c>
      <c r="C5201" s="0" t="s">
        <v>6</v>
      </c>
      <c r="D5201" s="0" t="s">
        <v>449</v>
      </c>
      <c r="E5201" s="0" t="s">
        <v>241</v>
      </c>
      <c r="F5201" s="0" t="s">
        <v>456</v>
      </c>
      <c r="G5201" s="0" t="n">
        <v>1</v>
      </c>
      <c r="H5201" s="0" t="n">
        <v>155000</v>
      </c>
      <c r="I5201" s="0" t="s">
        <v>451</v>
      </c>
      <c r="J5201" s="0" t="n">
        <f aca="false">IF(I5201="GJ",1.0542,1)</f>
        <v>1</v>
      </c>
      <c r="K5201" s="0" t="str">
        <f aca="false">IF(I5201="GJ","MMBtu",I5201)</f>
        <v>MMBtu</v>
      </c>
      <c r="L5201" s="13" t="n">
        <f aca="false">H5201*J5201</f>
        <v>155000</v>
      </c>
    </row>
    <row r="5202" customFormat="false" ht="12.75" hidden="false" customHeight="false" outlineLevel="0" collapsed="false">
      <c r="A5202" s="0" t="s">
        <v>61</v>
      </c>
      <c r="B5202" s="0" t="s">
        <v>448</v>
      </c>
      <c r="C5202" s="0" t="s">
        <v>6</v>
      </c>
      <c r="D5202" s="0" t="s">
        <v>449</v>
      </c>
      <c r="E5202" s="0" t="s">
        <v>301</v>
      </c>
      <c r="F5202" s="0" t="s">
        <v>450</v>
      </c>
      <c r="G5202" s="0" t="n">
        <v>22</v>
      </c>
      <c r="H5202" s="0" t="n">
        <v>180000</v>
      </c>
      <c r="I5202" s="0" t="s">
        <v>451</v>
      </c>
      <c r="J5202" s="0" t="n">
        <f aca="false">IF(I5202="GJ",1.0542,1)</f>
        <v>1</v>
      </c>
      <c r="K5202" s="0" t="str">
        <f aca="false">IF(I5202="GJ","MMBtu",I5202)</f>
        <v>MMBtu</v>
      </c>
      <c r="L5202" s="13" t="n">
        <f aca="false">H5202*J5202</f>
        <v>180000</v>
      </c>
    </row>
    <row r="5203" customFormat="false" ht="12.75" hidden="false" customHeight="false" outlineLevel="0" collapsed="false">
      <c r="A5203" s="0" t="s">
        <v>61</v>
      </c>
      <c r="B5203" s="0" t="s">
        <v>448</v>
      </c>
      <c r="C5203" s="0" t="s">
        <v>6</v>
      </c>
      <c r="D5203" s="0" t="s">
        <v>453</v>
      </c>
      <c r="E5203" s="0" t="s">
        <v>357</v>
      </c>
      <c r="F5203" s="0" t="s">
        <v>450</v>
      </c>
      <c r="G5203" s="0" t="n">
        <v>2</v>
      </c>
      <c r="H5203" s="0" t="n">
        <v>225000</v>
      </c>
      <c r="I5203" s="0" t="s">
        <v>451</v>
      </c>
      <c r="J5203" s="0" t="n">
        <f aca="false">IF(I5203="GJ",1.0542,1)</f>
        <v>1</v>
      </c>
      <c r="K5203" s="0" t="str">
        <f aca="false">IF(I5203="GJ","MMBtu",I5203)</f>
        <v>MMBtu</v>
      </c>
      <c r="L5203" s="13" t="n">
        <f aca="false">H5203*J5203</f>
        <v>225000</v>
      </c>
    </row>
    <row r="5204" customFormat="false" ht="12.75" hidden="false" customHeight="false" outlineLevel="0" collapsed="false">
      <c r="A5204" s="0" t="s">
        <v>61</v>
      </c>
      <c r="B5204" s="0" t="s">
        <v>448</v>
      </c>
      <c r="C5204" s="0" t="s">
        <v>6</v>
      </c>
      <c r="D5204" s="0" t="s">
        <v>453</v>
      </c>
      <c r="E5204" s="0" t="s">
        <v>20</v>
      </c>
      <c r="F5204" s="0" t="s">
        <v>450</v>
      </c>
      <c r="G5204" s="0" t="n">
        <v>1</v>
      </c>
      <c r="H5204" s="0" t="n">
        <v>300000</v>
      </c>
      <c r="I5204" s="0" t="s">
        <v>451</v>
      </c>
      <c r="J5204" s="0" t="n">
        <f aca="false">IF(I5204="GJ",1.0542,1)</f>
        <v>1</v>
      </c>
      <c r="K5204" s="0" t="str">
        <f aca="false">IF(I5204="GJ","MMBtu",I5204)</f>
        <v>MMBtu</v>
      </c>
      <c r="L5204" s="13" t="n">
        <f aca="false">H5204*J5204</f>
        <v>300000</v>
      </c>
    </row>
    <row r="5205" customFormat="false" ht="12.75" hidden="false" customHeight="false" outlineLevel="0" collapsed="false">
      <c r="A5205" s="0" t="s">
        <v>61</v>
      </c>
      <c r="B5205" s="0" t="s">
        <v>448</v>
      </c>
      <c r="C5205" s="0" t="s">
        <v>6</v>
      </c>
      <c r="D5205" s="0" t="s">
        <v>449</v>
      </c>
      <c r="E5205" s="0" t="s">
        <v>423</v>
      </c>
      <c r="F5205" s="0" t="s">
        <v>450</v>
      </c>
      <c r="G5205" s="0" t="n">
        <v>33</v>
      </c>
      <c r="H5205" s="0" t="n">
        <v>425668</v>
      </c>
      <c r="I5205" s="0" t="s">
        <v>451</v>
      </c>
      <c r="J5205" s="0" t="n">
        <f aca="false">IF(I5205="GJ",1.0542,1)</f>
        <v>1</v>
      </c>
      <c r="K5205" s="0" t="str">
        <f aca="false">IF(I5205="GJ","MMBtu",I5205)</f>
        <v>MMBtu</v>
      </c>
      <c r="L5205" s="13" t="n">
        <f aca="false">H5205*J5205</f>
        <v>425668</v>
      </c>
    </row>
    <row r="5206" customFormat="false" ht="12.75" hidden="false" customHeight="false" outlineLevel="0" collapsed="false">
      <c r="A5206" s="0" t="s">
        <v>61</v>
      </c>
      <c r="B5206" s="0" t="s">
        <v>448</v>
      </c>
      <c r="C5206" s="0" t="s">
        <v>6</v>
      </c>
      <c r="D5206" s="0" t="s">
        <v>453</v>
      </c>
      <c r="E5206" s="0" t="s">
        <v>241</v>
      </c>
      <c r="F5206" s="0" t="s">
        <v>450</v>
      </c>
      <c r="G5206" s="0" t="n">
        <v>3</v>
      </c>
      <c r="H5206" s="0" t="n">
        <v>460000</v>
      </c>
      <c r="I5206" s="0" t="s">
        <v>451</v>
      </c>
      <c r="J5206" s="0" t="n">
        <f aca="false">IF(I5206="GJ",1.0542,1)</f>
        <v>1</v>
      </c>
      <c r="K5206" s="0" t="str">
        <f aca="false">IF(I5206="GJ","MMBtu",I5206)</f>
        <v>MMBtu</v>
      </c>
      <c r="L5206" s="13" t="n">
        <f aca="false">H5206*J5206</f>
        <v>460000</v>
      </c>
    </row>
    <row r="5207" customFormat="false" ht="12.75" hidden="false" customHeight="false" outlineLevel="0" collapsed="false">
      <c r="A5207" s="0" t="s">
        <v>61</v>
      </c>
      <c r="B5207" s="0" t="s">
        <v>448</v>
      </c>
      <c r="C5207" s="0" t="s">
        <v>6</v>
      </c>
      <c r="D5207" s="0" t="s">
        <v>463</v>
      </c>
      <c r="E5207" s="0" t="s">
        <v>357</v>
      </c>
      <c r="F5207" s="0" t="s">
        <v>456</v>
      </c>
      <c r="G5207" s="0" t="n">
        <v>2</v>
      </c>
      <c r="H5207" s="0" t="n">
        <v>500000</v>
      </c>
      <c r="I5207" s="0" t="s">
        <v>451</v>
      </c>
      <c r="J5207" s="0" t="n">
        <f aca="false">IF(I5207="GJ",1.0542,1)</f>
        <v>1</v>
      </c>
      <c r="K5207" s="0" t="str">
        <f aca="false">IF(I5207="GJ","MMBtu",I5207)</f>
        <v>MMBtu</v>
      </c>
      <c r="L5207" s="13" t="n">
        <f aca="false">H5207*J5207</f>
        <v>500000</v>
      </c>
    </row>
    <row r="5208" customFormat="false" ht="12.75" hidden="false" customHeight="false" outlineLevel="0" collapsed="false">
      <c r="A5208" s="0" t="s">
        <v>61</v>
      </c>
      <c r="B5208" s="0" t="s">
        <v>448</v>
      </c>
      <c r="C5208" s="0" t="s">
        <v>6</v>
      </c>
      <c r="D5208" s="0" t="s">
        <v>453</v>
      </c>
      <c r="E5208" s="0" t="s">
        <v>396</v>
      </c>
      <c r="F5208" s="0" t="s">
        <v>450</v>
      </c>
      <c r="G5208" s="0" t="n">
        <v>3</v>
      </c>
      <c r="H5208" s="0" t="n">
        <v>555000</v>
      </c>
      <c r="I5208" s="0" t="s">
        <v>451</v>
      </c>
      <c r="J5208" s="0" t="n">
        <f aca="false">IF(I5208="GJ",1.0542,1)</f>
        <v>1</v>
      </c>
      <c r="K5208" s="0" t="str">
        <f aca="false">IF(I5208="GJ","MMBtu",I5208)</f>
        <v>MMBtu</v>
      </c>
      <c r="L5208" s="13" t="n">
        <f aca="false">H5208*J5208</f>
        <v>555000</v>
      </c>
    </row>
    <row r="5209" customFormat="false" ht="12.75" hidden="false" customHeight="false" outlineLevel="0" collapsed="false">
      <c r="A5209" s="0" t="s">
        <v>61</v>
      </c>
      <c r="B5209" s="0" t="s">
        <v>448</v>
      </c>
      <c r="C5209" s="0" t="s">
        <v>6</v>
      </c>
      <c r="D5209" s="0" t="s">
        <v>453</v>
      </c>
      <c r="E5209" s="0" t="s">
        <v>423</v>
      </c>
      <c r="F5209" s="0" t="s">
        <v>450</v>
      </c>
      <c r="G5209" s="0" t="n">
        <v>2</v>
      </c>
      <c r="H5209" s="0" t="n">
        <v>600000</v>
      </c>
      <c r="I5209" s="0" t="s">
        <v>451</v>
      </c>
      <c r="J5209" s="0" t="n">
        <f aca="false">IF(I5209="GJ",1.0542,1)</f>
        <v>1</v>
      </c>
      <c r="K5209" s="0" t="str">
        <f aca="false">IF(I5209="GJ","MMBtu",I5209)</f>
        <v>MMBtu</v>
      </c>
      <c r="L5209" s="13" t="n">
        <f aca="false">H5209*J5209</f>
        <v>600000</v>
      </c>
    </row>
    <row r="5210" customFormat="false" ht="12.75" hidden="false" customHeight="false" outlineLevel="0" collapsed="false">
      <c r="A5210" s="0" t="s">
        <v>61</v>
      </c>
      <c r="B5210" s="0" t="s">
        <v>448</v>
      </c>
      <c r="C5210" s="0" t="s">
        <v>6</v>
      </c>
      <c r="D5210" s="0" t="s">
        <v>453</v>
      </c>
      <c r="E5210" s="0" t="s">
        <v>191</v>
      </c>
      <c r="F5210" s="0" t="s">
        <v>452</v>
      </c>
      <c r="G5210" s="0" t="n">
        <v>2</v>
      </c>
      <c r="H5210" s="0" t="n">
        <v>620000</v>
      </c>
      <c r="I5210" s="0" t="s">
        <v>451</v>
      </c>
      <c r="J5210" s="0" t="n">
        <f aca="false">IF(I5210="GJ",1.0542,1)</f>
        <v>1</v>
      </c>
      <c r="K5210" s="0" t="str">
        <f aca="false">IF(I5210="GJ","MMBtu",I5210)</f>
        <v>MMBtu</v>
      </c>
      <c r="L5210" s="13" t="n">
        <f aca="false">H5210*J5210</f>
        <v>620000</v>
      </c>
    </row>
    <row r="5211" customFormat="false" ht="12.75" hidden="false" customHeight="false" outlineLevel="0" collapsed="false">
      <c r="A5211" s="0" t="s">
        <v>61</v>
      </c>
      <c r="B5211" s="0" t="s">
        <v>448</v>
      </c>
      <c r="C5211" s="0" t="s">
        <v>6</v>
      </c>
      <c r="D5211" s="0" t="s">
        <v>453</v>
      </c>
      <c r="E5211" s="0" t="s">
        <v>423</v>
      </c>
      <c r="F5211" s="0" t="s">
        <v>452</v>
      </c>
      <c r="G5211" s="0" t="n">
        <v>2</v>
      </c>
      <c r="H5211" s="0" t="n">
        <v>620000</v>
      </c>
      <c r="I5211" s="0" t="s">
        <v>451</v>
      </c>
      <c r="J5211" s="0" t="n">
        <f aca="false">IF(I5211="GJ",1.0542,1)</f>
        <v>1</v>
      </c>
      <c r="K5211" s="0" t="str">
        <f aca="false">IF(I5211="GJ","MMBtu",I5211)</f>
        <v>MMBtu</v>
      </c>
      <c r="L5211" s="13" t="n">
        <f aca="false">H5211*J5211</f>
        <v>620000</v>
      </c>
    </row>
    <row r="5212" customFormat="false" ht="12.75" hidden="false" customHeight="false" outlineLevel="0" collapsed="false">
      <c r="A5212" s="0" t="s">
        <v>61</v>
      </c>
      <c r="B5212" s="0" t="s">
        <v>448</v>
      </c>
      <c r="C5212" s="0" t="s">
        <v>6</v>
      </c>
      <c r="D5212" s="0" t="s">
        <v>449</v>
      </c>
      <c r="E5212" s="0" t="s">
        <v>191</v>
      </c>
      <c r="F5212" s="0" t="s">
        <v>450</v>
      </c>
      <c r="G5212" s="0" t="n">
        <v>74</v>
      </c>
      <c r="H5212" s="0" t="n">
        <v>640000</v>
      </c>
      <c r="I5212" s="0" t="s">
        <v>451</v>
      </c>
      <c r="J5212" s="0" t="n">
        <f aca="false">IF(I5212="GJ",1.0542,1)</f>
        <v>1</v>
      </c>
      <c r="K5212" s="0" t="str">
        <f aca="false">IF(I5212="GJ","MMBtu",I5212)</f>
        <v>MMBtu</v>
      </c>
      <c r="L5212" s="13" t="n">
        <f aca="false">H5212*J5212</f>
        <v>640000</v>
      </c>
    </row>
    <row r="5213" customFormat="false" ht="12.75" hidden="false" customHeight="false" outlineLevel="0" collapsed="false">
      <c r="A5213" s="0" t="s">
        <v>61</v>
      </c>
      <c r="B5213" s="0" t="s">
        <v>448</v>
      </c>
      <c r="C5213" s="0" t="s">
        <v>6</v>
      </c>
      <c r="D5213" s="0" t="s">
        <v>449</v>
      </c>
      <c r="E5213" s="0" t="s">
        <v>396</v>
      </c>
      <c r="F5213" s="0" t="s">
        <v>456</v>
      </c>
      <c r="G5213" s="0" t="n">
        <v>33</v>
      </c>
      <c r="H5213" s="0" t="n">
        <v>771342</v>
      </c>
      <c r="I5213" s="0" t="s">
        <v>451</v>
      </c>
      <c r="J5213" s="0" t="n">
        <f aca="false">IF(I5213="GJ",1.0542,1)</f>
        <v>1</v>
      </c>
      <c r="K5213" s="0" t="str">
        <f aca="false">IF(I5213="GJ","MMBtu",I5213)</f>
        <v>MMBtu</v>
      </c>
      <c r="L5213" s="13" t="n">
        <f aca="false">H5213*J5213</f>
        <v>771342</v>
      </c>
    </row>
    <row r="5214" customFormat="false" ht="12.75" hidden="false" customHeight="false" outlineLevel="0" collapsed="false">
      <c r="A5214" s="0" t="s">
        <v>61</v>
      </c>
      <c r="B5214" s="0" t="s">
        <v>448</v>
      </c>
      <c r="C5214" s="0" t="s">
        <v>6</v>
      </c>
      <c r="D5214" s="0" t="s">
        <v>463</v>
      </c>
      <c r="E5214" s="0" t="s">
        <v>396</v>
      </c>
      <c r="F5214" s="0" t="s">
        <v>456</v>
      </c>
      <c r="G5214" s="0" t="n">
        <v>5</v>
      </c>
      <c r="H5214" s="0" t="n">
        <v>814000</v>
      </c>
      <c r="I5214" s="0" t="s">
        <v>451</v>
      </c>
      <c r="J5214" s="0" t="n">
        <f aca="false">IF(I5214="GJ",1.0542,1)</f>
        <v>1</v>
      </c>
      <c r="K5214" s="0" t="str">
        <f aca="false">IF(I5214="GJ","MMBtu",I5214)</f>
        <v>MMBtu</v>
      </c>
      <c r="L5214" s="13" t="n">
        <f aca="false">H5214*J5214</f>
        <v>814000</v>
      </c>
    </row>
    <row r="5215" customFormat="false" ht="12.75" hidden="false" customHeight="false" outlineLevel="0" collapsed="false">
      <c r="A5215" s="0" t="s">
        <v>61</v>
      </c>
      <c r="B5215" s="0" t="s">
        <v>448</v>
      </c>
      <c r="C5215" s="0" t="s">
        <v>6</v>
      </c>
      <c r="D5215" s="0" t="s">
        <v>449</v>
      </c>
      <c r="E5215" s="0" t="s">
        <v>20</v>
      </c>
      <c r="F5215" s="0" t="s">
        <v>454</v>
      </c>
      <c r="G5215" s="0" t="n">
        <v>40</v>
      </c>
      <c r="H5215" s="0" t="n">
        <v>877246</v>
      </c>
      <c r="I5215" s="0" t="s">
        <v>451</v>
      </c>
      <c r="J5215" s="0" t="n">
        <f aca="false">IF(I5215="GJ",1.0542,1)</f>
        <v>1</v>
      </c>
      <c r="K5215" s="0" t="str">
        <f aca="false">IF(I5215="GJ","MMBtu",I5215)</f>
        <v>MMBtu</v>
      </c>
      <c r="L5215" s="13" t="n">
        <f aca="false">H5215*J5215</f>
        <v>877246</v>
      </c>
    </row>
    <row r="5216" customFormat="false" ht="12.75" hidden="false" customHeight="false" outlineLevel="0" collapsed="false">
      <c r="A5216" s="0" t="s">
        <v>61</v>
      </c>
      <c r="B5216" s="0" t="s">
        <v>448</v>
      </c>
      <c r="C5216" s="0" t="s">
        <v>6</v>
      </c>
      <c r="D5216" s="0" t="s">
        <v>449</v>
      </c>
      <c r="E5216" s="0" t="s">
        <v>396</v>
      </c>
      <c r="F5216" s="0" t="s">
        <v>450</v>
      </c>
      <c r="G5216" s="0" t="n">
        <v>51</v>
      </c>
      <c r="H5216" s="0" t="n">
        <v>977237</v>
      </c>
      <c r="I5216" s="0" t="s">
        <v>451</v>
      </c>
      <c r="J5216" s="0" t="n">
        <f aca="false">IF(I5216="GJ",1.0542,1)</f>
        <v>1</v>
      </c>
      <c r="K5216" s="0" t="str">
        <f aca="false">IF(I5216="GJ","MMBtu",I5216)</f>
        <v>MMBtu</v>
      </c>
      <c r="L5216" s="13" t="n">
        <f aca="false">H5216*J5216</f>
        <v>977237</v>
      </c>
    </row>
    <row r="5217" customFormat="false" ht="12.75" hidden="false" customHeight="false" outlineLevel="0" collapsed="false">
      <c r="A5217" s="0" t="s">
        <v>61</v>
      </c>
      <c r="B5217" s="0" t="s">
        <v>448</v>
      </c>
      <c r="C5217" s="0" t="s">
        <v>6</v>
      </c>
      <c r="D5217" s="0" t="s">
        <v>453</v>
      </c>
      <c r="E5217" s="0" t="s">
        <v>241</v>
      </c>
      <c r="F5217" s="0" t="s">
        <v>452</v>
      </c>
      <c r="G5217" s="0" t="n">
        <v>7</v>
      </c>
      <c r="H5217" s="0" t="n">
        <v>1090000</v>
      </c>
      <c r="I5217" s="0" t="s">
        <v>451</v>
      </c>
      <c r="J5217" s="0" t="n">
        <f aca="false">IF(I5217="GJ",1.0542,1)</f>
        <v>1</v>
      </c>
      <c r="K5217" s="0" t="str">
        <f aca="false">IF(I5217="GJ","MMBtu",I5217)</f>
        <v>MMBtu</v>
      </c>
      <c r="L5217" s="13" t="n">
        <f aca="false">H5217*J5217</f>
        <v>1090000</v>
      </c>
    </row>
    <row r="5218" customFormat="false" ht="12.75" hidden="false" customHeight="false" outlineLevel="0" collapsed="false">
      <c r="A5218" s="0" t="s">
        <v>61</v>
      </c>
      <c r="B5218" s="0" t="s">
        <v>448</v>
      </c>
      <c r="C5218" s="0" t="s">
        <v>6</v>
      </c>
      <c r="D5218" s="0" t="s">
        <v>463</v>
      </c>
      <c r="E5218" s="0" t="s">
        <v>423</v>
      </c>
      <c r="F5218" s="0" t="s">
        <v>454</v>
      </c>
      <c r="G5218" s="0" t="n">
        <v>6</v>
      </c>
      <c r="H5218" s="0" t="n">
        <v>1125000</v>
      </c>
      <c r="I5218" s="0" t="s">
        <v>451</v>
      </c>
      <c r="J5218" s="0" t="n">
        <f aca="false">IF(I5218="GJ",1.0542,1)</f>
        <v>1</v>
      </c>
      <c r="K5218" s="0" t="str">
        <f aca="false">IF(I5218="GJ","MMBtu",I5218)</f>
        <v>MMBtu</v>
      </c>
      <c r="L5218" s="13" t="n">
        <f aca="false">H5218*J5218</f>
        <v>1125000</v>
      </c>
    </row>
    <row r="5219" customFormat="false" ht="12.75" hidden="false" customHeight="false" outlineLevel="0" collapsed="false">
      <c r="A5219" s="0" t="s">
        <v>61</v>
      </c>
      <c r="B5219" s="0" t="s">
        <v>448</v>
      </c>
      <c r="C5219" s="0" t="s">
        <v>6</v>
      </c>
      <c r="D5219" s="0" t="s">
        <v>453</v>
      </c>
      <c r="E5219" s="0" t="s">
        <v>357</v>
      </c>
      <c r="F5219" s="0" t="s">
        <v>456</v>
      </c>
      <c r="G5219" s="0" t="n">
        <v>3</v>
      </c>
      <c r="H5219" s="0" t="n">
        <v>1375000</v>
      </c>
      <c r="I5219" s="0" t="s">
        <v>451</v>
      </c>
      <c r="J5219" s="0" t="n">
        <f aca="false">IF(I5219="GJ",1.0542,1)</f>
        <v>1</v>
      </c>
      <c r="K5219" s="0" t="str">
        <f aca="false">IF(I5219="GJ","MMBtu",I5219)</f>
        <v>MMBtu</v>
      </c>
      <c r="L5219" s="13" t="n">
        <f aca="false">H5219*J5219</f>
        <v>1375000</v>
      </c>
    </row>
    <row r="5220" customFormat="false" ht="12.75" hidden="false" customHeight="false" outlineLevel="0" collapsed="false">
      <c r="A5220" s="0" t="s">
        <v>61</v>
      </c>
      <c r="B5220" s="0" t="s">
        <v>448</v>
      </c>
      <c r="C5220" s="0" t="s">
        <v>6</v>
      </c>
      <c r="D5220" s="0" t="s">
        <v>453</v>
      </c>
      <c r="E5220" s="0" t="s">
        <v>396</v>
      </c>
      <c r="F5220" s="0" t="s">
        <v>456</v>
      </c>
      <c r="G5220" s="0" t="n">
        <v>5</v>
      </c>
      <c r="H5220" s="0" t="n">
        <v>1472500</v>
      </c>
      <c r="I5220" s="0" t="s">
        <v>451</v>
      </c>
      <c r="J5220" s="0" t="n">
        <f aca="false">IF(I5220="GJ",1.0542,1)</f>
        <v>1</v>
      </c>
      <c r="K5220" s="0" t="str">
        <f aca="false">IF(I5220="GJ","MMBtu",I5220)</f>
        <v>MMBtu</v>
      </c>
      <c r="L5220" s="13" t="n">
        <f aca="false">H5220*J5220</f>
        <v>1472500</v>
      </c>
    </row>
    <row r="5221" customFormat="false" ht="12.75" hidden="false" customHeight="false" outlineLevel="0" collapsed="false">
      <c r="A5221" s="0" t="s">
        <v>61</v>
      </c>
      <c r="B5221" s="0" t="s">
        <v>448</v>
      </c>
      <c r="C5221" s="0" t="s">
        <v>6</v>
      </c>
      <c r="D5221" s="0" t="s">
        <v>453</v>
      </c>
      <c r="E5221" s="0" t="s">
        <v>20</v>
      </c>
      <c r="F5221" s="0" t="s">
        <v>455</v>
      </c>
      <c r="G5221" s="0" t="n">
        <v>6</v>
      </c>
      <c r="H5221" s="0" t="n">
        <v>1675000</v>
      </c>
      <c r="I5221" s="0" t="s">
        <v>451</v>
      </c>
      <c r="J5221" s="0" t="n">
        <f aca="false">IF(I5221="GJ",1.0542,1)</f>
        <v>1</v>
      </c>
      <c r="K5221" s="0" t="str">
        <f aca="false">IF(I5221="GJ","MMBtu",I5221)</f>
        <v>MMBtu</v>
      </c>
      <c r="L5221" s="13" t="n">
        <f aca="false">H5221*J5221</f>
        <v>1675000</v>
      </c>
    </row>
    <row r="5222" customFormat="false" ht="12.75" hidden="false" customHeight="false" outlineLevel="0" collapsed="false">
      <c r="A5222" s="0" t="s">
        <v>61</v>
      </c>
      <c r="B5222" s="0" t="s">
        <v>448</v>
      </c>
      <c r="C5222" s="0" t="s">
        <v>6</v>
      </c>
      <c r="D5222" s="0" t="s">
        <v>449</v>
      </c>
      <c r="E5222" s="0" t="s">
        <v>301</v>
      </c>
      <c r="F5222" s="0" t="s">
        <v>454</v>
      </c>
      <c r="G5222" s="0" t="n">
        <v>214</v>
      </c>
      <c r="H5222" s="0" t="n">
        <v>1767771</v>
      </c>
      <c r="I5222" s="0" t="s">
        <v>451</v>
      </c>
      <c r="J5222" s="0" t="n">
        <f aca="false">IF(I5222="GJ",1.0542,1)</f>
        <v>1</v>
      </c>
      <c r="K5222" s="0" t="str">
        <f aca="false">IF(I5222="GJ","MMBtu",I5222)</f>
        <v>MMBtu</v>
      </c>
      <c r="L5222" s="13" t="n">
        <f aca="false">H5222*J5222</f>
        <v>1767771</v>
      </c>
    </row>
    <row r="5223" customFormat="false" ht="12.75" hidden="false" customHeight="false" outlineLevel="0" collapsed="false">
      <c r="A5223" s="0" t="s">
        <v>61</v>
      </c>
      <c r="B5223" s="0" t="s">
        <v>448</v>
      </c>
      <c r="C5223" s="0" t="s">
        <v>6</v>
      </c>
      <c r="D5223" s="0" t="s">
        <v>453</v>
      </c>
      <c r="E5223" s="0" t="s">
        <v>329</v>
      </c>
      <c r="F5223" s="0" t="s">
        <v>456</v>
      </c>
      <c r="G5223" s="0" t="n">
        <v>8</v>
      </c>
      <c r="H5223" s="0" t="n">
        <v>1865000</v>
      </c>
      <c r="I5223" s="0" t="s">
        <v>451</v>
      </c>
      <c r="J5223" s="0" t="n">
        <f aca="false">IF(I5223="GJ",1.0542,1)</f>
        <v>1</v>
      </c>
      <c r="K5223" s="0" t="str">
        <f aca="false">IF(I5223="GJ","MMBtu",I5223)</f>
        <v>MMBtu</v>
      </c>
      <c r="L5223" s="13" t="n">
        <f aca="false">H5223*J5223</f>
        <v>1865000</v>
      </c>
    </row>
    <row r="5224" customFormat="false" ht="12.75" hidden="false" customHeight="false" outlineLevel="0" collapsed="false">
      <c r="A5224" s="0" t="s">
        <v>61</v>
      </c>
      <c r="B5224" s="0" t="s">
        <v>448</v>
      </c>
      <c r="C5224" s="0" t="s">
        <v>6</v>
      </c>
      <c r="D5224" s="0" t="s">
        <v>463</v>
      </c>
      <c r="E5224" s="0" t="s">
        <v>357</v>
      </c>
      <c r="F5224" s="0" t="s">
        <v>454</v>
      </c>
      <c r="G5224" s="0" t="n">
        <v>3</v>
      </c>
      <c r="H5224" s="0" t="n">
        <v>1866500</v>
      </c>
      <c r="I5224" s="0" t="s">
        <v>451</v>
      </c>
      <c r="J5224" s="0" t="n">
        <f aca="false">IF(I5224="GJ",1.0542,1)</f>
        <v>1</v>
      </c>
      <c r="K5224" s="0" t="str">
        <f aca="false">IF(I5224="GJ","MMBtu",I5224)</f>
        <v>MMBtu</v>
      </c>
      <c r="L5224" s="13" t="n">
        <f aca="false">H5224*J5224</f>
        <v>1866500</v>
      </c>
    </row>
    <row r="5225" customFormat="false" ht="12.75" hidden="false" customHeight="false" outlineLevel="0" collapsed="false">
      <c r="A5225" s="0" t="s">
        <v>61</v>
      </c>
      <c r="B5225" s="0" t="s">
        <v>448</v>
      </c>
      <c r="C5225" s="0" t="s">
        <v>6</v>
      </c>
      <c r="D5225" s="0" t="s">
        <v>453</v>
      </c>
      <c r="E5225" s="0" t="s">
        <v>241</v>
      </c>
      <c r="F5225" s="0" t="s">
        <v>456</v>
      </c>
      <c r="G5225" s="0" t="n">
        <v>5</v>
      </c>
      <c r="H5225" s="0" t="n">
        <v>2155000</v>
      </c>
      <c r="I5225" s="0" t="s">
        <v>451</v>
      </c>
      <c r="J5225" s="0" t="n">
        <f aca="false">IF(I5225="GJ",1.0542,1)</f>
        <v>1</v>
      </c>
      <c r="K5225" s="0" t="str">
        <f aca="false">IF(I5225="GJ","MMBtu",I5225)</f>
        <v>MMBtu</v>
      </c>
      <c r="L5225" s="13" t="n">
        <f aca="false">H5225*J5225</f>
        <v>2155000</v>
      </c>
    </row>
    <row r="5226" customFormat="false" ht="12.75" hidden="false" customHeight="false" outlineLevel="0" collapsed="false">
      <c r="A5226" s="0" t="s">
        <v>61</v>
      </c>
      <c r="B5226" s="0" t="s">
        <v>448</v>
      </c>
      <c r="C5226" s="0" t="s">
        <v>6</v>
      </c>
      <c r="D5226" s="0" t="s">
        <v>453</v>
      </c>
      <c r="E5226" s="0" t="s">
        <v>301</v>
      </c>
      <c r="F5226" s="0" t="s">
        <v>450</v>
      </c>
      <c r="G5226" s="0" t="n">
        <v>3</v>
      </c>
      <c r="H5226" s="0" t="n">
        <v>2265000</v>
      </c>
      <c r="I5226" s="0" t="s">
        <v>451</v>
      </c>
      <c r="J5226" s="0" t="n">
        <f aca="false">IF(I5226="GJ",1.0542,1)</f>
        <v>1</v>
      </c>
      <c r="K5226" s="0" t="str">
        <f aca="false">IF(I5226="GJ","MMBtu",I5226)</f>
        <v>MMBtu</v>
      </c>
      <c r="L5226" s="13" t="n">
        <f aca="false">H5226*J5226</f>
        <v>2265000</v>
      </c>
    </row>
    <row r="5227" customFormat="false" ht="12.75" hidden="false" customHeight="false" outlineLevel="0" collapsed="false">
      <c r="A5227" s="0" t="s">
        <v>61</v>
      </c>
      <c r="B5227" s="0" t="s">
        <v>448</v>
      </c>
      <c r="C5227" s="0" t="s">
        <v>6</v>
      </c>
      <c r="D5227" s="0" t="s">
        <v>449</v>
      </c>
      <c r="E5227" s="0" t="s">
        <v>329</v>
      </c>
      <c r="F5227" s="0" t="s">
        <v>454</v>
      </c>
      <c r="G5227" s="0" t="n">
        <v>418</v>
      </c>
      <c r="H5227" s="0" t="n">
        <v>2454338</v>
      </c>
      <c r="I5227" s="0" t="s">
        <v>451</v>
      </c>
      <c r="J5227" s="0" t="n">
        <f aca="false">IF(I5227="GJ",1.0542,1)</f>
        <v>1</v>
      </c>
      <c r="K5227" s="0" t="str">
        <f aca="false">IF(I5227="GJ","MMBtu",I5227)</f>
        <v>MMBtu</v>
      </c>
      <c r="L5227" s="13" t="n">
        <f aca="false">H5227*J5227</f>
        <v>2454338</v>
      </c>
    </row>
    <row r="5228" customFormat="false" ht="12.75" hidden="false" customHeight="false" outlineLevel="0" collapsed="false">
      <c r="A5228" s="0" t="s">
        <v>61</v>
      </c>
      <c r="B5228" s="0" t="s">
        <v>448</v>
      </c>
      <c r="C5228" s="0" t="s">
        <v>6</v>
      </c>
      <c r="D5228" s="0" t="s">
        <v>449</v>
      </c>
      <c r="E5228" s="0" t="s">
        <v>423</v>
      </c>
      <c r="F5228" s="0" t="s">
        <v>454</v>
      </c>
      <c r="G5228" s="0" t="n">
        <v>240</v>
      </c>
      <c r="H5228" s="0" t="n">
        <v>2540149</v>
      </c>
      <c r="I5228" s="0" t="s">
        <v>451</v>
      </c>
      <c r="J5228" s="0" t="n">
        <f aca="false">IF(I5228="GJ",1.0542,1)</f>
        <v>1</v>
      </c>
      <c r="K5228" s="0" t="str">
        <f aca="false">IF(I5228="GJ","MMBtu",I5228)</f>
        <v>MMBtu</v>
      </c>
      <c r="L5228" s="13" t="n">
        <f aca="false">H5228*J5228</f>
        <v>2540149</v>
      </c>
    </row>
    <row r="5229" customFormat="false" ht="12.75" hidden="false" customHeight="false" outlineLevel="0" collapsed="false">
      <c r="A5229" s="0" t="s">
        <v>61</v>
      </c>
      <c r="B5229" s="0" t="s">
        <v>448</v>
      </c>
      <c r="C5229" s="0" t="s">
        <v>6</v>
      </c>
      <c r="D5229" s="0" t="s">
        <v>449</v>
      </c>
      <c r="E5229" s="0" t="s">
        <v>241</v>
      </c>
      <c r="F5229" s="0" t="s">
        <v>454</v>
      </c>
      <c r="G5229" s="0" t="n">
        <v>311</v>
      </c>
      <c r="H5229" s="0" t="n">
        <v>2760217</v>
      </c>
      <c r="I5229" s="0" t="s">
        <v>451</v>
      </c>
      <c r="J5229" s="0" t="n">
        <f aca="false">IF(I5229="GJ",1.0542,1)</f>
        <v>1</v>
      </c>
      <c r="K5229" s="0" t="str">
        <f aca="false">IF(I5229="GJ","MMBtu",I5229)</f>
        <v>MMBtu</v>
      </c>
      <c r="L5229" s="13" t="n">
        <f aca="false">H5229*J5229</f>
        <v>2760217</v>
      </c>
    </row>
    <row r="5230" customFormat="false" ht="12.75" hidden="false" customHeight="false" outlineLevel="0" collapsed="false">
      <c r="A5230" s="0" t="s">
        <v>61</v>
      </c>
      <c r="B5230" s="0" t="s">
        <v>448</v>
      </c>
      <c r="C5230" s="0" t="s">
        <v>6</v>
      </c>
      <c r="D5230" s="0" t="s">
        <v>453</v>
      </c>
      <c r="E5230" s="0" t="s">
        <v>329</v>
      </c>
      <c r="F5230" s="0" t="s">
        <v>450</v>
      </c>
      <c r="G5230" s="0" t="n">
        <v>6</v>
      </c>
      <c r="H5230" s="0" t="n">
        <v>2785000</v>
      </c>
      <c r="I5230" s="0" t="s">
        <v>451</v>
      </c>
      <c r="J5230" s="0" t="n">
        <f aca="false">IF(I5230="GJ",1.0542,1)</f>
        <v>1</v>
      </c>
      <c r="K5230" s="0" t="str">
        <f aca="false">IF(I5230="GJ","MMBtu",I5230)</f>
        <v>MMBtu</v>
      </c>
      <c r="L5230" s="13" t="n">
        <f aca="false">H5230*J5230</f>
        <v>2785000</v>
      </c>
    </row>
    <row r="5231" customFormat="false" ht="12.75" hidden="false" customHeight="false" outlineLevel="0" collapsed="false">
      <c r="A5231" s="0" t="s">
        <v>61</v>
      </c>
      <c r="B5231" s="0" t="s">
        <v>448</v>
      </c>
      <c r="C5231" s="0" t="s">
        <v>6</v>
      </c>
      <c r="D5231" s="0" t="s">
        <v>463</v>
      </c>
      <c r="E5231" s="0" t="s">
        <v>396</v>
      </c>
      <c r="F5231" s="0" t="s">
        <v>454</v>
      </c>
      <c r="G5231" s="0" t="n">
        <v>2</v>
      </c>
      <c r="H5231" s="0" t="n">
        <v>3020000</v>
      </c>
      <c r="I5231" s="0" t="s">
        <v>451</v>
      </c>
      <c r="J5231" s="0" t="n">
        <f aca="false">IF(I5231="GJ",1.0542,1)</f>
        <v>1</v>
      </c>
      <c r="K5231" s="0" t="str">
        <f aca="false">IF(I5231="GJ","MMBtu",I5231)</f>
        <v>MMBtu</v>
      </c>
      <c r="L5231" s="13" t="n">
        <f aca="false">H5231*J5231</f>
        <v>3020000</v>
      </c>
    </row>
    <row r="5232" customFormat="false" ht="12.75" hidden="false" customHeight="false" outlineLevel="0" collapsed="false">
      <c r="A5232" s="0" t="s">
        <v>61</v>
      </c>
      <c r="B5232" s="0" t="s">
        <v>448</v>
      </c>
      <c r="C5232" s="0" t="s">
        <v>6</v>
      </c>
      <c r="D5232" s="0" t="s">
        <v>453</v>
      </c>
      <c r="E5232" s="0" t="s">
        <v>191</v>
      </c>
      <c r="F5232" s="0" t="s">
        <v>456</v>
      </c>
      <c r="G5232" s="0" t="n">
        <v>3</v>
      </c>
      <c r="H5232" s="0" t="n">
        <v>3370000</v>
      </c>
      <c r="I5232" s="0" t="s">
        <v>451</v>
      </c>
      <c r="J5232" s="0" t="n">
        <f aca="false">IF(I5232="GJ",1.0542,1)</f>
        <v>1</v>
      </c>
      <c r="K5232" s="0" t="str">
        <f aca="false">IF(I5232="GJ","MMBtu",I5232)</f>
        <v>MMBtu</v>
      </c>
      <c r="L5232" s="13" t="n">
        <f aca="false">H5232*J5232</f>
        <v>3370000</v>
      </c>
    </row>
    <row r="5233" customFormat="false" ht="12.75" hidden="false" customHeight="false" outlineLevel="0" collapsed="false">
      <c r="A5233" s="0" t="s">
        <v>61</v>
      </c>
      <c r="B5233" s="0" t="s">
        <v>448</v>
      </c>
      <c r="C5233" s="0" t="s">
        <v>6</v>
      </c>
      <c r="D5233" s="0" t="s">
        <v>453</v>
      </c>
      <c r="E5233" s="0" t="s">
        <v>191</v>
      </c>
      <c r="F5233" s="0" t="s">
        <v>450</v>
      </c>
      <c r="G5233" s="0" t="n">
        <v>5</v>
      </c>
      <c r="H5233" s="0" t="n">
        <v>3850000</v>
      </c>
      <c r="I5233" s="0" t="s">
        <v>451</v>
      </c>
      <c r="J5233" s="0" t="n">
        <f aca="false">IF(I5233="GJ",1.0542,1)</f>
        <v>1</v>
      </c>
      <c r="K5233" s="0" t="str">
        <f aca="false">IF(I5233="GJ","MMBtu",I5233)</f>
        <v>MMBtu</v>
      </c>
      <c r="L5233" s="13" t="n">
        <f aca="false">H5233*J5233</f>
        <v>3850000</v>
      </c>
    </row>
    <row r="5234" customFormat="false" ht="12.75" hidden="false" customHeight="false" outlineLevel="0" collapsed="false">
      <c r="A5234" s="0" t="s">
        <v>61</v>
      </c>
      <c r="B5234" s="0" t="s">
        <v>448</v>
      </c>
      <c r="C5234" s="0" t="s">
        <v>6</v>
      </c>
      <c r="D5234" s="0" t="s">
        <v>449</v>
      </c>
      <c r="E5234" s="0" t="s">
        <v>191</v>
      </c>
      <c r="F5234" s="0" t="s">
        <v>454</v>
      </c>
      <c r="G5234" s="0" t="n">
        <v>159</v>
      </c>
      <c r="H5234" s="0" t="n">
        <v>3869193</v>
      </c>
      <c r="I5234" s="0" t="s">
        <v>451</v>
      </c>
      <c r="J5234" s="0" t="n">
        <f aca="false">IF(I5234="GJ",1.0542,1)</f>
        <v>1</v>
      </c>
      <c r="K5234" s="0" t="str">
        <f aca="false">IF(I5234="GJ","MMBtu",I5234)</f>
        <v>MMBtu</v>
      </c>
      <c r="L5234" s="13" t="n">
        <f aca="false">H5234*J5234</f>
        <v>3869193</v>
      </c>
    </row>
    <row r="5235" customFormat="false" ht="12.75" hidden="false" customHeight="false" outlineLevel="0" collapsed="false">
      <c r="A5235" s="0" t="s">
        <v>61</v>
      </c>
      <c r="B5235" s="0" t="s">
        <v>448</v>
      </c>
      <c r="C5235" s="0" t="s">
        <v>6</v>
      </c>
      <c r="D5235" s="0" t="s">
        <v>449</v>
      </c>
      <c r="E5235" s="0" t="s">
        <v>396</v>
      </c>
      <c r="F5235" s="0" t="s">
        <v>454</v>
      </c>
      <c r="G5235" s="0" t="n">
        <v>656</v>
      </c>
      <c r="H5235" s="0" t="n">
        <v>4582192</v>
      </c>
      <c r="I5235" s="0" t="s">
        <v>451</v>
      </c>
      <c r="J5235" s="0" t="n">
        <f aca="false">IF(I5235="GJ",1.0542,1)</f>
        <v>1</v>
      </c>
      <c r="K5235" s="0" t="str">
        <f aca="false">IF(I5235="GJ","MMBtu",I5235)</f>
        <v>MMBtu</v>
      </c>
      <c r="L5235" s="13" t="n">
        <f aca="false">H5235*J5235</f>
        <v>4582192</v>
      </c>
    </row>
    <row r="5236" customFormat="false" ht="12.75" hidden="false" customHeight="false" outlineLevel="0" collapsed="false">
      <c r="A5236" s="0" t="s">
        <v>61</v>
      </c>
      <c r="B5236" s="0" t="s">
        <v>448</v>
      </c>
      <c r="C5236" s="0" t="s">
        <v>6</v>
      </c>
      <c r="D5236" s="0" t="s">
        <v>453</v>
      </c>
      <c r="E5236" s="0" t="s">
        <v>423</v>
      </c>
      <c r="F5236" s="0" t="s">
        <v>454</v>
      </c>
      <c r="G5236" s="0" t="n">
        <v>22</v>
      </c>
      <c r="H5236" s="0" t="n">
        <v>4646500</v>
      </c>
      <c r="I5236" s="0" t="s">
        <v>451</v>
      </c>
      <c r="J5236" s="0" t="n">
        <f aca="false">IF(I5236="GJ",1.0542,1)</f>
        <v>1</v>
      </c>
      <c r="K5236" s="0" t="str">
        <f aca="false">IF(I5236="GJ","MMBtu",I5236)</f>
        <v>MMBtu</v>
      </c>
      <c r="L5236" s="13" t="n">
        <f aca="false">H5236*J5236</f>
        <v>4646500</v>
      </c>
    </row>
    <row r="5237" customFormat="false" ht="12.75" hidden="false" customHeight="false" outlineLevel="0" collapsed="false">
      <c r="A5237" s="0" t="s">
        <v>61</v>
      </c>
      <c r="B5237" s="0" t="s">
        <v>448</v>
      </c>
      <c r="C5237" s="0" t="s">
        <v>6</v>
      </c>
      <c r="D5237" s="0" t="s">
        <v>449</v>
      </c>
      <c r="E5237" s="0" t="s">
        <v>357</v>
      </c>
      <c r="F5237" s="0" t="s">
        <v>454</v>
      </c>
      <c r="G5237" s="0" t="n">
        <v>675</v>
      </c>
      <c r="H5237" s="0" t="n">
        <v>5780103</v>
      </c>
      <c r="I5237" s="0" t="s">
        <v>451</v>
      </c>
      <c r="J5237" s="0" t="n">
        <f aca="false">IF(I5237="GJ",1.0542,1)</f>
        <v>1</v>
      </c>
      <c r="K5237" s="0" t="str">
        <f aca="false">IF(I5237="GJ","MMBtu",I5237)</f>
        <v>MMBtu</v>
      </c>
      <c r="L5237" s="13" t="n">
        <f aca="false">H5237*J5237</f>
        <v>5780103</v>
      </c>
    </row>
    <row r="5238" customFormat="false" ht="12.75" hidden="false" customHeight="false" outlineLevel="0" collapsed="false">
      <c r="A5238" s="0" t="s">
        <v>61</v>
      </c>
      <c r="B5238" s="0" t="s">
        <v>448</v>
      </c>
      <c r="C5238" s="0" t="s">
        <v>6</v>
      </c>
      <c r="D5238" s="0" t="s">
        <v>453</v>
      </c>
      <c r="E5238" s="0" t="s">
        <v>329</v>
      </c>
      <c r="F5238" s="0" t="s">
        <v>454</v>
      </c>
      <c r="G5238" s="0" t="n">
        <v>30</v>
      </c>
      <c r="H5238" s="0" t="n">
        <v>7347900</v>
      </c>
      <c r="I5238" s="0" t="s">
        <v>451</v>
      </c>
      <c r="J5238" s="0" t="n">
        <f aca="false">IF(I5238="GJ",1.0542,1)</f>
        <v>1</v>
      </c>
      <c r="K5238" s="0" t="str">
        <f aca="false">IF(I5238="GJ","MMBtu",I5238)</f>
        <v>MMBtu</v>
      </c>
      <c r="L5238" s="13" t="n">
        <f aca="false">H5238*J5238</f>
        <v>7347900</v>
      </c>
    </row>
    <row r="5239" customFormat="false" ht="12.75" hidden="false" customHeight="false" outlineLevel="0" collapsed="false">
      <c r="A5239" s="0" t="s">
        <v>61</v>
      </c>
      <c r="B5239" s="0" t="s">
        <v>448</v>
      </c>
      <c r="C5239" s="0" t="s">
        <v>6</v>
      </c>
      <c r="D5239" s="0" t="s">
        <v>453</v>
      </c>
      <c r="E5239" s="0" t="s">
        <v>301</v>
      </c>
      <c r="F5239" s="0" t="s">
        <v>454</v>
      </c>
      <c r="G5239" s="0" t="n">
        <v>34</v>
      </c>
      <c r="H5239" s="0" t="n">
        <v>9344500</v>
      </c>
      <c r="I5239" s="0" t="s">
        <v>451</v>
      </c>
      <c r="J5239" s="0" t="n">
        <f aca="false">IF(I5239="GJ",1.0542,1)</f>
        <v>1</v>
      </c>
      <c r="K5239" s="0" t="str">
        <f aca="false">IF(I5239="GJ","MMBtu",I5239)</f>
        <v>MMBtu</v>
      </c>
      <c r="L5239" s="13" t="n">
        <f aca="false">H5239*J5239</f>
        <v>9344500</v>
      </c>
    </row>
    <row r="5240" customFormat="false" ht="12.75" hidden="false" customHeight="false" outlineLevel="0" collapsed="false">
      <c r="A5240" s="0" t="s">
        <v>61</v>
      </c>
      <c r="B5240" s="0" t="s">
        <v>448</v>
      </c>
      <c r="C5240" s="0" t="s">
        <v>6</v>
      </c>
      <c r="D5240" s="0" t="s">
        <v>453</v>
      </c>
      <c r="E5240" s="0" t="s">
        <v>357</v>
      </c>
      <c r="F5240" s="0" t="s">
        <v>454</v>
      </c>
      <c r="G5240" s="0" t="n">
        <v>24</v>
      </c>
      <c r="H5240" s="0" t="n">
        <v>9356000</v>
      </c>
      <c r="I5240" s="0" t="s">
        <v>451</v>
      </c>
      <c r="J5240" s="0" t="n">
        <f aca="false">IF(I5240="GJ",1.0542,1)</f>
        <v>1</v>
      </c>
      <c r="K5240" s="0" t="str">
        <f aca="false">IF(I5240="GJ","MMBtu",I5240)</f>
        <v>MMBtu</v>
      </c>
      <c r="L5240" s="13" t="n">
        <f aca="false">H5240*J5240</f>
        <v>9356000</v>
      </c>
    </row>
    <row r="5241" customFormat="false" ht="12.75" hidden="false" customHeight="false" outlineLevel="0" collapsed="false">
      <c r="A5241" s="0" t="s">
        <v>61</v>
      </c>
      <c r="B5241" s="0" t="s">
        <v>448</v>
      </c>
      <c r="C5241" s="0" t="s">
        <v>6</v>
      </c>
      <c r="D5241" s="0" t="s">
        <v>453</v>
      </c>
      <c r="E5241" s="0" t="s">
        <v>396</v>
      </c>
      <c r="F5241" s="0" t="s">
        <v>454</v>
      </c>
      <c r="G5241" s="0" t="n">
        <v>40</v>
      </c>
      <c r="H5241" s="0" t="n">
        <v>10542106</v>
      </c>
      <c r="I5241" s="0" t="s">
        <v>451</v>
      </c>
      <c r="J5241" s="0" t="n">
        <f aca="false">IF(I5241="GJ",1.0542,1)</f>
        <v>1</v>
      </c>
      <c r="K5241" s="0" t="str">
        <f aca="false">IF(I5241="GJ","MMBtu",I5241)</f>
        <v>MMBtu</v>
      </c>
      <c r="L5241" s="13" t="n">
        <f aca="false">H5241*J5241</f>
        <v>10542106</v>
      </c>
    </row>
    <row r="5242" customFormat="false" ht="12.75" hidden="false" customHeight="false" outlineLevel="0" collapsed="false">
      <c r="A5242" s="0" t="s">
        <v>61</v>
      </c>
      <c r="B5242" s="0" t="s">
        <v>448</v>
      </c>
      <c r="C5242" s="0" t="s">
        <v>6</v>
      </c>
      <c r="D5242" s="0" t="s">
        <v>453</v>
      </c>
      <c r="E5242" s="0" t="s">
        <v>20</v>
      </c>
      <c r="F5242" s="0" t="s">
        <v>454</v>
      </c>
      <c r="G5242" s="0" t="n">
        <v>25</v>
      </c>
      <c r="H5242" s="0" t="n">
        <v>17375000</v>
      </c>
      <c r="I5242" s="0" t="s">
        <v>451</v>
      </c>
      <c r="J5242" s="0" t="n">
        <f aca="false">IF(I5242="GJ",1.0542,1)</f>
        <v>1</v>
      </c>
      <c r="K5242" s="0" t="str">
        <f aca="false">IF(I5242="GJ","MMBtu",I5242)</f>
        <v>MMBtu</v>
      </c>
      <c r="L5242" s="13" t="n">
        <f aca="false">H5242*J5242</f>
        <v>17375000</v>
      </c>
    </row>
    <row r="5243" customFormat="false" ht="12.75" hidden="false" customHeight="false" outlineLevel="0" collapsed="false">
      <c r="A5243" s="0" t="s">
        <v>61</v>
      </c>
      <c r="B5243" s="0" t="s">
        <v>448</v>
      </c>
      <c r="C5243" s="0" t="s">
        <v>6</v>
      </c>
      <c r="D5243" s="0" t="s">
        <v>453</v>
      </c>
      <c r="E5243" s="0" t="s">
        <v>241</v>
      </c>
      <c r="F5243" s="0" t="s">
        <v>454</v>
      </c>
      <c r="G5243" s="0" t="n">
        <v>41</v>
      </c>
      <c r="H5243" s="0" t="n">
        <v>17705000</v>
      </c>
      <c r="I5243" s="0" t="s">
        <v>451</v>
      </c>
      <c r="J5243" s="0" t="n">
        <f aca="false">IF(I5243="GJ",1.0542,1)</f>
        <v>1</v>
      </c>
      <c r="K5243" s="0" t="str">
        <f aca="false">IF(I5243="GJ","MMBtu",I5243)</f>
        <v>MMBtu</v>
      </c>
      <c r="L5243" s="13" t="n">
        <f aca="false">H5243*J5243</f>
        <v>17705000</v>
      </c>
    </row>
    <row r="5244" customFormat="false" ht="12.75" hidden="false" customHeight="false" outlineLevel="0" collapsed="false">
      <c r="A5244" s="0" t="s">
        <v>61</v>
      </c>
      <c r="B5244" s="0" t="s">
        <v>448</v>
      </c>
      <c r="C5244" s="0" t="s">
        <v>6</v>
      </c>
      <c r="D5244" s="0" t="s">
        <v>453</v>
      </c>
      <c r="E5244" s="0" t="s">
        <v>191</v>
      </c>
      <c r="F5244" s="0" t="s">
        <v>454</v>
      </c>
      <c r="G5244" s="0" t="n">
        <v>27</v>
      </c>
      <c r="H5244" s="0" t="n">
        <v>20325000</v>
      </c>
      <c r="I5244" s="0" t="s">
        <v>451</v>
      </c>
      <c r="J5244" s="0" t="n">
        <f aca="false">IF(I5244="GJ",1.0542,1)</f>
        <v>1</v>
      </c>
      <c r="K5244" s="0" t="str">
        <f aca="false">IF(I5244="GJ","MMBtu",I5244)</f>
        <v>MMBtu</v>
      </c>
      <c r="L5244" s="13" t="n">
        <f aca="false">H5244*J5244</f>
        <v>20325000</v>
      </c>
    </row>
    <row r="5245" customFormat="false" ht="12.75" hidden="false" customHeight="false" outlineLevel="0" collapsed="false">
      <c r="A5245" s="0" t="s">
        <v>61</v>
      </c>
      <c r="B5245" s="0" t="s">
        <v>448</v>
      </c>
      <c r="C5245" s="0" t="s">
        <v>6</v>
      </c>
      <c r="D5245" s="0" t="s">
        <v>453</v>
      </c>
      <c r="E5245" s="0" t="s">
        <v>191</v>
      </c>
      <c r="F5245" s="0" t="s">
        <v>455</v>
      </c>
      <c r="G5245" s="0" t="n">
        <v>98</v>
      </c>
      <c r="H5245" s="0" t="n">
        <v>28400000</v>
      </c>
      <c r="I5245" s="0" t="s">
        <v>451</v>
      </c>
      <c r="J5245" s="0" t="n">
        <f aca="false">IF(I5245="GJ",1.0542,1)</f>
        <v>1</v>
      </c>
      <c r="K5245" s="0" t="str">
        <f aca="false">IF(I5245="GJ","MMBtu",I5245)</f>
        <v>MMBtu</v>
      </c>
      <c r="L5245" s="13" t="n">
        <f aca="false">H5245*J5245</f>
        <v>28400000</v>
      </c>
    </row>
    <row r="5246" customFormat="false" ht="12.75" hidden="false" customHeight="false" outlineLevel="0" collapsed="false">
      <c r="A5246" s="0" t="s">
        <v>61</v>
      </c>
      <c r="B5246" s="0" t="s">
        <v>448</v>
      </c>
      <c r="C5246" s="0" t="s">
        <v>6</v>
      </c>
      <c r="D5246" s="0" t="s">
        <v>463</v>
      </c>
      <c r="E5246" s="0" t="s">
        <v>423</v>
      </c>
      <c r="F5246" s="0" t="s">
        <v>455</v>
      </c>
      <c r="G5246" s="0" t="n">
        <v>52</v>
      </c>
      <c r="H5246" s="0" t="n">
        <v>45200000</v>
      </c>
      <c r="I5246" s="0" t="s">
        <v>451</v>
      </c>
      <c r="J5246" s="0" t="n">
        <f aca="false">IF(I5246="GJ",1.0542,1)</f>
        <v>1</v>
      </c>
      <c r="K5246" s="0" t="str">
        <f aca="false">IF(I5246="GJ","MMBtu",I5246)</f>
        <v>MMBtu</v>
      </c>
      <c r="L5246" s="13" t="n">
        <f aca="false">H5246*J5246</f>
        <v>45200000</v>
      </c>
    </row>
    <row r="5247" customFormat="false" ht="12.75" hidden="false" customHeight="false" outlineLevel="0" collapsed="false">
      <c r="A5247" s="0" t="s">
        <v>61</v>
      </c>
      <c r="B5247" s="0" t="s">
        <v>448</v>
      </c>
      <c r="C5247" s="0" t="s">
        <v>6</v>
      </c>
      <c r="D5247" s="0" t="s">
        <v>463</v>
      </c>
      <c r="E5247" s="0" t="s">
        <v>357</v>
      </c>
      <c r="F5247" s="0" t="s">
        <v>455</v>
      </c>
      <c r="G5247" s="0" t="n">
        <v>47</v>
      </c>
      <c r="H5247" s="0" t="n">
        <v>46000000</v>
      </c>
      <c r="I5247" s="0" t="s">
        <v>451</v>
      </c>
      <c r="J5247" s="0" t="n">
        <f aca="false">IF(I5247="GJ",1.0542,1)</f>
        <v>1</v>
      </c>
      <c r="K5247" s="0" t="str">
        <f aca="false">IF(I5247="GJ","MMBtu",I5247)</f>
        <v>MMBtu</v>
      </c>
      <c r="L5247" s="13" t="n">
        <f aca="false">H5247*J5247</f>
        <v>46000000</v>
      </c>
    </row>
    <row r="5248" customFormat="false" ht="12.75" hidden="false" customHeight="false" outlineLevel="0" collapsed="false">
      <c r="A5248" s="0" t="s">
        <v>61</v>
      </c>
      <c r="B5248" s="0" t="s">
        <v>448</v>
      </c>
      <c r="C5248" s="0" t="s">
        <v>6</v>
      </c>
      <c r="D5248" s="0" t="s">
        <v>453</v>
      </c>
      <c r="E5248" s="0" t="s">
        <v>241</v>
      </c>
      <c r="F5248" s="0" t="s">
        <v>455</v>
      </c>
      <c r="G5248" s="0" t="n">
        <v>247</v>
      </c>
      <c r="H5248" s="0" t="n">
        <v>60782500</v>
      </c>
      <c r="I5248" s="0" t="s">
        <v>451</v>
      </c>
      <c r="J5248" s="0" t="n">
        <f aca="false">IF(I5248="GJ",1.0542,1)</f>
        <v>1</v>
      </c>
      <c r="K5248" s="0" t="str">
        <f aca="false">IF(I5248="GJ","MMBtu",I5248)</f>
        <v>MMBtu</v>
      </c>
      <c r="L5248" s="13" t="n">
        <f aca="false">H5248*J5248</f>
        <v>60782500</v>
      </c>
    </row>
    <row r="5249" customFormat="false" ht="12.75" hidden="false" customHeight="false" outlineLevel="0" collapsed="false">
      <c r="A5249" s="0" t="s">
        <v>61</v>
      </c>
      <c r="B5249" s="0" t="s">
        <v>448</v>
      </c>
      <c r="C5249" s="0" t="s">
        <v>6</v>
      </c>
      <c r="D5249" s="0" t="s">
        <v>463</v>
      </c>
      <c r="E5249" s="0" t="s">
        <v>396</v>
      </c>
      <c r="F5249" s="0" t="s">
        <v>455</v>
      </c>
      <c r="G5249" s="0" t="n">
        <v>81</v>
      </c>
      <c r="H5249" s="0" t="n">
        <v>75000000</v>
      </c>
      <c r="I5249" s="0" t="s">
        <v>451</v>
      </c>
      <c r="J5249" s="0" t="n">
        <f aca="false">IF(I5249="GJ",1.0542,1)</f>
        <v>1</v>
      </c>
      <c r="K5249" s="0" t="str">
        <f aca="false">IF(I5249="GJ","MMBtu",I5249)</f>
        <v>MMBtu</v>
      </c>
      <c r="L5249" s="13" t="n">
        <f aca="false">H5249*J5249</f>
        <v>75000000</v>
      </c>
    </row>
    <row r="5250" customFormat="false" ht="12.75" hidden="false" customHeight="false" outlineLevel="0" collapsed="false">
      <c r="A5250" s="0" t="s">
        <v>61</v>
      </c>
      <c r="B5250" s="0" t="s">
        <v>448</v>
      </c>
      <c r="C5250" s="0" t="s">
        <v>6</v>
      </c>
      <c r="D5250" s="0" t="s">
        <v>453</v>
      </c>
      <c r="E5250" s="0" t="s">
        <v>301</v>
      </c>
      <c r="F5250" s="0" t="s">
        <v>455</v>
      </c>
      <c r="G5250" s="0" t="n">
        <v>497</v>
      </c>
      <c r="H5250" s="0" t="n">
        <v>97720000</v>
      </c>
      <c r="I5250" s="0" t="s">
        <v>451</v>
      </c>
      <c r="J5250" s="0" t="n">
        <f aca="false">IF(I5250="GJ",1.0542,1)</f>
        <v>1</v>
      </c>
      <c r="K5250" s="0" t="str">
        <f aca="false">IF(I5250="GJ","MMBtu",I5250)</f>
        <v>MMBtu</v>
      </c>
      <c r="L5250" s="13" t="n">
        <f aca="false">H5250*J5250</f>
        <v>97720000</v>
      </c>
    </row>
    <row r="5251" customFormat="false" ht="12.75" hidden="false" customHeight="false" outlineLevel="0" collapsed="false">
      <c r="A5251" s="0" t="s">
        <v>61</v>
      </c>
      <c r="B5251" s="0" t="s">
        <v>448</v>
      </c>
      <c r="C5251" s="0" t="s">
        <v>6</v>
      </c>
      <c r="D5251" s="0" t="s">
        <v>453</v>
      </c>
      <c r="E5251" s="0" t="s">
        <v>329</v>
      </c>
      <c r="F5251" s="0" t="s">
        <v>455</v>
      </c>
      <c r="G5251" s="0" t="n">
        <v>554</v>
      </c>
      <c r="H5251" s="0" t="n">
        <v>103087500</v>
      </c>
      <c r="I5251" s="0" t="s">
        <v>451</v>
      </c>
      <c r="J5251" s="0" t="n">
        <f aca="false">IF(I5251="GJ",1.0542,1)</f>
        <v>1</v>
      </c>
      <c r="K5251" s="0" t="str">
        <f aca="false">IF(I5251="GJ","MMBtu",I5251)</f>
        <v>MMBtu</v>
      </c>
      <c r="L5251" s="13" t="n">
        <f aca="false">H5251*J5251</f>
        <v>103087500</v>
      </c>
    </row>
    <row r="5252" customFormat="false" ht="12.75" hidden="false" customHeight="false" outlineLevel="0" collapsed="false">
      <c r="A5252" s="0" t="s">
        <v>61</v>
      </c>
      <c r="B5252" s="0" t="s">
        <v>448</v>
      </c>
      <c r="C5252" s="0" t="s">
        <v>6</v>
      </c>
      <c r="D5252" s="0" t="s">
        <v>453</v>
      </c>
      <c r="E5252" s="0" t="s">
        <v>423</v>
      </c>
      <c r="F5252" s="0" t="s">
        <v>455</v>
      </c>
      <c r="G5252" s="0" t="n">
        <v>455</v>
      </c>
      <c r="H5252" s="0" t="n">
        <v>110196000</v>
      </c>
      <c r="I5252" s="0" t="s">
        <v>451</v>
      </c>
      <c r="J5252" s="0" t="n">
        <f aca="false">IF(I5252="GJ",1.0542,1)</f>
        <v>1</v>
      </c>
      <c r="K5252" s="0" t="str">
        <f aca="false">IF(I5252="GJ","MMBtu",I5252)</f>
        <v>MMBtu</v>
      </c>
      <c r="L5252" s="13" t="n">
        <f aca="false">H5252*J5252</f>
        <v>110196000</v>
      </c>
    </row>
    <row r="5253" customFormat="false" ht="12.75" hidden="false" customHeight="false" outlineLevel="0" collapsed="false">
      <c r="A5253" s="0" t="s">
        <v>61</v>
      </c>
      <c r="B5253" s="0" t="s">
        <v>448</v>
      </c>
      <c r="C5253" s="0" t="s">
        <v>6</v>
      </c>
      <c r="D5253" s="0" t="s">
        <v>453</v>
      </c>
      <c r="E5253" s="0" t="s">
        <v>396</v>
      </c>
      <c r="F5253" s="0" t="s">
        <v>455</v>
      </c>
      <c r="G5253" s="0" t="n">
        <v>928</v>
      </c>
      <c r="H5253" s="0" t="n">
        <v>240503323</v>
      </c>
      <c r="I5253" s="0" t="s">
        <v>451</v>
      </c>
      <c r="J5253" s="0" t="n">
        <f aca="false">IF(I5253="GJ",1.0542,1)</f>
        <v>1</v>
      </c>
      <c r="K5253" s="0" t="str">
        <f aca="false">IF(I5253="GJ","MMBtu",I5253)</f>
        <v>MMBtu</v>
      </c>
      <c r="L5253" s="13" t="n">
        <f aca="false">H5253*J5253</f>
        <v>240503323</v>
      </c>
    </row>
    <row r="5254" customFormat="false" ht="12.75" hidden="false" customHeight="false" outlineLevel="0" collapsed="false">
      <c r="A5254" s="0" t="s">
        <v>61</v>
      </c>
      <c r="B5254" s="0" t="s">
        <v>448</v>
      </c>
      <c r="C5254" s="0" t="s">
        <v>6</v>
      </c>
      <c r="D5254" s="0" t="s">
        <v>453</v>
      </c>
      <c r="E5254" s="0" t="s">
        <v>357</v>
      </c>
      <c r="F5254" s="0" t="s">
        <v>455</v>
      </c>
      <c r="G5254" s="0" t="n">
        <v>1174</v>
      </c>
      <c r="H5254" s="0" t="n">
        <v>283215000</v>
      </c>
      <c r="I5254" s="0" t="s">
        <v>451</v>
      </c>
      <c r="J5254" s="0" t="n">
        <f aca="false">IF(I5254="GJ",1.0542,1)</f>
        <v>1</v>
      </c>
      <c r="K5254" s="0" t="str">
        <f aca="false">IF(I5254="GJ","MMBtu",I5254)</f>
        <v>MMBtu</v>
      </c>
      <c r="L5254" s="13" t="n">
        <f aca="false">H5254*J5254</f>
        <v>283215000</v>
      </c>
    </row>
    <row r="5255" customFormat="false" ht="12.75" hidden="false" customHeight="false" outlineLevel="0" collapsed="false">
      <c r="A5255" s="0" t="s">
        <v>61</v>
      </c>
      <c r="B5255" s="0" t="s">
        <v>448</v>
      </c>
      <c r="C5255" s="0" t="s">
        <v>171</v>
      </c>
      <c r="D5255" s="0" t="s">
        <v>449</v>
      </c>
      <c r="E5255" s="0" t="s">
        <v>423</v>
      </c>
      <c r="F5255" s="0" t="s">
        <v>456</v>
      </c>
      <c r="G5255" s="0" t="n">
        <v>1</v>
      </c>
      <c r="H5255" s="0" t="n">
        <v>17137</v>
      </c>
      <c r="I5255" s="0" t="s">
        <v>462</v>
      </c>
      <c r="J5255" s="0" t="n">
        <f aca="false">IF(I5255="GJ",1.0542,1)</f>
        <v>1</v>
      </c>
      <c r="K5255" s="0" t="str">
        <f aca="false">IF(I5255="GJ","MMBtu",I5255)</f>
        <v>MWh</v>
      </c>
      <c r="L5255" s="13" t="n">
        <f aca="false">H5255*J5255</f>
        <v>17137</v>
      </c>
    </row>
    <row r="5256" customFormat="false" ht="12.75" hidden="false" customHeight="false" outlineLevel="0" collapsed="false">
      <c r="A5256" s="0" t="s">
        <v>61</v>
      </c>
      <c r="B5256" s="0" t="s">
        <v>448</v>
      </c>
      <c r="C5256" s="0" t="s">
        <v>171</v>
      </c>
      <c r="D5256" s="0" t="s">
        <v>449</v>
      </c>
      <c r="E5256" s="0" t="s">
        <v>241</v>
      </c>
      <c r="F5256" s="0" t="s">
        <v>456</v>
      </c>
      <c r="G5256" s="0" t="n">
        <v>2</v>
      </c>
      <c r="H5256" s="0" t="n">
        <v>17708</v>
      </c>
      <c r="I5256" s="0" t="s">
        <v>462</v>
      </c>
      <c r="J5256" s="0" t="n">
        <f aca="false">IF(I5256="GJ",1.0542,1)</f>
        <v>1</v>
      </c>
      <c r="K5256" s="0" t="str">
        <f aca="false">IF(I5256="GJ","MMBtu",I5256)</f>
        <v>MWh</v>
      </c>
      <c r="L5256" s="13" t="n">
        <f aca="false">H5256*J5256</f>
        <v>17708</v>
      </c>
    </row>
    <row r="5257" customFormat="false" ht="12.75" hidden="false" customHeight="false" outlineLevel="0" collapsed="false">
      <c r="A5257" s="0" t="s">
        <v>61</v>
      </c>
      <c r="B5257" s="0" t="s">
        <v>448</v>
      </c>
      <c r="C5257" s="0" t="s">
        <v>171</v>
      </c>
      <c r="D5257" s="0" t="s">
        <v>449</v>
      </c>
      <c r="E5257" s="0" t="s">
        <v>301</v>
      </c>
      <c r="F5257" s="0" t="s">
        <v>456</v>
      </c>
      <c r="G5257" s="0" t="n">
        <v>3</v>
      </c>
      <c r="H5257" s="0" t="n">
        <v>49126</v>
      </c>
      <c r="I5257" s="0" t="s">
        <v>462</v>
      </c>
      <c r="J5257" s="0" t="n">
        <f aca="false">IF(I5257="GJ",1.0542,1)</f>
        <v>1</v>
      </c>
      <c r="K5257" s="0" t="str">
        <f aca="false">IF(I5257="GJ","MMBtu",I5257)</f>
        <v>MWh</v>
      </c>
      <c r="L5257" s="13" t="n">
        <f aca="false">H5257*J5257</f>
        <v>49126</v>
      </c>
    </row>
    <row r="5258" customFormat="false" ht="12.75" hidden="false" customHeight="false" outlineLevel="0" collapsed="false">
      <c r="A5258" s="0" t="s">
        <v>61</v>
      </c>
      <c r="B5258" s="0" t="s">
        <v>448</v>
      </c>
      <c r="C5258" s="0" t="s">
        <v>171</v>
      </c>
      <c r="D5258" s="0" t="s">
        <v>449</v>
      </c>
      <c r="E5258" s="0" t="s">
        <v>396</v>
      </c>
      <c r="F5258" s="0" t="s">
        <v>456</v>
      </c>
      <c r="G5258" s="0" t="n">
        <v>5</v>
      </c>
      <c r="H5258" s="0" t="n">
        <v>86256</v>
      </c>
      <c r="I5258" s="0" t="s">
        <v>462</v>
      </c>
      <c r="J5258" s="0" t="n">
        <f aca="false">IF(I5258="GJ",1.0542,1)</f>
        <v>1</v>
      </c>
      <c r="K5258" s="0" t="str">
        <f aca="false">IF(I5258="GJ","MMBtu",I5258)</f>
        <v>MWh</v>
      </c>
      <c r="L5258" s="13" t="n">
        <f aca="false">H5258*J5258</f>
        <v>86256</v>
      </c>
    </row>
    <row r="5259" customFormat="false" ht="12.75" hidden="false" customHeight="false" outlineLevel="0" collapsed="false">
      <c r="A5259" s="0" t="s">
        <v>61</v>
      </c>
      <c r="B5259" s="0" t="s">
        <v>448</v>
      </c>
      <c r="C5259" s="0" t="s">
        <v>171</v>
      </c>
      <c r="D5259" s="0" t="s">
        <v>449</v>
      </c>
      <c r="E5259" s="0" t="s">
        <v>357</v>
      </c>
      <c r="F5259" s="0" t="s">
        <v>456</v>
      </c>
      <c r="G5259" s="0" t="n">
        <v>4</v>
      </c>
      <c r="H5259" s="0" t="n">
        <v>103964</v>
      </c>
      <c r="I5259" s="0" t="s">
        <v>462</v>
      </c>
      <c r="J5259" s="0" t="n">
        <f aca="false">IF(I5259="GJ",1.0542,1)</f>
        <v>1</v>
      </c>
      <c r="K5259" s="0" t="str">
        <f aca="false">IF(I5259="GJ","MMBtu",I5259)</f>
        <v>MWh</v>
      </c>
      <c r="L5259" s="13" t="n">
        <f aca="false">H5259*J5259</f>
        <v>103964</v>
      </c>
    </row>
    <row r="5260" customFormat="false" ht="12.75" hidden="false" customHeight="false" outlineLevel="0" collapsed="false">
      <c r="A5260" s="0" t="s">
        <v>61</v>
      </c>
      <c r="B5260" s="0" t="s">
        <v>448</v>
      </c>
      <c r="C5260" s="0" t="s">
        <v>171</v>
      </c>
      <c r="D5260" s="0" t="s">
        <v>449</v>
      </c>
      <c r="E5260" s="0" t="s">
        <v>329</v>
      </c>
      <c r="F5260" s="0" t="s">
        <v>456</v>
      </c>
      <c r="G5260" s="0" t="n">
        <v>15</v>
      </c>
      <c r="H5260" s="0" t="n">
        <v>297039</v>
      </c>
      <c r="I5260" s="0" t="s">
        <v>462</v>
      </c>
      <c r="J5260" s="0" t="n">
        <f aca="false">IF(I5260="GJ",1.0542,1)</f>
        <v>1</v>
      </c>
      <c r="K5260" s="0" t="str">
        <f aca="false">IF(I5260="GJ","MMBtu",I5260)</f>
        <v>MWh</v>
      </c>
      <c r="L5260" s="13" t="n">
        <f aca="false">H5260*J5260</f>
        <v>297039</v>
      </c>
    </row>
    <row r="5261" customFormat="false" ht="12.75" hidden="false" customHeight="false" outlineLevel="0" collapsed="false">
      <c r="A5261" s="0" t="s">
        <v>61</v>
      </c>
      <c r="B5261" s="0" t="s">
        <v>448</v>
      </c>
      <c r="C5261" s="0" t="s">
        <v>171</v>
      </c>
      <c r="D5261" s="0" t="s">
        <v>449</v>
      </c>
      <c r="E5261" s="0" t="s">
        <v>191</v>
      </c>
      <c r="F5261" s="0" t="s">
        <v>456</v>
      </c>
      <c r="G5261" s="0" t="n">
        <v>9</v>
      </c>
      <c r="H5261" s="0" t="n">
        <v>381009</v>
      </c>
      <c r="I5261" s="0" t="s">
        <v>462</v>
      </c>
      <c r="J5261" s="0" t="n">
        <f aca="false">IF(I5261="GJ",1.0542,1)</f>
        <v>1</v>
      </c>
      <c r="K5261" s="0" t="str">
        <f aca="false">IF(I5261="GJ","MMBtu",I5261)</f>
        <v>MWh</v>
      </c>
      <c r="L5261" s="13" t="n">
        <f aca="false">H5261*J5261</f>
        <v>381009</v>
      </c>
    </row>
    <row r="5262" customFormat="false" ht="12.75" hidden="false" customHeight="false" outlineLevel="0" collapsed="false">
      <c r="A5262" s="0" t="s">
        <v>355</v>
      </c>
      <c r="B5262" s="0" t="s">
        <v>448</v>
      </c>
      <c r="C5262" s="0" t="s">
        <v>171</v>
      </c>
      <c r="D5262" s="0" t="s">
        <v>449</v>
      </c>
      <c r="E5262" s="0" t="s">
        <v>329</v>
      </c>
      <c r="F5262" s="0" t="s">
        <v>456</v>
      </c>
      <c r="G5262" s="0" t="n">
        <v>8</v>
      </c>
      <c r="H5262" s="0" t="n">
        <v>4570</v>
      </c>
      <c r="I5262" s="0" t="s">
        <v>462</v>
      </c>
      <c r="J5262" s="0" t="n">
        <f aca="false">IF(I5262="GJ",1.0542,1)</f>
        <v>1</v>
      </c>
      <c r="K5262" s="0" t="str">
        <f aca="false">IF(I5262="GJ","MMBtu",I5262)</f>
        <v>MWh</v>
      </c>
      <c r="L5262" s="13" t="n">
        <f aca="false">H5262*J5262</f>
        <v>4570</v>
      </c>
    </row>
    <row r="5263" customFormat="false" ht="12.75" hidden="false" customHeight="false" outlineLevel="0" collapsed="false">
      <c r="A5263" s="0" t="s">
        <v>416</v>
      </c>
      <c r="B5263" s="0" t="s">
        <v>448</v>
      </c>
      <c r="C5263" s="0" t="s">
        <v>171</v>
      </c>
      <c r="D5263" s="0" t="s">
        <v>449</v>
      </c>
      <c r="E5263" s="0" t="s">
        <v>396</v>
      </c>
      <c r="F5263" s="0" t="s">
        <v>456</v>
      </c>
      <c r="G5263" s="0" t="n">
        <v>5</v>
      </c>
      <c r="H5263" s="0" t="n">
        <v>2856</v>
      </c>
      <c r="I5263" s="0" t="s">
        <v>462</v>
      </c>
      <c r="J5263" s="0" t="n">
        <f aca="false">IF(I5263="GJ",1.0542,1)</f>
        <v>1</v>
      </c>
      <c r="K5263" s="0" t="str">
        <f aca="false">IF(I5263="GJ","MMBtu",I5263)</f>
        <v>MWh</v>
      </c>
      <c r="L5263" s="13" t="n">
        <f aca="false">H5263*J5263</f>
        <v>2856</v>
      </c>
    </row>
    <row r="5264" customFormat="false" ht="12.75" hidden="false" customHeight="false" outlineLevel="0" collapsed="false">
      <c r="A5264" s="0" t="s">
        <v>416</v>
      </c>
      <c r="B5264" s="0" t="s">
        <v>448</v>
      </c>
      <c r="C5264" s="0" t="s">
        <v>171</v>
      </c>
      <c r="D5264" s="0" t="s">
        <v>449</v>
      </c>
      <c r="E5264" s="0" t="s">
        <v>423</v>
      </c>
      <c r="F5264" s="0" t="s">
        <v>456</v>
      </c>
      <c r="G5264" s="0" t="n">
        <v>11</v>
      </c>
      <c r="H5264" s="0" t="n">
        <v>6284</v>
      </c>
      <c r="I5264" s="0" t="s">
        <v>462</v>
      </c>
      <c r="J5264" s="0" t="n">
        <f aca="false">IF(I5264="GJ",1.0542,1)</f>
        <v>1</v>
      </c>
      <c r="K5264" s="0" t="str">
        <f aca="false">IF(I5264="GJ","MMBtu",I5264)</f>
        <v>MWh</v>
      </c>
      <c r="L5264" s="13" t="n">
        <f aca="false">H5264*J5264</f>
        <v>6284</v>
      </c>
    </row>
    <row r="5265" customFormat="false" ht="12.75" hidden="false" customHeight="false" outlineLevel="0" collapsed="false">
      <c r="A5265" s="0" t="s">
        <v>50</v>
      </c>
      <c r="B5265" s="0" t="s">
        <v>448</v>
      </c>
      <c r="C5265" s="0" t="s">
        <v>6</v>
      </c>
      <c r="D5265" s="0" t="s">
        <v>449</v>
      </c>
      <c r="E5265" s="0" t="s">
        <v>20</v>
      </c>
      <c r="F5265" s="0" t="s">
        <v>452</v>
      </c>
      <c r="G5265" s="0" t="n">
        <v>23</v>
      </c>
      <c r="H5265" s="0" t="n">
        <v>50000</v>
      </c>
      <c r="I5265" s="0" t="s">
        <v>451</v>
      </c>
      <c r="J5265" s="0" t="n">
        <f aca="false">IF(I5265="GJ",1.0542,1)</f>
        <v>1</v>
      </c>
      <c r="K5265" s="0" t="str">
        <f aca="false">IF(I5265="GJ","MMBtu",I5265)</f>
        <v>MMBtu</v>
      </c>
      <c r="L5265" s="13" t="n">
        <f aca="false">H5265*J5265</f>
        <v>50000</v>
      </c>
    </row>
    <row r="5266" customFormat="false" ht="12.75" hidden="false" customHeight="false" outlineLevel="0" collapsed="false">
      <c r="A5266" s="0" t="s">
        <v>50</v>
      </c>
      <c r="B5266" s="0" t="s">
        <v>448</v>
      </c>
      <c r="C5266" s="0" t="s">
        <v>6</v>
      </c>
      <c r="D5266" s="0" t="s">
        <v>449</v>
      </c>
      <c r="E5266" s="0" t="s">
        <v>20</v>
      </c>
      <c r="F5266" s="0" t="s">
        <v>450</v>
      </c>
      <c r="G5266" s="0" t="n">
        <v>36</v>
      </c>
      <c r="H5266" s="0" t="n">
        <v>310000</v>
      </c>
      <c r="I5266" s="0" t="s">
        <v>451</v>
      </c>
      <c r="J5266" s="0" t="n">
        <f aca="false">IF(I5266="GJ",1.0542,1)</f>
        <v>1</v>
      </c>
      <c r="K5266" s="0" t="str">
        <f aca="false">IF(I5266="GJ","MMBtu",I5266)</f>
        <v>MMBtu</v>
      </c>
      <c r="L5266" s="13" t="n">
        <f aca="false">H5266*J5266</f>
        <v>310000</v>
      </c>
    </row>
    <row r="5267" customFormat="false" ht="12.75" hidden="false" customHeight="false" outlineLevel="0" collapsed="false">
      <c r="A5267" s="0" t="s">
        <v>50</v>
      </c>
      <c r="B5267" s="0" t="s">
        <v>448</v>
      </c>
      <c r="C5267" s="0" t="s">
        <v>6</v>
      </c>
      <c r="D5267" s="0" t="s">
        <v>453</v>
      </c>
      <c r="E5267" s="0" t="s">
        <v>20</v>
      </c>
      <c r="F5267" s="0" t="s">
        <v>456</v>
      </c>
      <c r="G5267" s="0" t="n">
        <v>4</v>
      </c>
      <c r="H5267" s="0" t="n">
        <v>600000</v>
      </c>
      <c r="I5267" s="0" t="s">
        <v>451</v>
      </c>
      <c r="J5267" s="0" t="n">
        <f aca="false">IF(I5267="GJ",1.0542,1)</f>
        <v>1</v>
      </c>
      <c r="K5267" s="0" t="str">
        <f aca="false">IF(I5267="GJ","MMBtu",I5267)</f>
        <v>MMBtu</v>
      </c>
      <c r="L5267" s="13" t="n">
        <f aca="false">H5267*J5267</f>
        <v>600000</v>
      </c>
    </row>
    <row r="5268" customFormat="false" ht="12.75" hidden="false" customHeight="false" outlineLevel="0" collapsed="false">
      <c r="A5268" s="0" t="s">
        <v>50</v>
      </c>
      <c r="B5268" s="0" t="s">
        <v>448</v>
      </c>
      <c r="C5268" s="0" t="s">
        <v>6</v>
      </c>
      <c r="D5268" s="0" t="s">
        <v>449</v>
      </c>
      <c r="E5268" s="0" t="s">
        <v>241</v>
      </c>
      <c r="F5268" s="0" t="s">
        <v>450</v>
      </c>
      <c r="G5268" s="0" t="n">
        <v>42</v>
      </c>
      <c r="H5268" s="0" t="n">
        <v>655000</v>
      </c>
      <c r="I5268" s="0" t="s">
        <v>451</v>
      </c>
      <c r="J5268" s="0" t="n">
        <f aca="false">IF(I5268="GJ",1.0542,1)</f>
        <v>1</v>
      </c>
      <c r="K5268" s="0" t="str">
        <f aca="false">IF(I5268="GJ","MMBtu",I5268)</f>
        <v>MMBtu</v>
      </c>
      <c r="L5268" s="13" t="n">
        <f aca="false">H5268*J5268</f>
        <v>655000</v>
      </c>
    </row>
    <row r="5269" customFormat="false" ht="12.75" hidden="false" customHeight="false" outlineLevel="0" collapsed="false">
      <c r="A5269" s="0" t="s">
        <v>50</v>
      </c>
      <c r="B5269" s="0" t="s">
        <v>448</v>
      </c>
      <c r="C5269" s="0" t="s">
        <v>6</v>
      </c>
      <c r="D5269" s="0" t="s">
        <v>453</v>
      </c>
      <c r="E5269" s="0" t="s">
        <v>241</v>
      </c>
      <c r="F5269" s="0" t="s">
        <v>456</v>
      </c>
      <c r="G5269" s="0" t="n">
        <v>5</v>
      </c>
      <c r="H5269" s="0" t="n">
        <v>735000</v>
      </c>
      <c r="I5269" s="0" t="s">
        <v>451</v>
      </c>
      <c r="J5269" s="0" t="n">
        <f aca="false">IF(I5269="GJ",1.0542,1)</f>
        <v>1</v>
      </c>
      <c r="K5269" s="0" t="str">
        <f aca="false">IF(I5269="GJ","MMBtu",I5269)</f>
        <v>MMBtu</v>
      </c>
      <c r="L5269" s="13" t="n">
        <f aca="false">H5269*J5269</f>
        <v>735000</v>
      </c>
    </row>
    <row r="5270" customFormat="false" ht="12.75" hidden="false" customHeight="false" outlineLevel="0" collapsed="false">
      <c r="A5270" s="0" t="s">
        <v>50</v>
      </c>
      <c r="B5270" s="0" t="s">
        <v>448</v>
      </c>
      <c r="C5270" s="0" t="s">
        <v>6</v>
      </c>
      <c r="D5270" s="0" t="s">
        <v>449</v>
      </c>
      <c r="E5270" s="0" t="s">
        <v>191</v>
      </c>
      <c r="F5270" s="0" t="s">
        <v>450</v>
      </c>
      <c r="G5270" s="0" t="n">
        <v>47</v>
      </c>
      <c r="H5270" s="0" t="n">
        <v>992000</v>
      </c>
      <c r="I5270" s="0" t="s">
        <v>451</v>
      </c>
      <c r="J5270" s="0" t="n">
        <f aca="false">IF(I5270="GJ",1.0542,1)</f>
        <v>1</v>
      </c>
      <c r="K5270" s="0" t="str">
        <f aca="false">IF(I5270="GJ","MMBtu",I5270)</f>
        <v>MMBtu</v>
      </c>
      <c r="L5270" s="13" t="n">
        <f aca="false">H5270*J5270</f>
        <v>992000</v>
      </c>
    </row>
    <row r="5271" customFormat="false" ht="12.75" hidden="false" customHeight="false" outlineLevel="0" collapsed="false">
      <c r="A5271" s="0" t="s">
        <v>50</v>
      </c>
      <c r="B5271" s="0" t="s">
        <v>448</v>
      </c>
      <c r="C5271" s="0" t="s">
        <v>6</v>
      </c>
      <c r="D5271" s="0" t="s">
        <v>449</v>
      </c>
      <c r="E5271" s="0" t="s">
        <v>301</v>
      </c>
      <c r="F5271" s="0" t="s">
        <v>450</v>
      </c>
      <c r="G5271" s="0" t="n">
        <v>34</v>
      </c>
      <c r="H5271" s="0" t="n">
        <v>1630000</v>
      </c>
      <c r="I5271" s="0" t="s">
        <v>451</v>
      </c>
      <c r="J5271" s="0" t="n">
        <f aca="false">IF(I5271="GJ",1.0542,1)</f>
        <v>1</v>
      </c>
      <c r="K5271" s="0" t="str">
        <f aca="false">IF(I5271="GJ","MMBtu",I5271)</f>
        <v>MMBtu</v>
      </c>
      <c r="L5271" s="13" t="n">
        <f aca="false">H5271*J5271</f>
        <v>1630000</v>
      </c>
    </row>
    <row r="5272" customFormat="false" ht="12.75" hidden="false" customHeight="false" outlineLevel="0" collapsed="false">
      <c r="A5272" s="0" t="s">
        <v>50</v>
      </c>
      <c r="B5272" s="0" t="s">
        <v>448</v>
      </c>
      <c r="C5272" s="0" t="s">
        <v>6</v>
      </c>
      <c r="D5272" s="0" t="s">
        <v>453</v>
      </c>
      <c r="E5272" s="0" t="s">
        <v>301</v>
      </c>
      <c r="F5272" s="0" t="s">
        <v>456</v>
      </c>
      <c r="G5272" s="0" t="n">
        <v>18</v>
      </c>
      <c r="H5272" s="0" t="n">
        <v>1679000</v>
      </c>
      <c r="I5272" s="0" t="s">
        <v>451</v>
      </c>
      <c r="J5272" s="0" t="n">
        <f aca="false">IF(I5272="GJ",1.0542,1)</f>
        <v>1</v>
      </c>
      <c r="K5272" s="0" t="str">
        <f aca="false">IF(I5272="GJ","MMBtu",I5272)</f>
        <v>MMBtu</v>
      </c>
      <c r="L5272" s="13" t="n">
        <f aca="false">H5272*J5272</f>
        <v>1679000</v>
      </c>
    </row>
    <row r="5273" customFormat="false" ht="12.75" hidden="false" customHeight="false" outlineLevel="0" collapsed="false">
      <c r="A5273" s="0" t="s">
        <v>50</v>
      </c>
      <c r="B5273" s="0" t="s">
        <v>448</v>
      </c>
      <c r="C5273" s="0" t="s">
        <v>6</v>
      </c>
      <c r="D5273" s="0" t="s">
        <v>453</v>
      </c>
      <c r="E5273" s="0" t="s">
        <v>241</v>
      </c>
      <c r="F5273" s="0" t="s">
        <v>452</v>
      </c>
      <c r="G5273" s="0" t="n">
        <v>13</v>
      </c>
      <c r="H5273" s="0" t="n">
        <v>1890000</v>
      </c>
      <c r="I5273" s="0" t="s">
        <v>451</v>
      </c>
      <c r="J5273" s="0" t="n">
        <f aca="false">IF(I5273="GJ",1.0542,1)</f>
        <v>1</v>
      </c>
      <c r="K5273" s="0" t="str">
        <f aca="false">IF(I5273="GJ","MMBtu",I5273)</f>
        <v>MMBtu</v>
      </c>
      <c r="L5273" s="13" t="n">
        <f aca="false">H5273*J5273</f>
        <v>1890000</v>
      </c>
    </row>
    <row r="5274" customFormat="false" ht="12.75" hidden="false" customHeight="false" outlineLevel="0" collapsed="false">
      <c r="A5274" s="0" t="s">
        <v>50</v>
      </c>
      <c r="B5274" s="0" t="s">
        <v>448</v>
      </c>
      <c r="C5274" s="0" t="s">
        <v>6</v>
      </c>
      <c r="D5274" s="0" t="s">
        <v>453</v>
      </c>
      <c r="E5274" s="0" t="s">
        <v>301</v>
      </c>
      <c r="F5274" s="0" t="s">
        <v>452</v>
      </c>
      <c r="G5274" s="0" t="n">
        <v>8</v>
      </c>
      <c r="H5274" s="0" t="n">
        <v>2020000</v>
      </c>
      <c r="I5274" s="0" t="s">
        <v>451</v>
      </c>
      <c r="J5274" s="0" t="n">
        <f aca="false">IF(I5274="GJ",1.0542,1)</f>
        <v>1</v>
      </c>
      <c r="K5274" s="0" t="str">
        <f aca="false">IF(I5274="GJ","MMBtu",I5274)</f>
        <v>MMBtu</v>
      </c>
      <c r="L5274" s="13" t="n">
        <f aca="false">H5274*J5274</f>
        <v>2020000</v>
      </c>
    </row>
    <row r="5275" customFormat="false" ht="12.75" hidden="false" customHeight="false" outlineLevel="0" collapsed="false">
      <c r="A5275" s="0" t="s">
        <v>50</v>
      </c>
      <c r="B5275" s="0" t="s">
        <v>448</v>
      </c>
      <c r="C5275" s="0" t="s">
        <v>6</v>
      </c>
      <c r="D5275" s="0" t="s">
        <v>453</v>
      </c>
      <c r="E5275" s="0" t="s">
        <v>241</v>
      </c>
      <c r="F5275" s="0" t="s">
        <v>450</v>
      </c>
      <c r="G5275" s="0" t="n">
        <v>12</v>
      </c>
      <c r="H5275" s="0" t="n">
        <v>2025000</v>
      </c>
      <c r="I5275" s="0" t="s">
        <v>451</v>
      </c>
      <c r="J5275" s="0" t="n">
        <f aca="false">IF(I5275="GJ",1.0542,1)</f>
        <v>1</v>
      </c>
      <c r="K5275" s="0" t="str">
        <f aca="false">IF(I5275="GJ","MMBtu",I5275)</f>
        <v>MMBtu</v>
      </c>
      <c r="L5275" s="13" t="n">
        <f aca="false">H5275*J5275</f>
        <v>2025000</v>
      </c>
    </row>
    <row r="5276" customFormat="false" ht="12.75" hidden="false" customHeight="false" outlineLevel="0" collapsed="false">
      <c r="A5276" s="0" t="s">
        <v>50</v>
      </c>
      <c r="B5276" s="0" t="s">
        <v>448</v>
      </c>
      <c r="C5276" s="0" t="s">
        <v>6</v>
      </c>
      <c r="D5276" s="0" t="s">
        <v>449</v>
      </c>
      <c r="E5276" s="0" t="s">
        <v>301</v>
      </c>
      <c r="F5276" s="0" t="s">
        <v>456</v>
      </c>
      <c r="G5276" s="0" t="n">
        <v>114</v>
      </c>
      <c r="H5276" s="0" t="n">
        <v>2326673</v>
      </c>
      <c r="I5276" s="0" t="s">
        <v>451</v>
      </c>
      <c r="J5276" s="0" t="n">
        <f aca="false">IF(I5276="GJ",1.0542,1)</f>
        <v>1</v>
      </c>
      <c r="K5276" s="0" t="str">
        <f aca="false">IF(I5276="GJ","MMBtu",I5276)</f>
        <v>MMBtu</v>
      </c>
      <c r="L5276" s="13" t="n">
        <f aca="false">H5276*J5276</f>
        <v>2326673</v>
      </c>
    </row>
    <row r="5277" customFormat="false" ht="12.75" hidden="false" customHeight="false" outlineLevel="0" collapsed="false">
      <c r="A5277" s="0" t="s">
        <v>50</v>
      </c>
      <c r="B5277" s="0" t="s">
        <v>448</v>
      </c>
      <c r="C5277" s="0" t="s">
        <v>6</v>
      </c>
      <c r="D5277" s="0" t="s">
        <v>449</v>
      </c>
      <c r="E5277" s="0" t="s">
        <v>301</v>
      </c>
      <c r="F5277" s="0" t="s">
        <v>452</v>
      </c>
      <c r="G5277" s="0" t="n">
        <v>168</v>
      </c>
      <c r="H5277" s="0" t="n">
        <v>2532500</v>
      </c>
      <c r="I5277" s="0" t="s">
        <v>451</v>
      </c>
      <c r="J5277" s="0" t="n">
        <f aca="false">IF(I5277="GJ",1.0542,1)</f>
        <v>1</v>
      </c>
      <c r="K5277" s="0" t="str">
        <f aca="false">IF(I5277="GJ","MMBtu",I5277)</f>
        <v>MMBtu</v>
      </c>
      <c r="L5277" s="13" t="n">
        <f aca="false">H5277*J5277</f>
        <v>2532500</v>
      </c>
    </row>
    <row r="5278" customFormat="false" ht="12.75" hidden="false" customHeight="false" outlineLevel="0" collapsed="false">
      <c r="A5278" s="0" t="s">
        <v>50</v>
      </c>
      <c r="B5278" s="0" t="s">
        <v>448</v>
      </c>
      <c r="C5278" s="0" t="s">
        <v>6</v>
      </c>
      <c r="D5278" s="0" t="s">
        <v>449</v>
      </c>
      <c r="E5278" s="0" t="s">
        <v>241</v>
      </c>
      <c r="F5278" s="0" t="s">
        <v>456</v>
      </c>
      <c r="G5278" s="0" t="n">
        <v>207</v>
      </c>
      <c r="H5278" s="0" t="n">
        <v>2717937</v>
      </c>
      <c r="I5278" s="0" t="s">
        <v>451</v>
      </c>
      <c r="J5278" s="0" t="n">
        <f aca="false">IF(I5278="GJ",1.0542,1)</f>
        <v>1</v>
      </c>
      <c r="K5278" s="0" t="str">
        <f aca="false">IF(I5278="GJ","MMBtu",I5278)</f>
        <v>MMBtu</v>
      </c>
      <c r="L5278" s="13" t="n">
        <f aca="false">H5278*J5278</f>
        <v>2717937</v>
      </c>
    </row>
    <row r="5279" customFormat="false" ht="12.75" hidden="false" customHeight="false" outlineLevel="0" collapsed="false">
      <c r="A5279" s="0" t="s">
        <v>50</v>
      </c>
      <c r="B5279" s="0" t="s">
        <v>448</v>
      </c>
      <c r="C5279" s="0" t="s">
        <v>6</v>
      </c>
      <c r="D5279" s="0" t="s">
        <v>453</v>
      </c>
      <c r="E5279" s="0" t="s">
        <v>20</v>
      </c>
      <c r="F5279" s="0" t="s">
        <v>450</v>
      </c>
      <c r="G5279" s="0" t="n">
        <v>10</v>
      </c>
      <c r="H5279" s="0" t="n">
        <v>3150000</v>
      </c>
      <c r="I5279" s="0" t="s">
        <v>451</v>
      </c>
      <c r="J5279" s="0" t="n">
        <f aca="false">IF(I5279="GJ",1.0542,1)</f>
        <v>1</v>
      </c>
      <c r="K5279" s="0" t="str">
        <f aca="false">IF(I5279="GJ","MMBtu",I5279)</f>
        <v>MMBtu</v>
      </c>
      <c r="L5279" s="13" t="n">
        <f aca="false">H5279*J5279</f>
        <v>3150000</v>
      </c>
    </row>
    <row r="5280" customFormat="false" ht="12.75" hidden="false" customHeight="false" outlineLevel="0" collapsed="false">
      <c r="A5280" s="0" t="s">
        <v>50</v>
      </c>
      <c r="B5280" s="0" t="s">
        <v>448</v>
      </c>
      <c r="C5280" s="0" t="s">
        <v>6</v>
      </c>
      <c r="D5280" s="0" t="s">
        <v>449</v>
      </c>
      <c r="E5280" s="0" t="s">
        <v>191</v>
      </c>
      <c r="F5280" s="0" t="s">
        <v>456</v>
      </c>
      <c r="G5280" s="0" t="n">
        <v>176</v>
      </c>
      <c r="H5280" s="0" t="n">
        <v>3210720</v>
      </c>
      <c r="I5280" s="0" t="s">
        <v>451</v>
      </c>
      <c r="J5280" s="0" t="n">
        <f aca="false">IF(I5280="GJ",1.0542,1)</f>
        <v>1</v>
      </c>
      <c r="K5280" s="0" t="str">
        <f aca="false">IF(I5280="GJ","MMBtu",I5280)</f>
        <v>MMBtu</v>
      </c>
      <c r="L5280" s="13" t="n">
        <f aca="false">H5280*J5280</f>
        <v>3210720</v>
      </c>
    </row>
    <row r="5281" customFormat="false" ht="12.75" hidden="false" customHeight="false" outlineLevel="0" collapsed="false">
      <c r="A5281" s="0" t="s">
        <v>50</v>
      </c>
      <c r="B5281" s="0" t="s">
        <v>448</v>
      </c>
      <c r="C5281" s="0" t="s">
        <v>6</v>
      </c>
      <c r="D5281" s="0" t="s">
        <v>453</v>
      </c>
      <c r="E5281" s="0" t="s">
        <v>301</v>
      </c>
      <c r="F5281" s="0" t="s">
        <v>450</v>
      </c>
      <c r="G5281" s="0" t="n">
        <v>9</v>
      </c>
      <c r="H5281" s="0" t="n">
        <v>3355000</v>
      </c>
      <c r="I5281" s="0" t="s">
        <v>451</v>
      </c>
      <c r="J5281" s="0" t="n">
        <f aca="false">IF(I5281="GJ",1.0542,1)</f>
        <v>1</v>
      </c>
      <c r="K5281" s="0" t="str">
        <f aca="false">IF(I5281="GJ","MMBtu",I5281)</f>
        <v>MMBtu</v>
      </c>
      <c r="L5281" s="13" t="n">
        <f aca="false">H5281*J5281</f>
        <v>3355000</v>
      </c>
    </row>
    <row r="5282" customFormat="false" ht="12.75" hidden="false" customHeight="false" outlineLevel="0" collapsed="false">
      <c r="A5282" s="0" t="s">
        <v>50</v>
      </c>
      <c r="B5282" s="0" t="s">
        <v>448</v>
      </c>
      <c r="C5282" s="0" t="s">
        <v>6</v>
      </c>
      <c r="D5282" s="0" t="s">
        <v>449</v>
      </c>
      <c r="E5282" s="0" t="s">
        <v>20</v>
      </c>
      <c r="F5282" s="0" t="s">
        <v>454</v>
      </c>
      <c r="G5282" s="0" t="n">
        <v>134</v>
      </c>
      <c r="H5282" s="0" t="n">
        <v>3398710</v>
      </c>
      <c r="I5282" s="0" t="s">
        <v>451</v>
      </c>
      <c r="J5282" s="0" t="n">
        <f aca="false">IF(I5282="GJ",1.0542,1)</f>
        <v>1</v>
      </c>
      <c r="K5282" s="0" t="str">
        <f aca="false">IF(I5282="GJ","MMBtu",I5282)</f>
        <v>MMBtu</v>
      </c>
      <c r="L5282" s="13" t="n">
        <f aca="false">H5282*J5282</f>
        <v>3398710</v>
      </c>
    </row>
    <row r="5283" customFormat="false" ht="12.75" hidden="false" customHeight="false" outlineLevel="0" collapsed="false">
      <c r="A5283" s="0" t="s">
        <v>50</v>
      </c>
      <c r="B5283" s="0" t="s">
        <v>448</v>
      </c>
      <c r="C5283" s="0" t="s">
        <v>6</v>
      </c>
      <c r="D5283" s="0" t="s">
        <v>453</v>
      </c>
      <c r="E5283" s="0" t="s">
        <v>191</v>
      </c>
      <c r="F5283" s="0" t="s">
        <v>456</v>
      </c>
      <c r="G5283" s="0" t="n">
        <v>25</v>
      </c>
      <c r="H5283" s="0" t="n">
        <v>4025000</v>
      </c>
      <c r="I5283" s="0" t="s">
        <v>451</v>
      </c>
      <c r="J5283" s="0" t="n">
        <f aca="false">IF(I5283="GJ",1.0542,1)</f>
        <v>1</v>
      </c>
      <c r="K5283" s="0" t="str">
        <f aca="false">IF(I5283="GJ","MMBtu",I5283)</f>
        <v>MMBtu</v>
      </c>
      <c r="L5283" s="13" t="n">
        <f aca="false">H5283*J5283</f>
        <v>4025000</v>
      </c>
    </row>
    <row r="5284" customFormat="false" ht="12.75" hidden="false" customHeight="false" outlineLevel="0" collapsed="false">
      <c r="A5284" s="0" t="s">
        <v>50</v>
      </c>
      <c r="B5284" s="0" t="s">
        <v>448</v>
      </c>
      <c r="C5284" s="0" t="s">
        <v>6</v>
      </c>
      <c r="D5284" s="0" t="s">
        <v>453</v>
      </c>
      <c r="E5284" s="0" t="s">
        <v>241</v>
      </c>
      <c r="F5284" s="0" t="s">
        <v>454</v>
      </c>
      <c r="G5284" s="0" t="n">
        <v>13</v>
      </c>
      <c r="H5284" s="0" t="n">
        <v>4340000</v>
      </c>
      <c r="I5284" s="0" t="s">
        <v>451</v>
      </c>
      <c r="J5284" s="0" t="n">
        <f aca="false">IF(I5284="GJ",1.0542,1)</f>
        <v>1</v>
      </c>
      <c r="K5284" s="0" t="str">
        <f aca="false">IF(I5284="GJ","MMBtu",I5284)</f>
        <v>MMBtu</v>
      </c>
      <c r="L5284" s="13" t="n">
        <f aca="false">H5284*J5284</f>
        <v>4340000</v>
      </c>
    </row>
    <row r="5285" customFormat="false" ht="12.75" hidden="false" customHeight="false" outlineLevel="0" collapsed="false">
      <c r="A5285" s="0" t="s">
        <v>50</v>
      </c>
      <c r="B5285" s="0" t="s">
        <v>448</v>
      </c>
      <c r="C5285" s="0" t="s">
        <v>6</v>
      </c>
      <c r="D5285" s="0" t="s">
        <v>453</v>
      </c>
      <c r="E5285" s="0" t="s">
        <v>301</v>
      </c>
      <c r="F5285" s="0" t="s">
        <v>454</v>
      </c>
      <c r="G5285" s="0" t="n">
        <v>14</v>
      </c>
      <c r="H5285" s="0" t="n">
        <v>4845000</v>
      </c>
      <c r="I5285" s="0" t="s">
        <v>451</v>
      </c>
      <c r="J5285" s="0" t="n">
        <f aca="false">IF(I5285="GJ",1.0542,1)</f>
        <v>1</v>
      </c>
      <c r="K5285" s="0" t="str">
        <f aca="false">IF(I5285="GJ","MMBtu",I5285)</f>
        <v>MMBtu</v>
      </c>
      <c r="L5285" s="13" t="n">
        <f aca="false">H5285*J5285</f>
        <v>4845000</v>
      </c>
    </row>
    <row r="5286" customFormat="false" ht="12.75" hidden="false" customHeight="false" outlineLevel="0" collapsed="false">
      <c r="A5286" s="0" t="s">
        <v>50</v>
      </c>
      <c r="B5286" s="0" t="s">
        <v>448</v>
      </c>
      <c r="C5286" s="0" t="s">
        <v>6</v>
      </c>
      <c r="D5286" s="0" t="s">
        <v>449</v>
      </c>
      <c r="E5286" s="0" t="s">
        <v>241</v>
      </c>
      <c r="F5286" s="0" t="s">
        <v>452</v>
      </c>
      <c r="G5286" s="0" t="n">
        <v>207</v>
      </c>
      <c r="H5286" s="0" t="n">
        <v>5408000</v>
      </c>
      <c r="I5286" s="0" t="s">
        <v>451</v>
      </c>
      <c r="J5286" s="0" t="n">
        <f aca="false">IF(I5286="GJ",1.0542,1)</f>
        <v>1</v>
      </c>
      <c r="K5286" s="0" t="str">
        <f aca="false">IF(I5286="GJ","MMBtu",I5286)</f>
        <v>MMBtu</v>
      </c>
      <c r="L5286" s="13" t="n">
        <f aca="false">H5286*J5286</f>
        <v>5408000</v>
      </c>
    </row>
    <row r="5287" customFormat="false" ht="12.75" hidden="false" customHeight="false" outlineLevel="0" collapsed="false">
      <c r="A5287" s="0" t="s">
        <v>50</v>
      </c>
      <c r="B5287" s="0" t="s">
        <v>448</v>
      </c>
      <c r="C5287" s="0" t="s">
        <v>6</v>
      </c>
      <c r="D5287" s="0" t="s">
        <v>449</v>
      </c>
      <c r="E5287" s="0" t="s">
        <v>301</v>
      </c>
      <c r="F5287" s="0" t="s">
        <v>454</v>
      </c>
      <c r="G5287" s="0" t="n">
        <v>557</v>
      </c>
      <c r="H5287" s="0" t="n">
        <v>5561213</v>
      </c>
      <c r="I5287" s="0" t="s">
        <v>451</v>
      </c>
      <c r="J5287" s="0" t="n">
        <f aca="false">IF(I5287="GJ",1.0542,1)</f>
        <v>1</v>
      </c>
      <c r="K5287" s="0" t="str">
        <f aca="false">IF(I5287="GJ","MMBtu",I5287)</f>
        <v>MMBtu</v>
      </c>
      <c r="L5287" s="13" t="n">
        <f aca="false">H5287*J5287</f>
        <v>5561213</v>
      </c>
    </row>
    <row r="5288" customFormat="false" ht="12.75" hidden="false" customHeight="false" outlineLevel="0" collapsed="false">
      <c r="A5288" s="0" t="s">
        <v>50</v>
      </c>
      <c r="B5288" s="0" t="s">
        <v>448</v>
      </c>
      <c r="C5288" s="0" t="s">
        <v>6</v>
      </c>
      <c r="D5288" s="0" t="s">
        <v>449</v>
      </c>
      <c r="E5288" s="0" t="s">
        <v>191</v>
      </c>
      <c r="F5288" s="0" t="s">
        <v>454</v>
      </c>
      <c r="G5288" s="0" t="n">
        <v>501</v>
      </c>
      <c r="H5288" s="0" t="n">
        <v>5708721</v>
      </c>
      <c r="I5288" s="0" t="s">
        <v>451</v>
      </c>
      <c r="J5288" s="0" t="n">
        <f aca="false">IF(I5288="GJ",1.0542,1)</f>
        <v>1</v>
      </c>
      <c r="K5288" s="0" t="str">
        <f aca="false">IF(I5288="GJ","MMBtu",I5288)</f>
        <v>MMBtu</v>
      </c>
      <c r="L5288" s="13" t="n">
        <f aca="false">H5288*J5288</f>
        <v>5708721</v>
      </c>
    </row>
    <row r="5289" customFormat="false" ht="12.75" hidden="false" customHeight="false" outlineLevel="0" collapsed="false">
      <c r="A5289" s="0" t="s">
        <v>50</v>
      </c>
      <c r="B5289" s="0" t="s">
        <v>448</v>
      </c>
      <c r="C5289" s="0" t="s">
        <v>6</v>
      </c>
      <c r="D5289" s="0" t="s">
        <v>453</v>
      </c>
      <c r="E5289" s="0" t="s">
        <v>20</v>
      </c>
      <c r="F5289" s="0" t="s">
        <v>452</v>
      </c>
      <c r="G5289" s="0" t="n">
        <v>29</v>
      </c>
      <c r="H5289" s="0" t="n">
        <v>5765000</v>
      </c>
      <c r="I5289" s="0" t="s">
        <v>451</v>
      </c>
      <c r="J5289" s="0" t="n">
        <f aca="false">IF(I5289="GJ",1.0542,1)</f>
        <v>1</v>
      </c>
      <c r="K5289" s="0" t="str">
        <f aca="false">IF(I5289="GJ","MMBtu",I5289)</f>
        <v>MMBtu</v>
      </c>
      <c r="L5289" s="13" t="n">
        <f aca="false">H5289*J5289</f>
        <v>5765000</v>
      </c>
    </row>
    <row r="5290" customFormat="false" ht="12.75" hidden="false" customHeight="false" outlineLevel="0" collapsed="false">
      <c r="A5290" s="0" t="s">
        <v>50</v>
      </c>
      <c r="B5290" s="0" t="s">
        <v>448</v>
      </c>
      <c r="C5290" s="0" t="s">
        <v>6</v>
      </c>
      <c r="D5290" s="0" t="s">
        <v>453</v>
      </c>
      <c r="E5290" s="0" t="s">
        <v>20</v>
      </c>
      <c r="F5290" s="0" t="s">
        <v>455</v>
      </c>
      <c r="G5290" s="0" t="n">
        <v>62</v>
      </c>
      <c r="H5290" s="0" t="n">
        <v>6550000</v>
      </c>
      <c r="I5290" s="0" t="s">
        <v>451</v>
      </c>
      <c r="J5290" s="0" t="n">
        <f aca="false">IF(I5290="GJ",1.0542,1)</f>
        <v>1</v>
      </c>
      <c r="K5290" s="0" t="str">
        <f aca="false">IF(I5290="GJ","MMBtu",I5290)</f>
        <v>MMBtu</v>
      </c>
      <c r="L5290" s="13" t="n">
        <f aca="false">H5290*J5290</f>
        <v>6550000</v>
      </c>
    </row>
    <row r="5291" customFormat="false" ht="12.75" hidden="false" customHeight="false" outlineLevel="0" collapsed="false">
      <c r="A5291" s="0" t="s">
        <v>50</v>
      </c>
      <c r="B5291" s="0" t="s">
        <v>448</v>
      </c>
      <c r="C5291" s="0" t="s">
        <v>6</v>
      </c>
      <c r="D5291" s="0" t="s">
        <v>449</v>
      </c>
      <c r="E5291" s="0" t="s">
        <v>241</v>
      </c>
      <c r="F5291" s="0" t="s">
        <v>454</v>
      </c>
      <c r="G5291" s="0" t="n">
        <v>781</v>
      </c>
      <c r="H5291" s="0" t="n">
        <v>8325184</v>
      </c>
      <c r="I5291" s="0" t="s">
        <v>451</v>
      </c>
      <c r="J5291" s="0" t="n">
        <f aca="false">IF(I5291="GJ",1.0542,1)</f>
        <v>1</v>
      </c>
      <c r="K5291" s="0" t="str">
        <f aca="false">IF(I5291="GJ","MMBtu",I5291)</f>
        <v>MMBtu</v>
      </c>
      <c r="L5291" s="13" t="n">
        <f aca="false">H5291*J5291</f>
        <v>8325184</v>
      </c>
    </row>
    <row r="5292" customFormat="false" ht="12.75" hidden="false" customHeight="false" outlineLevel="0" collapsed="false">
      <c r="A5292" s="0" t="s">
        <v>50</v>
      </c>
      <c r="B5292" s="0" t="s">
        <v>448</v>
      </c>
      <c r="C5292" s="0" t="s">
        <v>6</v>
      </c>
      <c r="D5292" s="0" t="s">
        <v>449</v>
      </c>
      <c r="E5292" s="0" t="s">
        <v>191</v>
      </c>
      <c r="F5292" s="0" t="s">
        <v>452</v>
      </c>
      <c r="G5292" s="0" t="n">
        <v>250</v>
      </c>
      <c r="H5292" s="0" t="n">
        <v>10823200</v>
      </c>
      <c r="I5292" s="0" t="s">
        <v>451</v>
      </c>
      <c r="J5292" s="0" t="n">
        <f aca="false">IF(I5292="GJ",1.0542,1)</f>
        <v>1</v>
      </c>
      <c r="K5292" s="0" t="str">
        <f aca="false">IF(I5292="GJ","MMBtu",I5292)</f>
        <v>MMBtu</v>
      </c>
      <c r="L5292" s="13" t="n">
        <f aca="false">H5292*J5292</f>
        <v>10823200</v>
      </c>
    </row>
    <row r="5293" customFormat="false" ht="12.75" hidden="false" customHeight="false" outlineLevel="0" collapsed="false">
      <c r="A5293" s="0" t="s">
        <v>50</v>
      </c>
      <c r="B5293" s="0" t="s">
        <v>448</v>
      </c>
      <c r="C5293" s="0" t="s">
        <v>6</v>
      </c>
      <c r="D5293" s="0" t="s">
        <v>453</v>
      </c>
      <c r="E5293" s="0" t="s">
        <v>241</v>
      </c>
      <c r="F5293" s="0" t="s">
        <v>455</v>
      </c>
      <c r="G5293" s="0" t="n">
        <v>45</v>
      </c>
      <c r="H5293" s="0" t="n">
        <v>13230000</v>
      </c>
      <c r="I5293" s="0" t="s">
        <v>451</v>
      </c>
      <c r="J5293" s="0" t="n">
        <f aca="false">IF(I5293="GJ",1.0542,1)</f>
        <v>1</v>
      </c>
      <c r="K5293" s="0" t="str">
        <f aca="false">IF(I5293="GJ","MMBtu",I5293)</f>
        <v>MMBtu</v>
      </c>
      <c r="L5293" s="13" t="n">
        <f aca="false">H5293*J5293</f>
        <v>13230000</v>
      </c>
    </row>
    <row r="5294" customFormat="false" ht="12.75" hidden="false" customHeight="false" outlineLevel="0" collapsed="false">
      <c r="A5294" s="0" t="s">
        <v>50</v>
      </c>
      <c r="B5294" s="0" t="s">
        <v>448</v>
      </c>
      <c r="C5294" s="0" t="s">
        <v>6</v>
      </c>
      <c r="D5294" s="0" t="s">
        <v>453</v>
      </c>
      <c r="E5294" s="0" t="s">
        <v>20</v>
      </c>
      <c r="F5294" s="0" t="s">
        <v>454</v>
      </c>
      <c r="G5294" s="0" t="n">
        <v>45</v>
      </c>
      <c r="H5294" s="0" t="n">
        <v>15360000</v>
      </c>
      <c r="I5294" s="0" t="s">
        <v>451</v>
      </c>
      <c r="J5294" s="0" t="n">
        <f aca="false">IF(I5294="GJ",1.0542,1)</f>
        <v>1</v>
      </c>
      <c r="K5294" s="0" t="str">
        <f aca="false">IF(I5294="GJ","MMBtu",I5294)</f>
        <v>MMBtu</v>
      </c>
      <c r="L5294" s="13" t="n">
        <f aca="false">H5294*J5294</f>
        <v>15360000</v>
      </c>
    </row>
    <row r="5295" customFormat="false" ht="12.75" hidden="false" customHeight="false" outlineLevel="0" collapsed="false">
      <c r="A5295" s="0" t="s">
        <v>50</v>
      </c>
      <c r="B5295" s="0" t="s">
        <v>448</v>
      </c>
      <c r="C5295" s="0" t="s">
        <v>6</v>
      </c>
      <c r="D5295" s="0" t="s">
        <v>453</v>
      </c>
      <c r="E5295" s="0" t="s">
        <v>191</v>
      </c>
      <c r="F5295" s="0" t="s">
        <v>452</v>
      </c>
      <c r="G5295" s="0" t="n">
        <v>90</v>
      </c>
      <c r="H5295" s="0" t="n">
        <v>16765000</v>
      </c>
      <c r="I5295" s="0" t="s">
        <v>451</v>
      </c>
      <c r="J5295" s="0" t="n">
        <f aca="false">IF(I5295="GJ",1.0542,1)</f>
        <v>1</v>
      </c>
      <c r="K5295" s="0" t="str">
        <f aca="false">IF(I5295="GJ","MMBtu",I5295)</f>
        <v>MMBtu</v>
      </c>
      <c r="L5295" s="13" t="n">
        <f aca="false">H5295*J5295</f>
        <v>16765000</v>
      </c>
    </row>
    <row r="5296" customFormat="false" ht="12.75" hidden="false" customHeight="false" outlineLevel="0" collapsed="false">
      <c r="A5296" s="0" t="s">
        <v>50</v>
      </c>
      <c r="B5296" s="0" t="s">
        <v>448</v>
      </c>
      <c r="C5296" s="0" t="s">
        <v>6</v>
      </c>
      <c r="D5296" s="0" t="s">
        <v>453</v>
      </c>
      <c r="E5296" s="0" t="s">
        <v>191</v>
      </c>
      <c r="F5296" s="0" t="s">
        <v>455</v>
      </c>
      <c r="G5296" s="0" t="n">
        <v>71</v>
      </c>
      <c r="H5296" s="0" t="n">
        <v>18455000</v>
      </c>
      <c r="I5296" s="0" t="s">
        <v>451</v>
      </c>
      <c r="J5296" s="0" t="n">
        <f aca="false">IF(I5296="GJ",1.0542,1)</f>
        <v>1</v>
      </c>
      <c r="K5296" s="0" t="str">
        <f aca="false">IF(I5296="GJ","MMBtu",I5296)</f>
        <v>MMBtu</v>
      </c>
      <c r="L5296" s="13" t="n">
        <f aca="false">H5296*J5296</f>
        <v>18455000</v>
      </c>
    </row>
    <row r="5297" customFormat="false" ht="12.75" hidden="false" customHeight="false" outlineLevel="0" collapsed="false">
      <c r="A5297" s="0" t="s">
        <v>50</v>
      </c>
      <c r="B5297" s="0" t="s">
        <v>448</v>
      </c>
      <c r="C5297" s="0" t="s">
        <v>6</v>
      </c>
      <c r="D5297" s="0" t="s">
        <v>453</v>
      </c>
      <c r="E5297" s="0" t="s">
        <v>301</v>
      </c>
      <c r="F5297" s="0" t="s">
        <v>455</v>
      </c>
      <c r="G5297" s="0" t="n">
        <v>56</v>
      </c>
      <c r="H5297" s="0" t="n">
        <v>18550000</v>
      </c>
      <c r="I5297" s="0" t="s">
        <v>451</v>
      </c>
      <c r="J5297" s="0" t="n">
        <f aca="false">IF(I5297="GJ",1.0542,1)</f>
        <v>1</v>
      </c>
      <c r="K5297" s="0" t="str">
        <f aca="false">IF(I5297="GJ","MMBtu",I5297)</f>
        <v>MMBtu</v>
      </c>
      <c r="L5297" s="13" t="n">
        <f aca="false">H5297*J5297</f>
        <v>18550000</v>
      </c>
    </row>
    <row r="5298" customFormat="false" ht="12.75" hidden="false" customHeight="false" outlineLevel="0" collapsed="false">
      <c r="A5298" s="0" t="s">
        <v>50</v>
      </c>
      <c r="B5298" s="0" t="s">
        <v>448</v>
      </c>
      <c r="C5298" s="0" t="s">
        <v>6</v>
      </c>
      <c r="D5298" s="0" t="s">
        <v>453</v>
      </c>
      <c r="E5298" s="0" t="s">
        <v>191</v>
      </c>
      <c r="F5298" s="0" t="s">
        <v>450</v>
      </c>
      <c r="G5298" s="0" t="n">
        <v>46</v>
      </c>
      <c r="H5298" s="0" t="n">
        <v>25770000</v>
      </c>
      <c r="I5298" s="0" t="s">
        <v>451</v>
      </c>
      <c r="J5298" s="0" t="n">
        <f aca="false">IF(I5298="GJ",1.0542,1)</f>
        <v>1</v>
      </c>
      <c r="K5298" s="0" t="str">
        <f aca="false">IF(I5298="GJ","MMBtu",I5298)</f>
        <v>MMBtu</v>
      </c>
      <c r="L5298" s="13" t="n">
        <f aca="false">H5298*J5298</f>
        <v>25770000</v>
      </c>
    </row>
    <row r="5299" customFormat="false" ht="12.75" hidden="false" customHeight="false" outlineLevel="0" collapsed="false">
      <c r="A5299" s="0" t="s">
        <v>50</v>
      </c>
      <c r="B5299" s="0" t="s">
        <v>448</v>
      </c>
      <c r="C5299" s="0" t="s">
        <v>6</v>
      </c>
      <c r="D5299" s="0" t="s">
        <v>453</v>
      </c>
      <c r="E5299" s="0" t="s">
        <v>191</v>
      </c>
      <c r="F5299" s="0" t="s">
        <v>454</v>
      </c>
      <c r="G5299" s="0" t="n">
        <v>30</v>
      </c>
      <c r="H5299" s="0" t="n">
        <v>25870000</v>
      </c>
      <c r="I5299" s="0" t="s">
        <v>451</v>
      </c>
      <c r="J5299" s="0" t="n">
        <f aca="false">IF(I5299="GJ",1.0542,1)</f>
        <v>1</v>
      </c>
      <c r="K5299" s="0" t="str">
        <f aca="false">IF(I5299="GJ","MMBtu",I5299)</f>
        <v>MMBtu</v>
      </c>
      <c r="L5299" s="13" t="n">
        <f aca="false">H5299*J5299</f>
        <v>25870000</v>
      </c>
    </row>
    <row r="5300" customFormat="false" ht="12.75" hidden="false" customHeight="false" outlineLevel="0" collapsed="false">
      <c r="A5300" s="0" t="s">
        <v>73</v>
      </c>
      <c r="B5300" s="0" t="s">
        <v>448</v>
      </c>
      <c r="C5300" s="0" t="s">
        <v>6</v>
      </c>
      <c r="D5300" s="0" t="s">
        <v>463</v>
      </c>
      <c r="E5300" s="0" t="s">
        <v>329</v>
      </c>
      <c r="F5300" s="0" t="s">
        <v>456</v>
      </c>
      <c r="G5300" s="0" t="n">
        <v>1</v>
      </c>
      <c r="H5300" s="0" t="n">
        <v>10000</v>
      </c>
      <c r="I5300" s="0" t="s">
        <v>451</v>
      </c>
      <c r="J5300" s="0" t="n">
        <f aca="false">IF(I5300="GJ",1.0542,1)</f>
        <v>1</v>
      </c>
      <c r="K5300" s="0" t="str">
        <f aca="false">IF(I5300="GJ","MMBtu",I5300)</f>
        <v>MMBtu</v>
      </c>
      <c r="L5300" s="13" t="n">
        <f aca="false">H5300*J5300</f>
        <v>10000</v>
      </c>
    </row>
    <row r="5301" customFormat="false" ht="12.75" hidden="false" customHeight="false" outlineLevel="0" collapsed="false">
      <c r="A5301" s="0" t="s">
        <v>73</v>
      </c>
      <c r="B5301" s="0" t="s">
        <v>448</v>
      </c>
      <c r="C5301" s="0" t="s">
        <v>6</v>
      </c>
      <c r="D5301" s="0" t="s">
        <v>449</v>
      </c>
      <c r="E5301" s="0" t="s">
        <v>191</v>
      </c>
      <c r="F5301" s="0" t="s">
        <v>456</v>
      </c>
      <c r="G5301" s="0" t="n">
        <v>9</v>
      </c>
      <c r="H5301" s="0" t="n">
        <v>111000</v>
      </c>
      <c r="I5301" s="0" t="s">
        <v>451</v>
      </c>
      <c r="J5301" s="0" t="n">
        <f aca="false">IF(I5301="GJ",1.0542,1)</f>
        <v>1</v>
      </c>
      <c r="K5301" s="0" t="str">
        <f aca="false">IF(I5301="GJ","MMBtu",I5301)</f>
        <v>MMBtu</v>
      </c>
      <c r="L5301" s="13" t="n">
        <f aca="false">H5301*J5301</f>
        <v>111000</v>
      </c>
    </row>
    <row r="5302" customFormat="false" ht="12.75" hidden="false" customHeight="false" outlineLevel="0" collapsed="false">
      <c r="A5302" s="0" t="s">
        <v>73</v>
      </c>
      <c r="B5302" s="0" t="s">
        <v>448</v>
      </c>
      <c r="C5302" s="0" t="s">
        <v>6</v>
      </c>
      <c r="D5302" s="0" t="s">
        <v>449</v>
      </c>
      <c r="E5302" s="0" t="s">
        <v>191</v>
      </c>
      <c r="F5302" s="0" t="s">
        <v>454</v>
      </c>
      <c r="G5302" s="0" t="n">
        <v>10</v>
      </c>
      <c r="H5302" s="0" t="n">
        <v>151390</v>
      </c>
      <c r="I5302" s="0" t="s">
        <v>451</v>
      </c>
      <c r="J5302" s="0" t="n">
        <f aca="false">IF(I5302="GJ",1.0542,1)</f>
        <v>1</v>
      </c>
      <c r="K5302" s="0" t="str">
        <f aca="false">IF(I5302="GJ","MMBtu",I5302)</f>
        <v>MMBtu</v>
      </c>
      <c r="L5302" s="13" t="n">
        <f aca="false">H5302*J5302</f>
        <v>151390</v>
      </c>
    </row>
    <row r="5303" customFormat="false" ht="12.75" hidden="false" customHeight="false" outlineLevel="0" collapsed="false">
      <c r="A5303" s="0" t="s">
        <v>73</v>
      </c>
      <c r="B5303" s="0" t="s">
        <v>448</v>
      </c>
      <c r="C5303" s="0" t="s">
        <v>6</v>
      </c>
      <c r="D5303" s="0" t="s">
        <v>449</v>
      </c>
      <c r="E5303" s="0" t="s">
        <v>20</v>
      </c>
      <c r="F5303" s="0" t="s">
        <v>450</v>
      </c>
      <c r="G5303" s="0" t="n">
        <v>22</v>
      </c>
      <c r="H5303" s="0" t="n">
        <v>180000</v>
      </c>
      <c r="I5303" s="0" t="s">
        <v>451</v>
      </c>
      <c r="J5303" s="0" t="n">
        <f aca="false">IF(I5303="GJ",1.0542,1)</f>
        <v>1</v>
      </c>
      <c r="K5303" s="0" t="str">
        <f aca="false">IF(I5303="GJ","MMBtu",I5303)</f>
        <v>MMBtu</v>
      </c>
      <c r="L5303" s="13" t="n">
        <f aca="false">H5303*J5303</f>
        <v>180000</v>
      </c>
    </row>
    <row r="5304" customFormat="false" ht="12.75" hidden="false" customHeight="false" outlineLevel="0" collapsed="false">
      <c r="A5304" s="0" t="s">
        <v>73</v>
      </c>
      <c r="B5304" s="0" t="s">
        <v>448</v>
      </c>
      <c r="C5304" s="0" t="s">
        <v>6</v>
      </c>
      <c r="D5304" s="0" t="s">
        <v>463</v>
      </c>
      <c r="E5304" s="0" t="s">
        <v>423</v>
      </c>
      <c r="F5304" s="0" t="s">
        <v>454</v>
      </c>
      <c r="G5304" s="0" t="n">
        <v>1</v>
      </c>
      <c r="H5304" s="0" t="n">
        <v>300000</v>
      </c>
      <c r="I5304" s="0" t="s">
        <v>451</v>
      </c>
      <c r="J5304" s="0" t="n">
        <f aca="false">IF(I5304="GJ",1.0542,1)</f>
        <v>1</v>
      </c>
      <c r="K5304" s="0" t="str">
        <f aca="false">IF(I5304="GJ","MMBtu",I5304)</f>
        <v>MMBtu</v>
      </c>
      <c r="L5304" s="13" t="n">
        <f aca="false">H5304*J5304</f>
        <v>300000</v>
      </c>
    </row>
    <row r="5305" customFormat="false" ht="12.75" hidden="false" customHeight="false" outlineLevel="0" collapsed="false">
      <c r="A5305" s="0" t="s">
        <v>73</v>
      </c>
      <c r="B5305" s="0" t="s">
        <v>448</v>
      </c>
      <c r="C5305" s="0" t="s">
        <v>6</v>
      </c>
      <c r="D5305" s="0" t="s">
        <v>449</v>
      </c>
      <c r="E5305" s="0" t="s">
        <v>191</v>
      </c>
      <c r="F5305" s="0" t="s">
        <v>452</v>
      </c>
      <c r="G5305" s="0" t="n">
        <v>29</v>
      </c>
      <c r="H5305" s="0" t="n">
        <v>805000</v>
      </c>
      <c r="I5305" s="0" t="s">
        <v>451</v>
      </c>
      <c r="J5305" s="0" t="n">
        <f aca="false">IF(I5305="GJ",1.0542,1)</f>
        <v>1</v>
      </c>
      <c r="K5305" s="0" t="str">
        <f aca="false">IF(I5305="GJ","MMBtu",I5305)</f>
        <v>MMBtu</v>
      </c>
      <c r="L5305" s="13" t="n">
        <f aca="false">H5305*J5305</f>
        <v>805000</v>
      </c>
    </row>
    <row r="5306" customFormat="false" ht="12.75" hidden="false" customHeight="false" outlineLevel="0" collapsed="false">
      <c r="A5306" s="0" t="s">
        <v>73</v>
      </c>
      <c r="B5306" s="0" t="s">
        <v>448</v>
      </c>
      <c r="C5306" s="0" t="s">
        <v>6</v>
      </c>
      <c r="D5306" s="0" t="s">
        <v>453</v>
      </c>
      <c r="E5306" s="0" t="s">
        <v>357</v>
      </c>
      <c r="F5306" s="0" t="s">
        <v>456</v>
      </c>
      <c r="G5306" s="0" t="n">
        <v>4</v>
      </c>
      <c r="H5306" s="0" t="n">
        <v>818000</v>
      </c>
      <c r="I5306" s="0" t="s">
        <v>451</v>
      </c>
      <c r="J5306" s="0" t="n">
        <f aca="false">IF(I5306="GJ",1.0542,1)</f>
        <v>1</v>
      </c>
      <c r="K5306" s="0" t="str">
        <f aca="false">IF(I5306="GJ","MMBtu",I5306)</f>
        <v>MMBtu</v>
      </c>
      <c r="L5306" s="13" t="n">
        <f aca="false">H5306*J5306</f>
        <v>818000</v>
      </c>
    </row>
    <row r="5307" customFormat="false" ht="12.75" hidden="false" customHeight="false" outlineLevel="0" collapsed="false">
      <c r="A5307" s="0" t="s">
        <v>73</v>
      </c>
      <c r="B5307" s="0" t="s">
        <v>448</v>
      </c>
      <c r="C5307" s="0" t="s">
        <v>6</v>
      </c>
      <c r="D5307" s="0" t="s">
        <v>449</v>
      </c>
      <c r="E5307" s="0" t="s">
        <v>357</v>
      </c>
      <c r="F5307" s="0" t="s">
        <v>450</v>
      </c>
      <c r="G5307" s="0" t="n">
        <v>36</v>
      </c>
      <c r="H5307" s="0" t="n">
        <v>1003750</v>
      </c>
      <c r="I5307" s="0" t="s">
        <v>451</v>
      </c>
      <c r="J5307" s="0" t="n">
        <f aca="false">IF(I5307="GJ",1.0542,1)</f>
        <v>1</v>
      </c>
      <c r="K5307" s="0" t="str">
        <f aca="false">IF(I5307="GJ","MMBtu",I5307)</f>
        <v>MMBtu</v>
      </c>
      <c r="L5307" s="13" t="n">
        <f aca="false">H5307*J5307</f>
        <v>1003750</v>
      </c>
    </row>
    <row r="5308" customFormat="false" ht="12.75" hidden="false" customHeight="false" outlineLevel="0" collapsed="false">
      <c r="A5308" s="0" t="s">
        <v>73</v>
      </c>
      <c r="B5308" s="0" t="s">
        <v>448</v>
      </c>
      <c r="C5308" s="0" t="s">
        <v>6</v>
      </c>
      <c r="D5308" s="0" t="s">
        <v>449</v>
      </c>
      <c r="E5308" s="0" t="s">
        <v>301</v>
      </c>
      <c r="F5308" s="0" t="s">
        <v>456</v>
      </c>
      <c r="G5308" s="0" t="n">
        <v>105</v>
      </c>
      <c r="H5308" s="0" t="n">
        <v>1166770</v>
      </c>
      <c r="I5308" s="0" t="s">
        <v>451</v>
      </c>
      <c r="J5308" s="0" t="n">
        <f aca="false">IF(I5308="GJ",1.0542,1)</f>
        <v>1</v>
      </c>
      <c r="K5308" s="0" t="str">
        <f aca="false">IF(I5308="GJ","MMBtu",I5308)</f>
        <v>MMBtu</v>
      </c>
      <c r="L5308" s="13" t="n">
        <f aca="false">H5308*J5308</f>
        <v>1166770</v>
      </c>
    </row>
    <row r="5309" customFormat="false" ht="12.75" hidden="false" customHeight="false" outlineLevel="0" collapsed="false">
      <c r="A5309" s="0" t="s">
        <v>73</v>
      </c>
      <c r="B5309" s="0" t="s">
        <v>448</v>
      </c>
      <c r="C5309" s="0" t="s">
        <v>6</v>
      </c>
      <c r="D5309" s="0" t="s">
        <v>449</v>
      </c>
      <c r="E5309" s="0" t="s">
        <v>20</v>
      </c>
      <c r="F5309" s="0" t="s">
        <v>456</v>
      </c>
      <c r="G5309" s="0" t="n">
        <v>168</v>
      </c>
      <c r="H5309" s="0" t="n">
        <v>1401000</v>
      </c>
      <c r="I5309" s="0" t="s">
        <v>451</v>
      </c>
      <c r="J5309" s="0" t="n">
        <f aca="false">IF(I5309="GJ",1.0542,1)</f>
        <v>1</v>
      </c>
      <c r="K5309" s="0" t="str">
        <f aca="false">IF(I5309="GJ","MMBtu",I5309)</f>
        <v>MMBtu</v>
      </c>
      <c r="L5309" s="13" t="n">
        <f aca="false">H5309*J5309</f>
        <v>1401000</v>
      </c>
    </row>
    <row r="5310" customFormat="false" ht="12.75" hidden="false" customHeight="false" outlineLevel="0" collapsed="false">
      <c r="A5310" s="0" t="s">
        <v>73</v>
      </c>
      <c r="B5310" s="0" t="s">
        <v>448</v>
      </c>
      <c r="C5310" s="0" t="s">
        <v>6</v>
      </c>
      <c r="D5310" s="0" t="s">
        <v>449</v>
      </c>
      <c r="E5310" s="0" t="s">
        <v>396</v>
      </c>
      <c r="F5310" s="0" t="s">
        <v>450</v>
      </c>
      <c r="G5310" s="0" t="n">
        <v>39</v>
      </c>
      <c r="H5310" s="0" t="n">
        <v>1673989</v>
      </c>
      <c r="I5310" s="0" t="s">
        <v>451</v>
      </c>
      <c r="J5310" s="0" t="n">
        <f aca="false">IF(I5310="GJ",1.0542,1)</f>
        <v>1</v>
      </c>
      <c r="K5310" s="0" t="str">
        <f aca="false">IF(I5310="GJ","MMBtu",I5310)</f>
        <v>MMBtu</v>
      </c>
      <c r="L5310" s="13" t="n">
        <f aca="false">H5310*J5310</f>
        <v>1673989</v>
      </c>
    </row>
    <row r="5311" customFormat="false" ht="12.75" hidden="false" customHeight="false" outlineLevel="0" collapsed="false">
      <c r="A5311" s="0" t="s">
        <v>73</v>
      </c>
      <c r="B5311" s="0" t="s">
        <v>448</v>
      </c>
      <c r="C5311" s="0" t="s">
        <v>6</v>
      </c>
      <c r="D5311" s="0" t="s">
        <v>449</v>
      </c>
      <c r="E5311" s="0" t="s">
        <v>20</v>
      </c>
      <c r="F5311" s="0" t="s">
        <v>452</v>
      </c>
      <c r="G5311" s="0" t="n">
        <v>140</v>
      </c>
      <c r="H5311" s="0" t="n">
        <v>1900000</v>
      </c>
      <c r="I5311" s="0" t="s">
        <v>451</v>
      </c>
      <c r="J5311" s="0" t="n">
        <f aca="false">IF(I5311="GJ",1.0542,1)</f>
        <v>1</v>
      </c>
      <c r="K5311" s="0" t="str">
        <f aca="false">IF(I5311="GJ","MMBtu",I5311)</f>
        <v>MMBtu</v>
      </c>
      <c r="L5311" s="13" t="n">
        <f aca="false">H5311*J5311</f>
        <v>1900000</v>
      </c>
    </row>
    <row r="5312" customFormat="false" ht="12.75" hidden="false" customHeight="false" outlineLevel="0" collapsed="false">
      <c r="A5312" s="0" t="s">
        <v>73</v>
      </c>
      <c r="B5312" s="0" t="s">
        <v>448</v>
      </c>
      <c r="C5312" s="0" t="s">
        <v>6</v>
      </c>
      <c r="D5312" s="0" t="s">
        <v>449</v>
      </c>
      <c r="E5312" s="0" t="s">
        <v>301</v>
      </c>
      <c r="F5312" s="0" t="s">
        <v>450</v>
      </c>
      <c r="G5312" s="0" t="n">
        <v>81</v>
      </c>
      <c r="H5312" s="0" t="n">
        <v>1925500</v>
      </c>
      <c r="I5312" s="0" t="s">
        <v>451</v>
      </c>
      <c r="J5312" s="0" t="n">
        <f aca="false">IF(I5312="GJ",1.0542,1)</f>
        <v>1</v>
      </c>
      <c r="K5312" s="0" t="str">
        <f aca="false">IF(I5312="GJ","MMBtu",I5312)</f>
        <v>MMBtu</v>
      </c>
      <c r="L5312" s="13" t="n">
        <f aca="false">H5312*J5312</f>
        <v>1925500</v>
      </c>
    </row>
    <row r="5313" customFormat="false" ht="12.75" hidden="false" customHeight="false" outlineLevel="0" collapsed="false">
      <c r="A5313" s="0" t="s">
        <v>73</v>
      </c>
      <c r="B5313" s="0" t="s">
        <v>448</v>
      </c>
      <c r="C5313" s="0" t="s">
        <v>6</v>
      </c>
      <c r="D5313" s="0" t="s">
        <v>453</v>
      </c>
      <c r="E5313" s="0" t="s">
        <v>396</v>
      </c>
      <c r="F5313" s="0" t="s">
        <v>456</v>
      </c>
      <c r="G5313" s="0" t="n">
        <v>15</v>
      </c>
      <c r="H5313" s="0" t="n">
        <v>1962000</v>
      </c>
      <c r="I5313" s="0" t="s">
        <v>451</v>
      </c>
      <c r="J5313" s="0" t="n">
        <f aca="false">IF(I5313="GJ",1.0542,1)</f>
        <v>1</v>
      </c>
      <c r="K5313" s="0" t="str">
        <f aca="false">IF(I5313="GJ","MMBtu",I5313)</f>
        <v>MMBtu</v>
      </c>
      <c r="L5313" s="13" t="n">
        <f aca="false">H5313*J5313</f>
        <v>1962000</v>
      </c>
    </row>
    <row r="5314" customFormat="false" ht="12.75" hidden="false" customHeight="false" outlineLevel="0" collapsed="false">
      <c r="A5314" s="0" t="s">
        <v>73</v>
      </c>
      <c r="B5314" s="0" t="s">
        <v>448</v>
      </c>
      <c r="C5314" s="0" t="s">
        <v>6</v>
      </c>
      <c r="D5314" s="0" t="s">
        <v>449</v>
      </c>
      <c r="E5314" s="0" t="s">
        <v>301</v>
      </c>
      <c r="F5314" s="0" t="s">
        <v>452</v>
      </c>
      <c r="G5314" s="0" t="n">
        <v>150</v>
      </c>
      <c r="H5314" s="0" t="n">
        <v>2007432</v>
      </c>
      <c r="I5314" s="0" t="s">
        <v>451</v>
      </c>
      <c r="J5314" s="0" t="n">
        <f aca="false">IF(I5314="GJ",1.0542,1)</f>
        <v>1</v>
      </c>
      <c r="K5314" s="0" t="str">
        <f aca="false">IF(I5314="GJ","MMBtu",I5314)</f>
        <v>MMBtu</v>
      </c>
      <c r="L5314" s="13" t="n">
        <f aca="false">H5314*J5314</f>
        <v>2007432</v>
      </c>
    </row>
    <row r="5315" customFormat="false" ht="12.75" hidden="false" customHeight="false" outlineLevel="0" collapsed="false">
      <c r="A5315" s="0" t="s">
        <v>73</v>
      </c>
      <c r="B5315" s="0" t="s">
        <v>448</v>
      </c>
      <c r="C5315" s="0" t="s">
        <v>6</v>
      </c>
      <c r="D5315" s="0" t="s">
        <v>453</v>
      </c>
      <c r="E5315" s="0" t="s">
        <v>357</v>
      </c>
      <c r="F5315" s="0" t="s">
        <v>454</v>
      </c>
      <c r="G5315" s="0" t="n">
        <v>13</v>
      </c>
      <c r="H5315" s="0" t="n">
        <v>2240500</v>
      </c>
      <c r="I5315" s="0" t="s">
        <v>451</v>
      </c>
      <c r="J5315" s="0" t="n">
        <f aca="false">IF(I5315="GJ",1.0542,1)</f>
        <v>1</v>
      </c>
      <c r="K5315" s="0" t="str">
        <f aca="false">IF(I5315="GJ","MMBtu",I5315)</f>
        <v>MMBtu</v>
      </c>
      <c r="L5315" s="13" t="n">
        <f aca="false">H5315*J5315</f>
        <v>2240500</v>
      </c>
    </row>
    <row r="5316" customFormat="false" ht="12.75" hidden="false" customHeight="false" outlineLevel="0" collapsed="false">
      <c r="A5316" s="0" t="s">
        <v>73</v>
      </c>
      <c r="B5316" s="0" t="s">
        <v>448</v>
      </c>
      <c r="C5316" s="0" t="s">
        <v>6</v>
      </c>
      <c r="D5316" s="0" t="s">
        <v>449</v>
      </c>
      <c r="E5316" s="0" t="s">
        <v>423</v>
      </c>
      <c r="F5316" s="0" t="s">
        <v>450</v>
      </c>
      <c r="G5316" s="0" t="n">
        <v>71</v>
      </c>
      <c r="H5316" s="0" t="n">
        <v>2245779</v>
      </c>
      <c r="I5316" s="0" t="s">
        <v>451</v>
      </c>
      <c r="J5316" s="0" t="n">
        <f aca="false">IF(I5316="GJ",1.0542,1)</f>
        <v>1</v>
      </c>
      <c r="K5316" s="0" t="str">
        <f aca="false">IF(I5316="GJ","MMBtu",I5316)</f>
        <v>MMBtu</v>
      </c>
      <c r="L5316" s="13" t="n">
        <f aca="false">H5316*J5316</f>
        <v>2245779</v>
      </c>
    </row>
    <row r="5317" customFormat="false" ht="12.75" hidden="false" customHeight="false" outlineLevel="0" collapsed="false">
      <c r="A5317" s="0" t="s">
        <v>73</v>
      </c>
      <c r="B5317" s="0" t="s">
        <v>448</v>
      </c>
      <c r="C5317" s="0" t="s">
        <v>6</v>
      </c>
      <c r="D5317" s="0" t="s">
        <v>453</v>
      </c>
      <c r="E5317" s="0" t="s">
        <v>301</v>
      </c>
      <c r="F5317" s="0" t="s">
        <v>452</v>
      </c>
      <c r="G5317" s="0" t="n">
        <v>8</v>
      </c>
      <c r="H5317" s="0" t="n">
        <v>2250000</v>
      </c>
      <c r="I5317" s="0" t="s">
        <v>451</v>
      </c>
      <c r="J5317" s="0" t="n">
        <f aca="false">IF(I5317="GJ",1.0542,1)</f>
        <v>1</v>
      </c>
      <c r="K5317" s="0" t="str">
        <f aca="false">IF(I5317="GJ","MMBtu",I5317)</f>
        <v>MMBtu</v>
      </c>
      <c r="L5317" s="13" t="n">
        <f aca="false">H5317*J5317</f>
        <v>2250000</v>
      </c>
    </row>
    <row r="5318" customFormat="false" ht="12.75" hidden="false" customHeight="false" outlineLevel="0" collapsed="false">
      <c r="A5318" s="0" t="s">
        <v>73</v>
      </c>
      <c r="B5318" s="0" t="s">
        <v>448</v>
      </c>
      <c r="C5318" s="0" t="s">
        <v>6</v>
      </c>
      <c r="D5318" s="0" t="s">
        <v>449</v>
      </c>
      <c r="E5318" s="0" t="s">
        <v>329</v>
      </c>
      <c r="F5318" s="0" t="s">
        <v>450</v>
      </c>
      <c r="G5318" s="0" t="n">
        <v>159</v>
      </c>
      <c r="H5318" s="0" t="n">
        <v>2283605</v>
      </c>
      <c r="I5318" s="0" t="s">
        <v>451</v>
      </c>
      <c r="J5318" s="0" t="n">
        <f aca="false">IF(I5318="GJ",1.0542,1)</f>
        <v>1</v>
      </c>
      <c r="K5318" s="0" t="str">
        <f aca="false">IF(I5318="GJ","MMBtu",I5318)</f>
        <v>MMBtu</v>
      </c>
      <c r="L5318" s="13" t="n">
        <f aca="false">H5318*J5318</f>
        <v>2283605</v>
      </c>
    </row>
    <row r="5319" customFormat="false" ht="12.75" hidden="false" customHeight="false" outlineLevel="0" collapsed="false">
      <c r="A5319" s="0" t="s">
        <v>73</v>
      </c>
      <c r="B5319" s="0" t="s">
        <v>448</v>
      </c>
      <c r="C5319" s="0" t="s">
        <v>6</v>
      </c>
      <c r="D5319" s="0" t="s">
        <v>449</v>
      </c>
      <c r="E5319" s="0" t="s">
        <v>396</v>
      </c>
      <c r="F5319" s="0" t="s">
        <v>456</v>
      </c>
      <c r="G5319" s="0" t="n">
        <v>154</v>
      </c>
      <c r="H5319" s="0" t="n">
        <v>2471824</v>
      </c>
      <c r="I5319" s="0" t="s">
        <v>451</v>
      </c>
      <c r="J5319" s="0" t="n">
        <f aca="false">IF(I5319="GJ",1.0542,1)</f>
        <v>1</v>
      </c>
      <c r="K5319" s="0" t="str">
        <f aca="false">IF(I5319="GJ","MMBtu",I5319)</f>
        <v>MMBtu</v>
      </c>
      <c r="L5319" s="13" t="n">
        <f aca="false">H5319*J5319</f>
        <v>2471824</v>
      </c>
    </row>
    <row r="5320" customFormat="false" ht="12.75" hidden="false" customHeight="false" outlineLevel="0" collapsed="false">
      <c r="A5320" s="0" t="s">
        <v>73</v>
      </c>
      <c r="B5320" s="0" t="s">
        <v>448</v>
      </c>
      <c r="C5320" s="0" t="s">
        <v>6</v>
      </c>
      <c r="D5320" s="0" t="s">
        <v>453</v>
      </c>
      <c r="E5320" s="0" t="s">
        <v>357</v>
      </c>
      <c r="F5320" s="0" t="s">
        <v>450</v>
      </c>
      <c r="G5320" s="0" t="n">
        <v>15</v>
      </c>
      <c r="H5320" s="0" t="n">
        <v>2630000</v>
      </c>
      <c r="I5320" s="0" t="s">
        <v>451</v>
      </c>
      <c r="J5320" s="0" t="n">
        <f aca="false">IF(I5320="GJ",1.0542,1)</f>
        <v>1</v>
      </c>
      <c r="K5320" s="0" t="str">
        <f aca="false">IF(I5320="GJ","MMBtu",I5320)</f>
        <v>MMBtu</v>
      </c>
      <c r="L5320" s="13" t="n">
        <f aca="false">H5320*J5320</f>
        <v>2630000</v>
      </c>
    </row>
    <row r="5321" customFormat="false" ht="12.75" hidden="false" customHeight="false" outlineLevel="0" collapsed="false">
      <c r="A5321" s="0" t="s">
        <v>73</v>
      </c>
      <c r="B5321" s="0" t="s">
        <v>448</v>
      </c>
      <c r="C5321" s="0" t="s">
        <v>6</v>
      </c>
      <c r="D5321" s="0" t="s">
        <v>449</v>
      </c>
      <c r="E5321" s="0" t="s">
        <v>329</v>
      </c>
      <c r="F5321" s="0" t="s">
        <v>456</v>
      </c>
      <c r="G5321" s="0" t="n">
        <v>192</v>
      </c>
      <c r="H5321" s="0" t="n">
        <v>2820014</v>
      </c>
      <c r="I5321" s="0" t="s">
        <v>451</v>
      </c>
      <c r="J5321" s="0" t="n">
        <f aca="false">IF(I5321="GJ",1.0542,1)</f>
        <v>1</v>
      </c>
      <c r="K5321" s="0" t="str">
        <f aca="false">IF(I5321="GJ","MMBtu",I5321)</f>
        <v>MMBtu</v>
      </c>
      <c r="L5321" s="13" t="n">
        <f aca="false">H5321*J5321</f>
        <v>2820014</v>
      </c>
    </row>
    <row r="5322" customFormat="false" ht="12.75" hidden="false" customHeight="false" outlineLevel="0" collapsed="false">
      <c r="A5322" s="0" t="s">
        <v>73</v>
      </c>
      <c r="B5322" s="0" t="s">
        <v>448</v>
      </c>
      <c r="C5322" s="0" t="s">
        <v>6</v>
      </c>
      <c r="D5322" s="0" t="s">
        <v>449</v>
      </c>
      <c r="E5322" s="0" t="s">
        <v>329</v>
      </c>
      <c r="F5322" s="0" t="s">
        <v>452</v>
      </c>
      <c r="G5322" s="0" t="n">
        <v>277</v>
      </c>
      <c r="H5322" s="0" t="n">
        <v>2946161</v>
      </c>
      <c r="I5322" s="0" t="s">
        <v>451</v>
      </c>
      <c r="J5322" s="0" t="n">
        <f aca="false">IF(I5322="GJ",1.0542,1)</f>
        <v>1</v>
      </c>
      <c r="K5322" s="0" t="str">
        <f aca="false">IF(I5322="GJ","MMBtu",I5322)</f>
        <v>MMBtu</v>
      </c>
      <c r="L5322" s="13" t="n">
        <f aca="false">H5322*J5322</f>
        <v>2946161</v>
      </c>
    </row>
    <row r="5323" customFormat="false" ht="12.75" hidden="false" customHeight="false" outlineLevel="0" collapsed="false">
      <c r="A5323" s="0" t="s">
        <v>73</v>
      </c>
      <c r="B5323" s="0" t="s">
        <v>448</v>
      </c>
      <c r="C5323" s="0" t="s">
        <v>6</v>
      </c>
      <c r="D5323" s="0" t="s">
        <v>449</v>
      </c>
      <c r="E5323" s="0" t="s">
        <v>423</v>
      </c>
      <c r="F5323" s="0" t="s">
        <v>452</v>
      </c>
      <c r="G5323" s="0" t="n">
        <v>355</v>
      </c>
      <c r="H5323" s="0" t="n">
        <v>3022083</v>
      </c>
      <c r="I5323" s="0" t="s">
        <v>451</v>
      </c>
      <c r="J5323" s="0" t="n">
        <f aca="false">IF(I5323="GJ",1.0542,1)</f>
        <v>1</v>
      </c>
      <c r="K5323" s="0" t="str">
        <f aca="false">IF(I5323="GJ","MMBtu",I5323)</f>
        <v>MMBtu</v>
      </c>
      <c r="L5323" s="13" t="n">
        <f aca="false">H5323*J5323</f>
        <v>3022083</v>
      </c>
    </row>
    <row r="5324" customFormat="false" ht="12.75" hidden="false" customHeight="false" outlineLevel="0" collapsed="false">
      <c r="A5324" s="0" t="s">
        <v>73</v>
      </c>
      <c r="B5324" s="0" t="s">
        <v>448</v>
      </c>
      <c r="C5324" s="0" t="s">
        <v>6</v>
      </c>
      <c r="D5324" s="0" t="s">
        <v>449</v>
      </c>
      <c r="E5324" s="0" t="s">
        <v>357</v>
      </c>
      <c r="F5324" s="0" t="s">
        <v>456</v>
      </c>
      <c r="G5324" s="0" t="n">
        <v>152</v>
      </c>
      <c r="H5324" s="0" t="n">
        <v>3068344</v>
      </c>
      <c r="I5324" s="0" t="s">
        <v>451</v>
      </c>
      <c r="J5324" s="0" t="n">
        <f aca="false">IF(I5324="GJ",1.0542,1)</f>
        <v>1</v>
      </c>
      <c r="K5324" s="0" t="str">
        <f aca="false">IF(I5324="GJ","MMBtu",I5324)</f>
        <v>MMBtu</v>
      </c>
      <c r="L5324" s="13" t="n">
        <f aca="false">H5324*J5324</f>
        <v>3068344</v>
      </c>
    </row>
    <row r="5325" customFormat="false" ht="12.75" hidden="false" customHeight="false" outlineLevel="0" collapsed="false">
      <c r="A5325" s="0" t="s">
        <v>73</v>
      </c>
      <c r="B5325" s="0" t="s">
        <v>448</v>
      </c>
      <c r="C5325" s="0" t="s">
        <v>6</v>
      </c>
      <c r="D5325" s="0" t="s">
        <v>449</v>
      </c>
      <c r="E5325" s="0" t="s">
        <v>423</v>
      </c>
      <c r="F5325" s="0" t="s">
        <v>456</v>
      </c>
      <c r="G5325" s="0" t="n">
        <v>221</v>
      </c>
      <c r="H5325" s="0" t="n">
        <v>3298105</v>
      </c>
      <c r="I5325" s="0" t="s">
        <v>451</v>
      </c>
      <c r="J5325" s="0" t="n">
        <f aca="false">IF(I5325="GJ",1.0542,1)</f>
        <v>1</v>
      </c>
      <c r="K5325" s="0" t="str">
        <f aca="false">IF(I5325="GJ","MMBtu",I5325)</f>
        <v>MMBtu</v>
      </c>
      <c r="L5325" s="13" t="n">
        <f aca="false">H5325*J5325</f>
        <v>3298105</v>
      </c>
    </row>
    <row r="5326" customFormat="false" ht="12.75" hidden="false" customHeight="false" outlineLevel="0" collapsed="false">
      <c r="A5326" s="0" t="s">
        <v>73</v>
      </c>
      <c r="B5326" s="0" t="s">
        <v>448</v>
      </c>
      <c r="C5326" s="0" t="s">
        <v>6</v>
      </c>
      <c r="D5326" s="0" t="s">
        <v>453</v>
      </c>
      <c r="E5326" s="0" t="s">
        <v>301</v>
      </c>
      <c r="F5326" s="0" t="s">
        <v>450</v>
      </c>
      <c r="G5326" s="0" t="n">
        <v>14</v>
      </c>
      <c r="H5326" s="0" t="n">
        <v>3630000</v>
      </c>
      <c r="I5326" s="0" t="s">
        <v>451</v>
      </c>
      <c r="J5326" s="0" t="n">
        <f aca="false">IF(I5326="GJ",1.0542,1)</f>
        <v>1</v>
      </c>
      <c r="K5326" s="0" t="str">
        <f aca="false">IF(I5326="GJ","MMBtu",I5326)</f>
        <v>MMBtu</v>
      </c>
      <c r="L5326" s="13" t="n">
        <f aca="false">H5326*J5326</f>
        <v>3630000</v>
      </c>
    </row>
    <row r="5327" customFormat="false" ht="12.75" hidden="false" customHeight="false" outlineLevel="0" collapsed="false">
      <c r="A5327" s="0" t="s">
        <v>73</v>
      </c>
      <c r="B5327" s="0" t="s">
        <v>448</v>
      </c>
      <c r="C5327" s="0" t="s">
        <v>6</v>
      </c>
      <c r="D5327" s="0" t="s">
        <v>453</v>
      </c>
      <c r="E5327" s="0" t="s">
        <v>329</v>
      </c>
      <c r="F5327" s="0" t="s">
        <v>452</v>
      </c>
      <c r="G5327" s="0" t="n">
        <v>20</v>
      </c>
      <c r="H5327" s="0" t="n">
        <v>3810000</v>
      </c>
      <c r="I5327" s="0" t="s">
        <v>451</v>
      </c>
      <c r="J5327" s="0" t="n">
        <f aca="false">IF(I5327="GJ",1.0542,1)</f>
        <v>1</v>
      </c>
      <c r="K5327" s="0" t="str">
        <f aca="false">IF(I5327="GJ","MMBtu",I5327)</f>
        <v>MMBtu</v>
      </c>
      <c r="L5327" s="13" t="n">
        <f aca="false">H5327*J5327</f>
        <v>3810000</v>
      </c>
    </row>
    <row r="5328" customFormat="false" ht="12.75" hidden="false" customHeight="false" outlineLevel="0" collapsed="false">
      <c r="A5328" s="0" t="s">
        <v>73</v>
      </c>
      <c r="B5328" s="0" t="s">
        <v>448</v>
      </c>
      <c r="C5328" s="0" t="s">
        <v>6</v>
      </c>
      <c r="D5328" s="0" t="s">
        <v>449</v>
      </c>
      <c r="E5328" s="0" t="s">
        <v>301</v>
      </c>
      <c r="F5328" s="0" t="s">
        <v>454</v>
      </c>
      <c r="G5328" s="0" t="n">
        <v>517</v>
      </c>
      <c r="H5328" s="0" t="n">
        <v>4259490</v>
      </c>
      <c r="I5328" s="0" t="s">
        <v>451</v>
      </c>
      <c r="J5328" s="0" t="n">
        <f aca="false">IF(I5328="GJ",1.0542,1)</f>
        <v>1</v>
      </c>
      <c r="K5328" s="0" t="str">
        <f aca="false">IF(I5328="GJ","MMBtu",I5328)</f>
        <v>MMBtu</v>
      </c>
      <c r="L5328" s="13" t="n">
        <f aca="false">H5328*J5328</f>
        <v>4259490</v>
      </c>
    </row>
    <row r="5329" customFormat="false" ht="12.75" hidden="false" customHeight="false" outlineLevel="0" collapsed="false">
      <c r="A5329" s="0" t="s">
        <v>73</v>
      </c>
      <c r="B5329" s="0" t="s">
        <v>448</v>
      </c>
      <c r="C5329" s="0" t="s">
        <v>6</v>
      </c>
      <c r="D5329" s="0" t="s">
        <v>453</v>
      </c>
      <c r="E5329" s="0" t="s">
        <v>301</v>
      </c>
      <c r="F5329" s="0" t="s">
        <v>456</v>
      </c>
      <c r="G5329" s="0" t="n">
        <v>30</v>
      </c>
      <c r="H5329" s="0" t="n">
        <v>4407000</v>
      </c>
      <c r="I5329" s="0" t="s">
        <v>451</v>
      </c>
      <c r="J5329" s="0" t="n">
        <f aca="false">IF(I5329="GJ",1.0542,1)</f>
        <v>1</v>
      </c>
      <c r="K5329" s="0" t="str">
        <f aca="false">IF(I5329="GJ","MMBtu",I5329)</f>
        <v>MMBtu</v>
      </c>
      <c r="L5329" s="13" t="n">
        <f aca="false">H5329*J5329</f>
        <v>4407000</v>
      </c>
    </row>
    <row r="5330" customFormat="false" ht="12.75" hidden="false" customHeight="false" outlineLevel="0" collapsed="false">
      <c r="A5330" s="0" t="s">
        <v>73</v>
      </c>
      <c r="B5330" s="0" t="s">
        <v>448</v>
      </c>
      <c r="C5330" s="0" t="s">
        <v>6</v>
      </c>
      <c r="D5330" s="0" t="s">
        <v>453</v>
      </c>
      <c r="E5330" s="0" t="s">
        <v>423</v>
      </c>
      <c r="F5330" s="0" t="s">
        <v>452</v>
      </c>
      <c r="G5330" s="0" t="n">
        <v>14</v>
      </c>
      <c r="H5330" s="0" t="n">
        <v>4410000</v>
      </c>
      <c r="I5330" s="0" t="s">
        <v>451</v>
      </c>
      <c r="J5330" s="0" t="n">
        <f aca="false">IF(I5330="GJ",1.0542,1)</f>
        <v>1</v>
      </c>
      <c r="K5330" s="0" t="str">
        <f aca="false">IF(I5330="GJ","MMBtu",I5330)</f>
        <v>MMBtu</v>
      </c>
      <c r="L5330" s="13" t="n">
        <f aca="false">H5330*J5330</f>
        <v>4410000</v>
      </c>
    </row>
    <row r="5331" customFormat="false" ht="12.75" hidden="false" customHeight="false" outlineLevel="0" collapsed="false">
      <c r="A5331" s="0" t="s">
        <v>73</v>
      </c>
      <c r="B5331" s="0" t="s">
        <v>448</v>
      </c>
      <c r="C5331" s="0" t="s">
        <v>6</v>
      </c>
      <c r="D5331" s="0" t="s">
        <v>449</v>
      </c>
      <c r="E5331" s="0" t="s">
        <v>357</v>
      </c>
      <c r="F5331" s="0" t="s">
        <v>452</v>
      </c>
      <c r="G5331" s="0" t="n">
        <v>354</v>
      </c>
      <c r="H5331" s="0" t="n">
        <v>4497318</v>
      </c>
      <c r="I5331" s="0" t="s">
        <v>451</v>
      </c>
      <c r="J5331" s="0" t="n">
        <f aca="false">IF(I5331="GJ",1.0542,1)</f>
        <v>1</v>
      </c>
      <c r="K5331" s="0" t="str">
        <f aca="false">IF(I5331="GJ","MMBtu",I5331)</f>
        <v>MMBtu</v>
      </c>
      <c r="L5331" s="13" t="n">
        <f aca="false">H5331*J5331</f>
        <v>4497318</v>
      </c>
    </row>
    <row r="5332" customFormat="false" ht="12.75" hidden="false" customHeight="false" outlineLevel="0" collapsed="false">
      <c r="A5332" s="0" t="s">
        <v>73</v>
      </c>
      <c r="B5332" s="0" t="s">
        <v>448</v>
      </c>
      <c r="C5332" s="0" t="s">
        <v>6</v>
      </c>
      <c r="D5332" s="0" t="s">
        <v>453</v>
      </c>
      <c r="E5332" s="0" t="s">
        <v>301</v>
      </c>
      <c r="F5332" s="0" t="s">
        <v>454</v>
      </c>
      <c r="G5332" s="0" t="n">
        <v>35</v>
      </c>
      <c r="H5332" s="0" t="n">
        <v>5843800</v>
      </c>
      <c r="I5332" s="0" t="s">
        <v>451</v>
      </c>
      <c r="J5332" s="0" t="n">
        <f aca="false">IF(I5332="GJ",1.0542,1)</f>
        <v>1</v>
      </c>
      <c r="K5332" s="0" t="str">
        <f aca="false">IF(I5332="GJ","MMBtu",I5332)</f>
        <v>MMBtu</v>
      </c>
      <c r="L5332" s="13" t="n">
        <f aca="false">H5332*J5332</f>
        <v>5843800</v>
      </c>
    </row>
    <row r="5333" customFormat="false" ht="12.75" hidden="false" customHeight="false" outlineLevel="0" collapsed="false">
      <c r="A5333" s="0" t="s">
        <v>73</v>
      </c>
      <c r="B5333" s="0" t="s">
        <v>448</v>
      </c>
      <c r="C5333" s="0" t="s">
        <v>6</v>
      </c>
      <c r="D5333" s="0" t="s">
        <v>453</v>
      </c>
      <c r="E5333" s="0" t="s">
        <v>423</v>
      </c>
      <c r="F5333" s="0" t="s">
        <v>454</v>
      </c>
      <c r="G5333" s="0" t="n">
        <v>22</v>
      </c>
      <c r="H5333" s="0" t="n">
        <v>6011722</v>
      </c>
      <c r="I5333" s="0" t="s">
        <v>451</v>
      </c>
      <c r="J5333" s="0" t="n">
        <f aca="false">IF(I5333="GJ",1.0542,1)</f>
        <v>1</v>
      </c>
      <c r="K5333" s="0" t="str">
        <f aca="false">IF(I5333="GJ","MMBtu",I5333)</f>
        <v>MMBtu</v>
      </c>
      <c r="L5333" s="13" t="n">
        <f aca="false">H5333*J5333</f>
        <v>6011722</v>
      </c>
    </row>
    <row r="5334" customFormat="false" ht="12.75" hidden="false" customHeight="false" outlineLevel="0" collapsed="false">
      <c r="A5334" s="0" t="s">
        <v>73</v>
      </c>
      <c r="B5334" s="0" t="s">
        <v>448</v>
      </c>
      <c r="C5334" s="0" t="s">
        <v>6</v>
      </c>
      <c r="D5334" s="0" t="s">
        <v>449</v>
      </c>
      <c r="E5334" s="0" t="s">
        <v>20</v>
      </c>
      <c r="F5334" s="0" t="s">
        <v>454</v>
      </c>
      <c r="G5334" s="0" t="n">
        <v>394</v>
      </c>
      <c r="H5334" s="0" t="n">
        <v>6229121</v>
      </c>
      <c r="I5334" s="0" t="s">
        <v>451</v>
      </c>
      <c r="J5334" s="0" t="n">
        <f aca="false">IF(I5334="GJ",1.0542,1)</f>
        <v>1</v>
      </c>
      <c r="K5334" s="0" t="str">
        <f aca="false">IF(I5334="GJ","MMBtu",I5334)</f>
        <v>MMBtu</v>
      </c>
      <c r="L5334" s="13" t="n">
        <f aca="false">H5334*J5334</f>
        <v>6229121</v>
      </c>
    </row>
    <row r="5335" customFormat="false" ht="12.75" hidden="false" customHeight="false" outlineLevel="0" collapsed="false">
      <c r="A5335" s="0" t="s">
        <v>73</v>
      </c>
      <c r="B5335" s="0" t="s">
        <v>448</v>
      </c>
      <c r="C5335" s="0" t="s">
        <v>6</v>
      </c>
      <c r="D5335" s="0" t="s">
        <v>453</v>
      </c>
      <c r="E5335" s="0" t="s">
        <v>329</v>
      </c>
      <c r="F5335" s="0" t="s">
        <v>450</v>
      </c>
      <c r="G5335" s="0" t="n">
        <v>36</v>
      </c>
      <c r="H5335" s="0" t="n">
        <v>6320000</v>
      </c>
      <c r="I5335" s="0" t="s">
        <v>451</v>
      </c>
      <c r="J5335" s="0" t="n">
        <f aca="false">IF(I5335="GJ",1.0542,1)</f>
        <v>1</v>
      </c>
      <c r="K5335" s="0" t="str">
        <f aca="false">IF(I5335="GJ","MMBtu",I5335)</f>
        <v>MMBtu</v>
      </c>
      <c r="L5335" s="13" t="n">
        <f aca="false">H5335*J5335</f>
        <v>6320000</v>
      </c>
    </row>
    <row r="5336" customFormat="false" ht="12.75" hidden="false" customHeight="false" outlineLevel="0" collapsed="false">
      <c r="A5336" s="0" t="s">
        <v>73</v>
      </c>
      <c r="B5336" s="0" t="s">
        <v>448</v>
      </c>
      <c r="C5336" s="0" t="s">
        <v>6</v>
      </c>
      <c r="D5336" s="0" t="s">
        <v>449</v>
      </c>
      <c r="E5336" s="0" t="s">
        <v>396</v>
      </c>
      <c r="F5336" s="0" t="s">
        <v>452</v>
      </c>
      <c r="G5336" s="0" t="n">
        <v>348</v>
      </c>
      <c r="H5336" s="0" t="n">
        <v>7349392</v>
      </c>
      <c r="I5336" s="0" t="s">
        <v>451</v>
      </c>
      <c r="J5336" s="0" t="n">
        <f aca="false">IF(I5336="GJ",1.0542,1)</f>
        <v>1</v>
      </c>
      <c r="K5336" s="0" t="str">
        <f aca="false">IF(I5336="GJ","MMBtu",I5336)</f>
        <v>MMBtu</v>
      </c>
      <c r="L5336" s="13" t="n">
        <f aca="false">H5336*J5336</f>
        <v>7349392</v>
      </c>
    </row>
    <row r="5337" customFormat="false" ht="12.75" hidden="false" customHeight="false" outlineLevel="0" collapsed="false">
      <c r="A5337" s="0" t="s">
        <v>73</v>
      </c>
      <c r="B5337" s="0" t="s">
        <v>448</v>
      </c>
      <c r="C5337" s="0" t="s">
        <v>6</v>
      </c>
      <c r="D5337" s="0" t="s">
        <v>453</v>
      </c>
      <c r="E5337" s="0" t="s">
        <v>423</v>
      </c>
      <c r="F5337" s="0" t="s">
        <v>456</v>
      </c>
      <c r="G5337" s="0" t="n">
        <v>28</v>
      </c>
      <c r="H5337" s="0" t="n">
        <v>8257500</v>
      </c>
      <c r="I5337" s="0" t="s">
        <v>451</v>
      </c>
      <c r="J5337" s="0" t="n">
        <f aca="false">IF(I5337="GJ",1.0542,1)</f>
        <v>1</v>
      </c>
      <c r="K5337" s="0" t="str">
        <f aca="false">IF(I5337="GJ","MMBtu",I5337)</f>
        <v>MMBtu</v>
      </c>
      <c r="L5337" s="13" t="n">
        <f aca="false">H5337*J5337</f>
        <v>8257500</v>
      </c>
    </row>
    <row r="5338" customFormat="false" ht="12.75" hidden="false" customHeight="false" outlineLevel="0" collapsed="false">
      <c r="A5338" s="0" t="s">
        <v>73</v>
      </c>
      <c r="B5338" s="0" t="s">
        <v>448</v>
      </c>
      <c r="C5338" s="0" t="s">
        <v>6</v>
      </c>
      <c r="D5338" s="0" t="s">
        <v>453</v>
      </c>
      <c r="E5338" s="0" t="s">
        <v>423</v>
      </c>
      <c r="F5338" s="0" t="s">
        <v>450</v>
      </c>
      <c r="G5338" s="0" t="n">
        <v>21</v>
      </c>
      <c r="H5338" s="0" t="n">
        <v>8345000</v>
      </c>
      <c r="I5338" s="0" t="s">
        <v>451</v>
      </c>
      <c r="J5338" s="0" t="n">
        <f aca="false">IF(I5338="GJ",1.0542,1)</f>
        <v>1</v>
      </c>
      <c r="K5338" s="0" t="str">
        <f aca="false">IF(I5338="GJ","MMBtu",I5338)</f>
        <v>MMBtu</v>
      </c>
      <c r="L5338" s="13" t="n">
        <f aca="false">H5338*J5338</f>
        <v>8345000</v>
      </c>
    </row>
    <row r="5339" customFormat="false" ht="12.75" hidden="false" customHeight="false" outlineLevel="0" collapsed="false">
      <c r="A5339" s="0" t="s">
        <v>73</v>
      </c>
      <c r="B5339" s="0" t="s">
        <v>448</v>
      </c>
      <c r="C5339" s="0" t="s">
        <v>6</v>
      </c>
      <c r="D5339" s="0" t="s">
        <v>453</v>
      </c>
      <c r="E5339" s="0" t="s">
        <v>357</v>
      </c>
      <c r="F5339" s="0" t="s">
        <v>452</v>
      </c>
      <c r="G5339" s="0" t="n">
        <v>13</v>
      </c>
      <c r="H5339" s="0" t="n">
        <v>8435000</v>
      </c>
      <c r="I5339" s="0" t="s">
        <v>451</v>
      </c>
      <c r="J5339" s="0" t="n">
        <f aca="false">IF(I5339="GJ",1.0542,1)</f>
        <v>1</v>
      </c>
      <c r="K5339" s="0" t="str">
        <f aca="false">IF(I5339="GJ","MMBtu",I5339)</f>
        <v>MMBtu</v>
      </c>
      <c r="L5339" s="13" t="n">
        <f aca="false">H5339*J5339</f>
        <v>8435000</v>
      </c>
    </row>
    <row r="5340" customFormat="false" ht="12.75" hidden="false" customHeight="false" outlineLevel="0" collapsed="false">
      <c r="A5340" s="0" t="s">
        <v>73</v>
      </c>
      <c r="B5340" s="0" t="s">
        <v>448</v>
      </c>
      <c r="C5340" s="0" t="s">
        <v>6</v>
      </c>
      <c r="D5340" s="0" t="s">
        <v>453</v>
      </c>
      <c r="E5340" s="0" t="s">
        <v>329</v>
      </c>
      <c r="F5340" s="0" t="s">
        <v>456</v>
      </c>
      <c r="G5340" s="0" t="n">
        <v>51</v>
      </c>
      <c r="H5340" s="0" t="n">
        <v>8598500</v>
      </c>
      <c r="I5340" s="0" t="s">
        <v>451</v>
      </c>
      <c r="J5340" s="0" t="n">
        <f aca="false">IF(I5340="GJ",1.0542,1)</f>
        <v>1</v>
      </c>
      <c r="K5340" s="0" t="str">
        <f aca="false">IF(I5340="GJ","MMBtu",I5340)</f>
        <v>MMBtu</v>
      </c>
      <c r="L5340" s="13" t="n">
        <f aca="false">H5340*J5340</f>
        <v>8598500</v>
      </c>
    </row>
    <row r="5341" customFormat="false" ht="12.75" hidden="false" customHeight="false" outlineLevel="0" collapsed="false">
      <c r="A5341" s="0" t="s">
        <v>73</v>
      </c>
      <c r="B5341" s="0" t="s">
        <v>448</v>
      </c>
      <c r="C5341" s="0" t="s">
        <v>6</v>
      </c>
      <c r="D5341" s="0" t="s">
        <v>463</v>
      </c>
      <c r="E5341" s="0" t="s">
        <v>329</v>
      </c>
      <c r="F5341" s="0" t="s">
        <v>455</v>
      </c>
      <c r="G5341" s="0" t="n">
        <v>9</v>
      </c>
      <c r="H5341" s="0" t="n">
        <v>9000000</v>
      </c>
      <c r="I5341" s="0" t="s">
        <v>451</v>
      </c>
      <c r="J5341" s="0" t="n">
        <f aca="false">IF(I5341="GJ",1.0542,1)</f>
        <v>1</v>
      </c>
      <c r="K5341" s="0" t="str">
        <f aca="false">IF(I5341="GJ","MMBtu",I5341)</f>
        <v>MMBtu</v>
      </c>
      <c r="L5341" s="13" t="n">
        <f aca="false">H5341*J5341</f>
        <v>9000000</v>
      </c>
    </row>
    <row r="5342" customFormat="false" ht="12.75" hidden="false" customHeight="false" outlineLevel="0" collapsed="false">
      <c r="A5342" s="0" t="s">
        <v>73</v>
      </c>
      <c r="B5342" s="0" t="s">
        <v>448</v>
      </c>
      <c r="C5342" s="0" t="s">
        <v>6</v>
      </c>
      <c r="D5342" s="0" t="s">
        <v>453</v>
      </c>
      <c r="E5342" s="0" t="s">
        <v>396</v>
      </c>
      <c r="F5342" s="0" t="s">
        <v>452</v>
      </c>
      <c r="G5342" s="0" t="n">
        <v>19</v>
      </c>
      <c r="H5342" s="0" t="n">
        <v>9506600</v>
      </c>
      <c r="I5342" s="0" t="s">
        <v>451</v>
      </c>
      <c r="J5342" s="0" t="n">
        <f aca="false">IF(I5342="GJ",1.0542,1)</f>
        <v>1</v>
      </c>
      <c r="K5342" s="0" t="str">
        <f aca="false">IF(I5342="GJ","MMBtu",I5342)</f>
        <v>MMBtu</v>
      </c>
      <c r="L5342" s="13" t="n">
        <f aca="false">H5342*J5342</f>
        <v>9506600</v>
      </c>
    </row>
    <row r="5343" customFormat="false" ht="12.75" hidden="false" customHeight="false" outlineLevel="0" collapsed="false">
      <c r="A5343" s="0" t="s">
        <v>73</v>
      </c>
      <c r="B5343" s="0" t="s">
        <v>448</v>
      </c>
      <c r="C5343" s="0" t="s">
        <v>6</v>
      </c>
      <c r="D5343" s="0" t="s">
        <v>449</v>
      </c>
      <c r="E5343" s="0" t="s">
        <v>423</v>
      </c>
      <c r="F5343" s="0" t="s">
        <v>454</v>
      </c>
      <c r="G5343" s="0" t="n">
        <v>850</v>
      </c>
      <c r="H5343" s="0" t="n">
        <v>9611776</v>
      </c>
      <c r="I5343" s="0" t="s">
        <v>451</v>
      </c>
      <c r="J5343" s="0" t="n">
        <f aca="false">IF(I5343="GJ",1.0542,1)</f>
        <v>1</v>
      </c>
      <c r="K5343" s="0" t="str">
        <f aca="false">IF(I5343="GJ","MMBtu",I5343)</f>
        <v>MMBtu</v>
      </c>
      <c r="L5343" s="13" t="n">
        <f aca="false">H5343*J5343</f>
        <v>9611776</v>
      </c>
    </row>
    <row r="5344" customFormat="false" ht="12.75" hidden="false" customHeight="false" outlineLevel="0" collapsed="false">
      <c r="A5344" s="0" t="s">
        <v>73</v>
      </c>
      <c r="B5344" s="0" t="s">
        <v>448</v>
      </c>
      <c r="C5344" s="0" t="s">
        <v>6</v>
      </c>
      <c r="D5344" s="0" t="s">
        <v>453</v>
      </c>
      <c r="E5344" s="0" t="s">
        <v>329</v>
      </c>
      <c r="F5344" s="0" t="s">
        <v>454</v>
      </c>
      <c r="G5344" s="0" t="n">
        <v>52</v>
      </c>
      <c r="H5344" s="0" t="n">
        <v>9857888</v>
      </c>
      <c r="I5344" s="0" t="s">
        <v>451</v>
      </c>
      <c r="J5344" s="0" t="n">
        <f aca="false">IF(I5344="GJ",1.0542,1)</f>
        <v>1</v>
      </c>
      <c r="K5344" s="0" t="str">
        <f aca="false">IF(I5344="GJ","MMBtu",I5344)</f>
        <v>MMBtu</v>
      </c>
      <c r="L5344" s="13" t="n">
        <f aca="false">H5344*J5344</f>
        <v>9857888</v>
      </c>
    </row>
    <row r="5345" customFormat="false" ht="12.75" hidden="false" customHeight="false" outlineLevel="0" collapsed="false">
      <c r="A5345" s="0" t="s">
        <v>73</v>
      </c>
      <c r="B5345" s="0" t="s">
        <v>448</v>
      </c>
      <c r="C5345" s="0" t="s">
        <v>6</v>
      </c>
      <c r="D5345" s="0" t="s">
        <v>449</v>
      </c>
      <c r="E5345" s="0" t="s">
        <v>329</v>
      </c>
      <c r="F5345" s="0" t="s">
        <v>454</v>
      </c>
      <c r="G5345" s="0" t="n">
        <v>1396</v>
      </c>
      <c r="H5345" s="0" t="n">
        <v>11026286</v>
      </c>
      <c r="I5345" s="0" t="s">
        <v>451</v>
      </c>
      <c r="J5345" s="0" t="n">
        <f aca="false">IF(I5345="GJ",1.0542,1)</f>
        <v>1</v>
      </c>
      <c r="K5345" s="0" t="str">
        <f aca="false">IF(I5345="GJ","MMBtu",I5345)</f>
        <v>MMBtu</v>
      </c>
      <c r="L5345" s="13" t="n">
        <f aca="false">H5345*J5345</f>
        <v>11026286</v>
      </c>
    </row>
    <row r="5346" customFormat="false" ht="12.75" hidden="false" customHeight="false" outlineLevel="0" collapsed="false">
      <c r="A5346" s="0" t="s">
        <v>73</v>
      </c>
      <c r="B5346" s="0" t="s">
        <v>448</v>
      </c>
      <c r="C5346" s="0" t="s">
        <v>6</v>
      </c>
      <c r="D5346" s="0" t="s">
        <v>453</v>
      </c>
      <c r="E5346" s="0" t="s">
        <v>396</v>
      </c>
      <c r="F5346" s="0" t="s">
        <v>454</v>
      </c>
      <c r="G5346" s="0" t="n">
        <v>39</v>
      </c>
      <c r="H5346" s="0" t="n">
        <v>12288634</v>
      </c>
      <c r="I5346" s="0" t="s">
        <v>451</v>
      </c>
      <c r="J5346" s="0" t="n">
        <f aca="false">IF(I5346="GJ",1.0542,1)</f>
        <v>1</v>
      </c>
      <c r="K5346" s="0" t="str">
        <f aca="false">IF(I5346="GJ","MMBtu",I5346)</f>
        <v>MMBtu</v>
      </c>
      <c r="L5346" s="13" t="n">
        <f aca="false">H5346*J5346</f>
        <v>12288634</v>
      </c>
    </row>
    <row r="5347" customFormat="false" ht="12.75" hidden="false" customHeight="false" outlineLevel="0" collapsed="false">
      <c r="A5347" s="0" t="s">
        <v>73</v>
      </c>
      <c r="B5347" s="0" t="s">
        <v>448</v>
      </c>
      <c r="C5347" s="0" t="s">
        <v>6</v>
      </c>
      <c r="D5347" s="0" t="s">
        <v>453</v>
      </c>
      <c r="E5347" s="0" t="s">
        <v>396</v>
      </c>
      <c r="F5347" s="0" t="s">
        <v>450</v>
      </c>
      <c r="G5347" s="0" t="n">
        <v>47</v>
      </c>
      <c r="H5347" s="0" t="n">
        <v>12995000</v>
      </c>
      <c r="I5347" s="0" t="s">
        <v>451</v>
      </c>
      <c r="J5347" s="0" t="n">
        <f aca="false">IF(I5347="GJ",1.0542,1)</f>
        <v>1</v>
      </c>
      <c r="K5347" s="0" t="str">
        <f aca="false">IF(I5347="GJ","MMBtu",I5347)</f>
        <v>MMBtu</v>
      </c>
      <c r="L5347" s="13" t="n">
        <f aca="false">H5347*J5347</f>
        <v>12995000</v>
      </c>
    </row>
    <row r="5348" customFormat="false" ht="12.75" hidden="false" customHeight="false" outlineLevel="0" collapsed="false">
      <c r="A5348" s="0" t="s">
        <v>73</v>
      </c>
      <c r="B5348" s="0" t="s">
        <v>448</v>
      </c>
      <c r="C5348" s="0" t="s">
        <v>6</v>
      </c>
      <c r="D5348" s="0" t="s">
        <v>449</v>
      </c>
      <c r="E5348" s="0" t="s">
        <v>396</v>
      </c>
      <c r="F5348" s="0" t="s">
        <v>454</v>
      </c>
      <c r="G5348" s="0" t="n">
        <v>1187</v>
      </c>
      <c r="H5348" s="0" t="n">
        <v>13884950</v>
      </c>
      <c r="I5348" s="0" t="s">
        <v>451</v>
      </c>
      <c r="J5348" s="0" t="n">
        <f aca="false">IF(I5348="GJ",1.0542,1)</f>
        <v>1</v>
      </c>
      <c r="K5348" s="0" t="str">
        <f aca="false">IF(I5348="GJ","MMBtu",I5348)</f>
        <v>MMBtu</v>
      </c>
      <c r="L5348" s="13" t="n">
        <f aca="false">H5348*J5348</f>
        <v>13884950</v>
      </c>
    </row>
    <row r="5349" customFormat="false" ht="12.75" hidden="false" customHeight="false" outlineLevel="0" collapsed="false">
      <c r="A5349" s="0" t="s">
        <v>73</v>
      </c>
      <c r="B5349" s="0" t="s">
        <v>448</v>
      </c>
      <c r="C5349" s="0" t="s">
        <v>6</v>
      </c>
      <c r="D5349" s="0" t="s">
        <v>449</v>
      </c>
      <c r="E5349" s="0" t="s">
        <v>357</v>
      </c>
      <c r="F5349" s="0" t="s">
        <v>454</v>
      </c>
      <c r="G5349" s="0" t="n">
        <v>1424</v>
      </c>
      <c r="H5349" s="0" t="n">
        <v>15706969</v>
      </c>
      <c r="I5349" s="0" t="s">
        <v>451</v>
      </c>
      <c r="J5349" s="0" t="n">
        <f aca="false">IF(I5349="GJ",1.0542,1)</f>
        <v>1</v>
      </c>
      <c r="K5349" s="0" t="str">
        <f aca="false">IF(I5349="GJ","MMBtu",I5349)</f>
        <v>MMBtu</v>
      </c>
      <c r="L5349" s="13" t="n">
        <f aca="false">H5349*J5349</f>
        <v>15706969</v>
      </c>
    </row>
    <row r="5350" customFormat="false" ht="12.75" hidden="false" customHeight="false" outlineLevel="0" collapsed="false">
      <c r="A5350" s="0" t="s">
        <v>73</v>
      </c>
      <c r="B5350" s="0" t="s">
        <v>448</v>
      </c>
      <c r="C5350" s="0" t="s">
        <v>6</v>
      </c>
      <c r="D5350" s="0" t="s">
        <v>463</v>
      </c>
      <c r="E5350" s="0" t="s">
        <v>357</v>
      </c>
      <c r="F5350" s="0" t="s">
        <v>455</v>
      </c>
      <c r="G5350" s="0" t="n">
        <v>19</v>
      </c>
      <c r="H5350" s="0" t="n">
        <v>19000000</v>
      </c>
      <c r="I5350" s="0" t="s">
        <v>451</v>
      </c>
      <c r="J5350" s="0" t="n">
        <f aca="false">IF(I5350="GJ",1.0542,1)</f>
        <v>1</v>
      </c>
      <c r="K5350" s="0" t="str">
        <f aca="false">IF(I5350="GJ","MMBtu",I5350)</f>
        <v>MMBtu</v>
      </c>
      <c r="L5350" s="13" t="n">
        <f aca="false">H5350*J5350</f>
        <v>19000000</v>
      </c>
    </row>
    <row r="5351" customFormat="false" ht="12.75" hidden="false" customHeight="false" outlineLevel="0" collapsed="false">
      <c r="A5351" s="0" t="s">
        <v>73</v>
      </c>
      <c r="B5351" s="0" t="s">
        <v>448</v>
      </c>
      <c r="C5351" s="0" t="s">
        <v>6</v>
      </c>
      <c r="D5351" s="0" t="s">
        <v>453</v>
      </c>
      <c r="E5351" s="0" t="s">
        <v>301</v>
      </c>
      <c r="F5351" s="0" t="s">
        <v>455</v>
      </c>
      <c r="G5351" s="0" t="n">
        <v>86</v>
      </c>
      <c r="H5351" s="0" t="n">
        <v>21967500</v>
      </c>
      <c r="I5351" s="0" t="s">
        <v>451</v>
      </c>
      <c r="J5351" s="0" t="n">
        <f aca="false">IF(I5351="GJ",1.0542,1)</f>
        <v>1</v>
      </c>
      <c r="K5351" s="0" t="str">
        <f aca="false">IF(I5351="GJ","MMBtu",I5351)</f>
        <v>MMBtu</v>
      </c>
      <c r="L5351" s="13" t="n">
        <f aca="false">H5351*J5351</f>
        <v>21967500</v>
      </c>
    </row>
    <row r="5352" customFormat="false" ht="12.75" hidden="false" customHeight="false" outlineLevel="0" collapsed="false">
      <c r="A5352" s="0" t="s">
        <v>73</v>
      </c>
      <c r="B5352" s="0" t="s">
        <v>448</v>
      </c>
      <c r="C5352" s="0" t="s">
        <v>6</v>
      </c>
      <c r="D5352" s="0" t="s">
        <v>453</v>
      </c>
      <c r="E5352" s="0" t="s">
        <v>357</v>
      </c>
      <c r="F5352" s="0" t="s">
        <v>455</v>
      </c>
      <c r="G5352" s="0" t="n">
        <v>138</v>
      </c>
      <c r="H5352" s="0" t="n">
        <v>48445000</v>
      </c>
      <c r="I5352" s="0" t="s">
        <v>451</v>
      </c>
      <c r="J5352" s="0" t="n">
        <f aca="false">IF(I5352="GJ",1.0542,1)</f>
        <v>1</v>
      </c>
      <c r="K5352" s="0" t="str">
        <f aca="false">IF(I5352="GJ","MMBtu",I5352)</f>
        <v>MMBtu</v>
      </c>
      <c r="L5352" s="13" t="n">
        <f aca="false">H5352*J5352</f>
        <v>48445000</v>
      </c>
    </row>
    <row r="5353" customFormat="false" ht="12.75" hidden="false" customHeight="false" outlineLevel="0" collapsed="false">
      <c r="A5353" s="0" t="s">
        <v>73</v>
      </c>
      <c r="B5353" s="0" t="s">
        <v>448</v>
      </c>
      <c r="C5353" s="0" t="s">
        <v>6</v>
      </c>
      <c r="D5353" s="0" t="s">
        <v>453</v>
      </c>
      <c r="E5353" s="0" t="s">
        <v>329</v>
      </c>
      <c r="F5353" s="0" t="s">
        <v>455</v>
      </c>
      <c r="G5353" s="0" t="n">
        <v>178</v>
      </c>
      <c r="H5353" s="0" t="n">
        <v>60057500</v>
      </c>
      <c r="I5353" s="0" t="s">
        <v>451</v>
      </c>
      <c r="J5353" s="0" t="n">
        <f aca="false">IF(I5353="GJ",1.0542,1)</f>
        <v>1</v>
      </c>
      <c r="K5353" s="0" t="str">
        <f aca="false">IF(I5353="GJ","MMBtu",I5353)</f>
        <v>MMBtu</v>
      </c>
      <c r="L5353" s="13" t="n">
        <f aca="false">H5353*J5353</f>
        <v>60057500</v>
      </c>
    </row>
    <row r="5354" customFormat="false" ht="12.75" hidden="false" customHeight="false" outlineLevel="0" collapsed="false">
      <c r="A5354" s="0" t="s">
        <v>73</v>
      </c>
      <c r="B5354" s="0" t="s">
        <v>448</v>
      </c>
      <c r="C5354" s="0" t="s">
        <v>6</v>
      </c>
      <c r="D5354" s="0" t="s">
        <v>463</v>
      </c>
      <c r="E5354" s="0" t="s">
        <v>396</v>
      </c>
      <c r="F5354" s="0" t="s">
        <v>455</v>
      </c>
      <c r="G5354" s="0" t="n">
        <v>82</v>
      </c>
      <c r="H5354" s="0" t="n">
        <v>82000000</v>
      </c>
      <c r="I5354" s="0" t="s">
        <v>451</v>
      </c>
      <c r="J5354" s="0" t="n">
        <f aca="false">IF(I5354="GJ",1.0542,1)</f>
        <v>1</v>
      </c>
      <c r="K5354" s="0" t="str">
        <f aca="false">IF(I5354="GJ","MMBtu",I5354)</f>
        <v>MMBtu</v>
      </c>
      <c r="L5354" s="13" t="n">
        <f aca="false">H5354*J5354</f>
        <v>82000000</v>
      </c>
    </row>
    <row r="5355" customFormat="false" ht="12.75" hidden="false" customHeight="false" outlineLevel="0" collapsed="false">
      <c r="A5355" s="0" t="s">
        <v>73</v>
      </c>
      <c r="B5355" s="0" t="s">
        <v>448</v>
      </c>
      <c r="C5355" s="0" t="s">
        <v>6</v>
      </c>
      <c r="D5355" s="0" t="s">
        <v>463</v>
      </c>
      <c r="E5355" s="0" t="s">
        <v>423</v>
      </c>
      <c r="F5355" s="0" t="s">
        <v>455</v>
      </c>
      <c r="G5355" s="0" t="n">
        <v>91</v>
      </c>
      <c r="H5355" s="0" t="n">
        <v>91000000</v>
      </c>
      <c r="I5355" s="0" t="s">
        <v>451</v>
      </c>
      <c r="J5355" s="0" t="n">
        <f aca="false">IF(I5355="GJ",1.0542,1)</f>
        <v>1</v>
      </c>
      <c r="K5355" s="0" t="str">
        <f aca="false">IF(I5355="GJ","MMBtu",I5355)</f>
        <v>MMBtu</v>
      </c>
      <c r="L5355" s="13" t="n">
        <f aca="false">H5355*J5355</f>
        <v>91000000</v>
      </c>
    </row>
    <row r="5356" customFormat="false" ht="12.75" hidden="false" customHeight="false" outlineLevel="0" collapsed="false">
      <c r="A5356" s="0" t="s">
        <v>73</v>
      </c>
      <c r="B5356" s="0" t="s">
        <v>448</v>
      </c>
      <c r="C5356" s="0" t="s">
        <v>6</v>
      </c>
      <c r="D5356" s="0" t="s">
        <v>453</v>
      </c>
      <c r="E5356" s="0" t="s">
        <v>396</v>
      </c>
      <c r="F5356" s="0" t="s">
        <v>455</v>
      </c>
      <c r="G5356" s="0" t="n">
        <v>477</v>
      </c>
      <c r="H5356" s="0" t="n">
        <v>138162500</v>
      </c>
      <c r="I5356" s="0" t="s">
        <v>451</v>
      </c>
      <c r="J5356" s="0" t="n">
        <f aca="false">IF(I5356="GJ",1.0542,1)</f>
        <v>1</v>
      </c>
      <c r="K5356" s="0" t="str">
        <f aca="false">IF(I5356="GJ","MMBtu",I5356)</f>
        <v>MMBtu</v>
      </c>
      <c r="L5356" s="13" t="n">
        <f aca="false">H5356*J5356</f>
        <v>138162500</v>
      </c>
    </row>
    <row r="5357" customFormat="false" ht="12.75" hidden="false" customHeight="false" outlineLevel="0" collapsed="false">
      <c r="A5357" s="0" t="s">
        <v>73</v>
      </c>
      <c r="B5357" s="0" t="s">
        <v>448</v>
      </c>
      <c r="C5357" s="0" t="s">
        <v>6</v>
      </c>
      <c r="D5357" s="0" t="s">
        <v>453</v>
      </c>
      <c r="E5357" s="0" t="s">
        <v>423</v>
      </c>
      <c r="F5357" s="0" t="s">
        <v>455</v>
      </c>
      <c r="G5357" s="0" t="n">
        <v>429</v>
      </c>
      <c r="H5357" s="0" t="n">
        <v>270359000</v>
      </c>
      <c r="I5357" s="0" t="s">
        <v>451</v>
      </c>
      <c r="J5357" s="0" t="n">
        <f aca="false">IF(I5357="GJ",1.0542,1)</f>
        <v>1</v>
      </c>
      <c r="K5357" s="0" t="str">
        <f aca="false">IF(I5357="GJ","MMBtu",I5357)</f>
        <v>MMBtu</v>
      </c>
      <c r="L5357" s="13" t="n">
        <f aca="false">H5357*J5357</f>
        <v>270359000</v>
      </c>
    </row>
    <row r="5358" customFormat="false" ht="12.75" hidden="false" customHeight="false" outlineLevel="0" collapsed="false">
      <c r="A5358" s="0" t="s">
        <v>383</v>
      </c>
      <c r="B5358" s="0" t="s">
        <v>448</v>
      </c>
      <c r="C5358" s="0" t="s">
        <v>171</v>
      </c>
      <c r="D5358" s="0" t="s">
        <v>449</v>
      </c>
      <c r="E5358" s="0" t="s">
        <v>357</v>
      </c>
      <c r="F5358" s="0" t="s">
        <v>456</v>
      </c>
      <c r="G5358" s="0" t="n">
        <v>9</v>
      </c>
      <c r="H5358" s="0" t="n">
        <v>97109</v>
      </c>
      <c r="I5358" s="0" t="s">
        <v>462</v>
      </c>
      <c r="J5358" s="0" t="n">
        <f aca="false">IF(I5358="GJ",1.0542,1)</f>
        <v>1</v>
      </c>
      <c r="K5358" s="0" t="str">
        <f aca="false">IF(I5358="GJ","MMBtu",I5358)</f>
        <v>MWh</v>
      </c>
      <c r="L5358" s="13" t="n">
        <f aca="false">H5358*J5358</f>
        <v>97109</v>
      </c>
    </row>
    <row r="5359" customFormat="false" ht="12.75" hidden="false" customHeight="false" outlineLevel="0" collapsed="false">
      <c r="A5359" s="0" t="s">
        <v>383</v>
      </c>
      <c r="B5359" s="0" t="s">
        <v>448</v>
      </c>
      <c r="C5359" s="0" t="s">
        <v>171</v>
      </c>
      <c r="D5359" s="0" t="s">
        <v>449</v>
      </c>
      <c r="E5359" s="0" t="s">
        <v>396</v>
      </c>
      <c r="F5359" s="0" t="s">
        <v>456</v>
      </c>
      <c r="G5359" s="0" t="n">
        <v>43</v>
      </c>
      <c r="H5359" s="0" t="n">
        <v>255339</v>
      </c>
      <c r="I5359" s="0" t="s">
        <v>462</v>
      </c>
      <c r="J5359" s="0" t="n">
        <f aca="false">IF(I5359="GJ",1.0542,1)</f>
        <v>1</v>
      </c>
      <c r="K5359" s="0" t="str">
        <f aca="false">IF(I5359="GJ","MMBtu",I5359)</f>
        <v>MWh</v>
      </c>
      <c r="L5359" s="13" t="n">
        <f aca="false">H5359*J5359</f>
        <v>255339</v>
      </c>
    </row>
    <row r="5360" customFormat="false" ht="12.75" hidden="false" customHeight="false" outlineLevel="0" collapsed="false">
      <c r="A5360" s="0" t="s">
        <v>383</v>
      </c>
      <c r="B5360" s="0" t="s">
        <v>448</v>
      </c>
      <c r="C5360" s="0" t="s">
        <v>171</v>
      </c>
      <c r="D5360" s="0" t="s">
        <v>449</v>
      </c>
      <c r="E5360" s="0" t="s">
        <v>423</v>
      </c>
      <c r="F5360" s="0" t="s">
        <v>456</v>
      </c>
      <c r="G5360" s="0" t="n">
        <v>21</v>
      </c>
      <c r="H5360" s="0" t="n">
        <v>329028</v>
      </c>
      <c r="I5360" s="0" t="s">
        <v>462</v>
      </c>
      <c r="J5360" s="0" t="n">
        <f aca="false">IF(I5360="GJ",1.0542,1)</f>
        <v>1</v>
      </c>
      <c r="K5360" s="0" t="str">
        <f aca="false">IF(I5360="GJ","MMBtu",I5360)</f>
        <v>MWh</v>
      </c>
      <c r="L5360" s="13" t="n">
        <f aca="false">H5360*J5360</f>
        <v>329028</v>
      </c>
    </row>
    <row r="5361" customFormat="false" ht="12.75" hidden="false" customHeight="false" outlineLevel="0" collapsed="false">
      <c r="A5361" s="0" t="s">
        <v>387</v>
      </c>
      <c r="B5361" s="0" t="s">
        <v>448</v>
      </c>
      <c r="C5361" s="0" t="s">
        <v>171</v>
      </c>
      <c r="D5361" s="0" t="s">
        <v>453</v>
      </c>
      <c r="E5361" s="0" t="s">
        <v>357</v>
      </c>
      <c r="F5361" s="0" t="s">
        <v>456</v>
      </c>
      <c r="G5361" s="0" t="n">
        <v>8</v>
      </c>
      <c r="H5361" s="0" t="n">
        <v>7997</v>
      </c>
      <c r="I5361" s="0" t="s">
        <v>462</v>
      </c>
      <c r="J5361" s="0" t="n">
        <f aca="false">IF(I5361="GJ",1.0542,1)</f>
        <v>1</v>
      </c>
      <c r="K5361" s="0" t="str">
        <f aca="false">IF(I5361="GJ","MMBtu",I5361)</f>
        <v>MWh</v>
      </c>
      <c r="L5361" s="13" t="n">
        <f aca="false">H5361*J5361</f>
        <v>7997</v>
      </c>
    </row>
    <row r="5362" customFormat="false" ht="12.75" hidden="false" customHeight="false" outlineLevel="0" collapsed="false">
      <c r="A5362" s="0" t="s">
        <v>387</v>
      </c>
      <c r="B5362" s="0" t="s">
        <v>448</v>
      </c>
      <c r="C5362" s="0" t="s">
        <v>171</v>
      </c>
      <c r="D5362" s="0" t="s">
        <v>453</v>
      </c>
      <c r="E5362" s="0" t="s">
        <v>396</v>
      </c>
      <c r="F5362" s="0" t="s">
        <v>456</v>
      </c>
      <c r="G5362" s="0" t="n">
        <v>24</v>
      </c>
      <c r="H5362" s="0" t="n">
        <v>42271</v>
      </c>
      <c r="I5362" s="0" t="s">
        <v>462</v>
      </c>
      <c r="J5362" s="0" t="n">
        <f aca="false">IF(I5362="GJ",1.0542,1)</f>
        <v>1</v>
      </c>
      <c r="K5362" s="0" t="str">
        <f aca="false">IF(I5362="GJ","MMBtu",I5362)</f>
        <v>MWh</v>
      </c>
      <c r="L5362" s="13" t="n">
        <f aca="false">H5362*J5362</f>
        <v>42271</v>
      </c>
    </row>
    <row r="5363" customFormat="false" ht="12.75" hidden="false" customHeight="false" outlineLevel="0" collapsed="false">
      <c r="A5363" s="0" t="s">
        <v>387</v>
      </c>
      <c r="B5363" s="0" t="s">
        <v>448</v>
      </c>
      <c r="C5363" s="0" t="s">
        <v>171</v>
      </c>
      <c r="D5363" s="0" t="s">
        <v>453</v>
      </c>
      <c r="E5363" s="0" t="s">
        <v>423</v>
      </c>
      <c r="F5363" s="0" t="s">
        <v>456</v>
      </c>
      <c r="G5363" s="0" t="n">
        <v>13</v>
      </c>
      <c r="H5363" s="0" t="n">
        <v>46581</v>
      </c>
      <c r="I5363" s="0" t="s">
        <v>462</v>
      </c>
      <c r="J5363" s="0" t="n">
        <f aca="false">IF(I5363="GJ",1.0542,1)</f>
        <v>1</v>
      </c>
      <c r="K5363" s="0" t="str">
        <f aca="false">IF(I5363="GJ","MMBtu",I5363)</f>
        <v>MWh</v>
      </c>
      <c r="L5363" s="13" t="n">
        <f aca="false">H5363*J5363</f>
        <v>46581</v>
      </c>
    </row>
    <row r="5364" customFormat="false" ht="12.75" hidden="false" customHeight="false" outlineLevel="0" collapsed="false">
      <c r="A5364" s="0" t="s">
        <v>232</v>
      </c>
      <c r="B5364" s="0" t="s">
        <v>448</v>
      </c>
      <c r="C5364" s="0" t="s">
        <v>6</v>
      </c>
      <c r="D5364" s="0" t="s">
        <v>449</v>
      </c>
      <c r="E5364" s="0" t="s">
        <v>191</v>
      </c>
      <c r="F5364" s="0" t="s">
        <v>456</v>
      </c>
      <c r="G5364" s="0" t="n">
        <v>1</v>
      </c>
      <c r="H5364" s="0" t="n">
        <v>2500</v>
      </c>
      <c r="I5364" s="0" t="s">
        <v>451</v>
      </c>
      <c r="J5364" s="0" t="n">
        <f aca="false">IF(I5364="GJ",1.0542,1)</f>
        <v>1</v>
      </c>
      <c r="K5364" s="0" t="str">
        <f aca="false">IF(I5364="GJ","MMBtu",I5364)</f>
        <v>MMBtu</v>
      </c>
      <c r="L5364" s="13" t="n">
        <f aca="false">H5364*J5364</f>
        <v>2500</v>
      </c>
    </row>
    <row r="5365" customFormat="false" ht="12.75" hidden="false" customHeight="false" outlineLevel="0" collapsed="false">
      <c r="A5365" s="0" t="s">
        <v>232</v>
      </c>
      <c r="B5365" s="0" t="s">
        <v>448</v>
      </c>
      <c r="C5365" s="0" t="s">
        <v>6</v>
      </c>
      <c r="D5365" s="0" t="s">
        <v>449</v>
      </c>
      <c r="E5365" s="0" t="s">
        <v>301</v>
      </c>
      <c r="F5365" s="0" t="s">
        <v>456</v>
      </c>
      <c r="G5365" s="0" t="n">
        <v>1</v>
      </c>
      <c r="H5365" s="0" t="n">
        <v>19000</v>
      </c>
      <c r="I5365" s="0" t="s">
        <v>451</v>
      </c>
      <c r="J5365" s="0" t="n">
        <f aca="false">IF(I5365="GJ",1.0542,1)</f>
        <v>1</v>
      </c>
      <c r="K5365" s="0" t="str">
        <f aca="false">IF(I5365="GJ","MMBtu",I5365)</f>
        <v>MMBtu</v>
      </c>
      <c r="L5365" s="13" t="n">
        <f aca="false">H5365*J5365</f>
        <v>19000</v>
      </c>
    </row>
    <row r="5366" customFormat="false" ht="12.75" hidden="false" customHeight="false" outlineLevel="0" collapsed="false">
      <c r="A5366" s="0" t="s">
        <v>436</v>
      </c>
      <c r="B5366" s="0" t="s">
        <v>448</v>
      </c>
      <c r="C5366" s="0" t="s">
        <v>171</v>
      </c>
      <c r="D5366" s="0" t="s">
        <v>449</v>
      </c>
      <c r="E5366" s="0" t="s">
        <v>423</v>
      </c>
      <c r="F5366" s="0" t="s">
        <v>456</v>
      </c>
      <c r="G5366" s="0" t="n">
        <v>13</v>
      </c>
      <c r="H5366" s="0" t="n">
        <v>311891</v>
      </c>
      <c r="I5366" s="0" t="s">
        <v>462</v>
      </c>
      <c r="J5366" s="0" t="n">
        <f aca="false">IF(I5366="GJ",1.0542,1)</f>
        <v>1</v>
      </c>
      <c r="K5366" s="0" t="str">
        <f aca="false">IF(I5366="GJ","MMBtu",I5366)</f>
        <v>MWh</v>
      </c>
      <c r="L5366" s="13" t="n">
        <f aca="false">H5366*J5366</f>
        <v>311891</v>
      </c>
    </row>
    <row r="5367" customFormat="false" ht="12.75" hidden="false" customHeight="false" outlineLevel="0" collapsed="false">
      <c r="A5367" s="0" t="s">
        <v>272</v>
      </c>
      <c r="B5367" s="0" t="s">
        <v>448</v>
      </c>
      <c r="C5367" s="0" t="s">
        <v>6</v>
      </c>
      <c r="D5367" s="0" t="s">
        <v>449</v>
      </c>
      <c r="E5367" s="0" t="s">
        <v>241</v>
      </c>
      <c r="F5367" s="0" t="s">
        <v>450</v>
      </c>
      <c r="G5367" s="0" t="n">
        <v>17</v>
      </c>
      <c r="H5367" s="0" t="n">
        <v>125000</v>
      </c>
      <c r="I5367" s="0" t="s">
        <v>451</v>
      </c>
      <c r="J5367" s="0" t="n">
        <f aca="false">IF(I5367="GJ",1.0542,1)</f>
        <v>1</v>
      </c>
      <c r="K5367" s="0" t="str">
        <f aca="false">IF(I5367="GJ","MMBtu",I5367)</f>
        <v>MMBtu</v>
      </c>
      <c r="L5367" s="13" t="n">
        <f aca="false">H5367*J5367</f>
        <v>125000</v>
      </c>
    </row>
    <row r="5368" customFormat="false" ht="12.75" hidden="false" customHeight="false" outlineLevel="0" collapsed="false">
      <c r="A5368" s="0" t="s">
        <v>272</v>
      </c>
      <c r="B5368" s="0" t="s">
        <v>448</v>
      </c>
      <c r="C5368" s="0" t="s">
        <v>6</v>
      </c>
      <c r="D5368" s="0" t="s">
        <v>449</v>
      </c>
      <c r="E5368" s="0" t="s">
        <v>301</v>
      </c>
      <c r="F5368" s="0" t="s">
        <v>450</v>
      </c>
      <c r="G5368" s="0" t="n">
        <v>126</v>
      </c>
      <c r="H5368" s="0" t="n">
        <v>1965000</v>
      </c>
      <c r="I5368" s="0" t="s">
        <v>451</v>
      </c>
      <c r="J5368" s="0" t="n">
        <f aca="false">IF(I5368="GJ",1.0542,1)</f>
        <v>1</v>
      </c>
      <c r="K5368" s="0" t="str">
        <f aca="false">IF(I5368="GJ","MMBtu",I5368)</f>
        <v>MMBtu</v>
      </c>
      <c r="L5368" s="13" t="n">
        <f aca="false">H5368*J5368</f>
        <v>1965000</v>
      </c>
    </row>
    <row r="5369" customFormat="false" ht="12.75" hidden="false" customHeight="false" outlineLevel="0" collapsed="false">
      <c r="A5369" s="0" t="s">
        <v>166</v>
      </c>
      <c r="B5369" s="0" t="s">
        <v>457</v>
      </c>
      <c r="C5369" s="0" t="s">
        <v>6</v>
      </c>
      <c r="D5369" s="0" t="s">
        <v>449</v>
      </c>
      <c r="E5369" s="0" t="s">
        <v>20</v>
      </c>
      <c r="F5369" s="0" t="s">
        <v>458</v>
      </c>
      <c r="G5369" s="0" t="n">
        <v>1</v>
      </c>
      <c r="H5369" s="0" t="n">
        <v>5000</v>
      </c>
      <c r="I5369" s="0" t="s">
        <v>459</v>
      </c>
      <c r="J5369" s="0" t="n">
        <f aca="false">IF(I5369="GJ",1.0542,1)</f>
        <v>1.0542</v>
      </c>
      <c r="K5369" s="0" t="str">
        <f aca="false">IF(I5369="GJ","MMBtu",I5369)</f>
        <v>MMBtu</v>
      </c>
      <c r="L5369" s="13" t="n">
        <f aca="false">H5369*J5369</f>
        <v>5271</v>
      </c>
    </row>
    <row r="5370" customFormat="false" ht="12.75" hidden="false" customHeight="false" outlineLevel="0" collapsed="false">
      <c r="A5370" s="0" t="s">
        <v>166</v>
      </c>
      <c r="B5370" s="0" t="s">
        <v>457</v>
      </c>
      <c r="C5370" s="0" t="s">
        <v>6</v>
      </c>
      <c r="D5370" s="0" t="s">
        <v>449</v>
      </c>
      <c r="E5370" s="0" t="s">
        <v>301</v>
      </c>
      <c r="F5370" s="0" t="s">
        <v>458</v>
      </c>
      <c r="G5370" s="0" t="n">
        <v>4</v>
      </c>
      <c r="H5370" s="0" t="n">
        <v>30000</v>
      </c>
      <c r="I5370" s="0" t="s">
        <v>459</v>
      </c>
      <c r="J5370" s="0" t="n">
        <f aca="false">IF(I5370="GJ",1.0542,1)</f>
        <v>1.0542</v>
      </c>
      <c r="K5370" s="0" t="str">
        <f aca="false">IF(I5370="GJ","MMBtu",I5370)</f>
        <v>MMBtu</v>
      </c>
      <c r="L5370" s="13" t="n">
        <f aca="false">H5370*J5370</f>
        <v>31626</v>
      </c>
    </row>
    <row r="5371" customFormat="false" ht="12.75" hidden="false" customHeight="false" outlineLevel="0" collapsed="false">
      <c r="A5371" s="0" t="s">
        <v>166</v>
      </c>
      <c r="B5371" s="0" t="s">
        <v>457</v>
      </c>
      <c r="C5371" s="0" t="s">
        <v>6</v>
      </c>
      <c r="D5371" s="0" t="s">
        <v>449</v>
      </c>
      <c r="E5371" s="0" t="s">
        <v>241</v>
      </c>
      <c r="F5371" s="0" t="s">
        <v>458</v>
      </c>
      <c r="G5371" s="0" t="n">
        <v>14</v>
      </c>
      <c r="H5371" s="0" t="n">
        <v>105000</v>
      </c>
      <c r="I5371" s="0" t="s">
        <v>459</v>
      </c>
      <c r="J5371" s="0" t="n">
        <f aca="false">IF(I5371="GJ",1.0542,1)</f>
        <v>1.0542</v>
      </c>
      <c r="K5371" s="0" t="str">
        <f aca="false">IF(I5371="GJ","MMBtu",I5371)</f>
        <v>MMBtu</v>
      </c>
      <c r="L5371" s="13" t="n">
        <f aca="false">H5371*J5371</f>
        <v>110691</v>
      </c>
    </row>
    <row r="5372" customFormat="false" ht="12.75" hidden="false" customHeight="false" outlineLevel="0" collapsed="false">
      <c r="A5372" s="0" t="s">
        <v>290</v>
      </c>
      <c r="B5372" s="0" t="s">
        <v>448</v>
      </c>
      <c r="C5372" s="0" t="s">
        <v>171</v>
      </c>
      <c r="D5372" s="0" t="s">
        <v>449</v>
      </c>
      <c r="E5372" s="0" t="s">
        <v>241</v>
      </c>
      <c r="F5372" s="0" t="s">
        <v>450</v>
      </c>
      <c r="G5372" s="0" t="n">
        <v>36</v>
      </c>
      <c r="H5372" s="0" t="n">
        <v>136670</v>
      </c>
      <c r="I5372" s="0" t="s">
        <v>462</v>
      </c>
      <c r="J5372" s="0" t="n">
        <f aca="false">IF(I5372="GJ",1.0542,1)</f>
        <v>1</v>
      </c>
      <c r="K5372" s="0" t="str">
        <f aca="false">IF(I5372="GJ","MMBtu",I5372)</f>
        <v>MWh</v>
      </c>
      <c r="L5372" s="13" t="n">
        <f aca="false">H5372*J5372</f>
        <v>136670</v>
      </c>
    </row>
    <row r="5373" customFormat="false" ht="12.75" hidden="false" customHeight="false" outlineLevel="0" collapsed="false">
      <c r="A5373" s="0" t="s">
        <v>290</v>
      </c>
      <c r="B5373" s="0" t="s">
        <v>448</v>
      </c>
      <c r="C5373" s="0" t="s">
        <v>171</v>
      </c>
      <c r="D5373" s="0" t="s">
        <v>449</v>
      </c>
      <c r="E5373" s="0" t="s">
        <v>357</v>
      </c>
      <c r="F5373" s="0" t="s">
        <v>450</v>
      </c>
      <c r="G5373" s="0" t="n">
        <v>173</v>
      </c>
      <c r="H5373" s="0" t="n">
        <v>155031</v>
      </c>
      <c r="I5373" s="0" t="s">
        <v>462</v>
      </c>
      <c r="J5373" s="0" t="n">
        <f aca="false">IF(I5373="GJ",1.0542,1)</f>
        <v>1</v>
      </c>
      <c r="K5373" s="0" t="str">
        <f aca="false">IF(I5373="GJ","MMBtu",I5373)</f>
        <v>MWh</v>
      </c>
      <c r="L5373" s="13" t="n">
        <f aca="false">H5373*J5373</f>
        <v>155031</v>
      </c>
    </row>
    <row r="5374" customFormat="false" ht="12.75" hidden="false" customHeight="false" outlineLevel="0" collapsed="false">
      <c r="A5374" s="0" t="s">
        <v>290</v>
      </c>
      <c r="B5374" s="0" t="s">
        <v>448</v>
      </c>
      <c r="C5374" s="0" t="s">
        <v>171</v>
      </c>
      <c r="D5374" s="0" t="s">
        <v>449</v>
      </c>
      <c r="E5374" s="0" t="s">
        <v>329</v>
      </c>
      <c r="F5374" s="0" t="s">
        <v>450</v>
      </c>
      <c r="G5374" s="0" t="n">
        <v>201</v>
      </c>
      <c r="H5374" s="0" t="n">
        <v>205136</v>
      </c>
      <c r="I5374" s="0" t="s">
        <v>462</v>
      </c>
      <c r="J5374" s="0" t="n">
        <f aca="false">IF(I5374="GJ",1.0542,1)</f>
        <v>1</v>
      </c>
      <c r="K5374" s="0" t="str">
        <f aca="false">IF(I5374="GJ","MMBtu",I5374)</f>
        <v>MWh</v>
      </c>
      <c r="L5374" s="13" t="n">
        <f aca="false">H5374*J5374</f>
        <v>205136</v>
      </c>
    </row>
    <row r="5375" customFormat="false" ht="12.75" hidden="false" customHeight="false" outlineLevel="0" collapsed="false">
      <c r="A5375" s="0" t="s">
        <v>290</v>
      </c>
      <c r="B5375" s="0" t="s">
        <v>448</v>
      </c>
      <c r="C5375" s="0" t="s">
        <v>171</v>
      </c>
      <c r="D5375" s="0" t="s">
        <v>449</v>
      </c>
      <c r="E5375" s="0" t="s">
        <v>423</v>
      </c>
      <c r="F5375" s="0" t="s">
        <v>450</v>
      </c>
      <c r="G5375" s="0" t="n">
        <v>317</v>
      </c>
      <c r="H5375" s="0" t="n">
        <v>255089</v>
      </c>
      <c r="I5375" s="0" t="s">
        <v>462</v>
      </c>
      <c r="J5375" s="0" t="n">
        <f aca="false">IF(I5375="GJ",1.0542,1)</f>
        <v>1</v>
      </c>
      <c r="K5375" s="0" t="str">
        <f aca="false">IF(I5375="GJ","MMBtu",I5375)</f>
        <v>MWh</v>
      </c>
      <c r="L5375" s="13" t="n">
        <f aca="false">H5375*J5375</f>
        <v>255089</v>
      </c>
    </row>
    <row r="5376" customFormat="false" ht="12.75" hidden="false" customHeight="false" outlineLevel="0" collapsed="false">
      <c r="A5376" s="0" t="s">
        <v>290</v>
      </c>
      <c r="B5376" s="0" t="s">
        <v>448</v>
      </c>
      <c r="C5376" s="0" t="s">
        <v>171</v>
      </c>
      <c r="D5376" s="0" t="s">
        <v>449</v>
      </c>
      <c r="E5376" s="0" t="s">
        <v>396</v>
      </c>
      <c r="F5376" s="0" t="s">
        <v>450</v>
      </c>
      <c r="G5376" s="0" t="n">
        <v>330</v>
      </c>
      <c r="H5376" s="0" t="n">
        <v>348052</v>
      </c>
      <c r="I5376" s="0" t="s">
        <v>462</v>
      </c>
      <c r="J5376" s="0" t="n">
        <f aca="false">IF(I5376="GJ",1.0542,1)</f>
        <v>1</v>
      </c>
      <c r="K5376" s="0" t="str">
        <f aca="false">IF(I5376="GJ","MMBtu",I5376)</f>
        <v>MWh</v>
      </c>
      <c r="L5376" s="13" t="n">
        <f aca="false">H5376*J5376</f>
        <v>348052</v>
      </c>
    </row>
    <row r="5377" customFormat="false" ht="12.75" hidden="false" customHeight="false" outlineLevel="0" collapsed="false">
      <c r="A5377" s="0" t="s">
        <v>290</v>
      </c>
      <c r="B5377" s="0" t="s">
        <v>448</v>
      </c>
      <c r="C5377" s="0" t="s">
        <v>171</v>
      </c>
      <c r="D5377" s="0" t="s">
        <v>449</v>
      </c>
      <c r="E5377" s="0" t="s">
        <v>301</v>
      </c>
      <c r="F5377" s="0" t="s">
        <v>450</v>
      </c>
      <c r="G5377" s="0" t="n">
        <v>384</v>
      </c>
      <c r="H5377" s="0" t="n">
        <v>972311</v>
      </c>
      <c r="I5377" s="0" t="s">
        <v>462</v>
      </c>
      <c r="J5377" s="0" t="n">
        <f aca="false">IF(I5377="GJ",1.0542,1)</f>
        <v>1</v>
      </c>
      <c r="K5377" s="0" t="str">
        <f aca="false">IF(I5377="GJ","MMBtu",I5377)</f>
        <v>MWh</v>
      </c>
      <c r="L5377" s="13" t="n">
        <f aca="false">H5377*J5377</f>
        <v>972311</v>
      </c>
    </row>
    <row r="5378" customFormat="false" ht="12.75" hidden="false" customHeight="false" outlineLevel="0" collapsed="false">
      <c r="A5378" s="0" t="s">
        <v>178</v>
      </c>
      <c r="B5378" s="0" t="s">
        <v>448</v>
      </c>
      <c r="C5378" s="0" t="s">
        <v>171</v>
      </c>
      <c r="D5378" s="0" t="s">
        <v>449</v>
      </c>
      <c r="E5378" s="0" t="s">
        <v>329</v>
      </c>
      <c r="F5378" s="0" t="s">
        <v>450</v>
      </c>
      <c r="G5378" s="0" t="n">
        <v>9</v>
      </c>
      <c r="H5378" s="0" t="n">
        <v>3600</v>
      </c>
      <c r="I5378" s="0" t="s">
        <v>462</v>
      </c>
      <c r="J5378" s="0" t="n">
        <f aca="false">IF(I5378="GJ",1.0542,1)</f>
        <v>1</v>
      </c>
      <c r="K5378" s="0" t="str">
        <f aca="false">IF(I5378="GJ","MMBtu",I5378)</f>
        <v>MWh</v>
      </c>
      <c r="L5378" s="13" t="n">
        <f aca="false">H5378*J5378</f>
        <v>3600</v>
      </c>
    </row>
    <row r="5379" customFormat="false" ht="12.75" hidden="false" customHeight="false" outlineLevel="0" collapsed="false">
      <c r="A5379" s="0" t="s">
        <v>178</v>
      </c>
      <c r="B5379" s="0" t="s">
        <v>448</v>
      </c>
      <c r="C5379" s="0" t="s">
        <v>171</v>
      </c>
      <c r="D5379" s="0" t="s">
        <v>449</v>
      </c>
      <c r="E5379" s="0" t="s">
        <v>301</v>
      </c>
      <c r="F5379" s="0" t="s">
        <v>450</v>
      </c>
      <c r="G5379" s="0" t="n">
        <v>22</v>
      </c>
      <c r="H5379" s="0" t="n">
        <v>8598</v>
      </c>
      <c r="I5379" s="0" t="s">
        <v>462</v>
      </c>
      <c r="J5379" s="0" t="n">
        <f aca="false">IF(I5379="GJ",1.0542,1)</f>
        <v>1</v>
      </c>
      <c r="K5379" s="0" t="str">
        <f aca="false">IF(I5379="GJ","MMBtu",I5379)</f>
        <v>MWh</v>
      </c>
      <c r="L5379" s="13" t="n">
        <f aca="false">H5379*J5379</f>
        <v>8598</v>
      </c>
    </row>
    <row r="5380" customFormat="false" ht="12.75" hidden="false" customHeight="false" outlineLevel="0" collapsed="false">
      <c r="A5380" s="0" t="s">
        <v>178</v>
      </c>
      <c r="B5380" s="0" t="s">
        <v>448</v>
      </c>
      <c r="C5380" s="0" t="s">
        <v>171</v>
      </c>
      <c r="D5380" s="0" t="s">
        <v>449</v>
      </c>
      <c r="E5380" s="0" t="s">
        <v>191</v>
      </c>
      <c r="F5380" s="0" t="s">
        <v>450</v>
      </c>
      <c r="G5380" s="0" t="n">
        <v>7</v>
      </c>
      <c r="H5380" s="0" t="n">
        <v>37420</v>
      </c>
      <c r="I5380" s="0" t="s">
        <v>462</v>
      </c>
      <c r="J5380" s="0" t="n">
        <f aca="false">IF(I5380="GJ",1.0542,1)</f>
        <v>1</v>
      </c>
      <c r="K5380" s="0" t="str">
        <f aca="false">IF(I5380="GJ","MMBtu",I5380)</f>
        <v>MWh</v>
      </c>
      <c r="L5380" s="13" t="n">
        <f aca="false">H5380*J5380</f>
        <v>37420</v>
      </c>
    </row>
    <row r="5381" customFormat="false" ht="12.75" hidden="false" customHeight="false" outlineLevel="0" collapsed="false">
      <c r="A5381" s="0" t="s">
        <v>178</v>
      </c>
      <c r="B5381" s="0" t="s">
        <v>448</v>
      </c>
      <c r="C5381" s="0" t="s">
        <v>171</v>
      </c>
      <c r="D5381" s="0" t="s">
        <v>449</v>
      </c>
      <c r="E5381" s="0" t="s">
        <v>423</v>
      </c>
      <c r="F5381" s="0" t="s">
        <v>450</v>
      </c>
      <c r="G5381" s="0" t="n">
        <v>95</v>
      </c>
      <c r="H5381" s="0" t="n">
        <v>39753</v>
      </c>
      <c r="I5381" s="0" t="s">
        <v>462</v>
      </c>
      <c r="J5381" s="0" t="n">
        <f aca="false">IF(I5381="GJ",1.0542,1)</f>
        <v>1</v>
      </c>
      <c r="K5381" s="0" t="str">
        <f aca="false">IF(I5381="GJ","MMBtu",I5381)</f>
        <v>MWh</v>
      </c>
      <c r="L5381" s="13" t="n">
        <f aca="false">H5381*J5381</f>
        <v>39753</v>
      </c>
    </row>
    <row r="5382" customFormat="false" ht="12.75" hidden="false" customHeight="false" outlineLevel="0" collapsed="false">
      <c r="A5382" s="0" t="s">
        <v>178</v>
      </c>
      <c r="B5382" s="0" t="s">
        <v>448</v>
      </c>
      <c r="C5382" s="0" t="s">
        <v>171</v>
      </c>
      <c r="D5382" s="0" t="s">
        <v>449</v>
      </c>
      <c r="E5382" s="0" t="s">
        <v>357</v>
      </c>
      <c r="F5382" s="0" t="s">
        <v>450</v>
      </c>
      <c r="G5382" s="0" t="n">
        <v>56</v>
      </c>
      <c r="H5382" s="0" t="n">
        <v>47803</v>
      </c>
      <c r="I5382" s="0" t="s">
        <v>462</v>
      </c>
      <c r="J5382" s="0" t="n">
        <f aca="false">IF(I5382="GJ",1.0542,1)</f>
        <v>1</v>
      </c>
      <c r="K5382" s="0" t="str">
        <f aca="false">IF(I5382="GJ","MMBtu",I5382)</f>
        <v>MWh</v>
      </c>
      <c r="L5382" s="13" t="n">
        <f aca="false">H5382*J5382</f>
        <v>47803</v>
      </c>
    </row>
    <row r="5383" customFormat="false" ht="12.75" hidden="false" customHeight="false" outlineLevel="0" collapsed="false">
      <c r="A5383" s="0" t="s">
        <v>178</v>
      </c>
      <c r="B5383" s="0" t="s">
        <v>448</v>
      </c>
      <c r="C5383" s="0" t="s">
        <v>171</v>
      </c>
      <c r="D5383" s="0" t="s">
        <v>449</v>
      </c>
      <c r="E5383" s="0" t="s">
        <v>396</v>
      </c>
      <c r="F5383" s="0" t="s">
        <v>450</v>
      </c>
      <c r="G5383" s="0" t="n">
        <v>260</v>
      </c>
      <c r="H5383" s="0" t="n">
        <v>125693</v>
      </c>
      <c r="I5383" s="0" t="s">
        <v>462</v>
      </c>
      <c r="J5383" s="0" t="n">
        <f aca="false">IF(I5383="GJ",1.0542,1)</f>
        <v>1</v>
      </c>
      <c r="K5383" s="0" t="str">
        <f aca="false">IF(I5383="GJ","MMBtu",I5383)</f>
        <v>MWh</v>
      </c>
      <c r="L5383" s="13" t="n">
        <f aca="false">H5383*J5383</f>
        <v>125693</v>
      </c>
    </row>
    <row r="5384" customFormat="false" ht="12.75" hidden="false" customHeight="false" outlineLevel="0" collapsed="false">
      <c r="A5384" s="0" t="s">
        <v>178</v>
      </c>
      <c r="B5384" s="0" t="s">
        <v>448</v>
      </c>
      <c r="C5384" s="0" t="s">
        <v>171</v>
      </c>
      <c r="D5384" s="0" t="s">
        <v>449</v>
      </c>
      <c r="E5384" s="0" t="s">
        <v>20</v>
      </c>
      <c r="F5384" s="0" t="s">
        <v>450</v>
      </c>
      <c r="G5384" s="0" t="n">
        <v>53</v>
      </c>
      <c r="H5384" s="0" t="n">
        <v>200501</v>
      </c>
      <c r="I5384" s="0" t="s">
        <v>462</v>
      </c>
      <c r="J5384" s="0" t="n">
        <f aca="false">IF(I5384="GJ",1.0542,1)</f>
        <v>1</v>
      </c>
      <c r="K5384" s="0" t="str">
        <f aca="false">IF(I5384="GJ","MMBtu",I5384)</f>
        <v>MWh</v>
      </c>
      <c r="L5384" s="13" t="n">
        <f aca="false">H5384*J5384</f>
        <v>200501</v>
      </c>
    </row>
    <row r="5385" customFormat="false" ht="12.75" hidden="false" customHeight="false" outlineLevel="0" collapsed="false">
      <c r="A5385" s="0" t="s">
        <v>69</v>
      </c>
      <c r="B5385" s="0" t="s">
        <v>457</v>
      </c>
      <c r="C5385" s="0" t="s">
        <v>6</v>
      </c>
      <c r="D5385" s="0" t="s">
        <v>449</v>
      </c>
      <c r="E5385" s="0" t="s">
        <v>20</v>
      </c>
      <c r="F5385" s="0" t="s">
        <v>458</v>
      </c>
      <c r="G5385" s="0" t="n">
        <v>5</v>
      </c>
      <c r="H5385" s="0" t="n">
        <v>35000</v>
      </c>
      <c r="I5385" s="0" t="s">
        <v>451</v>
      </c>
      <c r="J5385" s="0" t="n">
        <f aca="false">IF(I5385="GJ",1.0542,1)</f>
        <v>1</v>
      </c>
      <c r="K5385" s="0" t="str">
        <f aca="false">IF(I5385="GJ","MMBtu",I5385)</f>
        <v>MMBtu</v>
      </c>
      <c r="L5385" s="13" t="n">
        <f aca="false">H5385*J5385</f>
        <v>35000</v>
      </c>
    </row>
    <row r="5386" customFormat="false" ht="12.75" hidden="false" customHeight="false" outlineLevel="0" collapsed="false">
      <c r="A5386" s="0" t="s">
        <v>69</v>
      </c>
      <c r="B5386" s="0" t="s">
        <v>457</v>
      </c>
      <c r="C5386" s="0" t="s">
        <v>6</v>
      </c>
      <c r="D5386" s="0" t="s">
        <v>449</v>
      </c>
      <c r="E5386" s="0" t="s">
        <v>20</v>
      </c>
      <c r="F5386" s="0" t="s">
        <v>460</v>
      </c>
      <c r="G5386" s="0" t="n">
        <v>45</v>
      </c>
      <c r="H5386" s="0" t="n">
        <v>1865000</v>
      </c>
      <c r="I5386" s="0" t="s">
        <v>459</v>
      </c>
      <c r="J5386" s="0" t="n">
        <f aca="false">IF(I5386="GJ",1.0542,1)</f>
        <v>1.0542</v>
      </c>
      <c r="K5386" s="0" t="str">
        <f aca="false">IF(I5386="GJ","MMBtu",I5386)</f>
        <v>MMBtu</v>
      </c>
      <c r="L5386" s="13" t="n">
        <f aca="false">H5386*J5386</f>
        <v>1966083</v>
      </c>
    </row>
    <row r="5387" customFormat="false" ht="12.75" hidden="false" customHeight="false" outlineLevel="0" collapsed="false">
      <c r="A5387" s="0" t="s">
        <v>69</v>
      </c>
      <c r="B5387" s="0" t="s">
        <v>457</v>
      </c>
      <c r="C5387" s="0" t="s">
        <v>6</v>
      </c>
      <c r="D5387" s="0" t="s">
        <v>449</v>
      </c>
      <c r="E5387" s="0" t="s">
        <v>191</v>
      </c>
      <c r="F5387" s="0" t="s">
        <v>458</v>
      </c>
      <c r="G5387" s="0" t="n">
        <v>82</v>
      </c>
      <c r="H5387" s="0" t="n">
        <v>8363500</v>
      </c>
      <c r="I5387" s="0" t="s">
        <v>459</v>
      </c>
      <c r="J5387" s="0" t="n">
        <f aca="false">IF(I5387="GJ",1.0542,1)</f>
        <v>1.0542</v>
      </c>
      <c r="K5387" s="0" t="str">
        <f aca="false">IF(I5387="GJ","MMBtu",I5387)</f>
        <v>MMBtu</v>
      </c>
      <c r="L5387" s="13" t="n">
        <f aca="false">H5387*J5387</f>
        <v>8816801.7</v>
      </c>
    </row>
    <row r="5388" customFormat="false" ht="12.75" hidden="false" customHeight="false" outlineLevel="0" collapsed="false">
      <c r="A5388" s="0" t="s">
        <v>69</v>
      </c>
      <c r="B5388" s="0" t="s">
        <v>457</v>
      </c>
      <c r="C5388" s="0" t="s">
        <v>6</v>
      </c>
      <c r="D5388" s="0" t="s">
        <v>449</v>
      </c>
      <c r="E5388" s="0" t="s">
        <v>20</v>
      </c>
      <c r="F5388" s="0" t="s">
        <v>458</v>
      </c>
      <c r="G5388" s="0" t="n">
        <v>48</v>
      </c>
      <c r="H5388" s="0" t="n">
        <v>10140500</v>
      </c>
      <c r="I5388" s="0" t="s">
        <v>459</v>
      </c>
      <c r="J5388" s="0" t="n">
        <f aca="false">IF(I5388="GJ",1.0542,1)</f>
        <v>1.0542</v>
      </c>
      <c r="K5388" s="0" t="str">
        <f aca="false">IF(I5388="GJ","MMBtu",I5388)</f>
        <v>MMBtu</v>
      </c>
      <c r="L5388" s="13" t="n">
        <f aca="false">H5388*J5388</f>
        <v>10690115.1</v>
      </c>
    </row>
    <row r="5389" customFormat="false" ht="12.75" hidden="false" customHeight="false" outlineLevel="0" collapsed="false">
      <c r="A5389" s="0" t="s">
        <v>69</v>
      </c>
      <c r="B5389" s="0" t="s">
        <v>448</v>
      </c>
      <c r="C5389" s="0" t="s">
        <v>6</v>
      </c>
      <c r="D5389" s="0" t="s">
        <v>449</v>
      </c>
      <c r="E5389" s="0" t="s">
        <v>20</v>
      </c>
      <c r="F5389" s="0" t="s">
        <v>450</v>
      </c>
      <c r="G5389" s="0" t="n">
        <v>3</v>
      </c>
      <c r="H5389" s="0" t="n">
        <v>25000</v>
      </c>
      <c r="I5389" s="0" t="s">
        <v>451</v>
      </c>
      <c r="J5389" s="0" t="n">
        <f aca="false">IF(I5389="GJ",1.0542,1)</f>
        <v>1</v>
      </c>
      <c r="K5389" s="0" t="str">
        <f aca="false">IF(I5389="GJ","MMBtu",I5389)</f>
        <v>MMBtu</v>
      </c>
      <c r="L5389" s="13" t="n">
        <f aca="false">H5389*J5389</f>
        <v>25000</v>
      </c>
    </row>
    <row r="5390" customFormat="false" ht="12.75" hidden="false" customHeight="false" outlineLevel="0" collapsed="false">
      <c r="A5390" s="0" t="s">
        <v>44</v>
      </c>
      <c r="B5390" s="0" t="s">
        <v>448</v>
      </c>
      <c r="C5390" s="0" t="s">
        <v>6</v>
      </c>
      <c r="D5390" s="0" t="s">
        <v>453</v>
      </c>
      <c r="E5390" s="0" t="s">
        <v>329</v>
      </c>
      <c r="F5390" s="0" t="s">
        <v>452</v>
      </c>
      <c r="G5390" s="0" t="n">
        <v>2</v>
      </c>
      <c r="H5390" s="0" t="n">
        <v>196500</v>
      </c>
      <c r="I5390" s="0" t="s">
        <v>451</v>
      </c>
      <c r="J5390" s="0" t="n">
        <f aca="false">IF(I5390="GJ",1.0542,1)</f>
        <v>1</v>
      </c>
      <c r="K5390" s="0" t="str">
        <f aca="false">IF(I5390="GJ","MMBtu",I5390)</f>
        <v>MMBtu</v>
      </c>
      <c r="L5390" s="13" t="n">
        <f aca="false">H5390*J5390</f>
        <v>196500</v>
      </c>
    </row>
    <row r="5391" customFormat="false" ht="12.75" hidden="false" customHeight="false" outlineLevel="0" collapsed="false">
      <c r="A5391" s="0" t="s">
        <v>44</v>
      </c>
      <c r="B5391" s="0" t="s">
        <v>448</v>
      </c>
      <c r="C5391" s="0" t="s">
        <v>6</v>
      </c>
      <c r="D5391" s="0" t="s">
        <v>453</v>
      </c>
      <c r="E5391" s="0" t="s">
        <v>301</v>
      </c>
      <c r="F5391" s="0" t="s">
        <v>452</v>
      </c>
      <c r="G5391" s="0" t="n">
        <v>1</v>
      </c>
      <c r="H5391" s="0" t="n">
        <v>300000</v>
      </c>
      <c r="I5391" s="0" t="s">
        <v>451</v>
      </c>
      <c r="J5391" s="0" t="n">
        <f aca="false">IF(I5391="GJ",1.0542,1)</f>
        <v>1</v>
      </c>
      <c r="K5391" s="0" t="str">
        <f aca="false">IF(I5391="GJ","MMBtu",I5391)</f>
        <v>MMBtu</v>
      </c>
      <c r="L5391" s="13" t="n">
        <f aca="false">H5391*J5391</f>
        <v>300000</v>
      </c>
    </row>
    <row r="5392" customFormat="false" ht="12.75" hidden="false" customHeight="false" outlineLevel="0" collapsed="false">
      <c r="A5392" s="0" t="s">
        <v>44</v>
      </c>
      <c r="B5392" s="0" t="s">
        <v>448</v>
      </c>
      <c r="C5392" s="0" t="s">
        <v>6</v>
      </c>
      <c r="D5392" s="0" t="s">
        <v>449</v>
      </c>
      <c r="E5392" s="0" t="s">
        <v>423</v>
      </c>
      <c r="F5392" s="0" t="s">
        <v>452</v>
      </c>
      <c r="G5392" s="0" t="n">
        <v>1</v>
      </c>
      <c r="H5392" s="0" t="n">
        <v>300000</v>
      </c>
      <c r="I5392" s="0" t="s">
        <v>451</v>
      </c>
      <c r="J5392" s="0" t="n">
        <f aca="false">IF(I5392="GJ",1.0542,1)</f>
        <v>1</v>
      </c>
      <c r="K5392" s="0" t="str">
        <f aca="false">IF(I5392="GJ","MMBtu",I5392)</f>
        <v>MMBtu</v>
      </c>
      <c r="L5392" s="13" t="n">
        <f aca="false">H5392*J5392</f>
        <v>300000</v>
      </c>
    </row>
    <row r="5393" customFormat="false" ht="12.75" hidden="false" customHeight="false" outlineLevel="0" collapsed="false">
      <c r="A5393" s="0" t="s">
        <v>44</v>
      </c>
      <c r="B5393" s="0" t="s">
        <v>448</v>
      </c>
      <c r="C5393" s="0" t="s">
        <v>6</v>
      </c>
      <c r="D5393" s="0" t="s">
        <v>449</v>
      </c>
      <c r="E5393" s="0" t="s">
        <v>329</v>
      </c>
      <c r="F5393" s="0" t="s">
        <v>452</v>
      </c>
      <c r="G5393" s="0" t="n">
        <v>2</v>
      </c>
      <c r="H5393" s="0" t="n">
        <v>305000</v>
      </c>
      <c r="I5393" s="0" t="s">
        <v>451</v>
      </c>
      <c r="J5393" s="0" t="n">
        <f aca="false">IF(I5393="GJ",1.0542,1)</f>
        <v>1</v>
      </c>
      <c r="K5393" s="0" t="str">
        <f aca="false">IF(I5393="GJ","MMBtu",I5393)</f>
        <v>MMBtu</v>
      </c>
      <c r="L5393" s="13" t="n">
        <f aca="false">H5393*J5393</f>
        <v>305000</v>
      </c>
    </row>
    <row r="5394" customFormat="false" ht="12.75" hidden="false" customHeight="false" outlineLevel="0" collapsed="false">
      <c r="A5394" s="0" t="s">
        <v>44</v>
      </c>
      <c r="B5394" s="0" t="s">
        <v>448</v>
      </c>
      <c r="C5394" s="0" t="s">
        <v>6</v>
      </c>
      <c r="D5394" s="0" t="s">
        <v>449</v>
      </c>
      <c r="E5394" s="0" t="s">
        <v>301</v>
      </c>
      <c r="F5394" s="0" t="s">
        <v>452</v>
      </c>
      <c r="G5394" s="0" t="n">
        <v>2</v>
      </c>
      <c r="H5394" s="0" t="n">
        <v>305000</v>
      </c>
      <c r="I5394" s="0" t="s">
        <v>451</v>
      </c>
      <c r="J5394" s="0" t="n">
        <f aca="false">IF(I5394="GJ",1.0542,1)</f>
        <v>1</v>
      </c>
      <c r="K5394" s="0" t="str">
        <f aca="false">IF(I5394="GJ","MMBtu",I5394)</f>
        <v>MMBtu</v>
      </c>
      <c r="L5394" s="13" t="n">
        <f aca="false">H5394*J5394</f>
        <v>305000</v>
      </c>
    </row>
    <row r="5395" customFormat="false" ht="12.75" hidden="false" customHeight="false" outlineLevel="0" collapsed="false">
      <c r="A5395" s="0" t="s">
        <v>44</v>
      </c>
      <c r="B5395" s="0" t="s">
        <v>448</v>
      </c>
      <c r="C5395" s="0" t="s">
        <v>6</v>
      </c>
      <c r="D5395" s="0" t="s">
        <v>449</v>
      </c>
      <c r="E5395" s="0" t="s">
        <v>20</v>
      </c>
      <c r="F5395" s="0" t="s">
        <v>450</v>
      </c>
      <c r="G5395" s="0" t="n">
        <v>48</v>
      </c>
      <c r="H5395" s="0" t="n">
        <v>308000</v>
      </c>
      <c r="I5395" s="0" t="s">
        <v>451</v>
      </c>
      <c r="J5395" s="0" t="n">
        <f aca="false">IF(I5395="GJ",1.0542,1)</f>
        <v>1</v>
      </c>
      <c r="K5395" s="0" t="str">
        <f aca="false">IF(I5395="GJ","MMBtu",I5395)</f>
        <v>MMBtu</v>
      </c>
      <c r="L5395" s="13" t="n">
        <f aca="false">H5395*J5395</f>
        <v>308000</v>
      </c>
    </row>
    <row r="5396" customFormat="false" ht="12.75" hidden="false" customHeight="false" outlineLevel="0" collapsed="false">
      <c r="A5396" s="0" t="s">
        <v>44</v>
      </c>
      <c r="B5396" s="0" t="s">
        <v>448</v>
      </c>
      <c r="C5396" s="0" t="s">
        <v>6</v>
      </c>
      <c r="D5396" s="0" t="s">
        <v>453</v>
      </c>
      <c r="E5396" s="0" t="s">
        <v>396</v>
      </c>
      <c r="F5396" s="0" t="s">
        <v>452</v>
      </c>
      <c r="G5396" s="0" t="n">
        <v>2</v>
      </c>
      <c r="H5396" s="0" t="n">
        <v>360000</v>
      </c>
      <c r="I5396" s="0" t="s">
        <v>451</v>
      </c>
      <c r="J5396" s="0" t="n">
        <f aca="false">IF(I5396="GJ",1.0542,1)</f>
        <v>1</v>
      </c>
      <c r="K5396" s="0" t="str">
        <f aca="false">IF(I5396="GJ","MMBtu",I5396)</f>
        <v>MMBtu</v>
      </c>
      <c r="L5396" s="13" t="n">
        <f aca="false">H5396*J5396</f>
        <v>360000</v>
      </c>
    </row>
    <row r="5397" customFormat="false" ht="12.75" hidden="false" customHeight="false" outlineLevel="0" collapsed="false">
      <c r="A5397" s="0" t="s">
        <v>44</v>
      </c>
      <c r="B5397" s="0" t="s">
        <v>448</v>
      </c>
      <c r="C5397" s="0" t="s">
        <v>6</v>
      </c>
      <c r="D5397" s="0" t="s">
        <v>449</v>
      </c>
      <c r="E5397" s="0" t="s">
        <v>357</v>
      </c>
      <c r="F5397" s="0" t="s">
        <v>452</v>
      </c>
      <c r="G5397" s="0" t="n">
        <v>3</v>
      </c>
      <c r="H5397" s="0" t="n">
        <v>460000</v>
      </c>
      <c r="I5397" s="0" t="s">
        <v>451</v>
      </c>
      <c r="J5397" s="0" t="n">
        <f aca="false">IF(I5397="GJ",1.0542,1)</f>
        <v>1</v>
      </c>
      <c r="K5397" s="0" t="str">
        <f aca="false">IF(I5397="GJ","MMBtu",I5397)</f>
        <v>MMBtu</v>
      </c>
      <c r="L5397" s="13" t="n">
        <f aca="false">H5397*J5397</f>
        <v>460000</v>
      </c>
    </row>
    <row r="5398" customFormat="false" ht="12.75" hidden="false" customHeight="false" outlineLevel="0" collapsed="false">
      <c r="A5398" s="0" t="s">
        <v>44</v>
      </c>
      <c r="B5398" s="0" t="s">
        <v>448</v>
      </c>
      <c r="C5398" s="0" t="s">
        <v>6</v>
      </c>
      <c r="D5398" s="0" t="s">
        <v>449</v>
      </c>
      <c r="E5398" s="0" t="s">
        <v>396</v>
      </c>
      <c r="F5398" s="0" t="s">
        <v>452</v>
      </c>
      <c r="G5398" s="0" t="n">
        <v>3</v>
      </c>
      <c r="H5398" s="0" t="n">
        <v>460000</v>
      </c>
      <c r="I5398" s="0" t="s">
        <v>451</v>
      </c>
      <c r="J5398" s="0" t="n">
        <f aca="false">IF(I5398="GJ",1.0542,1)</f>
        <v>1</v>
      </c>
      <c r="K5398" s="0" t="str">
        <f aca="false">IF(I5398="GJ","MMBtu",I5398)</f>
        <v>MMBtu</v>
      </c>
      <c r="L5398" s="13" t="n">
        <f aca="false">H5398*J5398</f>
        <v>460000</v>
      </c>
    </row>
    <row r="5399" customFormat="false" ht="12.75" hidden="false" customHeight="false" outlineLevel="0" collapsed="false">
      <c r="A5399" s="0" t="s">
        <v>44</v>
      </c>
      <c r="B5399" s="0" t="s">
        <v>448</v>
      </c>
      <c r="C5399" s="0" t="s">
        <v>6</v>
      </c>
      <c r="D5399" s="0" t="s">
        <v>449</v>
      </c>
      <c r="E5399" s="0" t="s">
        <v>20</v>
      </c>
      <c r="F5399" s="0" t="s">
        <v>456</v>
      </c>
      <c r="G5399" s="0" t="n">
        <v>20</v>
      </c>
      <c r="H5399" s="0" t="n">
        <v>493500</v>
      </c>
      <c r="I5399" s="0" t="s">
        <v>451</v>
      </c>
      <c r="J5399" s="0" t="n">
        <f aca="false">IF(I5399="GJ",1.0542,1)</f>
        <v>1</v>
      </c>
      <c r="K5399" s="0" t="str">
        <f aca="false">IF(I5399="GJ","MMBtu",I5399)</f>
        <v>MMBtu</v>
      </c>
      <c r="L5399" s="13" t="n">
        <f aca="false">H5399*J5399</f>
        <v>493500</v>
      </c>
    </row>
    <row r="5400" customFormat="false" ht="12.75" hidden="false" customHeight="false" outlineLevel="0" collapsed="false">
      <c r="A5400" s="0" t="s">
        <v>44</v>
      </c>
      <c r="B5400" s="0" t="s">
        <v>448</v>
      </c>
      <c r="C5400" s="0" t="s">
        <v>6</v>
      </c>
      <c r="D5400" s="0" t="s">
        <v>453</v>
      </c>
      <c r="E5400" s="0" t="s">
        <v>241</v>
      </c>
      <c r="F5400" s="0" t="s">
        <v>452</v>
      </c>
      <c r="G5400" s="0" t="n">
        <v>3</v>
      </c>
      <c r="H5400" s="0" t="n">
        <v>500000</v>
      </c>
      <c r="I5400" s="0" t="s">
        <v>451</v>
      </c>
      <c r="J5400" s="0" t="n">
        <f aca="false">IF(I5400="GJ",1.0542,1)</f>
        <v>1</v>
      </c>
      <c r="K5400" s="0" t="str">
        <f aca="false">IF(I5400="GJ","MMBtu",I5400)</f>
        <v>MMBtu</v>
      </c>
      <c r="L5400" s="13" t="n">
        <f aca="false">H5400*J5400</f>
        <v>500000</v>
      </c>
    </row>
    <row r="5401" customFormat="false" ht="12.75" hidden="false" customHeight="false" outlineLevel="0" collapsed="false">
      <c r="A5401" s="0" t="s">
        <v>44</v>
      </c>
      <c r="B5401" s="0" t="s">
        <v>448</v>
      </c>
      <c r="C5401" s="0" t="s">
        <v>6</v>
      </c>
      <c r="D5401" s="0" t="s">
        <v>453</v>
      </c>
      <c r="E5401" s="0" t="s">
        <v>20</v>
      </c>
      <c r="F5401" s="0" t="s">
        <v>452</v>
      </c>
      <c r="G5401" s="0" t="n">
        <v>9</v>
      </c>
      <c r="H5401" s="0" t="n">
        <v>675000</v>
      </c>
      <c r="I5401" s="0" t="s">
        <v>451</v>
      </c>
      <c r="J5401" s="0" t="n">
        <f aca="false">IF(I5401="GJ",1.0542,1)</f>
        <v>1</v>
      </c>
      <c r="K5401" s="0" t="str">
        <f aca="false">IF(I5401="GJ","MMBtu",I5401)</f>
        <v>MMBtu</v>
      </c>
      <c r="L5401" s="13" t="n">
        <f aca="false">H5401*J5401</f>
        <v>675000</v>
      </c>
    </row>
    <row r="5402" customFormat="false" ht="12.75" hidden="false" customHeight="false" outlineLevel="0" collapsed="false">
      <c r="A5402" s="0" t="s">
        <v>44</v>
      </c>
      <c r="B5402" s="0" t="s">
        <v>448</v>
      </c>
      <c r="C5402" s="0" t="s">
        <v>6</v>
      </c>
      <c r="D5402" s="0" t="s">
        <v>449</v>
      </c>
      <c r="E5402" s="0" t="s">
        <v>241</v>
      </c>
      <c r="F5402" s="0" t="s">
        <v>450</v>
      </c>
      <c r="G5402" s="0" t="n">
        <v>112</v>
      </c>
      <c r="H5402" s="0" t="n">
        <v>770000</v>
      </c>
      <c r="I5402" s="0" t="s">
        <v>451</v>
      </c>
      <c r="J5402" s="0" t="n">
        <f aca="false">IF(I5402="GJ",1.0542,1)</f>
        <v>1</v>
      </c>
      <c r="K5402" s="0" t="str">
        <f aca="false">IF(I5402="GJ","MMBtu",I5402)</f>
        <v>MMBtu</v>
      </c>
      <c r="L5402" s="13" t="n">
        <f aca="false">H5402*J5402</f>
        <v>770000</v>
      </c>
    </row>
    <row r="5403" customFormat="false" ht="12.75" hidden="false" customHeight="false" outlineLevel="0" collapsed="false">
      <c r="A5403" s="0" t="s">
        <v>44</v>
      </c>
      <c r="B5403" s="0" t="s">
        <v>448</v>
      </c>
      <c r="C5403" s="0" t="s">
        <v>6</v>
      </c>
      <c r="D5403" s="0" t="s">
        <v>453</v>
      </c>
      <c r="E5403" s="0" t="s">
        <v>191</v>
      </c>
      <c r="F5403" s="0" t="s">
        <v>452</v>
      </c>
      <c r="G5403" s="0" t="n">
        <v>6</v>
      </c>
      <c r="H5403" s="0" t="n">
        <v>790000</v>
      </c>
      <c r="I5403" s="0" t="s">
        <v>451</v>
      </c>
      <c r="J5403" s="0" t="n">
        <f aca="false">IF(I5403="GJ",1.0542,1)</f>
        <v>1</v>
      </c>
      <c r="K5403" s="0" t="str">
        <f aca="false">IF(I5403="GJ","MMBtu",I5403)</f>
        <v>MMBtu</v>
      </c>
      <c r="L5403" s="13" t="n">
        <f aca="false">H5403*J5403</f>
        <v>790000</v>
      </c>
    </row>
    <row r="5404" customFormat="false" ht="12.75" hidden="false" customHeight="false" outlineLevel="0" collapsed="false">
      <c r="A5404" s="0" t="s">
        <v>44</v>
      </c>
      <c r="B5404" s="0" t="s">
        <v>448</v>
      </c>
      <c r="C5404" s="0" t="s">
        <v>6</v>
      </c>
      <c r="D5404" s="0" t="s">
        <v>449</v>
      </c>
      <c r="E5404" s="0" t="s">
        <v>241</v>
      </c>
      <c r="F5404" s="0" t="s">
        <v>456</v>
      </c>
      <c r="G5404" s="0" t="n">
        <v>101</v>
      </c>
      <c r="H5404" s="0" t="n">
        <v>1344157</v>
      </c>
      <c r="I5404" s="0" t="s">
        <v>451</v>
      </c>
      <c r="J5404" s="0" t="n">
        <f aca="false">IF(I5404="GJ",1.0542,1)</f>
        <v>1</v>
      </c>
      <c r="K5404" s="0" t="str">
        <f aca="false">IF(I5404="GJ","MMBtu",I5404)</f>
        <v>MMBtu</v>
      </c>
      <c r="L5404" s="13" t="n">
        <f aca="false">H5404*J5404</f>
        <v>1344157</v>
      </c>
    </row>
    <row r="5405" customFormat="false" ht="12.75" hidden="false" customHeight="false" outlineLevel="0" collapsed="false">
      <c r="A5405" s="0" t="s">
        <v>44</v>
      </c>
      <c r="B5405" s="0" t="s">
        <v>448</v>
      </c>
      <c r="C5405" s="0" t="s">
        <v>6</v>
      </c>
      <c r="D5405" s="0" t="s">
        <v>453</v>
      </c>
      <c r="E5405" s="0" t="s">
        <v>357</v>
      </c>
      <c r="F5405" s="0" t="s">
        <v>452</v>
      </c>
      <c r="G5405" s="0" t="n">
        <v>6</v>
      </c>
      <c r="H5405" s="0" t="n">
        <v>1555000</v>
      </c>
      <c r="I5405" s="0" t="s">
        <v>451</v>
      </c>
      <c r="J5405" s="0" t="n">
        <f aca="false">IF(I5405="GJ",1.0542,1)</f>
        <v>1</v>
      </c>
      <c r="K5405" s="0" t="str">
        <f aca="false">IF(I5405="GJ","MMBtu",I5405)</f>
        <v>MMBtu</v>
      </c>
      <c r="L5405" s="13" t="n">
        <f aca="false">H5405*J5405</f>
        <v>1555000</v>
      </c>
    </row>
    <row r="5406" customFormat="false" ht="12.75" hidden="false" customHeight="false" outlineLevel="0" collapsed="false">
      <c r="A5406" s="0" t="s">
        <v>44</v>
      </c>
      <c r="B5406" s="0" t="s">
        <v>448</v>
      </c>
      <c r="C5406" s="0" t="s">
        <v>6</v>
      </c>
      <c r="D5406" s="0" t="s">
        <v>449</v>
      </c>
      <c r="E5406" s="0" t="s">
        <v>329</v>
      </c>
      <c r="F5406" s="0" t="s">
        <v>454</v>
      </c>
      <c r="G5406" s="0" t="n">
        <v>308</v>
      </c>
      <c r="H5406" s="0" t="n">
        <v>1679707</v>
      </c>
      <c r="I5406" s="0" t="s">
        <v>451</v>
      </c>
      <c r="J5406" s="0" t="n">
        <f aca="false">IF(I5406="GJ",1.0542,1)</f>
        <v>1</v>
      </c>
      <c r="K5406" s="0" t="str">
        <f aca="false">IF(I5406="GJ","MMBtu",I5406)</f>
        <v>MMBtu</v>
      </c>
      <c r="L5406" s="13" t="n">
        <f aca="false">H5406*J5406</f>
        <v>1679707</v>
      </c>
    </row>
    <row r="5407" customFormat="false" ht="12.75" hidden="false" customHeight="false" outlineLevel="0" collapsed="false">
      <c r="A5407" s="0" t="s">
        <v>44</v>
      </c>
      <c r="B5407" s="0" t="s">
        <v>448</v>
      </c>
      <c r="C5407" s="0" t="s">
        <v>6</v>
      </c>
      <c r="D5407" s="0" t="s">
        <v>449</v>
      </c>
      <c r="E5407" s="0" t="s">
        <v>301</v>
      </c>
      <c r="F5407" s="0" t="s">
        <v>454</v>
      </c>
      <c r="G5407" s="0" t="n">
        <v>223</v>
      </c>
      <c r="H5407" s="0" t="n">
        <v>1720796</v>
      </c>
      <c r="I5407" s="0" t="s">
        <v>451</v>
      </c>
      <c r="J5407" s="0" t="n">
        <f aca="false">IF(I5407="GJ",1.0542,1)</f>
        <v>1</v>
      </c>
      <c r="K5407" s="0" t="str">
        <f aca="false">IF(I5407="GJ","MMBtu",I5407)</f>
        <v>MMBtu</v>
      </c>
      <c r="L5407" s="13" t="n">
        <f aca="false">H5407*J5407</f>
        <v>1720796</v>
      </c>
    </row>
    <row r="5408" customFormat="false" ht="12.75" hidden="false" customHeight="false" outlineLevel="0" collapsed="false">
      <c r="A5408" s="0" t="s">
        <v>44</v>
      </c>
      <c r="B5408" s="0" t="s">
        <v>448</v>
      </c>
      <c r="C5408" s="0" t="s">
        <v>6</v>
      </c>
      <c r="D5408" s="0" t="s">
        <v>453</v>
      </c>
      <c r="E5408" s="0" t="s">
        <v>301</v>
      </c>
      <c r="F5408" s="0" t="s">
        <v>456</v>
      </c>
      <c r="G5408" s="0" t="n">
        <v>11</v>
      </c>
      <c r="H5408" s="0" t="n">
        <v>1725300</v>
      </c>
      <c r="I5408" s="0" t="s">
        <v>451</v>
      </c>
      <c r="J5408" s="0" t="n">
        <f aca="false">IF(I5408="GJ",1.0542,1)</f>
        <v>1</v>
      </c>
      <c r="K5408" s="0" t="str">
        <f aca="false">IF(I5408="GJ","MMBtu",I5408)</f>
        <v>MMBtu</v>
      </c>
      <c r="L5408" s="13" t="n">
        <f aca="false">H5408*J5408</f>
        <v>1725300</v>
      </c>
    </row>
    <row r="5409" customFormat="false" ht="12.75" hidden="false" customHeight="false" outlineLevel="0" collapsed="false">
      <c r="A5409" s="0" t="s">
        <v>44</v>
      </c>
      <c r="B5409" s="0" t="s">
        <v>448</v>
      </c>
      <c r="C5409" s="0" t="s">
        <v>6</v>
      </c>
      <c r="D5409" s="0" t="s">
        <v>449</v>
      </c>
      <c r="E5409" s="0" t="s">
        <v>191</v>
      </c>
      <c r="F5409" s="0" t="s">
        <v>456</v>
      </c>
      <c r="G5409" s="0" t="n">
        <v>83</v>
      </c>
      <c r="H5409" s="0" t="n">
        <v>2012100</v>
      </c>
      <c r="I5409" s="0" t="s">
        <v>451</v>
      </c>
      <c r="J5409" s="0" t="n">
        <f aca="false">IF(I5409="GJ",1.0542,1)</f>
        <v>1</v>
      </c>
      <c r="K5409" s="0" t="str">
        <f aca="false">IF(I5409="GJ","MMBtu",I5409)</f>
        <v>MMBtu</v>
      </c>
      <c r="L5409" s="13" t="n">
        <f aca="false">H5409*J5409</f>
        <v>2012100</v>
      </c>
    </row>
    <row r="5410" customFormat="false" ht="12.75" hidden="false" customHeight="false" outlineLevel="0" collapsed="false">
      <c r="A5410" s="0" t="s">
        <v>44</v>
      </c>
      <c r="B5410" s="0" t="s">
        <v>448</v>
      </c>
      <c r="C5410" s="0" t="s">
        <v>6</v>
      </c>
      <c r="D5410" s="0" t="s">
        <v>449</v>
      </c>
      <c r="E5410" s="0" t="s">
        <v>191</v>
      </c>
      <c r="F5410" s="0" t="s">
        <v>450</v>
      </c>
      <c r="G5410" s="0" t="n">
        <v>212</v>
      </c>
      <c r="H5410" s="0" t="n">
        <v>2040000</v>
      </c>
      <c r="I5410" s="0" t="s">
        <v>451</v>
      </c>
      <c r="J5410" s="0" t="n">
        <f aca="false">IF(I5410="GJ",1.0542,1)</f>
        <v>1</v>
      </c>
      <c r="K5410" s="0" t="str">
        <f aca="false">IF(I5410="GJ","MMBtu",I5410)</f>
        <v>MMBtu</v>
      </c>
      <c r="L5410" s="13" t="n">
        <f aca="false">H5410*J5410</f>
        <v>2040000</v>
      </c>
    </row>
    <row r="5411" customFormat="false" ht="12.75" hidden="false" customHeight="false" outlineLevel="0" collapsed="false">
      <c r="A5411" s="0" t="s">
        <v>44</v>
      </c>
      <c r="B5411" s="0" t="s">
        <v>448</v>
      </c>
      <c r="C5411" s="0" t="s">
        <v>6</v>
      </c>
      <c r="D5411" s="0" t="s">
        <v>449</v>
      </c>
      <c r="E5411" s="0" t="s">
        <v>20</v>
      </c>
      <c r="F5411" s="0" t="s">
        <v>454</v>
      </c>
      <c r="G5411" s="0" t="n">
        <v>262</v>
      </c>
      <c r="H5411" s="0" t="n">
        <v>2566589</v>
      </c>
      <c r="I5411" s="0" t="s">
        <v>451</v>
      </c>
      <c r="J5411" s="0" t="n">
        <f aca="false">IF(I5411="GJ",1.0542,1)</f>
        <v>1</v>
      </c>
      <c r="K5411" s="0" t="str">
        <f aca="false">IF(I5411="GJ","MMBtu",I5411)</f>
        <v>MMBtu</v>
      </c>
      <c r="L5411" s="13" t="n">
        <f aca="false">H5411*J5411</f>
        <v>2566589</v>
      </c>
    </row>
    <row r="5412" customFormat="false" ht="12.75" hidden="false" customHeight="false" outlineLevel="0" collapsed="false">
      <c r="A5412" s="0" t="s">
        <v>44</v>
      </c>
      <c r="B5412" s="0" t="s">
        <v>448</v>
      </c>
      <c r="C5412" s="0" t="s">
        <v>6</v>
      </c>
      <c r="D5412" s="0" t="s">
        <v>453</v>
      </c>
      <c r="E5412" s="0" t="s">
        <v>423</v>
      </c>
      <c r="F5412" s="0" t="s">
        <v>454</v>
      </c>
      <c r="G5412" s="0" t="n">
        <v>16</v>
      </c>
      <c r="H5412" s="0" t="n">
        <v>2709426</v>
      </c>
      <c r="I5412" s="0" t="s">
        <v>451</v>
      </c>
      <c r="J5412" s="0" t="n">
        <f aca="false">IF(I5412="GJ",1.0542,1)</f>
        <v>1</v>
      </c>
      <c r="K5412" s="0" t="str">
        <f aca="false">IF(I5412="GJ","MMBtu",I5412)</f>
        <v>MMBtu</v>
      </c>
      <c r="L5412" s="13" t="n">
        <f aca="false">H5412*J5412</f>
        <v>2709426</v>
      </c>
    </row>
    <row r="5413" customFormat="false" ht="12.75" hidden="false" customHeight="false" outlineLevel="0" collapsed="false">
      <c r="A5413" s="0" t="s">
        <v>44</v>
      </c>
      <c r="B5413" s="0" t="s">
        <v>448</v>
      </c>
      <c r="C5413" s="0" t="s">
        <v>6</v>
      </c>
      <c r="D5413" s="0" t="s">
        <v>453</v>
      </c>
      <c r="E5413" s="0" t="s">
        <v>329</v>
      </c>
      <c r="F5413" s="0" t="s">
        <v>456</v>
      </c>
      <c r="G5413" s="0" t="n">
        <v>19</v>
      </c>
      <c r="H5413" s="0" t="n">
        <v>2760420</v>
      </c>
      <c r="I5413" s="0" t="s">
        <v>451</v>
      </c>
      <c r="J5413" s="0" t="n">
        <f aca="false">IF(I5413="GJ",1.0542,1)</f>
        <v>1</v>
      </c>
      <c r="K5413" s="0" t="str">
        <f aca="false">IF(I5413="GJ","MMBtu",I5413)</f>
        <v>MMBtu</v>
      </c>
      <c r="L5413" s="13" t="n">
        <f aca="false">H5413*J5413</f>
        <v>2760420</v>
      </c>
    </row>
    <row r="5414" customFormat="false" ht="12.75" hidden="false" customHeight="false" outlineLevel="0" collapsed="false">
      <c r="A5414" s="0" t="s">
        <v>44</v>
      </c>
      <c r="B5414" s="0" t="s">
        <v>448</v>
      </c>
      <c r="C5414" s="0" t="s">
        <v>6</v>
      </c>
      <c r="D5414" s="0" t="s">
        <v>449</v>
      </c>
      <c r="E5414" s="0" t="s">
        <v>329</v>
      </c>
      <c r="F5414" s="0" t="s">
        <v>450</v>
      </c>
      <c r="G5414" s="0" t="n">
        <v>241</v>
      </c>
      <c r="H5414" s="0" t="n">
        <v>2831248</v>
      </c>
      <c r="I5414" s="0" t="s">
        <v>451</v>
      </c>
      <c r="J5414" s="0" t="n">
        <f aca="false">IF(I5414="GJ",1.0542,1)</f>
        <v>1</v>
      </c>
      <c r="K5414" s="0" t="str">
        <f aca="false">IF(I5414="GJ","MMBtu",I5414)</f>
        <v>MMBtu</v>
      </c>
      <c r="L5414" s="13" t="n">
        <f aca="false">H5414*J5414</f>
        <v>2831248</v>
      </c>
    </row>
    <row r="5415" customFormat="false" ht="12.75" hidden="false" customHeight="false" outlineLevel="0" collapsed="false">
      <c r="A5415" s="0" t="s">
        <v>44</v>
      </c>
      <c r="B5415" s="0" t="s">
        <v>448</v>
      </c>
      <c r="C5415" s="0" t="s">
        <v>6</v>
      </c>
      <c r="D5415" s="0" t="s">
        <v>453</v>
      </c>
      <c r="E5415" s="0" t="s">
        <v>20</v>
      </c>
      <c r="F5415" s="0" t="s">
        <v>456</v>
      </c>
      <c r="G5415" s="0" t="n">
        <v>18</v>
      </c>
      <c r="H5415" s="0" t="n">
        <v>2845000</v>
      </c>
      <c r="I5415" s="0" t="s">
        <v>451</v>
      </c>
      <c r="J5415" s="0" t="n">
        <f aca="false">IF(I5415="GJ",1.0542,1)</f>
        <v>1</v>
      </c>
      <c r="K5415" s="0" t="str">
        <f aca="false">IF(I5415="GJ","MMBtu",I5415)</f>
        <v>MMBtu</v>
      </c>
      <c r="L5415" s="13" t="n">
        <f aca="false">H5415*J5415</f>
        <v>2845000</v>
      </c>
    </row>
    <row r="5416" customFormat="false" ht="12.75" hidden="false" customHeight="false" outlineLevel="0" collapsed="false">
      <c r="A5416" s="0" t="s">
        <v>44</v>
      </c>
      <c r="B5416" s="0" t="s">
        <v>448</v>
      </c>
      <c r="C5416" s="0" t="s">
        <v>6</v>
      </c>
      <c r="D5416" s="0" t="s">
        <v>453</v>
      </c>
      <c r="E5416" s="0" t="s">
        <v>241</v>
      </c>
      <c r="F5416" s="0" t="s">
        <v>456</v>
      </c>
      <c r="G5416" s="0" t="n">
        <v>10</v>
      </c>
      <c r="H5416" s="0" t="n">
        <v>2920000</v>
      </c>
      <c r="I5416" s="0" t="s">
        <v>451</v>
      </c>
      <c r="J5416" s="0" t="n">
        <f aca="false">IF(I5416="GJ",1.0542,1)</f>
        <v>1</v>
      </c>
      <c r="K5416" s="0" t="str">
        <f aca="false">IF(I5416="GJ","MMBtu",I5416)</f>
        <v>MMBtu</v>
      </c>
      <c r="L5416" s="13" t="n">
        <f aca="false">H5416*J5416</f>
        <v>2920000</v>
      </c>
    </row>
    <row r="5417" customFormat="false" ht="12.75" hidden="false" customHeight="false" outlineLevel="0" collapsed="false">
      <c r="A5417" s="0" t="s">
        <v>44</v>
      </c>
      <c r="B5417" s="0" t="s">
        <v>448</v>
      </c>
      <c r="C5417" s="0" t="s">
        <v>6</v>
      </c>
      <c r="D5417" s="0" t="s">
        <v>463</v>
      </c>
      <c r="E5417" s="0" t="s">
        <v>423</v>
      </c>
      <c r="F5417" s="0" t="s">
        <v>455</v>
      </c>
      <c r="G5417" s="0" t="n">
        <v>3</v>
      </c>
      <c r="H5417" s="0" t="n">
        <v>3000000</v>
      </c>
      <c r="I5417" s="0" t="s">
        <v>451</v>
      </c>
      <c r="J5417" s="0" t="n">
        <f aca="false">IF(I5417="GJ",1.0542,1)</f>
        <v>1</v>
      </c>
      <c r="K5417" s="0" t="str">
        <f aca="false">IF(I5417="GJ","MMBtu",I5417)</f>
        <v>MMBtu</v>
      </c>
      <c r="L5417" s="13" t="n">
        <f aca="false">H5417*J5417</f>
        <v>3000000</v>
      </c>
    </row>
    <row r="5418" customFormat="false" ht="12.75" hidden="false" customHeight="false" outlineLevel="0" collapsed="false">
      <c r="A5418" s="0" t="s">
        <v>44</v>
      </c>
      <c r="B5418" s="0" t="s">
        <v>448</v>
      </c>
      <c r="C5418" s="0" t="s">
        <v>6</v>
      </c>
      <c r="D5418" s="0" t="s">
        <v>453</v>
      </c>
      <c r="E5418" s="0" t="s">
        <v>301</v>
      </c>
      <c r="F5418" s="0" t="s">
        <v>454</v>
      </c>
      <c r="G5418" s="0" t="n">
        <v>21</v>
      </c>
      <c r="H5418" s="0" t="n">
        <v>3151119</v>
      </c>
      <c r="I5418" s="0" t="s">
        <v>451</v>
      </c>
      <c r="J5418" s="0" t="n">
        <f aca="false">IF(I5418="GJ",1.0542,1)</f>
        <v>1</v>
      </c>
      <c r="K5418" s="0" t="str">
        <f aca="false">IF(I5418="GJ","MMBtu",I5418)</f>
        <v>MMBtu</v>
      </c>
      <c r="L5418" s="13" t="n">
        <f aca="false">H5418*J5418</f>
        <v>3151119</v>
      </c>
    </row>
    <row r="5419" customFormat="false" ht="12.75" hidden="false" customHeight="false" outlineLevel="0" collapsed="false">
      <c r="A5419" s="0" t="s">
        <v>44</v>
      </c>
      <c r="B5419" s="0" t="s">
        <v>448</v>
      </c>
      <c r="C5419" s="0" t="s">
        <v>6</v>
      </c>
      <c r="D5419" s="0" t="s">
        <v>449</v>
      </c>
      <c r="E5419" s="0" t="s">
        <v>241</v>
      </c>
      <c r="F5419" s="0" t="s">
        <v>454</v>
      </c>
      <c r="G5419" s="0" t="n">
        <v>334</v>
      </c>
      <c r="H5419" s="0" t="n">
        <v>3271716</v>
      </c>
      <c r="I5419" s="0" t="s">
        <v>451</v>
      </c>
      <c r="J5419" s="0" t="n">
        <f aca="false">IF(I5419="GJ",1.0542,1)</f>
        <v>1</v>
      </c>
      <c r="K5419" s="0" t="str">
        <f aca="false">IF(I5419="GJ","MMBtu",I5419)</f>
        <v>MMBtu</v>
      </c>
      <c r="L5419" s="13" t="n">
        <f aca="false">H5419*J5419</f>
        <v>3271716</v>
      </c>
    </row>
    <row r="5420" customFormat="false" ht="12.75" hidden="false" customHeight="false" outlineLevel="0" collapsed="false">
      <c r="A5420" s="0" t="s">
        <v>44</v>
      </c>
      <c r="B5420" s="0" t="s">
        <v>448</v>
      </c>
      <c r="C5420" s="0" t="s">
        <v>6</v>
      </c>
      <c r="D5420" s="0" t="s">
        <v>453</v>
      </c>
      <c r="E5420" s="0" t="s">
        <v>191</v>
      </c>
      <c r="F5420" s="0" t="s">
        <v>456</v>
      </c>
      <c r="G5420" s="0" t="n">
        <v>22</v>
      </c>
      <c r="H5420" s="0" t="n">
        <v>3691000</v>
      </c>
      <c r="I5420" s="0" t="s">
        <v>451</v>
      </c>
      <c r="J5420" s="0" t="n">
        <f aca="false">IF(I5420="GJ",1.0542,1)</f>
        <v>1</v>
      </c>
      <c r="K5420" s="0" t="str">
        <f aca="false">IF(I5420="GJ","MMBtu",I5420)</f>
        <v>MMBtu</v>
      </c>
      <c r="L5420" s="13" t="n">
        <f aca="false">H5420*J5420</f>
        <v>3691000</v>
      </c>
    </row>
    <row r="5421" customFormat="false" ht="12.75" hidden="false" customHeight="false" outlineLevel="0" collapsed="false">
      <c r="A5421" s="0" t="s">
        <v>44</v>
      </c>
      <c r="B5421" s="0" t="s">
        <v>448</v>
      </c>
      <c r="C5421" s="0" t="s">
        <v>6</v>
      </c>
      <c r="D5421" s="0" t="s">
        <v>449</v>
      </c>
      <c r="E5421" s="0" t="s">
        <v>301</v>
      </c>
      <c r="F5421" s="0" t="s">
        <v>456</v>
      </c>
      <c r="G5421" s="0" t="n">
        <v>258</v>
      </c>
      <c r="H5421" s="0" t="n">
        <v>3956543</v>
      </c>
      <c r="I5421" s="0" t="s">
        <v>451</v>
      </c>
      <c r="J5421" s="0" t="n">
        <f aca="false">IF(I5421="GJ",1.0542,1)</f>
        <v>1</v>
      </c>
      <c r="K5421" s="0" t="str">
        <f aca="false">IF(I5421="GJ","MMBtu",I5421)</f>
        <v>MMBtu</v>
      </c>
      <c r="L5421" s="13" t="n">
        <f aca="false">H5421*J5421</f>
        <v>3956543</v>
      </c>
    </row>
    <row r="5422" customFormat="false" ht="12.75" hidden="false" customHeight="false" outlineLevel="0" collapsed="false">
      <c r="A5422" s="0" t="s">
        <v>44</v>
      </c>
      <c r="B5422" s="0" t="s">
        <v>448</v>
      </c>
      <c r="C5422" s="0" t="s">
        <v>6</v>
      </c>
      <c r="D5422" s="0" t="s">
        <v>463</v>
      </c>
      <c r="E5422" s="0" t="s">
        <v>423</v>
      </c>
      <c r="F5422" s="0" t="s">
        <v>454</v>
      </c>
      <c r="G5422" s="0" t="n">
        <v>3</v>
      </c>
      <c r="H5422" s="0" t="n">
        <v>4105000</v>
      </c>
      <c r="I5422" s="0" t="s">
        <v>451</v>
      </c>
      <c r="J5422" s="0" t="n">
        <f aca="false">IF(I5422="GJ",1.0542,1)</f>
        <v>1</v>
      </c>
      <c r="K5422" s="0" t="str">
        <f aca="false">IF(I5422="GJ","MMBtu",I5422)</f>
        <v>MMBtu</v>
      </c>
      <c r="L5422" s="13" t="n">
        <f aca="false">H5422*J5422</f>
        <v>4105000</v>
      </c>
    </row>
    <row r="5423" customFormat="false" ht="12.75" hidden="false" customHeight="false" outlineLevel="0" collapsed="false">
      <c r="A5423" s="0" t="s">
        <v>44</v>
      </c>
      <c r="B5423" s="0" t="s">
        <v>448</v>
      </c>
      <c r="C5423" s="0" t="s">
        <v>6</v>
      </c>
      <c r="D5423" s="0" t="s">
        <v>453</v>
      </c>
      <c r="E5423" s="0" t="s">
        <v>191</v>
      </c>
      <c r="F5423" s="0" t="s">
        <v>454</v>
      </c>
      <c r="G5423" s="0" t="n">
        <v>18</v>
      </c>
      <c r="H5423" s="0" t="n">
        <v>4130000</v>
      </c>
      <c r="I5423" s="0" t="s">
        <v>451</v>
      </c>
      <c r="J5423" s="0" t="n">
        <f aca="false">IF(I5423="GJ",1.0542,1)</f>
        <v>1</v>
      </c>
      <c r="K5423" s="0" t="str">
        <f aca="false">IF(I5423="GJ","MMBtu",I5423)</f>
        <v>MMBtu</v>
      </c>
      <c r="L5423" s="13" t="n">
        <f aca="false">H5423*J5423</f>
        <v>4130000</v>
      </c>
    </row>
    <row r="5424" customFormat="false" ht="12.75" hidden="false" customHeight="false" outlineLevel="0" collapsed="false">
      <c r="A5424" s="0" t="s">
        <v>44</v>
      </c>
      <c r="B5424" s="0" t="s">
        <v>448</v>
      </c>
      <c r="C5424" s="0" t="s">
        <v>6</v>
      </c>
      <c r="D5424" s="0" t="s">
        <v>449</v>
      </c>
      <c r="E5424" s="0" t="s">
        <v>191</v>
      </c>
      <c r="F5424" s="0" t="s">
        <v>454</v>
      </c>
      <c r="G5424" s="0" t="n">
        <v>364</v>
      </c>
      <c r="H5424" s="0" t="n">
        <v>4341483</v>
      </c>
      <c r="I5424" s="0" t="s">
        <v>451</v>
      </c>
      <c r="J5424" s="0" t="n">
        <f aca="false">IF(I5424="GJ",1.0542,1)</f>
        <v>1</v>
      </c>
      <c r="K5424" s="0" t="str">
        <f aca="false">IF(I5424="GJ","MMBtu",I5424)</f>
        <v>MMBtu</v>
      </c>
      <c r="L5424" s="13" t="n">
        <f aca="false">H5424*J5424</f>
        <v>4341483</v>
      </c>
    </row>
    <row r="5425" customFormat="false" ht="12.75" hidden="false" customHeight="false" outlineLevel="0" collapsed="false">
      <c r="A5425" s="0" t="s">
        <v>44</v>
      </c>
      <c r="B5425" s="0" t="s">
        <v>448</v>
      </c>
      <c r="C5425" s="0" t="s">
        <v>6</v>
      </c>
      <c r="D5425" s="0" t="s">
        <v>449</v>
      </c>
      <c r="E5425" s="0" t="s">
        <v>329</v>
      </c>
      <c r="F5425" s="0" t="s">
        <v>456</v>
      </c>
      <c r="G5425" s="0" t="n">
        <v>405</v>
      </c>
      <c r="H5425" s="0" t="n">
        <v>5308427</v>
      </c>
      <c r="I5425" s="0" t="s">
        <v>451</v>
      </c>
      <c r="J5425" s="0" t="n">
        <f aca="false">IF(I5425="GJ",1.0542,1)</f>
        <v>1</v>
      </c>
      <c r="K5425" s="0" t="str">
        <f aca="false">IF(I5425="GJ","MMBtu",I5425)</f>
        <v>MMBtu</v>
      </c>
      <c r="L5425" s="13" t="n">
        <f aca="false">H5425*J5425</f>
        <v>5308427</v>
      </c>
    </row>
    <row r="5426" customFormat="false" ht="12.75" hidden="false" customHeight="false" outlineLevel="0" collapsed="false">
      <c r="A5426" s="0" t="s">
        <v>44</v>
      </c>
      <c r="B5426" s="0" t="s">
        <v>448</v>
      </c>
      <c r="C5426" s="0" t="s">
        <v>6</v>
      </c>
      <c r="D5426" s="0" t="s">
        <v>449</v>
      </c>
      <c r="E5426" s="0" t="s">
        <v>423</v>
      </c>
      <c r="F5426" s="0" t="s">
        <v>456</v>
      </c>
      <c r="G5426" s="0" t="n">
        <v>442</v>
      </c>
      <c r="H5426" s="0" t="n">
        <v>5450462</v>
      </c>
      <c r="I5426" s="0" t="s">
        <v>451</v>
      </c>
      <c r="J5426" s="0" t="n">
        <f aca="false">IF(I5426="GJ",1.0542,1)</f>
        <v>1</v>
      </c>
      <c r="K5426" s="0" t="str">
        <f aca="false">IF(I5426="GJ","MMBtu",I5426)</f>
        <v>MMBtu</v>
      </c>
      <c r="L5426" s="13" t="n">
        <f aca="false">H5426*J5426</f>
        <v>5450462</v>
      </c>
    </row>
    <row r="5427" customFormat="false" ht="12.75" hidden="false" customHeight="false" outlineLevel="0" collapsed="false">
      <c r="A5427" s="0" t="s">
        <v>44</v>
      </c>
      <c r="B5427" s="0" t="s">
        <v>448</v>
      </c>
      <c r="C5427" s="0" t="s">
        <v>6</v>
      </c>
      <c r="D5427" s="0" t="s">
        <v>449</v>
      </c>
      <c r="E5427" s="0" t="s">
        <v>301</v>
      </c>
      <c r="F5427" s="0" t="s">
        <v>450</v>
      </c>
      <c r="G5427" s="0" t="n">
        <v>346</v>
      </c>
      <c r="H5427" s="0" t="n">
        <v>5497500</v>
      </c>
      <c r="I5427" s="0" t="s">
        <v>451</v>
      </c>
      <c r="J5427" s="0" t="n">
        <f aca="false">IF(I5427="GJ",1.0542,1)</f>
        <v>1</v>
      </c>
      <c r="K5427" s="0" t="str">
        <f aca="false">IF(I5427="GJ","MMBtu",I5427)</f>
        <v>MMBtu</v>
      </c>
      <c r="L5427" s="13" t="n">
        <f aca="false">H5427*J5427</f>
        <v>5497500</v>
      </c>
    </row>
    <row r="5428" customFormat="false" ht="12.75" hidden="false" customHeight="false" outlineLevel="0" collapsed="false">
      <c r="A5428" s="0" t="s">
        <v>44</v>
      </c>
      <c r="B5428" s="0" t="s">
        <v>448</v>
      </c>
      <c r="C5428" s="0" t="s">
        <v>6</v>
      </c>
      <c r="D5428" s="0" t="s">
        <v>449</v>
      </c>
      <c r="E5428" s="0" t="s">
        <v>423</v>
      </c>
      <c r="F5428" s="0" t="s">
        <v>450</v>
      </c>
      <c r="G5428" s="0" t="n">
        <v>233</v>
      </c>
      <c r="H5428" s="0" t="n">
        <v>5676000</v>
      </c>
      <c r="I5428" s="0" t="s">
        <v>451</v>
      </c>
      <c r="J5428" s="0" t="n">
        <f aca="false">IF(I5428="GJ",1.0542,1)</f>
        <v>1</v>
      </c>
      <c r="K5428" s="0" t="str">
        <f aca="false">IF(I5428="GJ","MMBtu",I5428)</f>
        <v>MMBtu</v>
      </c>
      <c r="L5428" s="13" t="n">
        <f aca="false">H5428*J5428</f>
        <v>5676000</v>
      </c>
    </row>
    <row r="5429" customFormat="false" ht="12.75" hidden="false" customHeight="false" outlineLevel="0" collapsed="false">
      <c r="A5429" s="0" t="s">
        <v>44</v>
      </c>
      <c r="B5429" s="0" t="s">
        <v>448</v>
      </c>
      <c r="C5429" s="0" t="s">
        <v>6</v>
      </c>
      <c r="D5429" s="0" t="s">
        <v>449</v>
      </c>
      <c r="E5429" s="0" t="s">
        <v>423</v>
      </c>
      <c r="F5429" s="0" t="s">
        <v>454</v>
      </c>
      <c r="G5429" s="0" t="n">
        <v>588</v>
      </c>
      <c r="H5429" s="0" t="n">
        <v>6152779</v>
      </c>
      <c r="I5429" s="0" t="s">
        <v>451</v>
      </c>
      <c r="J5429" s="0" t="n">
        <f aca="false">IF(I5429="GJ",1.0542,1)</f>
        <v>1</v>
      </c>
      <c r="K5429" s="0" t="str">
        <f aca="false">IF(I5429="GJ","MMBtu",I5429)</f>
        <v>MMBtu</v>
      </c>
      <c r="L5429" s="13" t="n">
        <f aca="false">H5429*J5429</f>
        <v>6152779</v>
      </c>
    </row>
    <row r="5430" customFormat="false" ht="12.75" hidden="false" customHeight="false" outlineLevel="0" collapsed="false">
      <c r="A5430" s="0" t="s">
        <v>44</v>
      </c>
      <c r="B5430" s="0" t="s">
        <v>448</v>
      </c>
      <c r="C5430" s="0" t="s">
        <v>6</v>
      </c>
      <c r="D5430" s="0" t="s">
        <v>449</v>
      </c>
      <c r="E5430" s="0" t="s">
        <v>396</v>
      </c>
      <c r="F5430" s="0" t="s">
        <v>450</v>
      </c>
      <c r="G5430" s="0" t="n">
        <v>362</v>
      </c>
      <c r="H5430" s="0" t="n">
        <v>6327386</v>
      </c>
      <c r="I5430" s="0" t="s">
        <v>451</v>
      </c>
      <c r="J5430" s="0" t="n">
        <f aca="false">IF(I5430="GJ",1.0542,1)</f>
        <v>1</v>
      </c>
      <c r="K5430" s="0" t="str">
        <f aca="false">IF(I5430="GJ","MMBtu",I5430)</f>
        <v>MMBtu</v>
      </c>
      <c r="L5430" s="13" t="n">
        <f aca="false">H5430*J5430</f>
        <v>6327386</v>
      </c>
    </row>
    <row r="5431" customFormat="false" ht="12.75" hidden="false" customHeight="false" outlineLevel="0" collapsed="false">
      <c r="A5431" s="0" t="s">
        <v>44</v>
      </c>
      <c r="B5431" s="0" t="s">
        <v>448</v>
      </c>
      <c r="C5431" s="0" t="s">
        <v>6</v>
      </c>
      <c r="D5431" s="0" t="s">
        <v>449</v>
      </c>
      <c r="E5431" s="0" t="s">
        <v>357</v>
      </c>
      <c r="F5431" s="0" t="s">
        <v>454</v>
      </c>
      <c r="G5431" s="0" t="n">
        <v>496</v>
      </c>
      <c r="H5431" s="0" t="n">
        <v>6443600</v>
      </c>
      <c r="I5431" s="0" t="s">
        <v>451</v>
      </c>
      <c r="J5431" s="0" t="n">
        <f aca="false">IF(I5431="GJ",1.0542,1)</f>
        <v>1</v>
      </c>
      <c r="K5431" s="0" t="str">
        <f aca="false">IF(I5431="GJ","MMBtu",I5431)</f>
        <v>MMBtu</v>
      </c>
      <c r="L5431" s="13" t="n">
        <f aca="false">H5431*J5431</f>
        <v>6443600</v>
      </c>
    </row>
    <row r="5432" customFormat="false" ht="12.75" hidden="false" customHeight="false" outlineLevel="0" collapsed="false">
      <c r="A5432" s="0" t="s">
        <v>44</v>
      </c>
      <c r="B5432" s="0" t="s">
        <v>448</v>
      </c>
      <c r="C5432" s="0" t="s">
        <v>6</v>
      </c>
      <c r="D5432" s="0" t="s">
        <v>449</v>
      </c>
      <c r="E5432" s="0" t="s">
        <v>357</v>
      </c>
      <c r="F5432" s="0" t="s">
        <v>450</v>
      </c>
      <c r="G5432" s="0" t="n">
        <v>334</v>
      </c>
      <c r="H5432" s="0" t="n">
        <v>6694603</v>
      </c>
      <c r="I5432" s="0" t="s">
        <v>451</v>
      </c>
      <c r="J5432" s="0" t="n">
        <f aca="false">IF(I5432="GJ",1.0542,1)</f>
        <v>1</v>
      </c>
      <c r="K5432" s="0" t="str">
        <f aca="false">IF(I5432="GJ","MMBtu",I5432)</f>
        <v>MMBtu</v>
      </c>
      <c r="L5432" s="13" t="n">
        <f aca="false">H5432*J5432</f>
        <v>6694603</v>
      </c>
    </row>
    <row r="5433" customFormat="false" ht="12.75" hidden="false" customHeight="false" outlineLevel="0" collapsed="false">
      <c r="A5433" s="0" t="s">
        <v>44</v>
      </c>
      <c r="B5433" s="0" t="s">
        <v>448</v>
      </c>
      <c r="C5433" s="0" t="s">
        <v>6</v>
      </c>
      <c r="D5433" s="0" t="s">
        <v>453</v>
      </c>
      <c r="E5433" s="0" t="s">
        <v>396</v>
      </c>
      <c r="F5433" s="0" t="s">
        <v>454</v>
      </c>
      <c r="G5433" s="0" t="n">
        <v>43</v>
      </c>
      <c r="H5433" s="0" t="n">
        <v>7315781</v>
      </c>
      <c r="I5433" s="0" t="s">
        <v>451</v>
      </c>
      <c r="J5433" s="0" t="n">
        <f aca="false">IF(I5433="GJ",1.0542,1)</f>
        <v>1</v>
      </c>
      <c r="K5433" s="0" t="str">
        <f aca="false">IF(I5433="GJ","MMBtu",I5433)</f>
        <v>MMBtu</v>
      </c>
      <c r="L5433" s="13" t="n">
        <f aca="false">H5433*J5433</f>
        <v>7315781</v>
      </c>
    </row>
    <row r="5434" customFormat="false" ht="12.75" hidden="false" customHeight="false" outlineLevel="0" collapsed="false">
      <c r="A5434" s="0" t="s">
        <v>44</v>
      </c>
      <c r="B5434" s="0" t="s">
        <v>448</v>
      </c>
      <c r="C5434" s="0" t="s">
        <v>6</v>
      </c>
      <c r="D5434" s="0" t="s">
        <v>453</v>
      </c>
      <c r="E5434" s="0" t="s">
        <v>329</v>
      </c>
      <c r="F5434" s="0" t="s">
        <v>455</v>
      </c>
      <c r="G5434" s="0" t="n">
        <v>25</v>
      </c>
      <c r="H5434" s="0" t="n">
        <v>7572500</v>
      </c>
      <c r="I5434" s="0" t="s">
        <v>451</v>
      </c>
      <c r="J5434" s="0" t="n">
        <f aca="false">IF(I5434="GJ",1.0542,1)</f>
        <v>1</v>
      </c>
      <c r="K5434" s="0" t="str">
        <f aca="false">IF(I5434="GJ","MMBtu",I5434)</f>
        <v>MMBtu</v>
      </c>
      <c r="L5434" s="13" t="n">
        <f aca="false">H5434*J5434</f>
        <v>7572500</v>
      </c>
    </row>
    <row r="5435" customFormat="false" ht="12.75" hidden="false" customHeight="false" outlineLevel="0" collapsed="false">
      <c r="A5435" s="0" t="s">
        <v>44</v>
      </c>
      <c r="B5435" s="0" t="s">
        <v>448</v>
      </c>
      <c r="C5435" s="0" t="s">
        <v>6</v>
      </c>
      <c r="D5435" s="0" t="s">
        <v>449</v>
      </c>
      <c r="E5435" s="0" t="s">
        <v>396</v>
      </c>
      <c r="F5435" s="0" t="s">
        <v>454</v>
      </c>
      <c r="G5435" s="0" t="n">
        <v>961</v>
      </c>
      <c r="H5435" s="0" t="n">
        <v>7880005</v>
      </c>
      <c r="I5435" s="0" t="s">
        <v>451</v>
      </c>
      <c r="J5435" s="0" t="n">
        <f aca="false">IF(I5435="GJ",1.0542,1)</f>
        <v>1</v>
      </c>
      <c r="K5435" s="0" t="str">
        <f aca="false">IF(I5435="GJ","MMBtu",I5435)</f>
        <v>MMBtu</v>
      </c>
      <c r="L5435" s="13" t="n">
        <f aca="false">H5435*J5435</f>
        <v>7880005</v>
      </c>
    </row>
    <row r="5436" customFormat="false" ht="12.75" hidden="false" customHeight="false" outlineLevel="0" collapsed="false">
      <c r="A5436" s="0" t="s">
        <v>44</v>
      </c>
      <c r="B5436" s="0" t="s">
        <v>448</v>
      </c>
      <c r="C5436" s="0" t="s">
        <v>6</v>
      </c>
      <c r="D5436" s="0" t="s">
        <v>453</v>
      </c>
      <c r="E5436" s="0" t="s">
        <v>423</v>
      </c>
      <c r="F5436" s="0" t="s">
        <v>456</v>
      </c>
      <c r="G5436" s="0" t="n">
        <v>44</v>
      </c>
      <c r="H5436" s="0" t="n">
        <v>8129170</v>
      </c>
      <c r="I5436" s="0" t="s">
        <v>451</v>
      </c>
      <c r="J5436" s="0" t="n">
        <f aca="false">IF(I5436="GJ",1.0542,1)</f>
        <v>1</v>
      </c>
      <c r="K5436" s="0" t="str">
        <f aca="false">IF(I5436="GJ","MMBtu",I5436)</f>
        <v>MMBtu</v>
      </c>
      <c r="L5436" s="13" t="n">
        <f aca="false">H5436*J5436</f>
        <v>8129170</v>
      </c>
    </row>
    <row r="5437" customFormat="false" ht="12.75" hidden="false" customHeight="false" outlineLevel="0" collapsed="false">
      <c r="A5437" s="0" t="s">
        <v>44</v>
      </c>
      <c r="B5437" s="0" t="s">
        <v>448</v>
      </c>
      <c r="C5437" s="0" t="s">
        <v>6</v>
      </c>
      <c r="D5437" s="0" t="s">
        <v>453</v>
      </c>
      <c r="E5437" s="0" t="s">
        <v>329</v>
      </c>
      <c r="F5437" s="0" t="s">
        <v>454</v>
      </c>
      <c r="G5437" s="0" t="n">
        <v>51</v>
      </c>
      <c r="H5437" s="0" t="n">
        <v>8233394</v>
      </c>
      <c r="I5437" s="0" t="s">
        <v>451</v>
      </c>
      <c r="J5437" s="0" t="n">
        <f aca="false">IF(I5437="GJ",1.0542,1)</f>
        <v>1</v>
      </c>
      <c r="K5437" s="0" t="str">
        <f aca="false">IF(I5437="GJ","MMBtu",I5437)</f>
        <v>MMBtu</v>
      </c>
      <c r="L5437" s="13" t="n">
        <f aca="false">H5437*J5437</f>
        <v>8233394</v>
      </c>
    </row>
    <row r="5438" customFormat="false" ht="12.75" hidden="false" customHeight="false" outlineLevel="0" collapsed="false">
      <c r="A5438" s="0" t="s">
        <v>44</v>
      </c>
      <c r="B5438" s="0" t="s">
        <v>448</v>
      </c>
      <c r="C5438" s="0" t="s">
        <v>6</v>
      </c>
      <c r="D5438" s="0" t="s">
        <v>453</v>
      </c>
      <c r="E5438" s="0" t="s">
        <v>423</v>
      </c>
      <c r="F5438" s="0" t="s">
        <v>455</v>
      </c>
      <c r="G5438" s="0" t="n">
        <v>35</v>
      </c>
      <c r="H5438" s="0" t="n">
        <v>8641000</v>
      </c>
      <c r="I5438" s="0" t="s">
        <v>451</v>
      </c>
      <c r="J5438" s="0" t="n">
        <f aca="false">IF(I5438="GJ",1.0542,1)</f>
        <v>1</v>
      </c>
      <c r="K5438" s="0" t="str">
        <f aca="false">IF(I5438="GJ","MMBtu",I5438)</f>
        <v>MMBtu</v>
      </c>
      <c r="L5438" s="13" t="n">
        <f aca="false">H5438*J5438</f>
        <v>8641000</v>
      </c>
    </row>
    <row r="5439" customFormat="false" ht="12.75" hidden="false" customHeight="false" outlineLevel="0" collapsed="false">
      <c r="A5439" s="0" t="s">
        <v>44</v>
      </c>
      <c r="B5439" s="0" t="s">
        <v>448</v>
      </c>
      <c r="C5439" s="0" t="s">
        <v>6</v>
      </c>
      <c r="D5439" s="0" t="s">
        <v>453</v>
      </c>
      <c r="E5439" s="0" t="s">
        <v>329</v>
      </c>
      <c r="F5439" s="0" t="s">
        <v>450</v>
      </c>
      <c r="G5439" s="0" t="n">
        <v>69</v>
      </c>
      <c r="H5439" s="0" t="n">
        <v>9541398</v>
      </c>
      <c r="I5439" s="0" t="s">
        <v>451</v>
      </c>
      <c r="J5439" s="0" t="n">
        <f aca="false">IF(I5439="GJ",1.0542,1)</f>
        <v>1</v>
      </c>
      <c r="K5439" s="0" t="str">
        <f aca="false">IF(I5439="GJ","MMBtu",I5439)</f>
        <v>MMBtu</v>
      </c>
      <c r="L5439" s="13" t="n">
        <f aca="false">H5439*J5439</f>
        <v>9541398</v>
      </c>
    </row>
    <row r="5440" customFormat="false" ht="12.75" hidden="false" customHeight="false" outlineLevel="0" collapsed="false">
      <c r="A5440" s="0" t="s">
        <v>44</v>
      </c>
      <c r="B5440" s="0" t="s">
        <v>448</v>
      </c>
      <c r="C5440" s="0" t="s">
        <v>6</v>
      </c>
      <c r="D5440" s="0" t="s">
        <v>453</v>
      </c>
      <c r="E5440" s="0" t="s">
        <v>357</v>
      </c>
      <c r="F5440" s="0" t="s">
        <v>454</v>
      </c>
      <c r="G5440" s="0" t="n">
        <v>55</v>
      </c>
      <c r="H5440" s="0" t="n">
        <v>11140796</v>
      </c>
      <c r="I5440" s="0" t="s">
        <v>451</v>
      </c>
      <c r="J5440" s="0" t="n">
        <f aca="false">IF(I5440="GJ",1.0542,1)</f>
        <v>1</v>
      </c>
      <c r="K5440" s="0" t="str">
        <f aca="false">IF(I5440="GJ","MMBtu",I5440)</f>
        <v>MMBtu</v>
      </c>
      <c r="L5440" s="13" t="n">
        <f aca="false">H5440*J5440</f>
        <v>11140796</v>
      </c>
    </row>
    <row r="5441" customFormat="false" ht="12.75" hidden="false" customHeight="false" outlineLevel="0" collapsed="false">
      <c r="A5441" s="0" t="s">
        <v>44</v>
      </c>
      <c r="B5441" s="0" t="s">
        <v>448</v>
      </c>
      <c r="C5441" s="0" t="s">
        <v>6</v>
      </c>
      <c r="D5441" s="0" t="s">
        <v>453</v>
      </c>
      <c r="E5441" s="0" t="s">
        <v>20</v>
      </c>
      <c r="F5441" s="0" t="s">
        <v>454</v>
      </c>
      <c r="G5441" s="0" t="n">
        <v>30</v>
      </c>
      <c r="H5441" s="0" t="n">
        <v>11217500</v>
      </c>
      <c r="I5441" s="0" t="s">
        <v>451</v>
      </c>
      <c r="J5441" s="0" t="n">
        <f aca="false">IF(I5441="GJ",1.0542,1)</f>
        <v>1</v>
      </c>
      <c r="K5441" s="0" t="str">
        <f aca="false">IF(I5441="GJ","MMBtu",I5441)</f>
        <v>MMBtu</v>
      </c>
      <c r="L5441" s="13" t="n">
        <f aca="false">H5441*J5441</f>
        <v>11217500</v>
      </c>
    </row>
    <row r="5442" customFormat="false" ht="12.75" hidden="false" customHeight="false" outlineLevel="0" collapsed="false">
      <c r="A5442" s="0" t="s">
        <v>44</v>
      </c>
      <c r="B5442" s="0" t="s">
        <v>448</v>
      </c>
      <c r="C5442" s="0" t="s">
        <v>6</v>
      </c>
      <c r="D5442" s="0" t="s">
        <v>453</v>
      </c>
      <c r="E5442" s="0" t="s">
        <v>20</v>
      </c>
      <c r="F5442" s="0" t="s">
        <v>450</v>
      </c>
      <c r="G5442" s="0" t="n">
        <v>101</v>
      </c>
      <c r="H5442" s="0" t="n">
        <v>11430000</v>
      </c>
      <c r="I5442" s="0" t="s">
        <v>451</v>
      </c>
      <c r="J5442" s="0" t="n">
        <f aca="false">IF(I5442="GJ",1.0542,1)</f>
        <v>1</v>
      </c>
      <c r="K5442" s="0" t="str">
        <f aca="false">IF(I5442="GJ","MMBtu",I5442)</f>
        <v>MMBtu</v>
      </c>
      <c r="L5442" s="13" t="n">
        <f aca="false">H5442*J5442</f>
        <v>11430000</v>
      </c>
    </row>
    <row r="5443" customFormat="false" ht="12.75" hidden="false" customHeight="false" outlineLevel="0" collapsed="false">
      <c r="A5443" s="0" t="s">
        <v>44</v>
      </c>
      <c r="B5443" s="0" t="s">
        <v>448</v>
      </c>
      <c r="C5443" s="0" t="s">
        <v>6</v>
      </c>
      <c r="D5443" s="0" t="s">
        <v>453</v>
      </c>
      <c r="E5443" s="0" t="s">
        <v>357</v>
      </c>
      <c r="F5443" s="0" t="s">
        <v>456</v>
      </c>
      <c r="G5443" s="0" t="n">
        <v>55</v>
      </c>
      <c r="H5443" s="0" t="n">
        <v>11513790</v>
      </c>
      <c r="I5443" s="0" t="s">
        <v>451</v>
      </c>
      <c r="J5443" s="0" t="n">
        <f aca="false">IF(I5443="GJ",1.0542,1)</f>
        <v>1</v>
      </c>
      <c r="K5443" s="0" t="str">
        <f aca="false">IF(I5443="GJ","MMBtu",I5443)</f>
        <v>MMBtu</v>
      </c>
      <c r="L5443" s="13" t="n">
        <f aca="false">H5443*J5443</f>
        <v>11513790</v>
      </c>
    </row>
    <row r="5444" customFormat="false" ht="12.75" hidden="false" customHeight="false" outlineLevel="0" collapsed="false">
      <c r="A5444" s="0" t="s">
        <v>44</v>
      </c>
      <c r="B5444" s="0" t="s">
        <v>448</v>
      </c>
      <c r="C5444" s="0" t="s">
        <v>6</v>
      </c>
      <c r="D5444" s="0" t="s">
        <v>453</v>
      </c>
      <c r="E5444" s="0" t="s">
        <v>241</v>
      </c>
      <c r="F5444" s="0" t="s">
        <v>455</v>
      </c>
      <c r="G5444" s="0" t="n">
        <v>28</v>
      </c>
      <c r="H5444" s="0" t="n">
        <v>12630000</v>
      </c>
      <c r="I5444" s="0" t="s">
        <v>451</v>
      </c>
      <c r="J5444" s="0" t="n">
        <f aca="false">IF(I5444="GJ",1.0542,1)</f>
        <v>1</v>
      </c>
      <c r="K5444" s="0" t="str">
        <f aca="false">IF(I5444="GJ","MMBtu",I5444)</f>
        <v>MMBtu</v>
      </c>
      <c r="L5444" s="13" t="n">
        <f aca="false">H5444*J5444</f>
        <v>12630000</v>
      </c>
    </row>
    <row r="5445" customFormat="false" ht="12.75" hidden="false" customHeight="false" outlineLevel="0" collapsed="false">
      <c r="A5445" s="0" t="s">
        <v>44</v>
      </c>
      <c r="B5445" s="0" t="s">
        <v>448</v>
      </c>
      <c r="C5445" s="0" t="s">
        <v>6</v>
      </c>
      <c r="D5445" s="0" t="s">
        <v>449</v>
      </c>
      <c r="E5445" s="0" t="s">
        <v>396</v>
      </c>
      <c r="F5445" s="0" t="s">
        <v>456</v>
      </c>
      <c r="G5445" s="0" t="n">
        <v>842</v>
      </c>
      <c r="H5445" s="0" t="n">
        <v>14062009</v>
      </c>
      <c r="I5445" s="0" t="s">
        <v>451</v>
      </c>
      <c r="J5445" s="0" t="n">
        <f aca="false">IF(I5445="GJ",1.0542,1)</f>
        <v>1</v>
      </c>
      <c r="K5445" s="0" t="str">
        <f aca="false">IF(I5445="GJ","MMBtu",I5445)</f>
        <v>MMBtu</v>
      </c>
      <c r="L5445" s="13" t="n">
        <f aca="false">H5445*J5445</f>
        <v>14062009</v>
      </c>
    </row>
    <row r="5446" customFormat="false" ht="12.75" hidden="false" customHeight="false" outlineLevel="0" collapsed="false">
      <c r="A5446" s="0" t="s">
        <v>44</v>
      </c>
      <c r="B5446" s="0" t="s">
        <v>448</v>
      </c>
      <c r="C5446" s="0" t="s">
        <v>6</v>
      </c>
      <c r="D5446" s="0" t="s">
        <v>453</v>
      </c>
      <c r="E5446" s="0" t="s">
        <v>396</v>
      </c>
      <c r="F5446" s="0" t="s">
        <v>450</v>
      </c>
      <c r="G5446" s="0" t="n">
        <v>76</v>
      </c>
      <c r="H5446" s="0" t="n">
        <v>14279500</v>
      </c>
      <c r="I5446" s="0" t="s">
        <v>451</v>
      </c>
      <c r="J5446" s="0" t="n">
        <f aca="false">IF(I5446="GJ",1.0542,1)</f>
        <v>1</v>
      </c>
      <c r="K5446" s="0" t="str">
        <f aca="false">IF(I5446="GJ","MMBtu",I5446)</f>
        <v>MMBtu</v>
      </c>
      <c r="L5446" s="13" t="n">
        <f aca="false">H5446*J5446</f>
        <v>14279500</v>
      </c>
    </row>
    <row r="5447" customFormat="false" ht="12.75" hidden="false" customHeight="false" outlineLevel="0" collapsed="false">
      <c r="A5447" s="0" t="s">
        <v>44</v>
      </c>
      <c r="B5447" s="0" t="s">
        <v>448</v>
      </c>
      <c r="C5447" s="0" t="s">
        <v>6</v>
      </c>
      <c r="D5447" s="0" t="s">
        <v>453</v>
      </c>
      <c r="E5447" s="0" t="s">
        <v>396</v>
      </c>
      <c r="F5447" s="0" t="s">
        <v>456</v>
      </c>
      <c r="G5447" s="0" t="n">
        <v>64</v>
      </c>
      <c r="H5447" s="0" t="n">
        <v>14503992</v>
      </c>
      <c r="I5447" s="0" t="s">
        <v>451</v>
      </c>
      <c r="J5447" s="0" t="n">
        <f aca="false">IF(I5447="GJ",1.0542,1)</f>
        <v>1</v>
      </c>
      <c r="K5447" s="0" t="str">
        <f aca="false">IF(I5447="GJ","MMBtu",I5447)</f>
        <v>MMBtu</v>
      </c>
      <c r="L5447" s="13" t="n">
        <f aca="false">H5447*J5447</f>
        <v>14503992</v>
      </c>
    </row>
    <row r="5448" customFormat="false" ht="12.75" hidden="false" customHeight="false" outlineLevel="0" collapsed="false">
      <c r="A5448" s="0" t="s">
        <v>44</v>
      </c>
      <c r="B5448" s="0" t="s">
        <v>448</v>
      </c>
      <c r="C5448" s="0" t="s">
        <v>6</v>
      </c>
      <c r="D5448" s="0" t="s">
        <v>453</v>
      </c>
      <c r="E5448" s="0" t="s">
        <v>241</v>
      </c>
      <c r="F5448" s="0" t="s">
        <v>454</v>
      </c>
      <c r="G5448" s="0" t="n">
        <v>22</v>
      </c>
      <c r="H5448" s="0" t="n">
        <v>15379196</v>
      </c>
      <c r="I5448" s="0" t="s">
        <v>451</v>
      </c>
      <c r="J5448" s="0" t="n">
        <f aca="false">IF(I5448="GJ",1.0542,1)</f>
        <v>1</v>
      </c>
      <c r="K5448" s="0" t="str">
        <f aca="false">IF(I5448="GJ","MMBtu",I5448)</f>
        <v>MMBtu</v>
      </c>
      <c r="L5448" s="13" t="n">
        <f aca="false">H5448*J5448</f>
        <v>15379196</v>
      </c>
    </row>
    <row r="5449" customFormat="false" ht="12.75" hidden="false" customHeight="false" outlineLevel="0" collapsed="false">
      <c r="A5449" s="0" t="s">
        <v>44</v>
      </c>
      <c r="B5449" s="0" t="s">
        <v>448</v>
      </c>
      <c r="C5449" s="0" t="s">
        <v>6</v>
      </c>
      <c r="D5449" s="0" t="s">
        <v>453</v>
      </c>
      <c r="E5449" s="0" t="s">
        <v>301</v>
      </c>
      <c r="F5449" s="0" t="s">
        <v>455</v>
      </c>
      <c r="G5449" s="0" t="n">
        <v>54</v>
      </c>
      <c r="H5449" s="0" t="n">
        <v>15871917</v>
      </c>
      <c r="I5449" s="0" t="s">
        <v>451</v>
      </c>
      <c r="J5449" s="0" t="n">
        <f aca="false">IF(I5449="GJ",1.0542,1)</f>
        <v>1</v>
      </c>
      <c r="K5449" s="0" t="str">
        <f aca="false">IF(I5449="GJ","MMBtu",I5449)</f>
        <v>MMBtu</v>
      </c>
      <c r="L5449" s="13" t="n">
        <f aca="false">H5449*J5449</f>
        <v>15871917</v>
      </c>
    </row>
    <row r="5450" customFormat="false" ht="12.75" hidden="false" customHeight="false" outlineLevel="0" collapsed="false">
      <c r="A5450" s="0" t="s">
        <v>44</v>
      </c>
      <c r="B5450" s="0" t="s">
        <v>448</v>
      </c>
      <c r="C5450" s="0" t="s">
        <v>6</v>
      </c>
      <c r="D5450" s="0" t="s">
        <v>449</v>
      </c>
      <c r="E5450" s="0" t="s">
        <v>357</v>
      </c>
      <c r="F5450" s="0" t="s">
        <v>456</v>
      </c>
      <c r="G5450" s="0" t="n">
        <v>1001</v>
      </c>
      <c r="H5450" s="0" t="n">
        <v>16140988</v>
      </c>
      <c r="I5450" s="0" t="s">
        <v>451</v>
      </c>
      <c r="J5450" s="0" t="n">
        <f aca="false">IF(I5450="GJ",1.0542,1)</f>
        <v>1</v>
      </c>
      <c r="K5450" s="0" t="str">
        <f aca="false">IF(I5450="GJ","MMBtu",I5450)</f>
        <v>MMBtu</v>
      </c>
      <c r="L5450" s="13" t="n">
        <f aca="false">H5450*J5450</f>
        <v>16140988</v>
      </c>
    </row>
    <row r="5451" customFormat="false" ht="12.75" hidden="false" customHeight="false" outlineLevel="0" collapsed="false">
      <c r="A5451" s="0" t="s">
        <v>44</v>
      </c>
      <c r="B5451" s="0" t="s">
        <v>448</v>
      </c>
      <c r="C5451" s="0" t="s">
        <v>6</v>
      </c>
      <c r="D5451" s="0" t="s">
        <v>453</v>
      </c>
      <c r="E5451" s="0" t="s">
        <v>301</v>
      </c>
      <c r="F5451" s="0" t="s">
        <v>450</v>
      </c>
      <c r="G5451" s="0" t="n">
        <v>108</v>
      </c>
      <c r="H5451" s="0" t="n">
        <v>17218800</v>
      </c>
      <c r="I5451" s="0" t="s">
        <v>451</v>
      </c>
      <c r="J5451" s="0" t="n">
        <f aca="false">IF(I5451="GJ",1.0542,1)</f>
        <v>1</v>
      </c>
      <c r="K5451" s="0" t="str">
        <f aca="false">IF(I5451="GJ","MMBtu",I5451)</f>
        <v>MMBtu</v>
      </c>
      <c r="L5451" s="13" t="n">
        <f aca="false">H5451*J5451</f>
        <v>17218800</v>
      </c>
    </row>
    <row r="5452" customFormat="false" ht="12.75" hidden="false" customHeight="false" outlineLevel="0" collapsed="false">
      <c r="A5452" s="0" t="s">
        <v>44</v>
      </c>
      <c r="B5452" s="0" t="s">
        <v>448</v>
      </c>
      <c r="C5452" s="0" t="s">
        <v>6</v>
      </c>
      <c r="D5452" s="0" t="s">
        <v>453</v>
      </c>
      <c r="E5452" s="0" t="s">
        <v>20</v>
      </c>
      <c r="F5452" s="0" t="s">
        <v>455</v>
      </c>
      <c r="G5452" s="0" t="n">
        <v>19</v>
      </c>
      <c r="H5452" s="0" t="n">
        <v>17385000</v>
      </c>
      <c r="I5452" s="0" t="s">
        <v>451</v>
      </c>
      <c r="J5452" s="0" t="n">
        <f aca="false">IF(I5452="GJ",1.0542,1)</f>
        <v>1</v>
      </c>
      <c r="K5452" s="0" t="str">
        <f aca="false">IF(I5452="GJ","MMBtu",I5452)</f>
        <v>MMBtu</v>
      </c>
      <c r="L5452" s="13" t="n">
        <f aca="false">H5452*J5452</f>
        <v>17385000</v>
      </c>
    </row>
    <row r="5453" customFormat="false" ht="12.75" hidden="false" customHeight="false" outlineLevel="0" collapsed="false">
      <c r="A5453" s="0" t="s">
        <v>44</v>
      </c>
      <c r="B5453" s="0" t="s">
        <v>448</v>
      </c>
      <c r="C5453" s="0" t="s">
        <v>6</v>
      </c>
      <c r="D5453" s="0" t="s">
        <v>453</v>
      </c>
      <c r="E5453" s="0" t="s">
        <v>423</v>
      </c>
      <c r="F5453" s="0" t="s">
        <v>450</v>
      </c>
      <c r="G5453" s="0" t="n">
        <v>94</v>
      </c>
      <c r="H5453" s="0" t="n">
        <v>17520000</v>
      </c>
      <c r="I5453" s="0" t="s">
        <v>451</v>
      </c>
      <c r="J5453" s="0" t="n">
        <f aca="false">IF(I5453="GJ",1.0542,1)</f>
        <v>1</v>
      </c>
      <c r="K5453" s="0" t="str">
        <f aca="false">IF(I5453="GJ","MMBtu",I5453)</f>
        <v>MMBtu</v>
      </c>
      <c r="L5453" s="13" t="n">
        <f aca="false">H5453*J5453</f>
        <v>17520000</v>
      </c>
    </row>
    <row r="5454" customFormat="false" ht="12.75" hidden="false" customHeight="false" outlineLevel="0" collapsed="false">
      <c r="A5454" s="0" t="s">
        <v>44</v>
      </c>
      <c r="B5454" s="0" t="s">
        <v>448</v>
      </c>
      <c r="C5454" s="0" t="s">
        <v>6</v>
      </c>
      <c r="D5454" s="0" t="s">
        <v>453</v>
      </c>
      <c r="E5454" s="0" t="s">
        <v>357</v>
      </c>
      <c r="F5454" s="0" t="s">
        <v>450</v>
      </c>
      <c r="G5454" s="0" t="n">
        <v>117</v>
      </c>
      <c r="H5454" s="0" t="n">
        <v>17772200</v>
      </c>
      <c r="I5454" s="0" t="s">
        <v>451</v>
      </c>
      <c r="J5454" s="0" t="n">
        <f aca="false">IF(I5454="GJ",1.0542,1)</f>
        <v>1</v>
      </c>
      <c r="K5454" s="0" t="str">
        <f aca="false">IF(I5454="GJ","MMBtu",I5454)</f>
        <v>MMBtu</v>
      </c>
      <c r="L5454" s="13" t="n">
        <f aca="false">H5454*J5454</f>
        <v>17772200</v>
      </c>
    </row>
    <row r="5455" customFormat="false" ht="12.75" hidden="false" customHeight="false" outlineLevel="0" collapsed="false">
      <c r="A5455" s="0" t="s">
        <v>44</v>
      </c>
      <c r="B5455" s="0" t="s">
        <v>448</v>
      </c>
      <c r="C5455" s="0" t="s">
        <v>6</v>
      </c>
      <c r="D5455" s="0" t="s">
        <v>453</v>
      </c>
      <c r="E5455" s="0" t="s">
        <v>191</v>
      </c>
      <c r="F5455" s="0" t="s">
        <v>450</v>
      </c>
      <c r="G5455" s="0" t="n">
        <v>139</v>
      </c>
      <c r="H5455" s="0" t="n">
        <v>31665000</v>
      </c>
      <c r="I5455" s="0" t="s">
        <v>451</v>
      </c>
      <c r="J5455" s="0" t="n">
        <f aca="false">IF(I5455="GJ",1.0542,1)</f>
        <v>1</v>
      </c>
      <c r="K5455" s="0" t="str">
        <f aca="false">IF(I5455="GJ","MMBtu",I5455)</f>
        <v>MMBtu</v>
      </c>
      <c r="L5455" s="13" t="n">
        <f aca="false">H5455*J5455</f>
        <v>31665000</v>
      </c>
    </row>
    <row r="5456" customFormat="false" ht="12.75" hidden="false" customHeight="false" outlineLevel="0" collapsed="false">
      <c r="A5456" s="0" t="s">
        <v>44</v>
      </c>
      <c r="B5456" s="0" t="s">
        <v>448</v>
      </c>
      <c r="C5456" s="0" t="s">
        <v>6</v>
      </c>
      <c r="D5456" s="0" t="s">
        <v>453</v>
      </c>
      <c r="E5456" s="0" t="s">
        <v>241</v>
      </c>
      <c r="F5456" s="0" t="s">
        <v>450</v>
      </c>
      <c r="G5456" s="0" t="n">
        <v>168</v>
      </c>
      <c r="H5456" s="0" t="n">
        <v>32630000</v>
      </c>
      <c r="I5456" s="0" t="s">
        <v>451</v>
      </c>
      <c r="J5456" s="0" t="n">
        <f aca="false">IF(I5456="GJ",1.0542,1)</f>
        <v>1</v>
      </c>
      <c r="K5456" s="0" t="str">
        <f aca="false">IF(I5456="GJ","MMBtu",I5456)</f>
        <v>MMBtu</v>
      </c>
      <c r="L5456" s="13" t="n">
        <f aca="false">H5456*J5456</f>
        <v>32630000</v>
      </c>
    </row>
    <row r="5457" customFormat="false" ht="12.75" hidden="false" customHeight="false" outlineLevel="0" collapsed="false">
      <c r="A5457" s="0" t="s">
        <v>44</v>
      </c>
      <c r="B5457" s="0" t="s">
        <v>448</v>
      </c>
      <c r="C5457" s="0" t="s">
        <v>6</v>
      </c>
      <c r="D5457" s="0" t="s">
        <v>453</v>
      </c>
      <c r="E5457" s="0" t="s">
        <v>191</v>
      </c>
      <c r="F5457" s="0" t="s">
        <v>455</v>
      </c>
      <c r="G5457" s="0" t="n">
        <v>57</v>
      </c>
      <c r="H5457" s="0" t="n">
        <v>35795000</v>
      </c>
      <c r="I5457" s="0" t="s">
        <v>451</v>
      </c>
      <c r="J5457" s="0" t="n">
        <f aca="false">IF(I5457="GJ",1.0542,1)</f>
        <v>1</v>
      </c>
      <c r="K5457" s="0" t="str">
        <f aca="false">IF(I5457="GJ","MMBtu",I5457)</f>
        <v>MMBtu</v>
      </c>
      <c r="L5457" s="13" t="n">
        <f aca="false">H5457*J5457</f>
        <v>35795000</v>
      </c>
    </row>
    <row r="5458" customFormat="false" ht="12.75" hidden="false" customHeight="false" outlineLevel="0" collapsed="false">
      <c r="A5458" s="0" t="s">
        <v>44</v>
      </c>
      <c r="B5458" s="0" t="s">
        <v>448</v>
      </c>
      <c r="C5458" s="0" t="s">
        <v>6</v>
      </c>
      <c r="D5458" s="0" t="s">
        <v>453</v>
      </c>
      <c r="E5458" s="0" t="s">
        <v>357</v>
      </c>
      <c r="F5458" s="0" t="s">
        <v>455</v>
      </c>
      <c r="G5458" s="0" t="n">
        <v>122</v>
      </c>
      <c r="H5458" s="0" t="n">
        <v>38639000</v>
      </c>
      <c r="I5458" s="0" t="s">
        <v>451</v>
      </c>
      <c r="J5458" s="0" t="n">
        <f aca="false">IF(I5458="GJ",1.0542,1)</f>
        <v>1</v>
      </c>
      <c r="K5458" s="0" t="str">
        <f aca="false">IF(I5458="GJ","MMBtu",I5458)</f>
        <v>MMBtu</v>
      </c>
      <c r="L5458" s="13" t="n">
        <f aca="false">H5458*J5458</f>
        <v>38639000</v>
      </c>
    </row>
    <row r="5459" customFormat="false" ht="12.75" hidden="false" customHeight="false" outlineLevel="0" collapsed="false">
      <c r="A5459" s="0" t="s">
        <v>44</v>
      </c>
      <c r="B5459" s="0" t="s">
        <v>448</v>
      </c>
      <c r="C5459" s="0" t="s">
        <v>6</v>
      </c>
      <c r="D5459" s="0" t="s">
        <v>453</v>
      </c>
      <c r="E5459" s="0" t="s">
        <v>396</v>
      </c>
      <c r="F5459" s="0" t="s">
        <v>455</v>
      </c>
      <c r="G5459" s="0" t="n">
        <v>141</v>
      </c>
      <c r="H5459" s="0" t="n">
        <v>42047500</v>
      </c>
      <c r="I5459" s="0" t="s">
        <v>451</v>
      </c>
      <c r="J5459" s="0" t="n">
        <f aca="false">IF(I5459="GJ",1.0542,1)</f>
        <v>1</v>
      </c>
      <c r="K5459" s="0" t="str">
        <f aca="false">IF(I5459="GJ","MMBtu",I5459)</f>
        <v>MMBtu</v>
      </c>
      <c r="L5459" s="13" t="n">
        <f aca="false">H5459*J5459</f>
        <v>42047500</v>
      </c>
    </row>
    <row r="5460" customFormat="false" ht="12.75" hidden="false" customHeight="false" outlineLevel="0" collapsed="false">
      <c r="A5460" s="0" t="s">
        <v>88</v>
      </c>
      <c r="B5460" s="0" t="s">
        <v>457</v>
      </c>
      <c r="C5460" s="0" t="s">
        <v>6</v>
      </c>
      <c r="D5460" s="0" t="s">
        <v>449</v>
      </c>
      <c r="E5460" s="0" t="s">
        <v>423</v>
      </c>
      <c r="F5460" s="0" t="s">
        <v>461</v>
      </c>
      <c r="G5460" s="0" t="n">
        <v>8</v>
      </c>
      <c r="H5460" s="0" t="n">
        <v>426502</v>
      </c>
      <c r="I5460" s="0" t="s">
        <v>451</v>
      </c>
      <c r="J5460" s="0" t="n">
        <f aca="false">IF(I5460="GJ",1.0542,1)</f>
        <v>1</v>
      </c>
      <c r="K5460" s="0" t="str">
        <f aca="false">IF(I5460="GJ","MMBtu",I5460)</f>
        <v>MMBtu</v>
      </c>
      <c r="L5460" s="13" t="n">
        <f aca="false">H5460*J5460</f>
        <v>426502</v>
      </c>
    </row>
    <row r="5461" customFormat="false" ht="12.75" hidden="false" customHeight="false" outlineLevel="0" collapsed="false">
      <c r="A5461" s="0" t="s">
        <v>88</v>
      </c>
      <c r="B5461" s="0" t="s">
        <v>457</v>
      </c>
      <c r="C5461" s="0" t="s">
        <v>6</v>
      </c>
      <c r="D5461" s="0" t="s">
        <v>449</v>
      </c>
      <c r="E5461" s="0" t="s">
        <v>241</v>
      </c>
      <c r="F5461" s="0" t="s">
        <v>461</v>
      </c>
      <c r="G5461" s="0" t="n">
        <v>14</v>
      </c>
      <c r="H5461" s="0" t="n">
        <v>445000</v>
      </c>
      <c r="I5461" s="0" t="s">
        <v>451</v>
      </c>
      <c r="J5461" s="0" t="n">
        <f aca="false">IF(I5461="GJ",1.0542,1)</f>
        <v>1</v>
      </c>
      <c r="K5461" s="0" t="str">
        <f aca="false">IF(I5461="GJ","MMBtu",I5461)</f>
        <v>MMBtu</v>
      </c>
      <c r="L5461" s="13" t="n">
        <f aca="false">H5461*J5461</f>
        <v>445000</v>
      </c>
    </row>
    <row r="5462" customFormat="false" ht="12.75" hidden="false" customHeight="false" outlineLevel="0" collapsed="false">
      <c r="A5462" s="0" t="s">
        <v>88</v>
      </c>
      <c r="B5462" s="0" t="s">
        <v>457</v>
      </c>
      <c r="C5462" s="0" t="s">
        <v>6</v>
      </c>
      <c r="D5462" s="0" t="s">
        <v>449</v>
      </c>
      <c r="E5462" s="0" t="s">
        <v>191</v>
      </c>
      <c r="F5462" s="0" t="s">
        <v>461</v>
      </c>
      <c r="G5462" s="0" t="n">
        <v>13</v>
      </c>
      <c r="H5462" s="0" t="n">
        <v>920000</v>
      </c>
      <c r="I5462" s="0" t="s">
        <v>451</v>
      </c>
      <c r="J5462" s="0" t="n">
        <f aca="false">IF(I5462="GJ",1.0542,1)</f>
        <v>1</v>
      </c>
      <c r="K5462" s="0" t="str">
        <f aca="false">IF(I5462="GJ","MMBtu",I5462)</f>
        <v>MMBtu</v>
      </c>
      <c r="L5462" s="13" t="n">
        <f aca="false">H5462*J5462</f>
        <v>920000</v>
      </c>
    </row>
    <row r="5463" customFormat="false" ht="12.75" hidden="false" customHeight="false" outlineLevel="0" collapsed="false">
      <c r="A5463" s="0" t="s">
        <v>88</v>
      </c>
      <c r="B5463" s="0" t="s">
        <v>457</v>
      </c>
      <c r="C5463" s="0" t="s">
        <v>6</v>
      </c>
      <c r="D5463" s="0" t="s">
        <v>453</v>
      </c>
      <c r="E5463" s="0" t="s">
        <v>396</v>
      </c>
      <c r="F5463" s="0" t="s">
        <v>458</v>
      </c>
      <c r="G5463" s="0" t="n">
        <v>6</v>
      </c>
      <c r="H5463" s="0" t="n">
        <v>1240000</v>
      </c>
      <c r="I5463" s="0" t="s">
        <v>451</v>
      </c>
      <c r="J5463" s="0" t="n">
        <f aca="false">IF(I5463="GJ",1.0542,1)</f>
        <v>1</v>
      </c>
      <c r="K5463" s="0" t="str">
        <f aca="false">IF(I5463="GJ","MMBtu",I5463)</f>
        <v>MMBtu</v>
      </c>
      <c r="L5463" s="13" t="n">
        <f aca="false">H5463*J5463</f>
        <v>1240000</v>
      </c>
    </row>
    <row r="5464" customFormat="false" ht="12.75" hidden="false" customHeight="false" outlineLevel="0" collapsed="false">
      <c r="A5464" s="0" t="s">
        <v>88</v>
      </c>
      <c r="B5464" s="0" t="s">
        <v>457</v>
      </c>
      <c r="C5464" s="0" t="s">
        <v>6</v>
      </c>
      <c r="D5464" s="0" t="s">
        <v>449</v>
      </c>
      <c r="E5464" s="0" t="s">
        <v>329</v>
      </c>
      <c r="F5464" s="0" t="s">
        <v>461</v>
      </c>
      <c r="G5464" s="0" t="n">
        <v>44</v>
      </c>
      <c r="H5464" s="0" t="n">
        <v>1896753</v>
      </c>
      <c r="I5464" s="0" t="s">
        <v>451</v>
      </c>
      <c r="J5464" s="0" t="n">
        <f aca="false">IF(I5464="GJ",1.0542,1)</f>
        <v>1</v>
      </c>
      <c r="K5464" s="0" t="str">
        <f aca="false">IF(I5464="GJ","MMBtu",I5464)</f>
        <v>MMBtu</v>
      </c>
      <c r="L5464" s="13" t="n">
        <f aca="false">H5464*J5464</f>
        <v>1896753</v>
      </c>
    </row>
    <row r="5465" customFormat="false" ht="12.75" hidden="false" customHeight="false" outlineLevel="0" collapsed="false">
      <c r="A5465" s="0" t="s">
        <v>88</v>
      </c>
      <c r="B5465" s="0" t="s">
        <v>457</v>
      </c>
      <c r="C5465" s="0" t="s">
        <v>6</v>
      </c>
      <c r="D5465" s="0" t="s">
        <v>449</v>
      </c>
      <c r="E5465" s="0" t="s">
        <v>357</v>
      </c>
      <c r="F5465" s="0" t="s">
        <v>461</v>
      </c>
      <c r="G5465" s="0" t="n">
        <v>23</v>
      </c>
      <c r="H5465" s="0" t="n">
        <v>1910356</v>
      </c>
      <c r="I5465" s="0" t="s">
        <v>451</v>
      </c>
      <c r="J5465" s="0" t="n">
        <f aca="false">IF(I5465="GJ",1.0542,1)</f>
        <v>1</v>
      </c>
      <c r="K5465" s="0" t="str">
        <f aca="false">IF(I5465="GJ","MMBtu",I5465)</f>
        <v>MMBtu</v>
      </c>
      <c r="L5465" s="13" t="n">
        <f aca="false">H5465*J5465</f>
        <v>1910356</v>
      </c>
    </row>
    <row r="5466" customFormat="false" ht="12.75" hidden="false" customHeight="false" outlineLevel="0" collapsed="false">
      <c r="A5466" s="0" t="s">
        <v>88</v>
      </c>
      <c r="B5466" s="0" t="s">
        <v>457</v>
      </c>
      <c r="C5466" s="0" t="s">
        <v>6</v>
      </c>
      <c r="D5466" s="0" t="s">
        <v>449</v>
      </c>
      <c r="E5466" s="0" t="s">
        <v>301</v>
      </c>
      <c r="F5466" s="0" t="s">
        <v>461</v>
      </c>
      <c r="G5466" s="0" t="n">
        <v>31</v>
      </c>
      <c r="H5466" s="0" t="n">
        <v>2004840</v>
      </c>
      <c r="I5466" s="0" t="s">
        <v>451</v>
      </c>
      <c r="J5466" s="0" t="n">
        <f aca="false">IF(I5466="GJ",1.0542,1)</f>
        <v>1</v>
      </c>
      <c r="K5466" s="0" t="str">
        <f aca="false">IF(I5466="GJ","MMBtu",I5466)</f>
        <v>MMBtu</v>
      </c>
      <c r="L5466" s="13" t="n">
        <f aca="false">H5466*J5466</f>
        <v>2004840</v>
      </c>
    </row>
    <row r="5467" customFormat="false" ht="12.75" hidden="false" customHeight="false" outlineLevel="0" collapsed="false">
      <c r="A5467" s="0" t="s">
        <v>88</v>
      </c>
      <c r="B5467" s="0" t="s">
        <v>457</v>
      </c>
      <c r="C5467" s="0" t="s">
        <v>6</v>
      </c>
      <c r="D5467" s="0" t="s">
        <v>449</v>
      </c>
      <c r="E5467" s="0" t="s">
        <v>396</v>
      </c>
      <c r="F5467" s="0" t="s">
        <v>461</v>
      </c>
      <c r="G5467" s="0" t="n">
        <v>31</v>
      </c>
      <c r="H5467" s="0" t="n">
        <v>2484446</v>
      </c>
      <c r="I5467" s="0" t="s">
        <v>451</v>
      </c>
      <c r="J5467" s="0" t="n">
        <f aca="false">IF(I5467="GJ",1.0542,1)</f>
        <v>1</v>
      </c>
      <c r="K5467" s="0" t="str">
        <f aca="false">IF(I5467="GJ","MMBtu",I5467)</f>
        <v>MMBtu</v>
      </c>
      <c r="L5467" s="13" t="n">
        <f aca="false">H5467*J5467</f>
        <v>2484446</v>
      </c>
    </row>
    <row r="5468" customFormat="false" ht="12.75" hidden="false" customHeight="false" outlineLevel="0" collapsed="false">
      <c r="A5468" s="0" t="s">
        <v>88</v>
      </c>
      <c r="B5468" s="0" t="s">
        <v>457</v>
      </c>
      <c r="C5468" s="0" t="s">
        <v>6</v>
      </c>
      <c r="D5468" s="0" t="s">
        <v>449</v>
      </c>
      <c r="E5468" s="0" t="s">
        <v>329</v>
      </c>
      <c r="F5468" s="0" t="s">
        <v>458</v>
      </c>
      <c r="G5468" s="0" t="n">
        <v>56</v>
      </c>
      <c r="H5468" s="0" t="n">
        <v>2640500</v>
      </c>
      <c r="I5468" s="0" t="s">
        <v>459</v>
      </c>
      <c r="J5468" s="0" t="n">
        <f aca="false">IF(I5468="GJ",1.0542,1)</f>
        <v>1.0542</v>
      </c>
      <c r="K5468" s="0" t="str">
        <f aca="false">IF(I5468="GJ","MMBtu",I5468)</f>
        <v>MMBtu</v>
      </c>
      <c r="L5468" s="13" t="n">
        <f aca="false">H5468*J5468</f>
        <v>2783615.1</v>
      </c>
    </row>
    <row r="5469" customFormat="false" ht="12.75" hidden="false" customHeight="false" outlineLevel="0" collapsed="false">
      <c r="A5469" s="0" t="s">
        <v>88</v>
      </c>
      <c r="B5469" s="0" t="s">
        <v>457</v>
      </c>
      <c r="C5469" s="0" t="s">
        <v>6</v>
      </c>
      <c r="D5469" s="0" t="s">
        <v>449</v>
      </c>
      <c r="E5469" s="0" t="s">
        <v>301</v>
      </c>
      <c r="F5469" s="0" t="s">
        <v>458</v>
      </c>
      <c r="G5469" s="0" t="n">
        <v>42</v>
      </c>
      <c r="H5469" s="0" t="n">
        <v>3510000</v>
      </c>
      <c r="I5469" s="0" t="s">
        <v>459</v>
      </c>
      <c r="J5469" s="0" t="n">
        <f aca="false">IF(I5469="GJ",1.0542,1)</f>
        <v>1.0542</v>
      </c>
      <c r="K5469" s="0" t="str">
        <f aca="false">IF(I5469="GJ","MMBtu",I5469)</f>
        <v>MMBtu</v>
      </c>
      <c r="L5469" s="13" t="n">
        <f aca="false">H5469*J5469</f>
        <v>3700242</v>
      </c>
    </row>
    <row r="5470" customFormat="false" ht="12.75" hidden="false" customHeight="false" outlineLevel="0" collapsed="false">
      <c r="A5470" s="0" t="s">
        <v>88</v>
      </c>
      <c r="B5470" s="0" t="s">
        <v>457</v>
      </c>
      <c r="C5470" s="0" t="s">
        <v>6</v>
      </c>
      <c r="D5470" s="0" t="s">
        <v>449</v>
      </c>
      <c r="E5470" s="0" t="s">
        <v>20</v>
      </c>
      <c r="F5470" s="0" t="s">
        <v>458</v>
      </c>
      <c r="G5470" s="0" t="n">
        <v>27</v>
      </c>
      <c r="H5470" s="0" t="n">
        <v>3920000</v>
      </c>
      <c r="I5470" s="0" t="s">
        <v>459</v>
      </c>
      <c r="J5470" s="0" t="n">
        <f aca="false">IF(I5470="GJ",1.0542,1)</f>
        <v>1.0542</v>
      </c>
      <c r="K5470" s="0" t="str">
        <f aca="false">IF(I5470="GJ","MMBtu",I5470)</f>
        <v>MMBtu</v>
      </c>
      <c r="L5470" s="13" t="n">
        <f aca="false">H5470*J5470</f>
        <v>4132464</v>
      </c>
    </row>
    <row r="5471" customFormat="false" ht="12.75" hidden="false" customHeight="false" outlineLevel="0" collapsed="false">
      <c r="A5471" s="0" t="s">
        <v>88</v>
      </c>
      <c r="B5471" s="0" t="s">
        <v>457</v>
      </c>
      <c r="C5471" s="0" t="s">
        <v>6</v>
      </c>
      <c r="D5471" s="0" t="s">
        <v>449</v>
      </c>
      <c r="E5471" s="0" t="s">
        <v>396</v>
      </c>
      <c r="F5471" s="0" t="s">
        <v>458</v>
      </c>
      <c r="G5471" s="0" t="n">
        <v>141</v>
      </c>
      <c r="H5471" s="0" t="n">
        <v>7213926</v>
      </c>
      <c r="I5471" s="0" t="s">
        <v>459</v>
      </c>
      <c r="J5471" s="0" t="n">
        <f aca="false">IF(I5471="GJ",1.0542,1)</f>
        <v>1.0542</v>
      </c>
      <c r="K5471" s="0" t="str">
        <f aca="false">IF(I5471="GJ","MMBtu",I5471)</f>
        <v>MMBtu</v>
      </c>
      <c r="L5471" s="13" t="n">
        <f aca="false">H5471*J5471</f>
        <v>7604920.7892</v>
      </c>
    </row>
    <row r="5472" customFormat="false" ht="12.75" hidden="false" customHeight="false" outlineLevel="0" collapsed="false">
      <c r="A5472" s="0" t="s">
        <v>88</v>
      </c>
      <c r="B5472" s="0" t="s">
        <v>457</v>
      </c>
      <c r="C5472" s="0" t="s">
        <v>6</v>
      </c>
      <c r="D5472" s="0" t="s">
        <v>449</v>
      </c>
      <c r="E5472" s="0" t="s">
        <v>357</v>
      </c>
      <c r="F5472" s="0" t="s">
        <v>458</v>
      </c>
      <c r="G5472" s="0" t="n">
        <v>215</v>
      </c>
      <c r="H5472" s="0" t="n">
        <v>7404000</v>
      </c>
      <c r="I5472" s="0" t="s">
        <v>459</v>
      </c>
      <c r="J5472" s="0" t="n">
        <f aca="false">IF(I5472="GJ",1.0542,1)</f>
        <v>1.0542</v>
      </c>
      <c r="K5472" s="0" t="str">
        <f aca="false">IF(I5472="GJ","MMBtu",I5472)</f>
        <v>MMBtu</v>
      </c>
      <c r="L5472" s="13" t="n">
        <f aca="false">H5472*J5472</f>
        <v>7805296.8</v>
      </c>
    </row>
    <row r="5473" customFormat="false" ht="12.75" hidden="false" customHeight="false" outlineLevel="0" collapsed="false">
      <c r="A5473" s="0" t="s">
        <v>88</v>
      </c>
      <c r="B5473" s="0" t="s">
        <v>457</v>
      </c>
      <c r="C5473" s="0" t="s">
        <v>6</v>
      </c>
      <c r="D5473" s="0" t="s">
        <v>449</v>
      </c>
      <c r="E5473" s="0" t="s">
        <v>423</v>
      </c>
      <c r="F5473" s="0" t="s">
        <v>458</v>
      </c>
      <c r="G5473" s="0" t="n">
        <v>135</v>
      </c>
      <c r="H5473" s="0" t="n">
        <v>7628500</v>
      </c>
      <c r="I5473" s="0" t="s">
        <v>459</v>
      </c>
      <c r="J5473" s="0" t="n">
        <f aca="false">IF(I5473="GJ",1.0542,1)</f>
        <v>1.0542</v>
      </c>
      <c r="K5473" s="0" t="str">
        <f aca="false">IF(I5473="GJ","MMBtu",I5473)</f>
        <v>MMBtu</v>
      </c>
      <c r="L5473" s="13" t="n">
        <f aca="false">H5473*J5473</f>
        <v>8041964.7</v>
      </c>
    </row>
    <row r="5474" customFormat="false" ht="12.75" hidden="false" customHeight="false" outlineLevel="0" collapsed="false">
      <c r="A5474" s="0" t="s">
        <v>88</v>
      </c>
      <c r="B5474" s="0" t="s">
        <v>457</v>
      </c>
      <c r="C5474" s="0" t="s">
        <v>6</v>
      </c>
      <c r="D5474" s="0" t="s">
        <v>449</v>
      </c>
      <c r="E5474" s="0" t="s">
        <v>241</v>
      </c>
      <c r="F5474" s="0" t="s">
        <v>458</v>
      </c>
      <c r="G5474" s="0" t="n">
        <v>78</v>
      </c>
      <c r="H5474" s="0" t="n">
        <v>7911500</v>
      </c>
      <c r="I5474" s="0" t="s">
        <v>459</v>
      </c>
      <c r="J5474" s="0" t="n">
        <f aca="false">IF(I5474="GJ",1.0542,1)</f>
        <v>1.0542</v>
      </c>
      <c r="K5474" s="0" t="str">
        <f aca="false">IF(I5474="GJ","MMBtu",I5474)</f>
        <v>MMBtu</v>
      </c>
      <c r="L5474" s="13" t="n">
        <f aca="false">H5474*J5474</f>
        <v>8340303.3</v>
      </c>
    </row>
    <row r="5475" customFormat="false" ht="12.75" hidden="false" customHeight="false" outlineLevel="0" collapsed="false">
      <c r="A5475" s="0" t="s">
        <v>88</v>
      </c>
      <c r="B5475" s="0" t="s">
        <v>457</v>
      </c>
      <c r="C5475" s="0" t="s">
        <v>6</v>
      </c>
      <c r="D5475" s="0" t="s">
        <v>449</v>
      </c>
      <c r="E5475" s="0" t="s">
        <v>191</v>
      </c>
      <c r="F5475" s="0" t="s">
        <v>458</v>
      </c>
      <c r="G5475" s="0" t="n">
        <v>99</v>
      </c>
      <c r="H5475" s="0" t="n">
        <v>13624000</v>
      </c>
      <c r="I5475" s="0" t="s">
        <v>459</v>
      </c>
      <c r="J5475" s="0" t="n">
        <f aca="false">IF(I5475="GJ",1.0542,1)</f>
        <v>1.0542</v>
      </c>
      <c r="K5475" s="0" t="str">
        <f aca="false">IF(I5475="GJ","MMBtu",I5475)</f>
        <v>MMBtu</v>
      </c>
      <c r="L5475" s="13" t="n">
        <f aca="false">H5475*J5475</f>
        <v>14362420.8</v>
      </c>
    </row>
    <row r="5476" customFormat="false" ht="12.75" hidden="false" customHeight="false" outlineLevel="0" collapsed="false">
      <c r="A5476" s="0" t="s">
        <v>38</v>
      </c>
      <c r="B5476" s="0" t="s">
        <v>457</v>
      </c>
      <c r="C5476" s="0" t="s">
        <v>6</v>
      </c>
      <c r="D5476" s="0" t="s">
        <v>453</v>
      </c>
      <c r="E5476" s="0" t="s">
        <v>191</v>
      </c>
      <c r="F5476" s="0" t="s">
        <v>458</v>
      </c>
      <c r="G5476" s="0" t="n">
        <v>1</v>
      </c>
      <c r="H5476" s="0" t="n">
        <v>920000</v>
      </c>
      <c r="I5476" s="0" t="s">
        <v>459</v>
      </c>
      <c r="J5476" s="0" t="n">
        <f aca="false">IF(I5476="GJ",1.0542,1)</f>
        <v>1.0542</v>
      </c>
      <c r="K5476" s="0" t="str">
        <f aca="false">IF(I5476="GJ","MMBtu",I5476)</f>
        <v>MMBtu</v>
      </c>
      <c r="L5476" s="13" t="n">
        <f aca="false">H5476*J5476</f>
        <v>969864</v>
      </c>
    </row>
    <row r="5477" customFormat="false" ht="12.75" hidden="false" customHeight="false" outlineLevel="0" collapsed="false">
      <c r="A5477" s="0" t="s">
        <v>38</v>
      </c>
      <c r="B5477" s="0" t="s">
        <v>457</v>
      </c>
      <c r="C5477" s="0" t="s">
        <v>6</v>
      </c>
      <c r="D5477" s="0" t="s">
        <v>453</v>
      </c>
      <c r="E5477" s="0" t="s">
        <v>20</v>
      </c>
      <c r="F5477" s="0" t="s">
        <v>458</v>
      </c>
      <c r="G5477" s="0" t="n">
        <v>2</v>
      </c>
      <c r="H5477" s="0" t="n">
        <v>1200000</v>
      </c>
      <c r="I5477" s="0" t="s">
        <v>451</v>
      </c>
      <c r="J5477" s="0" t="n">
        <f aca="false">IF(I5477="GJ",1.0542,1)</f>
        <v>1</v>
      </c>
      <c r="K5477" s="0" t="str">
        <f aca="false">IF(I5477="GJ","MMBtu",I5477)</f>
        <v>MMBtu</v>
      </c>
      <c r="L5477" s="13" t="n">
        <f aca="false">H5477*J5477</f>
        <v>1200000</v>
      </c>
    </row>
    <row r="5478" customFormat="false" ht="12.75" hidden="false" customHeight="false" outlineLevel="0" collapsed="false">
      <c r="A5478" s="0" t="s">
        <v>38</v>
      </c>
      <c r="B5478" s="0" t="s">
        <v>457</v>
      </c>
      <c r="C5478" s="0" t="s">
        <v>6</v>
      </c>
      <c r="D5478" s="0" t="s">
        <v>453</v>
      </c>
      <c r="E5478" s="0" t="s">
        <v>191</v>
      </c>
      <c r="F5478" s="0" t="s">
        <v>458</v>
      </c>
      <c r="G5478" s="0" t="n">
        <v>3</v>
      </c>
      <c r="H5478" s="0" t="n">
        <v>2430000</v>
      </c>
      <c r="I5478" s="0" t="s">
        <v>451</v>
      </c>
      <c r="J5478" s="0" t="n">
        <f aca="false">IF(I5478="GJ",1.0542,1)</f>
        <v>1</v>
      </c>
      <c r="K5478" s="0" t="str">
        <f aca="false">IF(I5478="GJ","MMBtu",I5478)</f>
        <v>MMBtu</v>
      </c>
      <c r="L5478" s="13" t="n">
        <f aca="false">H5478*J5478</f>
        <v>2430000</v>
      </c>
    </row>
    <row r="5479" customFormat="false" ht="12.75" hidden="false" customHeight="false" outlineLevel="0" collapsed="false">
      <c r="A5479" s="0" t="s">
        <v>38</v>
      </c>
      <c r="B5479" s="0" t="s">
        <v>457</v>
      </c>
      <c r="C5479" s="0" t="s">
        <v>6</v>
      </c>
      <c r="D5479" s="0" t="s">
        <v>453</v>
      </c>
      <c r="E5479" s="0" t="s">
        <v>20</v>
      </c>
      <c r="F5479" s="0" t="s">
        <v>458</v>
      </c>
      <c r="G5479" s="0" t="n">
        <v>9</v>
      </c>
      <c r="H5479" s="0" t="n">
        <v>8290000</v>
      </c>
      <c r="I5479" s="0" t="s">
        <v>459</v>
      </c>
      <c r="J5479" s="0" t="n">
        <f aca="false">IF(I5479="GJ",1.0542,1)</f>
        <v>1.0542</v>
      </c>
      <c r="K5479" s="0" t="str">
        <f aca="false">IF(I5479="GJ","MMBtu",I5479)</f>
        <v>MMBtu</v>
      </c>
      <c r="L5479" s="13" t="n">
        <f aca="false">H5479*J5479</f>
        <v>8739318</v>
      </c>
    </row>
    <row r="5480" customFormat="false" ht="12.75" hidden="false" customHeight="false" outlineLevel="0" collapsed="false">
      <c r="A5480" s="0" t="s">
        <v>38</v>
      </c>
      <c r="B5480" s="0" t="s">
        <v>448</v>
      </c>
      <c r="C5480" s="0" t="s">
        <v>6</v>
      </c>
      <c r="D5480" s="0" t="s">
        <v>453</v>
      </c>
      <c r="E5480" s="0" t="s">
        <v>20</v>
      </c>
      <c r="F5480" s="0" t="s">
        <v>452</v>
      </c>
      <c r="G5480" s="0" t="n">
        <v>3</v>
      </c>
      <c r="H5480" s="0" t="n">
        <v>310000</v>
      </c>
      <c r="I5480" s="0" t="s">
        <v>451</v>
      </c>
      <c r="J5480" s="0" t="n">
        <f aca="false">IF(I5480="GJ",1.0542,1)</f>
        <v>1</v>
      </c>
      <c r="K5480" s="0" t="str">
        <f aca="false">IF(I5480="GJ","MMBtu",I5480)</f>
        <v>MMBtu</v>
      </c>
      <c r="L5480" s="13" t="n">
        <f aca="false">H5480*J5480</f>
        <v>310000</v>
      </c>
    </row>
    <row r="5481" customFormat="false" ht="12.75" hidden="false" customHeight="false" outlineLevel="0" collapsed="false">
      <c r="A5481" s="0" t="s">
        <v>38</v>
      </c>
      <c r="B5481" s="0" t="s">
        <v>448</v>
      </c>
      <c r="C5481" s="0" t="s">
        <v>6</v>
      </c>
      <c r="D5481" s="0" t="s">
        <v>453</v>
      </c>
      <c r="E5481" s="0" t="s">
        <v>241</v>
      </c>
      <c r="F5481" s="0" t="s">
        <v>454</v>
      </c>
      <c r="G5481" s="0" t="n">
        <v>2</v>
      </c>
      <c r="H5481" s="0" t="n">
        <v>465000</v>
      </c>
      <c r="I5481" s="0" t="s">
        <v>451</v>
      </c>
      <c r="J5481" s="0" t="n">
        <f aca="false">IF(I5481="GJ",1.0542,1)</f>
        <v>1</v>
      </c>
      <c r="K5481" s="0" t="str">
        <f aca="false">IF(I5481="GJ","MMBtu",I5481)</f>
        <v>MMBtu</v>
      </c>
      <c r="L5481" s="13" t="n">
        <f aca="false">H5481*J5481</f>
        <v>465000</v>
      </c>
    </row>
    <row r="5482" customFormat="false" ht="12.75" hidden="false" customHeight="false" outlineLevel="0" collapsed="false">
      <c r="A5482" s="0" t="s">
        <v>38</v>
      </c>
      <c r="B5482" s="0" t="s">
        <v>448</v>
      </c>
      <c r="C5482" s="0" t="s">
        <v>6</v>
      </c>
      <c r="D5482" s="0" t="s">
        <v>453</v>
      </c>
      <c r="E5482" s="0" t="s">
        <v>191</v>
      </c>
      <c r="F5482" s="0" t="s">
        <v>454</v>
      </c>
      <c r="G5482" s="0" t="n">
        <v>2</v>
      </c>
      <c r="H5482" s="0" t="n">
        <v>1520000</v>
      </c>
      <c r="I5482" s="0" t="s">
        <v>451</v>
      </c>
      <c r="J5482" s="0" t="n">
        <f aca="false">IF(I5482="GJ",1.0542,1)</f>
        <v>1</v>
      </c>
      <c r="K5482" s="0" t="str">
        <f aca="false">IF(I5482="GJ","MMBtu",I5482)</f>
        <v>MMBtu</v>
      </c>
      <c r="L5482" s="13" t="n">
        <f aca="false">H5482*J5482</f>
        <v>1520000</v>
      </c>
    </row>
    <row r="5483" customFormat="false" ht="12.75" hidden="false" customHeight="false" outlineLevel="0" collapsed="false">
      <c r="A5483" s="0" t="s">
        <v>38</v>
      </c>
      <c r="B5483" s="0" t="s">
        <v>448</v>
      </c>
      <c r="C5483" s="0" t="s">
        <v>6</v>
      </c>
      <c r="D5483" s="0" t="s">
        <v>453</v>
      </c>
      <c r="E5483" s="0" t="s">
        <v>191</v>
      </c>
      <c r="F5483" s="0" t="s">
        <v>452</v>
      </c>
      <c r="G5483" s="0" t="n">
        <v>1</v>
      </c>
      <c r="H5483" s="0" t="n">
        <v>3020000</v>
      </c>
      <c r="I5483" s="0" t="s">
        <v>451</v>
      </c>
      <c r="J5483" s="0" t="n">
        <f aca="false">IF(I5483="GJ",1.0542,1)</f>
        <v>1</v>
      </c>
      <c r="K5483" s="0" t="str">
        <f aca="false">IF(I5483="GJ","MMBtu",I5483)</f>
        <v>MMBtu</v>
      </c>
      <c r="L5483" s="13" t="n">
        <f aca="false">H5483*J5483</f>
        <v>3020000</v>
      </c>
    </row>
    <row r="5484" customFormat="false" ht="12.75" hidden="false" customHeight="false" outlineLevel="0" collapsed="false">
      <c r="A5484" s="0" t="s">
        <v>38</v>
      </c>
      <c r="B5484" s="0" t="s">
        <v>448</v>
      </c>
      <c r="C5484" s="0" t="s">
        <v>6</v>
      </c>
      <c r="D5484" s="0" t="s">
        <v>453</v>
      </c>
      <c r="E5484" s="0" t="s">
        <v>20</v>
      </c>
      <c r="F5484" s="0" t="s">
        <v>456</v>
      </c>
      <c r="G5484" s="0" t="n">
        <v>5</v>
      </c>
      <c r="H5484" s="0" t="n">
        <v>3360000</v>
      </c>
      <c r="I5484" s="0" t="s">
        <v>451</v>
      </c>
      <c r="J5484" s="0" t="n">
        <f aca="false">IF(I5484="GJ",1.0542,1)</f>
        <v>1</v>
      </c>
      <c r="K5484" s="0" t="str">
        <f aca="false">IF(I5484="GJ","MMBtu",I5484)</f>
        <v>MMBtu</v>
      </c>
      <c r="L5484" s="13" t="n">
        <f aca="false">H5484*J5484</f>
        <v>3360000</v>
      </c>
    </row>
    <row r="5485" customFormat="false" ht="12.75" hidden="false" customHeight="false" outlineLevel="0" collapsed="false">
      <c r="A5485" s="0" t="s">
        <v>38</v>
      </c>
      <c r="B5485" s="0" t="s">
        <v>448</v>
      </c>
      <c r="C5485" s="0" t="s">
        <v>6</v>
      </c>
      <c r="D5485" s="0" t="s">
        <v>453</v>
      </c>
      <c r="E5485" s="0" t="s">
        <v>241</v>
      </c>
      <c r="F5485" s="0" t="s">
        <v>452</v>
      </c>
      <c r="G5485" s="0" t="n">
        <v>3</v>
      </c>
      <c r="H5485" s="0" t="n">
        <v>5905000</v>
      </c>
      <c r="I5485" s="0" t="s">
        <v>451</v>
      </c>
      <c r="J5485" s="0" t="n">
        <f aca="false">IF(I5485="GJ",1.0542,1)</f>
        <v>1</v>
      </c>
      <c r="K5485" s="0" t="str">
        <f aca="false">IF(I5485="GJ","MMBtu",I5485)</f>
        <v>MMBtu</v>
      </c>
      <c r="L5485" s="13" t="n">
        <f aca="false">H5485*J5485</f>
        <v>5905000</v>
      </c>
    </row>
    <row r="5486" customFormat="false" ht="12.75" hidden="false" customHeight="false" outlineLevel="0" collapsed="false">
      <c r="A5486" s="0" t="s">
        <v>38</v>
      </c>
      <c r="B5486" s="0" t="s">
        <v>448</v>
      </c>
      <c r="C5486" s="0" t="s">
        <v>6</v>
      </c>
      <c r="D5486" s="0" t="s">
        <v>453</v>
      </c>
      <c r="E5486" s="0" t="s">
        <v>20</v>
      </c>
      <c r="F5486" s="0" t="s">
        <v>455</v>
      </c>
      <c r="G5486" s="0" t="n">
        <v>13</v>
      </c>
      <c r="H5486" s="0" t="n">
        <v>8230000</v>
      </c>
      <c r="I5486" s="0" t="s">
        <v>451</v>
      </c>
      <c r="J5486" s="0" t="n">
        <f aca="false">IF(I5486="GJ",1.0542,1)</f>
        <v>1</v>
      </c>
      <c r="K5486" s="0" t="str">
        <f aca="false">IF(I5486="GJ","MMBtu",I5486)</f>
        <v>MMBtu</v>
      </c>
      <c r="L5486" s="13" t="n">
        <f aca="false">H5486*J5486</f>
        <v>8230000</v>
      </c>
    </row>
    <row r="5487" customFormat="false" ht="12.75" hidden="false" customHeight="false" outlineLevel="0" collapsed="false">
      <c r="A5487" s="0" t="s">
        <v>38</v>
      </c>
      <c r="B5487" s="0" t="s">
        <v>448</v>
      </c>
      <c r="C5487" s="0" t="s">
        <v>6</v>
      </c>
      <c r="D5487" s="0" t="s">
        <v>453</v>
      </c>
      <c r="E5487" s="0" t="s">
        <v>241</v>
      </c>
      <c r="F5487" s="0" t="s">
        <v>455</v>
      </c>
      <c r="G5487" s="0" t="n">
        <v>53</v>
      </c>
      <c r="H5487" s="0" t="n">
        <v>21045000</v>
      </c>
      <c r="I5487" s="0" t="s">
        <v>451</v>
      </c>
      <c r="J5487" s="0" t="n">
        <f aca="false">IF(I5487="GJ",1.0542,1)</f>
        <v>1</v>
      </c>
      <c r="K5487" s="0" t="str">
        <f aca="false">IF(I5487="GJ","MMBtu",I5487)</f>
        <v>MMBtu</v>
      </c>
      <c r="L5487" s="13" t="n">
        <f aca="false">H5487*J5487</f>
        <v>21045000</v>
      </c>
    </row>
    <row r="5488" customFormat="false" ht="12.75" hidden="false" customHeight="false" outlineLevel="0" collapsed="false">
      <c r="A5488" s="0" t="s">
        <v>38</v>
      </c>
      <c r="B5488" s="0" t="s">
        <v>448</v>
      </c>
      <c r="C5488" s="0" t="s">
        <v>6</v>
      </c>
      <c r="D5488" s="0" t="s">
        <v>453</v>
      </c>
      <c r="E5488" s="0" t="s">
        <v>241</v>
      </c>
      <c r="F5488" s="0" t="s">
        <v>456</v>
      </c>
      <c r="G5488" s="0" t="n">
        <v>52</v>
      </c>
      <c r="H5488" s="0" t="n">
        <v>36180000</v>
      </c>
      <c r="I5488" s="0" t="s">
        <v>451</v>
      </c>
      <c r="J5488" s="0" t="n">
        <f aca="false">IF(I5488="GJ",1.0542,1)</f>
        <v>1</v>
      </c>
      <c r="K5488" s="0" t="str">
        <f aca="false">IF(I5488="GJ","MMBtu",I5488)</f>
        <v>MMBtu</v>
      </c>
      <c r="L5488" s="13" t="n">
        <f aca="false">H5488*J5488</f>
        <v>36180000</v>
      </c>
    </row>
    <row r="5489" customFormat="false" ht="12.75" hidden="false" customHeight="false" outlineLevel="0" collapsed="false">
      <c r="A5489" s="0" t="s">
        <v>38</v>
      </c>
      <c r="B5489" s="0" t="s">
        <v>448</v>
      </c>
      <c r="C5489" s="0" t="s">
        <v>6</v>
      </c>
      <c r="D5489" s="0" t="s">
        <v>453</v>
      </c>
      <c r="E5489" s="0" t="s">
        <v>191</v>
      </c>
      <c r="F5489" s="0" t="s">
        <v>450</v>
      </c>
      <c r="G5489" s="0" t="n">
        <v>47</v>
      </c>
      <c r="H5489" s="0" t="n">
        <v>44260000</v>
      </c>
      <c r="I5489" s="0" t="s">
        <v>451</v>
      </c>
      <c r="J5489" s="0" t="n">
        <f aca="false">IF(I5489="GJ",1.0542,1)</f>
        <v>1</v>
      </c>
      <c r="K5489" s="0" t="str">
        <f aca="false">IF(I5489="GJ","MMBtu",I5489)</f>
        <v>MMBtu</v>
      </c>
      <c r="L5489" s="13" t="n">
        <f aca="false">H5489*J5489</f>
        <v>44260000</v>
      </c>
    </row>
    <row r="5490" customFormat="false" ht="12.75" hidden="false" customHeight="false" outlineLevel="0" collapsed="false">
      <c r="A5490" s="0" t="s">
        <v>38</v>
      </c>
      <c r="B5490" s="0" t="s">
        <v>448</v>
      </c>
      <c r="C5490" s="0" t="s">
        <v>6</v>
      </c>
      <c r="D5490" s="0" t="s">
        <v>453</v>
      </c>
      <c r="E5490" s="0" t="s">
        <v>20</v>
      </c>
      <c r="F5490" s="0" t="s">
        <v>450</v>
      </c>
      <c r="G5490" s="0" t="n">
        <v>29</v>
      </c>
      <c r="H5490" s="0" t="n">
        <v>46930000</v>
      </c>
      <c r="I5490" s="0" t="s">
        <v>451</v>
      </c>
      <c r="J5490" s="0" t="n">
        <f aca="false">IF(I5490="GJ",1.0542,1)</f>
        <v>1</v>
      </c>
      <c r="K5490" s="0" t="str">
        <f aca="false">IF(I5490="GJ","MMBtu",I5490)</f>
        <v>MMBtu</v>
      </c>
      <c r="L5490" s="13" t="n">
        <f aca="false">H5490*J5490</f>
        <v>46930000</v>
      </c>
    </row>
    <row r="5491" customFormat="false" ht="12.75" hidden="false" customHeight="false" outlineLevel="0" collapsed="false">
      <c r="A5491" s="0" t="s">
        <v>38</v>
      </c>
      <c r="B5491" s="0" t="s">
        <v>448</v>
      </c>
      <c r="C5491" s="0" t="s">
        <v>6</v>
      </c>
      <c r="D5491" s="0" t="s">
        <v>453</v>
      </c>
      <c r="E5491" s="0" t="s">
        <v>191</v>
      </c>
      <c r="F5491" s="0" t="s">
        <v>456</v>
      </c>
      <c r="G5491" s="0" t="n">
        <v>74</v>
      </c>
      <c r="H5491" s="0" t="n">
        <v>52365000</v>
      </c>
      <c r="I5491" s="0" t="s">
        <v>451</v>
      </c>
      <c r="J5491" s="0" t="n">
        <f aca="false">IF(I5491="GJ",1.0542,1)</f>
        <v>1</v>
      </c>
      <c r="K5491" s="0" t="str">
        <f aca="false">IF(I5491="GJ","MMBtu",I5491)</f>
        <v>MMBtu</v>
      </c>
      <c r="L5491" s="13" t="n">
        <f aca="false">H5491*J5491</f>
        <v>52365000</v>
      </c>
    </row>
    <row r="5492" customFormat="false" ht="12.75" hidden="false" customHeight="false" outlineLevel="0" collapsed="false">
      <c r="A5492" s="0" t="s">
        <v>38</v>
      </c>
      <c r="B5492" s="0" t="s">
        <v>448</v>
      </c>
      <c r="C5492" s="0" t="s">
        <v>6</v>
      </c>
      <c r="D5492" s="0" t="s">
        <v>453</v>
      </c>
      <c r="E5492" s="0" t="s">
        <v>191</v>
      </c>
      <c r="F5492" s="0" t="s">
        <v>455</v>
      </c>
      <c r="G5492" s="0" t="n">
        <v>151</v>
      </c>
      <c r="H5492" s="0" t="n">
        <v>82330000</v>
      </c>
      <c r="I5492" s="0" t="s">
        <v>451</v>
      </c>
      <c r="J5492" s="0" t="n">
        <f aca="false">IF(I5492="GJ",1.0542,1)</f>
        <v>1</v>
      </c>
      <c r="K5492" s="0" t="str">
        <f aca="false">IF(I5492="GJ","MMBtu",I5492)</f>
        <v>MMBtu</v>
      </c>
      <c r="L5492" s="13" t="n">
        <f aca="false">H5492*J5492</f>
        <v>82330000</v>
      </c>
    </row>
    <row r="5493" customFormat="false" ht="12.75" hidden="false" customHeight="false" outlineLevel="0" collapsed="false">
      <c r="A5493" s="0" t="s">
        <v>250</v>
      </c>
      <c r="B5493" s="0" t="s">
        <v>448</v>
      </c>
      <c r="C5493" s="0" t="s">
        <v>6</v>
      </c>
      <c r="D5493" s="0" t="s">
        <v>449</v>
      </c>
      <c r="E5493" s="0" t="s">
        <v>357</v>
      </c>
      <c r="F5493" s="0" t="s">
        <v>456</v>
      </c>
      <c r="G5493" s="0" t="n">
        <v>1</v>
      </c>
      <c r="H5493" s="0" t="n">
        <v>60000</v>
      </c>
      <c r="I5493" s="0" t="s">
        <v>451</v>
      </c>
      <c r="J5493" s="0" t="n">
        <f aca="false">IF(I5493="GJ",1.0542,1)</f>
        <v>1</v>
      </c>
      <c r="K5493" s="0" t="str">
        <f aca="false">IF(I5493="GJ","MMBtu",I5493)</f>
        <v>MMBtu</v>
      </c>
      <c r="L5493" s="13" t="n">
        <f aca="false">H5493*J5493</f>
        <v>60000</v>
      </c>
    </row>
    <row r="5494" customFormat="false" ht="12.75" hidden="false" customHeight="false" outlineLevel="0" collapsed="false">
      <c r="A5494" s="0" t="s">
        <v>250</v>
      </c>
      <c r="B5494" s="0" t="s">
        <v>448</v>
      </c>
      <c r="C5494" s="0" t="s">
        <v>6</v>
      </c>
      <c r="D5494" s="0" t="s">
        <v>453</v>
      </c>
      <c r="E5494" s="0" t="s">
        <v>423</v>
      </c>
      <c r="F5494" s="0" t="s">
        <v>456</v>
      </c>
      <c r="G5494" s="0" t="n">
        <v>1</v>
      </c>
      <c r="H5494" s="0" t="n">
        <v>195500</v>
      </c>
      <c r="I5494" s="0" t="s">
        <v>451</v>
      </c>
      <c r="J5494" s="0" t="n">
        <f aca="false">IF(I5494="GJ",1.0542,1)</f>
        <v>1</v>
      </c>
      <c r="K5494" s="0" t="str">
        <f aca="false">IF(I5494="GJ","MMBtu",I5494)</f>
        <v>MMBtu</v>
      </c>
      <c r="L5494" s="13" t="n">
        <f aca="false">H5494*J5494</f>
        <v>195500</v>
      </c>
    </row>
    <row r="5495" customFormat="false" ht="12.75" hidden="false" customHeight="false" outlineLevel="0" collapsed="false">
      <c r="A5495" s="0" t="s">
        <v>250</v>
      </c>
      <c r="B5495" s="0" t="s">
        <v>448</v>
      </c>
      <c r="C5495" s="0" t="s">
        <v>6</v>
      </c>
      <c r="D5495" s="0" t="s">
        <v>453</v>
      </c>
      <c r="E5495" s="0" t="s">
        <v>301</v>
      </c>
      <c r="F5495" s="0" t="s">
        <v>454</v>
      </c>
      <c r="G5495" s="0" t="n">
        <v>1</v>
      </c>
      <c r="H5495" s="0" t="n">
        <v>310000</v>
      </c>
      <c r="I5495" s="0" t="s">
        <v>451</v>
      </c>
      <c r="J5495" s="0" t="n">
        <f aca="false">IF(I5495="GJ",1.0542,1)</f>
        <v>1</v>
      </c>
      <c r="K5495" s="0" t="str">
        <f aca="false">IF(I5495="GJ","MMBtu",I5495)</f>
        <v>MMBtu</v>
      </c>
      <c r="L5495" s="13" t="n">
        <f aca="false">H5495*J5495</f>
        <v>310000</v>
      </c>
    </row>
    <row r="5496" customFormat="false" ht="12.75" hidden="false" customHeight="false" outlineLevel="0" collapsed="false">
      <c r="A5496" s="0" t="s">
        <v>250</v>
      </c>
      <c r="B5496" s="0" t="s">
        <v>448</v>
      </c>
      <c r="C5496" s="0" t="s">
        <v>6</v>
      </c>
      <c r="D5496" s="0" t="s">
        <v>453</v>
      </c>
      <c r="E5496" s="0" t="s">
        <v>301</v>
      </c>
      <c r="F5496" s="0" t="s">
        <v>456</v>
      </c>
      <c r="G5496" s="0" t="n">
        <v>1</v>
      </c>
      <c r="H5496" s="0" t="n">
        <v>310000</v>
      </c>
      <c r="I5496" s="0" t="s">
        <v>451</v>
      </c>
      <c r="J5496" s="0" t="n">
        <f aca="false">IF(I5496="GJ",1.0542,1)</f>
        <v>1</v>
      </c>
      <c r="K5496" s="0" t="str">
        <f aca="false">IF(I5496="GJ","MMBtu",I5496)</f>
        <v>MMBtu</v>
      </c>
      <c r="L5496" s="13" t="n">
        <f aca="false">H5496*J5496</f>
        <v>310000</v>
      </c>
    </row>
    <row r="5497" customFormat="false" ht="12.75" hidden="false" customHeight="false" outlineLevel="0" collapsed="false">
      <c r="A5497" s="0" t="s">
        <v>250</v>
      </c>
      <c r="B5497" s="0" t="s">
        <v>448</v>
      </c>
      <c r="C5497" s="0" t="s">
        <v>6</v>
      </c>
      <c r="D5497" s="0" t="s">
        <v>453</v>
      </c>
      <c r="E5497" s="0" t="s">
        <v>301</v>
      </c>
      <c r="F5497" s="0" t="s">
        <v>455</v>
      </c>
      <c r="G5497" s="0" t="n">
        <v>1</v>
      </c>
      <c r="H5497" s="0" t="n">
        <v>310000</v>
      </c>
      <c r="I5497" s="0" t="s">
        <v>451</v>
      </c>
      <c r="J5497" s="0" t="n">
        <f aca="false">IF(I5497="GJ",1.0542,1)</f>
        <v>1</v>
      </c>
      <c r="K5497" s="0" t="str">
        <f aca="false">IF(I5497="GJ","MMBtu",I5497)</f>
        <v>MMBtu</v>
      </c>
      <c r="L5497" s="13" t="n">
        <f aca="false">H5497*J5497</f>
        <v>310000</v>
      </c>
    </row>
    <row r="5498" customFormat="false" ht="12.75" hidden="false" customHeight="false" outlineLevel="0" collapsed="false">
      <c r="A5498" s="0" t="s">
        <v>250</v>
      </c>
      <c r="B5498" s="0" t="s">
        <v>448</v>
      </c>
      <c r="C5498" s="0" t="s">
        <v>6</v>
      </c>
      <c r="D5498" s="0" t="s">
        <v>453</v>
      </c>
      <c r="E5498" s="0" t="s">
        <v>423</v>
      </c>
      <c r="F5498" s="0" t="s">
        <v>454</v>
      </c>
      <c r="G5498" s="0" t="n">
        <v>2</v>
      </c>
      <c r="H5498" s="0" t="n">
        <v>460000</v>
      </c>
      <c r="I5498" s="0" t="s">
        <v>451</v>
      </c>
      <c r="J5498" s="0" t="n">
        <f aca="false">IF(I5498="GJ",1.0542,1)</f>
        <v>1</v>
      </c>
      <c r="K5498" s="0" t="str">
        <f aca="false">IF(I5498="GJ","MMBtu",I5498)</f>
        <v>MMBtu</v>
      </c>
      <c r="L5498" s="13" t="n">
        <f aca="false">H5498*J5498</f>
        <v>460000</v>
      </c>
    </row>
    <row r="5499" customFormat="false" ht="12.75" hidden="false" customHeight="false" outlineLevel="0" collapsed="false">
      <c r="A5499" s="0" t="s">
        <v>250</v>
      </c>
      <c r="B5499" s="0" t="s">
        <v>448</v>
      </c>
      <c r="C5499" s="0" t="s">
        <v>6</v>
      </c>
      <c r="D5499" s="0" t="s">
        <v>453</v>
      </c>
      <c r="E5499" s="0" t="s">
        <v>396</v>
      </c>
      <c r="F5499" s="0" t="s">
        <v>456</v>
      </c>
      <c r="G5499" s="0" t="n">
        <v>1</v>
      </c>
      <c r="H5499" s="0" t="n">
        <v>465000</v>
      </c>
      <c r="I5499" s="0" t="s">
        <v>451</v>
      </c>
      <c r="J5499" s="0" t="n">
        <f aca="false">IF(I5499="GJ",1.0542,1)</f>
        <v>1</v>
      </c>
      <c r="K5499" s="0" t="str">
        <f aca="false">IF(I5499="GJ","MMBtu",I5499)</f>
        <v>MMBtu</v>
      </c>
      <c r="L5499" s="13" t="n">
        <f aca="false">H5499*J5499</f>
        <v>465000</v>
      </c>
    </row>
    <row r="5500" customFormat="false" ht="12.75" hidden="false" customHeight="false" outlineLevel="0" collapsed="false">
      <c r="A5500" s="0" t="s">
        <v>250</v>
      </c>
      <c r="B5500" s="0" t="s">
        <v>448</v>
      </c>
      <c r="C5500" s="0" t="s">
        <v>6</v>
      </c>
      <c r="D5500" s="0" t="s">
        <v>453</v>
      </c>
      <c r="E5500" s="0" t="s">
        <v>329</v>
      </c>
      <c r="F5500" s="0" t="s">
        <v>456</v>
      </c>
      <c r="G5500" s="0" t="n">
        <v>2</v>
      </c>
      <c r="H5500" s="0" t="n">
        <v>500000</v>
      </c>
      <c r="I5500" s="0" t="s">
        <v>451</v>
      </c>
      <c r="J5500" s="0" t="n">
        <f aca="false">IF(I5500="GJ",1.0542,1)</f>
        <v>1</v>
      </c>
      <c r="K5500" s="0" t="str">
        <f aca="false">IF(I5500="GJ","MMBtu",I5500)</f>
        <v>MMBtu</v>
      </c>
      <c r="L5500" s="13" t="n">
        <f aca="false">H5500*J5500</f>
        <v>500000</v>
      </c>
    </row>
    <row r="5501" customFormat="false" ht="12.75" hidden="false" customHeight="false" outlineLevel="0" collapsed="false">
      <c r="A5501" s="0" t="s">
        <v>250</v>
      </c>
      <c r="B5501" s="0" t="s">
        <v>448</v>
      </c>
      <c r="C5501" s="0" t="s">
        <v>6</v>
      </c>
      <c r="D5501" s="0" t="s">
        <v>463</v>
      </c>
      <c r="E5501" s="0" t="s">
        <v>396</v>
      </c>
      <c r="F5501" s="0" t="s">
        <v>455</v>
      </c>
      <c r="G5501" s="0" t="n">
        <v>1</v>
      </c>
      <c r="H5501" s="0" t="n">
        <v>1000000</v>
      </c>
      <c r="I5501" s="0" t="s">
        <v>451</v>
      </c>
      <c r="J5501" s="0" t="n">
        <f aca="false">IF(I5501="GJ",1.0542,1)</f>
        <v>1</v>
      </c>
      <c r="K5501" s="0" t="str">
        <f aca="false">IF(I5501="GJ","MMBtu",I5501)</f>
        <v>MMBtu</v>
      </c>
      <c r="L5501" s="13" t="n">
        <f aca="false">H5501*J5501</f>
        <v>1000000</v>
      </c>
    </row>
    <row r="5502" customFormat="false" ht="12.75" hidden="false" customHeight="false" outlineLevel="0" collapsed="false">
      <c r="A5502" s="0" t="s">
        <v>250</v>
      </c>
      <c r="B5502" s="0" t="s">
        <v>448</v>
      </c>
      <c r="C5502" s="0" t="s">
        <v>6</v>
      </c>
      <c r="D5502" s="0" t="s">
        <v>453</v>
      </c>
      <c r="E5502" s="0" t="s">
        <v>241</v>
      </c>
      <c r="F5502" s="0" t="s">
        <v>454</v>
      </c>
      <c r="G5502" s="0" t="n">
        <v>1</v>
      </c>
      <c r="H5502" s="0" t="n">
        <v>1510000</v>
      </c>
      <c r="I5502" s="0" t="s">
        <v>451</v>
      </c>
      <c r="J5502" s="0" t="n">
        <f aca="false">IF(I5502="GJ",1.0542,1)</f>
        <v>1</v>
      </c>
      <c r="K5502" s="0" t="str">
        <f aca="false">IF(I5502="GJ","MMBtu",I5502)</f>
        <v>MMBtu</v>
      </c>
      <c r="L5502" s="13" t="n">
        <f aca="false">H5502*J5502</f>
        <v>1510000</v>
      </c>
    </row>
    <row r="5503" customFormat="false" ht="12.75" hidden="false" customHeight="false" outlineLevel="0" collapsed="false">
      <c r="A5503" s="0" t="s">
        <v>250</v>
      </c>
      <c r="B5503" s="0" t="s">
        <v>448</v>
      </c>
      <c r="C5503" s="0" t="s">
        <v>6</v>
      </c>
      <c r="D5503" s="0" t="s">
        <v>453</v>
      </c>
      <c r="E5503" s="0" t="s">
        <v>357</v>
      </c>
      <c r="F5503" s="0" t="s">
        <v>454</v>
      </c>
      <c r="G5503" s="0" t="n">
        <v>4</v>
      </c>
      <c r="H5503" s="0" t="n">
        <v>2740000</v>
      </c>
      <c r="I5503" s="0" t="s">
        <v>451</v>
      </c>
      <c r="J5503" s="0" t="n">
        <f aca="false">IF(I5503="GJ",1.0542,1)</f>
        <v>1</v>
      </c>
      <c r="K5503" s="0" t="str">
        <f aca="false">IF(I5503="GJ","MMBtu",I5503)</f>
        <v>MMBtu</v>
      </c>
      <c r="L5503" s="13" t="n">
        <f aca="false">H5503*J5503</f>
        <v>2740000</v>
      </c>
    </row>
    <row r="5504" customFormat="false" ht="12.75" hidden="false" customHeight="false" outlineLevel="0" collapsed="false">
      <c r="A5504" s="0" t="s">
        <v>250</v>
      </c>
      <c r="B5504" s="0" t="s">
        <v>448</v>
      </c>
      <c r="C5504" s="0" t="s">
        <v>6</v>
      </c>
      <c r="D5504" s="0" t="s">
        <v>453</v>
      </c>
      <c r="E5504" s="0" t="s">
        <v>357</v>
      </c>
      <c r="F5504" s="0" t="s">
        <v>455</v>
      </c>
      <c r="G5504" s="0" t="n">
        <v>8</v>
      </c>
      <c r="H5504" s="0" t="n">
        <v>3410000</v>
      </c>
      <c r="I5504" s="0" t="s">
        <v>451</v>
      </c>
      <c r="J5504" s="0" t="n">
        <f aca="false">IF(I5504="GJ",1.0542,1)</f>
        <v>1</v>
      </c>
      <c r="K5504" s="0" t="str">
        <f aca="false">IF(I5504="GJ","MMBtu",I5504)</f>
        <v>MMBtu</v>
      </c>
      <c r="L5504" s="13" t="n">
        <f aca="false">H5504*J5504</f>
        <v>3410000</v>
      </c>
    </row>
    <row r="5505" customFormat="false" ht="12.75" hidden="false" customHeight="false" outlineLevel="0" collapsed="false">
      <c r="A5505" s="0" t="s">
        <v>250</v>
      </c>
      <c r="B5505" s="0" t="s">
        <v>448</v>
      </c>
      <c r="C5505" s="0" t="s">
        <v>6</v>
      </c>
      <c r="D5505" s="0" t="s">
        <v>453</v>
      </c>
      <c r="E5505" s="0" t="s">
        <v>396</v>
      </c>
      <c r="F5505" s="0" t="s">
        <v>455</v>
      </c>
      <c r="G5505" s="0" t="n">
        <v>9</v>
      </c>
      <c r="H5505" s="0" t="n">
        <v>4362500</v>
      </c>
      <c r="I5505" s="0" t="s">
        <v>451</v>
      </c>
      <c r="J5505" s="0" t="n">
        <f aca="false">IF(I5505="GJ",1.0542,1)</f>
        <v>1</v>
      </c>
      <c r="K5505" s="0" t="str">
        <f aca="false">IF(I5505="GJ","MMBtu",I5505)</f>
        <v>MMBtu</v>
      </c>
      <c r="L5505" s="13" t="n">
        <f aca="false">H5505*J5505</f>
        <v>4362500</v>
      </c>
    </row>
    <row r="5506" customFormat="false" ht="12.75" hidden="false" customHeight="false" outlineLevel="0" collapsed="false">
      <c r="A5506" s="0" t="s">
        <v>250</v>
      </c>
      <c r="B5506" s="0" t="s">
        <v>448</v>
      </c>
      <c r="C5506" s="0" t="s">
        <v>6</v>
      </c>
      <c r="D5506" s="0" t="s">
        <v>453</v>
      </c>
      <c r="E5506" s="0" t="s">
        <v>241</v>
      </c>
      <c r="F5506" s="0" t="s">
        <v>456</v>
      </c>
      <c r="G5506" s="0" t="n">
        <v>3</v>
      </c>
      <c r="H5506" s="0" t="n">
        <v>7900000</v>
      </c>
      <c r="I5506" s="0" t="s">
        <v>451</v>
      </c>
      <c r="J5506" s="0" t="n">
        <f aca="false">IF(I5506="GJ",1.0542,1)</f>
        <v>1</v>
      </c>
      <c r="K5506" s="0" t="str">
        <f aca="false">IF(I5506="GJ","MMBtu",I5506)</f>
        <v>MMBtu</v>
      </c>
      <c r="L5506" s="13" t="n">
        <f aca="false">H5506*J5506</f>
        <v>7900000</v>
      </c>
    </row>
    <row r="5507" customFormat="false" ht="12.75" hidden="false" customHeight="false" outlineLevel="0" collapsed="false">
      <c r="A5507" s="0" t="s">
        <v>378</v>
      </c>
      <c r="B5507" s="0" t="s">
        <v>448</v>
      </c>
      <c r="C5507" s="0" t="s">
        <v>171</v>
      </c>
      <c r="D5507" s="0" t="s">
        <v>449</v>
      </c>
      <c r="E5507" s="0" t="s">
        <v>357</v>
      </c>
      <c r="F5507" s="0" t="s">
        <v>456</v>
      </c>
      <c r="G5507" s="0" t="n">
        <v>386</v>
      </c>
      <c r="H5507" s="0" t="n">
        <v>666940</v>
      </c>
      <c r="I5507" s="0" t="s">
        <v>462</v>
      </c>
      <c r="J5507" s="0" t="n">
        <f aca="false">IF(I5507="GJ",1.0542,1)</f>
        <v>1</v>
      </c>
      <c r="K5507" s="0" t="str">
        <f aca="false">IF(I5507="GJ","MMBtu",I5507)</f>
        <v>MWh</v>
      </c>
      <c r="L5507" s="13" t="n">
        <f aca="false">H5507*J5507</f>
        <v>666940</v>
      </c>
    </row>
    <row r="5508" customFormat="false" ht="12.75" hidden="false" customHeight="false" outlineLevel="0" collapsed="false">
      <c r="A5508" s="0" t="s">
        <v>316</v>
      </c>
      <c r="B5508" s="0" t="s">
        <v>457</v>
      </c>
      <c r="C5508" s="0" t="s">
        <v>6</v>
      </c>
      <c r="D5508" s="0" t="s">
        <v>449</v>
      </c>
      <c r="E5508" s="0" t="s">
        <v>301</v>
      </c>
      <c r="F5508" s="0" t="s">
        <v>458</v>
      </c>
      <c r="G5508" s="0" t="n">
        <v>28</v>
      </c>
      <c r="H5508" s="0" t="n">
        <v>178000</v>
      </c>
      <c r="I5508" s="0" t="s">
        <v>459</v>
      </c>
      <c r="J5508" s="0" t="n">
        <f aca="false">IF(I5508="GJ",1.0542,1)</f>
        <v>1.0542</v>
      </c>
      <c r="K5508" s="0" t="str">
        <f aca="false">IF(I5508="GJ","MMBtu",I5508)</f>
        <v>MMBtu</v>
      </c>
      <c r="L5508" s="13" t="n">
        <f aca="false">H5508*J5508</f>
        <v>187647.6</v>
      </c>
    </row>
    <row r="5509" customFormat="false" ht="12.75" hidden="false" customHeight="false" outlineLevel="0" collapsed="false">
      <c r="A5509" s="0" t="s">
        <v>316</v>
      </c>
      <c r="B5509" s="0" t="s">
        <v>457</v>
      </c>
      <c r="C5509" s="0" t="s">
        <v>6</v>
      </c>
      <c r="D5509" s="0" t="s">
        <v>449</v>
      </c>
      <c r="E5509" s="0" t="s">
        <v>423</v>
      </c>
      <c r="F5509" s="0" t="s">
        <v>458</v>
      </c>
      <c r="G5509" s="0" t="n">
        <v>139</v>
      </c>
      <c r="H5509" s="0" t="n">
        <v>489000</v>
      </c>
      <c r="I5509" s="0" t="s">
        <v>459</v>
      </c>
      <c r="J5509" s="0" t="n">
        <f aca="false">IF(I5509="GJ",1.0542,1)</f>
        <v>1.0542</v>
      </c>
      <c r="K5509" s="0" t="str">
        <f aca="false">IF(I5509="GJ","MMBtu",I5509)</f>
        <v>MMBtu</v>
      </c>
      <c r="L5509" s="13" t="n">
        <f aca="false">H5509*J5509</f>
        <v>515503.8</v>
      </c>
    </row>
    <row r="5510" customFormat="false" ht="12.75" hidden="false" customHeight="false" outlineLevel="0" collapsed="false">
      <c r="A5510" s="0" t="s">
        <v>316</v>
      </c>
      <c r="B5510" s="0" t="s">
        <v>457</v>
      </c>
      <c r="C5510" s="0" t="s">
        <v>6</v>
      </c>
      <c r="D5510" s="0" t="s">
        <v>449</v>
      </c>
      <c r="E5510" s="0" t="s">
        <v>329</v>
      </c>
      <c r="F5510" s="0" t="s">
        <v>458</v>
      </c>
      <c r="G5510" s="0" t="n">
        <v>229</v>
      </c>
      <c r="H5510" s="0" t="n">
        <v>898000</v>
      </c>
      <c r="I5510" s="0" t="s">
        <v>459</v>
      </c>
      <c r="J5510" s="0" t="n">
        <f aca="false">IF(I5510="GJ",1.0542,1)</f>
        <v>1.0542</v>
      </c>
      <c r="K5510" s="0" t="str">
        <f aca="false">IF(I5510="GJ","MMBtu",I5510)</f>
        <v>MMBtu</v>
      </c>
      <c r="L5510" s="13" t="n">
        <f aca="false">H5510*J5510</f>
        <v>946671.6</v>
      </c>
    </row>
    <row r="5511" customFormat="false" ht="12.75" hidden="false" customHeight="false" outlineLevel="0" collapsed="false">
      <c r="A5511" s="0" t="s">
        <v>316</v>
      </c>
      <c r="B5511" s="0" t="s">
        <v>457</v>
      </c>
      <c r="C5511" s="0" t="s">
        <v>6</v>
      </c>
      <c r="D5511" s="0" t="s">
        <v>449</v>
      </c>
      <c r="E5511" s="0" t="s">
        <v>396</v>
      </c>
      <c r="F5511" s="0" t="s">
        <v>458</v>
      </c>
      <c r="G5511" s="0" t="n">
        <v>448</v>
      </c>
      <c r="H5511" s="0" t="n">
        <v>3139800</v>
      </c>
      <c r="I5511" s="0" t="s">
        <v>459</v>
      </c>
      <c r="J5511" s="0" t="n">
        <f aca="false">IF(I5511="GJ",1.0542,1)</f>
        <v>1.0542</v>
      </c>
      <c r="K5511" s="0" t="str">
        <f aca="false">IF(I5511="GJ","MMBtu",I5511)</f>
        <v>MMBtu</v>
      </c>
      <c r="L5511" s="13" t="n">
        <f aca="false">H5511*J5511</f>
        <v>3309977.16</v>
      </c>
    </row>
    <row r="5512" customFormat="false" ht="12.75" hidden="false" customHeight="false" outlineLevel="0" collapsed="false">
      <c r="A5512" s="0" t="s">
        <v>316</v>
      </c>
      <c r="B5512" s="0" t="s">
        <v>457</v>
      </c>
      <c r="C5512" s="0" t="s">
        <v>6</v>
      </c>
      <c r="D5512" s="0" t="s">
        <v>449</v>
      </c>
      <c r="E5512" s="0" t="s">
        <v>357</v>
      </c>
      <c r="F5512" s="0" t="s">
        <v>458</v>
      </c>
      <c r="G5512" s="0" t="n">
        <v>499</v>
      </c>
      <c r="H5512" s="0" t="n">
        <v>3380500</v>
      </c>
      <c r="I5512" s="0" t="s">
        <v>459</v>
      </c>
      <c r="J5512" s="0" t="n">
        <f aca="false">IF(I5512="GJ",1.0542,1)</f>
        <v>1.0542</v>
      </c>
      <c r="K5512" s="0" t="str">
        <f aca="false">IF(I5512="GJ","MMBtu",I5512)</f>
        <v>MMBtu</v>
      </c>
      <c r="L5512" s="13" t="n">
        <f aca="false">H5512*J5512</f>
        <v>3563723.1</v>
      </c>
    </row>
    <row r="5513" customFormat="false" ht="12.75" hidden="false" customHeight="false" outlineLevel="0" collapsed="false">
      <c r="A5513" s="0" t="s">
        <v>323</v>
      </c>
      <c r="B5513" s="0" t="s">
        <v>448</v>
      </c>
      <c r="C5513" s="0" t="s">
        <v>6</v>
      </c>
      <c r="D5513" s="0" t="s">
        <v>449</v>
      </c>
      <c r="E5513" s="0" t="s">
        <v>329</v>
      </c>
      <c r="F5513" s="0" t="s">
        <v>450</v>
      </c>
      <c r="G5513" s="0" t="n">
        <v>1</v>
      </c>
      <c r="H5513" s="0" t="n">
        <v>2500</v>
      </c>
      <c r="I5513" s="0" t="s">
        <v>451</v>
      </c>
      <c r="J5513" s="0" t="n">
        <f aca="false">IF(I5513="GJ",1.0542,1)</f>
        <v>1</v>
      </c>
      <c r="K5513" s="0" t="str">
        <f aca="false">IF(I5513="GJ","MMBtu",I5513)</f>
        <v>MMBtu</v>
      </c>
      <c r="L5513" s="13" t="n">
        <f aca="false">H5513*J5513</f>
        <v>2500</v>
      </c>
    </row>
    <row r="5514" customFormat="false" ht="12.75" hidden="false" customHeight="false" outlineLevel="0" collapsed="false">
      <c r="A5514" s="0" t="s">
        <v>323</v>
      </c>
      <c r="B5514" s="0" t="s">
        <v>448</v>
      </c>
      <c r="C5514" s="0" t="s">
        <v>6</v>
      </c>
      <c r="D5514" s="0" t="s">
        <v>449</v>
      </c>
      <c r="E5514" s="0" t="s">
        <v>301</v>
      </c>
      <c r="F5514" s="0" t="s">
        <v>450</v>
      </c>
      <c r="G5514" s="0" t="n">
        <v>3</v>
      </c>
      <c r="H5514" s="0" t="n">
        <v>12500</v>
      </c>
      <c r="I5514" s="0" t="s">
        <v>451</v>
      </c>
      <c r="J5514" s="0" t="n">
        <f aca="false">IF(I5514="GJ",1.0542,1)</f>
        <v>1</v>
      </c>
      <c r="K5514" s="0" t="str">
        <f aca="false">IF(I5514="GJ","MMBtu",I5514)</f>
        <v>MMBtu</v>
      </c>
      <c r="L5514" s="13" t="n">
        <f aca="false">H5514*J5514</f>
        <v>12500</v>
      </c>
    </row>
    <row r="5515" customFormat="false" ht="12.75" hidden="false" customHeight="false" outlineLevel="0" collapsed="false">
      <c r="A5515" s="0" t="s">
        <v>323</v>
      </c>
      <c r="B5515" s="0" t="s">
        <v>448</v>
      </c>
      <c r="C5515" s="0" t="s">
        <v>6</v>
      </c>
      <c r="D5515" s="0" t="s">
        <v>449</v>
      </c>
      <c r="E5515" s="0" t="s">
        <v>396</v>
      </c>
      <c r="F5515" s="0" t="s">
        <v>450</v>
      </c>
      <c r="G5515" s="0" t="n">
        <v>2</v>
      </c>
      <c r="H5515" s="0" t="n">
        <v>16400</v>
      </c>
      <c r="I5515" s="0" t="s">
        <v>451</v>
      </c>
      <c r="J5515" s="0" t="n">
        <f aca="false">IF(I5515="GJ",1.0542,1)</f>
        <v>1</v>
      </c>
      <c r="K5515" s="0" t="str">
        <f aca="false">IF(I5515="GJ","MMBtu",I5515)</f>
        <v>MMBtu</v>
      </c>
      <c r="L5515" s="13" t="n">
        <f aca="false">H5515*J5515</f>
        <v>16400</v>
      </c>
    </row>
    <row r="5516" customFormat="false" ht="12.75" hidden="false" customHeight="false" outlineLevel="0" collapsed="false">
      <c r="A5516" s="0" t="s">
        <v>323</v>
      </c>
      <c r="B5516" s="0" t="s">
        <v>448</v>
      </c>
      <c r="C5516" s="0" t="s">
        <v>6</v>
      </c>
      <c r="D5516" s="0" t="s">
        <v>449</v>
      </c>
      <c r="E5516" s="0" t="s">
        <v>423</v>
      </c>
      <c r="F5516" s="0" t="s">
        <v>450</v>
      </c>
      <c r="G5516" s="0" t="n">
        <v>3</v>
      </c>
      <c r="H5516" s="0" t="n">
        <v>227700</v>
      </c>
      <c r="I5516" s="0" t="s">
        <v>451</v>
      </c>
      <c r="J5516" s="0" t="n">
        <f aca="false">IF(I5516="GJ",1.0542,1)</f>
        <v>1</v>
      </c>
      <c r="K5516" s="0" t="str">
        <f aca="false">IF(I5516="GJ","MMBtu",I5516)</f>
        <v>MMBtu</v>
      </c>
      <c r="L5516" s="13" t="n">
        <f aca="false">H5516*J5516</f>
        <v>227700</v>
      </c>
    </row>
    <row r="5517" customFormat="false" ht="12.75" hidden="false" customHeight="false" outlineLevel="0" collapsed="false">
      <c r="A5517" s="0" t="s">
        <v>169</v>
      </c>
      <c r="B5517" s="0" t="s">
        <v>448</v>
      </c>
      <c r="C5517" s="0" t="s">
        <v>6</v>
      </c>
      <c r="D5517" s="0" t="s">
        <v>449</v>
      </c>
      <c r="E5517" s="0" t="s">
        <v>20</v>
      </c>
      <c r="F5517" s="0" t="s">
        <v>454</v>
      </c>
      <c r="G5517" s="0" t="n">
        <v>1</v>
      </c>
      <c r="H5517" s="0" t="n">
        <v>3000</v>
      </c>
      <c r="I5517" s="0" t="s">
        <v>451</v>
      </c>
      <c r="J5517" s="0" t="n">
        <f aca="false">IF(I5517="GJ",1.0542,1)</f>
        <v>1</v>
      </c>
      <c r="K5517" s="0" t="str">
        <f aca="false">IF(I5517="GJ","MMBtu",I5517)</f>
        <v>MMBtu</v>
      </c>
      <c r="L5517" s="13" t="n">
        <f aca="false">H5517*J5517</f>
        <v>3000</v>
      </c>
    </row>
    <row r="5518" customFormat="false" ht="12.75" hidden="false" customHeight="false" outlineLevel="0" collapsed="false">
      <c r="A5518" s="0" t="s">
        <v>169</v>
      </c>
      <c r="B5518" s="0" t="s">
        <v>448</v>
      </c>
      <c r="C5518" s="0" t="s">
        <v>6</v>
      </c>
      <c r="D5518" s="0" t="s">
        <v>449</v>
      </c>
      <c r="E5518" s="0" t="s">
        <v>396</v>
      </c>
      <c r="F5518" s="0" t="s">
        <v>454</v>
      </c>
      <c r="G5518" s="0" t="n">
        <v>1</v>
      </c>
      <c r="H5518" s="0" t="n">
        <v>30000</v>
      </c>
      <c r="I5518" s="0" t="s">
        <v>451</v>
      </c>
      <c r="J5518" s="0" t="n">
        <f aca="false">IF(I5518="GJ",1.0542,1)</f>
        <v>1</v>
      </c>
      <c r="K5518" s="0" t="str">
        <f aca="false">IF(I5518="GJ","MMBtu",I5518)</f>
        <v>MMBtu</v>
      </c>
      <c r="L5518" s="13" t="n">
        <f aca="false">H5518*J5518</f>
        <v>30000</v>
      </c>
    </row>
    <row r="5519" customFormat="false" ht="12.75" hidden="false" customHeight="false" outlineLevel="0" collapsed="false">
      <c r="A5519" s="0" t="s">
        <v>169</v>
      </c>
      <c r="B5519" s="0" t="s">
        <v>448</v>
      </c>
      <c r="C5519" s="0" t="s">
        <v>6</v>
      </c>
      <c r="D5519" s="0" t="s">
        <v>449</v>
      </c>
      <c r="E5519" s="0" t="s">
        <v>329</v>
      </c>
      <c r="F5519" s="0" t="s">
        <v>454</v>
      </c>
      <c r="G5519" s="0" t="n">
        <v>8</v>
      </c>
      <c r="H5519" s="0" t="n">
        <v>50000</v>
      </c>
      <c r="I5519" s="0" t="s">
        <v>451</v>
      </c>
      <c r="J5519" s="0" t="n">
        <f aca="false">IF(I5519="GJ",1.0542,1)</f>
        <v>1</v>
      </c>
      <c r="K5519" s="0" t="str">
        <f aca="false">IF(I5519="GJ","MMBtu",I5519)</f>
        <v>MMBtu</v>
      </c>
      <c r="L5519" s="13" t="n">
        <f aca="false">H5519*J5519</f>
        <v>50000</v>
      </c>
    </row>
    <row r="5520" customFormat="false" ht="12.75" hidden="false" customHeight="false" outlineLevel="0" collapsed="false">
      <c r="A5520" s="0" t="s">
        <v>169</v>
      </c>
      <c r="B5520" s="0" t="s">
        <v>448</v>
      </c>
      <c r="C5520" s="0" t="s">
        <v>6</v>
      </c>
      <c r="D5520" s="0" t="s">
        <v>449</v>
      </c>
      <c r="E5520" s="0" t="s">
        <v>241</v>
      </c>
      <c r="F5520" s="0" t="s">
        <v>454</v>
      </c>
      <c r="G5520" s="0" t="n">
        <v>10</v>
      </c>
      <c r="H5520" s="0" t="n">
        <v>87500</v>
      </c>
      <c r="I5520" s="0" t="s">
        <v>451</v>
      </c>
      <c r="J5520" s="0" t="n">
        <f aca="false">IF(I5520="GJ",1.0542,1)</f>
        <v>1</v>
      </c>
      <c r="K5520" s="0" t="str">
        <f aca="false">IF(I5520="GJ","MMBtu",I5520)</f>
        <v>MMBtu</v>
      </c>
      <c r="L5520" s="13" t="n">
        <f aca="false">H5520*J5520</f>
        <v>87500</v>
      </c>
    </row>
    <row r="5521" customFormat="false" ht="12.75" hidden="false" customHeight="false" outlineLevel="0" collapsed="false">
      <c r="A5521" s="0" t="s">
        <v>169</v>
      </c>
      <c r="B5521" s="0" t="s">
        <v>448</v>
      </c>
      <c r="C5521" s="0" t="s">
        <v>6</v>
      </c>
      <c r="D5521" s="0" t="s">
        <v>449</v>
      </c>
      <c r="E5521" s="0" t="s">
        <v>191</v>
      </c>
      <c r="F5521" s="0" t="s">
        <v>454</v>
      </c>
      <c r="G5521" s="0" t="n">
        <v>14</v>
      </c>
      <c r="H5521" s="0" t="n">
        <v>240000</v>
      </c>
      <c r="I5521" s="0" t="s">
        <v>451</v>
      </c>
      <c r="J5521" s="0" t="n">
        <f aca="false">IF(I5521="GJ",1.0542,1)</f>
        <v>1</v>
      </c>
      <c r="K5521" s="0" t="str">
        <f aca="false">IF(I5521="GJ","MMBtu",I5521)</f>
        <v>MMBtu</v>
      </c>
      <c r="L5521" s="13" t="n">
        <f aca="false">H5521*J5521</f>
        <v>240000</v>
      </c>
    </row>
    <row r="5522" customFormat="false" ht="12.75" hidden="false" customHeight="false" outlineLevel="0" collapsed="false">
      <c r="A5522" s="0" t="s">
        <v>169</v>
      </c>
      <c r="B5522" s="0" t="s">
        <v>448</v>
      </c>
      <c r="C5522" s="0" t="s">
        <v>6</v>
      </c>
      <c r="D5522" s="0" t="s">
        <v>449</v>
      </c>
      <c r="E5522" s="0" t="s">
        <v>301</v>
      </c>
      <c r="F5522" s="0" t="s">
        <v>454</v>
      </c>
      <c r="G5522" s="0" t="n">
        <v>35</v>
      </c>
      <c r="H5522" s="0" t="n">
        <v>418146</v>
      </c>
      <c r="I5522" s="0" t="s">
        <v>451</v>
      </c>
      <c r="J5522" s="0" t="n">
        <f aca="false">IF(I5522="GJ",1.0542,1)</f>
        <v>1</v>
      </c>
      <c r="K5522" s="0" t="str">
        <f aca="false">IF(I5522="GJ","MMBtu",I5522)</f>
        <v>MMBtu</v>
      </c>
      <c r="L5522" s="13" t="n">
        <f aca="false">H5522*J5522</f>
        <v>418146</v>
      </c>
    </row>
    <row r="5523" customFormat="false" ht="12.75" hidden="false" customHeight="false" outlineLevel="0" collapsed="false">
      <c r="A5523" s="0" t="s">
        <v>169</v>
      </c>
      <c r="B5523" s="0" t="s">
        <v>448</v>
      </c>
      <c r="C5523" s="0" t="s">
        <v>6</v>
      </c>
      <c r="D5523" s="0" t="s">
        <v>449</v>
      </c>
      <c r="E5523" s="0" t="s">
        <v>423</v>
      </c>
      <c r="F5523" s="0" t="s">
        <v>454</v>
      </c>
      <c r="G5523" s="0" t="n">
        <v>29</v>
      </c>
      <c r="H5523" s="0" t="n">
        <v>456894</v>
      </c>
      <c r="I5523" s="0" t="s">
        <v>451</v>
      </c>
      <c r="J5523" s="0" t="n">
        <f aca="false">IF(I5523="GJ",1.0542,1)</f>
        <v>1</v>
      </c>
      <c r="K5523" s="0" t="str">
        <f aca="false">IF(I5523="GJ","MMBtu",I5523)</f>
        <v>MMBtu</v>
      </c>
      <c r="L5523" s="13" t="n">
        <f aca="false">H5523*J5523</f>
        <v>456894</v>
      </c>
    </row>
    <row r="5524" customFormat="false" ht="12.75" hidden="false" customHeight="false" outlineLevel="0" collapsed="false">
      <c r="A5524" s="0" t="s">
        <v>276</v>
      </c>
      <c r="B5524" s="0" t="s">
        <v>448</v>
      </c>
      <c r="C5524" s="0" t="s">
        <v>6</v>
      </c>
      <c r="D5524" s="0" t="s">
        <v>449</v>
      </c>
      <c r="E5524" s="0" t="s">
        <v>241</v>
      </c>
      <c r="F5524" s="0" t="s">
        <v>456</v>
      </c>
      <c r="G5524" s="0" t="n">
        <v>2</v>
      </c>
      <c r="H5524" s="0" t="n">
        <v>40000</v>
      </c>
      <c r="I5524" s="0" t="s">
        <v>451</v>
      </c>
      <c r="J5524" s="0" t="n">
        <f aca="false">IF(I5524="GJ",1.0542,1)</f>
        <v>1</v>
      </c>
      <c r="K5524" s="0" t="str">
        <f aca="false">IF(I5524="GJ","MMBtu",I5524)</f>
        <v>MMBtu</v>
      </c>
      <c r="L5524" s="13" t="n">
        <f aca="false">H5524*J5524</f>
        <v>40000</v>
      </c>
    </row>
    <row r="5525" customFormat="false" ht="12.75" hidden="false" customHeight="false" outlineLevel="0" collapsed="false">
      <c r="A5525" s="0" t="s">
        <v>209</v>
      </c>
      <c r="B5525" s="0" t="s">
        <v>448</v>
      </c>
      <c r="C5525" s="0" t="s">
        <v>6</v>
      </c>
      <c r="D5525" s="0" t="s">
        <v>449</v>
      </c>
      <c r="E5525" s="0" t="s">
        <v>191</v>
      </c>
      <c r="F5525" s="0" t="s">
        <v>456</v>
      </c>
      <c r="G5525" s="0" t="n">
        <v>37</v>
      </c>
      <c r="H5525" s="0" t="n">
        <v>587500</v>
      </c>
      <c r="I5525" s="0" t="s">
        <v>451</v>
      </c>
      <c r="J5525" s="0" t="n">
        <f aca="false">IF(I5525="GJ",1.0542,1)</f>
        <v>1</v>
      </c>
      <c r="K5525" s="0" t="str">
        <f aca="false">IF(I5525="GJ","MMBtu",I5525)</f>
        <v>MMBtu</v>
      </c>
      <c r="L5525" s="13" t="n">
        <f aca="false">H5525*J5525</f>
        <v>587500</v>
      </c>
    </row>
    <row r="5526" customFormat="false" ht="12.75" hidden="false" customHeight="false" outlineLevel="0" collapsed="false">
      <c r="A5526" s="0" t="s">
        <v>209</v>
      </c>
      <c r="B5526" s="0" t="s">
        <v>448</v>
      </c>
      <c r="C5526" s="0" t="s">
        <v>6</v>
      </c>
      <c r="D5526" s="0" t="s">
        <v>449</v>
      </c>
      <c r="E5526" s="0" t="s">
        <v>241</v>
      </c>
      <c r="F5526" s="0" t="s">
        <v>456</v>
      </c>
      <c r="G5526" s="0" t="n">
        <v>150</v>
      </c>
      <c r="H5526" s="0" t="n">
        <v>1081634</v>
      </c>
      <c r="I5526" s="0" t="s">
        <v>451</v>
      </c>
      <c r="J5526" s="0" t="n">
        <f aca="false">IF(I5526="GJ",1.0542,1)</f>
        <v>1</v>
      </c>
      <c r="K5526" s="0" t="str">
        <f aca="false">IF(I5526="GJ","MMBtu",I5526)</f>
        <v>MMBtu</v>
      </c>
      <c r="L5526" s="13" t="n">
        <f aca="false">H5526*J5526</f>
        <v>1081634</v>
      </c>
    </row>
    <row r="5527" customFormat="false" ht="12.75" hidden="false" customHeight="false" outlineLevel="0" collapsed="false">
      <c r="A5527" s="0" t="s">
        <v>209</v>
      </c>
      <c r="B5527" s="0" t="s">
        <v>448</v>
      </c>
      <c r="C5527" s="0" t="s">
        <v>6</v>
      </c>
      <c r="D5527" s="0" t="s">
        <v>449</v>
      </c>
      <c r="E5527" s="0" t="s">
        <v>423</v>
      </c>
      <c r="F5527" s="0" t="s">
        <v>456</v>
      </c>
      <c r="G5527" s="0" t="n">
        <v>109</v>
      </c>
      <c r="H5527" s="0" t="n">
        <v>1464142</v>
      </c>
      <c r="I5527" s="0" t="s">
        <v>451</v>
      </c>
      <c r="J5527" s="0" t="n">
        <f aca="false">IF(I5527="GJ",1.0542,1)</f>
        <v>1</v>
      </c>
      <c r="K5527" s="0" t="str">
        <f aca="false">IF(I5527="GJ","MMBtu",I5527)</f>
        <v>MMBtu</v>
      </c>
      <c r="L5527" s="13" t="n">
        <f aca="false">H5527*J5527</f>
        <v>1464142</v>
      </c>
    </row>
    <row r="5528" customFormat="false" ht="12.75" hidden="false" customHeight="false" outlineLevel="0" collapsed="false">
      <c r="A5528" s="0" t="s">
        <v>209</v>
      </c>
      <c r="B5528" s="0" t="s">
        <v>448</v>
      </c>
      <c r="C5528" s="0" t="s">
        <v>6</v>
      </c>
      <c r="D5528" s="0" t="s">
        <v>449</v>
      </c>
      <c r="E5528" s="0" t="s">
        <v>329</v>
      </c>
      <c r="F5528" s="0" t="s">
        <v>456</v>
      </c>
      <c r="G5528" s="0" t="n">
        <v>193</v>
      </c>
      <c r="H5528" s="0" t="n">
        <v>1576611</v>
      </c>
      <c r="I5528" s="0" t="s">
        <v>451</v>
      </c>
      <c r="J5528" s="0" t="n">
        <f aca="false">IF(I5528="GJ",1.0542,1)</f>
        <v>1</v>
      </c>
      <c r="K5528" s="0" t="str">
        <f aca="false">IF(I5528="GJ","MMBtu",I5528)</f>
        <v>MMBtu</v>
      </c>
      <c r="L5528" s="13" t="n">
        <f aca="false">H5528*J5528</f>
        <v>1576611</v>
      </c>
    </row>
    <row r="5529" customFormat="false" ht="12.75" hidden="false" customHeight="false" outlineLevel="0" collapsed="false">
      <c r="A5529" s="0" t="s">
        <v>209</v>
      </c>
      <c r="B5529" s="0" t="s">
        <v>448</v>
      </c>
      <c r="C5529" s="0" t="s">
        <v>6</v>
      </c>
      <c r="D5529" s="0" t="s">
        <v>449</v>
      </c>
      <c r="E5529" s="0" t="s">
        <v>301</v>
      </c>
      <c r="F5529" s="0" t="s">
        <v>456</v>
      </c>
      <c r="G5529" s="0" t="n">
        <v>191</v>
      </c>
      <c r="H5529" s="0" t="n">
        <v>2209000</v>
      </c>
      <c r="I5529" s="0" t="s">
        <v>451</v>
      </c>
      <c r="J5529" s="0" t="n">
        <f aca="false">IF(I5529="GJ",1.0542,1)</f>
        <v>1</v>
      </c>
      <c r="K5529" s="0" t="str">
        <f aca="false">IF(I5529="GJ","MMBtu",I5529)</f>
        <v>MMBtu</v>
      </c>
      <c r="L5529" s="13" t="n">
        <f aca="false">H5529*J5529</f>
        <v>2209000</v>
      </c>
    </row>
    <row r="5530" customFormat="false" ht="12.75" hidden="false" customHeight="false" outlineLevel="0" collapsed="false">
      <c r="A5530" s="0" t="s">
        <v>209</v>
      </c>
      <c r="B5530" s="0" t="s">
        <v>448</v>
      </c>
      <c r="C5530" s="0" t="s">
        <v>6</v>
      </c>
      <c r="D5530" s="0" t="s">
        <v>449</v>
      </c>
      <c r="E5530" s="0" t="s">
        <v>357</v>
      </c>
      <c r="F5530" s="0" t="s">
        <v>456</v>
      </c>
      <c r="G5530" s="0" t="n">
        <v>220</v>
      </c>
      <c r="H5530" s="0" t="n">
        <v>3028455</v>
      </c>
      <c r="I5530" s="0" t="s">
        <v>451</v>
      </c>
      <c r="J5530" s="0" t="n">
        <f aca="false">IF(I5530="GJ",1.0542,1)</f>
        <v>1</v>
      </c>
      <c r="K5530" s="0" t="str">
        <f aca="false">IF(I5530="GJ","MMBtu",I5530)</f>
        <v>MMBtu</v>
      </c>
      <c r="L5530" s="13" t="n">
        <f aca="false">H5530*J5530</f>
        <v>3028455</v>
      </c>
    </row>
    <row r="5531" customFormat="false" ht="12.75" hidden="false" customHeight="false" outlineLevel="0" collapsed="false">
      <c r="A5531" s="0" t="s">
        <v>209</v>
      </c>
      <c r="B5531" s="0" t="s">
        <v>448</v>
      </c>
      <c r="C5531" s="0" t="s">
        <v>6</v>
      </c>
      <c r="D5531" s="0" t="s">
        <v>449</v>
      </c>
      <c r="E5531" s="0" t="s">
        <v>396</v>
      </c>
      <c r="F5531" s="0" t="s">
        <v>456</v>
      </c>
      <c r="G5531" s="0" t="n">
        <v>291</v>
      </c>
      <c r="H5531" s="0" t="n">
        <v>3435501</v>
      </c>
      <c r="I5531" s="0" t="s">
        <v>451</v>
      </c>
      <c r="J5531" s="0" t="n">
        <f aca="false">IF(I5531="GJ",1.0542,1)</f>
        <v>1</v>
      </c>
      <c r="K5531" s="0" t="str">
        <f aca="false">IF(I5531="GJ","MMBtu",I5531)</f>
        <v>MMBtu</v>
      </c>
      <c r="L5531" s="13" t="n">
        <f aca="false">H5531*J5531</f>
        <v>3435501</v>
      </c>
    </row>
    <row r="5532" customFormat="false" ht="12.75" hidden="false" customHeight="false" outlineLevel="0" collapsed="false">
      <c r="A5532" s="0" t="s">
        <v>124</v>
      </c>
      <c r="B5532" s="0" t="s">
        <v>457</v>
      </c>
      <c r="C5532" s="0" t="s">
        <v>6</v>
      </c>
      <c r="D5532" s="0" t="s">
        <v>449</v>
      </c>
      <c r="E5532" s="0" t="s">
        <v>20</v>
      </c>
      <c r="F5532" s="0" t="s">
        <v>460</v>
      </c>
      <c r="G5532" s="0" t="n">
        <v>50</v>
      </c>
      <c r="H5532" s="0" t="n">
        <v>225000</v>
      </c>
      <c r="I5532" s="0" t="s">
        <v>459</v>
      </c>
      <c r="J5532" s="0" t="n">
        <f aca="false">IF(I5532="GJ",1.0542,1)</f>
        <v>1.0542</v>
      </c>
      <c r="K5532" s="0" t="str">
        <f aca="false">IF(I5532="GJ","MMBtu",I5532)</f>
        <v>MMBtu</v>
      </c>
      <c r="L5532" s="13" t="n">
        <f aca="false">H5532*J5532</f>
        <v>237195</v>
      </c>
    </row>
    <row r="5533" customFormat="false" ht="12.75" hidden="false" customHeight="false" outlineLevel="0" collapsed="false">
      <c r="A5533" s="0" t="s">
        <v>124</v>
      </c>
      <c r="B5533" s="0" t="s">
        <v>457</v>
      </c>
      <c r="C5533" s="0" t="s">
        <v>6</v>
      </c>
      <c r="D5533" s="0" t="s">
        <v>449</v>
      </c>
      <c r="E5533" s="0" t="s">
        <v>329</v>
      </c>
      <c r="F5533" s="0" t="s">
        <v>458</v>
      </c>
      <c r="G5533" s="0" t="n">
        <v>43</v>
      </c>
      <c r="H5533" s="0" t="n">
        <v>298500</v>
      </c>
      <c r="I5533" s="0" t="s">
        <v>459</v>
      </c>
      <c r="J5533" s="0" t="n">
        <f aca="false">IF(I5533="GJ",1.0542,1)</f>
        <v>1.0542</v>
      </c>
      <c r="K5533" s="0" t="str">
        <f aca="false">IF(I5533="GJ","MMBtu",I5533)</f>
        <v>MMBtu</v>
      </c>
      <c r="L5533" s="13" t="n">
        <f aca="false">H5533*J5533</f>
        <v>314678.7</v>
      </c>
    </row>
    <row r="5534" customFormat="false" ht="12.75" hidden="false" customHeight="false" outlineLevel="0" collapsed="false">
      <c r="A5534" s="0" t="s">
        <v>124</v>
      </c>
      <c r="B5534" s="0" t="s">
        <v>457</v>
      </c>
      <c r="C5534" s="0" t="s">
        <v>6</v>
      </c>
      <c r="D5534" s="0" t="s">
        <v>449</v>
      </c>
      <c r="E5534" s="0" t="s">
        <v>20</v>
      </c>
      <c r="F5534" s="0" t="s">
        <v>458</v>
      </c>
      <c r="G5534" s="0" t="n">
        <v>39</v>
      </c>
      <c r="H5534" s="0" t="n">
        <v>348500</v>
      </c>
      <c r="I5534" s="0" t="s">
        <v>459</v>
      </c>
      <c r="J5534" s="0" t="n">
        <f aca="false">IF(I5534="GJ",1.0542,1)</f>
        <v>1.0542</v>
      </c>
      <c r="K5534" s="0" t="str">
        <f aca="false">IF(I5534="GJ","MMBtu",I5534)</f>
        <v>MMBtu</v>
      </c>
      <c r="L5534" s="13" t="n">
        <f aca="false">H5534*J5534</f>
        <v>367388.7</v>
      </c>
    </row>
    <row r="5535" customFormat="false" ht="12.75" hidden="false" customHeight="false" outlineLevel="0" collapsed="false">
      <c r="A5535" s="0" t="s">
        <v>124</v>
      </c>
      <c r="B5535" s="0" t="s">
        <v>457</v>
      </c>
      <c r="C5535" s="0" t="s">
        <v>6</v>
      </c>
      <c r="D5535" s="0" t="s">
        <v>449</v>
      </c>
      <c r="E5535" s="0" t="s">
        <v>241</v>
      </c>
      <c r="F5535" s="0" t="s">
        <v>458</v>
      </c>
      <c r="G5535" s="0" t="n">
        <v>29</v>
      </c>
      <c r="H5535" s="0" t="n">
        <v>437000</v>
      </c>
      <c r="I5535" s="0" t="s">
        <v>459</v>
      </c>
      <c r="J5535" s="0" t="n">
        <f aca="false">IF(I5535="GJ",1.0542,1)</f>
        <v>1.0542</v>
      </c>
      <c r="K5535" s="0" t="str">
        <f aca="false">IF(I5535="GJ","MMBtu",I5535)</f>
        <v>MMBtu</v>
      </c>
      <c r="L5535" s="13" t="n">
        <f aca="false">H5535*J5535</f>
        <v>460685.4</v>
      </c>
    </row>
    <row r="5536" customFormat="false" ht="12.75" hidden="false" customHeight="false" outlineLevel="0" collapsed="false">
      <c r="A5536" s="0" t="s">
        <v>124</v>
      </c>
      <c r="B5536" s="0" t="s">
        <v>457</v>
      </c>
      <c r="C5536" s="0" t="s">
        <v>6</v>
      </c>
      <c r="D5536" s="0" t="s">
        <v>449</v>
      </c>
      <c r="E5536" s="0" t="s">
        <v>191</v>
      </c>
      <c r="F5536" s="0" t="s">
        <v>458</v>
      </c>
      <c r="G5536" s="0" t="n">
        <v>63</v>
      </c>
      <c r="H5536" s="0" t="n">
        <v>738000</v>
      </c>
      <c r="I5536" s="0" t="s">
        <v>459</v>
      </c>
      <c r="J5536" s="0" t="n">
        <f aca="false">IF(I5536="GJ",1.0542,1)</f>
        <v>1.0542</v>
      </c>
      <c r="K5536" s="0" t="str">
        <f aca="false">IF(I5536="GJ","MMBtu",I5536)</f>
        <v>MMBtu</v>
      </c>
      <c r="L5536" s="13" t="n">
        <f aca="false">H5536*J5536</f>
        <v>777999.6</v>
      </c>
    </row>
    <row r="5537" customFormat="false" ht="12.75" hidden="false" customHeight="false" outlineLevel="0" collapsed="false">
      <c r="A5537" s="0" t="s">
        <v>124</v>
      </c>
      <c r="B5537" s="0" t="s">
        <v>457</v>
      </c>
      <c r="C5537" s="0" t="s">
        <v>6</v>
      </c>
      <c r="D5537" s="0" t="s">
        <v>449</v>
      </c>
      <c r="E5537" s="0" t="s">
        <v>301</v>
      </c>
      <c r="F5537" s="0" t="s">
        <v>458</v>
      </c>
      <c r="G5537" s="0" t="n">
        <v>105</v>
      </c>
      <c r="H5537" s="0" t="n">
        <v>969000</v>
      </c>
      <c r="I5537" s="0" t="s">
        <v>459</v>
      </c>
      <c r="J5537" s="0" t="n">
        <f aca="false">IF(I5537="GJ",1.0542,1)</f>
        <v>1.0542</v>
      </c>
      <c r="K5537" s="0" t="str">
        <f aca="false">IF(I5537="GJ","MMBtu",I5537)</f>
        <v>MMBtu</v>
      </c>
      <c r="L5537" s="13" t="n">
        <f aca="false">H5537*J5537</f>
        <v>1021519.8</v>
      </c>
    </row>
    <row r="5538" customFormat="false" ht="12.75" hidden="false" customHeight="false" outlineLevel="0" collapsed="false">
      <c r="A5538" s="0" t="s">
        <v>170</v>
      </c>
      <c r="B5538" s="0" t="s">
        <v>457</v>
      </c>
      <c r="C5538" s="0" t="s">
        <v>6</v>
      </c>
      <c r="D5538" s="0" t="s">
        <v>449</v>
      </c>
      <c r="E5538" s="0" t="s">
        <v>20</v>
      </c>
      <c r="F5538" s="0" t="s">
        <v>458</v>
      </c>
      <c r="G5538" s="0" t="n">
        <v>1</v>
      </c>
      <c r="H5538" s="0" t="n">
        <v>100</v>
      </c>
      <c r="I5538" s="0" t="s">
        <v>459</v>
      </c>
      <c r="J5538" s="0" t="n">
        <f aca="false">IF(I5538="GJ",1.0542,1)</f>
        <v>1.0542</v>
      </c>
      <c r="K5538" s="0" t="str">
        <f aca="false">IF(I5538="GJ","MMBtu",I5538)</f>
        <v>MMBtu</v>
      </c>
      <c r="L5538" s="13" t="n">
        <f aca="false">H5538*J5538</f>
        <v>105.42</v>
      </c>
    </row>
    <row r="5539" customFormat="false" ht="12.75" hidden="false" customHeight="false" outlineLevel="0" collapsed="false">
      <c r="A5539" s="0" t="s">
        <v>170</v>
      </c>
      <c r="B5539" s="0" t="s">
        <v>457</v>
      </c>
      <c r="C5539" s="0" t="s">
        <v>6</v>
      </c>
      <c r="D5539" s="0" t="s">
        <v>449</v>
      </c>
      <c r="E5539" s="0" t="s">
        <v>423</v>
      </c>
      <c r="F5539" s="0" t="s">
        <v>458</v>
      </c>
      <c r="G5539" s="0" t="n">
        <v>2</v>
      </c>
      <c r="H5539" s="0" t="n">
        <v>310000</v>
      </c>
      <c r="I5539" s="0" t="s">
        <v>459</v>
      </c>
      <c r="J5539" s="0" t="n">
        <f aca="false">IF(I5539="GJ",1.0542,1)</f>
        <v>1.0542</v>
      </c>
      <c r="K5539" s="0" t="str">
        <f aca="false">IF(I5539="GJ","MMBtu",I5539)</f>
        <v>MMBtu</v>
      </c>
      <c r="L5539" s="13" t="n">
        <f aca="false">H5539*J5539</f>
        <v>326802</v>
      </c>
    </row>
    <row r="5540" customFormat="false" ht="12.75" hidden="false" customHeight="false" outlineLevel="0" collapsed="false">
      <c r="A5540" s="0" t="s">
        <v>170</v>
      </c>
      <c r="B5540" s="0" t="s">
        <v>457</v>
      </c>
      <c r="C5540" s="0" t="s">
        <v>6</v>
      </c>
      <c r="D5540" s="0" t="s">
        <v>449</v>
      </c>
      <c r="E5540" s="0" t="s">
        <v>191</v>
      </c>
      <c r="F5540" s="0" t="s">
        <v>458</v>
      </c>
      <c r="G5540" s="0" t="n">
        <v>3</v>
      </c>
      <c r="H5540" s="0" t="n">
        <v>420000</v>
      </c>
      <c r="I5540" s="0" t="s">
        <v>459</v>
      </c>
      <c r="J5540" s="0" t="n">
        <f aca="false">IF(I5540="GJ",1.0542,1)</f>
        <v>1.0542</v>
      </c>
      <c r="K5540" s="0" t="str">
        <f aca="false">IF(I5540="GJ","MMBtu",I5540)</f>
        <v>MMBtu</v>
      </c>
      <c r="L5540" s="13" t="n">
        <f aca="false">H5540*J5540</f>
        <v>442764</v>
      </c>
    </row>
    <row r="5541" customFormat="false" ht="12.75" hidden="false" customHeight="false" outlineLevel="0" collapsed="false">
      <c r="A5541" s="0" t="s">
        <v>170</v>
      </c>
      <c r="B5541" s="0" t="s">
        <v>457</v>
      </c>
      <c r="C5541" s="0" t="s">
        <v>6</v>
      </c>
      <c r="D5541" s="0" t="s">
        <v>449</v>
      </c>
      <c r="E5541" s="0" t="s">
        <v>241</v>
      </c>
      <c r="F5541" s="0" t="s">
        <v>458</v>
      </c>
      <c r="G5541" s="0" t="n">
        <v>9</v>
      </c>
      <c r="H5541" s="0" t="n">
        <v>1030198</v>
      </c>
      <c r="I5541" s="0" t="s">
        <v>459</v>
      </c>
      <c r="J5541" s="0" t="n">
        <f aca="false">IF(I5541="GJ",1.0542,1)</f>
        <v>1.0542</v>
      </c>
      <c r="K5541" s="0" t="str">
        <f aca="false">IF(I5541="GJ","MMBtu",I5541)</f>
        <v>MMBtu</v>
      </c>
      <c r="L5541" s="13" t="n">
        <f aca="false">H5541*J5541</f>
        <v>1086034.7316</v>
      </c>
    </row>
    <row r="5542" customFormat="false" ht="12.75" hidden="false" customHeight="false" outlineLevel="0" collapsed="false">
      <c r="A5542" s="0" t="s">
        <v>170</v>
      </c>
      <c r="B5542" s="0" t="s">
        <v>457</v>
      </c>
      <c r="C5542" s="0" t="s">
        <v>6</v>
      </c>
      <c r="D5542" s="0" t="s">
        <v>449</v>
      </c>
      <c r="E5542" s="0" t="s">
        <v>357</v>
      </c>
      <c r="F5542" s="0" t="s">
        <v>458</v>
      </c>
      <c r="G5542" s="0" t="n">
        <v>9</v>
      </c>
      <c r="H5542" s="0" t="n">
        <v>1550000</v>
      </c>
      <c r="I5542" s="0" t="s">
        <v>459</v>
      </c>
      <c r="J5542" s="0" t="n">
        <f aca="false">IF(I5542="GJ",1.0542,1)</f>
        <v>1.0542</v>
      </c>
      <c r="K5542" s="0" t="str">
        <f aca="false">IF(I5542="GJ","MMBtu",I5542)</f>
        <v>MMBtu</v>
      </c>
      <c r="L5542" s="13" t="n">
        <f aca="false">H5542*J5542</f>
        <v>1634010</v>
      </c>
    </row>
    <row r="5543" customFormat="false" ht="12.75" hidden="false" customHeight="false" outlineLevel="0" collapsed="false">
      <c r="A5543" s="0" t="s">
        <v>170</v>
      </c>
      <c r="B5543" s="0" t="s">
        <v>457</v>
      </c>
      <c r="C5543" s="0" t="s">
        <v>6</v>
      </c>
      <c r="D5543" s="0" t="s">
        <v>449</v>
      </c>
      <c r="E5543" s="0" t="s">
        <v>301</v>
      </c>
      <c r="F5543" s="0" t="s">
        <v>458</v>
      </c>
      <c r="G5543" s="0" t="n">
        <v>16</v>
      </c>
      <c r="H5543" s="0" t="n">
        <v>2355000</v>
      </c>
      <c r="I5543" s="0" t="s">
        <v>459</v>
      </c>
      <c r="J5543" s="0" t="n">
        <f aca="false">IF(I5543="GJ",1.0542,1)</f>
        <v>1.0542</v>
      </c>
      <c r="K5543" s="0" t="str">
        <f aca="false">IF(I5543="GJ","MMBtu",I5543)</f>
        <v>MMBtu</v>
      </c>
      <c r="L5543" s="13" t="n">
        <f aca="false">H5543*J5543</f>
        <v>2482641</v>
      </c>
    </row>
    <row r="5544" customFormat="false" ht="12.75" hidden="false" customHeight="false" outlineLevel="0" collapsed="false">
      <c r="A5544" s="0" t="s">
        <v>170</v>
      </c>
      <c r="B5544" s="0" t="s">
        <v>457</v>
      </c>
      <c r="C5544" s="0" t="s">
        <v>6</v>
      </c>
      <c r="D5544" s="0" t="s">
        <v>449</v>
      </c>
      <c r="E5544" s="0" t="s">
        <v>329</v>
      </c>
      <c r="F5544" s="0" t="s">
        <v>458</v>
      </c>
      <c r="G5544" s="0" t="n">
        <v>15</v>
      </c>
      <c r="H5544" s="0" t="n">
        <v>2465000</v>
      </c>
      <c r="I5544" s="0" t="s">
        <v>459</v>
      </c>
      <c r="J5544" s="0" t="n">
        <f aca="false">IF(I5544="GJ",1.0542,1)</f>
        <v>1.0542</v>
      </c>
      <c r="K5544" s="0" t="str">
        <f aca="false">IF(I5544="GJ","MMBtu",I5544)</f>
        <v>MMBtu</v>
      </c>
      <c r="L5544" s="13" t="n">
        <f aca="false">H5544*J5544</f>
        <v>2598603</v>
      </c>
    </row>
    <row r="5545" customFormat="false" ht="12.75" hidden="false" customHeight="false" outlineLevel="0" collapsed="false">
      <c r="A5545" s="0" t="s">
        <v>170</v>
      </c>
      <c r="B5545" s="0" t="s">
        <v>457</v>
      </c>
      <c r="C5545" s="0" t="s">
        <v>6</v>
      </c>
      <c r="D5545" s="0" t="s">
        <v>449</v>
      </c>
      <c r="E5545" s="0" t="s">
        <v>396</v>
      </c>
      <c r="F5545" s="0" t="s">
        <v>458</v>
      </c>
      <c r="G5545" s="0" t="n">
        <v>4</v>
      </c>
      <c r="H5545" s="0" t="n">
        <v>6970000</v>
      </c>
      <c r="I5545" s="0" t="s">
        <v>459</v>
      </c>
      <c r="J5545" s="0" t="n">
        <f aca="false">IF(I5545="GJ",1.0542,1)</f>
        <v>1.0542</v>
      </c>
      <c r="K5545" s="0" t="str">
        <f aca="false">IF(I5545="GJ","MMBtu",I5545)</f>
        <v>MMBtu</v>
      </c>
      <c r="L5545" s="13" t="n">
        <f aca="false">H5545*J5545</f>
        <v>7347774</v>
      </c>
    </row>
    <row r="5546" customFormat="false" ht="12.75" hidden="false" customHeight="false" outlineLevel="0" collapsed="false">
      <c r="A5546" s="0" t="s">
        <v>318</v>
      </c>
      <c r="B5546" s="0" t="s">
        <v>448</v>
      </c>
      <c r="C5546" s="0" t="s">
        <v>6</v>
      </c>
      <c r="D5546" s="0" t="s">
        <v>449</v>
      </c>
      <c r="E5546" s="0" t="s">
        <v>301</v>
      </c>
      <c r="F5546" s="0" t="s">
        <v>454</v>
      </c>
      <c r="G5546" s="0" t="n">
        <v>6</v>
      </c>
      <c r="H5546" s="0" t="n">
        <v>1726</v>
      </c>
      <c r="I5546" s="0" t="s">
        <v>451</v>
      </c>
      <c r="J5546" s="0" t="n">
        <f aca="false">IF(I5546="GJ",1.0542,1)</f>
        <v>1</v>
      </c>
      <c r="K5546" s="0" t="str">
        <f aca="false">IF(I5546="GJ","MMBtu",I5546)</f>
        <v>MMBtu</v>
      </c>
      <c r="L5546" s="13" t="n">
        <f aca="false">H5546*J5546</f>
        <v>1726</v>
      </c>
    </row>
    <row r="5547" customFormat="false" ht="12.75" hidden="false" customHeight="false" outlineLevel="0" collapsed="false">
      <c r="A5547" s="0" t="s">
        <v>318</v>
      </c>
      <c r="B5547" s="0" t="s">
        <v>448</v>
      </c>
      <c r="C5547" s="0" t="s">
        <v>6</v>
      </c>
      <c r="D5547" s="0" t="s">
        <v>449</v>
      </c>
      <c r="E5547" s="0" t="s">
        <v>329</v>
      </c>
      <c r="F5547" s="0" t="s">
        <v>454</v>
      </c>
      <c r="G5547" s="0" t="n">
        <v>20</v>
      </c>
      <c r="H5547" s="0" t="n">
        <v>23002</v>
      </c>
      <c r="I5547" s="0" t="s">
        <v>451</v>
      </c>
      <c r="J5547" s="0" t="n">
        <f aca="false">IF(I5547="GJ",1.0542,1)</f>
        <v>1</v>
      </c>
      <c r="K5547" s="0" t="str">
        <f aca="false">IF(I5547="GJ","MMBtu",I5547)</f>
        <v>MMBtu</v>
      </c>
      <c r="L5547" s="13" t="n">
        <f aca="false">H5547*J5547</f>
        <v>23002</v>
      </c>
    </row>
    <row r="5548" customFormat="false" ht="12.75" hidden="false" customHeight="false" outlineLevel="0" collapsed="false">
      <c r="A5548" s="0" t="s">
        <v>318</v>
      </c>
      <c r="B5548" s="0" t="s">
        <v>448</v>
      </c>
      <c r="C5548" s="0" t="s">
        <v>6</v>
      </c>
      <c r="D5548" s="0" t="s">
        <v>449</v>
      </c>
      <c r="E5548" s="0" t="s">
        <v>357</v>
      </c>
      <c r="F5548" s="0" t="s">
        <v>454</v>
      </c>
      <c r="G5548" s="0" t="n">
        <v>32</v>
      </c>
      <c r="H5548" s="0" t="n">
        <v>59970</v>
      </c>
      <c r="I5548" s="0" t="s">
        <v>451</v>
      </c>
      <c r="J5548" s="0" t="n">
        <f aca="false">IF(I5548="GJ",1.0542,1)</f>
        <v>1</v>
      </c>
      <c r="K5548" s="0" t="str">
        <f aca="false">IF(I5548="GJ","MMBtu",I5548)</f>
        <v>MMBtu</v>
      </c>
      <c r="L5548" s="13" t="n">
        <f aca="false">H5548*J5548</f>
        <v>59970</v>
      </c>
    </row>
    <row r="5549" customFormat="false" ht="12.75" hidden="false" customHeight="false" outlineLevel="0" collapsed="false">
      <c r="A5549" s="0" t="s">
        <v>318</v>
      </c>
      <c r="B5549" s="0" t="s">
        <v>448</v>
      </c>
      <c r="C5549" s="0" t="s">
        <v>6</v>
      </c>
      <c r="D5549" s="0" t="s">
        <v>449</v>
      </c>
      <c r="E5549" s="0" t="s">
        <v>301</v>
      </c>
      <c r="F5549" s="0" t="s">
        <v>456</v>
      </c>
      <c r="G5549" s="0" t="n">
        <v>14</v>
      </c>
      <c r="H5549" s="0" t="n">
        <v>60353</v>
      </c>
      <c r="I5549" s="0" t="s">
        <v>451</v>
      </c>
      <c r="J5549" s="0" t="n">
        <f aca="false">IF(I5549="GJ",1.0542,1)</f>
        <v>1</v>
      </c>
      <c r="K5549" s="0" t="str">
        <f aca="false">IF(I5549="GJ","MMBtu",I5549)</f>
        <v>MMBtu</v>
      </c>
      <c r="L5549" s="13" t="n">
        <f aca="false">H5549*J5549</f>
        <v>60353</v>
      </c>
    </row>
    <row r="5550" customFormat="false" ht="12.75" hidden="false" customHeight="false" outlineLevel="0" collapsed="false">
      <c r="A5550" s="0" t="s">
        <v>318</v>
      </c>
      <c r="B5550" s="0" t="s">
        <v>448</v>
      </c>
      <c r="C5550" s="0" t="s">
        <v>6</v>
      </c>
      <c r="D5550" s="0" t="s">
        <v>449</v>
      </c>
      <c r="E5550" s="0" t="s">
        <v>301</v>
      </c>
      <c r="F5550" s="0" t="s">
        <v>452</v>
      </c>
      <c r="G5550" s="0" t="n">
        <v>13</v>
      </c>
      <c r="H5550" s="0" t="n">
        <v>100000</v>
      </c>
      <c r="I5550" s="0" t="s">
        <v>451</v>
      </c>
      <c r="J5550" s="0" t="n">
        <f aca="false">IF(I5550="GJ",1.0542,1)</f>
        <v>1</v>
      </c>
      <c r="K5550" s="0" t="str">
        <f aca="false">IF(I5550="GJ","MMBtu",I5550)</f>
        <v>MMBtu</v>
      </c>
      <c r="L5550" s="13" t="n">
        <f aca="false">H5550*J5550</f>
        <v>100000</v>
      </c>
    </row>
    <row r="5551" customFormat="false" ht="12.75" hidden="false" customHeight="false" outlineLevel="0" collapsed="false">
      <c r="A5551" s="0" t="s">
        <v>318</v>
      </c>
      <c r="B5551" s="0" t="s">
        <v>448</v>
      </c>
      <c r="C5551" s="0" t="s">
        <v>6</v>
      </c>
      <c r="D5551" s="0" t="s">
        <v>449</v>
      </c>
      <c r="E5551" s="0" t="s">
        <v>357</v>
      </c>
      <c r="F5551" s="0" t="s">
        <v>452</v>
      </c>
      <c r="G5551" s="0" t="n">
        <v>60</v>
      </c>
      <c r="H5551" s="0" t="n">
        <v>458000</v>
      </c>
      <c r="I5551" s="0" t="s">
        <v>451</v>
      </c>
      <c r="J5551" s="0" t="n">
        <f aca="false">IF(I5551="GJ",1.0542,1)</f>
        <v>1</v>
      </c>
      <c r="K5551" s="0" t="str">
        <f aca="false">IF(I5551="GJ","MMBtu",I5551)</f>
        <v>MMBtu</v>
      </c>
      <c r="L5551" s="13" t="n">
        <f aca="false">H5551*J5551</f>
        <v>458000</v>
      </c>
    </row>
    <row r="5552" customFormat="false" ht="12.75" hidden="false" customHeight="false" outlineLevel="0" collapsed="false">
      <c r="A5552" s="0" t="s">
        <v>318</v>
      </c>
      <c r="B5552" s="0" t="s">
        <v>448</v>
      </c>
      <c r="C5552" s="0" t="s">
        <v>6</v>
      </c>
      <c r="D5552" s="0" t="s">
        <v>449</v>
      </c>
      <c r="E5552" s="0" t="s">
        <v>423</v>
      </c>
      <c r="F5552" s="0" t="s">
        <v>454</v>
      </c>
      <c r="G5552" s="0" t="n">
        <v>121</v>
      </c>
      <c r="H5552" s="0" t="n">
        <v>860032</v>
      </c>
      <c r="I5552" s="0" t="s">
        <v>451</v>
      </c>
      <c r="J5552" s="0" t="n">
        <f aca="false">IF(I5552="GJ",1.0542,1)</f>
        <v>1</v>
      </c>
      <c r="K5552" s="0" t="str">
        <f aca="false">IF(I5552="GJ","MMBtu",I5552)</f>
        <v>MMBtu</v>
      </c>
      <c r="L5552" s="13" t="n">
        <f aca="false">H5552*J5552</f>
        <v>860032</v>
      </c>
    </row>
    <row r="5553" customFormat="false" ht="12.75" hidden="false" customHeight="false" outlineLevel="0" collapsed="false">
      <c r="A5553" s="0" t="s">
        <v>318</v>
      </c>
      <c r="B5553" s="0" t="s">
        <v>448</v>
      </c>
      <c r="C5553" s="0" t="s">
        <v>6</v>
      </c>
      <c r="D5553" s="0" t="s">
        <v>449</v>
      </c>
      <c r="E5553" s="0" t="s">
        <v>396</v>
      </c>
      <c r="F5553" s="0" t="s">
        <v>452</v>
      </c>
      <c r="G5553" s="0" t="n">
        <v>155</v>
      </c>
      <c r="H5553" s="0" t="n">
        <v>897581</v>
      </c>
      <c r="I5553" s="0" t="s">
        <v>451</v>
      </c>
      <c r="J5553" s="0" t="n">
        <f aca="false">IF(I5553="GJ",1.0542,1)</f>
        <v>1</v>
      </c>
      <c r="K5553" s="0" t="str">
        <f aca="false">IF(I5553="GJ","MMBtu",I5553)</f>
        <v>MMBtu</v>
      </c>
      <c r="L5553" s="13" t="n">
        <f aca="false">H5553*J5553</f>
        <v>897581</v>
      </c>
    </row>
    <row r="5554" customFormat="false" ht="12.75" hidden="false" customHeight="false" outlineLevel="0" collapsed="false">
      <c r="A5554" s="0" t="s">
        <v>318</v>
      </c>
      <c r="B5554" s="0" t="s">
        <v>448</v>
      </c>
      <c r="C5554" s="0" t="s">
        <v>6</v>
      </c>
      <c r="D5554" s="0" t="s">
        <v>449</v>
      </c>
      <c r="E5554" s="0" t="s">
        <v>329</v>
      </c>
      <c r="F5554" s="0" t="s">
        <v>456</v>
      </c>
      <c r="G5554" s="0" t="n">
        <v>114</v>
      </c>
      <c r="H5554" s="0" t="n">
        <v>962066</v>
      </c>
      <c r="I5554" s="0" t="s">
        <v>451</v>
      </c>
      <c r="J5554" s="0" t="n">
        <f aca="false">IF(I5554="GJ",1.0542,1)</f>
        <v>1</v>
      </c>
      <c r="K5554" s="0" t="str">
        <f aca="false">IF(I5554="GJ","MMBtu",I5554)</f>
        <v>MMBtu</v>
      </c>
      <c r="L5554" s="13" t="n">
        <f aca="false">H5554*J5554</f>
        <v>962066</v>
      </c>
    </row>
    <row r="5555" customFormat="false" ht="12.75" hidden="false" customHeight="false" outlineLevel="0" collapsed="false">
      <c r="A5555" s="0" t="s">
        <v>318</v>
      </c>
      <c r="B5555" s="0" t="s">
        <v>448</v>
      </c>
      <c r="C5555" s="0" t="s">
        <v>6</v>
      </c>
      <c r="D5555" s="0" t="s">
        <v>449</v>
      </c>
      <c r="E5555" s="0" t="s">
        <v>396</v>
      </c>
      <c r="F5555" s="0" t="s">
        <v>454</v>
      </c>
      <c r="G5555" s="0" t="n">
        <v>208</v>
      </c>
      <c r="H5555" s="0" t="n">
        <v>1855989</v>
      </c>
      <c r="I5555" s="0" t="s">
        <v>451</v>
      </c>
      <c r="J5555" s="0" t="n">
        <f aca="false">IF(I5555="GJ",1.0542,1)</f>
        <v>1</v>
      </c>
      <c r="K5555" s="0" t="str">
        <f aca="false">IF(I5555="GJ","MMBtu",I5555)</f>
        <v>MMBtu</v>
      </c>
      <c r="L5555" s="13" t="n">
        <f aca="false">H5555*J5555</f>
        <v>1855989</v>
      </c>
    </row>
    <row r="5556" customFormat="false" ht="12.75" hidden="false" customHeight="false" outlineLevel="0" collapsed="false">
      <c r="A5556" s="0" t="s">
        <v>318</v>
      </c>
      <c r="B5556" s="0" t="s">
        <v>448</v>
      </c>
      <c r="C5556" s="0" t="s">
        <v>6</v>
      </c>
      <c r="D5556" s="0" t="s">
        <v>449</v>
      </c>
      <c r="E5556" s="0" t="s">
        <v>357</v>
      </c>
      <c r="F5556" s="0" t="s">
        <v>456</v>
      </c>
      <c r="G5556" s="0" t="n">
        <v>335</v>
      </c>
      <c r="H5556" s="0" t="n">
        <v>2395714</v>
      </c>
      <c r="I5556" s="0" t="s">
        <v>451</v>
      </c>
      <c r="J5556" s="0" t="n">
        <f aca="false">IF(I5556="GJ",1.0542,1)</f>
        <v>1</v>
      </c>
      <c r="K5556" s="0" t="str">
        <f aca="false">IF(I5556="GJ","MMBtu",I5556)</f>
        <v>MMBtu</v>
      </c>
      <c r="L5556" s="13" t="n">
        <f aca="false">H5556*J5556</f>
        <v>2395714</v>
      </c>
    </row>
    <row r="5557" customFormat="false" ht="12.75" hidden="false" customHeight="false" outlineLevel="0" collapsed="false">
      <c r="A5557" s="0" t="s">
        <v>318</v>
      </c>
      <c r="B5557" s="0" t="s">
        <v>448</v>
      </c>
      <c r="C5557" s="0" t="s">
        <v>6</v>
      </c>
      <c r="D5557" s="0" t="s">
        <v>449</v>
      </c>
      <c r="E5557" s="0" t="s">
        <v>423</v>
      </c>
      <c r="F5557" s="0" t="s">
        <v>456</v>
      </c>
      <c r="G5557" s="0" t="n">
        <v>461</v>
      </c>
      <c r="H5557" s="0" t="n">
        <v>8339812</v>
      </c>
      <c r="I5557" s="0" t="s">
        <v>451</v>
      </c>
      <c r="J5557" s="0" t="n">
        <f aca="false">IF(I5557="GJ",1.0542,1)</f>
        <v>1</v>
      </c>
      <c r="K5557" s="0" t="str">
        <f aca="false">IF(I5557="GJ","MMBtu",I5557)</f>
        <v>MMBtu</v>
      </c>
      <c r="L5557" s="13" t="n">
        <f aca="false">H5557*J5557</f>
        <v>8339812</v>
      </c>
    </row>
    <row r="5558" customFormat="false" ht="12.75" hidden="false" customHeight="false" outlineLevel="0" collapsed="false">
      <c r="A5558" s="0" t="s">
        <v>318</v>
      </c>
      <c r="B5558" s="0" t="s">
        <v>448</v>
      </c>
      <c r="C5558" s="0" t="s">
        <v>6</v>
      </c>
      <c r="D5558" s="0" t="s">
        <v>449</v>
      </c>
      <c r="E5558" s="0" t="s">
        <v>396</v>
      </c>
      <c r="F5558" s="0" t="s">
        <v>456</v>
      </c>
      <c r="G5558" s="0" t="n">
        <v>599</v>
      </c>
      <c r="H5558" s="0" t="n">
        <v>12447983</v>
      </c>
      <c r="I5558" s="0" t="s">
        <v>451</v>
      </c>
      <c r="J5558" s="0" t="n">
        <f aca="false">IF(I5558="GJ",1.0542,1)</f>
        <v>1</v>
      </c>
      <c r="K5558" s="0" t="str">
        <f aca="false">IF(I5558="GJ","MMBtu",I5558)</f>
        <v>MMBtu</v>
      </c>
      <c r="L5558" s="13" t="n">
        <f aca="false">H5558*J5558</f>
        <v>12447983</v>
      </c>
    </row>
    <row r="5559" customFormat="false" ht="12.75" hidden="false" customHeight="false" outlineLevel="0" collapsed="false">
      <c r="A5559" s="0" t="s">
        <v>285</v>
      </c>
      <c r="B5559" s="0" t="s">
        <v>448</v>
      </c>
      <c r="C5559" s="0" t="s">
        <v>171</v>
      </c>
      <c r="D5559" s="0" t="s">
        <v>453</v>
      </c>
      <c r="E5559" s="0" t="s">
        <v>423</v>
      </c>
      <c r="F5559" s="0" t="s">
        <v>454</v>
      </c>
      <c r="G5559" s="0" t="n">
        <v>29</v>
      </c>
      <c r="H5559" s="0" t="n">
        <v>11531</v>
      </c>
      <c r="I5559" s="0" t="s">
        <v>462</v>
      </c>
      <c r="J5559" s="0" t="n">
        <f aca="false">IF(I5559="GJ",1.0542,1)</f>
        <v>1</v>
      </c>
      <c r="K5559" s="0" t="str">
        <f aca="false">IF(I5559="GJ","MMBtu",I5559)</f>
        <v>MWh</v>
      </c>
      <c r="L5559" s="13" t="n">
        <f aca="false">H5559*J5559</f>
        <v>11531</v>
      </c>
    </row>
    <row r="5560" customFormat="false" ht="12.75" hidden="false" customHeight="false" outlineLevel="0" collapsed="false">
      <c r="A5560" s="0" t="s">
        <v>285</v>
      </c>
      <c r="B5560" s="0" t="s">
        <v>448</v>
      </c>
      <c r="C5560" s="0" t="s">
        <v>171</v>
      </c>
      <c r="D5560" s="0" t="s">
        <v>453</v>
      </c>
      <c r="E5560" s="0" t="s">
        <v>357</v>
      </c>
      <c r="F5560" s="0" t="s">
        <v>456</v>
      </c>
      <c r="G5560" s="0" t="n">
        <v>5</v>
      </c>
      <c r="H5560" s="0" t="n">
        <v>54574</v>
      </c>
      <c r="I5560" s="0" t="s">
        <v>462</v>
      </c>
      <c r="J5560" s="0" t="n">
        <f aca="false">IF(I5560="GJ",1.0542,1)</f>
        <v>1</v>
      </c>
      <c r="K5560" s="0" t="str">
        <f aca="false">IF(I5560="GJ","MMBtu",I5560)</f>
        <v>MWh</v>
      </c>
      <c r="L5560" s="13" t="n">
        <f aca="false">H5560*J5560</f>
        <v>54574</v>
      </c>
    </row>
    <row r="5561" customFormat="false" ht="12.75" hidden="false" customHeight="false" outlineLevel="0" collapsed="false">
      <c r="A5561" s="0" t="s">
        <v>285</v>
      </c>
      <c r="B5561" s="0" t="s">
        <v>448</v>
      </c>
      <c r="C5561" s="0" t="s">
        <v>171</v>
      </c>
      <c r="D5561" s="0" t="s">
        <v>453</v>
      </c>
      <c r="E5561" s="0" t="s">
        <v>329</v>
      </c>
      <c r="F5561" s="0" t="s">
        <v>456</v>
      </c>
      <c r="G5561" s="0" t="n">
        <v>22</v>
      </c>
      <c r="H5561" s="0" t="n">
        <v>166850</v>
      </c>
      <c r="I5561" s="0" t="s">
        <v>462</v>
      </c>
      <c r="J5561" s="0" t="n">
        <f aca="false">IF(I5561="GJ",1.0542,1)</f>
        <v>1</v>
      </c>
      <c r="K5561" s="0" t="str">
        <f aca="false">IF(I5561="GJ","MMBtu",I5561)</f>
        <v>MWh</v>
      </c>
      <c r="L5561" s="13" t="n">
        <f aca="false">H5561*J5561</f>
        <v>166850</v>
      </c>
    </row>
    <row r="5562" customFormat="false" ht="12.75" hidden="false" customHeight="false" outlineLevel="0" collapsed="false">
      <c r="A5562" s="0" t="s">
        <v>285</v>
      </c>
      <c r="B5562" s="0" t="s">
        <v>448</v>
      </c>
      <c r="C5562" s="0" t="s">
        <v>171</v>
      </c>
      <c r="D5562" s="0" t="s">
        <v>449</v>
      </c>
      <c r="E5562" s="0" t="s">
        <v>329</v>
      </c>
      <c r="F5562" s="0" t="s">
        <v>450</v>
      </c>
      <c r="G5562" s="0" t="n">
        <v>58</v>
      </c>
      <c r="H5562" s="0" t="n">
        <v>324248</v>
      </c>
      <c r="I5562" s="0" t="s">
        <v>462</v>
      </c>
      <c r="J5562" s="0" t="n">
        <f aca="false">IF(I5562="GJ",1.0542,1)</f>
        <v>1</v>
      </c>
      <c r="K5562" s="0" t="str">
        <f aca="false">IF(I5562="GJ","MMBtu",I5562)</f>
        <v>MWh</v>
      </c>
      <c r="L5562" s="13" t="n">
        <f aca="false">H5562*J5562</f>
        <v>324248</v>
      </c>
    </row>
    <row r="5563" customFormat="false" ht="12.75" hidden="false" customHeight="false" outlineLevel="0" collapsed="false">
      <c r="A5563" s="0" t="s">
        <v>285</v>
      </c>
      <c r="B5563" s="0" t="s">
        <v>448</v>
      </c>
      <c r="C5563" s="0" t="s">
        <v>171</v>
      </c>
      <c r="D5563" s="0" t="s">
        <v>453</v>
      </c>
      <c r="E5563" s="0" t="s">
        <v>301</v>
      </c>
      <c r="F5563" s="0" t="s">
        <v>456</v>
      </c>
      <c r="G5563" s="0" t="n">
        <v>20</v>
      </c>
      <c r="H5563" s="0" t="n">
        <v>330741</v>
      </c>
      <c r="I5563" s="0" t="s">
        <v>462</v>
      </c>
      <c r="J5563" s="0" t="n">
        <f aca="false">IF(I5563="GJ",1.0542,1)</f>
        <v>1</v>
      </c>
      <c r="K5563" s="0" t="str">
        <f aca="false">IF(I5563="GJ","MMBtu",I5563)</f>
        <v>MWh</v>
      </c>
      <c r="L5563" s="13" t="n">
        <f aca="false">H5563*J5563</f>
        <v>330741</v>
      </c>
    </row>
    <row r="5564" customFormat="false" ht="12.75" hidden="false" customHeight="false" outlineLevel="0" collapsed="false">
      <c r="A5564" s="0" t="s">
        <v>285</v>
      </c>
      <c r="B5564" s="0" t="s">
        <v>448</v>
      </c>
      <c r="C5564" s="0" t="s">
        <v>171</v>
      </c>
      <c r="D5564" s="0" t="s">
        <v>449</v>
      </c>
      <c r="E5564" s="0" t="s">
        <v>423</v>
      </c>
      <c r="F5564" s="0" t="s">
        <v>456</v>
      </c>
      <c r="G5564" s="0" t="n">
        <v>3</v>
      </c>
      <c r="H5564" s="0" t="n">
        <v>512400</v>
      </c>
      <c r="I5564" s="0" t="s">
        <v>464</v>
      </c>
      <c r="J5564" s="0" t="n">
        <f aca="false">IF(I5564="GJ",1.0542,1)</f>
        <v>1</v>
      </c>
      <c r="K5564" s="0" t="str">
        <f aca="false">IF(I5564="GJ","MMBtu",I5564)</f>
        <v>KiloWatt Month</v>
      </c>
      <c r="L5564" s="13" t="n">
        <f aca="false">H5564*J5564</f>
        <v>512400</v>
      </c>
    </row>
    <row r="5565" customFormat="false" ht="12.75" hidden="false" customHeight="false" outlineLevel="0" collapsed="false">
      <c r="A5565" s="0" t="s">
        <v>285</v>
      </c>
      <c r="B5565" s="0" t="s">
        <v>448</v>
      </c>
      <c r="C5565" s="0" t="s">
        <v>171</v>
      </c>
      <c r="D5565" s="0" t="s">
        <v>449</v>
      </c>
      <c r="E5565" s="0" t="s">
        <v>241</v>
      </c>
      <c r="F5565" s="0" t="s">
        <v>450</v>
      </c>
      <c r="G5565" s="0" t="n">
        <v>64</v>
      </c>
      <c r="H5565" s="0" t="n">
        <v>875682</v>
      </c>
      <c r="I5565" s="0" t="s">
        <v>462</v>
      </c>
      <c r="J5565" s="0" t="n">
        <f aca="false">IF(I5565="GJ",1.0542,1)</f>
        <v>1</v>
      </c>
      <c r="K5565" s="0" t="str">
        <f aca="false">IF(I5565="GJ","MMBtu",I5565)</f>
        <v>MWh</v>
      </c>
      <c r="L5565" s="13" t="n">
        <f aca="false">H5565*J5565</f>
        <v>875682</v>
      </c>
    </row>
    <row r="5566" customFormat="false" ht="12.75" hidden="false" customHeight="false" outlineLevel="0" collapsed="false">
      <c r="A5566" s="0" t="s">
        <v>285</v>
      </c>
      <c r="B5566" s="0" t="s">
        <v>448</v>
      </c>
      <c r="C5566" s="0" t="s">
        <v>171</v>
      </c>
      <c r="D5566" s="0" t="s">
        <v>449</v>
      </c>
      <c r="E5566" s="0" t="s">
        <v>301</v>
      </c>
      <c r="F5566" s="0" t="s">
        <v>450</v>
      </c>
      <c r="G5566" s="0" t="n">
        <v>208</v>
      </c>
      <c r="H5566" s="0" t="n">
        <v>1124296</v>
      </c>
      <c r="I5566" s="0" t="s">
        <v>462</v>
      </c>
      <c r="J5566" s="0" t="n">
        <f aca="false">IF(I5566="GJ",1.0542,1)</f>
        <v>1</v>
      </c>
      <c r="K5566" s="0" t="str">
        <f aca="false">IF(I5566="GJ","MMBtu",I5566)</f>
        <v>MWh</v>
      </c>
      <c r="L5566" s="13" t="n">
        <f aca="false">H5566*J5566</f>
        <v>1124296</v>
      </c>
    </row>
    <row r="5567" customFormat="false" ht="12.75" hidden="false" customHeight="false" outlineLevel="0" collapsed="false">
      <c r="A5567" s="0" t="s">
        <v>285</v>
      </c>
      <c r="B5567" s="0" t="s">
        <v>448</v>
      </c>
      <c r="C5567" s="0" t="s">
        <v>171</v>
      </c>
      <c r="D5567" s="0" t="s">
        <v>449</v>
      </c>
      <c r="E5567" s="0" t="s">
        <v>329</v>
      </c>
      <c r="F5567" s="0" t="s">
        <v>456</v>
      </c>
      <c r="G5567" s="0" t="n">
        <v>125</v>
      </c>
      <c r="H5567" s="0" t="n">
        <v>1372016</v>
      </c>
      <c r="I5567" s="0" t="s">
        <v>462</v>
      </c>
      <c r="J5567" s="0" t="n">
        <f aca="false">IF(I5567="GJ",1.0542,1)</f>
        <v>1</v>
      </c>
      <c r="K5567" s="0" t="str">
        <f aca="false">IF(I5567="GJ","MMBtu",I5567)</f>
        <v>MWh</v>
      </c>
      <c r="L5567" s="13" t="n">
        <f aca="false">H5567*J5567</f>
        <v>1372016</v>
      </c>
    </row>
    <row r="5568" customFormat="false" ht="12.75" hidden="false" customHeight="false" outlineLevel="0" collapsed="false">
      <c r="A5568" s="0" t="s">
        <v>285</v>
      </c>
      <c r="B5568" s="0" t="s">
        <v>448</v>
      </c>
      <c r="C5568" s="0" t="s">
        <v>171</v>
      </c>
      <c r="D5568" s="0" t="s">
        <v>449</v>
      </c>
      <c r="E5568" s="0" t="s">
        <v>357</v>
      </c>
      <c r="F5568" s="0" t="s">
        <v>450</v>
      </c>
      <c r="G5568" s="0" t="n">
        <v>442</v>
      </c>
      <c r="H5568" s="0" t="n">
        <v>1689361</v>
      </c>
      <c r="I5568" s="0" t="s">
        <v>462</v>
      </c>
      <c r="J5568" s="0" t="n">
        <f aca="false">IF(I5568="GJ",1.0542,1)</f>
        <v>1</v>
      </c>
      <c r="K5568" s="0" t="str">
        <f aca="false">IF(I5568="GJ","MMBtu",I5568)</f>
        <v>MWh</v>
      </c>
      <c r="L5568" s="13" t="n">
        <f aca="false">H5568*J5568</f>
        <v>1689361</v>
      </c>
    </row>
    <row r="5569" customFormat="false" ht="12.75" hidden="false" customHeight="false" outlineLevel="0" collapsed="false">
      <c r="A5569" s="0" t="s">
        <v>285</v>
      </c>
      <c r="B5569" s="0" t="s">
        <v>448</v>
      </c>
      <c r="C5569" s="0" t="s">
        <v>171</v>
      </c>
      <c r="D5569" s="0" t="s">
        <v>449</v>
      </c>
      <c r="E5569" s="0" t="s">
        <v>241</v>
      </c>
      <c r="F5569" s="0" t="s">
        <v>456</v>
      </c>
      <c r="G5569" s="0" t="n">
        <v>85</v>
      </c>
      <c r="H5569" s="0" t="n">
        <v>1762983</v>
      </c>
      <c r="I5569" s="0" t="s">
        <v>462</v>
      </c>
      <c r="J5569" s="0" t="n">
        <f aca="false">IF(I5569="GJ",1.0542,1)</f>
        <v>1</v>
      </c>
      <c r="K5569" s="0" t="str">
        <f aca="false">IF(I5569="GJ","MMBtu",I5569)</f>
        <v>MWh</v>
      </c>
      <c r="L5569" s="13" t="n">
        <f aca="false">H5569*J5569</f>
        <v>1762983</v>
      </c>
    </row>
    <row r="5570" customFormat="false" ht="12.75" hidden="false" customHeight="false" outlineLevel="0" collapsed="false">
      <c r="A5570" s="0" t="s">
        <v>285</v>
      </c>
      <c r="B5570" s="0" t="s">
        <v>448</v>
      </c>
      <c r="C5570" s="0" t="s">
        <v>171</v>
      </c>
      <c r="D5570" s="0" t="s">
        <v>453</v>
      </c>
      <c r="E5570" s="0" t="s">
        <v>396</v>
      </c>
      <c r="F5570" s="0" t="s">
        <v>456</v>
      </c>
      <c r="G5570" s="0" t="n">
        <v>487</v>
      </c>
      <c r="H5570" s="0" t="n">
        <v>5527082</v>
      </c>
      <c r="I5570" s="0" t="s">
        <v>462</v>
      </c>
      <c r="J5570" s="0" t="n">
        <f aca="false">IF(I5570="GJ",1.0542,1)</f>
        <v>1</v>
      </c>
      <c r="K5570" s="0" t="str">
        <f aca="false">IF(I5570="GJ","MMBtu",I5570)</f>
        <v>MWh</v>
      </c>
      <c r="L5570" s="13" t="n">
        <f aca="false">H5570*J5570</f>
        <v>5527082</v>
      </c>
    </row>
    <row r="5571" customFormat="false" ht="12.75" hidden="false" customHeight="false" outlineLevel="0" collapsed="false">
      <c r="A5571" s="0" t="s">
        <v>285</v>
      </c>
      <c r="B5571" s="0" t="s">
        <v>448</v>
      </c>
      <c r="C5571" s="0" t="s">
        <v>171</v>
      </c>
      <c r="D5571" s="0" t="s">
        <v>453</v>
      </c>
      <c r="E5571" s="0" t="s">
        <v>423</v>
      </c>
      <c r="F5571" s="0" t="s">
        <v>456</v>
      </c>
      <c r="G5571" s="0" t="n">
        <v>431</v>
      </c>
      <c r="H5571" s="0" t="n">
        <v>5588721</v>
      </c>
      <c r="I5571" s="0" t="s">
        <v>462</v>
      </c>
      <c r="J5571" s="0" t="n">
        <f aca="false">IF(I5571="GJ",1.0542,1)</f>
        <v>1</v>
      </c>
      <c r="K5571" s="0" t="str">
        <f aca="false">IF(I5571="GJ","MMBtu",I5571)</f>
        <v>MWh</v>
      </c>
      <c r="L5571" s="13" t="n">
        <f aca="false">H5571*J5571</f>
        <v>5588721</v>
      </c>
    </row>
    <row r="5572" customFormat="false" ht="12.75" hidden="false" customHeight="false" outlineLevel="0" collapsed="false">
      <c r="A5572" s="0" t="s">
        <v>285</v>
      </c>
      <c r="B5572" s="0" t="s">
        <v>448</v>
      </c>
      <c r="C5572" s="0" t="s">
        <v>171</v>
      </c>
      <c r="D5572" s="0" t="s">
        <v>449</v>
      </c>
      <c r="E5572" s="0" t="s">
        <v>357</v>
      </c>
      <c r="F5572" s="0" t="s">
        <v>456</v>
      </c>
      <c r="G5572" s="0" t="n">
        <v>733</v>
      </c>
      <c r="H5572" s="0" t="n">
        <v>5983035</v>
      </c>
      <c r="I5572" s="0" t="s">
        <v>462</v>
      </c>
      <c r="J5572" s="0" t="n">
        <f aca="false">IF(I5572="GJ",1.0542,1)</f>
        <v>1</v>
      </c>
      <c r="K5572" s="0" t="str">
        <f aca="false">IF(I5572="GJ","MMBtu",I5572)</f>
        <v>MWh</v>
      </c>
      <c r="L5572" s="13" t="n">
        <f aca="false">H5572*J5572</f>
        <v>5983035</v>
      </c>
    </row>
    <row r="5573" customFormat="false" ht="12.75" hidden="false" customHeight="false" outlineLevel="0" collapsed="false">
      <c r="A5573" s="0" t="s">
        <v>285</v>
      </c>
      <c r="B5573" s="0" t="s">
        <v>448</v>
      </c>
      <c r="C5573" s="0" t="s">
        <v>171</v>
      </c>
      <c r="D5573" s="0" t="s">
        <v>449</v>
      </c>
      <c r="E5573" s="0" t="s">
        <v>396</v>
      </c>
      <c r="F5573" s="0" t="s">
        <v>450</v>
      </c>
      <c r="G5573" s="0" t="n">
        <v>1179</v>
      </c>
      <c r="H5573" s="0" t="n">
        <v>6308687</v>
      </c>
      <c r="I5573" s="0" t="s">
        <v>462</v>
      </c>
      <c r="J5573" s="0" t="n">
        <f aca="false">IF(I5573="GJ",1.0542,1)</f>
        <v>1</v>
      </c>
      <c r="K5573" s="0" t="str">
        <f aca="false">IF(I5573="GJ","MMBtu",I5573)</f>
        <v>MWh</v>
      </c>
      <c r="L5573" s="13" t="n">
        <f aca="false">H5573*J5573</f>
        <v>6308687</v>
      </c>
    </row>
    <row r="5574" customFormat="false" ht="12.75" hidden="false" customHeight="false" outlineLevel="0" collapsed="false">
      <c r="A5574" s="0" t="s">
        <v>285</v>
      </c>
      <c r="B5574" s="0" t="s">
        <v>448</v>
      </c>
      <c r="C5574" s="0" t="s">
        <v>171</v>
      </c>
      <c r="D5574" s="0" t="s">
        <v>449</v>
      </c>
      <c r="E5574" s="0" t="s">
        <v>423</v>
      </c>
      <c r="F5574" s="0" t="s">
        <v>450</v>
      </c>
      <c r="G5574" s="0" t="n">
        <v>735</v>
      </c>
      <c r="H5574" s="0" t="n">
        <v>7289337</v>
      </c>
      <c r="I5574" s="0" t="s">
        <v>462</v>
      </c>
      <c r="J5574" s="0" t="n">
        <f aca="false">IF(I5574="GJ",1.0542,1)</f>
        <v>1</v>
      </c>
      <c r="K5574" s="0" t="str">
        <f aca="false">IF(I5574="GJ","MMBtu",I5574)</f>
        <v>MWh</v>
      </c>
      <c r="L5574" s="13" t="n">
        <f aca="false">H5574*J5574</f>
        <v>7289337</v>
      </c>
    </row>
    <row r="5575" customFormat="false" ht="12.75" hidden="false" customHeight="false" outlineLevel="0" collapsed="false">
      <c r="A5575" s="0" t="s">
        <v>285</v>
      </c>
      <c r="B5575" s="0" t="s">
        <v>448</v>
      </c>
      <c r="C5575" s="0" t="s">
        <v>171</v>
      </c>
      <c r="D5575" s="0" t="s">
        <v>449</v>
      </c>
      <c r="E5575" s="0" t="s">
        <v>301</v>
      </c>
      <c r="F5575" s="0" t="s">
        <v>456</v>
      </c>
      <c r="G5575" s="0" t="n">
        <v>387</v>
      </c>
      <c r="H5575" s="0" t="n">
        <v>9658383</v>
      </c>
      <c r="I5575" s="0" t="s">
        <v>462</v>
      </c>
      <c r="J5575" s="0" t="n">
        <f aca="false">IF(I5575="GJ",1.0542,1)</f>
        <v>1</v>
      </c>
      <c r="K5575" s="0" t="str">
        <f aca="false">IF(I5575="GJ","MMBtu",I5575)</f>
        <v>MWh</v>
      </c>
      <c r="L5575" s="13" t="n">
        <f aca="false">H5575*J5575</f>
        <v>9658383</v>
      </c>
    </row>
    <row r="5576" customFormat="false" ht="12.75" hidden="false" customHeight="false" outlineLevel="0" collapsed="false">
      <c r="A5576" s="0" t="s">
        <v>285</v>
      </c>
      <c r="B5576" s="0" t="s">
        <v>448</v>
      </c>
      <c r="C5576" s="0" t="s">
        <v>171</v>
      </c>
      <c r="D5576" s="0" t="s">
        <v>449</v>
      </c>
      <c r="E5576" s="0" t="s">
        <v>396</v>
      </c>
      <c r="F5576" s="0" t="s">
        <v>456</v>
      </c>
      <c r="G5576" s="0" t="n">
        <v>1005</v>
      </c>
      <c r="H5576" s="0" t="n">
        <v>14838494</v>
      </c>
      <c r="I5576" s="0" t="s">
        <v>462</v>
      </c>
      <c r="J5576" s="0" t="n">
        <f aca="false">IF(I5576="GJ",1.0542,1)</f>
        <v>1</v>
      </c>
      <c r="K5576" s="0" t="str">
        <f aca="false">IF(I5576="GJ","MMBtu",I5576)</f>
        <v>MWh</v>
      </c>
      <c r="L5576" s="13" t="n">
        <f aca="false">H5576*J5576</f>
        <v>14838494</v>
      </c>
    </row>
    <row r="5577" customFormat="false" ht="12.75" hidden="false" customHeight="false" outlineLevel="0" collapsed="false">
      <c r="A5577" s="0" t="s">
        <v>285</v>
      </c>
      <c r="B5577" s="0" t="s">
        <v>448</v>
      </c>
      <c r="C5577" s="0" t="s">
        <v>171</v>
      </c>
      <c r="D5577" s="0" t="s">
        <v>449</v>
      </c>
      <c r="E5577" s="0" t="s">
        <v>423</v>
      </c>
      <c r="F5577" s="0" t="s">
        <v>456</v>
      </c>
      <c r="G5577" s="0" t="n">
        <v>816</v>
      </c>
      <c r="H5577" s="0" t="n">
        <v>20104267</v>
      </c>
      <c r="I5577" s="0" t="s">
        <v>462</v>
      </c>
      <c r="J5577" s="0" t="n">
        <f aca="false">IF(I5577="GJ",1.0542,1)</f>
        <v>1</v>
      </c>
      <c r="K5577" s="0" t="str">
        <f aca="false">IF(I5577="GJ","MMBtu",I5577)</f>
        <v>MWh</v>
      </c>
      <c r="L5577" s="13" t="n">
        <f aca="false">H5577*J5577</f>
        <v>20104267</v>
      </c>
    </row>
    <row r="5578" customFormat="false" ht="12.75" hidden="false" customHeight="false" outlineLevel="0" collapsed="false">
      <c r="A5578" s="0" t="s">
        <v>41</v>
      </c>
      <c r="B5578" s="0" t="s">
        <v>457</v>
      </c>
      <c r="C5578" s="0" t="s">
        <v>6</v>
      </c>
      <c r="D5578" s="0" t="s">
        <v>449</v>
      </c>
      <c r="E5578" s="0" t="s">
        <v>191</v>
      </c>
      <c r="F5578" s="0" t="s">
        <v>458</v>
      </c>
      <c r="G5578" s="0" t="n">
        <v>2</v>
      </c>
      <c r="H5578" s="0" t="n">
        <v>10000</v>
      </c>
      <c r="I5578" s="0" t="s">
        <v>451</v>
      </c>
      <c r="J5578" s="0" t="n">
        <f aca="false">IF(I5578="GJ",1.0542,1)</f>
        <v>1</v>
      </c>
      <c r="K5578" s="0" t="str">
        <f aca="false">IF(I5578="GJ","MMBtu",I5578)</f>
        <v>MMBtu</v>
      </c>
      <c r="L5578" s="13" t="n">
        <f aca="false">H5578*J5578</f>
        <v>10000</v>
      </c>
    </row>
    <row r="5579" customFormat="false" ht="12.75" hidden="false" customHeight="false" outlineLevel="0" collapsed="false">
      <c r="A5579" s="0" t="s">
        <v>41</v>
      </c>
      <c r="B5579" s="0" t="s">
        <v>457</v>
      </c>
      <c r="C5579" s="0" t="s">
        <v>6</v>
      </c>
      <c r="D5579" s="0" t="s">
        <v>449</v>
      </c>
      <c r="E5579" s="0" t="s">
        <v>329</v>
      </c>
      <c r="F5579" s="0" t="s">
        <v>461</v>
      </c>
      <c r="G5579" s="0" t="n">
        <v>15</v>
      </c>
      <c r="H5579" s="0" t="n">
        <v>200854</v>
      </c>
      <c r="I5579" s="0" t="s">
        <v>451</v>
      </c>
      <c r="J5579" s="0" t="n">
        <f aca="false">IF(I5579="GJ",1.0542,1)</f>
        <v>1</v>
      </c>
      <c r="K5579" s="0" t="str">
        <f aca="false">IF(I5579="GJ","MMBtu",I5579)</f>
        <v>MMBtu</v>
      </c>
      <c r="L5579" s="13" t="n">
        <f aca="false">H5579*J5579</f>
        <v>200854</v>
      </c>
    </row>
    <row r="5580" customFormat="false" ht="12.75" hidden="false" customHeight="false" outlineLevel="0" collapsed="false">
      <c r="A5580" s="0" t="s">
        <v>41</v>
      </c>
      <c r="B5580" s="0" t="s">
        <v>457</v>
      </c>
      <c r="C5580" s="0" t="s">
        <v>6</v>
      </c>
      <c r="D5580" s="0" t="s">
        <v>449</v>
      </c>
      <c r="E5580" s="0" t="s">
        <v>329</v>
      </c>
      <c r="F5580" s="0" t="s">
        <v>458</v>
      </c>
      <c r="G5580" s="0" t="n">
        <v>10</v>
      </c>
      <c r="H5580" s="0" t="n">
        <v>214000</v>
      </c>
      <c r="I5580" s="0" t="s">
        <v>459</v>
      </c>
      <c r="J5580" s="0" t="n">
        <f aca="false">IF(I5580="GJ",1.0542,1)</f>
        <v>1.0542</v>
      </c>
      <c r="K5580" s="0" t="str">
        <f aca="false">IF(I5580="GJ","MMBtu",I5580)</f>
        <v>MMBtu</v>
      </c>
      <c r="L5580" s="13" t="n">
        <f aca="false">H5580*J5580</f>
        <v>225598.8</v>
      </c>
    </row>
    <row r="5581" customFormat="false" ht="12.75" hidden="false" customHeight="false" outlineLevel="0" collapsed="false">
      <c r="A5581" s="0" t="s">
        <v>41</v>
      </c>
      <c r="B5581" s="0" t="s">
        <v>457</v>
      </c>
      <c r="C5581" s="0" t="s">
        <v>6</v>
      </c>
      <c r="D5581" s="0" t="s">
        <v>449</v>
      </c>
      <c r="E5581" s="0" t="s">
        <v>423</v>
      </c>
      <c r="F5581" s="0" t="s">
        <v>458</v>
      </c>
      <c r="G5581" s="0" t="n">
        <v>63</v>
      </c>
      <c r="H5581" s="0" t="n">
        <v>395000</v>
      </c>
      <c r="I5581" s="0" t="s">
        <v>451</v>
      </c>
      <c r="J5581" s="0" t="n">
        <f aca="false">IF(I5581="GJ",1.0542,1)</f>
        <v>1</v>
      </c>
      <c r="K5581" s="0" t="str">
        <f aca="false">IF(I5581="GJ","MMBtu",I5581)</f>
        <v>MMBtu</v>
      </c>
      <c r="L5581" s="13" t="n">
        <f aca="false">H5581*J5581</f>
        <v>395000</v>
      </c>
    </row>
    <row r="5582" customFormat="false" ht="12.75" hidden="false" customHeight="false" outlineLevel="0" collapsed="false">
      <c r="A5582" s="0" t="s">
        <v>41</v>
      </c>
      <c r="B5582" s="0" t="s">
        <v>457</v>
      </c>
      <c r="C5582" s="0" t="s">
        <v>6</v>
      </c>
      <c r="D5582" s="0" t="s">
        <v>449</v>
      </c>
      <c r="E5582" s="0" t="s">
        <v>357</v>
      </c>
      <c r="F5582" s="0" t="s">
        <v>458</v>
      </c>
      <c r="G5582" s="0" t="n">
        <v>65</v>
      </c>
      <c r="H5582" s="0" t="n">
        <v>762000</v>
      </c>
      <c r="I5582" s="0" t="s">
        <v>451</v>
      </c>
      <c r="J5582" s="0" t="n">
        <f aca="false">IF(I5582="GJ",1.0542,1)</f>
        <v>1</v>
      </c>
      <c r="K5582" s="0" t="str">
        <f aca="false">IF(I5582="GJ","MMBtu",I5582)</f>
        <v>MMBtu</v>
      </c>
      <c r="L5582" s="13" t="n">
        <f aca="false">H5582*J5582</f>
        <v>762000</v>
      </c>
    </row>
    <row r="5583" customFormat="false" ht="12.75" hidden="false" customHeight="false" outlineLevel="0" collapsed="false">
      <c r="A5583" s="0" t="s">
        <v>41</v>
      </c>
      <c r="B5583" s="0" t="s">
        <v>457</v>
      </c>
      <c r="C5583" s="0" t="s">
        <v>6</v>
      </c>
      <c r="D5583" s="0" t="s">
        <v>449</v>
      </c>
      <c r="E5583" s="0" t="s">
        <v>396</v>
      </c>
      <c r="F5583" s="0" t="s">
        <v>458</v>
      </c>
      <c r="G5583" s="0" t="n">
        <v>133</v>
      </c>
      <c r="H5583" s="0" t="n">
        <v>980000</v>
      </c>
      <c r="I5583" s="0" t="s">
        <v>451</v>
      </c>
      <c r="J5583" s="0" t="n">
        <f aca="false">IF(I5583="GJ",1.0542,1)</f>
        <v>1</v>
      </c>
      <c r="K5583" s="0" t="str">
        <f aca="false">IF(I5583="GJ","MMBtu",I5583)</f>
        <v>MMBtu</v>
      </c>
      <c r="L5583" s="13" t="n">
        <f aca="false">H5583*J5583</f>
        <v>980000</v>
      </c>
    </row>
    <row r="5584" customFormat="false" ht="12.75" hidden="false" customHeight="false" outlineLevel="0" collapsed="false">
      <c r="A5584" s="0" t="s">
        <v>41</v>
      </c>
      <c r="B5584" s="0" t="s">
        <v>457</v>
      </c>
      <c r="C5584" s="0" t="s">
        <v>6</v>
      </c>
      <c r="D5584" s="0" t="s">
        <v>453</v>
      </c>
      <c r="E5584" s="0" t="s">
        <v>357</v>
      </c>
      <c r="F5584" s="0" t="s">
        <v>458</v>
      </c>
      <c r="G5584" s="0" t="n">
        <v>2</v>
      </c>
      <c r="H5584" s="0" t="n">
        <v>1510000</v>
      </c>
      <c r="I5584" s="0" t="s">
        <v>451</v>
      </c>
      <c r="J5584" s="0" t="n">
        <f aca="false">IF(I5584="GJ",1.0542,1)</f>
        <v>1</v>
      </c>
      <c r="K5584" s="0" t="str">
        <f aca="false">IF(I5584="GJ","MMBtu",I5584)</f>
        <v>MMBtu</v>
      </c>
      <c r="L5584" s="13" t="n">
        <f aca="false">H5584*J5584</f>
        <v>1510000</v>
      </c>
    </row>
    <row r="5585" customFormat="false" ht="12.75" hidden="false" customHeight="false" outlineLevel="0" collapsed="false">
      <c r="A5585" s="0" t="s">
        <v>41</v>
      </c>
      <c r="B5585" s="0" t="s">
        <v>457</v>
      </c>
      <c r="C5585" s="0" t="s">
        <v>6</v>
      </c>
      <c r="D5585" s="0" t="s">
        <v>453</v>
      </c>
      <c r="E5585" s="0" t="s">
        <v>241</v>
      </c>
      <c r="F5585" s="0" t="s">
        <v>458</v>
      </c>
      <c r="G5585" s="0" t="n">
        <v>1</v>
      </c>
      <c r="H5585" s="0" t="n">
        <v>1510000</v>
      </c>
      <c r="I5585" s="0" t="s">
        <v>451</v>
      </c>
      <c r="J5585" s="0" t="n">
        <f aca="false">IF(I5585="GJ",1.0542,1)</f>
        <v>1</v>
      </c>
      <c r="K5585" s="0" t="str">
        <f aca="false">IF(I5585="GJ","MMBtu",I5585)</f>
        <v>MMBtu</v>
      </c>
      <c r="L5585" s="13" t="n">
        <f aca="false">H5585*J5585</f>
        <v>1510000</v>
      </c>
    </row>
    <row r="5586" customFormat="false" ht="12.75" hidden="false" customHeight="false" outlineLevel="0" collapsed="false">
      <c r="A5586" s="0" t="s">
        <v>41</v>
      </c>
      <c r="B5586" s="0" t="s">
        <v>457</v>
      </c>
      <c r="C5586" s="0" t="s">
        <v>6</v>
      </c>
      <c r="D5586" s="0" t="s">
        <v>453</v>
      </c>
      <c r="E5586" s="0" t="s">
        <v>423</v>
      </c>
      <c r="F5586" s="0" t="s">
        <v>461</v>
      </c>
      <c r="G5586" s="0" t="n">
        <v>4</v>
      </c>
      <c r="H5586" s="0" t="n">
        <v>1820000</v>
      </c>
      <c r="I5586" s="0" t="s">
        <v>451</v>
      </c>
      <c r="J5586" s="0" t="n">
        <f aca="false">IF(I5586="GJ",1.0542,1)</f>
        <v>1</v>
      </c>
      <c r="K5586" s="0" t="str">
        <f aca="false">IF(I5586="GJ","MMBtu",I5586)</f>
        <v>MMBtu</v>
      </c>
      <c r="L5586" s="13" t="n">
        <f aca="false">H5586*J5586</f>
        <v>1820000</v>
      </c>
    </row>
    <row r="5587" customFormat="false" ht="12.75" hidden="false" customHeight="false" outlineLevel="0" collapsed="false">
      <c r="A5587" s="0" t="s">
        <v>41</v>
      </c>
      <c r="B5587" s="0" t="s">
        <v>457</v>
      </c>
      <c r="C5587" s="0" t="s">
        <v>6</v>
      </c>
      <c r="D5587" s="0" t="s">
        <v>453</v>
      </c>
      <c r="E5587" s="0" t="s">
        <v>329</v>
      </c>
      <c r="F5587" s="0" t="s">
        <v>458</v>
      </c>
      <c r="G5587" s="0" t="n">
        <v>2</v>
      </c>
      <c r="H5587" s="0" t="n">
        <v>1840000</v>
      </c>
      <c r="I5587" s="0" t="s">
        <v>451</v>
      </c>
      <c r="J5587" s="0" t="n">
        <f aca="false">IF(I5587="GJ",1.0542,1)</f>
        <v>1</v>
      </c>
      <c r="K5587" s="0" t="str">
        <f aca="false">IF(I5587="GJ","MMBtu",I5587)</f>
        <v>MMBtu</v>
      </c>
      <c r="L5587" s="13" t="n">
        <f aca="false">H5587*J5587</f>
        <v>1840000</v>
      </c>
    </row>
    <row r="5588" customFormat="false" ht="12.75" hidden="false" customHeight="false" outlineLevel="0" collapsed="false">
      <c r="A5588" s="0" t="s">
        <v>41</v>
      </c>
      <c r="B5588" s="0" t="s">
        <v>457</v>
      </c>
      <c r="C5588" s="0" t="s">
        <v>6</v>
      </c>
      <c r="D5588" s="0" t="s">
        <v>449</v>
      </c>
      <c r="E5588" s="0" t="s">
        <v>357</v>
      </c>
      <c r="F5588" s="0" t="s">
        <v>458</v>
      </c>
      <c r="G5588" s="0" t="n">
        <v>55</v>
      </c>
      <c r="H5588" s="0" t="n">
        <v>2156500</v>
      </c>
      <c r="I5588" s="0" t="s">
        <v>459</v>
      </c>
      <c r="J5588" s="0" t="n">
        <f aca="false">IF(I5588="GJ",1.0542,1)</f>
        <v>1.0542</v>
      </c>
      <c r="K5588" s="0" t="str">
        <f aca="false">IF(I5588="GJ","MMBtu",I5588)</f>
        <v>MMBtu</v>
      </c>
      <c r="L5588" s="13" t="n">
        <f aca="false">H5588*J5588</f>
        <v>2273382.3</v>
      </c>
    </row>
    <row r="5589" customFormat="false" ht="12.75" hidden="false" customHeight="false" outlineLevel="0" collapsed="false">
      <c r="A5589" s="0" t="s">
        <v>41</v>
      </c>
      <c r="B5589" s="0" t="s">
        <v>457</v>
      </c>
      <c r="C5589" s="0" t="s">
        <v>6</v>
      </c>
      <c r="D5589" s="0" t="s">
        <v>449</v>
      </c>
      <c r="E5589" s="0" t="s">
        <v>423</v>
      </c>
      <c r="F5589" s="0" t="s">
        <v>458</v>
      </c>
      <c r="G5589" s="0" t="n">
        <v>54</v>
      </c>
      <c r="H5589" s="0" t="n">
        <v>3030000</v>
      </c>
      <c r="I5589" s="0" t="s">
        <v>459</v>
      </c>
      <c r="J5589" s="0" t="n">
        <f aca="false">IF(I5589="GJ",1.0542,1)</f>
        <v>1.0542</v>
      </c>
      <c r="K5589" s="0" t="str">
        <f aca="false">IF(I5589="GJ","MMBtu",I5589)</f>
        <v>MMBtu</v>
      </c>
      <c r="L5589" s="13" t="n">
        <f aca="false">H5589*J5589</f>
        <v>3194226</v>
      </c>
    </row>
    <row r="5590" customFormat="false" ht="12.75" hidden="false" customHeight="false" outlineLevel="0" collapsed="false">
      <c r="A5590" s="0" t="s">
        <v>41</v>
      </c>
      <c r="B5590" s="0" t="s">
        <v>457</v>
      </c>
      <c r="C5590" s="0" t="s">
        <v>6</v>
      </c>
      <c r="D5590" s="0" t="s">
        <v>449</v>
      </c>
      <c r="E5590" s="0" t="s">
        <v>20</v>
      </c>
      <c r="F5590" s="0" t="s">
        <v>460</v>
      </c>
      <c r="G5590" s="0" t="n">
        <v>120</v>
      </c>
      <c r="H5590" s="0" t="n">
        <v>3288100</v>
      </c>
      <c r="I5590" s="0" t="s">
        <v>459</v>
      </c>
      <c r="J5590" s="0" t="n">
        <f aca="false">IF(I5590="GJ",1.0542,1)</f>
        <v>1.0542</v>
      </c>
      <c r="K5590" s="0" t="str">
        <f aca="false">IF(I5590="GJ","MMBtu",I5590)</f>
        <v>MMBtu</v>
      </c>
      <c r="L5590" s="13" t="n">
        <f aca="false">H5590*J5590</f>
        <v>3466315.02</v>
      </c>
    </row>
    <row r="5591" customFormat="false" ht="12.75" hidden="false" customHeight="false" outlineLevel="0" collapsed="false">
      <c r="A5591" s="0" t="s">
        <v>41</v>
      </c>
      <c r="B5591" s="0" t="s">
        <v>457</v>
      </c>
      <c r="C5591" s="0" t="s">
        <v>6</v>
      </c>
      <c r="D5591" s="0" t="s">
        <v>453</v>
      </c>
      <c r="E5591" s="0" t="s">
        <v>396</v>
      </c>
      <c r="F5591" s="0" t="s">
        <v>461</v>
      </c>
      <c r="G5591" s="0" t="n">
        <v>13</v>
      </c>
      <c r="H5591" s="0" t="n">
        <v>4495000</v>
      </c>
      <c r="I5591" s="0" t="s">
        <v>451</v>
      </c>
      <c r="J5591" s="0" t="n">
        <f aca="false">IF(I5591="GJ",1.0542,1)</f>
        <v>1</v>
      </c>
      <c r="K5591" s="0" t="str">
        <f aca="false">IF(I5591="GJ","MMBtu",I5591)</f>
        <v>MMBtu</v>
      </c>
      <c r="L5591" s="13" t="n">
        <f aca="false">H5591*J5591</f>
        <v>4495000</v>
      </c>
    </row>
    <row r="5592" customFormat="false" ht="12.75" hidden="false" customHeight="false" outlineLevel="0" collapsed="false">
      <c r="A5592" s="0" t="s">
        <v>41</v>
      </c>
      <c r="B5592" s="0" t="s">
        <v>457</v>
      </c>
      <c r="C5592" s="0" t="s">
        <v>6</v>
      </c>
      <c r="D5592" s="0" t="s">
        <v>449</v>
      </c>
      <c r="E5592" s="0" t="s">
        <v>301</v>
      </c>
      <c r="F5592" s="0" t="s">
        <v>461</v>
      </c>
      <c r="G5592" s="0" t="n">
        <v>40</v>
      </c>
      <c r="H5592" s="0" t="n">
        <v>6076606</v>
      </c>
      <c r="I5592" s="0" t="s">
        <v>451</v>
      </c>
      <c r="J5592" s="0" t="n">
        <f aca="false">IF(I5592="GJ",1.0542,1)</f>
        <v>1</v>
      </c>
      <c r="K5592" s="0" t="str">
        <f aca="false">IF(I5592="GJ","MMBtu",I5592)</f>
        <v>MMBtu</v>
      </c>
      <c r="L5592" s="13" t="n">
        <f aca="false">H5592*J5592</f>
        <v>6076606</v>
      </c>
    </row>
    <row r="5593" customFormat="false" ht="12.75" hidden="false" customHeight="false" outlineLevel="0" collapsed="false">
      <c r="A5593" s="0" t="s">
        <v>41</v>
      </c>
      <c r="B5593" s="0" t="s">
        <v>457</v>
      </c>
      <c r="C5593" s="0" t="s">
        <v>6</v>
      </c>
      <c r="D5593" s="0" t="s">
        <v>453</v>
      </c>
      <c r="E5593" s="0" t="s">
        <v>396</v>
      </c>
      <c r="F5593" s="0" t="s">
        <v>458</v>
      </c>
      <c r="G5593" s="0" t="n">
        <v>12</v>
      </c>
      <c r="H5593" s="0" t="n">
        <v>6355000</v>
      </c>
      <c r="I5593" s="0" t="s">
        <v>451</v>
      </c>
      <c r="J5593" s="0" t="n">
        <f aca="false">IF(I5593="GJ",1.0542,1)</f>
        <v>1</v>
      </c>
      <c r="K5593" s="0" t="str">
        <f aca="false">IF(I5593="GJ","MMBtu",I5593)</f>
        <v>MMBtu</v>
      </c>
      <c r="L5593" s="13" t="n">
        <f aca="false">H5593*J5593</f>
        <v>6355000</v>
      </c>
    </row>
    <row r="5594" customFormat="false" ht="12.75" hidden="false" customHeight="false" outlineLevel="0" collapsed="false">
      <c r="A5594" s="0" t="s">
        <v>41</v>
      </c>
      <c r="B5594" s="0" t="s">
        <v>457</v>
      </c>
      <c r="C5594" s="0" t="s">
        <v>6</v>
      </c>
      <c r="D5594" s="0" t="s">
        <v>453</v>
      </c>
      <c r="E5594" s="0" t="s">
        <v>301</v>
      </c>
      <c r="F5594" s="0" t="s">
        <v>458</v>
      </c>
      <c r="G5594" s="0" t="n">
        <v>9</v>
      </c>
      <c r="H5594" s="0" t="n">
        <v>6343000</v>
      </c>
      <c r="I5594" s="0" t="s">
        <v>459</v>
      </c>
      <c r="J5594" s="0" t="n">
        <f aca="false">IF(I5594="GJ",1.0542,1)</f>
        <v>1.0542</v>
      </c>
      <c r="K5594" s="0" t="str">
        <f aca="false">IF(I5594="GJ","MMBtu",I5594)</f>
        <v>MMBtu</v>
      </c>
      <c r="L5594" s="13" t="n">
        <f aca="false">H5594*J5594</f>
        <v>6686790.6</v>
      </c>
    </row>
    <row r="5595" customFormat="false" ht="12.75" hidden="false" customHeight="false" outlineLevel="0" collapsed="false">
      <c r="A5595" s="0" t="s">
        <v>41</v>
      </c>
      <c r="B5595" s="0" t="s">
        <v>457</v>
      </c>
      <c r="C5595" s="0" t="s">
        <v>6</v>
      </c>
      <c r="D5595" s="0" t="s">
        <v>453</v>
      </c>
      <c r="E5595" s="0" t="s">
        <v>241</v>
      </c>
      <c r="F5595" s="0" t="s">
        <v>458</v>
      </c>
      <c r="G5595" s="0" t="n">
        <v>10</v>
      </c>
      <c r="H5595" s="0" t="n">
        <v>7021500</v>
      </c>
      <c r="I5595" s="0" t="s">
        <v>459</v>
      </c>
      <c r="J5595" s="0" t="n">
        <f aca="false">IF(I5595="GJ",1.0542,1)</f>
        <v>1.0542</v>
      </c>
      <c r="K5595" s="0" t="str">
        <f aca="false">IF(I5595="GJ","MMBtu",I5595)</f>
        <v>MMBtu</v>
      </c>
      <c r="L5595" s="13" t="n">
        <f aca="false">H5595*J5595</f>
        <v>7402065.3</v>
      </c>
    </row>
    <row r="5596" customFormat="false" ht="12.75" hidden="false" customHeight="false" outlineLevel="0" collapsed="false">
      <c r="A5596" s="0" t="s">
        <v>41</v>
      </c>
      <c r="B5596" s="0" t="s">
        <v>457</v>
      </c>
      <c r="C5596" s="0" t="s">
        <v>6</v>
      </c>
      <c r="D5596" s="0" t="s">
        <v>453</v>
      </c>
      <c r="E5596" s="0" t="s">
        <v>357</v>
      </c>
      <c r="F5596" s="0" t="s">
        <v>461</v>
      </c>
      <c r="G5596" s="0" t="n">
        <v>10</v>
      </c>
      <c r="H5596" s="0" t="n">
        <v>8295000</v>
      </c>
      <c r="I5596" s="0" t="s">
        <v>451</v>
      </c>
      <c r="J5596" s="0" t="n">
        <f aca="false">IF(I5596="GJ",1.0542,1)</f>
        <v>1</v>
      </c>
      <c r="K5596" s="0" t="str">
        <f aca="false">IF(I5596="GJ","MMBtu",I5596)</f>
        <v>MMBtu</v>
      </c>
      <c r="L5596" s="13" t="n">
        <f aca="false">H5596*J5596</f>
        <v>8295000</v>
      </c>
    </row>
    <row r="5597" customFormat="false" ht="12.75" hidden="false" customHeight="false" outlineLevel="0" collapsed="false">
      <c r="A5597" s="0" t="s">
        <v>41</v>
      </c>
      <c r="B5597" s="0" t="s">
        <v>457</v>
      </c>
      <c r="C5597" s="0" t="s">
        <v>6</v>
      </c>
      <c r="D5597" s="0" t="s">
        <v>453</v>
      </c>
      <c r="E5597" s="0" t="s">
        <v>301</v>
      </c>
      <c r="F5597" s="0" t="s">
        <v>458</v>
      </c>
      <c r="G5597" s="0" t="n">
        <v>11</v>
      </c>
      <c r="H5597" s="0" t="n">
        <v>9078300</v>
      </c>
      <c r="I5597" s="0" t="s">
        <v>451</v>
      </c>
      <c r="J5597" s="0" t="n">
        <f aca="false">IF(I5597="GJ",1.0542,1)</f>
        <v>1</v>
      </c>
      <c r="K5597" s="0" t="str">
        <f aca="false">IF(I5597="GJ","MMBtu",I5597)</f>
        <v>MMBtu</v>
      </c>
      <c r="L5597" s="13" t="n">
        <f aca="false">H5597*J5597</f>
        <v>9078300</v>
      </c>
    </row>
    <row r="5598" customFormat="false" ht="12.75" hidden="false" customHeight="false" outlineLevel="0" collapsed="false">
      <c r="A5598" s="0" t="s">
        <v>41</v>
      </c>
      <c r="B5598" s="0" t="s">
        <v>457</v>
      </c>
      <c r="C5598" s="0" t="s">
        <v>6</v>
      </c>
      <c r="D5598" s="0" t="s">
        <v>453</v>
      </c>
      <c r="E5598" s="0" t="s">
        <v>423</v>
      </c>
      <c r="F5598" s="0" t="s">
        <v>458</v>
      </c>
      <c r="G5598" s="0" t="n">
        <v>11</v>
      </c>
      <c r="H5598" s="0" t="n">
        <v>9361000</v>
      </c>
      <c r="I5598" s="0" t="s">
        <v>451</v>
      </c>
      <c r="J5598" s="0" t="n">
        <f aca="false">IF(I5598="GJ",1.0542,1)</f>
        <v>1</v>
      </c>
      <c r="K5598" s="0" t="str">
        <f aca="false">IF(I5598="GJ","MMBtu",I5598)</f>
        <v>MMBtu</v>
      </c>
      <c r="L5598" s="13" t="n">
        <f aca="false">H5598*J5598</f>
        <v>9361000</v>
      </c>
    </row>
    <row r="5599" customFormat="false" ht="12.75" hidden="false" customHeight="false" outlineLevel="0" collapsed="false">
      <c r="A5599" s="0" t="s">
        <v>41</v>
      </c>
      <c r="B5599" s="0" t="s">
        <v>457</v>
      </c>
      <c r="C5599" s="0" t="s">
        <v>6</v>
      </c>
      <c r="D5599" s="0" t="s">
        <v>449</v>
      </c>
      <c r="E5599" s="0" t="s">
        <v>423</v>
      </c>
      <c r="F5599" s="0" t="s">
        <v>461</v>
      </c>
      <c r="G5599" s="0" t="n">
        <v>158</v>
      </c>
      <c r="H5599" s="0" t="n">
        <v>14800034</v>
      </c>
      <c r="I5599" s="0" t="s">
        <v>451</v>
      </c>
      <c r="J5599" s="0" t="n">
        <f aca="false">IF(I5599="GJ",1.0542,1)</f>
        <v>1</v>
      </c>
      <c r="K5599" s="0" t="str">
        <f aca="false">IF(I5599="GJ","MMBtu",I5599)</f>
        <v>MMBtu</v>
      </c>
      <c r="L5599" s="13" t="n">
        <f aca="false">H5599*J5599</f>
        <v>14800034</v>
      </c>
    </row>
    <row r="5600" customFormat="false" ht="12.75" hidden="false" customHeight="false" outlineLevel="0" collapsed="false">
      <c r="A5600" s="0" t="s">
        <v>41</v>
      </c>
      <c r="B5600" s="0" t="s">
        <v>457</v>
      </c>
      <c r="C5600" s="0" t="s">
        <v>6</v>
      </c>
      <c r="D5600" s="0" t="s">
        <v>449</v>
      </c>
      <c r="E5600" s="0" t="s">
        <v>396</v>
      </c>
      <c r="F5600" s="0" t="s">
        <v>458</v>
      </c>
      <c r="G5600" s="0" t="n">
        <v>63</v>
      </c>
      <c r="H5600" s="0" t="n">
        <v>15886108</v>
      </c>
      <c r="I5600" s="0" t="s">
        <v>459</v>
      </c>
      <c r="J5600" s="0" t="n">
        <f aca="false">IF(I5600="GJ",1.0542,1)</f>
        <v>1.0542</v>
      </c>
      <c r="K5600" s="0" t="str">
        <f aca="false">IF(I5600="GJ","MMBtu",I5600)</f>
        <v>MMBtu</v>
      </c>
      <c r="L5600" s="13" t="n">
        <f aca="false">H5600*J5600</f>
        <v>16747135.0536</v>
      </c>
    </row>
    <row r="5601" customFormat="false" ht="12.75" hidden="false" customHeight="false" outlineLevel="0" collapsed="false">
      <c r="A5601" s="0" t="s">
        <v>41</v>
      </c>
      <c r="B5601" s="0" t="s">
        <v>457</v>
      </c>
      <c r="C5601" s="0" t="s">
        <v>6</v>
      </c>
      <c r="D5601" s="0" t="s">
        <v>453</v>
      </c>
      <c r="E5601" s="0" t="s">
        <v>20</v>
      </c>
      <c r="F5601" s="0" t="s">
        <v>458</v>
      </c>
      <c r="G5601" s="0" t="n">
        <v>21</v>
      </c>
      <c r="H5601" s="0" t="n">
        <v>16254000</v>
      </c>
      <c r="I5601" s="0" t="s">
        <v>459</v>
      </c>
      <c r="J5601" s="0" t="n">
        <f aca="false">IF(I5601="GJ",1.0542,1)</f>
        <v>1.0542</v>
      </c>
      <c r="K5601" s="0" t="str">
        <f aca="false">IF(I5601="GJ","MMBtu",I5601)</f>
        <v>MMBtu</v>
      </c>
      <c r="L5601" s="13" t="n">
        <f aca="false">H5601*J5601</f>
        <v>17134966.8</v>
      </c>
    </row>
    <row r="5602" customFormat="false" ht="12.75" hidden="false" customHeight="false" outlineLevel="0" collapsed="false">
      <c r="A5602" s="0" t="s">
        <v>41</v>
      </c>
      <c r="B5602" s="0" t="s">
        <v>457</v>
      </c>
      <c r="C5602" s="0" t="s">
        <v>6</v>
      </c>
      <c r="D5602" s="0" t="s">
        <v>449</v>
      </c>
      <c r="E5602" s="0" t="s">
        <v>357</v>
      </c>
      <c r="F5602" s="0" t="s">
        <v>461</v>
      </c>
      <c r="G5602" s="0" t="n">
        <v>309</v>
      </c>
      <c r="H5602" s="0" t="n">
        <v>17841417</v>
      </c>
      <c r="I5602" s="0" t="s">
        <v>451</v>
      </c>
      <c r="J5602" s="0" t="n">
        <f aca="false">IF(I5602="GJ",1.0542,1)</f>
        <v>1</v>
      </c>
      <c r="K5602" s="0" t="str">
        <f aca="false">IF(I5602="GJ","MMBtu",I5602)</f>
        <v>MMBtu</v>
      </c>
      <c r="L5602" s="13" t="n">
        <f aca="false">H5602*J5602</f>
        <v>17841417</v>
      </c>
    </row>
    <row r="5603" customFormat="false" ht="12.75" hidden="false" customHeight="false" outlineLevel="0" collapsed="false">
      <c r="A5603" s="0" t="s">
        <v>41</v>
      </c>
      <c r="B5603" s="0" t="s">
        <v>457</v>
      </c>
      <c r="C5603" s="0" t="s">
        <v>6</v>
      </c>
      <c r="D5603" s="0" t="s">
        <v>449</v>
      </c>
      <c r="E5603" s="0" t="s">
        <v>301</v>
      </c>
      <c r="F5603" s="0" t="s">
        <v>458</v>
      </c>
      <c r="G5603" s="0" t="n">
        <v>191</v>
      </c>
      <c r="H5603" s="0" t="n">
        <v>21158500</v>
      </c>
      <c r="I5603" s="0" t="s">
        <v>459</v>
      </c>
      <c r="J5603" s="0" t="n">
        <f aca="false">IF(I5603="GJ",1.0542,1)</f>
        <v>1.0542</v>
      </c>
      <c r="K5603" s="0" t="str">
        <f aca="false">IF(I5603="GJ","MMBtu",I5603)</f>
        <v>MMBtu</v>
      </c>
      <c r="L5603" s="13" t="n">
        <f aca="false">H5603*J5603</f>
        <v>22305290.7</v>
      </c>
    </row>
    <row r="5604" customFormat="false" ht="12.75" hidden="false" customHeight="false" outlineLevel="0" collapsed="false">
      <c r="A5604" s="0" t="s">
        <v>41</v>
      </c>
      <c r="B5604" s="0" t="s">
        <v>457</v>
      </c>
      <c r="C5604" s="0" t="s">
        <v>6</v>
      </c>
      <c r="D5604" s="0" t="s">
        <v>453</v>
      </c>
      <c r="E5604" s="0" t="s">
        <v>191</v>
      </c>
      <c r="F5604" s="0" t="s">
        <v>458</v>
      </c>
      <c r="G5604" s="0" t="n">
        <v>47</v>
      </c>
      <c r="H5604" s="0" t="n">
        <v>27882000</v>
      </c>
      <c r="I5604" s="0" t="s">
        <v>459</v>
      </c>
      <c r="J5604" s="0" t="n">
        <f aca="false">IF(I5604="GJ",1.0542,1)</f>
        <v>1.0542</v>
      </c>
      <c r="K5604" s="0" t="str">
        <f aca="false">IF(I5604="GJ","MMBtu",I5604)</f>
        <v>MMBtu</v>
      </c>
      <c r="L5604" s="13" t="n">
        <f aca="false">H5604*J5604</f>
        <v>29393204.4</v>
      </c>
    </row>
    <row r="5605" customFormat="false" ht="12.75" hidden="false" customHeight="false" outlineLevel="0" collapsed="false">
      <c r="A5605" s="0" t="s">
        <v>41</v>
      </c>
      <c r="B5605" s="0" t="s">
        <v>457</v>
      </c>
      <c r="C5605" s="0" t="s">
        <v>6</v>
      </c>
      <c r="D5605" s="0" t="s">
        <v>449</v>
      </c>
      <c r="E5605" s="0" t="s">
        <v>20</v>
      </c>
      <c r="F5605" s="0" t="s">
        <v>458</v>
      </c>
      <c r="G5605" s="0" t="n">
        <v>135</v>
      </c>
      <c r="H5605" s="0" t="n">
        <v>28110000</v>
      </c>
      <c r="I5605" s="0" t="s">
        <v>459</v>
      </c>
      <c r="J5605" s="0" t="n">
        <f aca="false">IF(I5605="GJ",1.0542,1)</f>
        <v>1.0542</v>
      </c>
      <c r="K5605" s="0" t="str">
        <f aca="false">IF(I5605="GJ","MMBtu",I5605)</f>
        <v>MMBtu</v>
      </c>
      <c r="L5605" s="13" t="n">
        <f aca="false">H5605*J5605</f>
        <v>29633562</v>
      </c>
    </row>
    <row r="5606" customFormat="false" ht="12.75" hidden="false" customHeight="false" outlineLevel="0" collapsed="false">
      <c r="A5606" s="0" t="s">
        <v>41</v>
      </c>
      <c r="B5606" s="0" t="s">
        <v>457</v>
      </c>
      <c r="C5606" s="0" t="s">
        <v>6</v>
      </c>
      <c r="D5606" s="0" t="s">
        <v>449</v>
      </c>
      <c r="E5606" s="0" t="s">
        <v>241</v>
      </c>
      <c r="F5606" s="0" t="s">
        <v>458</v>
      </c>
      <c r="G5606" s="0" t="n">
        <v>482</v>
      </c>
      <c r="H5606" s="0" t="n">
        <v>32074761</v>
      </c>
      <c r="I5606" s="0" t="s">
        <v>459</v>
      </c>
      <c r="J5606" s="0" t="n">
        <f aca="false">IF(I5606="GJ",1.0542,1)</f>
        <v>1.0542</v>
      </c>
      <c r="K5606" s="0" t="str">
        <f aca="false">IF(I5606="GJ","MMBtu",I5606)</f>
        <v>MMBtu</v>
      </c>
      <c r="L5606" s="13" t="n">
        <f aca="false">H5606*J5606</f>
        <v>33813213.0462</v>
      </c>
    </row>
    <row r="5607" customFormat="false" ht="12.75" hidden="false" customHeight="false" outlineLevel="0" collapsed="false">
      <c r="A5607" s="0" t="s">
        <v>41</v>
      </c>
      <c r="B5607" s="0" t="s">
        <v>457</v>
      </c>
      <c r="C5607" s="0" t="s">
        <v>6</v>
      </c>
      <c r="D5607" s="0" t="s">
        <v>449</v>
      </c>
      <c r="E5607" s="0" t="s">
        <v>396</v>
      </c>
      <c r="F5607" s="0" t="s">
        <v>461</v>
      </c>
      <c r="G5607" s="0" t="n">
        <v>205</v>
      </c>
      <c r="H5607" s="0" t="n">
        <v>43311620</v>
      </c>
      <c r="I5607" s="0" t="s">
        <v>451</v>
      </c>
      <c r="J5607" s="0" t="n">
        <f aca="false">IF(I5607="GJ",1.0542,1)</f>
        <v>1</v>
      </c>
      <c r="K5607" s="0" t="str">
        <f aca="false">IF(I5607="GJ","MMBtu",I5607)</f>
        <v>MMBtu</v>
      </c>
      <c r="L5607" s="13" t="n">
        <f aca="false">H5607*J5607</f>
        <v>43311620</v>
      </c>
    </row>
    <row r="5608" customFormat="false" ht="12.75" hidden="false" customHeight="false" outlineLevel="0" collapsed="false">
      <c r="A5608" s="0" t="s">
        <v>41</v>
      </c>
      <c r="B5608" s="0" t="s">
        <v>457</v>
      </c>
      <c r="C5608" s="0" t="s">
        <v>6</v>
      </c>
      <c r="D5608" s="0" t="s">
        <v>449</v>
      </c>
      <c r="E5608" s="0" t="s">
        <v>191</v>
      </c>
      <c r="F5608" s="0" t="s">
        <v>458</v>
      </c>
      <c r="G5608" s="0" t="n">
        <v>648</v>
      </c>
      <c r="H5608" s="0" t="n">
        <v>78101000</v>
      </c>
      <c r="I5608" s="0" t="s">
        <v>459</v>
      </c>
      <c r="J5608" s="0" t="n">
        <f aca="false">IF(I5608="GJ",1.0542,1)</f>
        <v>1.0542</v>
      </c>
      <c r="K5608" s="0" t="str">
        <f aca="false">IF(I5608="GJ","MMBtu",I5608)</f>
        <v>MMBtu</v>
      </c>
      <c r="L5608" s="13" t="n">
        <f aca="false">H5608*J5608</f>
        <v>82334074.2</v>
      </c>
    </row>
    <row r="5609" customFormat="false" ht="12.75" hidden="false" customHeight="false" outlineLevel="0" collapsed="false">
      <c r="A5609" s="0" t="s">
        <v>41</v>
      </c>
      <c r="B5609" s="0" t="s">
        <v>448</v>
      </c>
      <c r="C5609" s="0" t="s">
        <v>6</v>
      </c>
      <c r="D5609" s="0" t="s">
        <v>453</v>
      </c>
      <c r="E5609" s="0" t="s">
        <v>396</v>
      </c>
      <c r="F5609" s="0" t="s">
        <v>456</v>
      </c>
      <c r="G5609" s="0" t="n">
        <v>2</v>
      </c>
      <c r="H5609" s="0" t="n">
        <v>450000</v>
      </c>
      <c r="I5609" s="0" t="s">
        <v>451</v>
      </c>
      <c r="J5609" s="0" t="n">
        <f aca="false">IF(I5609="GJ",1.0542,1)</f>
        <v>1</v>
      </c>
      <c r="K5609" s="0" t="str">
        <f aca="false">IF(I5609="GJ","MMBtu",I5609)</f>
        <v>MMBtu</v>
      </c>
      <c r="L5609" s="13" t="n">
        <f aca="false">H5609*J5609</f>
        <v>450000</v>
      </c>
    </row>
    <row r="5610" customFormat="false" ht="12.75" hidden="false" customHeight="false" outlineLevel="0" collapsed="false">
      <c r="A5610" s="0" t="s">
        <v>41</v>
      </c>
      <c r="B5610" s="0" t="s">
        <v>448</v>
      </c>
      <c r="C5610" s="0" t="s">
        <v>6</v>
      </c>
      <c r="D5610" s="0" t="s">
        <v>453</v>
      </c>
      <c r="E5610" s="0" t="s">
        <v>396</v>
      </c>
      <c r="F5610" s="0" t="s">
        <v>455</v>
      </c>
      <c r="G5610" s="0" t="n">
        <v>3</v>
      </c>
      <c r="H5610" s="0" t="n">
        <v>610000</v>
      </c>
      <c r="I5610" s="0" t="s">
        <v>451</v>
      </c>
      <c r="J5610" s="0" t="n">
        <f aca="false">IF(I5610="GJ",1.0542,1)</f>
        <v>1</v>
      </c>
      <c r="K5610" s="0" t="str">
        <f aca="false">IF(I5610="GJ","MMBtu",I5610)</f>
        <v>MMBtu</v>
      </c>
      <c r="L5610" s="13" t="n">
        <f aca="false">H5610*J5610</f>
        <v>610000</v>
      </c>
    </row>
    <row r="5611" customFormat="false" ht="12.75" hidden="false" customHeight="false" outlineLevel="0" collapsed="false">
      <c r="A5611" s="0" t="s">
        <v>41</v>
      </c>
      <c r="B5611" s="0" t="s">
        <v>448</v>
      </c>
      <c r="C5611" s="0" t="s">
        <v>6</v>
      </c>
      <c r="D5611" s="0" t="s">
        <v>453</v>
      </c>
      <c r="E5611" s="0" t="s">
        <v>423</v>
      </c>
      <c r="F5611" s="0" t="s">
        <v>456</v>
      </c>
      <c r="G5611" s="0" t="n">
        <v>6</v>
      </c>
      <c r="H5611" s="0" t="n">
        <v>1094900</v>
      </c>
      <c r="I5611" s="0" t="s">
        <v>451</v>
      </c>
      <c r="J5611" s="0" t="n">
        <f aca="false">IF(I5611="GJ",1.0542,1)</f>
        <v>1</v>
      </c>
      <c r="K5611" s="0" t="str">
        <f aca="false">IF(I5611="GJ","MMBtu",I5611)</f>
        <v>MMBtu</v>
      </c>
      <c r="L5611" s="13" t="n">
        <f aca="false">H5611*J5611</f>
        <v>1094900</v>
      </c>
    </row>
    <row r="5612" customFormat="false" ht="12.75" hidden="false" customHeight="false" outlineLevel="0" collapsed="false">
      <c r="A5612" s="0" t="s">
        <v>41</v>
      </c>
      <c r="B5612" s="0" t="s">
        <v>448</v>
      </c>
      <c r="C5612" s="0" t="s">
        <v>6</v>
      </c>
      <c r="D5612" s="0" t="s">
        <v>453</v>
      </c>
      <c r="E5612" s="0" t="s">
        <v>423</v>
      </c>
      <c r="F5612" s="0" t="s">
        <v>454</v>
      </c>
      <c r="G5612" s="0" t="n">
        <v>4</v>
      </c>
      <c r="H5612" s="0" t="n">
        <v>1220000</v>
      </c>
      <c r="I5612" s="0" t="s">
        <v>451</v>
      </c>
      <c r="J5612" s="0" t="n">
        <f aca="false">IF(I5612="GJ",1.0542,1)</f>
        <v>1</v>
      </c>
      <c r="K5612" s="0" t="str">
        <f aca="false">IF(I5612="GJ","MMBtu",I5612)</f>
        <v>MMBtu</v>
      </c>
      <c r="L5612" s="13" t="n">
        <f aca="false">H5612*J5612</f>
        <v>1220000</v>
      </c>
    </row>
    <row r="5613" customFormat="false" ht="12.75" hidden="false" customHeight="false" outlineLevel="0" collapsed="false">
      <c r="A5613" s="0" t="s">
        <v>41</v>
      </c>
      <c r="B5613" s="0" t="s">
        <v>448</v>
      </c>
      <c r="C5613" s="0" t="s">
        <v>6</v>
      </c>
      <c r="D5613" s="0" t="s">
        <v>453</v>
      </c>
      <c r="E5613" s="0" t="s">
        <v>329</v>
      </c>
      <c r="F5613" s="0" t="s">
        <v>455</v>
      </c>
      <c r="G5613" s="0" t="n">
        <v>23</v>
      </c>
      <c r="H5613" s="0" t="n">
        <v>4465000</v>
      </c>
      <c r="I5613" s="0" t="s">
        <v>451</v>
      </c>
      <c r="J5613" s="0" t="n">
        <f aca="false">IF(I5613="GJ",1.0542,1)</f>
        <v>1</v>
      </c>
      <c r="K5613" s="0" t="str">
        <f aca="false">IF(I5613="GJ","MMBtu",I5613)</f>
        <v>MMBtu</v>
      </c>
      <c r="L5613" s="13" t="n">
        <f aca="false">H5613*J5613</f>
        <v>4465000</v>
      </c>
    </row>
    <row r="5614" customFormat="false" ht="12.75" hidden="false" customHeight="false" outlineLevel="0" collapsed="false">
      <c r="A5614" s="0" t="s">
        <v>41</v>
      </c>
      <c r="B5614" s="0" t="s">
        <v>448</v>
      </c>
      <c r="C5614" s="0" t="s">
        <v>6</v>
      </c>
      <c r="D5614" s="0" t="s">
        <v>453</v>
      </c>
      <c r="E5614" s="0" t="s">
        <v>423</v>
      </c>
      <c r="F5614" s="0" t="s">
        <v>455</v>
      </c>
      <c r="G5614" s="0" t="n">
        <v>82</v>
      </c>
      <c r="H5614" s="0" t="n">
        <v>21362000</v>
      </c>
      <c r="I5614" s="0" t="s">
        <v>451</v>
      </c>
      <c r="J5614" s="0" t="n">
        <f aca="false">IF(I5614="GJ",1.0542,1)</f>
        <v>1</v>
      </c>
      <c r="K5614" s="0" t="str">
        <f aca="false">IF(I5614="GJ","MMBtu",I5614)</f>
        <v>MMBtu</v>
      </c>
      <c r="L5614" s="13" t="n">
        <f aca="false">H5614*J5614</f>
        <v>21362000</v>
      </c>
    </row>
    <row r="5615" customFormat="false" ht="12.75" hidden="false" customHeight="false" outlineLevel="0" collapsed="false">
      <c r="A5615" s="0" t="s">
        <v>41</v>
      </c>
      <c r="B5615" s="0" t="s">
        <v>448</v>
      </c>
      <c r="C5615" s="0" t="s">
        <v>6</v>
      </c>
      <c r="D5615" s="0" t="s">
        <v>453</v>
      </c>
      <c r="E5615" s="0" t="s">
        <v>191</v>
      </c>
      <c r="F5615" s="0" t="s">
        <v>455</v>
      </c>
      <c r="G5615" s="0" t="n">
        <v>70</v>
      </c>
      <c r="H5615" s="0" t="n">
        <v>26045000</v>
      </c>
      <c r="I5615" s="0" t="s">
        <v>451</v>
      </c>
      <c r="J5615" s="0" t="n">
        <f aca="false">IF(I5615="GJ",1.0542,1)</f>
        <v>1</v>
      </c>
      <c r="K5615" s="0" t="str">
        <f aca="false">IF(I5615="GJ","MMBtu",I5615)</f>
        <v>MMBtu</v>
      </c>
      <c r="L5615" s="13" t="n">
        <f aca="false">H5615*J5615</f>
        <v>26045000</v>
      </c>
    </row>
    <row r="5616" customFormat="false" ht="12.75" hidden="false" customHeight="false" outlineLevel="0" collapsed="false">
      <c r="A5616" s="0" t="s">
        <v>41</v>
      </c>
      <c r="B5616" s="0" t="s">
        <v>448</v>
      </c>
      <c r="C5616" s="0" t="s">
        <v>6</v>
      </c>
      <c r="D5616" s="0" t="s">
        <v>453</v>
      </c>
      <c r="E5616" s="0" t="s">
        <v>301</v>
      </c>
      <c r="F5616" s="0" t="s">
        <v>455</v>
      </c>
      <c r="G5616" s="0" t="n">
        <v>125</v>
      </c>
      <c r="H5616" s="0" t="n">
        <v>54965000</v>
      </c>
      <c r="I5616" s="0" t="s">
        <v>451</v>
      </c>
      <c r="J5616" s="0" t="n">
        <f aca="false">IF(I5616="GJ",1.0542,1)</f>
        <v>1</v>
      </c>
      <c r="K5616" s="0" t="str">
        <f aca="false">IF(I5616="GJ","MMBtu",I5616)</f>
        <v>MMBtu</v>
      </c>
      <c r="L5616" s="13" t="n">
        <f aca="false">H5616*J5616</f>
        <v>54965000</v>
      </c>
    </row>
    <row r="5617" customFormat="false" ht="12.75" hidden="false" customHeight="false" outlineLevel="0" collapsed="false">
      <c r="A5617" s="0" t="s">
        <v>41</v>
      </c>
      <c r="B5617" s="0" t="s">
        <v>448</v>
      </c>
      <c r="C5617" s="0" t="s">
        <v>6</v>
      </c>
      <c r="D5617" s="0" t="s">
        <v>453</v>
      </c>
      <c r="E5617" s="0" t="s">
        <v>241</v>
      </c>
      <c r="F5617" s="0" t="s">
        <v>455</v>
      </c>
      <c r="G5617" s="0" t="n">
        <v>130</v>
      </c>
      <c r="H5617" s="0" t="n">
        <v>58710000</v>
      </c>
      <c r="I5617" s="0" t="s">
        <v>451</v>
      </c>
      <c r="J5617" s="0" t="n">
        <f aca="false">IF(I5617="GJ",1.0542,1)</f>
        <v>1</v>
      </c>
      <c r="K5617" s="0" t="str">
        <f aca="false">IF(I5617="GJ","MMBtu",I5617)</f>
        <v>MMBtu</v>
      </c>
      <c r="L5617" s="13" t="n">
        <f aca="false">H5617*J5617</f>
        <v>58710000</v>
      </c>
    </row>
    <row r="5618" customFormat="false" ht="12.75" hidden="false" customHeight="false" outlineLevel="0" collapsed="false">
      <c r="A5618" s="0" t="s">
        <v>37</v>
      </c>
      <c r="B5618" s="0" t="s">
        <v>457</v>
      </c>
      <c r="C5618" s="0" t="s">
        <v>6</v>
      </c>
      <c r="D5618" s="0" t="s">
        <v>449</v>
      </c>
      <c r="E5618" s="0" t="s">
        <v>20</v>
      </c>
      <c r="F5618" s="0" t="s">
        <v>460</v>
      </c>
      <c r="G5618" s="0" t="n">
        <v>2</v>
      </c>
      <c r="H5618" s="0" t="n">
        <v>45000</v>
      </c>
      <c r="I5618" s="0" t="s">
        <v>451</v>
      </c>
      <c r="J5618" s="0" t="n">
        <f aca="false">IF(I5618="GJ",1.0542,1)</f>
        <v>1</v>
      </c>
      <c r="K5618" s="0" t="str">
        <f aca="false">IF(I5618="GJ","MMBtu",I5618)</f>
        <v>MMBtu</v>
      </c>
      <c r="L5618" s="13" t="n">
        <f aca="false">H5618*J5618</f>
        <v>45000</v>
      </c>
    </row>
    <row r="5619" customFormat="false" ht="12.75" hidden="false" customHeight="false" outlineLevel="0" collapsed="false">
      <c r="A5619" s="0" t="s">
        <v>37</v>
      </c>
      <c r="B5619" s="0" t="s">
        <v>457</v>
      </c>
      <c r="C5619" s="0" t="s">
        <v>6</v>
      </c>
      <c r="D5619" s="0" t="s">
        <v>449</v>
      </c>
      <c r="E5619" s="0" t="s">
        <v>191</v>
      </c>
      <c r="F5619" s="0" t="s">
        <v>458</v>
      </c>
      <c r="G5619" s="0" t="n">
        <v>9</v>
      </c>
      <c r="H5619" s="0" t="n">
        <v>65000</v>
      </c>
      <c r="I5619" s="0" t="s">
        <v>451</v>
      </c>
      <c r="J5619" s="0" t="n">
        <f aca="false">IF(I5619="GJ",1.0542,1)</f>
        <v>1</v>
      </c>
      <c r="K5619" s="0" t="str">
        <f aca="false">IF(I5619="GJ","MMBtu",I5619)</f>
        <v>MMBtu</v>
      </c>
      <c r="L5619" s="13" t="n">
        <f aca="false">H5619*J5619</f>
        <v>65000</v>
      </c>
    </row>
    <row r="5620" customFormat="false" ht="12.75" hidden="false" customHeight="false" outlineLevel="0" collapsed="false">
      <c r="A5620" s="0" t="s">
        <v>37</v>
      </c>
      <c r="B5620" s="0" t="s">
        <v>457</v>
      </c>
      <c r="C5620" s="0" t="s">
        <v>6</v>
      </c>
      <c r="D5620" s="0" t="s">
        <v>449</v>
      </c>
      <c r="E5620" s="0" t="s">
        <v>20</v>
      </c>
      <c r="F5620" s="0" t="s">
        <v>461</v>
      </c>
      <c r="G5620" s="0" t="n">
        <v>1</v>
      </c>
      <c r="H5620" s="0" t="n">
        <v>1070000</v>
      </c>
      <c r="I5620" s="0" t="s">
        <v>451</v>
      </c>
      <c r="J5620" s="0" t="n">
        <f aca="false">IF(I5620="GJ",1.0542,1)</f>
        <v>1</v>
      </c>
      <c r="K5620" s="0" t="str">
        <f aca="false">IF(I5620="GJ","MMBtu",I5620)</f>
        <v>MMBtu</v>
      </c>
      <c r="L5620" s="13" t="n">
        <f aca="false">H5620*J5620</f>
        <v>1070000</v>
      </c>
    </row>
    <row r="5621" customFormat="false" ht="12.75" hidden="false" customHeight="false" outlineLevel="0" collapsed="false">
      <c r="A5621" s="0" t="s">
        <v>37</v>
      </c>
      <c r="B5621" s="0" t="s">
        <v>457</v>
      </c>
      <c r="C5621" s="0" t="s">
        <v>6</v>
      </c>
      <c r="D5621" s="0" t="s">
        <v>449</v>
      </c>
      <c r="E5621" s="0" t="s">
        <v>329</v>
      </c>
      <c r="F5621" s="0" t="s">
        <v>461</v>
      </c>
      <c r="G5621" s="0" t="n">
        <v>34</v>
      </c>
      <c r="H5621" s="0" t="n">
        <v>1167254</v>
      </c>
      <c r="I5621" s="0" t="s">
        <v>451</v>
      </c>
      <c r="J5621" s="0" t="n">
        <f aca="false">IF(I5621="GJ",1.0542,1)</f>
        <v>1</v>
      </c>
      <c r="K5621" s="0" t="str">
        <f aca="false">IF(I5621="GJ","MMBtu",I5621)</f>
        <v>MMBtu</v>
      </c>
      <c r="L5621" s="13" t="n">
        <f aca="false">H5621*J5621</f>
        <v>1167254</v>
      </c>
    </row>
    <row r="5622" customFormat="false" ht="12.75" hidden="false" customHeight="false" outlineLevel="0" collapsed="false">
      <c r="A5622" s="0" t="s">
        <v>37</v>
      </c>
      <c r="B5622" s="0" t="s">
        <v>457</v>
      </c>
      <c r="C5622" s="0" t="s">
        <v>6</v>
      </c>
      <c r="D5622" s="0" t="s">
        <v>449</v>
      </c>
      <c r="E5622" s="0" t="s">
        <v>191</v>
      </c>
      <c r="F5622" s="0" t="s">
        <v>461</v>
      </c>
      <c r="G5622" s="0" t="n">
        <v>9</v>
      </c>
      <c r="H5622" s="0" t="n">
        <v>1650000</v>
      </c>
      <c r="I5622" s="0" t="s">
        <v>451</v>
      </c>
      <c r="J5622" s="0" t="n">
        <f aca="false">IF(I5622="GJ",1.0542,1)</f>
        <v>1</v>
      </c>
      <c r="K5622" s="0" t="str">
        <f aca="false">IF(I5622="GJ","MMBtu",I5622)</f>
        <v>MMBtu</v>
      </c>
      <c r="L5622" s="13" t="n">
        <f aca="false">H5622*J5622</f>
        <v>1650000</v>
      </c>
    </row>
    <row r="5623" customFormat="false" ht="12.75" hidden="false" customHeight="false" outlineLevel="0" collapsed="false">
      <c r="A5623" s="0" t="s">
        <v>37</v>
      </c>
      <c r="B5623" s="0" t="s">
        <v>457</v>
      </c>
      <c r="C5623" s="0" t="s">
        <v>6</v>
      </c>
      <c r="D5623" s="0" t="s">
        <v>449</v>
      </c>
      <c r="E5623" s="0" t="s">
        <v>241</v>
      </c>
      <c r="F5623" s="0" t="s">
        <v>461</v>
      </c>
      <c r="G5623" s="0" t="n">
        <v>53</v>
      </c>
      <c r="H5623" s="0" t="n">
        <v>1732951</v>
      </c>
      <c r="I5623" s="0" t="s">
        <v>451</v>
      </c>
      <c r="J5623" s="0" t="n">
        <f aca="false">IF(I5623="GJ",1.0542,1)</f>
        <v>1</v>
      </c>
      <c r="K5623" s="0" t="str">
        <f aca="false">IF(I5623="GJ","MMBtu",I5623)</f>
        <v>MMBtu</v>
      </c>
      <c r="L5623" s="13" t="n">
        <f aca="false">H5623*J5623</f>
        <v>1732951</v>
      </c>
    </row>
    <row r="5624" customFormat="false" ht="12.75" hidden="false" customHeight="false" outlineLevel="0" collapsed="false">
      <c r="A5624" s="0" t="s">
        <v>37</v>
      </c>
      <c r="B5624" s="0" t="s">
        <v>457</v>
      </c>
      <c r="C5624" s="0" t="s">
        <v>6</v>
      </c>
      <c r="D5624" s="0" t="s">
        <v>453</v>
      </c>
      <c r="E5624" s="0" t="s">
        <v>301</v>
      </c>
      <c r="F5624" s="0" t="s">
        <v>461</v>
      </c>
      <c r="G5624" s="0" t="n">
        <v>4</v>
      </c>
      <c r="H5624" s="0" t="n">
        <v>3070000</v>
      </c>
      <c r="I5624" s="0" t="s">
        <v>451</v>
      </c>
      <c r="J5624" s="0" t="n">
        <f aca="false">IF(I5624="GJ",1.0542,1)</f>
        <v>1</v>
      </c>
      <c r="K5624" s="0" t="str">
        <f aca="false">IF(I5624="GJ","MMBtu",I5624)</f>
        <v>MMBtu</v>
      </c>
      <c r="L5624" s="13" t="n">
        <f aca="false">H5624*J5624</f>
        <v>3070000</v>
      </c>
    </row>
    <row r="5625" customFormat="false" ht="12.75" hidden="false" customHeight="false" outlineLevel="0" collapsed="false">
      <c r="A5625" s="0" t="s">
        <v>37</v>
      </c>
      <c r="B5625" s="0" t="s">
        <v>457</v>
      </c>
      <c r="C5625" s="0" t="s">
        <v>6</v>
      </c>
      <c r="D5625" s="0" t="s">
        <v>449</v>
      </c>
      <c r="E5625" s="0" t="s">
        <v>396</v>
      </c>
      <c r="F5625" s="0" t="s">
        <v>461</v>
      </c>
      <c r="G5625" s="0" t="n">
        <v>4</v>
      </c>
      <c r="H5625" s="0" t="n">
        <v>3920000</v>
      </c>
      <c r="I5625" s="0" t="s">
        <v>451</v>
      </c>
      <c r="J5625" s="0" t="n">
        <f aca="false">IF(I5625="GJ",1.0542,1)</f>
        <v>1</v>
      </c>
      <c r="K5625" s="0" t="str">
        <f aca="false">IF(I5625="GJ","MMBtu",I5625)</f>
        <v>MMBtu</v>
      </c>
      <c r="L5625" s="13" t="n">
        <f aca="false">H5625*J5625</f>
        <v>3920000</v>
      </c>
    </row>
    <row r="5626" customFormat="false" ht="12.75" hidden="false" customHeight="false" outlineLevel="0" collapsed="false">
      <c r="A5626" s="0" t="s">
        <v>37</v>
      </c>
      <c r="B5626" s="0" t="s">
        <v>457</v>
      </c>
      <c r="C5626" s="0" t="s">
        <v>6</v>
      </c>
      <c r="D5626" s="0" t="s">
        <v>449</v>
      </c>
      <c r="E5626" s="0" t="s">
        <v>301</v>
      </c>
      <c r="F5626" s="0" t="s">
        <v>461</v>
      </c>
      <c r="G5626" s="0" t="n">
        <v>188</v>
      </c>
      <c r="H5626" s="0" t="n">
        <v>28445204</v>
      </c>
      <c r="I5626" s="0" t="s">
        <v>451</v>
      </c>
      <c r="J5626" s="0" t="n">
        <f aca="false">IF(I5626="GJ",1.0542,1)</f>
        <v>1</v>
      </c>
      <c r="K5626" s="0" t="str">
        <f aca="false">IF(I5626="GJ","MMBtu",I5626)</f>
        <v>MMBtu</v>
      </c>
      <c r="L5626" s="13" t="n">
        <f aca="false">H5626*J5626</f>
        <v>28445204</v>
      </c>
    </row>
    <row r="5627" customFormat="false" ht="12.75" hidden="false" customHeight="false" outlineLevel="0" collapsed="false">
      <c r="A5627" s="0" t="s">
        <v>37</v>
      </c>
      <c r="B5627" s="0" t="s">
        <v>457</v>
      </c>
      <c r="C5627" s="0" t="s">
        <v>6</v>
      </c>
      <c r="D5627" s="0" t="s">
        <v>449</v>
      </c>
      <c r="E5627" s="0" t="s">
        <v>423</v>
      </c>
      <c r="F5627" s="0" t="s">
        <v>461</v>
      </c>
      <c r="G5627" s="0" t="n">
        <v>69</v>
      </c>
      <c r="H5627" s="0" t="n">
        <v>60200000</v>
      </c>
      <c r="I5627" s="0" t="s">
        <v>451</v>
      </c>
      <c r="J5627" s="0" t="n">
        <f aca="false">IF(I5627="GJ",1.0542,1)</f>
        <v>1</v>
      </c>
      <c r="K5627" s="0" t="str">
        <f aca="false">IF(I5627="GJ","MMBtu",I5627)</f>
        <v>MMBtu</v>
      </c>
      <c r="L5627" s="13" t="n">
        <f aca="false">H5627*J5627</f>
        <v>60200000</v>
      </c>
    </row>
    <row r="5628" customFormat="false" ht="12.75" hidden="false" customHeight="false" outlineLevel="0" collapsed="false">
      <c r="A5628" s="0" t="s">
        <v>37</v>
      </c>
      <c r="B5628" s="0" t="s">
        <v>448</v>
      </c>
      <c r="C5628" s="0" t="s">
        <v>6</v>
      </c>
      <c r="D5628" s="0" t="s">
        <v>449</v>
      </c>
      <c r="E5628" s="0" t="s">
        <v>241</v>
      </c>
      <c r="F5628" s="0" t="s">
        <v>452</v>
      </c>
      <c r="G5628" s="0" t="n">
        <v>6</v>
      </c>
      <c r="H5628" s="0" t="n">
        <v>110000</v>
      </c>
      <c r="I5628" s="0" t="s">
        <v>451</v>
      </c>
      <c r="J5628" s="0" t="n">
        <f aca="false">IF(I5628="GJ",1.0542,1)</f>
        <v>1</v>
      </c>
      <c r="K5628" s="0" t="str">
        <f aca="false">IF(I5628="GJ","MMBtu",I5628)</f>
        <v>MMBtu</v>
      </c>
      <c r="L5628" s="13" t="n">
        <f aca="false">H5628*J5628</f>
        <v>110000</v>
      </c>
    </row>
    <row r="5629" customFormat="false" ht="12.75" hidden="false" customHeight="false" outlineLevel="0" collapsed="false">
      <c r="A5629" s="0" t="s">
        <v>37</v>
      </c>
      <c r="B5629" s="0" t="s">
        <v>448</v>
      </c>
      <c r="C5629" s="0" t="s">
        <v>6</v>
      </c>
      <c r="D5629" s="0" t="s">
        <v>449</v>
      </c>
      <c r="E5629" s="0" t="s">
        <v>329</v>
      </c>
      <c r="F5629" s="0" t="s">
        <v>452</v>
      </c>
      <c r="G5629" s="0" t="n">
        <v>32</v>
      </c>
      <c r="H5629" s="0" t="n">
        <v>267500</v>
      </c>
      <c r="I5629" s="0" t="s">
        <v>451</v>
      </c>
      <c r="J5629" s="0" t="n">
        <f aca="false">IF(I5629="GJ",1.0542,1)</f>
        <v>1</v>
      </c>
      <c r="K5629" s="0" t="str">
        <f aca="false">IF(I5629="GJ","MMBtu",I5629)</f>
        <v>MMBtu</v>
      </c>
      <c r="L5629" s="13" t="n">
        <f aca="false">H5629*J5629</f>
        <v>267500</v>
      </c>
    </row>
    <row r="5630" customFormat="false" ht="12.75" hidden="false" customHeight="false" outlineLevel="0" collapsed="false">
      <c r="A5630" s="0" t="s">
        <v>37</v>
      </c>
      <c r="B5630" s="0" t="s">
        <v>448</v>
      </c>
      <c r="C5630" s="0" t="s">
        <v>6</v>
      </c>
      <c r="D5630" s="0" t="s">
        <v>453</v>
      </c>
      <c r="E5630" s="0" t="s">
        <v>20</v>
      </c>
      <c r="F5630" s="0" t="s">
        <v>452</v>
      </c>
      <c r="G5630" s="0" t="n">
        <v>2</v>
      </c>
      <c r="H5630" s="0" t="n">
        <v>300000</v>
      </c>
      <c r="I5630" s="0" t="s">
        <v>451</v>
      </c>
      <c r="J5630" s="0" t="n">
        <f aca="false">IF(I5630="GJ",1.0542,1)</f>
        <v>1</v>
      </c>
      <c r="K5630" s="0" t="str">
        <f aca="false">IF(I5630="GJ","MMBtu",I5630)</f>
        <v>MMBtu</v>
      </c>
      <c r="L5630" s="13" t="n">
        <f aca="false">H5630*J5630</f>
        <v>300000</v>
      </c>
    </row>
    <row r="5631" customFormat="false" ht="12.75" hidden="false" customHeight="false" outlineLevel="0" collapsed="false">
      <c r="A5631" s="0" t="s">
        <v>37</v>
      </c>
      <c r="B5631" s="0" t="s">
        <v>448</v>
      </c>
      <c r="C5631" s="0" t="s">
        <v>6</v>
      </c>
      <c r="D5631" s="0" t="s">
        <v>453</v>
      </c>
      <c r="E5631" s="0" t="s">
        <v>329</v>
      </c>
      <c r="F5631" s="0" t="s">
        <v>452</v>
      </c>
      <c r="G5631" s="0" t="n">
        <v>1</v>
      </c>
      <c r="H5631" s="0" t="n">
        <v>310000</v>
      </c>
      <c r="I5631" s="0" t="s">
        <v>451</v>
      </c>
      <c r="J5631" s="0" t="n">
        <f aca="false">IF(I5631="GJ",1.0542,1)</f>
        <v>1</v>
      </c>
      <c r="K5631" s="0" t="str">
        <f aca="false">IF(I5631="GJ","MMBtu",I5631)</f>
        <v>MMBtu</v>
      </c>
      <c r="L5631" s="13" t="n">
        <f aca="false">H5631*J5631</f>
        <v>310000</v>
      </c>
    </row>
    <row r="5632" customFormat="false" ht="12.75" hidden="false" customHeight="false" outlineLevel="0" collapsed="false">
      <c r="A5632" s="0" t="s">
        <v>37</v>
      </c>
      <c r="B5632" s="0" t="s">
        <v>448</v>
      </c>
      <c r="C5632" s="0" t="s">
        <v>6</v>
      </c>
      <c r="D5632" s="0" t="s">
        <v>449</v>
      </c>
      <c r="E5632" s="0" t="s">
        <v>423</v>
      </c>
      <c r="F5632" s="0" t="s">
        <v>452</v>
      </c>
      <c r="G5632" s="0" t="n">
        <v>36</v>
      </c>
      <c r="H5632" s="0" t="n">
        <v>331500</v>
      </c>
      <c r="I5632" s="0" t="s">
        <v>451</v>
      </c>
      <c r="J5632" s="0" t="n">
        <f aca="false">IF(I5632="GJ",1.0542,1)</f>
        <v>1</v>
      </c>
      <c r="K5632" s="0" t="str">
        <f aca="false">IF(I5632="GJ","MMBtu",I5632)</f>
        <v>MMBtu</v>
      </c>
      <c r="L5632" s="13" t="n">
        <f aca="false">H5632*J5632</f>
        <v>331500</v>
      </c>
    </row>
    <row r="5633" customFormat="false" ht="12.75" hidden="false" customHeight="false" outlineLevel="0" collapsed="false">
      <c r="A5633" s="0" t="s">
        <v>37</v>
      </c>
      <c r="B5633" s="0" t="s">
        <v>448</v>
      </c>
      <c r="C5633" s="0" t="s">
        <v>6</v>
      </c>
      <c r="D5633" s="0" t="s">
        <v>453</v>
      </c>
      <c r="E5633" s="0" t="s">
        <v>396</v>
      </c>
      <c r="F5633" s="0" t="s">
        <v>452</v>
      </c>
      <c r="G5633" s="0" t="n">
        <v>4</v>
      </c>
      <c r="H5633" s="0" t="n">
        <v>730000</v>
      </c>
      <c r="I5633" s="0" t="s">
        <v>451</v>
      </c>
      <c r="J5633" s="0" t="n">
        <f aca="false">IF(I5633="GJ",1.0542,1)</f>
        <v>1</v>
      </c>
      <c r="K5633" s="0" t="str">
        <f aca="false">IF(I5633="GJ","MMBtu",I5633)</f>
        <v>MMBtu</v>
      </c>
      <c r="L5633" s="13" t="n">
        <f aca="false">H5633*J5633</f>
        <v>730000</v>
      </c>
    </row>
    <row r="5634" customFormat="false" ht="12.75" hidden="false" customHeight="false" outlineLevel="0" collapsed="false">
      <c r="A5634" s="0" t="s">
        <v>37</v>
      </c>
      <c r="B5634" s="0" t="s">
        <v>448</v>
      </c>
      <c r="C5634" s="0" t="s">
        <v>6</v>
      </c>
      <c r="D5634" s="0" t="s">
        <v>449</v>
      </c>
      <c r="E5634" s="0" t="s">
        <v>329</v>
      </c>
      <c r="F5634" s="0" t="s">
        <v>450</v>
      </c>
      <c r="G5634" s="0" t="n">
        <v>48</v>
      </c>
      <c r="H5634" s="0" t="n">
        <v>797000</v>
      </c>
      <c r="I5634" s="0" t="s">
        <v>451</v>
      </c>
      <c r="J5634" s="0" t="n">
        <f aca="false">IF(I5634="GJ",1.0542,1)</f>
        <v>1</v>
      </c>
      <c r="K5634" s="0" t="str">
        <f aca="false">IF(I5634="GJ","MMBtu",I5634)</f>
        <v>MMBtu</v>
      </c>
      <c r="L5634" s="13" t="n">
        <f aca="false">H5634*J5634</f>
        <v>797000</v>
      </c>
    </row>
    <row r="5635" customFormat="false" ht="12.75" hidden="false" customHeight="false" outlineLevel="0" collapsed="false">
      <c r="A5635" s="0" t="s">
        <v>37</v>
      </c>
      <c r="B5635" s="0" t="s">
        <v>448</v>
      </c>
      <c r="C5635" s="0" t="s">
        <v>6</v>
      </c>
      <c r="D5635" s="0" t="s">
        <v>449</v>
      </c>
      <c r="E5635" s="0" t="s">
        <v>191</v>
      </c>
      <c r="F5635" s="0" t="s">
        <v>452</v>
      </c>
      <c r="G5635" s="0" t="n">
        <v>63</v>
      </c>
      <c r="H5635" s="0" t="n">
        <v>980000</v>
      </c>
      <c r="I5635" s="0" t="s">
        <v>451</v>
      </c>
      <c r="J5635" s="0" t="n">
        <f aca="false">IF(I5635="GJ",1.0542,1)</f>
        <v>1</v>
      </c>
      <c r="K5635" s="0" t="str">
        <f aca="false">IF(I5635="GJ","MMBtu",I5635)</f>
        <v>MMBtu</v>
      </c>
      <c r="L5635" s="13" t="n">
        <f aca="false">H5635*J5635</f>
        <v>980000</v>
      </c>
    </row>
    <row r="5636" customFormat="false" ht="12.75" hidden="false" customHeight="false" outlineLevel="0" collapsed="false">
      <c r="A5636" s="0" t="s">
        <v>37</v>
      </c>
      <c r="B5636" s="0" t="s">
        <v>448</v>
      </c>
      <c r="C5636" s="0" t="s">
        <v>6</v>
      </c>
      <c r="D5636" s="0" t="s">
        <v>449</v>
      </c>
      <c r="E5636" s="0" t="s">
        <v>301</v>
      </c>
      <c r="F5636" s="0" t="s">
        <v>452</v>
      </c>
      <c r="G5636" s="0" t="n">
        <v>95</v>
      </c>
      <c r="H5636" s="0" t="n">
        <v>1060000</v>
      </c>
      <c r="I5636" s="0" t="s">
        <v>451</v>
      </c>
      <c r="J5636" s="0" t="n">
        <f aca="false">IF(I5636="GJ",1.0542,1)</f>
        <v>1</v>
      </c>
      <c r="K5636" s="0" t="str">
        <f aca="false">IF(I5636="GJ","MMBtu",I5636)</f>
        <v>MMBtu</v>
      </c>
      <c r="L5636" s="13" t="n">
        <f aca="false">H5636*J5636</f>
        <v>1060000</v>
      </c>
    </row>
    <row r="5637" customFormat="false" ht="12.75" hidden="false" customHeight="false" outlineLevel="0" collapsed="false">
      <c r="A5637" s="0" t="s">
        <v>37</v>
      </c>
      <c r="B5637" s="0" t="s">
        <v>448</v>
      </c>
      <c r="C5637" s="0" t="s">
        <v>6</v>
      </c>
      <c r="D5637" s="0" t="s">
        <v>449</v>
      </c>
      <c r="E5637" s="0" t="s">
        <v>357</v>
      </c>
      <c r="F5637" s="0" t="s">
        <v>452</v>
      </c>
      <c r="G5637" s="0" t="n">
        <v>70</v>
      </c>
      <c r="H5637" s="0" t="n">
        <v>1130000</v>
      </c>
      <c r="I5637" s="0" t="s">
        <v>451</v>
      </c>
      <c r="J5637" s="0" t="n">
        <f aca="false">IF(I5637="GJ",1.0542,1)</f>
        <v>1</v>
      </c>
      <c r="K5637" s="0" t="str">
        <f aca="false">IF(I5637="GJ","MMBtu",I5637)</f>
        <v>MMBtu</v>
      </c>
      <c r="L5637" s="13" t="n">
        <f aca="false">H5637*J5637</f>
        <v>1130000</v>
      </c>
    </row>
    <row r="5638" customFormat="false" ht="12.75" hidden="false" customHeight="false" outlineLevel="0" collapsed="false">
      <c r="A5638" s="0" t="s">
        <v>37</v>
      </c>
      <c r="B5638" s="0" t="s">
        <v>448</v>
      </c>
      <c r="C5638" s="0" t="s">
        <v>6</v>
      </c>
      <c r="D5638" s="0" t="s">
        <v>449</v>
      </c>
      <c r="E5638" s="0" t="s">
        <v>20</v>
      </c>
      <c r="F5638" s="0" t="s">
        <v>450</v>
      </c>
      <c r="G5638" s="0" t="n">
        <v>187</v>
      </c>
      <c r="H5638" s="0" t="n">
        <v>1220000</v>
      </c>
      <c r="I5638" s="0" t="s">
        <v>451</v>
      </c>
      <c r="J5638" s="0" t="n">
        <f aca="false">IF(I5638="GJ",1.0542,1)</f>
        <v>1</v>
      </c>
      <c r="K5638" s="0" t="str">
        <f aca="false">IF(I5638="GJ","MMBtu",I5638)</f>
        <v>MMBtu</v>
      </c>
      <c r="L5638" s="13" t="n">
        <f aca="false">H5638*J5638</f>
        <v>1220000</v>
      </c>
    </row>
    <row r="5639" customFormat="false" ht="12.75" hidden="false" customHeight="false" outlineLevel="0" collapsed="false">
      <c r="A5639" s="0" t="s">
        <v>37</v>
      </c>
      <c r="B5639" s="0" t="s">
        <v>448</v>
      </c>
      <c r="C5639" s="0" t="s">
        <v>6</v>
      </c>
      <c r="D5639" s="0" t="s">
        <v>449</v>
      </c>
      <c r="E5639" s="0" t="s">
        <v>329</v>
      </c>
      <c r="F5639" s="0" t="s">
        <v>454</v>
      </c>
      <c r="G5639" s="0" t="n">
        <v>149</v>
      </c>
      <c r="H5639" s="0" t="n">
        <v>1485229</v>
      </c>
      <c r="I5639" s="0" t="s">
        <v>451</v>
      </c>
      <c r="J5639" s="0" t="n">
        <f aca="false">IF(I5639="GJ",1.0542,1)</f>
        <v>1</v>
      </c>
      <c r="K5639" s="0" t="str">
        <f aca="false">IF(I5639="GJ","MMBtu",I5639)</f>
        <v>MMBtu</v>
      </c>
      <c r="L5639" s="13" t="n">
        <f aca="false">H5639*J5639</f>
        <v>1485229</v>
      </c>
    </row>
    <row r="5640" customFormat="false" ht="12.75" hidden="false" customHeight="false" outlineLevel="0" collapsed="false">
      <c r="A5640" s="0" t="s">
        <v>37</v>
      </c>
      <c r="B5640" s="0" t="s">
        <v>448</v>
      </c>
      <c r="C5640" s="0" t="s">
        <v>6</v>
      </c>
      <c r="D5640" s="0" t="s">
        <v>449</v>
      </c>
      <c r="E5640" s="0" t="s">
        <v>20</v>
      </c>
      <c r="F5640" s="0" t="s">
        <v>456</v>
      </c>
      <c r="G5640" s="0" t="n">
        <v>120</v>
      </c>
      <c r="H5640" s="0" t="n">
        <v>2057139</v>
      </c>
      <c r="I5640" s="0" t="s">
        <v>451</v>
      </c>
      <c r="J5640" s="0" t="n">
        <f aca="false">IF(I5640="GJ",1.0542,1)</f>
        <v>1</v>
      </c>
      <c r="K5640" s="0" t="str">
        <f aca="false">IF(I5640="GJ","MMBtu",I5640)</f>
        <v>MMBtu</v>
      </c>
      <c r="L5640" s="13" t="n">
        <f aca="false">H5640*J5640</f>
        <v>2057139</v>
      </c>
    </row>
    <row r="5641" customFormat="false" ht="12.75" hidden="false" customHeight="false" outlineLevel="0" collapsed="false">
      <c r="A5641" s="0" t="s">
        <v>37</v>
      </c>
      <c r="B5641" s="0" t="s">
        <v>448</v>
      </c>
      <c r="C5641" s="0" t="s">
        <v>6</v>
      </c>
      <c r="D5641" s="0" t="s">
        <v>449</v>
      </c>
      <c r="E5641" s="0" t="s">
        <v>396</v>
      </c>
      <c r="F5641" s="0" t="s">
        <v>452</v>
      </c>
      <c r="G5641" s="0" t="n">
        <v>122</v>
      </c>
      <c r="H5641" s="0" t="n">
        <v>2121850</v>
      </c>
      <c r="I5641" s="0" t="s">
        <v>451</v>
      </c>
      <c r="J5641" s="0" t="n">
        <f aca="false">IF(I5641="GJ",1.0542,1)</f>
        <v>1</v>
      </c>
      <c r="K5641" s="0" t="str">
        <f aca="false">IF(I5641="GJ","MMBtu",I5641)</f>
        <v>MMBtu</v>
      </c>
      <c r="L5641" s="13" t="n">
        <f aca="false">H5641*J5641</f>
        <v>2121850</v>
      </c>
    </row>
    <row r="5642" customFormat="false" ht="12.75" hidden="false" customHeight="false" outlineLevel="0" collapsed="false">
      <c r="A5642" s="0" t="s">
        <v>37</v>
      </c>
      <c r="B5642" s="0" t="s">
        <v>448</v>
      </c>
      <c r="C5642" s="0" t="s">
        <v>6</v>
      </c>
      <c r="D5642" s="0" t="s">
        <v>449</v>
      </c>
      <c r="E5642" s="0" t="s">
        <v>241</v>
      </c>
      <c r="F5642" s="0" t="s">
        <v>450</v>
      </c>
      <c r="G5642" s="0" t="n">
        <v>289</v>
      </c>
      <c r="H5642" s="0" t="n">
        <v>2595000</v>
      </c>
      <c r="I5642" s="0" t="s">
        <v>451</v>
      </c>
      <c r="J5642" s="0" t="n">
        <f aca="false">IF(I5642="GJ",1.0542,1)</f>
        <v>1</v>
      </c>
      <c r="K5642" s="0" t="str">
        <f aca="false">IF(I5642="GJ","MMBtu",I5642)</f>
        <v>MMBtu</v>
      </c>
      <c r="L5642" s="13" t="n">
        <f aca="false">H5642*J5642</f>
        <v>2595000</v>
      </c>
    </row>
    <row r="5643" customFormat="false" ht="12.75" hidden="false" customHeight="false" outlineLevel="0" collapsed="false">
      <c r="A5643" s="0" t="s">
        <v>37</v>
      </c>
      <c r="B5643" s="0" t="s">
        <v>448</v>
      </c>
      <c r="C5643" s="0" t="s">
        <v>6</v>
      </c>
      <c r="D5643" s="0" t="s">
        <v>453</v>
      </c>
      <c r="E5643" s="0" t="s">
        <v>423</v>
      </c>
      <c r="F5643" s="0" t="s">
        <v>452</v>
      </c>
      <c r="G5643" s="0" t="n">
        <v>10</v>
      </c>
      <c r="H5643" s="0" t="n">
        <v>2920000</v>
      </c>
      <c r="I5643" s="0" t="s">
        <v>451</v>
      </c>
      <c r="J5643" s="0" t="n">
        <f aca="false">IF(I5643="GJ",1.0542,1)</f>
        <v>1</v>
      </c>
      <c r="K5643" s="0" t="str">
        <f aca="false">IF(I5643="GJ","MMBtu",I5643)</f>
        <v>MMBtu</v>
      </c>
      <c r="L5643" s="13" t="n">
        <f aca="false">H5643*J5643</f>
        <v>2920000</v>
      </c>
    </row>
    <row r="5644" customFormat="false" ht="12.75" hidden="false" customHeight="false" outlineLevel="0" collapsed="false">
      <c r="A5644" s="0" t="s">
        <v>37</v>
      </c>
      <c r="B5644" s="0" t="s">
        <v>448</v>
      </c>
      <c r="C5644" s="0" t="s">
        <v>6</v>
      </c>
      <c r="D5644" s="0" t="s">
        <v>449</v>
      </c>
      <c r="E5644" s="0" t="s">
        <v>191</v>
      </c>
      <c r="F5644" s="0" t="s">
        <v>450</v>
      </c>
      <c r="G5644" s="0" t="n">
        <v>293</v>
      </c>
      <c r="H5644" s="0" t="n">
        <v>2997000</v>
      </c>
      <c r="I5644" s="0" t="s">
        <v>451</v>
      </c>
      <c r="J5644" s="0" t="n">
        <f aca="false">IF(I5644="GJ",1.0542,1)</f>
        <v>1</v>
      </c>
      <c r="K5644" s="0" t="str">
        <f aca="false">IF(I5644="GJ","MMBtu",I5644)</f>
        <v>MMBtu</v>
      </c>
      <c r="L5644" s="13" t="n">
        <f aca="false">H5644*J5644</f>
        <v>2997000</v>
      </c>
    </row>
    <row r="5645" customFormat="false" ht="12.75" hidden="false" customHeight="false" outlineLevel="0" collapsed="false">
      <c r="A5645" s="0" t="s">
        <v>37</v>
      </c>
      <c r="B5645" s="0" t="s">
        <v>448</v>
      </c>
      <c r="C5645" s="0" t="s">
        <v>6</v>
      </c>
      <c r="D5645" s="0" t="s">
        <v>449</v>
      </c>
      <c r="E5645" s="0" t="s">
        <v>241</v>
      </c>
      <c r="F5645" s="0" t="s">
        <v>454</v>
      </c>
      <c r="G5645" s="0" t="n">
        <v>313</v>
      </c>
      <c r="H5645" s="0" t="n">
        <v>3096536</v>
      </c>
      <c r="I5645" s="0" t="s">
        <v>451</v>
      </c>
      <c r="J5645" s="0" t="n">
        <f aca="false">IF(I5645="GJ",1.0542,1)</f>
        <v>1</v>
      </c>
      <c r="K5645" s="0" t="str">
        <f aca="false">IF(I5645="GJ","MMBtu",I5645)</f>
        <v>MMBtu</v>
      </c>
      <c r="L5645" s="13" t="n">
        <f aca="false">H5645*J5645</f>
        <v>3096536</v>
      </c>
    </row>
    <row r="5646" customFormat="false" ht="12.75" hidden="false" customHeight="false" outlineLevel="0" collapsed="false">
      <c r="A5646" s="0" t="s">
        <v>37</v>
      </c>
      <c r="B5646" s="0" t="s">
        <v>448</v>
      </c>
      <c r="C5646" s="0" t="s">
        <v>6</v>
      </c>
      <c r="D5646" s="0" t="s">
        <v>453</v>
      </c>
      <c r="E5646" s="0" t="s">
        <v>191</v>
      </c>
      <c r="F5646" s="0" t="s">
        <v>456</v>
      </c>
      <c r="G5646" s="0" t="n">
        <v>17</v>
      </c>
      <c r="H5646" s="0" t="n">
        <v>3640000</v>
      </c>
      <c r="I5646" s="0" t="s">
        <v>451</v>
      </c>
      <c r="J5646" s="0" t="n">
        <f aca="false">IF(I5646="GJ",1.0542,1)</f>
        <v>1</v>
      </c>
      <c r="K5646" s="0" t="str">
        <f aca="false">IF(I5646="GJ","MMBtu",I5646)</f>
        <v>MMBtu</v>
      </c>
      <c r="L5646" s="13" t="n">
        <f aca="false">H5646*J5646</f>
        <v>3640000</v>
      </c>
    </row>
    <row r="5647" customFormat="false" ht="12.75" hidden="false" customHeight="false" outlineLevel="0" collapsed="false">
      <c r="A5647" s="0" t="s">
        <v>37</v>
      </c>
      <c r="B5647" s="0" t="s">
        <v>448</v>
      </c>
      <c r="C5647" s="0" t="s">
        <v>6</v>
      </c>
      <c r="D5647" s="0" t="s">
        <v>449</v>
      </c>
      <c r="E5647" s="0" t="s">
        <v>329</v>
      </c>
      <c r="F5647" s="0" t="s">
        <v>456</v>
      </c>
      <c r="G5647" s="0" t="n">
        <v>123</v>
      </c>
      <c r="H5647" s="0" t="n">
        <v>4106058</v>
      </c>
      <c r="I5647" s="0" t="s">
        <v>451</v>
      </c>
      <c r="J5647" s="0" t="n">
        <f aca="false">IF(I5647="GJ",1.0542,1)</f>
        <v>1</v>
      </c>
      <c r="K5647" s="0" t="str">
        <f aca="false">IF(I5647="GJ","MMBtu",I5647)</f>
        <v>MMBtu</v>
      </c>
      <c r="L5647" s="13" t="n">
        <f aca="false">H5647*J5647</f>
        <v>4106058</v>
      </c>
    </row>
    <row r="5648" customFormat="false" ht="12.75" hidden="false" customHeight="false" outlineLevel="0" collapsed="false">
      <c r="A5648" s="0" t="s">
        <v>37</v>
      </c>
      <c r="B5648" s="0" t="s">
        <v>448</v>
      </c>
      <c r="C5648" s="0" t="s">
        <v>6</v>
      </c>
      <c r="D5648" s="0" t="s">
        <v>449</v>
      </c>
      <c r="E5648" s="0" t="s">
        <v>241</v>
      </c>
      <c r="F5648" s="0" t="s">
        <v>456</v>
      </c>
      <c r="G5648" s="0" t="n">
        <v>145</v>
      </c>
      <c r="H5648" s="0" t="n">
        <v>4267104</v>
      </c>
      <c r="I5648" s="0" t="s">
        <v>451</v>
      </c>
      <c r="J5648" s="0" t="n">
        <f aca="false">IF(I5648="GJ",1.0542,1)</f>
        <v>1</v>
      </c>
      <c r="K5648" s="0" t="str">
        <f aca="false">IF(I5648="GJ","MMBtu",I5648)</f>
        <v>MMBtu</v>
      </c>
      <c r="L5648" s="13" t="n">
        <f aca="false">H5648*J5648</f>
        <v>4267104</v>
      </c>
    </row>
    <row r="5649" customFormat="false" ht="12.75" hidden="false" customHeight="false" outlineLevel="0" collapsed="false">
      <c r="A5649" s="0" t="s">
        <v>37</v>
      </c>
      <c r="B5649" s="0" t="s">
        <v>448</v>
      </c>
      <c r="C5649" s="0" t="s">
        <v>6</v>
      </c>
      <c r="D5649" s="0" t="s">
        <v>449</v>
      </c>
      <c r="E5649" s="0" t="s">
        <v>301</v>
      </c>
      <c r="F5649" s="0" t="s">
        <v>454</v>
      </c>
      <c r="G5649" s="0" t="n">
        <v>440</v>
      </c>
      <c r="H5649" s="0" t="n">
        <v>4343933</v>
      </c>
      <c r="I5649" s="0" t="s">
        <v>451</v>
      </c>
      <c r="J5649" s="0" t="n">
        <f aca="false">IF(I5649="GJ",1.0542,1)</f>
        <v>1</v>
      </c>
      <c r="K5649" s="0" t="str">
        <f aca="false">IF(I5649="GJ","MMBtu",I5649)</f>
        <v>MMBtu</v>
      </c>
      <c r="L5649" s="13" t="n">
        <f aca="false">H5649*J5649</f>
        <v>4343933</v>
      </c>
    </row>
    <row r="5650" customFormat="false" ht="12.75" hidden="false" customHeight="false" outlineLevel="0" collapsed="false">
      <c r="A5650" s="0" t="s">
        <v>37</v>
      </c>
      <c r="B5650" s="0" t="s">
        <v>448</v>
      </c>
      <c r="C5650" s="0" t="s">
        <v>6</v>
      </c>
      <c r="D5650" s="0" t="s">
        <v>449</v>
      </c>
      <c r="E5650" s="0" t="s">
        <v>423</v>
      </c>
      <c r="F5650" s="0" t="s">
        <v>456</v>
      </c>
      <c r="G5650" s="0" t="n">
        <v>237</v>
      </c>
      <c r="H5650" s="0" t="n">
        <v>4876352</v>
      </c>
      <c r="I5650" s="0" t="s">
        <v>451</v>
      </c>
      <c r="J5650" s="0" t="n">
        <f aca="false">IF(I5650="GJ",1.0542,1)</f>
        <v>1</v>
      </c>
      <c r="K5650" s="0" t="str">
        <f aca="false">IF(I5650="GJ","MMBtu",I5650)</f>
        <v>MMBtu</v>
      </c>
      <c r="L5650" s="13" t="n">
        <f aca="false">H5650*J5650</f>
        <v>4876352</v>
      </c>
    </row>
    <row r="5651" customFormat="false" ht="12.75" hidden="false" customHeight="false" outlineLevel="0" collapsed="false">
      <c r="A5651" s="0" t="s">
        <v>37</v>
      </c>
      <c r="B5651" s="0" t="s">
        <v>448</v>
      </c>
      <c r="C5651" s="0" t="s">
        <v>6</v>
      </c>
      <c r="D5651" s="0" t="s">
        <v>449</v>
      </c>
      <c r="E5651" s="0" t="s">
        <v>191</v>
      </c>
      <c r="F5651" s="0" t="s">
        <v>454</v>
      </c>
      <c r="G5651" s="0" t="n">
        <v>353</v>
      </c>
      <c r="H5651" s="0" t="n">
        <v>5147558</v>
      </c>
      <c r="I5651" s="0" t="s">
        <v>451</v>
      </c>
      <c r="J5651" s="0" t="n">
        <f aca="false">IF(I5651="GJ",1.0542,1)</f>
        <v>1</v>
      </c>
      <c r="K5651" s="0" t="str">
        <f aca="false">IF(I5651="GJ","MMBtu",I5651)</f>
        <v>MMBtu</v>
      </c>
      <c r="L5651" s="13" t="n">
        <f aca="false">H5651*J5651</f>
        <v>5147558</v>
      </c>
    </row>
    <row r="5652" customFormat="false" ht="12.75" hidden="false" customHeight="false" outlineLevel="0" collapsed="false">
      <c r="A5652" s="0" t="s">
        <v>37</v>
      </c>
      <c r="B5652" s="0" t="s">
        <v>448</v>
      </c>
      <c r="C5652" s="0" t="s">
        <v>6</v>
      </c>
      <c r="D5652" s="0" t="s">
        <v>463</v>
      </c>
      <c r="E5652" s="0" t="s">
        <v>423</v>
      </c>
      <c r="F5652" s="0" t="s">
        <v>454</v>
      </c>
      <c r="G5652" s="0" t="n">
        <v>9</v>
      </c>
      <c r="H5652" s="0" t="n">
        <v>5392500</v>
      </c>
      <c r="I5652" s="0" t="s">
        <v>451</v>
      </c>
      <c r="J5652" s="0" t="n">
        <f aca="false">IF(I5652="GJ",1.0542,1)</f>
        <v>1</v>
      </c>
      <c r="K5652" s="0" t="str">
        <f aca="false">IF(I5652="GJ","MMBtu",I5652)</f>
        <v>MMBtu</v>
      </c>
      <c r="L5652" s="13" t="n">
        <f aca="false">H5652*J5652</f>
        <v>5392500</v>
      </c>
    </row>
    <row r="5653" customFormat="false" ht="12.75" hidden="false" customHeight="false" outlineLevel="0" collapsed="false">
      <c r="A5653" s="0" t="s">
        <v>37</v>
      </c>
      <c r="B5653" s="0" t="s">
        <v>448</v>
      </c>
      <c r="C5653" s="0" t="s">
        <v>6</v>
      </c>
      <c r="D5653" s="0" t="s">
        <v>453</v>
      </c>
      <c r="E5653" s="0" t="s">
        <v>329</v>
      </c>
      <c r="F5653" s="0" t="s">
        <v>456</v>
      </c>
      <c r="G5653" s="0" t="n">
        <v>28</v>
      </c>
      <c r="H5653" s="0" t="n">
        <v>5542500</v>
      </c>
      <c r="I5653" s="0" t="s">
        <v>451</v>
      </c>
      <c r="J5653" s="0" t="n">
        <f aca="false">IF(I5653="GJ",1.0542,1)</f>
        <v>1</v>
      </c>
      <c r="K5653" s="0" t="str">
        <f aca="false">IF(I5653="GJ","MMBtu",I5653)</f>
        <v>MMBtu</v>
      </c>
      <c r="L5653" s="13" t="n">
        <f aca="false">H5653*J5653</f>
        <v>5542500</v>
      </c>
    </row>
    <row r="5654" customFormat="false" ht="12.75" hidden="false" customHeight="false" outlineLevel="0" collapsed="false">
      <c r="A5654" s="0" t="s">
        <v>37</v>
      </c>
      <c r="B5654" s="0" t="s">
        <v>448</v>
      </c>
      <c r="C5654" s="0" t="s">
        <v>6</v>
      </c>
      <c r="D5654" s="0" t="s">
        <v>463</v>
      </c>
      <c r="E5654" s="0" t="s">
        <v>396</v>
      </c>
      <c r="F5654" s="0" t="s">
        <v>456</v>
      </c>
      <c r="G5654" s="0" t="n">
        <v>10</v>
      </c>
      <c r="H5654" s="0" t="n">
        <v>5573500</v>
      </c>
      <c r="I5654" s="0" t="s">
        <v>451</v>
      </c>
      <c r="J5654" s="0" t="n">
        <f aca="false">IF(I5654="GJ",1.0542,1)</f>
        <v>1</v>
      </c>
      <c r="K5654" s="0" t="str">
        <f aca="false">IF(I5654="GJ","MMBtu",I5654)</f>
        <v>MMBtu</v>
      </c>
      <c r="L5654" s="13" t="n">
        <f aca="false">H5654*J5654</f>
        <v>5573500</v>
      </c>
    </row>
    <row r="5655" customFormat="false" ht="12.75" hidden="false" customHeight="false" outlineLevel="0" collapsed="false">
      <c r="A5655" s="0" t="s">
        <v>37</v>
      </c>
      <c r="B5655" s="0" t="s">
        <v>448</v>
      </c>
      <c r="C5655" s="0" t="s">
        <v>6</v>
      </c>
      <c r="D5655" s="0" t="s">
        <v>453</v>
      </c>
      <c r="E5655" s="0" t="s">
        <v>191</v>
      </c>
      <c r="F5655" s="0" t="s">
        <v>452</v>
      </c>
      <c r="G5655" s="0" t="n">
        <v>13</v>
      </c>
      <c r="H5655" s="0" t="n">
        <v>6025000</v>
      </c>
      <c r="I5655" s="0" t="s">
        <v>451</v>
      </c>
      <c r="J5655" s="0" t="n">
        <f aca="false">IF(I5655="GJ",1.0542,1)</f>
        <v>1</v>
      </c>
      <c r="K5655" s="0" t="str">
        <f aca="false">IF(I5655="GJ","MMBtu",I5655)</f>
        <v>MMBtu</v>
      </c>
      <c r="L5655" s="13" t="n">
        <f aca="false">H5655*J5655</f>
        <v>6025000</v>
      </c>
    </row>
    <row r="5656" customFormat="false" ht="12.75" hidden="false" customHeight="false" outlineLevel="0" collapsed="false">
      <c r="A5656" s="0" t="s">
        <v>37</v>
      </c>
      <c r="B5656" s="0" t="s">
        <v>448</v>
      </c>
      <c r="C5656" s="0" t="s">
        <v>6</v>
      </c>
      <c r="D5656" s="0" t="s">
        <v>449</v>
      </c>
      <c r="E5656" s="0" t="s">
        <v>20</v>
      </c>
      <c r="F5656" s="0" t="s">
        <v>454</v>
      </c>
      <c r="G5656" s="0" t="n">
        <v>430</v>
      </c>
      <c r="H5656" s="0" t="n">
        <v>6054738</v>
      </c>
      <c r="I5656" s="0" t="s">
        <v>451</v>
      </c>
      <c r="J5656" s="0" t="n">
        <f aca="false">IF(I5656="GJ",1.0542,1)</f>
        <v>1</v>
      </c>
      <c r="K5656" s="0" t="str">
        <f aca="false">IF(I5656="GJ","MMBtu",I5656)</f>
        <v>MMBtu</v>
      </c>
      <c r="L5656" s="13" t="n">
        <f aca="false">H5656*J5656</f>
        <v>6054738</v>
      </c>
    </row>
    <row r="5657" customFormat="false" ht="12.75" hidden="false" customHeight="false" outlineLevel="0" collapsed="false">
      <c r="A5657" s="0" t="s">
        <v>37</v>
      </c>
      <c r="B5657" s="0" t="s">
        <v>448</v>
      </c>
      <c r="C5657" s="0" t="s">
        <v>6</v>
      </c>
      <c r="D5657" s="0" t="s">
        <v>449</v>
      </c>
      <c r="E5657" s="0" t="s">
        <v>423</v>
      </c>
      <c r="F5657" s="0" t="s">
        <v>450</v>
      </c>
      <c r="G5657" s="0" t="n">
        <v>442</v>
      </c>
      <c r="H5657" s="0" t="n">
        <v>7202790</v>
      </c>
      <c r="I5657" s="0" t="s">
        <v>451</v>
      </c>
      <c r="J5657" s="0" t="n">
        <f aca="false">IF(I5657="GJ",1.0542,1)</f>
        <v>1</v>
      </c>
      <c r="K5657" s="0" t="str">
        <f aca="false">IF(I5657="GJ","MMBtu",I5657)</f>
        <v>MMBtu</v>
      </c>
      <c r="L5657" s="13" t="n">
        <f aca="false">H5657*J5657</f>
        <v>7202790</v>
      </c>
    </row>
    <row r="5658" customFormat="false" ht="12.75" hidden="false" customHeight="false" outlineLevel="0" collapsed="false">
      <c r="A5658" s="0" t="s">
        <v>37</v>
      </c>
      <c r="B5658" s="0" t="s">
        <v>448</v>
      </c>
      <c r="C5658" s="0" t="s">
        <v>6</v>
      </c>
      <c r="D5658" s="0" t="s">
        <v>449</v>
      </c>
      <c r="E5658" s="0" t="s">
        <v>357</v>
      </c>
      <c r="F5658" s="0" t="s">
        <v>450</v>
      </c>
      <c r="G5658" s="0" t="n">
        <v>364</v>
      </c>
      <c r="H5658" s="0" t="n">
        <v>7205631</v>
      </c>
      <c r="I5658" s="0" t="s">
        <v>451</v>
      </c>
      <c r="J5658" s="0" t="n">
        <f aca="false">IF(I5658="GJ",1.0542,1)</f>
        <v>1</v>
      </c>
      <c r="K5658" s="0" t="str">
        <f aca="false">IF(I5658="GJ","MMBtu",I5658)</f>
        <v>MMBtu</v>
      </c>
      <c r="L5658" s="13" t="n">
        <f aca="false">H5658*J5658</f>
        <v>7205631</v>
      </c>
    </row>
    <row r="5659" customFormat="false" ht="12.75" hidden="false" customHeight="false" outlineLevel="0" collapsed="false">
      <c r="A5659" s="0" t="s">
        <v>37</v>
      </c>
      <c r="B5659" s="0" t="s">
        <v>448</v>
      </c>
      <c r="C5659" s="0" t="s">
        <v>6</v>
      </c>
      <c r="D5659" s="0" t="s">
        <v>449</v>
      </c>
      <c r="E5659" s="0" t="s">
        <v>423</v>
      </c>
      <c r="F5659" s="0" t="s">
        <v>454</v>
      </c>
      <c r="G5659" s="0" t="n">
        <v>685</v>
      </c>
      <c r="H5659" s="0" t="n">
        <v>7580477</v>
      </c>
      <c r="I5659" s="0" t="s">
        <v>451</v>
      </c>
      <c r="J5659" s="0" t="n">
        <f aca="false">IF(I5659="GJ",1.0542,1)</f>
        <v>1</v>
      </c>
      <c r="K5659" s="0" t="str">
        <f aca="false">IF(I5659="GJ","MMBtu",I5659)</f>
        <v>MMBtu</v>
      </c>
      <c r="L5659" s="13" t="n">
        <f aca="false">H5659*J5659</f>
        <v>7580477</v>
      </c>
    </row>
    <row r="5660" customFormat="false" ht="12.75" hidden="false" customHeight="false" outlineLevel="0" collapsed="false">
      <c r="A5660" s="0" t="s">
        <v>37</v>
      </c>
      <c r="B5660" s="0" t="s">
        <v>448</v>
      </c>
      <c r="C5660" s="0" t="s">
        <v>6</v>
      </c>
      <c r="D5660" s="0" t="s">
        <v>453</v>
      </c>
      <c r="E5660" s="0" t="s">
        <v>241</v>
      </c>
      <c r="F5660" s="0" t="s">
        <v>456</v>
      </c>
      <c r="G5660" s="0" t="n">
        <v>18</v>
      </c>
      <c r="H5660" s="0" t="n">
        <v>7905000</v>
      </c>
      <c r="I5660" s="0" t="s">
        <v>451</v>
      </c>
      <c r="J5660" s="0" t="n">
        <f aca="false">IF(I5660="GJ",1.0542,1)</f>
        <v>1</v>
      </c>
      <c r="K5660" s="0" t="str">
        <f aca="false">IF(I5660="GJ","MMBtu",I5660)</f>
        <v>MMBtu</v>
      </c>
      <c r="L5660" s="13" t="n">
        <f aca="false">H5660*J5660</f>
        <v>7905000</v>
      </c>
    </row>
    <row r="5661" customFormat="false" ht="12.75" hidden="false" customHeight="false" outlineLevel="0" collapsed="false">
      <c r="A5661" s="0" t="s">
        <v>37</v>
      </c>
      <c r="B5661" s="0" t="s">
        <v>448</v>
      </c>
      <c r="C5661" s="0" t="s">
        <v>6</v>
      </c>
      <c r="D5661" s="0" t="s">
        <v>449</v>
      </c>
      <c r="E5661" s="0" t="s">
        <v>301</v>
      </c>
      <c r="F5661" s="0" t="s">
        <v>450</v>
      </c>
      <c r="G5661" s="0" t="n">
        <v>358</v>
      </c>
      <c r="H5661" s="0" t="n">
        <v>8155000</v>
      </c>
      <c r="I5661" s="0" t="s">
        <v>451</v>
      </c>
      <c r="J5661" s="0" t="n">
        <f aca="false">IF(I5661="GJ",1.0542,1)</f>
        <v>1</v>
      </c>
      <c r="K5661" s="0" t="str">
        <f aca="false">IF(I5661="GJ","MMBtu",I5661)</f>
        <v>MMBtu</v>
      </c>
      <c r="L5661" s="13" t="n">
        <f aca="false">H5661*J5661</f>
        <v>8155000</v>
      </c>
    </row>
    <row r="5662" customFormat="false" ht="12.75" hidden="false" customHeight="false" outlineLevel="0" collapsed="false">
      <c r="A5662" s="0" t="s">
        <v>37</v>
      </c>
      <c r="B5662" s="0" t="s">
        <v>448</v>
      </c>
      <c r="C5662" s="0" t="s">
        <v>6</v>
      </c>
      <c r="D5662" s="0" t="s">
        <v>449</v>
      </c>
      <c r="E5662" s="0" t="s">
        <v>357</v>
      </c>
      <c r="F5662" s="0" t="s">
        <v>456</v>
      </c>
      <c r="G5662" s="0" t="n">
        <v>343</v>
      </c>
      <c r="H5662" s="0" t="n">
        <v>8240202</v>
      </c>
      <c r="I5662" s="0" t="s">
        <v>451</v>
      </c>
      <c r="J5662" s="0" t="n">
        <f aca="false">IF(I5662="GJ",1.0542,1)</f>
        <v>1</v>
      </c>
      <c r="K5662" s="0" t="str">
        <f aca="false">IF(I5662="GJ","MMBtu",I5662)</f>
        <v>MMBtu</v>
      </c>
      <c r="L5662" s="13" t="n">
        <f aca="false">H5662*J5662</f>
        <v>8240202</v>
      </c>
    </row>
    <row r="5663" customFormat="false" ht="12.75" hidden="false" customHeight="false" outlineLevel="0" collapsed="false">
      <c r="A5663" s="0" t="s">
        <v>37</v>
      </c>
      <c r="B5663" s="0" t="s">
        <v>448</v>
      </c>
      <c r="C5663" s="0" t="s">
        <v>6</v>
      </c>
      <c r="D5663" s="0" t="s">
        <v>449</v>
      </c>
      <c r="E5663" s="0" t="s">
        <v>357</v>
      </c>
      <c r="F5663" s="0" t="s">
        <v>454</v>
      </c>
      <c r="G5663" s="0" t="n">
        <v>682</v>
      </c>
      <c r="H5663" s="0" t="n">
        <v>8241406</v>
      </c>
      <c r="I5663" s="0" t="s">
        <v>451</v>
      </c>
      <c r="J5663" s="0" t="n">
        <f aca="false">IF(I5663="GJ",1.0542,1)</f>
        <v>1</v>
      </c>
      <c r="K5663" s="0" t="str">
        <f aca="false">IF(I5663="GJ","MMBtu",I5663)</f>
        <v>MMBtu</v>
      </c>
      <c r="L5663" s="13" t="n">
        <f aca="false">H5663*J5663</f>
        <v>8241406</v>
      </c>
    </row>
    <row r="5664" customFormat="false" ht="12.75" hidden="false" customHeight="false" outlineLevel="0" collapsed="false">
      <c r="A5664" s="0" t="s">
        <v>37</v>
      </c>
      <c r="B5664" s="0" t="s">
        <v>448</v>
      </c>
      <c r="C5664" s="0" t="s">
        <v>6</v>
      </c>
      <c r="D5664" s="0" t="s">
        <v>463</v>
      </c>
      <c r="E5664" s="0" t="s">
        <v>357</v>
      </c>
      <c r="F5664" s="0" t="s">
        <v>456</v>
      </c>
      <c r="G5664" s="0" t="n">
        <v>9</v>
      </c>
      <c r="H5664" s="0" t="n">
        <v>8830000</v>
      </c>
      <c r="I5664" s="0" t="s">
        <v>451</v>
      </c>
      <c r="J5664" s="0" t="n">
        <f aca="false">IF(I5664="GJ",1.0542,1)</f>
        <v>1</v>
      </c>
      <c r="K5664" s="0" t="str">
        <f aca="false">IF(I5664="GJ","MMBtu",I5664)</f>
        <v>MMBtu</v>
      </c>
      <c r="L5664" s="13" t="n">
        <f aca="false">H5664*J5664</f>
        <v>8830000</v>
      </c>
    </row>
    <row r="5665" customFormat="false" ht="12.75" hidden="false" customHeight="false" outlineLevel="0" collapsed="false">
      <c r="A5665" s="0" t="s">
        <v>37</v>
      </c>
      <c r="B5665" s="0" t="s">
        <v>448</v>
      </c>
      <c r="C5665" s="0" t="s">
        <v>6</v>
      </c>
      <c r="D5665" s="0" t="s">
        <v>449</v>
      </c>
      <c r="E5665" s="0" t="s">
        <v>396</v>
      </c>
      <c r="F5665" s="0" t="s">
        <v>454</v>
      </c>
      <c r="G5665" s="0" t="n">
        <v>1080</v>
      </c>
      <c r="H5665" s="0" t="n">
        <v>9488362</v>
      </c>
      <c r="I5665" s="0" t="s">
        <v>451</v>
      </c>
      <c r="J5665" s="0" t="n">
        <f aca="false">IF(I5665="GJ",1.0542,1)</f>
        <v>1</v>
      </c>
      <c r="K5665" s="0" t="str">
        <f aca="false">IF(I5665="GJ","MMBtu",I5665)</f>
        <v>MMBtu</v>
      </c>
      <c r="L5665" s="13" t="n">
        <f aca="false">H5665*J5665</f>
        <v>9488362</v>
      </c>
    </row>
    <row r="5666" customFormat="false" ht="12.75" hidden="false" customHeight="false" outlineLevel="0" collapsed="false">
      <c r="A5666" s="0" t="s">
        <v>37</v>
      </c>
      <c r="B5666" s="0" t="s">
        <v>448</v>
      </c>
      <c r="C5666" s="0" t="s">
        <v>6</v>
      </c>
      <c r="D5666" s="0" t="s">
        <v>453</v>
      </c>
      <c r="E5666" s="0" t="s">
        <v>329</v>
      </c>
      <c r="F5666" s="0" t="s">
        <v>450</v>
      </c>
      <c r="G5666" s="0" t="n">
        <v>40</v>
      </c>
      <c r="H5666" s="0" t="n">
        <v>10550000</v>
      </c>
      <c r="I5666" s="0" t="s">
        <v>451</v>
      </c>
      <c r="J5666" s="0" t="n">
        <f aca="false">IF(I5666="GJ",1.0542,1)</f>
        <v>1</v>
      </c>
      <c r="K5666" s="0" t="str">
        <f aca="false">IF(I5666="GJ","MMBtu",I5666)</f>
        <v>MMBtu</v>
      </c>
      <c r="L5666" s="13" t="n">
        <f aca="false">H5666*J5666</f>
        <v>10550000</v>
      </c>
    </row>
    <row r="5667" customFormat="false" ht="12.75" hidden="false" customHeight="false" outlineLevel="0" collapsed="false">
      <c r="A5667" s="0" t="s">
        <v>37</v>
      </c>
      <c r="B5667" s="0" t="s">
        <v>448</v>
      </c>
      <c r="C5667" s="0" t="s">
        <v>6</v>
      </c>
      <c r="D5667" s="0" t="s">
        <v>449</v>
      </c>
      <c r="E5667" s="0" t="s">
        <v>191</v>
      </c>
      <c r="F5667" s="0" t="s">
        <v>456</v>
      </c>
      <c r="G5667" s="0" t="n">
        <v>316</v>
      </c>
      <c r="H5667" s="0" t="n">
        <v>10655526</v>
      </c>
      <c r="I5667" s="0" t="s">
        <v>451</v>
      </c>
      <c r="J5667" s="0" t="n">
        <f aca="false">IF(I5667="GJ",1.0542,1)</f>
        <v>1</v>
      </c>
      <c r="K5667" s="0" t="str">
        <f aca="false">IF(I5667="GJ","MMBtu",I5667)</f>
        <v>MMBtu</v>
      </c>
      <c r="L5667" s="13" t="n">
        <f aca="false">H5667*J5667</f>
        <v>10655526</v>
      </c>
    </row>
    <row r="5668" customFormat="false" ht="12.75" hidden="false" customHeight="false" outlineLevel="0" collapsed="false">
      <c r="A5668" s="0" t="s">
        <v>37</v>
      </c>
      <c r="B5668" s="0" t="s">
        <v>448</v>
      </c>
      <c r="C5668" s="0" t="s">
        <v>6</v>
      </c>
      <c r="D5668" s="0" t="s">
        <v>449</v>
      </c>
      <c r="E5668" s="0" t="s">
        <v>396</v>
      </c>
      <c r="F5668" s="0" t="s">
        <v>450</v>
      </c>
      <c r="G5668" s="0" t="n">
        <v>471</v>
      </c>
      <c r="H5668" s="0" t="n">
        <v>12904257</v>
      </c>
      <c r="I5668" s="0" t="s">
        <v>451</v>
      </c>
      <c r="J5668" s="0" t="n">
        <f aca="false">IF(I5668="GJ",1.0542,1)</f>
        <v>1</v>
      </c>
      <c r="K5668" s="0" t="str">
        <f aca="false">IF(I5668="GJ","MMBtu",I5668)</f>
        <v>MMBtu</v>
      </c>
      <c r="L5668" s="13" t="n">
        <f aca="false">H5668*J5668</f>
        <v>12904257</v>
      </c>
    </row>
    <row r="5669" customFormat="false" ht="12.75" hidden="false" customHeight="false" outlineLevel="0" collapsed="false">
      <c r="A5669" s="0" t="s">
        <v>37</v>
      </c>
      <c r="B5669" s="0" t="s">
        <v>448</v>
      </c>
      <c r="C5669" s="0" t="s">
        <v>6</v>
      </c>
      <c r="D5669" s="0" t="s">
        <v>453</v>
      </c>
      <c r="E5669" s="0" t="s">
        <v>241</v>
      </c>
      <c r="F5669" s="0" t="s">
        <v>452</v>
      </c>
      <c r="G5669" s="0" t="n">
        <v>32</v>
      </c>
      <c r="H5669" s="0" t="n">
        <v>12920000</v>
      </c>
      <c r="I5669" s="0" t="s">
        <v>451</v>
      </c>
      <c r="J5669" s="0" t="n">
        <f aca="false">IF(I5669="GJ",1.0542,1)</f>
        <v>1</v>
      </c>
      <c r="K5669" s="0" t="str">
        <f aca="false">IF(I5669="GJ","MMBtu",I5669)</f>
        <v>MMBtu</v>
      </c>
      <c r="L5669" s="13" t="n">
        <f aca="false">H5669*J5669</f>
        <v>12920000</v>
      </c>
    </row>
    <row r="5670" customFormat="false" ht="12.75" hidden="false" customHeight="false" outlineLevel="0" collapsed="false">
      <c r="A5670" s="0" t="s">
        <v>37</v>
      </c>
      <c r="B5670" s="0" t="s">
        <v>448</v>
      </c>
      <c r="C5670" s="0" t="s">
        <v>6</v>
      </c>
      <c r="D5670" s="0" t="s">
        <v>453</v>
      </c>
      <c r="E5670" s="0" t="s">
        <v>20</v>
      </c>
      <c r="F5670" s="0" t="s">
        <v>454</v>
      </c>
      <c r="G5670" s="0" t="n">
        <v>56</v>
      </c>
      <c r="H5670" s="0" t="n">
        <v>13715000</v>
      </c>
      <c r="I5670" s="0" t="s">
        <v>451</v>
      </c>
      <c r="J5670" s="0" t="n">
        <f aca="false">IF(I5670="GJ",1.0542,1)</f>
        <v>1</v>
      </c>
      <c r="K5670" s="0" t="str">
        <f aca="false">IF(I5670="GJ","MMBtu",I5670)</f>
        <v>MMBtu</v>
      </c>
      <c r="L5670" s="13" t="n">
        <f aca="false">H5670*J5670</f>
        <v>13715000</v>
      </c>
    </row>
    <row r="5671" customFormat="false" ht="12.75" hidden="false" customHeight="false" outlineLevel="0" collapsed="false">
      <c r="A5671" s="0" t="s">
        <v>37</v>
      </c>
      <c r="B5671" s="0" t="s">
        <v>448</v>
      </c>
      <c r="C5671" s="0" t="s">
        <v>6</v>
      </c>
      <c r="D5671" s="0" t="s">
        <v>453</v>
      </c>
      <c r="E5671" s="0" t="s">
        <v>191</v>
      </c>
      <c r="F5671" s="0" t="s">
        <v>454</v>
      </c>
      <c r="G5671" s="0" t="n">
        <v>50</v>
      </c>
      <c r="H5671" s="0" t="n">
        <v>14395000</v>
      </c>
      <c r="I5671" s="0" t="s">
        <v>451</v>
      </c>
      <c r="J5671" s="0" t="n">
        <f aca="false">IF(I5671="GJ",1.0542,1)</f>
        <v>1</v>
      </c>
      <c r="K5671" s="0" t="str">
        <f aca="false">IF(I5671="GJ","MMBtu",I5671)</f>
        <v>MMBtu</v>
      </c>
      <c r="L5671" s="13" t="n">
        <f aca="false">H5671*J5671</f>
        <v>14395000</v>
      </c>
    </row>
    <row r="5672" customFormat="false" ht="12.75" hidden="false" customHeight="false" outlineLevel="0" collapsed="false">
      <c r="A5672" s="0" t="s">
        <v>37</v>
      </c>
      <c r="B5672" s="0" t="s">
        <v>448</v>
      </c>
      <c r="C5672" s="0" t="s">
        <v>6</v>
      </c>
      <c r="D5672" s="0" t="s">
        <v>453</v>
      </c>
      <c r="E5672" s="0" t="s">
        <v>423</v>
      </c>
      <c r="F5672" s="0" t="s">
        <v>450</v>
      </c>
      <c r="G5672" s="0" t="n">
        <v>71</v>
      </c>
      <c r="H5672" s="0" t="n">
        <v>15265000</v>
      </c>
      <c r="I5672" s="0" t="s">
        <v>451</v>
      </c>
      <c r="J5672" s="0" t="n">
        <f aca="false">IF(I5672="GJ",1.0542,1)</f>
        <v>1</v>
      </c>
      <c r="K5672" s="0" t="str">
        <f aca="false">IF(I5672="GJ","MMBtu",I5672)</f>
        <v>MMBtu</v>
      </c>
      <c r="L5672" s="13" t="n">
        <f aca="false">H5672*J5672</f>
        <v>15265000</v>
      </c>
    </row>
    <row r="5673" customFormat="false" ht="12.75" hidden="false" customHeight="false" outlineLevel="0" collapsed="false">
      <c r="A5673" s="0" t="s">
        <v>37</v>
      </c>
      <c r="B5673" s="0" t="s">
        <v>448</v>
      </c>
      <c r="C5673" s="0" t="s">
        <v>6</v>
      </c>
      <c r="D5673" s="0" t="s">
        <v>453</v>
      </c>
      <c r="E5673" s="0" t="s">
        <v>357</v>
      </c>
      <c r="F5673" s="0" t="s">
        <v>450</v>
      </c>
      <c r="G5673" s="0" t="n">
        <v>58</v>
      </c>
      <c r="H5673" s="0" t="n">
        <v>15685000</v>
      </c>
      <c r="I5673" s="0" t="s">
        <v>451</v>
      </c>
      <c r="J5673" s="0" t="n">
        <f aca="false">IF(I5673="GJ",1.0542,1)</f>
        <v>1</v>
      </c>
      <c r="K5673" s="0" t="str">
        <f aca="false">IF(I5673="GJ","MMBtu",I5673)</f>
        <v>MMBtu</v>
      </c>
      <c r="L5673" s="13" t="n">
        <f aca="false">H5673*J5673</f>
        <v>15685000</v>
      </c>
    </row>
    <row r="5674" customFormat="false" ht="12.75" hidden="false" customHeight="false" outlineLevel="0" collapsed="false">
      <c r="A5674" s="0" t="s">
        <v>37</v>
      </c>
      <c r="B5674" s="0" t="s">
        <v>448</v>
      </c>
      <c r="C5674" s="0" t="s">
        <v>6</v>
      </c>
      <c r="D5674" s="0" t="s">
        <v>449</v>
      </c>
      <c r="E5674" s="0" t="s">
        <v>301</v>
      </c>
      <c r="F5674" s="0" t="s">
        <v>456</v>
      </c>
      <c r="G5674" s="0" t="n">
        <v>642</v>
      </c>
      <c r="H5674" s="0" t="n">
        <v>16873328</v>
      </c>
      <c r="I5674" s="0" t="s">
        <v>451</v>
      </c>
      <c r="J5674" s="0" t="n">
        <f aca="false">IF(I5674="GJ",1.0542,1)</f>
        <v>1</v>
      </c>
      <c r="K5674" s="0" t="str">
        <f aca="false">IF(I5674="GJ","MMBtu",I5674)</f>
        <v>MMBtu</v>
      </c>
      <c r="L5674" s="13" t="n">
        <f aca="false">H5674*J5674</f>
        <v>16873328</v>
      </c>
    </row>
    <row r="5675" customFormat="false" ht="12.75" hidden="false" customHeight="false" outlineLevel="0" collapsed="false">
      <c r="A5675" s="0" t="s">
        <v>37</v>
      </c>
      <c r="B5675" s="0" t="s">
        <v>448</v>
      </c>
      <c r="C5675" s="0" t="s">
        <v>6</v>
      </c>
      <c r="D5675" s="0" t="s">
        <v>453</v>
      </c>
      <c r="E5675" s="0" t="s">
        <v>396</v>
      </c>
      <c r="F5675" s="0" t="s">
        <v>450</v>
      </c>
      <c r="G5675" s="0" t="n">
        <v>87</v>
      </c>
      <c r="H5675" s="0" t="n">
        <v>18290000</v>
      </c>
      <c r="I5675" s="0" t="s">
        <v>451</v>
      </c>
      <c r="J5675" s="0" t="n">
        <f aca="false">IF(I5675="GJ",1.0542,1)</f>
        <v>1</v>
      </c>
      <c r="K5675" s="0" t="str">
        <f aca="false">IF(I5675="GJ","MMBtu",I5675)</f>
        <v>MMBtu</v>
      </c>
      <c r="L5675" s="13" t="n">
        <f aca="false">H5675*J5675</f>
        <v>18290000</v>
      </c>
    </row>
    <row r="5676" customFormat="false" ht="12.75" hidden="false" customHeight="false" outlineLevel="0" collapsed="false">
      <c r="A5676" s="0" t="s">
        <v>37</v>
      </c>
      <c r="B5676" s="0" t="s">
        <v>448</v>
      </c>
      <c r="C5676" s="0" t="s">
        <v>6</v>
      </c>
      <c r="D5676" s="0" t="s">
        <v>449</v>
      </c>
      <c r="E5676" s="0" t="s">
        <v>396</v>
      </c>
      <c r="F5676" s="0" t="s">
        <v>456</v>
      </c>
      <c r="G5676" s="0" t="n">
        <v>599</v>
      </c>
      <c r="H5676" s="0" t="n">
        <v>18915955</v>
      </c>
      <c r="I5676" s="0" t="s">
        <v>451</v>
      </c>
      <c r="J5676" s="0" t="n">
        <f aca="false">IF(I5676="GJ",1.0542,1)</f>
        <v>1</v>
      </c>
      <c r="K5676" s="0" t="str">
        <f aca="false">IF(I5676="GJ","MMBtu",I5676)</f>
        <v>MMBtu</v>
      </c>
      <c r="L5676" s="13" t="n">
        <f aca="false">H5676*J5676</f>
        <v>18915955</v>
      </c>
    </row>
    <row r="5677" customFormat="false" ht="12.75" hidden="false" customHeight="false" outlineLevel="0" collapsed="false">
      <c r="A5677" s="0" t="s">
        <v>37</v>
      </c>
      <c r="B5677" s="0" t="s">
        <v>448</v>
      </c>
      <c r="C5677" s="0" t="s">
        <v>6</v>
      </c>
      <c r="D5677" s="0" t="s">
        <v>453</v>
      </c>
      <c r="E5677" s="0" t="s">
        <v>329</v>
      </c>
      <c r="F5677" s="0" t="s">
        <v>454</v>
      </c>
      <c r="G5677" s="0" t="n">
        <v>29</v>
      </c>
      <c r="H5677" s="0" t="n">
        <v>20905000</v>
      </c>
      <c r="I5677" s="0" t="s">
        <v>451</v>
      </c>
      <c r="J5677" s="0" t="n">
        <f aca="false">IF(I5677="GJ",1.0542,1)</f>
        <v>1</v>
      </c>
      <c r="K5677" s="0" t="str">
        <f aca="false">IF(I5677="GJ","MMBtu",I5677)</f>
        <v>MMBtu</v>
      </c>
      <c r="L5677" s="13" t="n">
        <f aca="false">H5677*J5677</f>
        <v>20905000</v>
      </c>
    </row>
    <row r="5678" customFormat="false" ht="12.75" hidden="false" customHeight="false" outlineLevel="0" collapsed="false">
      <c r="A5678" s="0" t="s">
        <v>37</v>
      </c>
      <c r="B5678" s="0" t="s">
        <v>448</v>
      </c>
      <c r="C5678" s="0" t="s">
        <v>6</v>
      </c>
      <c r="D5678" s="0" t="s">
        <v>453</v>
      </c>
      <c r="E5678" s="0" t="s">
        <v>301</v>
      </c>
      <c r="F5678" s="0" t="s">
        <v>452</v>
      </c>
      <c r="G5678" s="0" t="n">
        <v>72</v>
      </c>
      <c r="H5678" s="0" t="n">
        <v>22220000</v>
      </c>
      <c r="I5678" s="0" t="s">
        <v>451</v>
      </c>
      <c r="J5678" s="0" t="n">
        <f aca="false">IF(I5678="GJ",1.0542,1)</f>
        <v>1</v>
      </c>
      <c r="K5678" s="0" t="str">
        <f aca="false">IF(I5678="GJ","MMBtu",I5678)</f>
        <v>MMBtu</v>
      </c>
      <c r="L5678" s="13" t="n">
        <f aca="false">H5678*J5678</f>
        <v>22220000</v>
      </c>
    </row>
    <row r="5679" customFormat="false" ht="12.75" hidden="false" customHeight="false" outlineLevel="0" collapsed="false">
      <c r="A5679" s="0" t="s">
        <v>37</v>
      </c>
      <c r="B5679" s="0" t="s">
        <v>448</v>
      </c>
      <c r="C5679" s="0" t="s">
        <v>6</v>
      </c>
      <c r="D5679" s="0" t="s">
        <v>453</v>
      </c>
      <c r="E5679" s="0" t="s">
        <v>423</v>
      </c>
      <c r="F5679" s="0" t="s">
        <v>454</v>
      </c>
      <c r="G5679" s="0" t="n">
        <v>54</v>
      </c>
      <c r="H5679" s="0" t="n">
        <v>22897980</v>
      </c>
      <c r="I5679" s="0" t="s">
        <v>451</v>
      </c>
      <c r="J5679" s="0" t="n">
        <f aca="false">IF(I5679="GJ",1.0542,1)</f>
        <v>1</v>
      </c>
      <c r="K5679" s="0" t="str">
        <f aca="false">IF(I5679="GJ","MMBtu",I5679)</f>
        <v>MMBtu</v>
      </c>
      <c r="L5679" s="13" t="n">
        <f aca="false">H5679*J5679</f>
        <v>22897980</v>
      </c>
    </row>
    <row r="5680" customFormat="false" ht="12.75" hidden="false" customHeight="false" outlineLevel="0" collapsed="false">
      <c r="A5680" s="0" t="s">
        <v>37</v>
      </c>
      <c r="B5680" s="0" t="s">
        <v>448</v>
      </c>
      <c r="C5680" s="0" t="s">
        <v>6</v>
      </c>
      <c r="D5680" s="0" t="s">
        <v>453</v>
      </c>
      <c r="E5680" s="0" t="s">
        <v>357</v>
      </c>
      <c r="F5680" s="0" t="s">
        <v>452</v>
      </c>
      <c r="G5680" s="0" t="n">
        <v>26</v>
      </c>
      <c r="H5680" s="0" t="n">
        <v>22995000</v>
      </c>
      <c r="I5680" s="0" t="s">
        <v>451</v>
      </c>
      <c r="J5680" s="0" t="n">
        <f aca="false">IF(I5680="GJ",1.0542,1)</f>
        <v>1</v>
      </c>
      <c r="K5680" s="0" t="str">
        <f aca="false">IF(I5680="GJ","MMBtu",I5680)</f>
        <v>MMBtu</v>
      </c>
      <c r="L5680" s="13" t="n">
        <f aca="false">H5680*J5680</f>
        <v>22995000</v>
      </c>
    </row>
    <row r="5681" customFormat="false" ht="12.75" hidden="false" customHeight="false" outlineLevel="0" collapsed="false">
      <c r="A5681" s="0" t="s">
        <v>37</v>
      </c>
      <c r="B5681" s="0" t="s">
        <v>448</v>
      </c>
      <c r="C5681" s="0" t="s">
        <v>6</v>
      </c>
      <c r="D5681" s="0" t="s">
        <v>453</v>
      </c>
      <c r="E5681" s="0" t="s">
        <v>20</v>
      </c>
      <c r="F5681" s="0" t="s">
        <v>455</v>
      </c>
      <c r="G5681" s="0" t="n">
        <v>75</v>
      </c>
      <c r="H5681" s="0" t="n">
        <v>24125000</v>
      </c>
      <c r="I5681" s="0" t="s">
        <v>451</v>
      </c>
      <c r="J5681" s="0" t="n">
        <f aca="false">IF(I5681="GJ",1.0542,1)</f>
        <v>1</v>
      </c>
      <c r="K5681" s="0" t="str">
        <f aca="false">IF(I5681="GJ","MMBtu",I5681)</f>
        <v>MMBtu</v>
      </c>
      <c r="L5681" s="13" t="n">
        <f aca="false">H5681*J5681</f>
        <v>24125000</v>
      </c>
    </row>
    <row r="5682" customFormat="false" ht="12.75" hidden="false" customHeight="false" outlineLevel="0" collapsed="false">
      <c r="A5682" s="0" t="s">
        <v>37</v>
      </c>
      <c r="B5682" s="0" t="s">
        <v>448</v>
      </c>
      <c r="C5682" s="0" t="s">
        <v>6</v>
      </c>
      <c r="D5682" s="0" t="s">
        <v>453</v>
      </c>
      <c r="E5682" s="0" t="s">
        <v>20</v>
      </c>
      <c r="F5682" s="0" t="s">
        <v>450</v>
      </c>
      <c r="G5682" s="0" t="n">
        <v>52</v>
      </c>
      <c r="H5682" s="0" t="n">
        <v>24325000</v>
      </c>
      <c r="I5682" s="0" t="s">
        <v>451</v>
      </c>
      <c r="J5682" s="0" t="n">
        <f aca="false">IF(I5682="GJ",1.0542,1)</f>
        <v>1</v>
      </c>
      <c r="K5682" s="0" t="str">
        <f aca="false">IF(I5682="GJ","MMBtu",I5682)</f>
        <v>MMBtu</v>
      </c>
      <c r="L5682" s="13" t="n">
        <f aca="false">H5682*J5682</f>
        <v>24325000</v>
      </c>
    </row>
    <row r="5683" customFormat="false" ht="12.75" hidden="false" customHeight="false" outlineLevel="0" collapsed="false">
      <c r="A5683" s="0" t="s">
        <v>37</v>
      </c>
      <c r="B5683" s="0" t="s">
        <v>448</v>
      </c>
      <c r="C5683" s="0" t="s">
        <v>6</v>
      </c>
      <c r="D5683" s="0" t="s">
        <v>463</v>
      </c>
      <c r="E5683" s="0" t="s">
        <v>357</v>
      </c>
      <c r="F5683" s="0" t="s">
        <v>455</v>
      </c>
      <c r="G5683" s="0" t="n">
        <v>34</v>
      </c>
      <c r="H5683" s="0" t="n">
        <v>30000000</v>
      </c>
      <c r="I5683" s="0" t="s">
        <v>451</v>
      </c>
      <c r="J5683" s="0" t="n">
        <f aca="false">IF(I5683="GJ",1.0542,1)</f>
        <v>1</v>
      </c>
      <c r="K5683" s="0" t="str">
        <f aca="false">IF(I5683="GJ","MMBtu",I5683)</f>
        <v>MMBtu</v>
      </c>
      <c r="L5683" s="13" t="n">
        <f aca="false">H5683*J5683</f>
        <v>30000000</v>
      </c>
    </row>
    <row r="5684" customFormat="false" ht="12.75" hidden="false" customHeight="false" outlineLevel="0" collapsed="false">
      <c r="A5684" s="0" t="s">
        <v>37</v>
      </c>
      <c r="B5684" s="0" t="s">
        <v>448</v>
      </c>
      <c r="C5684" s="0" t="s">
        <v>6</v>
      </c>
      <c r="D5684" s="0" t="s">
        <v>453</v>
      </c>
      <c r="E5684" s="0" t="s">
        <v>357</v>
      </c>
      <c r="F5684" s="0" t="s">
        <v>454</v>
      </c>
      <c r="G5684" s="0" t="n">
        <v>60</v>
      </c>
      <c r="H5684" s="0" t="n">
        <v>32472000</v>
      </c>
      <c r="I5684" s="0" t="s">
        <v>451</v>
      </c>
      <c r="J5684" s="0" t="n">
        <f aca="false">IF(I5684="GJ",1.0542,1)</f>
        <v>1</v>
      </c>
      <c r="K5684" s="0" t="str">
        <f aca="false">IF(I5684="GJ","MMBtu",I5684)</f>
        <v>MMBtu</v>
      </c>
      <c r="L5684" s="13" t="n">
        <f aca="false">H5684*J5684</f>
        <v>32472000</v>
      </c>
    </row>
    <row r="5685" customFormat="false" ht="12.75" hidden="false" customHeight="false" outlineLevel="0" collapsed="false">
      <c r="A5685" s="0" t="s">
        <v>37</v>
      </c>
      <c r="B5685" s="0" t="s">
        <v>448</v>
      </c>
      <c r="C5685" s="0" t="s">
        <v>6</v>
      </c>
      <c r="D5685" s="0" t="s">
        <v>453</v>
      </c>
      <c r="E5685" s="0" t="s">
        <v>329</v>
      </c>
      <c r="F5685" s="0" t="s">
        <v>455</v>
      </c>
      <c r="G5685" s="0" t="n">
        <v>102</v>
      </c>
      <c r="H5685" s="0" t="n">
        <v>37585000</v>
      </c>
      <c r="I5685" s="0" t="s">
        <v>451</v>
      </c>
      <c r="J5685" s="0" t="n">
        <f aca="false">IF(I5685="GJ",1.0542,1)</f>
        <v>1</v>
      </c>
      <c r="K5685" s="0" t="str">
        <f aca="false">IF(I5685="GJ","MMBtu",I5685)</f>
        <v>MMBtu</v>
      </c>
      <c r="L5685" s="13" t="n">
        <f aca="false">H5685*J5685</f>
        <v>37585000</v>
      </c>
    </row>
    <row r="5686" customFormat="false" ht="12.75" hidden="false" customHeight="false" outlineLevel="0" collapsed="false">
      <c r="A5686" s="0" t="s">
        <v>37</v>
      </c>
      <c r="B5686" s="0" t="s">
        <v>448</v>
      </c>
      <c r="C5686" s="0" t="s">
        <v>6</v>
      </c>
      <c r="D5686" s="0" t="s">
        <v>453</v>
      </c>
      <c r="E5686" s="0" t="s">
        <v>241</v>
      </c>
      <c r="F5686" s="0" t="s">
        <v>450</v>
      </c>
      <c r="G5686" s="0" t="n">
        <v>112</v>
      </c>
      <c r="H5686" s="0" t="n">
        <v>40350000</v>
      </c>
      <c r="I5686" s="0" t="s">
        <v>451</v>
      </c>
      <c r="J5686" s="0" t="n">
        <f aca="false">IF(I5686="GJ",1.0542,1)</f>
        <v>1</v>
      </c>
      <c r="K5686" s="0" t="str">
        <f aca="false">IF(I5686="GJ","MMBtu",I5686)</f>
        <v>MMBtu</v>
      </c>
      <c r="L5686" s="13" t="n">
        <f aca="false">H5686*J5686</f>
        <v>40350000</v>
      </c>
    </row>
    <row r="5687" customFormat="false" ht="12.75" hidden="false" customHeight="false" outlineLevel="0" collapsed="false">
      <c r="A5687" s="0" t="s">
        <v>37</v>
      </c>
      <c r="B5687" s="0" t="s">
        <v>448</v>
      </c>
      <c r="C5687" s="0" t="s">
        <v>6</v>
      </c>
      <c r="D5687" s="0" t="s">
        <v>453</v>
      </c>
      <c r="E5687" s="0" t="s">
        <v>357</v>
      </c>
      <c r="F5687" s="0" t="s">
        <v>456</v>
      </c>
      <c r="G5687" s="0" t="n">
        <v>150</v>
      </c>
      <c r="H5687" s="0" t="n">
        <v>45418398</v>
      </c>
      <c r="I5687" s="0" t="s">
        <v>451</v>
      </c>
      <c r="J5687" s="0" t="n">
        <f aca="false">IF(I5687="GJ",1.0542,1)</f>
        <v>1</v>
      </c>
      <c r="K5687" s="0" t="str">
        <f aca="false">IF(I5687="GJ","MMBtu",I5687)</f>
        <v>MMBtu</v>
      </c>
      <c r="L5687" s="13" t="n">
        <f aca="false">H5687*J5687</f>
        <v>45418398</v>
      </c>
    </row>
    <row r="5688" customFormat="false" ht="12.75" hidden="false" customHeight="false" outlineLevel="0" collapsed="false">
      <c r="A5688" s="0" t="s">
        <v>37</v>
      </c>
      <c r="B5688" s="0" t="s">
        <v>448</v>
      </c>
      <c r="C5688" s="0" t="s">
        <v>6</v>
      </c>
      <c r="D5688" s="0" t="s">
        <v>453</v>
      </c>
      <c r="E5688" s="0" t="s">
        <v>396</v>
      </c>
      <c r="F5688" s="0" t="s">
        <v>454</v>
      </c>
      <c r="G5688" s="0" t="n">
        <v>85</v>
      </c>
      <c r="H5688" s="0" t="n">
        <v>47444250</v>
      </c>
      <c r="I5688" s="0" t="s">
        <v>451</v>
      </c>
      <c r="J5688" s="0" t="n">
        <f aca="false">IF(I5688="GJ",1.0542,1)</f>
        <v>1</v>
      </c>
      <c r="K5688" s="0" t="str">
        <f aca="false">IF(I5688="GJ","MMBtu",I5688)</f>
        <v>MMBtu</v>
      </c>
      <c r="L5688" s="13" t="n">
        <f aca="false">H5688*J5688</f>
        <v>47444250</v>
      </c>
    </row>
    <row r="5689" customFormat="false" ht="12.75" hidden="false" customHeight="false" outlineLevel="0" collapsed="false">
      <c r="A5689" s="0" t="s">
        <v>37</v>
      </c>
      <c r="B5689" s="0" t="s">
        <v>448</v>
      </c>
      <c r="C5689" s="0" t="s">
        <v>6</v>
      </c>
      <c r="D5689" s="0" t="s">
        <v>453</v>
      </c>
      <c r="E5689" s="0" t="s">
        <v>191</v>
      </c>
      <c r="F5689" s="0" t="s">
        <v>455</v>
      </c>
      <c r="G5689" s="0" t="n">
        <v>142</v>
      </c>
      <c r="H5689" s="0" t="n">
        <v>47950000</v>
      </c>
      <c r="I5689" s="0" t="s">
        <v>451</v>
      </c>
      <c r="J5689" s="0" t="n">
        <f aca="false">IF(I5689="GJ",1.0542,1)</f>
        <v>1</v>
      </c>
      <c r="K5689" s="0" t="str">
        <f aca="false">IF(I5689="GJ","MMBtu",I5689)</f>
        <v>MMBtu</v>
      </c>
      <c r="L5689" s="13" t="n">
        <f aca="false">H5689*J5689</f>
        <v>47950000</v>
      </c>
    </row>
    <row r="5690" customFormat="false" ht="12.75" hidden="false" customHeight="false" outlineLevel="0" collapsed="false">
      <c r="A5690" s="0" t="s">
        <v>37</v>
      </c>
      <c r="B5690" s="0" t="s">
        <v>448</v>
      </c>
      <c r="C5690" s="0" t="s">
        <v>6</v>
      </c>
      <c r="D5690" s="0" t="s">
        <v>453</v>
      </c>
      <c r="E5690" s="0" t="s">
        <v>241</v>
      </c>
      <c r="F5690" s="0" t="s">
        <v>454</v>
      </c>
      <c r="G5690" s="0" t="n">
        <v>55</v>
      </c>
      <c r="H5690" s="0" t="n">
        <v>51125000</v>
      </c>
      <c r="I5690" s="0" t="s">
        <v>451</v>
      </c>
      <c r="J5690" s="0" t="n">
        <f aca="false">IF(I5690="GJ",1.0542,1)</f>
        <v>1</v>
      </c>
      <c r="K5690" s="0" t="str">
        <f aca="false">IF(I5690="GJ","MMBtu",I5690)</f>
        <v>MMBtu</v>
      </c>
      <c r="L5690" s="13" t="n">
        <f aca="false">H5690*J5690</f>
        <v>51125000</v>
      </c>
    </row>
    <row r="5691" customFormat="false" ht="12.75" hidden="false" customHeight="false" outlineLevel="0" collapsed="false">
      <c r="A5691" s="0" t="s">
        <v>37</v>
      </c>
      <c r="B5691" s="0" t="s">
        <v>448</v>
      </c>
      <c r="C5691" s="0" t="s">
        <v>6</v>
      </c>
      <c r="D5691" s="0" t="s">
        <v>453</v>
      </c>
      <c r="E5691" s="0" t="s">
        <v>191</v>
      </c>
      <c r="F5691" s="0" t="s">
        <v>450</v>
      </c>
      <c r="G5691" s="0" t="n">
        <v>89</v>
      </c>
      <c r="H5691" s="0" t="n">
        <v>51505000</v>
      </c>
      <c r="I5691" s="0" t="s">
        <v>451</v>
      </c>
      <c r="J5691" s="0" t="n">
        <f aca="false">IF(I5691="GJ",1.0542,1)</f>
        <v>1</v>
      </c>
      <c r="K5691" s="0" t="str">
        <f aca="false">IF(I5691="GJ","MMBtu",I5691)</f>
        <v>MMBtu</v>
      </c>
      <c r="L5691" s="13" t="n">
        <f aca="false">H5691*J5691</f>
        <v>51505000</v>
      </c>
    </row>
    <row r="5692" customFormat="false" ht="12.75" hidden="false" customHeight="false" outlineLevel="0" collapsed="false">
      <c r="A5692" s="0" t="s">
        <v>37</v>
      </c>
      <c r="B5692" s="0" t="s">
        <v>448</v>
      </c>
      <c r="C5692" s="0" t="s">
        <v>6</v>
      </c>
      <c r="D5692" s="0" t="s">
        <v>453</v>
      </c>
      <c r="E5692" s="0" t="s">
        <v>423</v>
      </c>
      <c r="F5692" s="0" t="s">
        <v>456</v>
      </c>
      <c r="G5692" s="0" t="n">
        <v>134</v>
      </c>
      <c r="H5692" s="0" t="n">
        <v>52087926</v>
      </c>
      <c r="I5692" s="0" t="s">
        <v>451</v>
      </c>
      <c r="J5692" s="0" t="n">
        <f aca="false">IF(I5692="GJ",1.0542,1)</f>
        <v>1</v>
      </c>
      <c r="K5692" s="0" t="str">
        <f aca="false">IF(I5692="GJ","MMBtu",I5692)</f>
        <v>MMBtu</v>
      </c>
      <c r="L5692" s="13" t="n">
        <f aca="false">H5692*J5692</f>
        <v>52087926</v>
      </c>
    </row>
    <row r="5693" customFormat="false" ht="12.75" hidden="false" customHeight="false" outlineLevel="0" collapsed="false">
      <c r="A5693" s="0" t="s">
        <v>37</v>
      </c>
      <c r="B5693" s="0" t="s">
        <v>448</v>
      </c>
      <c r="C5693" s="0" t="s">
        <v>6</v>
      </c>
      <c r="D5693" s="0" t="s">
        <v>453</v>
      </c>
      <c r="E5693" s="0" t="s">
        <v>241</v>
      </c>
      <c r="F5693" s="0" t="s">
        <v>455</v>
      </c>
      <c r="G5693" s="0" t="n">
        <v>123</v>
      </c>
      <c r="H5693" s="0" t="n">
        <v>54297500</v>
      </c>
      <c r="I5693" s="0" t="s">
        <v>451</v>
      </c>
      <c r="J5693" s="0" t="n">
        <f aca="false">IF(I5693="GJ",1.0542,1)</f>
        <v>1</v>
      </c>
      <c r="K5693" s="0" t="str">
        <f aca="false">IF(I5693="GJ","MMBtu",I5693)</f>
        <v>MMBtu</v>
      </c>
      <c r="L5693" s="13" t="n">
        <f aca="false">H5693*J5693</f>
        <v>54297500</v>
      </c>
    </row>
    <row r="5694" customFormat="false" ht="12.75" hidden="false" customHeight="false" outlineLevel="0" collapsed="false">
      <c r="A5694" s="0" t="s">
        <v>37</v>
      </c>
      <c r="B5694" s="0" t="s">
        <v>448</v>
      </c>
      <c r="C5694" s="0" t="s">
        <v>6</v>
      </c>
      <c r="D5694" s="0" t="s">
        <v>453</v>
      </c>
      <c r="E5694" s="0" t="s">
        <v>301</v>
      </c>
      <c r="F5694" s="0" t="s">
        <v>454</v>
      </c>
      <c r="G5694" s="0" t="n">
        <v>84</v>
      </c>
      <c r="H5694" s="0" t="n">
        <v>59128302</v>
      </c>
      <c r="I5694" s="0" t="s">
        <v>451</v>
      </c>
      <c r="J5694" s="0" t="n">
        <f aca="false">IF(I5694="GJ",1.0542,1)</f>
        <v>1</v>
      </c>
      <c r="K5694" s="0" t="str">
        <f aca="false">IF(I5694="GJ","MMBtu",I5694)</f>
        <v>MMBtu</v>
      </c>
      <c r="L5694" s="13" t="n">
        <f aca="false">H5694*J5694</f>
        <v>59128302</v>
      </c>
    </row>
    <row r="5695" customFormat="false" ht="12.75" hidden="false" customHeight="false" outlineLevel="0" collapsed="false">
      <c r="A5695" s="0" t="s">
        <v>37</v>
      </c>
      <c r="B5695" s="0" t="s">
        <v>448</v>
      </c>
      <c r="C5695" s="0" t="s">
        <v>6</v>
      </c>
      <c r="D5695" s="0" t="s">
        <v>453</v>
      </c>
      <c r="E5695" s="0" t="s">
        <v>396</v>
      </c>
      <c r="F5695" s="0" t="s">
        <v>456</v>
      </c>
      <c r="G5695" s="0" t="n">
        <v>226</v>
      </c>
      <c r="H5695" s="0" t="n">
        <v>76282266</v>
      </c>
      <c r="I5695" s="0" t="s">
        <v>451</v>
      </c>
      <c r="J5695" s="0" t="n">
        <f aca="false">IF(I5695="GJ",1.0542,1)</f>
        <v>1</v>
      </c>
      <c r="K5695" s="0" t="str">
        <f aca="false">IF(I5695="GJ","MMBtu",I5695)</f>
        <v>MMBtu</v>
      </c>
      <c r="L5695" s="13" t="n">
        <f aca="false">H5695*J5695</f>
        <v>76282266</v>
      </c>
    </row>
    <row r="5696" customFormat="false" ht="12.75" hidden="false" customHeight="false" outlineLevel="0" collapsed="false">
      <c r="A5696" s="0" t="s">
        <v>37</v>
      </c>
      <c r="B5696" s="0" t="s">
        <v>448</v>
      </c>
      <c r="C5696" s="0" t="s">
        <v>6</v>
      </c>
      <c r="D5696" s="0" t="s">
        <v>453</v>
      </c>
      <c r="E5696" s="0" t="s">
        <v>301</v>
      </c>
      <c r="F5696" s="0" t="s">
        <v>450</v>
      </c>
      <c r="G5696" s="0" t="n">
        <v>183</v>
      </c>
      <c r="H5696" s="0" t="n">
        <v>76410000</v>
      </c>
      <c r="I5696" s="0" t="s">
        <v>451</v>
      </c>
      <c r="J5696" s="0" t="n">
        <f aca="false">IF(I5696="GJ",1.0542,1)</f>
        <v>1</v>
      </c>
      <c r="K5696" s="0" t="str">
        <f aca="false">IF(I5696="GJ","MMBtu",I5696)</f>
        <v>MMBtu</v>
      </c>
      <c r="L5696" s="13" t="n">
        <f aca="false">H5696*J5696</f>
        <v>76410000</v>
      </c>
    </row>
    <row r="5697" customFormat="false" ht="12.75" hidden="false" customHeight="false" outlineLevel="0" collapsed="false">
      <c r="A5697" s="0" t="s">
        <v>37</v>
      </c>
      <c r="B5697" s="0" t="s">
        <v>448</v>
      </c>
      <c r="C5697" s="0" t="s">
        <v>6</v>
      </c>
      <c r="D5697" s="0" t="s">
        <v>463</v>
      </c>
      <c r="E5697" s="0" t="s">
        <v>396</v>
      </c>
      <c r="F5697" s="0" t="s">
        <v>455</v>
      </c>
      <c r="G5697" s="0" t="n">
        <v>137</v>
      </c>
      <c r="H5697" s="0" t="n">
        <v>93800000</v>
      </c>
      <c r="I5697" s="0" t="s">
        <v>451</v>
      </c>
      <c r="J5697" s="0" t="n">
        <f aca="false">IF(I5697="GJ",1.0542,1)</f>
        <v>1</v>
      </c>
      <c r="K5697" s="0" t="str">
        <f aca="false">IF(I5697="GJ","MMBtu",I5697)</f>
        <v>MMBtu</v>
      </c>
      <c r="L5697" s="13" t="n">
        <f aca="false">H5697*J5697</f>
        <v>93800000</v>
      </c>
    </row>
    <row r="5698" customFormat="false" ht="12.75" hidden="false" customHeight="false" outlineLevel="0" collapsed="false">
      <c r="A5698" s="0" t="s">
        <v>37</v>
      </c>
      <c r="B5698" s="0" t="s">
        <v>448</v>
      </c>
      <c r="C5698" s="0" t="s">
        <v>6</v>
      </c>
      <c r="D5698" s="0" t="s">
        <v>453</v>
      </c>
      <c r="E5698" s="0" t="s">
        <v>301</v>
      </c>
      <c r="F5698" s="0" t="s">
        <v>456</v>
      </c>
      <c r="G5698" s="0" t="n">
        <v>419</v>
      </c>
      <c r="H5698" s="0" t="n">
        <v>100736500</v>
      </c>
      <c r="I5698" s="0" t="s">
        <v>451</v>
      </c>
      <c r="J5698" s="0" t="n">
        <f aca="false">IF(I5698="GJ",1.0542,1)</f>
        <v>1</v>
      </c>
      <c r="K5698" s="0" t="str">
        <f aca="false">IF(I5698="GJ","MMBtu",I5698)</f>
        <v>MMBtu</v>
      </c>
      <c r="L5698" s="13" t="n">
        <f aca="false">H5698*J5698</f>
        <v>100736500</v>
      </c>
    </row>
    <row r="5699" customFormat="false" ht="12.75" hidden="false" customHeight="false" outlineLevel="0" collapsed="false">
      <c r="A5699" s="0" t="s">
        <v>37</v>
      </c>
      <c r="B5699" s="0" t="s">
        <v>448</v>
      </c>
      <c r="C5699" s="0" t="s">
        <v>6</v>
      </c>
      <c r="D5699" s="0" t="s">
        <v>453</v>
      </c>
      <c r="E5699" s="0" t="s">
        <v>301</v>
      </c>
      <c r="F5699" s="0" t="s">
        <v>455</v>
      </c>
      <c r="G5699" s="0" t="n">
        <v>497</v>
      </c>
      <c r="H5699" s="0" t="n">
        <v>191039500</v>
      </c>
      <c r="I5699" s="0" t="s">
        <v>451</v>
      </c>
      <c r="J5699" s="0" t="n">
        <f aca="false">IF(I5699="GJ",1.0542,1)</f>
        <v>1</v>
      </c>
      <c r="K5699" s="0" t="str">
        <f aca="false">IF(I5699="GJ","MMBtu",I5699)</f>
        <v>MMBtu</v>
      </c>
      <c r="L5699" s="13" t="n">
        <f aca="false">H5699*J5699</f>
        <v>191039500</v>
      </c>
    </row>
    <row r="5700" customFormat="false" ht="12.75" hidden="false" customHeight="false" outlineLevel="0" collapsed="false">
      <c r="A5700" s="0" t="s">
        <v>37</v>
      </c>
      <c r="B5700" s="0" t="s">
        <v>448</v>
      </c>
      <c r="C5700" s="0" t="s">
        <v>6</v>
      </c>
      <c r="D5700" s="0" t="s">
        <v>453</v>
      </c>
      <c r="E5700" s="0" t="s">
        <v>357</v>
      </c>
      <c r="F5700" s="0" t="s">
        <v>455</v>
      </c>
      <c r="G5700" s="0" t="n">
        <v>582</v>
      </c>
      <c r="H5700" s="0" t="n">
        <v>216735000</v>
      </c>
      <c r="I5700" s="0" t="s">
        <v>451</v>
      </c>
      <c r="J5700" s="0" t="n">
        <f aca="false">IF(I5700="GJ",1.0542,1)</f>
        <v>1</v>
      </c>
      <c r="K5700" s="0" t="str">
        <f aca="false">IF(I5700="GJ","MMBtu",I5700)</f>
        <v>MMBtu</v>
      </c>
      <c r="L5700" s="13" t="n">
        <f aca="false">H5700*J5700</f>
        <v>216735000</v>
      </c>
    </row>
    <row r="5701" customFormat="false" ht="12.75" hidden="false" customHeight="false" outlineLevel="0" collapsed="false">
      <c r="A5701" s="0" t="s">
        <v>37</v>
      </c>
      <c r="B5701" s="0" t="s">
        <v>448</v>
      </c>
      <c r="C5701" s="0" t="s">
        <v>6</v>
      </c>
      <c r="D5701" s="0" t="s">
        <v>463</v>
      </c>
      <c r="E5701" s="0" t="s">
        <v>423</v>
      </c>
      <c r="F5701" s="0" t="s">
        <v>455</v>
      </c>
      <c r="G5701" s="0" t="n">
        <v>284</v>
      </c>
      <c r="H5701" s="0" t="n">
        <v>228500000</v>
      </c>
      <c r="I5701" s="0" t="s">
        <v>451</v>
      </c>
      <c r="J5701" s="0" t="n">
        <f aca="false">IF(I5701="GJ",1.0542,1)</f>
        <v>1</v>
      </c>
      <c r="K5701" s="0" t="str">
        <f aca="false">IF(I5701="GJ","MMBtu",I5701)</f>
        <v>MMBtu</v>
      </c>
      <c r="L5701" s="13" t="n">
        <f aca="false">H5701*J5701</f>
        <v>228500000</v>
      </c>
    </row>
    <row r="5702" customFormat="false" ht="12.75" hidden="false" customHeight="false" outlineLevel="0" collapsed="false">
      <c r="A5702" s="0" t="s">
        <v>37</v>
      </c>
      <c r="B5702" s="0" t="s">
        <v>448</v>
      </c>
      <c r="C5702" s="0" t="s">
        <v>6</v>
      </c>
      <c r="D5702" s="0" t="s">
        <v>453</v>
      </c>
      <c r="E5702" s="0" t="s">
        <v>396</v>
      </c>
      <c r="F5702" s="0" t="s">
        <v>455</v>
      </c>
      <c r="G5702" s="0" t="n">
        <v>867</v>
      </c>
      <c r="H5702" s="0" t="n">
        <v>313697500</v>
      </c>
      <c r="I5702" s="0" t="s">
        <v>451</v>
      </c>
      <c r="J5702" s="0" t="n">
        <f aca="false">IF(I5702="GJ",1.0542,1)</f>
        <v>1</v>
      </c>
      <c r="K5702" s="0" t="str">
        <f aca="false">IF(I5702="GJ","MMBtu",I5702)</f>
        <v>MMBtu</v>
      </c>
      <c r="L5702" s="13" t="n">
        <f aca="false">H5702*J5702</f>
        <v>313697500</v>
      </c>
    </row>
    <row r="5703" customFormat="false" ht="12.75" hidden="false" customHeight="false" outlineLevel="0" collapsed="false">
      <c r="A5703" s="0" t="s">
        <v>37</v>
      </c>
      <c r="B5703" s="0" t="s">
        <v>448</v>
      </c>
      <c r="C5703" s="0" t="s">
        <v>6</v>
      </c>
      <c r="D5703" s="0" t="s">
        <v>453</v>
      </c>
      <c r="E5703" s="0" t="s">
        <v>423</v>
      </c>
      <c r="F5703" s="0" t="s">
        <v>455</v>
      </c>
      <c r="G5703" s="0" t="n">
        <v>1911</v>
      </c>
      <c r="H5703" s="0" t="n">
        <v>486486500</v>
      </c>
      <c r="I5703" s="0" t="s">
        <v>451</v>
      </c>
      <c r="J5703" s="0" t="n">
        <f aca="false">IF(I5703="GJ",1.0542,1)</f>
        <v>1</v>
      </c>
      <c r="K5703" s="0" t="str">
        <f aca="false">IF(I5703="GJ","MMBtu",I5703)</f>
        <v>MMBtu</v>
      </c>
      <c r="L5703" s="13" t="n">
        <f aca="false">H5703*J5703</f>
        <v>486486500</v>
      </c>
    </row>
    <row r="5704" customFormat="false" ht="12.75" hidden="false" customHeight="false" outlineLevel="0" collapsed="false">
      <c r="A5704" s="0" t="s">
        <v>62</v>
      </c>
      <c r="B5704" s="0" t="s">
        <v>457</v>
      </c>
      <c r="C5704" s="0" t="s">
        <v>6</v>
      </c>
      <c r="D5704" s="0" t="s">
        <v>449</v>
      </c>
      <c r="E5704" s="0" t="s">
        <v>20</v>
      </c>
      <c r="F5704" s="0" t="s">
        <v>460</v>
      </c>
      <c r="G5704" s="0" t="n">
        <v>1</v>
      </c>
      <c r="H5704" s="0" t="n">
        <v>30000</v>
      </c>
      <c r="I5704" s="0" t="s">
        <v>451</v>
      </c>
      <c r="J5704" s="0" t="n">
        <f aca="false">IF(I5704="GJ",1.0542,1)</f>
        <v>1</v>
      </c>
      <c r="K5704" s="0" t="str">
        <f aca="false">IF(I5704="GJ","MMBtu",I5704)</f>
        <v>MMBtu</v>
      </c>
      <c r="L5704" s="13" t="n">
        <f aca="false">H5704*J5704</f>
        <v>30000</v>
      </c>
    </row>
    <row r="5705" customFormat="false" ht="12.75" hidden="false" customHeight="false" outlineLevel="0" collapsed="false">
      <c r="A5705" s="0" t="s">
        <v>62</v>
      </c>
      <c r="B5705" s="0" t="s">
        <v>457</v>
      </c>
      <c r="C5705" s="0" t="s">
        <v>6</v>
      </c>
      <c r="D5705" s="0" t="s">
        <v>453</v>
      </c>
      <c r="E5705" s="0" t="s">
        <v>191</v>
      </c>
      <c r="F5705" s="0" t="s">
        <v>461</v>
      </c>
      <c r="G5705" s="0" t="n">
        <v>1</v>
      </c>
      <c r="H5705" s="0" t="n">
        <v>200000</v>
      </c>
      <c r="I5705" s="0" t="s">
        <v>451</v>
      </c>
      <c r="J5705" s="0" t="n">
        <f aca="false">IF(I5705="GJ",1.0542,1)</f>
        <v>1</v>
      </c>
      <c r="K5705" s="0" t="str">
        <f aca="false">IF(I5705="GJ","MMBtu",I5705)</f>
        <v>MMBtu</v>
      </c>
      <c r="L5705" s="13" t="n">
        <f aca="false">H5705*J5705</f>
        <v>200000</v>
      </c>
    </row>
    <row r="5706" customFormat="false" ht="12.75" hidden="false" customHeight="false" outlineLevel="0" collapsed="false">
      <c r="A5706" s="0" t="s">
        <v>62</v>
      </c>
      <c r="B5706" s="0" t="s">
        <v>457</v>
      </c>
      <c r="C5706" s="0" t="s">
        <v>6</v>
      </c>
      <c r="D5706" s="0" t="s">
        <v>449</v>
      </c>
      <c r="E5706" s="0" t="s">
        <v>20</v>
      </c>
      <c r="F5706" s="0" t="s">
        <v>461</v>
      </c>
      <c r="G5706" s="0" t="n">
        <v>3</v>
      </c>
      <c r="H5706" s="0" t="n">
        <v>300000</v>
      </c>
      <c r="I5706" s="0" t="s">
        <v>451</v>
      </c>
      <c r="J5706" s="0" t="n">
        <f aca="false">IF(I5706="GJ",1.0542,1)</f>
        <v>1</v>
      </c>
      <c r="K5706" s="0" t="str">
        <f aca="false">IF(I5706="GJ","MMBtu",I5706)</f>
        <v>MMBtu</v>
      </c>
      <c r="L5706" s="13" t="n">
        <f aca="false">H5706*J5706</f>
        <v>300000</v>
      </c>
    </row>
    <row r="5707" customFormat="false" ht="12.75" hidden="false" customHeight="false" outlineLevel="0" collapsed="false">
      <c r="A5707" s="0" t="s">
        <v>62</v>
      </c>
      <c r="B5707" s="0" t="s">
        <v>457</v>
      </c>
      <c r="C5707" s="0" t="s">
        <v>6</v>
      </c>
      <c r="D5707" s="0" t="s">
        <v>449</v>
      </c>
      <c r="E5707" s="0" t="s">
        <v>241</v>
      </c>
      <c r="F5707" s="0" t="s">
        <v>461</v>
      </c>
      <c r="G5707" s="0" t="n">
        <v>1</v>
      </c>
      <c r="H5707" s="0" t="n">
        <v>310000</v>
      </c>
      <c r="I5707" s="0" t="s">
        <v>451</v>
      </c>
      <c r="J5707" s="0" t="n">
        <f aca="false">IF(I5707="GJ",1.0542,1)</f>
        <v>1</v>
      </c>
      <c r="K5707" s="0" t="str">
        <f aca="false">IF(I5707="GJ","MMBtu",I5707)</f>
        <v>MMBtu</v>
      </c>
      <c r="L5707" s="13" t="n">
        <f aca="false">H5707*J5707</f>
        <v>310000</v>
      </c>
    </row>
    <row r="5708" customFormat="false" ht="12.75" hidden="false" customHeight="false" outlineLevel="0" collapsed="false">
      <c r="A5708" s="0" t="s">
        <v>62</v>
      </c>
      <c r="B5708" s="0" t="s">
        <v>457</v>
      </c>
      <c r="C5708" s="0" t="s">
        <v>6</v>
      </c>
      <c r="D5708" s="0" t="s">
        <v>453</v>
      </c>
      <c r="E5708" s="0" t="s">
        <v>423</v>
      </c>
      <c r="F5708" s="0" t="s">
        <v>461</v>
      </c>
      <c r="G5708" s="0" t="n">
        <v>3</v>
      </c>
      <c r="H5708" s="0" t="n">
        <v>540000</v>
      </c>
      <c r="I5708" s="0" t="s">
        <v>451</v>
      </c>
      <c r="J5708" s="0" t="n">
        <f aca="false">IF(I5708="GJ",1.0542,1)</f>
        <v>1</v>
      </c>
      <c r="K5708" s="0" t="str">
        <f aca="false">IF(I5708="GJ","MMBtu",I5708)</f>
        <v>MMBtu</v>
      </c>
      <c r="L5708" s="13" t="n">
        <f aca="false">H5708*J5708</f>
        <v>540000</v>
      </c>
    </row>
    <row r="5709" customFormat="false" ht="12.75" hidden="false" customHeight="false" outlineLevel="0" collapsed="false">
      <c r="A5709" s="0" t="s">
        <v>62</v>
      </c>
      <c r="B5709" s="0" t="s">
        <v>457</v>
      </c>
      <c r="C5709" s="0" t="s">
        <v>6</v>
      </c>
      <c r="D5709" s="0" t="s">
        <v>453</v>
      </c>
      <c r="E5709" s="0" t="s">
        <v>396</v>
      </c>
      <c r="F5709" s="0" t="s">
        <v>461</v>
      </c>
      <c r="G5709" s="0" t="n">
        <v>2</v>
      </c>
      <c r="H5709" s="0" t="n">
        <v>610000</v>
      </c>
      <c r="I5709" s="0" t="s">
        <v>451</v>
      </c>
      <c r="J5709" s="0" t="n">
        <f aca="false">IF(I5709="GJ",1.0542,1)</f>
        <v>1</v>
      </c>
      <c r="K5709" s="0" t="str">
        <f aca="false">IF(I5709="GJ","MMBtu",I5709)</f>
        <v>MMBtu</v>
      </c>
      <c r="L5709" s="13" t="n">
        <f aca="false">H5709*J5709</f>
        <v>610000</v>
      </c>
    </row>
    <row r="5710" customFormat="false" ht="12.75" hidden="false" customHeight="false" outlineLevel="0" collapsed="false">
      <c r="A5710" s="0" t="s">
        <v>62</v>
      </c>
      <c r="B5710" s="0" t="s">
        <v>457</v>
      </c>
      <c r="C5710" s="0" t="s">
        <v>6</v>
      </c>
      <c r="D5710" s="0" t="s">
        <v>453</v>
      </c>
      <c r="E5710" s="0" t="s">
        <v>329</v>
      </c>
      <c r="F5710" s="0" t="s">
        <v>461</v>
      </c>
      <c r="G5710" s="0" t="n">
        <v>9</v>
      </c>
      <c r="H5710" s="0" t="n">
        <v>1835000</v>
      </c>
      <c r="I5710" s="0" t="s">
        <v>451</v>
      </c>
      <c r="J5710" s="0" t="n">
        <f aca="false">IF(I5710="GJ",1.0542,1)</f>
        <v>1</v>
      </c>
      <c r="K5710" s="0" t="str">
        <f aca="false">IF(I5710="GJ","MMBtu",I5710)</f>
        <v>MMBtu</v>
      </c>
      <c r="L5710" s="13" t="n">
        <f aca="false">H5710*J5710</f>
        <v>1835000</v>
      </c>
    </row>
    <row r="5711" customFormat="false" ht="12.75" hidden="false" customHeight="false" outlineLevel="0" collapsed="false">
      <c r="A5711" s="0" t="s">
        <v>62</v>
      </c>
      <c r="B5711" s="0" t="s">
        <v>457</v>
      </c>
      <c r="C5711" s="0" t="s">
        <v>6</v>
      </c>
      <c r="D5711" s="0" t="s">
        <v>449</v>
      </c>
      <c r="E5711" s="0" t="s">
        <v>423</v>
      </c>
      <c r="F5711" s="0" t="s">
        <v>461</v>
      </c>
      <c r="G5711" s="0" t="n">
        <v>30</v>
      </c>
      <c r="H5711" s="0" t="n">
        <v>2601543</v>
      </c>
      <c r="I5711" s="0" t="s">
        <v>451</v>
      </c>
      <c r="J5711" s="0" t="n">
        <f aca="false">IF(I5711="GJ",1.0542,1)</f>
        <v>1</v>
      </c>
      <c r="K5711" s="0" t="str">
        <f aca="false">IF(I5711="GJ","MMBtu",I5711)</f>
        <v>MMBtu</v>
      </c>
      <c r="L5711" s="13" t="n">
        <f aca="false">H5711*J5711</f>
        <v>2601543</v>
      </c>
    </row>
    <row r="5712" customFormat="false" ht="12.75" hidden="false" customHeight="false" outlineLevel="0" collapsed="false">
      <c r="A5712" s="0" t="s">
        <v>62</v>
      </c>
      <c r="B5712" s="0" t="s">
        <v>457</v>
      </c>
      <c r="C5712" s="0" t="s">
        <v>6</v>
      </c>
      <c r="D5712" s="0" t="s">
        <v>449</v>
      </c>
      <c r="E5712" s="0" t="s">
        <v>191</v>
      </c>
      <c r="F5712" s="0" t="s">
        <v>461</v>
      </c>
      <c r="G5712" s="0" t="n">
        <v>4</v>
      </c>
      <c r="H5712" s="0" t="n">
        <v>3215000</v>
      </c>
      <c r="I5712" s="0" t="s">
        <v>451</v>
      </c>
      <c r="J5712" s="0" t="n">
        <f aca="false">IF(I5712="GJ",1.0542,1)</f>
        <v>1</v>
      </c>
      <c r="K5712" s="0" t="str">
        <f aca="false">IF(I5712="GJ","MMBtu",I5712)</f>
        <v>MMBtu</v>
      </c>
      <c r="L5712" s="13" t="n">
        <f aca="false">H5712*J5712</f>
        <v>3215000</v>
      </c>
    </row>
    <row r="5713" customFormat="false" ht="12.75" hidden="false" customHeight="false" outlineLevel="0" collapsed="false">
      <c r="A5713" s="0" t="s">
        <v>62</v>
      </c>
      <c r="B5713" s="0" t="s">
        <v>457</v>
      </c>
      <c r="C5713" s="0" t="s">
        <v>6</v>
      </c>
      <c r="D5713" s="0" t="s">
        <v>453</v>
      </c>
      <c r="E5713" s="0" t="s">
        <v>301</v>
      </c>
      <c r="F5713" s="0" t="s">
        <v>461</v>
      </c>
      <c r="G5713" s="0" t="n">
        <v>7</v>
      </c>
      <c r="H5713" s="0" t="n">
        <v>4725000</v>
      </c>
      <c r="I5713" s="0" t="s">
        <v>451</v>
      </c>
      <c r="J5713" s="0" t="n">
        <f aca="false">IF(I5713="GJ",1.0542,1)</f>
        <v>1</v>
      </c>
      <c r="K5713" s="0" t="str">
        <f aca="false">IF(I5713="GJ","MMBtu",I5713)</f>
        <v>MMBtu</v>
      </c>
      <c r="L5713" s="13" t="n">
        <f aca="false">H5713*J5713</f>
        <v>4725000</v>
      </c>
    </row>
    <row r="5714" customFormat="false" ht="12.75" hidden="false" customHeight="false" outlineLevel="0" collapsed="false">
      <c r="A5714" s="0" t="s">
        <v>62</v>
      </c>
      <c r="B5714" s="0" t="s">
        <v>457</v>
      </c>
      <c r="C5714" s="0" t="s">
        <v>6</v>
      </c>
      <c r="D5714" s="0" t="s">
        <v>449</v>
      </c>
      <c r="E5714" s="0" t="s">
        <v>396</v>
      </c>
      <c r="F5714" s="0" t="s">
        <v>461</v>
      </c>
      <c r="G5714" s="0" t="n">
        <v>71</v>
      </c>
      <c r="H5714" s="0" t="n">
        <v>5844192</v>
      </c>
      <c r="I5714" s="0" t="s">
        <v>451</v>
      </c>
      <c r="J5714" s="0" t="n">
        <f aca="false">IF(I5714="GJ",1.0542,1)</f>
        <v>1</v>
      </c>
      <c r="K5714" s="0" t="str">
        <f aca="false">IF(I5714="GJ","MMBtu",I5714)</f>
        <v>MMBtu</v>
      </c>
      <c r="L5714" s="13" t="n">
        <f aca="false">H5714*J5714</f>
        <v>5844192</v>
      </c>
    </row>
    <row r="5715" customFormat="false" ht="12.75" hidden="false" customHeight="false" outlineLevel="0" collapsed="false">
      <c r="A5715" s="0" t="s">
        <v>62</v>
      </c>
      <c r="B5715" s="0" t="s">
        <v>457</v>
      </c>
      <c r="C5715" s="0" t="s">
        <v>6</v>
      </c>
      <c r="D5715" s="0" t="s">
        <v>449</v>
      </c>
      <c r="E5715" s="0" t="s">
        <v>329</v>
      </c>
      <c r="F5715" s="0" t="s">
        <v>461</v>
      </c>
      <c r="G5715" s="0" t="n">
        <v>69</v>
      </c>
      <c r="H5715" s="0" t="n">
        <v>9269054</v>
      </c>
      <c r="I5715" s="0" t="s">
        <v>451</v>
      </c>
      <c r="J5715" s="0" t="n">
        <f aca="false">IF(I5715="GJ",1.0542,1)</f>
        <v>1</v>
      </c>
      <c r="K5715" s="0" t="str">
        <f aca="false">IF(I5715="GJ","MMBtu",I5715)</f>
        <v>MMBtu</v>
      </c>
      <c r="L5715" s="13" t="n">
        <f aca="false">H5715*J5715</f>
        <v>9269054</v>
      </c>
    </row>
    <row r="5716" customFormat="false" ht="12.75" hidden="false" customHeight="false" outlineLevel="0" collapsed="false">
      <c r="A5716" s="0" t="s">
        <v>62</v>
      </c>
      <c r="B5716" s="0" t="s">
        <v>457</v>
      </c>
      <c r="C5716" s="0" t="s">
        <v>6</v>
      </c>
      <c r="D5716" s="0" t="s">
        <v>449</v>
      </c>
      <c r="E5716" s="0" t="s">
        <v>357</v>
      </c>
      <c r="F5716" s="0" t="s">
        <v>461</v>
      </c>
      <c r="G5716" s="0" t="n">
        <v>48</v>
      </c>
      <c r="H5716" s="0" t="n">
        <v>9862158</v>
      </c>
      <c r="I5716" s="0" t="s">
        <v>451</v>
      </c>
      <c r="J5716" s="0" t="n">
        <f aca="false">IF(I5716="GJ",1.0542,1)</f>
        <v>1</v>
      </c>
      <c r="K5716" s="0" t="str">
        <f aca="false">IF(I5716="GJ","MMBtu",I5716)</f>
        <v>MMBtu</v>
      </c>
      <c r="L5716" s="13" t="n">
        <f aca="false">H5716*J5716</f>
        <v>9862158</v>
      </c>
    </row>
    <row r="5717" customFormat="false" ht="12.75" hidden="false" customHeight="false" outlineLevel="0" collapsed="false">
      <c r="A5717" s="0" t="s">
        <v>62</v>
      </c>
      <c r="B5717" s="0" t="s">
        <v>457</v>
      </c>
      <c r="C5717" s="0" t="s">
        <v>6</v>
      </c>
      <c r="D5717" s="0" t="s">
        <v>449</v>
      </c>
      <c r="E5717" s="0" t="s">
        <v>301</v>
      </c>
      <c r="F5717" s="0" t="s">
        <v>461</v>
      </c>
      <c r="G5717" s="0" t="n">
        <v>52</v>
      </c>
      <c r="H5717" s="0" t="n">
        <v>17955000</v>
      </c>
      <c r="I5717" s="0" t="s">
        <v>451</v>
      </c>
      <c r="J5717" s="0" t="n">
        <f aca="false">IF(I5717="GJ",1.0542,1)</f>
        <v>1</v>
      </c>
      <c r="K5717" s="0" t="str">
        <f aca="false">IF(I5717="GJ","MMBtu",I5717)</f>
        <v>MMBtu</v>
      </c>
      <c r="L5717" s="13" t="n">
        <f aca="false">H5717*J5717</f>
        <v>17955000</v>
      </c>
    </row>
    <row r="5718" customFormat="false" ht="12.75" hidden="false" customHeight="false" outlineLevel="0" collapsed="false">
      <c r="A5718" s="0" t="s">
        <v>62</v>
      </c>
      <c r="B5718" s="0" t="s">
        <v>448</v>
      </c>
      <c r="C5718" s="0" t="s">
        <v>6</v>
      </c>
      <c r="D5718" s="0" t="s">
        <v>453</v>
      </c>
      <c r="E5718" s="0" t="s">
        <v>423</v>
      </c>
      <c r="F5718" s="0" t="s">
        <v>452</v>
      </c>
      <c r="G5718" s="0" t="n">
        <v>1</v>
      </c>
      <c r="H5718" s="0" t="n">
        <v>150000</v>
      </c>
      <c r="I5718" s="0" t="s">
        <v>451</v>
      </c>
      <c r="J5718" s="0" t="n">
        <f aca="false">IF(I5718="GJ",1.0542,1)</f>
        <v>1</v>
      </c>
      <c r="K5718" s="0" t="str">
        <f aca="false">IF(I5718="GJ","MMBtu",I5718)</f>
        <v>MMBtu</v>
      </c>
      <c r="L5718" s="13" t="n">
        <f aca="false">H5718*J5718</f>
        <v>150000</v>
      </c>
    </row>
    <row r="5719" customFormat="false" ht="12.75" hidden="false" customHeight="false" outlineLevel="0" collapsed="false">
      <c r="A5719" s="0" t="s">
        <v>62</v>
      </c>
      <c r="B5719" s="0" t="s">
        <v>448</v>
      </c>
      <c r="C5719" s="0" t="s">
        <v>6</v>
      </c>
      <c r="D5719" s="0" t="s">
        <v>453</v>
      </c>
      <c r="E5719" s="0" t="s">
        <v>301</v>
      </c>
      <c r="F5719" s="0" t="s">
        <v>454</v>
      </c>
      <c r="G5719" s="0" t="n">
        <v>1</v>
      </c>
      <c r="H5719" s="0" t="n">
        <v>155000</v>
      </c>
      <c r="I5719" s="0" t="s">
        <v>451</v>
      </c>
      <c r="J5719" s="0" t="n">
        <f aca="false">IF(I5719="GJ",1.0542,1)</f>
        <v>1</v>
      </c>
      <c r="K5719" s="0" t="str">
        <f aca="false">IF(I5719="GJ","MMBtu",I5719)</f>
        <v>MMBtu</v>
      </c>
      <c r="L5719" s="13" t="n">
        <f aca="false">H5719*J5719</f>
        <v>155000</v>
      </c>
    </row>
    <row r="5720" customFormat="false" ht="12.75" hidden="false" customHeight="false" outlineLevel="0" collapsed="false">
      <c r="A5720" s="0" t="s">
        <v>62</v>
      </c>
      <c r="B5720" s="0" t="s">
        <v>448</v>
      </c>
      <c r="C5720" s="0" t="s">
        <v>6</v>
      </c>
      <c r="D5720" s="0" t="s">
        <v>463</v>
      </c>
      <c r="E5720" s="0" t="s">
        <v>423</v>
      </c>
      <c r="F5720" s="0" t="s">
        <v>455</v>
      </c>
      <c r="G5720" s="0" t="n">
        <v>2</v>
      </c>
      <c r="H5720" s="0" t="n">
        <v>200000</v>
      </c>
      <c r="I5720" s="0" t="s">
        <v>451</v>
      </c>
      <c r="J5720" s="0" t="n">
        <f aca="false">IF(I5720="GJ",1.0542,1)</f>
        <v>1</v>
      </c>
      <c r="K5720" s="0" t="str">
        <f aca="false">IF(I5720="GJ","MMBtu",I5720)</f>
        <v>MMBtu</v>
      </c>
      <c r="L5720" s="13" t="n">
        <f aca="false">H5720*J5720</f>
        <v>200000</v>
      </c>
    </row>
    <row r="5721" customFormat="false" ht="12.75" hidden="false" customHeight="false" outlineLevel="0" collapsed="false">
      <c r="A5721" s="0" t="s">
        <v>62</v>
      </c>
      <c r="B5721" s="0" t="s">
        <v>448</v>
      </c>
      <c r="C5721" s="0" t="s">
        <v>6</v>
      </c>
      <c r="D5721" s="0" t="s">
        <v>449</v>
      </c>
      <c r="E5721" s="0" t="s">
        <v>241</v>
      </c>
      <c r="F5721" s="0" t="s">
        <v>456</v>
      </c>
      <c r="G5721" s="0" t="n">
        <v>5</v>
      </c>
      <c r="H5721" s="0" t="n">
        <v>280000</v>
      </c>
      <c r="I5721" s="0" t="s">
        <v>451</v>
      </c>
      <c r="J5721" s="0" t="n">
        <f aca="false">IF(I5721="GJ",1.0542,1)</f>
        <v>1</v>
      </c>
      <c r="K5721" s="0" t="str">
        <f aca="false">IF(I5721="GJ","MMBtu",I5721)</f>
        <v>MMBtu</v>
      </c>
      <c r="L5721" s="13" t="n">
        <f aca="false">H5721*J5721</f>
        <v>280000</v>
      </c>
    </row>
    <row r="5722" customFormat="false" ht="12.75" hidden="false" customHeight="false" outlineLevel="0" collapsed="false">
      <c r="A5722" s="0" t="s">
        <v>62</v>
      </c>
      <c r="B5722" s="0" t="s">
        <v>448</v>
      </c>
      <c r="C5722" s="0" t="s">
        <v>6</v>
      </c>
      <c r="D5722" s="0" t="s">
        <v>449</v>
      </c>
      <c r="E5722" s="0" t="s">
        <v>357</v>
      </c>
      <c r="F5722" s="0" t="s">
        <v>456</v>
      </c>
      <c r="G5722" s="0" t="n">
        <v>4</v>
      </c>
      <c r="H5722" s="0" t="n">
        <v>360000</v>
      </c>
      <c r="I5722" s="0" t="s">
        <v>451</v>
      </c>
      <c r="J5722" s="0" t="n">
        <f aca="false">IF(I5722="GJ",1.0542,1)</f>
        <v>1</v>
      </c>
      <c r="K5722" s="0" t="str">
        <f aca="false">IF(I5722="GJ","MMBtu",I5722)</f>
        <v>MMBtu</v>
      </c>
      <c r="L5722" s="13" t="n">
        <f aca="false">H5722*J5722</f>
        <v>360000</v>
      </c>
    </row>
    <row r="5723" customFormat="false" ht="12.75" hidden="false" customHeight="false" outlineLevel="0" collapsed="false">
      <c r="A5723" s="0" t="s">
        <v>62</v>
      </c>
      <c r="B5723" s="0" t="s">
        <v>448</v>
      </c>
      <c r="C5723" s="0" t="s">
        <v>6</v>
      </c>
      <c r="D5723" s="0" t="s">
        <v>449</v>
      </c>
      <c r="E5723" s="0" t="s">
        <v>329</v>
      </c>
      <c r="F5723" s="0" t="s">
        <v>456</v>
      </c>
      <c r="G5723" s="0" t="n">
        <v>22</v>
      </c>
      <c r="H5723" s="0" t="n">
        <v>525000</v>
      </c>
      <c r="I5723" s="0" t="s">
        <v>451</v>
      </c>
      <c r="J5723" s="0" t="n">
        <f aca="false">IF(I5723="GJ",1.0542,1)</f>
        <v>1</v>
      </c>
      <c r="K5723" s="0" t="str">
        <f aca="false">IF(I5723="GJ","MMBtu",I5723)</f>
        <v>MMBtu</v>
      </c>
      <c r="L5723" s="13" t="n">
        <f aca="false">H5723*J5723</f>
        <v>525000</v>
      </c>
    </row>
    <row r="5724" customFormat="false" ht="12.75" hidden="false" customHeight="false" outlineLevel="0" collapsed="false">
      <c r="A5724" s="0" t="s">
        <v>62</v>
      </c>
      <c r="B5724" s="0" t="s">
        <v>448</v>
      </c>
      <c r="C5724" s="0" t="s">
        <v>6</v>
      </c>
      <c r="D5724" s="0" t="s">
        <v>453</v>
      </c>
      <c r="E5724" s="0" t="s">
        <v>357</v>
      </c>
      <c r="F5724" s="0" t="s">
        <v>454</v>
      </c>
      <c r="G5724" s="0" t="n">
        <v>4</v>
      </c>
      <c r="H5724" s="0" t="n">
        <v>620000</v>
      </c>
      <c r="I5724" s="0" t="s">
        <v>451</v>
      </c>
      <c r="J5724" s="0" t="n">
        <f aca="false">IF(I5724="GJ",1.0542,1)</f>
        <v>1</v>
      </c>
      <c r="K5724" s="0" t="str">
        <f aca="false">IF(I5724="GJ","MMBtu",I5724)</f>
        <v>MMBtu</v>
      </c>
      <c r="L5724" s="13" t="n">
        <f aca="false">H5724*J5724</f>
        <v>620000</v>
      </c>
    </row>
    <row r="5725" customFormat="false" ht="12.75" hidden="false" customHeight="false" outlineLevel="0" collapsed="false">
      <c r="A5725" s="0" t="s">
        <v>62</v>
      </c>
      <c r="B5725" s="0" t="s">
        <v>448</v>
      </c>
      <c r="C5725" s="0" t="s">
        <v>6</v>
      </c>
      <c r="D5725" s="0" t="s">
        <v>463</v>
      </c>
      <c r="E5725" s="0" t="s">
        <v>357</v>
      </c>
      <c r="F5725" s="0" t="s">
        <v>455</v>
      </c>
      <c r="G5725" s="0" t="n">
        <v>3</v>
      </c>
      <c r="H5725" s="0" t="n">
        <v>900000</v>
      </c>
      <c r="I5725" s="0" t="s">
        <v>451</v>
      </c>
      <c r="J5725" s="0" t="n">
        <f aca="false">IF(I5725="GJ",1.0542,1)</f>
        <v>1</v>
      </c>
      <c r="K5725" s="0" t="str">
        <f aca="false">IF(I5725="GJ","MMBtu",I5725)</f>
        <v>MMBtu</v>
      </c>
      <c r="L5725" s="13" t="n">
        <f aca="false">H5725*J5725</f>
        <v>900000</v>
      </c>
    </row>
    <row r="5726" customFormat="false" ht="12.75" hidden="false" customHeight="false" outlineLevel="0" collapsed="false">
      <c r="A5726" s="0" t="s">
        <v>62</v>
      </c>
      <c r="B5726" s="0" t="s">
        <v>448</v>
      </c>
      <c r="C5726" s="0" t="s">
        <v>6</v>
      </c>
      <c r="D5726" s="0" t="s">
        <v>453</v>
      </c>
      <c r="E5726" s="0" t="s">
        <v>396</v>
      </c>
      <c r="F5726" s="0" t="s">
        <v>452</v>
      </c>
      <c r="G5726" s="0" t="n">
        <v>5</v>
      </c>
      <c r="H5726" s="0" t="n">
        <v>925000</v>
      </c>
      <c r="I5726" s="0" t="s">
        <v>451</v>
      </c>
      <c r="J5726" s="0" t="n">
        <f aca="false">IF(I5726="GJ",1.0542,1)</f>
        <v>1</v>
      </c>
      <c r="K5726" s="0" t="str">
        <f aca="false">IF(I5726="GJ","MMBtu",I5726)</f>
        <v>MMBtu</v>
      </c>
      <c r="L5726" s="13" t="n">
        <f aca="false">H5726*J5726</f>
        <v>925000</v>
      </c>
    </row>
    <row r="5727" customFormat="false" ht="12.75" hidden="false" customHeight="false" outlineLevel="0" collapsed="false">
      <c r="A5727" s="0" t="s">
        <v>62</v>
      </c>
      <c r="B5727" s="0" t="s">
        <v>448</v>
      </c>
      <c r="C5727" s="0" t="s">
        <v>6</v>
      </c>
      <c r="D5727" s="0" t="s">
        <v>449</v>
      </c>
      <c r="E5727" s="0" t="s">
        <v>423</v>
      </c>
      <c r="F5727" s="0" t="s">
        <v>456</v>
      </c>
      <c r="G5727" s="0" t="n">
        <v>4</v>
      </c>
      <c r="H5727" s="0" t="n">
        <v>1120000</v>
      </c>
      <c r="I5727" s="0" t="s">
        <v>451</v>
      </c>
      <c r="J5727" s="0" t="n">
        <f aca="false">IF(I5727="GJ",1.0542,1)</f>
        <v>1</v>
      </c>
      <c r="K5727" s="0" t="str">
        <f aca="false">IF(I5727="GJ","MMBtu",I5727)</f>
        <v>MMBtu</v>
      </c>
      <c r="L5727" s="13" t="n">
        <f aca="false">H5727*J5727</f>
        <v>1120000</v>
      </c>
    </row>
    <row r="5728" customFormat="false" ht="12.75" hidden="false" customHeight="false" outlineLevel="0" collapsed="false">
      <c r="A5728" s="0" t="s">
        <v>62</v>
      </c>
      <c r="B5728" s="0" t="s">
        <v>448</v>
      </c>
      <c r="C5728" s="0" t="s">
        <v>6</v>
      </c>
      <c r="D5728" s="0" t="s">
        <v>449</v>
      </c>
      <c r="E5728" s="0" t="s">
        <v>301</v>
      </c>
      <c r="F5728" s="0" t="s">
        <v>456</v>
      </c>
      <c r="G5728" s="0" t="n">
        <v>24</v>
      </c>
      <c r="H5728" s="0" t="n">
        <v>1140000</v>
      </c>
      <c r="I5728" s="0" t="s">
        <v>451</v>
      </c>
      <c r="J5728" s="0" t="n">
        <f aca="false">IF(I5728="GJ",1.0542,1)</f>
        <v>1</v>
      </c>
      <c r="K5728" s="0" t="str">
        <f aca="false">IF(I5728="GJ","MMBtu",I5728)</f>
        <v>MMBtu</v>
      </c>
      <c r="L5728" s="13" t="n">
        <f aca="false">H5728*J5728</f>
        <v>1140000</v>
      </c>
    </row>
    <row r="5729" customFormat="false" ht="12.75" hidden="false" customHeight="false" outlineLevel="0" collapsed="false">
      <c r="A5729" s="0" t="s">
        <v>62</v>
      </c>
      <c r="B5729" s="0" t="s">
        <v>448</v>
      </c>
      <c r="C5729" s="0" t="s">
        <v>6</v>
      </c>
      <c r="D5729" s="0" t="s">
        <v>453</v>
      </c>
      <c r="E5729" s="0" t="s">
        <v>396</v>
      </c>
      <c r="F5729" s="0" t="s">
        <v>454</v>
      </c>
      <c r="G5729" s="0" t="n">
        <v>8</v>
      </c>
      <c r="H5729" s="0" t="n">
        <v>1235000</v>
      </c>
      <c r="I5729" s="0" t="s">
        <v>451</v>
      </c>
      <c r="J5729" s="0" t="n">
        <f aca="false">IF(I5729="GJ",1.0542,1)</f>
        <v>1</v>
      </c>
      <c r="K5729" s="0" t="str">
        <f aca="false">IF(I5729="GJ","MMBtu",I5729)</f>
        <v>MMBtu</v>
      </c>
      <c r="L5729" s="13" t="n">
        <f aca="false">H5729*J5729</f>
        <v>1235000</v>
      </c>
    </row>
    <row r="5730" customFormat="false" ht="12.75" hidden="false" customHeight="false" outlineLevel="0" collapsed="false">
      <c r="A5730" s="0" t="s">
        <v>62</v>
      </c>
      <c r="B5730" s="0" t="s">
        <v>448</v>
      </c>
      <c r="C5730" s="0" t="s">
        <v>6</v>
      </c>
      <c r="D5730" s="0" t="s">
        <v>463</v>
      </c>
      <c r="E5730" s="0" t="s">
        <v>396</v>
      </c>
      <c r="F5730" s="0" t="s">
        <v>455</v>
      </c>
      <c r="G5730" s="0" t="n">
        <v>11</v>
      </c>
      <c r="H5730" s="0" t="n">
        <v>2000000</v>
      </c>
      <c r="I5730" s="0" t="s">
        <v>451</v>
      </c>
      <c r="J5730" s="0" t="n">
        <f aca="false">IF(I5730="GJ",1.0542,1)</f>
        <v>1</v>
      </c>
      <c r="K5730" s="0" t="str">
        <f aca="false">IF(I5730="GJ","MMBtu",I5730)</f>
        <v>MMBtu</v>
      </c>
      <c r="L5730" s="13" t="n">
        <f aca="false">H5730*J5730</f>
        <v>2000000</v>
      </c>
    </row>
    <row r="5731" customFormat="false" ht="12.75" hidden="false" customHeight="false" outlineLevel="0" collapsed="false">
      <c r="A5731" s="0" t="s">
        <v>62</v>
      </c>
      <c r="B5731" s="0" t="s">
        <v>448</v>
      </c>
      <c r="C5731" s="0" t="s">
        <v>6</v>
      </c>
      <c r="D5731" s="0" t="s">
        <v>453</v>
      </c>
      <c r="E5731" s="0" t="s">
        <v>20</v>
      </c>
      <c r="F5731" s="0" t="s">
        <v>455</v>
      </c>
      <c r="G5731" s="0" t="n">
        <v>19</v>
      </c>
      <c r="H5731" s="0" t="n">
        <v>2700000</v>
      </c>
      <c r="I5731" s="0" t="s">
        <v>451</v>
      </c>
      <c r="J5731" s="0" t="n">
        <f aca="false">IF(I5731="GJ",1.0542,1)</f>
        <v>1</v>
      </c>
      <c r="K5731" s="0" t="str">
        <f aca="false">IF(I5731="GJ","MMBtu",I5731)</f>
        <v>MMBtu</v>
      </c>
      <c r="L5731" s="13" t="n">
        <f aca="false">H5731*J5731</f>
        <v>2700000</v>
      </c>
    </row>
    <row r="5732" customFormat="false" ht="12.75" hidden="false" customHeight="false" outlineLevel="0" collapsed="false">
      <c r="A5732" s="0" t="s">
        <v>62</v>
      </c>
      <c r="B5732" s="0" t="s">
        <v>448</v>
      </c>
      <c r="C5732" s="0" t="s">
        <v>6</v>
      </c>
      <c r="D5732" s="0" t="s">
        <v>453</v>
      </c>
      <c r="E5732" s="0" t="s">
        <v>329</v>
      </c>
      <c r="F5732" s="0" t="s">
        <v>450</v>
      </c>
      <c r="G5732" s="0" t="n">
        <v>27</v>
      </c>
      <c r="H5732" s="0" t="n">
        <v>3870000</v>
      </c>
      <c r="I5732" s="0" t="s">
        <v>451</v>
      </c>
      <c r="J5732" s="0" t="n">
        <f aca="false">IF(I5732="GJ",1.0542,1)</f>
        <v>1</v>
      </c>
      <c r="K5732" s="0" t="str">
        <f aca="false">IF(I5732="GJ","MMBtu",I5732)</f>
        <v>MMBtu</v>
      </c>
      <c r="L5732" s="13" t="n">
        <f aca="false">H5732*J5732</f>
        <v>3870000</v>
      </c>
    </row>
    <row r="5733" customFormat="false" ht="12.75" hidden="false" customHeight="false" outlineLevel="0" collapsed="false">
      <c r="A5733" s="0" t="s">
        <v>62</v>
      </c>
      <c r="B5733" s="0" t="s">
        <v>448</v>
      </c>
      <c r="C5733" s="0" t="s">
        <v>6</v>
      </c>
      <c r="D5733" s="0" t="s">
        <v>453</v>
      </c>
      <c r="E5733" s="0" t="s">
        <v>20</v>
      </c>
      <c r="F5733" s="0" t="s">
        <v>456</v>
      </c>
      <c r="G5733" s="0" t="n">
        <v>14</v>
      </c>
      <c r="H5733" s="0" t="n">
        <v>5505000</v>
      </c>
      <c r="I5733" s="0" t="s">
        <v>451</v>
      </c>
      <c r="J5733" s="0" t="n">
        <f aca="false">IF(I5733="GJ",1.0542,1)</f>
        <v>1</v>
      </c>
      <c r="K5733" s="0" t="str">
        <f aca="false">IF(I5733="GJ","MMBtu",I5733)</f>
        <v>MMBtu</v>
      </c>
      <c r="L5733" s="13" t="n">
        <f aca="false">H5733*J5733</f>
        <v>5505000</v>
      </c>
    </row>
    <row r="5734" customFormat="false" ht="12.75" hidden="false" customHeight="false" outlineLevel="0" collapsed="false">
      <c r="A5734" s="0" t="s">
        <v>62</v>
      </c>
      <c r="B5734" s="0" t="s">
        <v>448</v>
      </c>
      <c r="C5734" s="0" t="s">
        <v>6</v>
      </c>
      <c r="D5734" s="0" t="s">
        <v>453</v>
      </c>
      <c r="E5734" s="0" t="s">
        <v>423</v>
      </c>
      <c r="F5734" s="0" t="s">
        <v>450</v>
      </c>
      <c r="G5734" s="0" t="n">
        <v>19</v>
      </c>
      <c r="H5734" s="0" t="n">
        <v>6800000</v>
      </c>
      <c r="I5734" s="0" t="s">
        <v>451</v>
      </c>
      <c r="J5734" s="0" t="n">
        <f aca="false">IF(I5734="GJ",1.0542,1)</f>
        <v>1</v>
      </c>
      <c r="K5734" s="0" t="str">
        <f aca="false">IF(I5734="GJ","MMBtu",I5734)</f>
        <v>MMBtu</v>
      </c>
      <c r="L5734" s="13" t="n">
        <f aca="false">H5734*J5734</f>
        <v>6800000</v>
      </c>
    </row>
    <row r="5735" customFormat="false" ht="12.75" hidden="false" customHeight="false" outlineLevel="0" collapsed="false">
      <c r="A5735" s="0" t="s">
        <v>62</v>
      </c>
      <c r="B5735" s="0" t="s">
        <v>448</v>
      </c>
      <c r="C5735" s="0" t="s">
        <v>6</v>
      </c>
      <c r="D5735" s="0" t="s">
        <v>453</v>
      </c>
      <c r="E5735" s="0" t="s">
        <v>357</v>
      </c>
      <c r="F5735" s="0" t="s">
        <v>450</v>
      </c>
      <c r="G5735" s="0" t="n">
        <v>47</v>
      </c>
      <c r="H5735" s="0" t="n">
        <v>8272500</v>
      </c>
      <c r="I5735" s="0" t="s">
        <v>451</v>
      </c>
      <c r="J5735" s="0" t="n">
        <f aca="false">IF(I5735="GJ",1.0542,1)</f>
        <v>1</v>
      </c>
      <c r="K5735" s="0" t="str">
        <f aca="false">IF(I5735="GJ","MMBtu",I5735)</f>
        <v>MMBtu</v>
      </c>
      <c r="L5735" s="13" t="n">
        <f aca="false">H5735*J5735</f>
        <v>8272500</v>
      </c>
    </row>
    <row r="5736" customFormat="false" ht="12.75" hidden="false" customHeight="false" outlineLevel="0" collapsed="false">
      <c r="A5736" s="0" t="s">
        <v>62</v>
      </c>
      <c r="B5736" s="0" t="s">
        <v>448</v>
      </c>
      <c r="C5736" s="0" t="s">
        <v>6</v>
      </c>
      <c r="D5736" s="0" t="s">
        <v>453</v>
      </c>
      <c r="E5736" s="0" t="s">
        <v>20</v>
      </c>
      <c r="F5736" s="0" t="s">
        <v>450</v>
      </c>
      <c r="G5736" s="0" t="n">
        <v>32</v>
      </c>
      <c r="H5736" s="0" t="n">
        <v>9960000</v>
      </c>
      <c r="I5736" s="0" t="s">
        <v>451</v>
      </c>
      <c r="J5736" s="0" t="n">
        <f aca="false">IF(I5736="GJ",1.0542,1)</f>
        <v>1</v>
      </c>
      <c r="K5736" s="0" t="str">
        <f aca="false">IF(I5736="GJ","MMBtu",I5736)</f>
        <v>MMBtu</v>
      </c>
      <c r="L5736" s="13" t="n">
        <f aca="false">H5736*J5736</f>
        <v>9960000</v>
      </c>
    </row>
    <row r="5737" customFormat="false" ht="12.75" hidden="false" customHeight="false" outlineLevel="0" collapsed="false">
      <c r="A5737" s="0" t="s">
        <v>62</v>
      </c>
      <c r="B5737" s="0" t="s">
        <v>448</v>
      </c>
      <c r="C5737" s="0" t="s">
        <v>6</v>
      </c>
      <c r="D5737" s="0" t="s">
        <v>453</v>
      </c>
      <c r="E5737" s="0" t="s">
        <v>396</v>
      </c>
      <c r="F5737" s="0" t="s">
        <v>456</v>
      </c>
      <c r="G5737" s="0" t="n">
        <v>30</v>
      </c>
      <c r="H5737" s="0" t="n">
        <v>11350750</v>
      </c>
      <c r="I5737" s="0" t="s">
        <v>451</v>
      </c>
      <c r="J5737" s="0" t="n">
        <f aca="false">IF(I5737="GJ",1.0542,1)</f>
        <v>1</v>
      </c>
      <c r="K5737" s="0" t="str">
        <f aca="false">IF(I5737="GJ","MMBtu",I5737)</f>
        <v>MMBtu</v>
      </c>
      <c r="L5737" s="13" t="n">
        <f aca="false">H5737*J5737</f>
        <v>11350750</v>
      </c>
    </row>
    <row r="5738" customFormat="false" ht="12.75" hidden="false" customHeight="false" outlineLevel="0" collapsed="false">
      <c r="A5738" s="0" t="s">
        <v>62</v>
      </c>
      <c r="B5738" s="0" t="s">
        <v>448</v>
      </c>
      <c r="C5738" s="0" t="s">
        <v>6</v>
      </c>
      <c r="D5738" s="0" t="s">
        <v>453</v>
      </c>
      <c r="E5738" s="0" t="s">
        <v>301</v>
      </c>
      <c r="F5738" s="0" t="s">
        <v>450</v>
      </c>
      <c r="G5738" s="0" t="n">
        <v>69</v>
      </c>
      <c r="H5738" s="0" t="n">
        <v>12470000</v>
      </c>
      <c r="I5738" s="0" t="s">
        <v>451</v>
      </c>
      <c r="J5738" s="0" t="n">
        <f aca="false">IF(I5738="GJ",1.0542,1)</f>
        <v>1</v>
      </c>
      <c r="K5738" s="0" t="str">
        <f aca="false">IF(I5738="GJ","MMBtu",I5738)</f>
        <v>MMBtu</v>
      </c>
      <c r="L5738" s="13" t="n">
        <f aca="false">H5738*J5738</f>
        <v>12470000</v>
      </c>
    </row>
    <row r="5739" customFormat="false" ht="12.75" hidden="false" customHeight="false" outlineLevel="0" collapsed="false">
      <c r="A5739" s="0" t="s">
        <v>62</v>
      </c>
      <c r="B5739" s="0" t="s">
        <v>448</v>
      </c>
      <c r="C5739" s="0" t="s">
        <v>6</v>
      </c>
      <c r="D5739" s="0" t="s">
        <v>453</v>
      </c>
      <c r="E5739" s="0" t="s">
        <v>329</v>
      </c>
      <c r="F5739" s="0" t="s">
        <v>456</v>
      </c>
      <c r="G5739" s="0" t="n">
        <v>54</v>
      </c>
      <c r="H5739" s="0" t="n">
        <v>17177500</v>
      </c>
      <c r="I5739" s="0" t="s">
        <v>451</v>
      </c>
      <c r="J5739" s="0" t="n">
        <f aca="false">IF(I5739="GJ",1.0542,1)</f>
        <v>1</v>
      </c>
      <c r="K5739" s="0" t="str">
        <f aca="false">IF(I5739="GJ","MMBtu",I5739)</f>
        <v>MMBtu</v>
      </c>
      <c r="L5739" s="13" t="n">
        <f aca="false">H5739*J5739</f>
        <v>17177500</v>
      </c>
    </row>
    <row r="5740" customFormat="false" ht="12.75" hidden="false" customHeight="false" outlineLevel="0" collapsed="false">
      <c r="A5740" s="0" t="s">
        <v>62</v>
      </c>
      <c r="B5740" s="0" t="s">
        <v>448</v>
      </c>
      <c r="C5740" s="0" t="s">
        <v>6</v>
      </c>
      <c r="D5740" s="0" t="s">
        <v>453</v>
      </c>
      <c r="E5740" s="0" t="s">
        <v>396</v>
      </c>
      <c r="F5740" s="0" t="s">
        <v>450</v>
      </c>
      <c r="G5740" s="0" t="n">
        <v>101</v>
      </c>
      <c r="H5740" s="0" t="n">
        <v>19040000</v>
      </c>
      <c r="I5740" s="0" t="s">
        <v>451</v>
      </c>
      <c r="J5740" s="0" t="n">
        <f aca="false">IF(I5740="GJ",1.0542,1)</f>
        <v>1</v>
      </c>
      <c r="K5740" s="0" t="str">
        <f aca="false">IF(I5740="GJ","MMBtu",I5740)</f>
        <v>MMBtu</v>
      </c>
      <c r="L5740" s="13" t="n">
        <f aca="false">H5740*J5740</f>
        <v>19040000</v>
      </c>
    </row>
    <row r="5741" customFormat="false" ht="12.75" hidden="false" customHeight="false" outlineLevel="0" collapsed="false">
      <c r="A5741" s="0" t="s">
        <v>62</v>
      </c>
      <c r="B5741" s="0" t="s">
        <v>448</v>
      </c>
      <c r="C5741" s="0" t="s">
        <v>6</v>
      </c>
      <c r="D5741" s="0" t="s">
        <v>453</v>
      </c>
      <c r="E5741" s="0" t="s">
        <v>423</v>
      </c>
      <c r="F5741" s="0" t="s">
        <v>456</v>
      </c>
      <c r="G5741" s="0" t="n">
        <v>55</v>
      </c>
      <c r="H5741" s="0" t="n">
        <v>20560000</v>
      </c>
      <c r="I5741" s="0" t="s">
        <v>451</v>
      </c>
      <c r="J5741" s="0" t="n">
        <f aca="false">IF(I5741="GJ",1.0542,1)</f>
        <v>1</v>
      </c>
      <c r="K5741" s="0" t="str">
        <f aca="false">IF(I5741="GJ","MMBtu",I5741)</f>
        <v>MMBtu</v>
      </c>
      <c r="L5741" s="13" t="n">
        <f aca="false">H5741*J5741</f>
        <v>20560000</v>
      </c>
    </row>
    <row r="5742" customFormat="false" ht="12.75" hidden="false" customHeight="false" outlineLevel="0" collapsed="false">
      <c r="A5742" s="0" t="s">
        <v>62</v>
      </c>
      <c r="B5742" s="0" t="s">
        <v>448</v>
      </c>
      <c r="C5742" s="0" t="s">
        <v>6</v>
      </c>
      <c r="D5742" s="0" t="s">
        <v>453</v>
      </c>
      <c r="E5742" s="0" t="s">
        <v>423</v>
      </c>
      <c r="F5742" s="0" t="s">
        <v>455</v>
      </c>
      <c r="G5742" s="0" t="n">
        <v>57</v>
      </c>
      <c r="H5742" s="0" t="n">
        <v>22410000</v>
      </c>
      <c r="I5742" s="0" t="s">
        <v>451</v>
      </c>
      <c r="J5742" s="0" t="n">
        <f aca="false">IF(I5742="GJ",1.0542,1)</f>
        <v>1</v>
      </c>
      <c r="K5742" s="0" t="str">
        <f aca="false">IF(I5742="GJ","MMBtu",I5742)</f>
        <v>MMBtu</v>
      </c>
      <c r="L5742" s="13" t="n">
        <f aca="false">H5742*J5742</f>
        <v>22410000</v>
      </c>
    </row>
    <row r="5743" customFormat="false" ht="12.75" hidden="false" customHeight="false" outlineLevel="0" collapsed="false">
      <c r="A5743" s="0" t="s">
        <v>62</v>
      </c>
      <c r="B5743" s="0" t="s">
        <v>448</v>
      </c>
      <c r="C5743" s="0" t="s">
        <v>6</v>
      </c>
      <c r="D5743" s="0" t="s">
        <v>453</v>
      </c>
      <c r="E5743" s="0" t="s">
        <v>357</v>
      </c>
      <c r="F5743" s="0" t="s">
        <v>456</v>
      </c>
      <c r="G5743" s="0" t="n">
        <v>63</v>
      </c>
      <c r="H5743" s="0" t="n">
        <v>25060000</v>
      </c>
      <c r="I5743" s="0" t="s">
        <v>451</v>
      </c>
      <c r="J5743" s="0" t="n">
        <f aca="false">IF(I5743="GJ",1.0542,1)</f>
        <v>1</v>
      </c>
      <c r="K5743" s="0" t="str">
        <f aca="false">IF(I5743="GJ","MMBtu",I5743)</f>
        <v>MMBtu</v>
      </c>
      <c r="L5743" s="13" t="n">
        <f aca="false">H5743*J5743</f>
        <v>25060000</v>
      </c>
    </row>
    <row r="5744" customFormat="false" ht="12.75" hidden="false" customHeight="false" outlineLevel="0" collapsed="false">
      <c r="A5744" s="0" t="s">
        <v>62</v>
      </c>
      <c r="B5744" s="0" t="s">
        <v>448</v>
      </c>
      <c r="C5744" s="0" t="s">
        <v>6</v>
      </c>
      <c r="D5744" s="0" t="s">
        <v>453</v>
      </c>
      <c r="E5744" s="0" t="s">
        <v>241</v>
      </c>
      <c r="F5744" s="0" t="s">
        <v>450</v>
      </c>
      <c r="G5744" s="0" t="n">
        <v>119</v>
      </c>
      <c r="H5744" s="0" t="n">
        <v>25990000</v>
      </c>
      <c r="I5744" s="0" t="s">
        <v>451</v>
      </c>
      <c r="J5744" s="0" t="n">
        <f aca="false">IF(I5744="GJ",1.0542,1)</f>
        <v>1</v>
      </c>
      <c r="K5744" s="0" t="str">
        <f aca="false">IF(I5744="GJ","MMBtu",I5744)</f>
        <v>MMBtu</v>
      </c>
      <c r="L5744" s="13" t="n">
        <f aca="false">H5744*J5744</f>
        <v>25990000</v>
      </c>
    </row>
    <row r="5745" customFormat="false" ht="12.75" hidden="false" customHeight="false" outlineLevel="0" collapsed="false">
      <c r="A5745" s="0" t="s">
        <v>62</v>
      </c>
      <c r="B5745" s="0" t="s">
        <v>448</v>
      </c>
      <c r="C5745" s="0" t="s">
        <v>6</v>
      </c>
      <c r="D5745" s="0" t="s">
        <v>453</v>
      </c>
      <c r="E5745" s="0" t="s">
        <v>241</v>
      </c>
      <c r="F5745" s="0" t="s">
        <v>456</v>
      </c>
      <c r="G5745" s="0" t="n">
        <v>56</v>
      </c>
      <c r="H5745" s="0" t="n">
        <v>27460000</v>
      </c>
      <c r="I5745" s="0" t="s">
        <v>451</v>
      </c>
      <c r="J5745" s="0" t="n">
        <f aca="false">IF(I5745="GJ",1.0542,1)</f>
        <v>1</v>
      </c>
      <c r="K5745" s="0" t="str">
        <f aca="false">IF(I5745="GJ","MMBtu",I5745)</f>
        <v>MMBtu</v>
      </c>
      <c r="L5745" s="13" t="n">
        <f aca="false">H5745*J5745</f>
        <v>27460000</v>
      </c>
    </row>
    <row r="5746" customFormat="false" ht="12.75" hidden="false" customHeight="false" outlineLevel="0" collapsed="false">
      <c r="A5746" s="0" t="s">
        <v>62</v>
      </c>
      <c r="B5746" s="0" t="s">
        <v>448</v>
      </c>
      <c r="C5746" s="0" t="s">
        <v>6</v>
      </c>
      <c r="D5746" s="0" t="s">
        <v>453</v>
      </c>
      <c r="E5746" s="0" t="s">
        <v>191</v>
      </c>
      <c r="F5746" s="0" t="s">
        <v>455</v>
      </c>
      <c r="G5746" s="0" t="n">
        <v>112</v>
      </c>
      <c r="H5746" s="0" t="n">
        <v>28750000</v>
      </c>
      <c r="I5746" s="0" t="s">
        <v>451</v>
      </c>
      <c r="J5746" s="0" t="n">
        <f aca="false">IF(I5746="GJ",1.0542,1)</f>
        <v>1</v>
      </c>
      <c r="K5746" s="0" t="str">
        <f aca="false">IF(I5746="GJ","MMBtu",I5746)</f>
        <v>MMBtu</v>
      </c>
      <c r="L5746" s="13" t="n">
        <f aca="false">H5746*J5746</f>
        <v>28750000</v>
      </c>
    </row>
    <row r="5747" customFormat="false" ht="12.75" hidden="false" customHeight="false" outlineLevel="0" collapsed="false">
      <c r="A5747" s="0" t="s">
        <v>62</v>
      </c>
      <c r="B5747" s="0" t="s">
        <v>448</v>
      </c>
      <c r="C5747" s="0" t="s">
        <v>6</v>
      </c>
      <c r="D5747" s="0" t="s">
        <v>453</v>
      </c>
      <c r="E5747" s="0" t="s">
        <v>191</v>
      </c>
      <c r="F5747" s="0" t="s">
        <v>450</v>
      </c>
      <c r="G5747" s="0" t="n">
        <v>84</v>
      </c>
      <c r="H5747" s="0" t="n">
        <v>32540000</v>
      </c>
      <c r="I5747" s="0" t="s">
        <v>451</v>
      </c>
      <c r="J5747" s="0" t="n">
        <f aca="false">IF(I5747="GJ",1.0542,1)</f>
        <v>1</v>
      </c>
      <c r="K5747" s="0" t="str">
        <f aca="false">IF(I5747="GJ","MMBtu",I5747)</f>
        <v>MMBtu</v>
      </c>
      <c r="L5747" s="13" t="n">
        <f aca="false">H5747*J5747</f>
        <v>32540000</v>
      </c>
    </row>
    <row r="5748" customFormat="false" ht="12.75" hidden="false" customHeight="false" outlineLevel="0" collapsed="false">
      <c r="A5748" s="0" t="s">
        <v>62</v>
      </c>
      <c r="B5748" s="0" t="s">
        <v>448</v>
      </c>
      <c r="C5748" s="0" t="s">
        <v>6</v>
      </c>
      <c r="D5748" s="0" t="s">
        <v>453</v>
      </c>
      <c r="E5748" s="0" t="s">
        <v>241</v>
      </c>
      <c r="F5748" s="0" t="s">
        <v>455</v>
      </c>
      <c r="G5748" s="0" t="n">
        <v>114</v>
      </c>
      <c r="H5748" s="0" t="n">
        <v>34167500</v>
      </c>
      <c r="I5748" s="0" t="s">
        <v>451</v>
      </c>
      <c r="J5748" s="0" t="n">
        <f aca="false">IF(I5748="GJ",1.0542,1)</f>
        <v>1</v>
      </c>
      <c r="K5748" s="0" t="str">
        <f aca="false">IF(I5748="GJ","MMBtu",I5748)</f>
        <v>MMBtu</v>
      </c>
      <c r="L5748" s="13" t="n">
        <f aca="false">H5748*J5748</f>
        <v>34167500</v>
      </c>
    </row>
    <row r="5749" customFormat="false" ht="12.75" hidden="false" customHeight="false" outlineLevel="0" collapsed="false">
      <c r="A5749" s="0" t="s">
        <v>62</v>
      </c>
      <c r="B5749" s="0" t="s">
        <v>448</v>
      </c>
      <c r="C5749" s="0" t="s">
        <v>6</v>
      </c>
      <c r="D5749" s="0" t="s">
        <v>453</v>
      </c>
      <c r="E5749" s="0" t="s">
        <v>396</v>
      </c>
      <c r="F5749" s="0" t="s">
        <v>455</v>
      </c>
      <c r="G5749" s="0" t="n">
        <v>67</v>
      </c>
      <c r="H5749" s="0" t="n">
        <v>36360000</v>
      </c>
      <c r="I5749" s="0" t="s">
        <v>451</v>
      </c>
      <c r="J5749" s="0" t="n">
        <f aca="false">IF(I5749="GJ",1.0542,1)</f>
        <v>1</v>
      </c>
      <c r="K5749" s="0" t="str">
        <f aca="false">IF(I5749="GJ","MMBtu",I5749)</f>
        <v>MMBtu</v>
      </c>
      <c r="L5749" s="13" t="n">
        <f aca="false">H5749*J5749</f>
        <v>36360000</v>
      </c>
    </row>
    <row r="5750" customFormat="false" ht="12.75" hidden="false" customHeight="false" outlineLevel="0" collapsed="false">
      <c r="A5750" s="0" t="s">
        <v>62</v>
      </c>
      <c r="B5750" s="0" t="s">
        <v>448</v>
      </c>
      <c r="C5750" s="0" t="s">
        <v>6</v>
      </c>
      <c r="D5750" s="0" t="s">
        <v>453</v>
      </c>
      <c r="E5750" s="0" t="s">
        <v>357</v>
      </c>
      <c r="F5750" s="0" t="s">
        <v>455</v>
      </c>
      <c r="G5750" s="0" t="n">
        <v>129</v>
      </c>
      <c r="H5750" s="0" t="n">
        <v>41455000</v>
      </c>
      <c r="I5750" s="0" t="s">
        <v>451</v>
      </c>
      <c r="J5750" s="0" t="n">
        <f aca="false">IF(I5750="GJ",1.0542,1)</f>
        <v>1</v>
      </c>
      <c r="K5750" s="0" t="str">
        <f aca="false">IF(I5750="GJ","MMBtu",I5750)</f>
        <v>MMBtu</v>
      </c>
      <c r="L5750" s="13" t="n">
        <f aca="false">H5750*J5750</f>
        <v>41455000</v>
      </c>
    </row>
    <row r="5751" customFormat="false" ht="12.75" hidden="false" customHeight="false" outlineLevel="0" collapsed="false">
      <c r="A5751" s="0" t="s">
        <v>62</v>
      </c>
      <c r="B5751" s="0" t="s">
        <v>448</v>
      </c>
      <c r="C5751" s="0" t="s">
        <v>6</v>
      </c>
      <c r="D5751" s="0" t="s">
        <v>453</v>
      </c>
      <c r="E5751" s="0" t="s">
        <v>301</v>
      </c>
      <c r="F5751" s="0" t="s">
        <v>456</v>
      </c>
      <c r="G5751" s="0" t="n">
        <v>110</v>
      </c>
      <c r="H5751" s="0" t="n">
        <v>44633000</v>
      </c>
      <c r="I5751" s="0" t="s">
        <v>451</v>
      </c>
      <c r="J5751" s="0" t="n">
        <f aca="false">IF(I5751="GJ",1.0542,1)</f>
        <v>1</v>
      </c>
      <c r="K5751" s="0" t="str">
        <f aca="false">IF(I5751="GJ","MMBtu",I5751)</f>
        <v>MMBtu</v>
      </c>
      <c r="L5751" s="13" t="n">
        <f aca="false">H5751*J5751</f>
        <v>44633000</v>
      </c>
    </row>
    <row r="5752" customFormat="false" ht="12.75" hidden="false" customHeight="false" outlineLevel="0" collapsed="false">
      <c r="A5752" s="0" t="s">
        <v>62</v>
      </c>
      <c r="B5752" s="0" t="s">
        <v>448</v>
      </c>
      <c r="C5752" s="0" t="s">
        <v>6</v>
      </c>
      <c r="D5752" s="0" t="s">
        <v>453</v>
      </c>
      <c r="E5752" s="0" t="s">
        <v>191</v>
      </c>
      <c r="F5752" s="0" t="s">
        <v>456</v>
      </c>
      <c r="G5752" s="0" t="n">
        <v>78</v>
      </c>
      <c r="H5752" s="0" t="n">
        <v>47305000</v>
      </c>
      <c r="I5752" s="0" t="s">
        <v>451</v>
      </c>
      <c r="J5752" s="0" t="n">
        <f aca="false">IF(I5752="GJ",1.0542,1)</f>
        <v>1</v>
      </c>
      <c r="K5752" s="0" t="str">
        <f aca="false">IF(I5752="GJ","MMBtu",I5752)</f>
        <v>MMBtu</v>
      </c>
      <c r="L5752" s="13" t="n">
        <f aca="false">H5752*J5752</f>
        <v>47305000</v>
      </c>
    </row>
    <row r="5753" customFormat="false" ht="12.75" hidden="false" customHeight="false" outlineLevel="0" collapsed="false">
      <c r="A5753" s="0" t="s">
        <v>62</v>
      </c>
      <c r="B5753" s="0" t="s">
        <v>448</v>
      </c>
      <c r="C5753" s="0" t="s">
        <v>6</v>
      </c>
      <c r="D5753" s="0" t="s">
        <v>453</v>
      </c>
      <c r="E5753" s="0" t="s">
        <v>301</v>
      </c>
      <c r="F5753" s="0" t="s">
        <v>455</v>
      </c>
      <c r="G5753" s="0" t="n">
        <v>197</v>
      </c>
      <c r="H5753" s="0" t="n">
        <v>88162500</v>
      </c>
      <c r="I5753" s="0" t="s">
        <v>451</v>
      </c>
      <c r="J5753" s="0" t="n">
        <f aca="false">IF(I5753="GJ",1.0542,1)</f>
        <v>1</v>
      </c>
      <c r="K5753" s="0" t="str">
        <f aca="false">IF(I5753="GJ","MMBtu",I5753)</f>
        <v>MMBtu</v>
      </c>
      <c r="L5753" s="13" t="n">
        <f aca="false">H5753*J5753</f>
        <v>88162500</v>
      </c>
    </row>
    <row r="5754" customFormat="false" ht="12.75" hidden="false" customHeight="false" outlineLevel="0" collapsed="false">
      <c r="A5754" s="0" t="s">
        <v>62</v>
      </c>
      <c r="B5754" s="0" t="s">
        <v>448</v>
      </c>
      <c r="C5754" s="0" t="s">
        <v>6</v>
      </c>
      <c r="D5754" s="0" t="s">
        <v>453</v>
      </c>
      <c r="E5754" s="0" t="s">
        <v>329</v>
      </c>
      <c r="F5754" s="0" t="s">
        <v>455</v>
      </c>
      <c r="G5754" s="0" t="n">
        <v>255</v>
      </c>
      <c r="H5754" s="0" t="n">
        <v>88505000</v>
      </c>
      <c r="I5754" s="0" t="s">
        <v>451</v>
      </c>
      <c r="J5754" s="0" t="n">
        <f aca="false">IF(I5754="GJ",1.0542,1)</f>
        <v>1</v>
      </c>
      <c r="K5754" s="0" t="str">
        <f aca="false">IF(I5754="GJ","MMBtu",I5754)</f>
        <v>MMBtu</v>
      </c>
      <c r="L5754" s="13" t="n">
        <f aca="false">H5754*J5754</f>
        <v>88505000</v>
      </c>
    </row>
    <row r="5755" customFormat="false" ht="12.75" hidden="false" customHeight="false" outlineLevel="0" collapsed="false">
      <c r="A5755" s="0" t="s">
        <v>134</v>
      </c>
      <c r="B5755" s="0" t="s">
        <v>448</v>
      </c>
      <c r="C5755" s="0" t="s">
        <v>6</v>
      </c>
      <c r="D5755" s="0" t="s">
        <v>449</v>
      </c>
      <c r="E5755" s="0" t="s">
        <v>20</v>
      </c>
      <c r="F5755" s="0" t="s">
        <v>456</v>
      </c>
      <c r="G5755" s="0" t="n">
        <v>17</v>
      </c>
      <c r="H5755" s="0" t="n">
        <v>415000</v>
      </c>
      <c r="I5755" s="0" t="s">
        <v>451</v>
      </c>
      <c r="J5755" s="0" t="n">
        <f aca="false">IF(I5755="GJ",1.0542,1)</f>
        <v>1</v>
      </c>
      <c r="K5755" s="0" t="str">
        <f aca="false">IF(I5755="GJ","MMBtu",I5755)</f>
        <v>MMBtu</v>
      </c>
      <c r="L5755" s="13" t="n">
        <f aca="false">H5755*J5755</f>
        <v>415000</v>
      </c>
    </row>
    <row r="5756" customFormat="false" ht="12.75" hidden="false" customHeight="false" outlineLevel="0" collapsed="false">
      <c r="A5756" s="0" t="s">
        <v>134</v>
      </c>
      <c r="B5756" s="0" t="s">
        <v>448</v>
      </c>
      <c r="C5756" s="0" t="s">
        <v>6</v>
      </c>
      <c r="D5756" s="0" t="s">
        <v>449</v>
      </c>
      <c r="E5756" s="0" t="s">
        <v>191</v>
      </c>
      <c r="F5756" s="0" t="s">
        <v>456</v>
      </c>
      <c r="G5756" s="0" t="n">
        <v>16</v>
      </c>
      <c r="H5756" s="0" t="n">
        <v>713000</v>
      </c>
      <c r="I5756" s="0" t="s">
        <v>451</v>
      </c>
      <c r="J5756" s="0" t="n">
        <f aca="false">IF(I5756="GJ",1.0542,1)</f>
        <v>1</v>
      </c>
      <c r="K5756" s="0" t="str">
        <f aca="false">IF(I5756="GJ","MMBtu",I5756)</f>
        <v>MMBtu</v>
      </c>
      <c r="L5756" s="13" t="n">
        <f aca="false">H5756*J5756</f>
        <v>713000</v>
      </c>
    </row>
    <row r="5757" customFormat="false" ht="12.75" hidden="false" customHeight="false" outlineLevel="0" collapsed="false">
      <c r="A5757" s="0" t="s">
        <v>231</v>
      </c>
      <c r="B5757" s="0" t="s">
        <v>448</v>
      </c>
      <c r="C5757" s="0" t="s">
        <v>6</v>
      </c>
      <c r="D5757" s="0" t="s">
        <v>449</v>
      </c>
      <c r="E5757" s="0" t="s">
        <v>191</v>
      </c>
      <c r="F5757" s="0" t="s">
        <v>456</v>
      </c>
      <c r="G5757" s="0" t="n">
        <v>1</v>
      </c>
      <c r="H5757" s="0" t="n">
        <v>5000</v>
      </c>
      <c r="I5757" s="0" t="s">
        <v>451</v>
      </c>
      <c r="J5757" s="0" t="n">
        <f aca="false">IF(I5757="GJ",1.0542,1)</f>
        <v>1</v>
      </c>
      <c r="K5757" s="0" t="str">
        <f aca="false">IF(I5757="GJ","MMBtu",I5757)</f>
        <v>MMBtu</v>
      </c>
      <c r="L5757" s="13" t="n">
        <f aca="false">H5757*J5757</f>
        <v>5000</v>
      </c>
    </row>
    <row r="5758" customFormat="false" ht="12.75" hidden="false" customHeight="false" outlineLevel="0" collapsed="false">
      <c r="A5758" s="0" t="s">
        <v>231</v>
      </c>
      <c r="B5758" s="0" t="s">
        <v>448</v>
      </c>
      <c r="C5758" s="0" t="s">
        <v>6</v>
      </c>
      <c r="D5758" s="0" t="s">
        <v>449</v>
      </c>
      <c r="E5758" s="0" t="s">
        <v>396</v>
      </c>
      <c r="F5758" s="0" t="s">
        <v>456</v>
      </c>
      <c r="G5758" s="0" t="n">
        <v>1</v>
      </c>
      <c r="H5758" s="0" t="n">
        <v>10000</v>
      </c>
      <c r="I5758" s="0" t="s">
        <v>451</v>
      </c>
      <c r="J5758" s="0" t="n">
        <f aca="false">IF(I5758="GJ",1.0542,1)</f>
        <v>1</v>
      </c>
      <c r="K5758" s="0" t="str">
        <f aca="false">IF(I5758="GJ","MMBtu",I5758)</f>
        <v>MMBtu</v>
      </c>
      <c r="L5758" s="13" t="n">
        <f aca="false">H5758*J5758</f>
        <v>10000</v>
      </c>
    </row>
    <row r="5759" customFormat="false" ht="12.75" hidden="false" customHeight="false" outlineLevel="0" collapsed="false">
      <c r="A5759" s="0" t="s">
        <v>231</v>
      </c>
      <c r="B5759" s="0" t="s">
        <v>448</v>
      </c>
      <c r="C5759" s="0" t="s">
        <v>6</v>
      </c>
      <c r="D5759" s="0" t="s">
        <v>449</v>
      </c>
      <c r="E5759" s="0" t="s">
        <v>329</v>
      </c>
      <c r="F5759" s="0" t="s">
        <v>456</v>
      </c>
      <c r="G5759" s="0" t="n">
        <v>1</v>
      </c>
      <c r="H5759" s="0" t="n">
        <v>20000</v>
      </c>
      <c r="I5759" s="0" t="s">
        <v>451</v>
      </c>
      <c r="J5759" s="0" t="n">
        <f aca="false">IF(I5759="GJ",1.0542,1)</f>
        <v>1</v>
      </c>
      <c r="K5759" s="0" t="str">
        <f aca="false">IF(I5759="GJ","MMBtu",I5759)</f>
        <v>MMBtu</v>
      </c>
      <c r="L5759" s="13" t="n">
        <f aca="false">H5759*J5759</f>
        <v>20000</v>
      </c>
    </row>
    <row r="5760" customFormat="false" ht="12.75" hidden="false" customHeight="false" outlineLevel="0" collapsed="false">
      <c r="A5760" s="0" t="s">
        <v>231</v>
      </c>
      <c r="B5760" s="0" t="s">
        <v>448</v>
      </c>
      <c r="C5760" s="0" t="s">
        <v>6</v>
      </c>
      <c r="D5760" s="0" t="s">
        <v>449</v>
      </c>
      <c r="E5760" s="0" t="s">
        <v>301</v>
      </c>
      <c r="F5760" s="0" t="s">
        <v>456</v>
      </c>
      <c r="G5760" s="0" t="n">
        <v>1</v>
      </c>
      <c r="H5760" s="0" t="n">
        <v>30000</v>
      </c>
      <c r="I5760" s="0" t="s">
        <v>451</v>
      </c>
      <c r="J5760" s="0" t="n">
        <f aca="false">IF(I5760="GJ",1.0542,1)</f>
        <v>1</v>
      </c>
      <c r="K5760" s="0" t="str">
        <f aca="false">IF(I5760="GJ","MMBtu",I5760)</f>
        <v>MMBtu</v>
      </c>
      <c r="L5760" s="13" t="n">
        <f aca="false">H5760*J5760</f>
        <v>30000</v>
      </c>
    </row>
    <row r="5761" customFormat="false" ht="12.75" hidden="false" customHeight="false" outlineLevel="0" collapsed="false">
      <c r="A5761" s="0" t="s">
        <v>231</v>
      </c>
      <c r="B5761" s="0" t="s">
        <v>448</v>
      </c>
      <c r="C5761" s="0" t="s">
        <v>6</v>
      </c>
      <c r="D5761" s="0" t="s">
        <v>449</v>
      </c>
      <c r="E5761" s="0" t="s">
        <v>357</v>
      </c>
      <c r="F5761" s="0" t="s">
        <v>456</v>
      </c>
      <c r="G5761" s="0" t="n">
        <v>2</v>
      </c>
      <c r="H5761" s="0" t="n">
        <v>40000</v>
      </c>
      <c r="I5761" s="0" t="s">
        <v>451</v>
      </c>
      <c r="J5761" s="0" t="n">
        <f aca="false">IF(I5761="GJ",1.0542,1)</f>
        <v>1</v>
      </c>
      <c r="K5761" s="0" t="str">
        <f aca="false">IF(I5761="GJ","MMBtu",I5761)</f>
        <v>MMBtu</v>
      </c>
      <c r="L5761" s="13" t="n">
        <f aca="false">H5761*J5761</f>
        <v>40000</v>
      </c>
    </row>
    <row r="5762" customFormat="false" ht="12.75" hidden="false" customHeight="false" outlineLevel="0" collapsed="false">
      <c r="A5762" s="0" t="s">
        <v>346</v>
      </c>
      <c r="B5762" s="0" t="s">
        <v>448</v>
      </c>
      <c r="C5762" s="0" t="s">
        <v>171</v>
      </c>
      <c r="D5762" s="0" t="s">
        <v>449</v>
      </c>
      <c r="E5762" s="0" t="s">
        <v>329</v>
      </c>
      <c r="F5762" s="0" t="s">
        <v>450</v>
      </c>
      <c r="G5762" s="0" t="n">
        <v>63</v>
      </c>
      <c r="H5762" s="0" t="n">
        <v>129584</v>
      </c>
      <c r="I5762" s="0" t="s">
        <v>462</v>
      </c>
      <c r="J5762" s="0" t="n">
        <f aca="false">IF(I5762="GJ",1.0542,1)</f>
        <v>1</v>
      </c>
      <c r="K5762" s="0" t="str">
        <f aca="false">IF(I5762="GJ","MMBtu",I5762)</f>
        <v>MWh</v>
      </c>
      <c r="L5762" s="13" t="n">
        <f aca="false">H5762*J5762</f>
        <v>129584</v>
      </c>
    </row>
    <row r="5763" customFormat="false" ht="12.75" hidden="false" customHeight="false" outlineLevel="0" collapsed="false">
      <c r="A5763" s="0" t="s">
        <v>346</v>
      </c>
      <c r="B5763" s="0" t="s">
        <v>448</v>
      </c>
      <c r="C5763" s="0" t="s">
        <v>171</v>
      </c>
      <c r="D5763" s="0" t="s">
        <v>449</v>
      </c>
      <c r="E5763" s="0" t="s">
        <v>357</v>
      </c>
      <c r="F5763" s="0" t="s">
        <v>450</v>
      </c>
      <c r="G5763" s="0" t="n">
        <v>288</v>
      </c>
      <c r="H5763" s="0" t="n">
        <v>1007876</v>
      </c>
      <c r="I5763" s="0" t="s">
        <v>462</v>
      </c>
      <c r="J5763" s="0" t="n">
        <f aca="false">IF(I5763="GJ",1.0542,1)</f>
        <v>1</v>
      </c>
      <c r="K5763" s="0" t="str">
        <f aca="false">IF(I5763="GJ","MMBtu",I5763)</f>
        <v>MWh</v>
      </c>
      <c r="L5763" s="13" t="n">
        <f aca="false">H5763*J5763</f>
        <v>1007876</v>
      </c>
    </row>
    <row r="5764" customFormat="false" ht="12.75" hidden="false" customHeight="false" outlineLevel="0" collapsed="false">
      <c r="A5764" s="0" t="s">
        <v>346</v>
      </c>
      <c r="B5764" s="0" t="s">
        <v>448</v>
      </c>
      <c r="C5764" s="0" t="s">
        <v>171</v>
      </c>
      <c r="D5764" s="0" t="s">
        <v>449</v>
      </c>
      <c r="E5764" s="0" t="s">
        <v>396</v>
      </c>
      <c r="F5764" s="0" t="s">
        <v>450</v>
      </c>
      <c r="G5764" s="0" t="n">
        <v>593</v>
      </c>
      <c r="H5764" s="0" t="n">
        <v>1211841</v>
      </c>
      <c r="I5764" s="0" t="s">
        <v>462</v>
      </c>
      <c r="J5764" s="0" t="n">
        <f aca="false">IF(I5764="GJ",1.0542,1)</f>
        <v>1</v>
      </c>
      <c r="K5764" s="0" t="str">
        <f aca="false">IF(I5764="GJ","MMBtu",I5764)</f>
        <v>MWh</v>
      </c>
      <c r="L5764" s="13" t="n">
        <f aca="false">H5764*J5764</f>
        <v>1211841</v>
      </c>
    </row>
    <row r="5765" customFormat="false" ht="12.75" hidden="false" customHeight="false" outlineLevel="0" collapsed="false">
      <c r="A5765" s="0" t="s">
        <v>346</v>
      </c>
      <c r="B5765" s="0" t="s">
        <v>448</v>
      </c>
      <c r="C5765" s="0" t="s">
        <v>171</v>
      </c>
      <c r="D5765" s="0" t="s">
        <v>449</v>
      </c>
      <c r="E5765" s="0" t="s">
        <v>423</v>
      </c>
      <c r="F5765" s="0" t="s">
        <v>450</v>
      </c>
      <c r="G5765" s="0" t="n">
        <v>611</v>
      </c>
      <c r="H5765" s="0" t="n">
        <v>2313646</v>
      </c>
      <c r="I5765" s="0" t="s">
        <v>462</v>
      </c>
      <c r="J5765" s="0" t="n">
        <f aca="false">IF(I5765="GJ",1.0542,1)</f>
        <v>1</v>
      </c>
      <c r="K5765" s="0" t="str">
        <f aca="false">IF(I5765="GJ","MMBtu",I5765)</f>
        <v>MWh</v>
      </c>
      <c r="L5765" s="13" t="n">
        <f aca="false">H5765*J5765</f>
        <v>2313646</v>
      </c>
    </row>
    <row r="5766" customFormat="false" ht="12.75" hidden="false" customHeight="false" outlineLevel="0" collapsed="false">
      <c r="A5766" s="0" t="s">
        <v>427</v>
      </c>
      <c r="B5766" s="0" t="s">
        <v>448</v>
      </c>
      <c r="C5766" s="0" t="s">
        <v>6</v>
      </c>
      <c r="D5766" s="0" t="s">
        <v>449</v>
      </c>
      <c r="E5766" s="0" t="s">
        <v>423</v>
      </c>
      <c r="F5766" s="0" t="s">
        <v>456</v>
      </c>
      <c r="G5766" s="0" t="n">
        <v>1</v>
      </c>
      <c r="H5766" s="0" t="n">
        <v>75000</v>
      </c>
      <c r="I5766" s="0" t="s">
        <v>451</v>
      </c>
      <c r="J5766" s="0" t="n">
        <f aca="false">IF(I5766="GJ",1.0542,1)</f>
        <v>1</v>
      </c>
      <c r="K5766" s="0" t="str">
        <f aca="false">IF(I5766="GJ","MMBtu",I5766)</f>
        <v>MMBtu</v>
      </c>
      <c r="L5766" s="13" t="n">
        <f aca="false">H5766*J5766</f>
        <v>75000</v>
      </c>
    </row>
    <row r="5767" customFormat="false" ht="12.75" hidden="false" customHeight="false" outlineLevel="0" collapsed="false">
      <c r="A5767" s="0" t="s">
        <v>151</v>
      </c>
      <c r="B5767" s="0" t="s">
        <v>457</v>
      </c>
      <c r="C5767" s="0" t="s">
        <v>6</v>
      </c>
      <c r="D5767" s="0" t="s">
        <v>449</v>
      </c>
      <c r="E5767" s="0" t="s">
        <v>301</v>
      </c>
      <c r="F5767" s="0" t="s">
        <v>458</v>
      </c>
      <c r="G5767" s="0" t="n">
        <v>5</v>
      </c>
      <c r="H5767" s="0" t="n">
        <v>25000</v>
      </c>
      <c r="I5767" s="0" t="s">
        <v>459</v>
      </c>
      <c r="J5767" s="0" t="n">
        <f aca="false">IF(I5767="GJ",1.0542,1)</f>
        <v>1.0542</v>
      </c>
      <c r="K5767" s="0" t="str">
        <f aca="false">IF(I5767="GJ","MMBtu",I5767)</f>
        <v>MMBtu</v>
      </c>
      <c r="L5767" s="13" t="n">
        <f aca="false">H5767*J5767</f>
        <v>26355</v>
      </c>
    </row>
    <row r="5768" customFormat="false" ht="12.75" hidden="false" customHeight="false" outlineLevel="0" collapsed="false">
      <c r="A5768" s="0" t="s">
        <v>151</v>
      </c>
      <c r="B5768" s="0" t="s">
        <v>457</v>
      </c>
      <c r="C5768" s="0" t="s">
        <v>6</v>
      </c>
      <c r="D5768" s="0" t="s">
        <v>449</v>
      </c>
      <c r="E5768" s="0" t="s">
        <v>423</v>
      </c>
      <c r="F5768" s="0" t="s">
        <v>458</v>
      </c>
      <c r="G5768" s="0" t="n">
        <v>5</v>
      </c>
      <c r="H5768" s="0" t="n">
        <v>28000</v>
      </c>
      <c r="I5768" s="0" t="s">
        <v>459</v>
      </c>
      <c r="J5768" s="0" t="n">
        <f aca="false">IF(I5768="GJ",1.0542,1)</f>
        <v>1.0542</v>
      </c>
      <c r="K5768" s="0" t="str">
        <f aca="false">IF(I5768="GJ","MMBtu",I5768)</f>
        <v>MMBtu</v>
      </c>
      <c r="L5768" s="13" t="n">
        <f aca="false">H5768*J5768</f>
        <v>29517.6</v>
      </c>
    </row>
    <row r="5769" customFormat="false" ht="12.75" hidden="false" customHeight="false" outlineLevel="0" collapsed="false">
      <c r="A5769" s="0" t="s">
        <v>151</v>
      </c>
      <c r="B5769" s="0" t="s">
        <v>457</v>
      </c>
      <c r="C5769" s="0" t="s">
        <v>6</v>
      </c>
      <c r="D5769" s="0" t="s">
        <v>449</v>
      </c>
      <c r="E5769" s="0" t="s">
        <v>191</v>
      </c>
      <c r="F5769" s="0" t="s">
        <v>458</v>
      </c>
      <c r="G5769" s="0" t="n">
        <v>9</v>
      </c>
      <c r="H5769" s="0" t="n">
        <v>53000</v>
      </c>
      <c r="I5769" s="0" t="s">
        <v>451</v>
      </c>
      <c r="J5769" s="0" t="n">
        <f aca="false">IF(I5769="GJ",1.0542,1)</f>
        <v>1</v>
      </c>
      <c r="K5769" s="0" t="str">
        <f aca="false">IF(I5769="GJ","MMBtu",I5769)</f>
        <v>MMBtu</v>
      </c>
      <c r="L5769" s="13" t="n">
        <f aca="false">H5769*J5769</f>
        <v>53000</v>
      </c>
    </row>
    <row r="5770" customFormat="false" ht="12.75" hidden="false" customHeight="false" outlineLevel="0" collapsed="false">
      <c r="A5770" s="0" t="s">
        <v>151</v>
      </c>
      <c r="B5770" s="0" t="s">
        <v>457</v>
      </c>
      <c r="C5770" s="0" t="s">
        <v>6</v>
      </c>
      <c r="D5770" s="0" t="s">
        <v>449</v>
      </c>
      <c r="E5770" s="0" t="s">
        <v>241</v>
      </c>
      <c r="F5770" s="0" t="s">
        <v>458</v>
      </c>
      <c r="G5770" s="0" t="n">
        <v>12</v>
      </c>
      <c r="H5770" s="0" t="n">
        <v>60000</v>
      </c>
      <c r="I5770" s="0" t="s">
        <v>459</v>
      </c>
      <c r="J5770" s="0" t="n">
        <f aca="false">IF(I5770="GJ",1.0542,1)</f>
        <v>1.0542</v>
      </c>
      <c r="K5770" s="0" t="str">
        <f aca="false">IF(I5770="GJ","MMBtu",I5770)</f>
        <v>MMBtu</v>
      </c>
      <c r="L5770" s="13" t="n">
        <f aca="false">H5770*J5770</f>
        <v>63252</v>
      </c>
    </row>
    <row r="5771" customFormat="false" ht="12.75" hidden="false" customHeight="false" outlineLevel="0" collapsed="false">
      <c r="A5771" s="0" t="s">
        <v>151</v>
      </c>
      <c r="B5771" s="0" t="s">
        <v>457</v>
      </c>
      <c r="C5771" s="0" t="s">
        <v>6</v>
      </c>
      <c r="D5771" s="0" t="s">
        <v>449</v>
      </c>
      <c r="E5771" s="0" t="s">
        <v>20</v>
      </c>
      <c r="F5771" s="0" t="s">
        <v>458</v>
      </c>
      <c r="G5771" s="0" t="n">
        <v>14</v>
      </c>
      <c r="H5771" s="0" t="n">
        <v>90000</v>
      </c>
      <c r="I5771" s="0" t="s">
        <v>459</v>
      </c>
      <c r="J5771" s="0" t="n">
        <f aca="false">IF(I5771="GJ",1.0542,1)</f>
        <v>1.0542</v>
      </c>
      <c r="K5771" s="0" t="str">
        <f aca="false">IF(I5771="GJ","MMBtu",I5771)</f>
        <v>MMBtu</v>
      </c>
      <c r="L5771" s="13" t="n">
        <f aca="false">H5771*J5771</f>
        <v>94878</v>
      </c>
    </row>
    <row r="5772" customFormat="false" ht="12.75" hidden="false" customHeight="false" outlineLevel="0" collapsed="false">
      <c r="A5772" s="0" t="s">
        <v>151</v>
      </c>
      <c r="B5772" s="0" t="s">
        <v>457</v>
      </c>
      <c r="C5772" s="0" t="s">
        <v>6</v>
      </c>
      <c r="D5772" s="0" t="s">
        <v>449</v>
      </c>
      <c r="E5772" s="0" t="s">
        <v>396</v>
      </c>
      <c r="F5772" s="0" t="s">
        <v>458</v>
      </c>
      <c r="G5772" s="0" t="n">
        <v>32</v>
      </c>
      <c r="H5772" s="0" t="n">
        <v>183000</v>
      </c>
      <c r="I5772" s="0" t="s">
        <v>459</v>
      </c>
      <c r="J5772" s="0" t="n">
        <f aca="false">IF(I5772="GJ",1.0542,1)</f>
        <v>1.0542</v>
      </c>
      <c r="K5772" s="0" t="str">
        <f aca="false">IF(I5772="GJ","MMBtu",I5772)</f>
        <v>MMBtu</v>
      </c>
      <c r="L5772" s="13" t="n">
        <f aca="false">H5772*J5772</f>
        <v>192918.6</v>
      </c>
    </row>
    <row r="5773" customFormat="false" ht="12.75" hidden="false" customHeight="false" outlineLevel="0" collapsed="false">
      <c r="A5773" s="0" t="s">
        <v>151</v>
      </c>
      <c r="B5773" s="0" t="s">
        <v>457</v>
      </c>
      <c r="C5773" s="0" t="s">
        <v>6</v>
      </c>
      <c r="D5773" s="0" t="s">
        <v>449</v>
      </c>
      <c r="E5773" s="0" t="s">
        <v>329</v>
      </c>
      <c r="F5773" s="0" t="s">
        <v>458</v>
      </c>
      <c r="G5773" s="0" t="n">
        <v>35</v>
      </c>
      <c r="H5773" s="0" t="n">
        <v>185000</v>
      </c>
      <c r="I5773" s="0" t="s">
        <v>459</v>
      </c>
      <c r="J5773" s="0" t="n">
        <f aca="false">IF(I5773="GJ",1.0542,1)</f>
        <v>1.0542</v>
      </c>
      <c r="K5773" s="0" t="str">
        <f aca="false">IF(I5773="GJ","MMBtu",I5773)</f>
        <v>MMBtu</v>
      </c>
      <c r="L5773" s="13" t="n">
        <f aca="false">H5773*J5773</f>
        <v>195027</v>
      </c>
    </row>
    <row r="5774" customFormat="false" ht="12.75" hidden="false" customHeight="false" outlineLevel="0" collapsed="false">
      <c r="A5774" s="0" t="s">
        <v>151</v>
      </c>
      <c r="B5774" s="0" t="s">
        <v>457</v>
      </c>
      <c r="C5774" s="0" t="s">
        <v>6</v>
      </c>
      <c r="D5774" s="0" t="s">
        <v>449</v>
      </c>
      <c r="E5774" s="0" t="s">
        <v>357</v>
      </c>
      <c r="F5774" s="0" t="s">
        <v>458</v>
      </c>
      <c r="G5774" s="0" t="n">
        <v>31</v>
      </c>
      <c r="H5774" s="0" t="n">
        <v>185100</v>
      </c>
      <c r="I5774" s="0" t="s">
        <v>459</v>
      </c>
      <c r="J5774" s="0" t="n">
        <f aca="false">IF(I5774="GJ",1.0542,1)</f>
        <v>1.0542</v>
      </c>
      <c r="K5774" s="0" t="str">
        <f aca="false">IF(I5774="GJ","MMBtu",I5774)</f>
        <v>MMBtu</v>
      </c>
      <c r="L5774" s="13" t="n">
        <f aca="false">H5774*J5774</f>
        <v>195132.42</v>
      </c>
    </row>
    <row r="5775" customFormat="false" ht="12.75" hidden="false" customHeight="false" outlineLevel="0" collapsed="false">
      <c r="A5775" s="0" t="s">
        <v>151</v>
      </c>
      <c r="B5775" s="0" t="s">
        <v>457</v>
      </c>
      <c r="C5775" s="0" t="s">
        <v>6</v>
      </c>
      <c r="D5775" s="0" t="s">
        <v>449</v>
      </c>
      <c r="E5775" s="0" t="s">
        <v>423</v>
      </c>
      <c r="F5775" s="0" t="s">
        <v>458</v>
      </c>
      <c r="G5775" s="0" t="n">
        <v>27</v>
      </c>
      <c r="H5775" s="0" t="n">
        <v>208833</v>
      </c>
      <c r="I5775" s="0" t="s">
        <v>451</v>
      </c>
      <c r="J5775" s="0" t="n">
        <f aca="false">IF(I5775="GJ",1.0542,1)</f>
        <v>1</v>
      </c>
      <c r="K5775" s="0" t="str">
        <f aca="false">IF(I5775="GJ","MMBtu",I5775)</f>
        <v>MMBtu</v>
      </c>
      <c r="L5775" s="13" t="n">
        <f aca="false">H5775*J5775</f>
        <v>208833</v>
      </c>
    </row>
    <row r="5776" customFormat="false" ht="12.75" hidden="false" customHeight="false" outlineLevel="0" collapsed="false">
      <c r="A5776" s="0" t="s">
        <v>151</v>
      </c>
      <c r="B5776" s="0" t="s">
        <v>457</v>
      </c>
      <c r="C5776" s="0" t="s">
        <v>6</v>
      </c>
      <c r="D5776" s="0" t="s">
        <v>449</v>
      </c>
      <c r="E5776" s="0" t="s">
        <v>241</v>
      </c>
      <c r="F5776" s="0" t="s">
        <v>458</v>
      </c>
      <c r="G5776" s="0" t="n">
        <v>32</v>
      </c>
      <c r="H5776" s="0" t="n">
        <v>355000</v>
      </c>
      <c r="I5776" s="0" t="s">
        <v>451</v>
      </c>
      <c r="J5776" s="0" t="n">
        <f aca="false">IF(I5776="GJ",1.0542,1)</f>
        <v>1</v>
      </c>
      <c r="K5776" s="0" t="str">
        <f aca="false">IF(I5776="GJ","MMBtu",I5776)</f>
        <v>MMBtu</v>
      </c>
      <c r="L5776" s="13" t="n">
        <f aca="false">H5776*J5776</f>
        <v>355000</v>
      </c>
    </row>
    <row r="5777" customFormat="false" ht="12.75" hidden="false" customHeight="false" outlineLevel="0" collapsed="false">
      <c r="A5777" s="0" t="s">
        <v>151</v>
      </c>
      <c r="B5777" s="0" t="s">
        <v>457</v>
      </c>
      <c r="C5777" s="0" t="s">
        <v>6</v>
      </c>
      <c r="D5777" s="0" t="s">
        <v>449</v>
      </c>
      <c r="E5777" s="0" t="s">
        <v>301</v>
      </c>
      <c r="F5777" s="0" t="s">
        <v>458</v>
      </c>
      <c r="G5777" s="0" t="n">
        <v>58</v>
      </c>
      <c r="H5777" s="0" t="n">
        <v>381000</v>
      </c>
      <c r="I5777" s="0" t="s">
        <v>451</v>
      </c>
      <c r="J5777" s="0" t="n">
        <f aca="false">IF(I5777="GJ",1.0542,1)</f>
        <v>1</v>
      </c>
      <c r="K5777" s="0" t="str">
        <f aca="false">IF(I5777="GJ","MMBtu",I5777)</f>
        <v>MMBtu</v>
      </c>
      <c r="L5777" s="13" t="n">
        <f aca="false">H5777*J5777</f>
        <v>381000</v>
      </c>
    </row>
    <row r="5778" customFormat="false" ht="12.75" hidden="false" customHeight="false" outlineLevel="0" collapsed="false">
      <c r="A5778" s="0" t="s">
        <v>151</v>
      </c>
      <c r="B5778" s="0" t="s">
        <v>457</v>
      </c>
      <c r="C5778" s="0" t="s">
        <v>6</v>
      </c>
      <c r="D5778" s="0" t="s">
        <v>449</v>
      </c>
      <c r="E5778" s="0" t="s">
        <v>396</v>
      </c>
      <c r="F5778" s="0" t="s">
        <v>458</v>
      </c>
      <c r="G5778" s="0" t="n">
        <v>64</v>
      </c>
      <c r="H5778" s="0" t="n">
        <v>452933</v>
      </c>
      <c r="I5778" s="0" t="s">
        <v>451</v>
      </c>
      <c r="J5778" s="0" t="n">
        <f aca="false">IF(I5778="GJ",1.0542,1)</f>
        <v>1</v>
      </c>
      <c r="K5778" s="0" t="str">
        <f aca="false">IF(I5778="GJ","MMBtu",I5778)</f>
        <v>MMBtu</v>
      </c>
      <c r="L5778" s="13" t="n">
        <f aca="false">H5778*J5778</f>
        <v>452933</v>
      </c>
    </row>
    <row r="5779" customFormat="false" ht="12.75" hidden="false" customHeight="false" outlineLevel="0" collapsed="false">
      <c r="A5779" s="0" t="s">
        <v>151</v>
      </c>
      <c r="B5779" s="0" t="s">
        <v>457</v>
      </c>
      <c r="C5779" s="0" t="s">
        <v>6</v>
      </c>
      <c r="D5779" s="0" t="s">
        <v>449</v>
      </c>
      <c r="E5779" s="0" t="s">
        <v>357</v>
      </c>
      <c r="F5779" s="0" t="s">
        <v>458</v>
      </c>
      <c r="G5779" s="0" t="n">
        <v>101</v>
      </c>
      <c r="H5779" s="0" t="n">
        <v>719372</v>
      </c>
      <c r="I5779" s="0" t="s">
        <v>451</v>
      </c>
      <c r="J5779" s="0" t="n">
        <f aca="false">IF(I5779="GJ",1.0542,1)</f>
        <v>1</v>
      </c>
      <c r="K5779" s="0" t="str">
        <f aca="false">IF(I5779="GJ","MMBtu",I5779)</f>
        <v>MMBtu</v>
      </c>
      <c r="L5779" s="13" t="n">
        <f aca="false">H5779*J5779</f>
        <v>719372</v>
      </c>
    </row>
    <row r="5780" customFormat="false" ht="12.75" hidden="false" customHeight="false" outlineLevel="0" collapsed="false">
      <c r="A5780" s="0" t="s">
        <v>151</v>
      </c>
      <c r="B5780" s="0" t="s">
        <v>457</v>
      </c>
      <c r="C5780" s="0" t="s">
        <v>6</v>
      </c>
      <c r="D5780" s="0" t="s">
        <v>449</v>
      </c>
      <c r="E5780" s="0" t="s">
        <v>329</v>
      </c>
      <c r="F5780" s="0" t="s">
        <v>458</v>
      </c>
      <c r="G5780" s="0" t="n">
        <v>96</v>
      </c>
      <c r="H5780" s="0" t="n">
        <v>740035</v>
      </c>
      <c r="I5780" s="0" t="s">
        <v>451</v>
      </c>
      <c r="J5780" s="0" t="n">
        <f aca="false">IF(I5780="GJ",1.0542,1)</f>
        <v>1</v>
      </c>
      <c r="K5780" s="0" t="str">
        <f aca="false">IF(I5780="GJ","MMBtu",I5780)</f>
        <v>MMBtu</v>
      </c>
      <c r="L5780" s="13" t="n">
        <f aca="false">H5780*J5780</f>
        <v>740035</v>
      </c>
    </row>
    <row r="5781" customFormat="false" ht="12.75" hidden="false" customHeight="false" outlineLevel="0" collapsed="false">
      <c r="A5781" s="0" t="s">
        <v>151</v>
      </c>
      <c r="B5781" s="0" t="s">
        <v>448</v>
      </c>
      <c r="C5781" s="0" t="s">
        <v>171</v>
      </c>
      <c r="D5781" s="0" t="s">
        <v>449</v>
      </c>
      <c r="E5781" s="0" t="s">
        <v>191</v>
      </c>
      <c r="F5781" s="0" t="s">
        <v>450</v>
      </c>
      <c r="G5781" s="0" t="n">
        <v>30</v>
      </c>
      <c r="H5781" s="0" t="n">
        <v>146185</v>
      </c>
      <c r="I5781" s="0" t="s">
        <v>462</v>
      </c>
      <c r="J5781" s="0" t="n">
        <f aca="false">IF(I5781="GJ",1.0542,1)</f>
        <v>1</v>
      </c>
      <c r="K5781" s="0" t="str">
        <f aca="false">IF(I5781="GJ","MMBtu",I5781)</f>
        <v>MWh</v>
      </c>
      <c r="L5781" s="13" t="n">
        <f aca="false">H5781*J5781</f>
        <v>146185</v>
      </c>
    </row>
    <row r="5782" customFormat="false" ht="12.75" hidden="false" customHeight="false" outlineLevel="0" collapsed="false">
      <c r="A5782" s="0" t="s">
        <v>151</v>
      </c>
      <c r="B5782" s="0" t="s">
        <v>448</v>
      </c>
      <c r="C5782" s="0" t="s">
        <v>171</v>
      </c>
      <c r="D5782" s="0" t="s">
        <v>449</v>
      </c>
      <c r="E5782" s="0" t="s">
        <v>329</v>
      </c>
      <c r="F5782" s="0" t="s">
        <v>450</v>
      </c>
      <c r="G5782" s="0" t="n">
        <v>116</v>
      </c>
      <c r="H5782" s="0" t="n">
        <v>201663</v>
      </c>
      <c r="I5782" s="0" t="s">
        <v>462</v>
      </c>
      <c r="J5782" s="0" t="n">
        <f aca="false">IF(I5782="GJ",1.0542,1)</f>
        <v>1</v>
      </c>
      <c r="K5782" s="0" t="str">
        <f aca="false">IF(I5782="GJ","MMBtu",I5782)</f>
        <v>MWh</v>
      </c>
      <c r="L5782" s="13" t="n">
        <f aca="false">H5782*J5782</f>
        <v>201663</v>
      </c>
    </row>
    <row r="5783" customFormat="false" ht="12.75" hidden="false" customHeight="false" outlineLevel="0" collapsed="false">
      <c r="A5783" s="0" t="s">
        <v>151</v>
      </c>
      <c r="B5783" s="0" t="s">
        <v>448</v>
      </c>
      <c r="C5783" s="0" t="s">
        <v>171</v>
      </c>
      <c r="D5783" s="0" t="s">
        <v>449</v>
      </c>
      <c r="E5783" s="0" t="s">
        <v>357</v>
      </c>
      <c r="F5783" s="0" t="s">
        <v>450</v>
      </c>
      <c r="G5783" s="0" t="n">
        <v>462</v>
      </c>
      <c r="H5783" s="0" t="n">
        <v>209072</v>
      </c>
      <c r="I5783" s="0" t="s">
        <v>462</v>
      </c>
      <c r="J5783" s="0" t="n">
        <f aca="false">IF(I5783="GJ",1.0542,1)</f>
        <v>1</v>
      </c>
      <c r="K5783" s="0" t="str">
        <f aca="false">IF(I5783="GJ","MMBtu",I5783)</f>
        <v>MWh</v>
      </c>
      <c r="L5783" s="13" t="n">
        <f aca="false">H5783*J5783</f>
        <v>209072</v>
      </c>
    </row>
    <row r="5784" customFormat="false" ht="12.75" hidden="false" customHeight="false" outlineLevel="0" collapsed="false">
      <c r="A5784" s="0" t="s">
        <v>151</v>
      </c>
      <c r="B5784" s="0" t="s">
        <v>448</v>
      </c>
      <c r="C5784" s="0" t="s">
        <v>171</v>
      </c>
      <c r="D5784" s="0" t="s">
        <v>449</v>
      </c>
      <c r="E5784" s="0" t="s">
        <v>423</v>
      </c>
      <c r="F5784" s="0" t="s">
        <v>450</v>
      </c>
      <c r="G5784" s="0" t="n">
        <v>338</v>
      </c>
      <c r="H5784" s="0" t="n">
        <v>232480</v>
      </c>
      <c r="I5784" s="0" t="s">
        <v>462</v>
      </c>
      <c r="J5784" s="0" t="n">
        <f aca="false">IF(I5784="GJ",1.0542,1)</f>
        <v>1</v>
      </c>
      <c r="K5784" s="0" t="str">
        <f aca="false">IF(I5784="GJ","MMBtu",I5784)</f>
        <v>MWh</v>
      </c>
      <c r="L5784" s="13" t="n">
        <f aca="false">H5784*J5784</f>
        <v>232480</v>
      </c>
    </row>
    <row r="5785" customFormat="false" ht="12.75" hidden="false" customHeight="false" outlineLevel="0" collapsed="false">
      <c r="A5785" s="0" t="s">
        <v>151</v>
      </c>
      <c r="B5785" s="0" t="s">
        <v>448</v>
      </c>
      <c r="C5785" s="0" t="s">
        <v>171</v>
      </c>
      <c r="D5785" s="0" t="s">
        <v>449</v>
      </c>
      <c r="E5785" s="0" t="s">
        <v>241</v>
      </c>
      <c r="F5785" s="0" t="s">
        <v>450</v>
      </c>
      <c r="G5785" s="0" t="n">
        <v>121</v>
      </c>
      <c r="H5785" s="0" t="n">
        <v>349929</v>
      </c>
      <c r="I5785" s="0" t="s">
        <v>462</v>
      </c>
      <c r="J5785" s="0" t="n">
        <f aca="false">IF(I5785="GJ",1.0542,1)</f>
        <v>1</v>
      </c>
      <c r="K5785" s="0" t="str">
        <f aca="false">IF(I5785="GJ","MMBtu",I5785)</f>
        <v>MWh</v>
      </c>
      <c r="L5785" s="13" t="n">
        <f aca="false">H5785*J5785</f>
        <v>349929</v>
      </c>
    </row>
    <row r="5786" customFormat="false" ht="12.75" hidden="false" customHeight="false" outlineLevel="0" collapsed="false">
      <c r="A5786" s="0" t="s">
        <v>151</v>
      </c>
      <c r="B5786" s="0" t="s">
        <v>448</v>
      </c>
      <c r="C5786" s="0" t="s">
        <v>171</v>
      </c>
      <c r="D5786" s="0" t="s">
        <v>449</v>
      </c>
      <c r="E5786" s="0" t="s">
        <v>20</v>
      </c>
      <c r="F5786" s="0" t="s">
        <v>450</v>
      </c>
      <c r="G5786" s="0" t="n">
        <v>37</v>
      </c>
      <c r="H5786" s="0" t="n">
        <v>410264</v>
      </c>
      <c r="I5786" s="0" t="s">
        <v>462</v>
      </c>
      <c r="J5786" s="0" t="n">
        <f aca="false">IF(I5786="GJ",1.0542,1)</f>
        <v>1</v>
      </c>
      <c r="K5786" s="0" t="str">
        <f aca="false">IF(I5786="GJ","MMBtu",I5786)</f>
        <v>MWh</v>
      </c>
      <c r="L5786" s="13" t="n">
        <f aca="false">H5786*J5786</f>
        <v>410264</v>
      </c>
    </row>
    <row r="5787" customFormat="false" ht="12.75" hidden="false" customHeight="false" outlineLevel="0" collapsed="false">
      <c r="A5787" s="0" t="s">
        <v>151</v>
      </c>
      <c r="B5787" s="0" t="s">
        <v>448</v>
      </c>
      <c r="C5787" s="0" t="s">
        <v>171</v>
      </c>
      <c r="D5787" s="0" t="s">
        <v>449</v>
      </c>
      <c r="E5787" s="0" t="s">
        <v>396</v>
      </c>
      <c r="F5787" s="0" t="s">
        <v>450</v>
      </c>
      <c r="G5787" s="0" t="n">
        <v>408</v>
      </c>
      <c r="H5787" s="0" t="n">
        <v>555876</v>
      </c>
      <c r="I5787" s="0" t="s">
        <v>462</v>
      </c>
      <c r="J5787" s="0" t="n">
        <f aca="false">IF(I5787="GJ",1.0542,1)</f>
        <v>1</v>
      </c>
      <c r="K5787" s="0" t="str">
        <f aca="false">IF(I5787="GJ","MMBtu",I5787)</f>
        <v>MWh</v>
      </c>
      <c r="L5787" s="13" t="n">
        <f aca="false">H5787*J5787</f>
        <v>555876</v>
      </c>
    </row>
    <row r="5788" customFormat="false" ht="12.75" hidden="false" customHeight="false" outlineLevel="0" collapsed="false">
      <c r="A5788" s="0" t="s">
        <v>151</v>
      </c>
      <c r="B5788" s="0" t="s">
        <v>448</v>
      </c>
      <c r="C5788" s="0" t="s">
        <v>171</v>
      </c>
      <c r="D5788" s="0" t="s">
        <v>449</v>
      </c>
      <c r="E5788" s="0" t="s">
        <v>301</v>
      </c>
      <c r="F5788" s="0" t="s">
        <v>450</v>
      </c>
      <c r="G5788" s="0" t="n">
        <v>246</v>
      </c>
      <c r="H5788" s="0" t="n">
        <v>818973</v>
      </c>
      <c r="I5788" s="0" t="s">
        <v>462</v>
      </c>
      <c r="J5788" s="0" t="n">
        <f aca="false">IF(I5788="GJ",1.0542,1)</f>
        <v>1</v>
      </c>
      <c r="K5788" s="0" t="str">
        <f aca="false">IF(I5788="GJ","MMBtu",I5788)</f>
        <v>MWh</v>
      </c>
      <c r="L5788" s="13" t="n">
        <f aca="false">H5788*J5788</f>
        <v>818973</v>
      </c>
    </row>
    <row r="5789" customFormat="false" ht="12.75" hidden="false" customHeight="false" outlineLevel="0" collapsed="false">
      <c r="A5789" s="0" t="s">
        <v>98</v>
      </c>
      <c r="B5789" s="0" t="s">
        <v>448</v>
      </c>
      <c r="C5789" s="0" t="s">
        <v>6</v>
      </c>
      <c r="D5789" s="0" t="s">
        <v>449</v>
      </c>
      <c r="E5789" s="0" t="s">
        <v>20</v>
      </c>
      <c r="F5789" s="0" t="s">
        <v>456</v>
      </c>
      <c r="G5789" s="0" t="n">
        <v>10</v>
      </c>
      <c r="H5789" s="0" t="n">
        <v>150000</v>
      </c>
      <c r="I5789" s="0" t="s">
        <v>451</v>
      </c>
      <c r="J5789" s="0" t="n">
        <f aca="false">IF(I5789="GJ",1.0542,1)</f>
        <v>1</v>
      </c>
      <c r="K5789" s="0" t="str">
        <f aca="false">IF(I5789="GJ","MMBtu",I5789)</f>
        <v>MMBtu</v>
      </c>
      <c r="L5789" s="13" t="n">
        <f aca="false">H5789*J5789</f>
        <v>150000</v>
      </c>
    </row>
    <row r="5790" customFormat="false" ht="12.75" hidden="false" customHeight="false" outlineLevel="0" collapsed="false">
      <c r="A5790" s="0" t="s">
        <v>98</v>
      </c>
      <c r="B5790" s="0" t="s">
        <v>448</v>
      </c>
      <c r="C5790" s="0" t="s">
        <v>6</v>
      </c>
      <c r="D5790" s="0" t="s">
        <v>449</v>
      </c>
      <c r="E5790" s="0" t="s">
        <v>191</v>
      </c>
      <c r="F5790" s="0" t="s">
        <v>456</v>
      </c>
      <c r="G5790" s="0" t="n">
        <v>5</v>
      </c>
      <c r="H5790" s="0" t="n">
        <v>268000</v>
      </c>
      <c r="I5790" s="0" t="s">
        <v>451</v>
      </c>
      <c r="J5790" s="0" t="n">
        <f aca="false">IF(I5790="GJ",1.0542,1)</f>
        <v>1</v>
      </c>
      <c r="K5790" s="0" t="str">
        <f aca="false">IF(I5790="GJ","MMBtu",I5790)</f>
        <v>MMBtu</v>
      </c>
      <c r="L5790" s="13" t="n">
        <f aca="false">H5790*J5790</f>
        <v>268000</v>
      </c>
    </row>
    <row r="5791" customFormat="false" ht="12.75" hidden="false" customHeight="false" outlineLevel="0" collapsed="false">
      <c r="A5791" s="0" t="s">
        <v>98</v>
      </c>
      <c r="B5791" s="0" t="s">
        <v>448</v>
      </c>
      <c r="C5791" s="0" t="s">
        <v>6</v>
      </c>
      <c r="D5791" s="0" t="s">
        <v>453</v>
      </c>
      <c r="E5791" s="0" t="s">
        <v>241</v>
      </c>
      <c r="F5791" s="0" t="s">
        <v>454</v>
      </c>
      <c r="G5791" s="0" t="n">
        <v>1</v>
      </c>
      <c r="H5791" s="0" t="n">
        <v>610000</v>
      </c>
      <c r="I5791" s="0" t="s">
        <v>451</v>
      </c>
      <c r="J5791" s="0" t="n">
        <f aca="false">IF(I5791="GJ",1.0542,1)</f>
        <v>1</v>
      </c>
      <c r="K5791" s="0" t="str">
        <f aca="false">IF(I5791="GJ","MMBtu",I5791)</f>
        <v>MMBtu</v>
      </c>
      <c r="L5791" s="13" t="n">
        <f aca="false">H5791*J5791</f>
        <v>610000</v>
      </c>
    </row>
    <row r="5792" customFormat="false" ht="12.75" hidden="false" customHeight="false" outlineLevel="0" collapsed="false">
      <c r="A5792" s="0" t="s">
        <v>98</v>
      </c>
      <c r="B5792" s="0" t="s">
        <v>448</v>
      </c>
      <c r="C5792" s="0" t="s">
        <v>6</v>
      </c>
      <c r="D5792" s="0" t="s">
        <v>453</v>
      </c>
      <c r="E5792" s="0" t="s">
        <v>191</v>
      </c>
      <c r="F5792" s="0" t="s">
        <v>456</v>
      </c>
      <c r="G5792" s="0" t="n">
        <v>15</v>
      </c>
      <c r="H5792" s="0" t="n">
        <v>1745000</v>
      </c>
      <c r="I5792" s="0" t="s">
        <v>451</v>
      </c>
      <c r="J5792" s="0" t="n">
        <f aca="false">IF(I5792="GJ",1.0542,1)</f>
        <v>1</v>
      </c>
      <c r="K5792" s="0" t="str">
        <f aca="false">IF(I5792="GJ","MMBtu",I5792)</f>
        <v>MMBtu</v>
      </c>
      <c r="L5792" s="13" t="n">
        <f aca="false">H5792*J5792</f>
        <v>1745000</v>
      </c>
    </row>
    <row r="5793" customFormat="false" ht="12.75" hidden="false" customHeight="false" outlineLevel="0" collapsed="false">
      <c r="A5793" s="0" t="s">
        <v>98</v>
      </c>
      <c r="B5793" s="0" t="s">
        <v>448</v>
      </c>
      <c r="C5793" s="0" t="s">
        <v>6</v>
      </c>
      <c r="D5793" s="0" t="s">
        <v>453</v>
      </c>
      <c r="E5793" s="0" t="s">
        <v>20</v>
      </c>
      <c r="F5793" s="0" t="s">
        <v>456</v>
      </c>
      <c r="G5793" s="0" t="n">
        <v>18</v>
      </c>
      <c r="H5793" s="0" t="n">
        <v>2470000</v>
      </c>
      <c r="I5793" s="0" t="s">
        <v>451</v>
      </c>
      <c r="J5793" s="0" t="n">
        <f aca="false">IF(I5793="GJ",1.0542,1)</f>
        <v>1</v>
      </c>
      <c r="K5793" s="0" t="str">
        <f aca="false">IF(I5793="GJ","MMBtu",I5793)</f>
        <v>MMBtu</v>
      </c>
      <c r="L5793" s="13" t="n">
        <f aca="false">H5793*J5793</f>
        <v>2470000</v>
      </c>
    </row>
    <row r="5794" customFormat="false" ht="12.75" hidden="false" customHeight="false" outlineLevel="0" collapsed="false">
      <c r="A5794" s="0" t="s">
        <v>271</v>
      </c>
      <c r="B5794" s="0" t="s">
        <v>448</v>
      </c>
      <c r="C5794" s="0" t="s">
        <v>6</v>
      </c>
      <c r="D5794" s="0" t="s">
        <v>453</v>
      </c>
      <c r="E5794" s="0" t="s">
        <v>301</v>
      </c>
      <c r="F5794" s="0" t="s">
        <v>456</v>
      </c>
      <c r="G5794" s="0" t="n">
        <v>1</v>
      </c>
      <c r="H5794" s="0" t="n">
        <v>11000</v>
      </c>
      <c r="I5794" s="0" t="s">
        <v>451</v>
      </c>
      <c r="J5794" s="0" t="n">
        <f aca="false">IF(I5794="GJ",1.0542,1)</f>
        <v>1</v>
      </c>
      <c r="K5794" s="0" t="str">
        <f aca="false">IF(I5794="GJ","MMBtu",I5794)</f>
        <v>MMBtu</v>
      </c>
      <c r="L5794" s="13" t="n">
        <f aca="false">H5794*J5794</f>
        <v>11000</v>
      </c>
    </row>
    <row r="5795" customFormat="false" ht="12.75" hidden="false" customHeight="false" outlineLevel="0" collapsed="false">
      <c r="A5795" s="0" t="s">
        <v>271</v>
      </c>
      <c r="B5795" s="0" t="s">
        <v>448</v>
      </c>
      <c r="C5795" s="0" t="s">
        <v>6</v>
      </c>
      <c r="D5795" s="0" t="s">
        <v>449</v>
      </c>
      <c r="E5795" s="0" t="s">
        <v>423</v>
      </c>
      <c r="F5795" s="0" t="s">
        <v>450</v>
      </c>
      <c r="G5795" s="0" t="n">
        <v>8</v>
      </c>
      <c r="H5795" s="0" t="n">
        <v>14722</v>
      </c>
      <c r="I5795" s="0" t="s">
        <v>451</v>
      </c>
      <c r="J5795" s="0" t="n">
        <f aca="false">IF(I5795="GJ",1.0542,1)</f>
        <v>1</v>
      </c>
      <c r="K5795" s="0" t="str">
        <f aca="false">IF(I5795="GJ","MMBtu",I5795)</f>
        <v>MMBtu</v>
      </c>
      <c r="L5795" s="13" t="n">
        <f aca="false">H5795*J5795</f>
        <v>14722</v>
      </c>
    </row>
    <row r="5796" customFormat="false" ht="12.75" hidden="false" customHeight="false" outlineLevel="0" collapsed="false">
      <c r="A5796" s="0" t="s">
        <v>271</v>
      </c>
      <c r="B5796" s="0" t="s">
        <v>448</v>
      </c>
      <c r="C5796" s="0" t="s">
        <v>6</v>
      </c>
      <c r="D5796" s="0" t="s">
        <v>449</v>
      </c>
      <c r="E5796" s="0" t="s">
        <v>423</v>
      </c>
      <c r="F5796" s="0" t="s">
        <v>456</v>
      </c>
      <c r="G5796" s="0" t="n">
        <v>7</v>
      </c>
      <c r="H5796" s="0" t="n">
        <v>34698</v>
      </c>
      <c r="I5796" s="0" t="s">
        <v>451</v>
      </c>
      <c r="J5796" s="0" t="n">
        <f aca="false">IF(I5796="GJ",1.0542,1)</f>
        <v>1</v>
      </c>
      <c r="K5796" s="0" t="str">
        <f aca="false">IF(I5796="GJ","MMBtu",I5796)</f>
        <v>MMBtu</v>
      </c>
      <c r="L5796" s="13" t="n">
        <f aca="false">H5796*J5796</f>
        <v>34698</v>
      </c>
    </row>
    <row r="5797" customFormat="false" ht="12.75" hidden="false" customHeight="false" outlineLevel="0" collapsed="false">
      <c r="A5797" s="0" t="s">
        <v>271</v>
      </c>
      <c r="B5797" s="0" t="s">
        <v>448</v>
      </c>
      <c r="C5797" s="0" t="s">
        <v>6</v>
      </c>
      <c r="D5797" s="0" t="s">
        <v>449</v>
      </c>
      <c r="E5797" s="0" t="s">
        <v>357</v>
      </c>
      <c r="F5797" s="0" t="s">
        <v>450</v>
      </c>
      <c r="G5797" s="0" t="n">
        <v>13</v>
      </c>
      <c r="H5797" s="0" t="n">
        <v>37300</v>
      </c>
      <c r="I5797" s="0" t="s">
        <v>451</v>
      </c>
      <c r="J5797" s="0" t="n">
        <f aca="false">IF(I5797="GJ",1.0542,1)</f>
        <v>1</v>
      </c>
      <c r="K5797" s="0" t="str">
        <f aca="false">IF(I5797="GJ","MMBtu",I5797)</f>
        <v>MMBtu</v>
      </c>
      <c r="L5797" s="13" t="n">
        <f aca="false">H5797*J5797</f>
        <v>37300</v>
      </c>
    </row>
    <row r="5798" customFormat="false" ht="12.75" hidden="false" customHeight="false" outlineLevel="0" collapsed="false">
      <c r="A5798" s="0" t="s">
        <v>271</v>
      </c>
      <c r="B5798" s="0" t="s">
        <v>448</v>
      </c>
      <c r="C5798" s="0" t="s">
        <v>6</v>
      </c>
      <c r="D5798" s="0" t="s">
        <v>449</v>
      </c>
      <c r="E5798" s="0" t="s">
        <v>357</v>
      </c>
      <c r="F5798" s="0" t="s">
        <v>456</v>
      </c>
      <c r="G5798" s="0" t="n">
        <v>17</v>
      </c>
      <c r="H5798" s="0" t="n">
        <v>81195</v>
      </c>
      <c r="I5798" s="0" t="s">
        <v>451</v>
      </c>
      <c r="J5798" s="0" t="n">
        <f aca="false">IF(I5798="GJ",1.0542,1)</f>
        <v>1</v>
      </c>
      <c r="K5798" s="0" t="str">
        <f aca="false">IF(I5798="GJ","MMBtu",I5798)</f>
        <v>MMBtu</v>
      </c>
      <c r="L5798" s="13" t="n">
        <f aca="false">H5798*J5798</f>
        <v>81195</v>
      </c>
    </row>
    <row r="5799" customFormat="false" ht="12.75" hidden="false" customHeight="false" outlineLevel="0" collapsed="false">
      <c r="A5799" s="0" t="s">
        <v>271</v>
      </c>
      <c r="B5799" s="0" t="s">
        <v>448</v>
      </c>
      <c r="C5799" s="0" t="s">
        <v>6</v>
      </c>
      <c r="D5799" s="0" t="s">
        <v>449</v>
      </c>
      <c r="E5799" s="0" t="s">
        <v>396</v>
      </c>
      <c r="F5799" s="0" t="s">
        <v>450</v>
      </c>
      <c r="G5799" s="0" t="n">
        <v>42</v>
      </c>
      <c r="H5799" s="0" t="n">
        <v>116142</v>
      </c>
      <c r="I5799" s="0" t="s">
        <v>451</v>
      </c>
      <c r="J5799" s="0" t="n">
        <f aca="false">IF(I5799="GJ",1.0542,1)</f>
        <v>1</v>
      </c>
      <c r="K5799" s="0" t="str">
        <f aca="false">IF(I5799="GJ","MMBtu",I5799)</f>
        <v>MMBtu</v>
      </c>
      <c r="L5799" s="13" t="n">
        <f aca="false">H5799*J5799</f>
        <v>116142</v>
      </c>
    </row>
    <row r="5800" customFormat="false" ht="12.75" hidden="false" customHeight="false" outlineLevel="0" collapsed="false">
      <c r="A5800" s="0" t="s">
        <v>271</v>
      </c>
      <c r="B5800" s="0" t="s">
        <v>448</v>
      </c>
      <c r="C5800" s="0" t="s">
        <v>6</v>
      </c>
      <c r="D5800" s="0" t="s">
        <v>453</v>
      </c>
      <c r="E5800" s="0" t="s">
        <v>241</v>
      </c>
      <c r="F5800" s="0" t="s">
        <v>456</v>
      </c>
      <c r="G5800" s="0" t="n">
        <v>1</v>
      </c>
      <c r="H5800" s="0" t="n">
        <v>150000</v>
      </c>
      <c r="I5800" s="0" t="s">
        <v>451</v>
      </c>
      <c r="J5800" s="0" t="n">
        <f aca="false">IF(I5800="GJ",1.0542,1)</f>
        <v>1</v>
      </c>
      <c r="K5800" s="0" t="str">
        <f aca="false">IF(I5800="GJ","MMBtu",I5800)</f>
        <v>MMBtu</v>
      </c>
      <c r="L5800" s="13" t="n">
        <f aca="false">H5800*J5800</f>
        <v>150000</v>
      </c>
    </row>
    <row r="5801" customFormat="false" ht="12.75" hidden="false" customHeight="false" outlineLevel="0" collapsed="false">
      <c r="A5801" s="0" t="s">
        <v>271</v>
      </c>
      <c r="B5801" s="0" t="s">
        <v>448</v>
      </c>
      <c r="C5801" s="0" t="s">
        <v>6</v>
      </c>
      <c r="D5801" s="0" t="s">
        <v>449</v>
      </c>
      <c r="E5801" s="0" t="s">
        <v>396</v>
      </c>
      <c r="F5801" s="0" t="s">
        <v>456</v>
      </c>
      <c r="G5801" s="0" t="n">
        <v>31</v>
      </c>
      <c r="H5801" s="0" t="n">
        <v>159441</v>
      </c>
      <c r="I5801" s="0" t="s">
        <v>451</v>
      </c>
      <c r="J5801" s="0" t="n">
        <f aca="false">IF(I5801="GJ",1.0542,1)</f>
        <v>1</v>
      </c>
      <c r="K5801" s="0" t="str">
        <f aca="false">IF(I5801="GJ","MMBtu",I5801)</f>
        <v>MMBtu</v>
      </c>
      <c r="L5801" s="13" t="n">
        <f aca="false">H5801*J5801</f>
        <v>159441</v>
      </c>
    </row>
    <row r="5802" customFormat="false" ht="12.75" hidden="false" customHeight="false" outlineLevel="0" collapsed="false">
      <c r="A5802" s="0" t="s">
        <v>271</v>
      </c>
      <c r="B5802" s="0" t="s">
        <v>448</v>
      </c>
      <c r="C5802" s="0" t="s">
        <v>6</v>
      </c>
      <c r="D5802" s="0" t="s">
        <v>453</v>
      </c>
      <c r="E5802" s="0" t="s">
        <v>329</v>
      </c>
      <c r="F5802" s="0" t="s">
        <v>456</v>
      </c>
      <c r="G5802" s="0" t="n">
        <v>6</v>
      </c>
      <c r="H5802" s="0" t="n">
        <v>159600</v>
      </c>
      <c r="I5802" s="0" t="s">
        <v>451</v>
      </c>
      <c r="J5802" s="0" t="n">
        <f aca="false">IF(I5802="GJ",1.0542,1)</f>
        <v>1</v>
      </c>
      <c r="K5802" s="0" t="str">
        <f aca="false">IF(I5802="GJ","MMBtu",I5802)</f>
        <v>MMBtu</v>
      </c>
      <c r="L5802" s="13" t="n">
        <f aca="false">H5802*J5802</f>
        <v>159600</v>
      </c>
    </row>
    <row r="5803" customFormat="false" ht="12.75" hidden="false" customHeight="false" outlineLevel="0" collapsed="false">
      <c r="A5803" s="0" t="s">
        <v>271</v>
      </c>
      <c r="B5803" s="0" t="s">
        <v>448</v>
      </c>
      <c r="C5803" s="0" t="s">
        <v>6</v>
      </c>
      <c r="D5803" s="0" t="s">
        <v>449</v>
      </c>
      <c r="E5803" s="0" t="s">
        <v>301</v>
      </c>
      <c r="F5803" s="0" t="s">
        <v>456</v>
      </c>
      <c r="G5803" s="0" t="n">
        <v>10</v>
      </c>
      <c r="H5803" s="0" t="n">
        <v>229958</v>
      </c>
      <c r="I5803" s="0" t="s">
        <v>451</v>
      </c>
      <c r="J5803" s="0" t="n">
        <f aca="false">IF(I5803="GJ",1.0542,1)</f>
        <v>1</v>
      </c>
      <c r="K5803" s="0" t="str">
        <f aca="false">IF(I5803="GJ","MMBtu",I5803)</f>
        <v>MMBtu</v>
      </c>
      <c r="L5803" s="13" t="n">
        <f aca="false">H5803*J5803</f>
        <v>229958</v>
      </c>
    </row>
    <row r="5804" customFormat="false" ht="12.75" hidden="false" customHeight="false" outlineLevel="0" collapsed="false">
      <c r="A5804" s="0" t="s">
        <v>271</v>
      </c>
      <c r="B5804" s="0" t="s">
        <v>448</v>
      </c>
      <c r="C5804" s="0" t="s">
        <v>6</v>
      </c>
      <c r="D5804" s="0" t="s">
        <v>453</v>
      </c>
      <c r="E5804" s="0" t="s">
        <v>357</v>
      </c>
      <c r="F5804" s="0" t="s">
        <v>450</v>
      </c>
      <c r="G5804" s="0" t="n">
        <v>3</v>
      </c>
      <c r="H5804" s="0" t="n">
        <v>368000</v>
      </c>
      <c r="I5804" s="0" t="s">
        <v>451</v>
      </c>
      <c r="J5804" s="0" t="n">
        <f aca="false">IF(I5804="GJ",1.0542,1)</f>
        <v>1</v>
      </c>
      <c r="K5804" s="0" t="str">
        <f aca="false">IF(I5804="GJ","MMBtu",I5804)</f>
        <v>MMBtu</v>
      </c>
      <c r="L5804" s="13" t="n">
        <f aca="false">H5804*J5804</f>
        <v>368000</v>
      </c>
    </row>
    <row r="5805" customFormat="false" ht="12.75" hidden="false" customHeight="false" outlineLevel="0" collapsed="false">
      <c r="A5805" s="0" t="s">
        <v>271</v>
      </c>
      <c r="B5805" s="0" t="s">
        <v>448</v>
      </c>
      <c r="C5805" s="0" t="s">
        <v>6</v>
      </c>
      <c r="D5805" s="0" t="s">
        <v>449</v>
      </c>
      <c r="E5805" s="0" t="s">
        <v>329</v>
      </c>
      <c r="F5805" s="0" t="s">
        <v>456</v>
      </c>
      <c r="G5805" s="0" t="n">
        <v>85</v>
      </c>
      <c r="H5805" s="0" t="n">
        <v>626560</v>
      </c>
      <c r="I5805" s="0" t="s">
        <v>451</v>
      </c>
      <c r="J5805" s="0" t="n">
        <f aca="false">IF(I5805="GJ",1.0542,1)</f>
        <v>1</v>
      </c>
      <c r="K5805" s="0" t="str">
        <f aca="false">IF(I5805="GJ","MMBtu",I5805)</f>
        <v>MMBtu</v>
      </c>
      <c r="L5805" s="13" t="n">
        <f aca="false">H5805*J5805</f>
        <v>626560</v>
      </c>
    </row>
    <row r="5806" customFormat="false" ht="12.75" hidden="false" customHeight="false" outlineLevel="0" collapsed="false">
      <c r="A5806" s="0" t="s">
        <v>271</v>
      </c>
      <c r="B5806" s="0" t="s">
        <v>448</v>
      </c>
      <c r="C5806" s="0" t="s">
        <v>6</v>
      </c>
      <c r="D5806" s="0" t="s">
        <v>453</v>
      </c>
      <c r="E5806" s="0" t="s">
        <v>396</v>
      </c>
      <c r="F5806" s="0" t="s">
        <v>450</v>
      </c>
      <c r="G5806" s="0" t="n">
        <v>6</v>
      </c>
      <c r="H5806" s="0" t="n">
        <v>965000</v>
      </c>
      <c r="I5806" s="0" t="s">
        <v>451</v>
      </c>
      <c r="J5806" s="0" t="n">
        <f aca="false">IF(I5806="GJ",1.0542,1)</f>
        <v>1</v>
      </c>
      <c r="K5806" s="0" t="str">
        <f aca="false">IF(I5806="GJ","MMBtu",I5806)</f>
        <v>MMBtu</v>
      </c>
      <c r="L5806" s="13" t="n">
        <f aca="false">H5806*J5806</f>
        <v>965000</v>
      </c>
    </row>
    <row r="5807" customFormat="false" ht="12.75" hidden="false" customHeight="false" outlineLevel="0" collapsed="false">
      <c r="A5807" s="0" t="s">
        <v>271</v>
      </c>
      <c r="B5807" s="0" t="s">
        <v>448</v>
      </c>
      <c r="C5807" s="0" t="s">
        <v>6</v>
      </c>
      <c r="D5807" s="0" t="s">
        <v>453</v>
      </c>
      <c r="E5807" s="0" t="s">
        <v>396</v>
      </c>
      <c r="F5807" s="0" t="s">
        <v>456</v>
      </c>
      <c r="G5807" s="0" t="n">
        <v>3</v>
      </c>
      <c r="H5807" s="0" t="n">
        <v>2265000</v>
      </c>
      <c r="I5807" s="0" t="s">
        <v>451</v>
      </c>
      <c r="J5807" s="0" t="n">
        <f aca="false">IF(I5807="GJ",1.0542,1)</f>
        <v>1</v>
      </c>
      <c r="K5807" s="0" t="str">
        <f aca="false">IF(I5807="GJ","MMBtu",I5807)</f>
        <v>MMBtu</v>
      </c>
      <c r="L5807" s="13" t="n">
        <f aca="false">H5807*J5807</f>
        <v>2265000</v>
      </c>
    </row>
    <row r="5808" customFormat="false" ht="12.75" hidden="false" customHeight="false" outlineLevel="0" collapsed="false">
      <c r="A5808" s="0" t="s">
        <v>271</v>
      </c>
      <c r="B5808" s="0" t="s">
        <v>448</v>
      </c>
      <c r="C5808" s="0" t="s">
        <v>171</v>
      </c>
      <c r="D5808" s="0" t="s">
        <v>449</v>
      </c>
      <c r="E5808" s="0" t="s">
        <v>301</v>
      </c>
      <c r="F5808" s="0" t="s">
        <v>456</v>
      </c>
      <c r="G5808" s="0" t="n">
        <v>1</v>
      </c>
      <c r="H5808" s="0" t="n">
        <v>571</v>
      </c>
      <c r="I5808" s="0" t="s">
        <v>462</v>
      </c>
      <c r="J5808" s="0" t="n">
        <f aca="false">IF(I5808="GJ",1.0542,1)</f>
        <v>1</v>
      </c>
      <c r="K5808" s="0" t="str">
        <f aca="false">IF(I5808="GJ","MMBtu",I5808)</f>
        <v>MWh</v>
      </c>
      <c r="L5808" s="13" t="n">
        <f aca="false">H5808*J5808</f>
        <v>571</v>
      </c>
    </row>
    <row r="5809" customFormat="false" ht="12.75" hidden="false" customHeight="false" outlineLevel="0" collapsed="false">
      <c r="A5809" s="0" t="s">
        <v>271</v>
      </c>
      <c r="B5809" s="0" t="s">
        <v>448</v>
      </c>
      <c r="C5809" s="0" t="s">
        <v>171</v>
      </c>
      <c r="D5809" s="0" t="s">
        <v>449</v>
      </c>
      <c r="E5809" s="0" t="s">
        <v>241</v>
      </c>
      <c r="F5809" s="0" t="s">
        <v>456</v>
      </c>
      <c r="G5809" s="0" t="n">
        <v>12</v>
      </c>
      <c r="H5809" s="0" t="n">
        <v>7997</v>
      </c>
      <c r="I5809" s="0" t="s">
        <v>462</v>
      </c>
      <c r="J5809" s="0" t="n">
        <f aca="false">IF(I5809="GJ",1.0542,1)</f>
        <v>1</v>
      </c>
      <c r="K5809" s="0" t="str">
        <f aca="false">IF(I5809="GJ","MMBtu",I5809)</f>
        <v>MWh</v>
      </c>
      <c r="L5809" s="13" t="n">
        <f aca="false">H5809*J5809</f>
        <v>7997</v>
      </c>
    </row>
    <row r="5810" customFormat="false" ht="12.75" hidden="false" customHeight="false" outlineLevel="0" collapsed="false">
      <c r="A5810" s="0" t="s">
        <v>271</v>
      </c>
      <c r="B5810" s="0" t="s">
        <v>448</v>
      </c>
      <c r="C5810" s="0" t="s">
        <v>171</v>
      </c>
      <c r="D5810" s="0" t="s">
        <v>449</v>
      </c>
      <c r="E5810" s="0" t="s">
        <v>423</v>
      </c>
      <c r="F5810" s="0" t="s">
        <v>456</v>
      </c>
      <c r="G5810" s="0" t="n">
        <v>1</v>
      </c>
      <c r="H5810" s="0" t="n">
        <v>18000</v>
      </c>
      <c r="I5810" s="0" t="s">
        <v>464</v>
      </c>
      <c r="J5810" s="0" t="n">
        <f aca="false">IF(I5810="GJ",1.0542,1)</f>
        <v>1</v>
      </c>
      <c r="K5810" s="0" t="str">
        <f aca="false">IF(I5810="GJ","MMBtu",I5810)</f>
        <v>KiloWatt Month</v>
      </c>
      <c r="L5810" s="13" t="n">
        <f aca="false">H5810*J5810</f>
        <v>18000</v>
      </c>
    </row>
    <row r="5811" customFormat="false" ht="12.75" hidden="false" customHeight="false" outlineLevel="0" collapsed="false">
      <c r="A5811" s="0" t="s">
        <v>271</v>
      </c>
      <c r="B5811" s="0" t="s">
        <v>448</v>
      </c>
      <c r="C5811" s="0" t="s">
        <v>171</v>
      </c>
      <c r="D5811" s="0" t="s">
        <v>453</v>
      </c>
      <c r="E5811" s="0" t="s">
        <v>329</v>
      </c>
      <c r="F5811" s="0" t="s">
        <v>456</v>
      </c>
      <c r="G5811" s="0" t="n">
        <v>31</v>
      </c>
      <c r="H5811" s="0" t="n">
        <v>50251</v>
      </c>
      <c r="I5811" s="0" t="s">
        <v>462</v>
      </c>
      <c r="J5811" s="0" t="n">
        <f aca="false">IF(I5811="GJ",1.0542,1)</f>
        <v>1</v>
      </c>
      <c r="K5811" s="0" t="str">
        <f aca="false">IF(I5811="GJ","MMBtu",I5811)</f>
        <v>MWh</v>
      </c>
      <c r="L5811" s="13" t="n">
        <f aca="false">H5811*J5811</f>
        <v>50251</v>
      </c>
    </row>
    <row r="5812" customFormat="false" ht="12.75" hidden="false" customHeight="false" outlineLevel="0" collapsed="false">
      <c r="A5812" s="0" t="s">
        <v>271</v>
      </c>
      <c r="B5812" s="0" t="s">
        <v>448</v>
      </c>
      <c r="C5812" s="0" t="s">
        <v>171</v>
      </c>
      <c r="D5812" s="0" t="s">
        <v>449</v>
      </c>
      <c r="E5812" s="0" t="s">
        <v>423</v>
      </c>
      <c r="F5812" s="0" t="s">
        <v>456</v>
      </c>
      <c r="G5812" s="0" t="n">
        <v>9</v>
      </c>
      <c r="H5812" s="0" t="n">
        <v>105677</v>
      </c>
      <c r="I5812" s="0" t="s">
        <v>462</v>
      </c>
      <c r="J5812" s="0" t="n">
        <f aca="false">IF(I5812="GJ",1.0542,1)</f>
        <v>1</v>
      </c>
      <c r="K5812" s="0" t="str">
        <f aca="false">IF(I5812="GJ","MMBtu",I5812)</f>
        <v>MWh</v>
      </c>
      <c r="L5812" s="13" t="n">
        <f aca="false">H5812*J5812</f>
        <v>105677</v>
      </c>
    </row>
    <row r="5813" customFormat="false" ht="12.75" hidden="false" customHeight="false" outlineLevel="0" collapsed="false">
      <c r="A5813" s="0" t="s">
        <v>271</v>
      </c>
      <c r="B5813" s="0" t="s">
        <v>448</v>
      </c>
      <c r="C5813" s="0" t="s">
        <v>171</v>
      </c>
      <c r="D5813" s="0" t="s">
        <v>453</v>
      </c>
      <c r="E5813" s="0" t="s">
        <v>357</v>
      </c>
      <c r="F5813" s="0" t="s">
        <v>456</v>
      </c>
      <c r="G5813" s="0" t="n">
        <v>284</v>
      </c>
      <c r="H5813" s="0" t="n">
        <v>206990</v>
      </c>
      <c r="I5813" s="0" t="s">
        <v>462</v>
      </c>
      <c r="J5813" s="0" t="n">
        <f aca="false">IF(I5813="GJ",1.0542,1)</f>
        <v>1</v>
      </c>
      <c r="K5813" s="0" t="str">
        <f aca="false">IF(I5813="GJ","MMBtu",I5813)</f>
        <v>MWh</v>
      </c>
      <c r="L5813" s="13" t="n">
        <f aca="false">H5813*J5813</f>
        <v>206990</v>
      </c>
    </row>
    <row r="5814" customFormat="false" ht="12.75" hidden="false" customHeight="false" outlineLevel="0" collapsed="false">
      <c r="A5814" s="0" t="s">
        <v>271</v>
      </c>
      <c r="B5814" s="0" t="s">
        <v>448</v>
      </c>
      <c r="C5814" s="0" t="s">
        <v>171</v>
      </c>
      <c r="D5814" s="0" t="s">
        <v>449</v>
      </c>
      <c r="E5814" s="0" t="s">
        <v>329</v>
      </c>
      <c r="F5814" s="0" t="s">
        <v>456</v>
      </c>
      <c r="G5814" s="0" t="n">
        <v>65</v>
      </c>
      <c r="H5814" s="0" t="n">
        <v>250238</v>
      </c>
      <c r="I5814" s="0" t="s">
        <v>462</v>
      </c>
      <c r="J5814" s="0" t="n">
        <f aca="false">IF(I5814="GJ",1.0542,1)</f>
        <v>1</v>
      </c>
      <c r="K5814" s="0" t="str">
        <f aca="false">IF(I5814="GJ","MMBtu",I5814)</f>
        <v>MWh</v>
      </c>
      <c r="L5814" s="13" t="n">
        <f aca="false">H5814*J5814</f>
        <v>250238</v>
      </c>
    </row>
    <row r="5815" customFormat="false" ht="12.75" hidden="false" customHeight="false" outlineLevel="0" collapsed="false">
      <c r="A5815" s="0" t="s">
        <v>271</v>
      </c>
      <c r="B5815" s="0" t="s">
        <v>448</v>
      </c>
      <c r="C5815" s="0" t="s">
        <v>171</v>
      </c>
      <c r="D5815" s="0" t="s">
        <v>449</v>
      </c>
      <c r="E5815" s="0" t="s">
        <v>357</v>
      </c>
      <c r="F5815" s="0" t="s">
        <v>456</v>
      </c>
      <c r="G5815" s="0" t="n">
        <v>54</v>
      </c>
      <c r="H5815" s="0" t="n">
        <v>257134</v>
      </c>
      <c r="I5815" s="0" t="s">
        <v>462</v>
      </c>
      <c r="J5815" s="0" t="n">
        <f aca="false">IF(I5815="GJ",1.0542,1)</f>
        <v>1</v>
      </c>
      <c r="K5815" s="0" t="str">
        <f aca="false">IF(I5815="GJ","MMBtu",I5815)</f>
        <v>MWh</v>
      </c>
      <c r="L5815" s="13" t="n">
        <f aca="false">H5815*J5815</f>
        <v>257134</v>
      </c>
    </row>
    <row r="5816" customFormat="false" ht="12.75" hidden="false" customHeight="false" outlineLevel="0" collapsed="false">
      <c r="A5816" s="0" t="s">
        <v>271</v>
      </c>
      <c r="B5816" s="0" t="s">
        <v>448</v>
      </c>
      <c r="C5816" s="0" t="s">
        <v>171</v>
      </c>
      <c r="D5816" s="0" t="s">
        <v>449</v>
      </c>
      <c r="E5816" s="0" t="s">
        <v>396</v>
      </c>
      <c r="F5816" s="0" t="s">
        <v>456</v>
      </c>
      <c r="G5816" s="0" t="n">
        <v>83</v>
      </c>
      <c r="H5816" s="0" t="n">
        <v>328905</v>
      </c>
      <c r="I5816" s="0" t="s">
        <v>462</v>
      </c>
      <c r="J5816" s="0" t="n">
        <f aca="false">IF(I5816="GJ",1.0542,1)</f>
        <v>1</v>
      </c>
      <c r="K5816" s="0" t="str">
        <f aca="false">IF(I5816="GJ","MMBtu",I5816)</f>
        <v>MWh</v>
      </c>
      <c r="L5816" s="13" t="n">
        <f aca="false">H5816*J5816</f>
        <v>328905</v>
      </c>
    </row>
    <row r="5817" customFormat="false" ht="12.75" hidden="false" customHeight="false" outlineLevel="0" collapsed="false">
      <c r="A5817" s="0" t="s">
        <v>271</v>
      </c>
      <c r="B5817" s="0" t="s">
        <v>448</v>
      </c>
      <c r="C5817" s="0" t="s">
        <v>171</v>
      </c>
      <c r="D5817" s="0" t="s">
        <v>453</v>
      </c>
      <c r="E5817" s="0" t="s">
        <v>396</v>
      </c>
      <c r="F5817" s="0" t="s">
        <v>456</v>
      </c>
      <c r="G5817" s="0" t="n">
        <v>510</v>
      </c>
      <c r="H5817" s="0" t="n">
        <v>535902</v>
      </c>
      <c r="I5817" s="0" t="s">
        <v>462</v>
      </c>
      <c r="J5817" s="0" t="n">
        <f aca="false">IF(I5817="GJ",1.0542,1)</f>
        <v>1</v>
      </c>
      <c r="K5817" s="0" t="str">
        <f aca="false">IF(I5817="GJ","MMBtu",I5817)</f>
        <v>MWh</v>
      </c>
      <c r="L5817" s="13" t="n">
        <f aca="false">H5817*J5817</f>
        <v>535902</v>
      </c>
    </row>
    <row r="5818" customFormat="false" ht="12.75" hidden="false" customHeight="false" outlineLevel="0" collapsed="false">
      <c r="A5818" s="0" t="s">
        <v>271</v>
      </c>
      <c r="B5818" s="0" t="s">
        <v>448</v>
      </c>
      <c r="C5818" s="0" t="s">
        <v>171</v>
      </c>
      <c r="D5818" s="0" t="s">
        <v>453</v>
      </c>
      <c r="E5818" s="0" t="s">
        <v>423</v>
      </c>
      <c r="F5818" s="0" t="s">
        <v>456</v>
      </c>
      <c r="G5818" s="0" t="n">
        <v>538</v>
      </c>
      <c r="H5818" s="0" t="n">
        <v>591386</v>
      </c>
      <c r="I5818" s="0" t="s">
        <v>462</v>
      </c>
      <c r="J5818" s="0" t="n">
        <f aca="false">IF(I5818="GJ",1.0542,1)</f>
        <v>1</v>
      </c>
      <c r="K5818" s="0" t="str">
        <f aca="false">IF(I5818="GJ","MMBtu",I5818)</f>
        <v>MWh</v>
      </c>
      <c r="L5818" s="13" t="n">
        <f aca="false">H5818*J5818</f>
        <v>591386</v>
      </c>
    </row>
    <row r="5819" customFormat="false" ht="12.75" hidden="false" customHeight="false" outlineLevel="0" collapsed="false">
      <c r="A5819" s="0" t="s">
        <v>116</v>
      </c>
      <c r="B5819" s="0" t="s">
        <v>457</v>
      </c>
      <c r="C5819" s="0" t="s">
        <v>6</v>
      </c>
      <c r="D5819" s="0" t="s">
        <v>449</v>
      </c>
      <c r="E5819" s="0" t="s">
        <v>191</v>
      </c>
      <c r="F5819" s="0" t="s">
        <v>460</v>
      </c>
      <c r="G5819" s="0" t="n">
        <v>1</v>
      </c>
      <c r="H5819" s="0" t="n">
        <v>1000</v>
      </c>
      <c r="I5819" s="0" t="s">
        <v>459</v>
      </c>
      <c r="J5819" s="0" t="n">
        <f aca="false">IF(I5819="GJ",1.0542,1)</f>
        <v>1.0542</v>
      </c>
      <c r="K5819" s="0" t="str">
        <f aca="false">IF(I5819="GJ","MMBtu",I5819)</f>
        <v>MMBtu</v>
      </c>
      <c r="L5819" s="13" t="n">
        <f aca="false">H5819*J5819</f>
        <v>1054.2</v>
      </c>
    </row>
    <row r="5820" customFormat="false" ht="12.75" hidden="false" customHeight="false" outlineLevel="0" collapsed="false">
      <c r="A5820" s="0" t="s">
        <v>116</v>
      </c>
      <c r="B5820" s="0" t="s">
        <v>457</v>
      </c>
      <c r="C5820" s="0" t="s">
        <v>6</v>
      </c>
      <c r="D5820" s="0" t="s">
        <v>449</v>
      </c>
      <c r="E5820" s="0" t="s">
        <v>423</v>
      </c>
      <c r="F5820" s="0" t="s">
        <v>458</v>
      </c>
      <c r="G5820" s="0" t="n">
        <v>2</v>
      </c>
      <c r="H5820" s="0" t="n">
        <v>7000</v>
      </c>
      <c r="I5820" s="0" t="s">
        <v>459</v>
      </c>
      <c r="J5820" s="0" t="n">
        <f aca="false">IF(I5820="GJ",1.0542,1)</f>
        <v>1.0542</v>
      </c>
      <c r="K5820" s="0" t="str">
        <f aca="false">IF(I5820="GJ","MMBtu",I5820)</f>
        <v>MMBtu</v>
      </c>
      <c r="L5820" s="13" t="n">
        <f aca="false">H5820*J5820</f>
        <v>7379.4</v>
      </c>
    </row>
    <row r="5821" customFormat="false" ht="12.75" hidden="false" customHeight="false" outlineLevel="0" collapsed="false">
      <c r="A5821" s="0" t="s">
        <v>116</v>
      </c>
      <c r="B5821" s="0" t="s">
        <v>457</v>
      </c>
      <c r="C5821" s="0" t="s">
        <v>6</v>
      </c>
      <c r="D5821" s="0" t="s">
        <v>449</v>
      </c>
      <c r="E5821" s="0" t="s">
        <v>423</v>
      </c>
      <c r="F5821" s="0" t="s">
        <v>461</v>
      </c>
      <c r="G5821" s="0" t="n">
        <v>27</v>
      </c>
      <c r="H5821" s="0" t="n">
        <v>156364</v>
      </c>
      <c r="I5821" s="0" t="s">
        <v>451</v>
      </c>
      <c r="J5821" s="0" t="n">
        <f aca="false">IF(I5821="GJ",1.0542,1)</f>
        <v>1</v>
      </c>
      <c r="K5821" s="0" t="str">
        <f aca="false">IF(I5821="GJ","MMBtu",I5821)</f>
        <v>MMBtu</v>
      </c>
      <c r="L5821" s="13" t="n">
        <f aca="false">H5821*J5821</f>
        <v>156364</v>
      </c>
    </row>
    <row r="5822" customFormat="false" ht="12.75" hidden="false" customHeight="false" outlineLevel="0" collapsed="false">
      <c r="A5822" s="0" t="s">
        <v>116</v>
      </c>
      <c r="B5822" s="0" t="s">
        <v>457</v>
      </c>
      <c r="C5822" s="0" t="s">
        <v>6</v>
      </c>
      <c r="D5822" s="0" t="s">
        <v>449</v>
      </c>
      <c r="E5822" s="0" t="s">
        <v>329</v>
      </c>
      <c r="F5822" s="0" t="s">
        <v>458</v>
      </c>
      <c r="G5822" s="0" t="n">
        <v>83</v>
      </c>
      <c r="H5822" s="0" t="n">
        <v>305000</v>
      </c>
      <c r="I5822" s="0" t="s">
        <v>459</v>
      </c>
      <c r="J5822" s="0" t="n">
        <f aca="false">IF(I5822="GJ",1.0542,1)</f>
        <v>1.0542</v>
      </c>
      <c r="K5822" s="0" t="str">
        <f aca="false">IF(I5822="GJ","MMBtu",I5822)</f>
        <v>MMBtu</v>
      </c>
      <c r="L5822" s="13" t="n">
        <f aca="false">H5822*J5822</f>
        <v>321531</v>
      </c>
    </row>
    <row r="5823" customFormat="false" ht="12.75" hidden="false" customHeight="false" outlineLevel="0" collapsed="false">
      <c r="A5823" s="0" t="s">
        <v>116</v>
      </c>
      <c r="B5823" s="0" t="s">
        <v>457</v>
      </c>
      <c r="C5823" s="0" t="s">
        <v>6</v>
      </c>
      <c r="D5823" s="0" t="s">
        <v>449</v>
      </c>
      <c r="E5823" s="0" t="s">
        <v>301</v>
      </c>
      <c r="F5823" s="0" t="s">
        <v>458</v>
      </c>
      <c r="G5823" s="0" t="n">
        <v>88</v>
      </c>
      <c r="H5823" s="0" t="n">
        <v>331000</v>
      </c>
      <c r="I5823" s="0" t="s">
        <v>459</v>
      </c>
      <c r="J5823" s="0" t="n">
        <f aca="false">IF(I5823="GJ",1.0542,1)</f>
        <v>1.0542</v>
      </c>
      <c r="K5823" s="0" t="str">
        <f aca="false">IF(I5823="GJ","MMBtu",I5823)</f>
        <v>MMBtu</v>
      </c>
      <c r="L5823" s="13" t="n">
        <f aca="false">H5823*J5823</f>
        <v>348940.2</v>
      </c>
    </row>
    <row r="5824" customFormat="false" ht="12.75" hidden="false" customHeight="false" outlineLevel="0" collapsed="false">
      <c r="A5824" s="0" t="s">
        <v>116</v>
      </c>
      <c r="B5824" s="0" t="s">
        <v>457</v>
      </c>
      <c r="C5824" s="0" t="s">
        <v>6</v>
      </c>
      <c r="D5824" s="0" t="s">
        <v>449</v>
      </c>
      <c r="E5824" s="0" t="s">
        <v>20</v>
      </c>
      <c r="F5824" s="0" t="s">
        <v>460</v>
      </c>
      <c r="G5824" s="0" t="n">
        <v>19</v>
      </c>
      <c r="H5824" s="0" t="n">
        <v>391500</v>
      </c>
      <c r="I5824" s="0" t="s">
        <v>459</v>
      </c>
      <c r="J5824" s="0" t="n">
        <f aca="false">IF(I5824="GJ",1.0542,1)</f>
        <v>1.0542</v>
      </c>
      <c r="K5824" s="0" t="str">
        <f aca="false">IF(I5824="GJ","MMBtu",I5824)</f>
        <v>MMBtu</v>
      </c>
      <c r="L5824" s="13" t="n">
        <f aca="false">H5824*J5824</f>
        <v>412719.3</v>
      </c>
    </row>
    <row r="5825" customFormat="false" ht="12.75" hidden="false" customHeight="false" outlineLevel="0" collapsed="false">
      <c r="A5825" s="0" t="s">
        <v>116</v>
      </c>
      <c r="B5825" s="0" t="s">
        <v>457</v>
      </c>
      <c r="C5825" s="0" t="s">
        <v>6</v>
      </c>
      <c r="D5825" s="0" t="s">
        <v>449</v>
      </c>
      <c r="E5825" s="0" t="s">
        <v>357</v>
      </c>
      <c r="F5825" s="0" t="s">
        <v>458</v>
      </c>
      <c r="G5825" s="0" t="n">
        <v>90</v>
      </c>
      <c r="H5825" s="0" t="n">
        <v>434400</v>
      </c>
      <c r="I5825" s="0" t="s">
        <v>459</v>
      </c>
      <c r="J5825" s="0" t="n">
        <f aca="false">IF(I5825="GJ",1.0542,1)</f>
        <v>1.0542</v>
      </c>
      <c r="K5825" s="0" t="str">
        <f aca="false">IF(I5825="GJ","MMBtu",I5825)</f>
        <v>MMBtu</v>
      </c>
      <c r="L5825" s="13" t="n">
        <f aca="false">H5825*J5825</f>
        <v>457944.48</v>
      </c>
    </row>
    <row r="5826" customFormat="false" ht="12.75" hidden="false" customHeight="false" outlineLevel="0" collapsed="false">
      <c r="A5826" s="0" t="s">
        <v>116</v>
      </c>
      <c r="B5826" s="0" t="s">
        <v>457</v>
      </c>
      <c r="C5826" s="0" t="s">
        <v>6</v>
      </c>
      <c r="D5826" s="0" t="s">
        <v>449</v>
      </c>
      <c r="E5826" s="0" t="s">
        <v>396</v>
      </c>
      <c r="F5826" s="0" t="s">
        <v>458</v>
      </c>
      <c r="G5826" s="0" t="n">
        <v>116</v>
      </c>
      <c r="H5826" s="0" t="n">
        <v>547300</v>
      </c>
      <c r="I5826" s="0" t="s">
        <v>459</v>
      </c>
      <c r="J5826" s="0" t="n">
        <f aca="false">IF(I5826="GJ",1.0542,1)</f>
        <v>1.0542</v>
      </c>
      <c r="K5826" s="0" t="str">
        <f aca="false">IF(I5826="GJ","MMBtu",I5826)</f>
        <v>MMBtu</v>
      </c>
      <c r="L5826" s="13" t="n">
        <f aca="false">H5826*J5826</f>
        <v>576963.66</v>
      </c>
    </row>
    <row r="5827" customFormat="false" ht="12.75" hidden="false" customHeight="false" outlineLevel="0" collapsed="false">
      <c r="A5827" s="0" t="s">
        <v>116</v>
      </c>
      <c r="B5827" s="0" t="s">
        <v>457</v>
      </c>
      <c r="C5827" s="0" t="s">
        <v>6</v>
      </c>
      <c r="D5827" s="0" t="s">
        <v>449</v>
      </c>
      <c r="E5827" s="0" t="s">
        <v>20</v>
      </c>
      <c r="F5827" s="0" t="s">
        <v>458</v>
      </c>
      <c r="G5827" s="0" t="n">
        <v>29</v>
      </c>
      <c r="H5827" s="0" t="n">
        <v>692491</v>
      </c>
      <c r="I5827" s="0" t="s">
        <v>459</v>
      </c>
      <c r="J5827" s="0" t="n">
        <f aca="false">IF(I5827="GJ",1.0542,1)</f>
        <v>1.0542</v>
      </c>
      <c r="K5827" s="0" t="str">
        <f aca="false">IF(I5827="GJ","MMBtu",I5827)</f>
        <v>MMBtu</v>
      </c>
      <c r="L5827" s="13" t="n">
        <f aca="false">H5827*J5827</f>
        <v>730024.0122</v>
      </c>
    </row>
    <row r="5828" customFormat="false" ht="12.75" hidden="false" customHeight="false" outlineLevel="0" collapsed="false">
      <c r="A5828" s="0" t="s">
        <v>116</v>
      </c>
      <c r="B5828" s="0" t="s">
        <v>457</v>
      </c>
      <c r="C5828" s="0" t="s">
        <v>6</v>
      </c>
      <c r="D5828" s="0" t="s">
        <v>449</v>
      </c>
      <c r="E5828" s="0" t="s">
        <v>357</v>
      </c>
      <c r="F5828" s="0" t="s">
        <v>461</v>
      </c>
      <c r="G5828" s="0" t="n">
        <v>120</v>
      </c>
      <c r="H5828" s="0" t="n">
        <v>805287</v>
      </c>
      <c r="I5828" s="0" t="s">
        <v>451</v>
      </c>
      <c r="J5828" s="0" t="n">
        <f aca="false">IF(I5828="GJ",1.0542,1)</f>
        <v>1</v>
      </c>
      <c r="K5828" s="0" t="str">
        <f aca="false">IF(I5828="GJ","MMBtu",I5828)</f>
        <v>MMBtu</v>
      </c>
      <c r="L5828" s="13" t="n">
        <f aca="false">H5828*J5828</f>
        <v>805287</v>
      </c>
    </row>
    <row r="5829" customFormat="false" ht="12.75" hidden="false" customHeight="false" outlineLevel="0" collapsed="false">
      <c r="A5829" s="0" t="s">
        <v>116</v>
      </c>
      <c r="B5829" s="0" t="s">
        <v>457</v>
      </c>
      <c r="C5829" s="0" t="s">
        <v>6</v>
      </c>
      <c r="D5829" s="0" t="s">
        <v>449</v>
      </c>
      <c r="E5829" s="0" t="s">
        <v>396</v>
      </c>
      <c r="F5829" s="0" t="s">
        <v>461</v>
      </c>
      <c r="G5829" s="0" t="n">
        <v>72</v>
      </c>
      <c r="H5829" s="0" t="n">
        <v>1370298</v>
      </c>
      <c r="I5829" s="0" t="s">
        <v>451</v>
      </c>
      <c r="J5829" s="0" t="n">
        <f aca="false">IF(I5829="GJ",1.0542,1)</f>
        <v>1</v>
      </c>
      <c r="K5829" s="0" t="str">
        <f aca="false">IF(I5829="GJ","MMBtu",I5829)</f>
        <v>MMBtu</v>
      </c>
      <c r="L5829" s="13" t="n">
        <f aca="false">H5829*J5829</f>
        <v>1370298</v>
      </c>
    </row>
    <row r="5830" customFormat="false" ht="12.75" hidden="false" customHeight="false" outlineLevel="0" collapsed="false">
      <c r="A5830" s="0" t="s">
        <v>116</v>
      </c>
      <c r="B5830" s="0" t="s">
        <v>457</v>
      </c>
      <c r="C5830" s="0" t="s">
        <v>6</v>
      </c>
      <c r="D5830" s="0" t="s">
        <v>449</v>
      </c>
      <c r="E5830" s="0" t="s">
        <v>329</v>
      </c>
      <c r="F5830" s="0" t="s">
        <v>461</v>
      </c>
      <c r="G5830" s="0" t="n">
        <v>286</v>
      </c>
      <c r="H5830" s="0" t="n">
        <v>1621477</v>
      </c>
      <c r="I5830" s="0" t="s">
        <v>451</v>
      </c>
      <c r="J5830" s="0" t="n">
        <f aca="false">IF(I5830="GJ",1.0542,1)</f>
        <v>1</v>
      </c>
      <c r="K5830" s="0" t="str">
        <f aca="false">IF(I5830="GJ","MMBtu",I5830)</f>
        <v>MMBtu</v>
      </c>
      <c r="L5830" s="13" t="n">
        <f aca="false">H5830*J5830</f>
        <v>1621477</v>
      </c>
    </row>
    <row r="5831" customFormat="false" ht="12.75" hidden="false" customHeight="false" outlineLevel="0" collapsed="false">
      <c r="A5831" s="0" t="s">
        <v>116</v>
      </c>
      <c r="B5831" s="0" t="s">
        <v>457</v>
      </c>
      <c r="C5831" s="0" t="s">
        <v>6</v>
      </c>
      <c r="D5831" s="0" t="s">
        <v>449</v>
      </c>
      <c r="E5831" s="0" t="s">
        <v>191</v>
      </c>
      <c r="F5831" s="0" t="s">
        <v>458</v>
      </c>
      <c r="G5831" s="0" t="n">
        <v>133</v>
      </c>
      <c r="H5831" s="0" t="n">
        <v>1802577</v>
      </c>
      <c r="I5831" s="0" t="s">
        <v>459</v>
      </c>
      <c r="J5831" s="0" t="n">
        <f aca="false">IF(I5831="GJ",1.0542,1)</f>
        <v>1.0542</v>
      </c>
      <c r="K5831" s="0" t="str">
        <f aca="false">IF(I5831="GJ","MMBtu",I5831)</f>
        <v>MMBtu</v>
      </c>
      <c r="L5831" s="13" t="n">
        <f aca="false">H5831*J5831</f>
        <v>1900276.6734</v>
      </c>
    </row>
    <row r="5832" customFormat="false" ht="12.75" hidden="false" customHeight="false" outlineLevel="0" collapsed="false">
      <c r="A5832" s="0" t="s">
        <v>116</v>
      </c>
      <c r="B5832" s="0" t="s">
        <v>457</v>
      </c>
      <c r="C5832" s="0" t="s">
        <v>6</v>
      </c>
      <c r="D5832" s="0" t="s">
        <v>449</v>
      </c>
      <c r="E5832" s="0" t="s">
        <v>241</v>
      </c>
      <c r="F5832" s="0" t="s">
        <v>458</v>
      </c>
      <c r="G5832" s="0" t="n">
        <v>100</v>
      </c>
      <c r="H5832" s="0" t="n">
        <v>2079898</v>
      </c>
      <c r="I5832" s="0" t="s">
        <v>459</v>
      </c>
      <c r="J5832" s="0" t="n">
        <f aca="false">IF(I5832="GJ",1.0542,1)</f>
        <v>1.0542</v>
      </c>
      <c r="K5832" s="0" t="str">
        <f aca="false">IF(I5832="GJ","MMBtu",I5832)</f>
        <v>MMBtu</v>
      </c>
      <c r="L5832" s="13" t="n">
        <f aca="false">H5832*J5832</f>
        <v>2192628.4716</v>
      </c>
    </row>
    <row r="5833" customFormat="false" ht="12.75" hidden="false" customHeight="false" outlineLevel="0" collapsed="false">
      <c r="A5833" s="0" t="s">
        <v>116</v>
      </c>
      <c r="B5833" s="0" t="s">
        <v>457</v>
      </c>
      <c r="C5833" s="0" t="s">
        <v>6</v>
      </c>
      <c r="D5833" s="0" t="s">
        <v>449</v>
      </c>
      <c r="E5833" s="0" t="s">
        <v>241</v>
      </c>
      <c r="F5833" s="0" t="s">
        <v>461</v>
      </c>
      <c r="G5833" s="0" t="n">
        <v>130</v>
      </c>
      <c r="H5833" s="0" t="n">
        <v>2718950</v>
      </c>
      <c r="I5833" s="0" t="s">
        <v>451</v>
      </c>
      <c r="J5833" s="0" t="n">
        <f aca="false">IF(I5833="GJ",1.0542,1)</f>
        <v>1</v>
      </c>
      <c r="K5833" s="0" t="str">
        <f aca="false">IF(I5833="GJ","MMBtu",I5833)</f>
        <v>MMBtu</v>
      </c>
      <c r="L5833" s="13" t="n">
        <f aca="false">H5833*J5833</f>
        <v>2718950</v>
      </c>
    </row>
    <row r="5834" customFormat="false" ht="12.75" hidden="false" customHeight="false" outlineLevel="0" collapsed="false">
      <c r="A5834" s="0" t="s">
        <v>116</v>
      </c>
      <c r="B5834" s="0" t="s">
        <v>457</v>
      </c>
      <c r="C5834" s="0" t="s">
        <v>6</v>
      </c>
      <c r="D5834" s="0" t="s">
        <v>449</v>
      </c>
      <c r="E5834" s="0" t="s">
        <v>301</v>
      </c>
      <c r="F5834" s="0" t="s">
        <v>461</v>
      </c>
      <c r="G5834" s="0" t="n">
        <v>198</v>
      </c>
      <c r="H5834" s="0" t="n">
        <v>3813929</v>
      </c>
      <c r="I5834" s="0" t="s">
        <v>451</v>
      </c>
      <c r="J5834" s="0" t="n">
        <f aca="false">IF(I5834="GJ",1.0542,1)</f>
        <v>1</v>
      </c>
      <c r="K5834" s="0" t="str">
        <f aca="false">IF(I5834="GJ","MMBtu",I5834)</f>
        <v>MMBtu</v>
      </c>
      <c r="L5834" s="13" t="n">
        <f aca="false">H5834*J5834</f>
        <v>3813929</v>
      </c>
    </row>
    <row r="5835" customFormat="false" ht="12.75" hidden="false" customHeight="false" outlineLevel="0" collapsed="false">
      <c r="A5835" s="0" t="s">
        <v>116</v>
      </c>
      <c r="B5835" s="0" t="s">
        <v>448</v>
      </c>
      <c r="C5835" s="0" t="s">
        <v>6</v>
      </c>
      <c r="D5835" s="0" t="s">
        <v>449</v>
      </c>
      <c r="E5835" s="0" t="s">
        <v>301</v>
      </c>
      <c r="F5835" s="0" t="s">
        <v>454</v>
      </c>
      <c r="G5835" s="0" t="n">
        <v>2</v>
      </c>
      <c r="H5835" s="0" t="n">
        <v>10479</v>
      </c>
      <c r="I5835" s="0" t="s">
        <v>451</v>
      </c>
      <c r="J5835" s="0" t="n">
        <f aca="false">IF(I5835="GJ",1.0542,1)</f>
        <v>1</v>
      </c>
      <c r="K5835" s="0" t="str">
        <f aca="false">IF(I5835="GJ","MMBtu",I5835)</f>
        <v>MMBtu</v>
      </c>
      <c r="L5835" s="13" t="n">
        <f aca="false">H5835*J5835</f>
        <v>10479</v>
      </c>
    </row>
    <row r="5836" customFormat="false" ht="12.75" hidden="false" customHeight="false" outlineLevel="0" collapsed="false">
      <c r="A5836" s="0" t="s">
        <v>116</v>
      </c>
      <c r="B5836" s="0" t="s">
        <v>448</v>
      </c>
      <c r="C5836" s="0" t="s">
        <v>6</v>
      </c>
      <c r="D5836" s="0" t="s">
        <v>449</v>
      </c>
      <c r="E5836" s="0" t="s">
        <v>357</v>
      </c>
      <c r="F5836" s="0" t="s">
        <v>454</v>
      </c>
      <c r="G5836" s="0" t="n">
        <v>3</v>
      </c>
      <c r="H5836" s="0" t="n">
        <v>15509</v>
      </c>
      <c r="I5836" s="0" t="s">
        <v>451</v>
      </c>
      <c r="J5836" s="0" t="n">
        <f aca="false">IF(I5836="GJ",1.0542,1)</f>
        <v>1</v>
      </c>
      <c r="K5836" s="0" t="str">
        <f aca="false">IF(I5836="GJ","MMBtu",I5836)</f>
        <v>MMBtu</v>
      </c>
      <c r="L5836" s="13" t="n">
        <f aca="false">H5836*J5836</f>
        <v>15509</v>
      </c>
    </row>
    <row r="5837" customFormat="false" ht="12.75" hidden="false" customHeight="false" outlineLevel="0" collapsed="false">
      <c r="A5837" s="0" t="s">
        <v>116</v>
      </c>
      <c r="B5837" s="0" t="s">
        <v>448</v>
      </c>
      <c r="C5837" s="0" t="s">
        <v>6</v>
      </c>
      <c r="D5837" s="0" t="s">
        <v>449</v>
      </c>
      <c r="E5837" s="0" t="s">
        <v>423</v>
      </c>
      <c r="F5837" s="0" t="s">
        <v>454</v>
      </c>
      <c r="G5837" s="0" t="n">
        <v>4</v>
      </c>
      <c r="H5837" s="0" t="n">
        <v>15764</v>
      </c>
      <c r="I5837" s="0" t="s">
        <v>451</v>
      </c>
      <c r="J5837" s="0" t="n">
        <f aca="false">IF(I5837="GJ",1.0542,1)</f>
        <v>1</v>
      </c>
      <c r="K5837" s="0" t="str">
        <f aca="false">IF(I5837="GJ","MMBtu",I5837)</f>
        <v>MMBtu</v>
      </c>
      <c r="L5837" s="13" t="n">
        <f aca="false">H5837*J5837</f>
        <v>15764</v>
      </c>
    </row>
    <row r="5838" customFormat="false" ht="12.75" hidden="false" customHeight="false" outlineLevel="0" collapsed="false">
      <c r="A5838" s="0" t="s">
        <v>116</v>
      </c>
      <c r="B5838" s="0" t="s">
        <v>448</v>
      </c>
      <c r="C5838" s="0" t="s">
        <v>6</v>
      </c>
      <c r="D5838" s="0" t="s">
        <v>449</v>
      </c>
      <c r="E5838" s="0" t="s">
        <v>329</v>
      </c>
      <c r="F5838" s="0" t="s">
        <v>454</v>
      </c>
      <c r="G5838" s="0" t="n">
        <v>8</v>
      </c>
      <c r="H5838" s="0" t="n">
        <v>631437</v>
      </c>
      <c r="I5838" s="0" t="s">
        <v>451</v>
      </c>
      <c r="J5838" s="0" t="n">
        <f aca="false">IF(I5838="GJ",1.0542,1)</f>
        <v>1</v>
      </c>
      <c r="K5838" s="0" t="str">
        <f aca="false">IF(I5838="GJ","MMBtu",I5838)</f>
        <v>MMBtu</v>
      </c>
      <c r="L5838" s="13" t="n">
        <f aca="false">H5838*J5838</f>
        <v>631437</v>
      </c>
    </row>
    <row r="5839" customFormat="false" ht="12.75" hidden="false" customHeight="false" outlineLevel="0" collapsed="false">
      <c r="A5839" s="0" t="s">
        <v>141</v>
      </c>
      <c r="B5839" s="0" t="s">
        <v>457</v>
      </c>
      <c r="C5839" s="0" t="s">
        <v>6</v>
      </c>
      <c r="D5839" s="0" t="s">
        <v>449</v>
      </c>
      <c r="E5839" s="0" t="s">
        <v>191</v>
      </c>
      <c r="F5839" s="0" t="s">
        <v>460</v>
      </c>
      <c r="G5839" s="0" t="n">
        <v>1</v>
      </c>
      <c r="H5839" s="0" t="n">
        <v>7000</v>
      </c>
      <c r="I5839" s="0" t="s">
        <v>459</v>
      </c>
      <c r="J5839" s="0" t="n">
        <f aca="false">IF(I5839="GJ",1.0542,1)</f>
        <v>1.0542</v>
      </c>
      <c r="K5839" s="0" t="str">
        <f aca="false">IF(I5839="GJ","MMBtu",I5839)</f>
        <v>MMBtu</v>
      </c>
      <c r="L5839" s="13" t="n">
        <f aca="false">H5839*J5839</f>
        <v>7379.4</v>
      </c>
    </row>
    <row r="5840" customFormat="false" ht="12.75" hidden="false" customHeight="false" outlineLevel="0" collapsed="false">
      <c r="A5840" s="0" t="s">
        <v>141</v>
      </c>
      <c r="B5840" s="0" t="s">
        <v>457</v>
      </c>
      <c r="C5840" s="0" t="s">
        <v>6</v>
      </c>
      <c r="D5840" s="0" t="s">
        <v>449</v>
      </c>
      <c r="E5840" s="0" t="s">
        <v>423</v>
      </c>
      <c r="F5840" s="0" t="s">
        <v>458</v>
      </c>
      <c r="G5840" s="0" t="n">
        <v>3</v>
      </c>
      <c r="H5840" s="0" t="n">
        <v>15000</v>
      </c>
      <c r="I5840" s="0" t="s">
        <v>459</v>
      </c>
      <c r="J5840" s="0" t="n">
        <f aca="false">IF(I5840="GJ",1.0542,1)</f>
        <v>1.0542</v>
      </c>
      <c r="K5840" s="0" t="str">
        <f aca="false">IF(I5840="GJ","MMBtu",I5840)</f>
        <v>MMBtu</v>
      </c>
      <c r="L5840" s="13" t="n">
        <f aca="false">H5840*J5840</f>
        <v>15813</v>
      </c>
    </row>
    <row r="5841" customFormat="false" ht="12.75" hidden="false" customHeight="false" outlineLevel="0" collapsed="false">
      <c r="A5841" s="0" t="s">
        <v>141</v>
      </c>
      <c r="B5841" s="0" t="s">
        <v>457</v>
      </c>
      <c r="C5841" s="0" t="s">
        <v>6</v>
      </c>
      <c r="D5841" s="0" t="s">
        <v>449</v>
      </c>
      <c r="E5841" s="0" t="s">
        <v>20</v>
      </c>
      <c r="F5841" s="0" t="s">
        <v>458</v>
      </c>
      <c r="G5841" s="0" t="n">
        <v>5</v>
      </c>
      <c r="H5841" s="0" t="n">
        <v>29000</v>
      </c>
      <c r="I5841" s="0" t="s">
        <v>459</v>
      </c>
      <c r="J5841" s="0" t="n">
        <f aca="false">IF(I5841="GJ",1.0542,1)</f>
        <v>1.0542</v>
      </c>
      <c r="K5841" s="0" t="str">
        <f aca="false">IF(I5841="GJ","MMBtu",I5841)</f>
        <v>MMBtu</v>
      </c>
      <c r="L5841" s="13" t="n">
        <f aca="false">H5841*J5841</f>
        <v>30571.8</v>
      </c>
    </row>
    <row r="5842" customFormat="false" ht="12.75" hidden="false" customHeight="false" outlineLevel="0" collapsed="false">
      <c r="A5842" s="0" t="s">
        <v>141</v>
      </c>
      <c r="B5842" s="0" t="s">
        <v>457</v>
      </c>
      <c r="C5842" s="0" t="s">
        <v>6</v>
      </c>
      <c r="D5842" s="0" t="s">
        <v>449</v>
      </c>
      <c r="E5842" s="0" t="s">
        <v>241</v>
      </c>
      <c r="F5842" s="0" t="s">
        <v>458</v>
      </c>
      <c r="G5842" s="0" t="n">
        <v>10</v>
      </c>
      <c r="H5842" s="0" t="n">
        <v>52000</v>
      </c>
      <c r="I5842" s="0" t="s">
        <v>459</v>
      </c>
      <c r="J5842" s="0" t="n">
        <f aca="false">IF(I5842="GJ",1.0542,1)</f>
        <v>1.0542</v>
      </c>
      <c r="K5842" s="0" t="str">
        <f aca="false">IF(I5842="GJ","MMBtu",I5842)</f>
        <v>MMBtu</v>
      </c>
      <c r="L5842" s="13" t="n">
        <f aca="false">H5842*J5842</f>
        <v>54818.4</v>
      </c>
    </row>
    <row r="5843" customFormat="false" ht="12.75" hidden="false" customHeight="false" outlineLevel="0" collapsed="false">
      <c r="A5843" s="0" t="s">
        <v>141</v>
      </c>
      <c r="B5843" s="0" t="s">
        <v>457</v>
      </c>
      <c r="C5843" s="0" t="s">
        <v>6</v>
      </c>
      <c r="D5843" s="0" t="s">
        <v>449</v>
      </c>
      <c r="E5843" s="0" t="s">
        <v>191</v>
      </c>
      <c r="F5843" s="0" t="s">
        <v>458</v>
      </c>
      <c r="G5843" s="0" t="n">
        <v>12</v>
      </c>
      <c r="H5843" s="0" t="n">
        <v>67000</v>
      </c>
      <c r="I5843" s="0" t="s">
        <v>459</v>
      </c>
      <c r="J5843" s="0" t="n">
        <f aca="false">IF(I5843="GJ",1.0542,1)</f>
        <v>1.0542</v>
      </c>
      <c r="K5843" s="0" t="str">
        <f aca="false">IF(I5843="GJ","MMBtu",I5843)</f>
        <v>MMBtu</v>
      </c>
      <c r="L5843" s="13" t="n">
        <f aca="false">H5843*J5843</f>
        <v>70631.4</v>
      </c>
    </row>
    <row r="5844" customFormat="false" ht="12.75" hidden="false" customHeight="false" outlineLevel="0" collapsed="false">
      <c r="A5844" s="0" t="s">
        <v>141</v>
      </c>
      <c r="B5844" s="0" t="s">
        <v>457</v>
      </c>
      <c r="C5844" s="0" t="s">
        <v>6</v>
      </c>
      <c r="D5844" s="0" t="s">
        <v>449</v>
      </c>
      <c r="E5844" s="0" t="s">
        <v>20</v>
      </c>
      <c r="F5844" s="0" t="s">
        <v>460</v>
      </c>
      <c r="G5844" s="0" t="n">
        <v>15</v>
      </c>
      <c r="H5844" s="0" t="n">
        <v>127000</v>
      </c>
      <c r="I5844" s="0" t="s">
        <v>459</v>
      </c>
      <c r="J5844" s="0" t="n">
        <f aca="false">IF(I5844="GJ",1.0542,1)</f>
        <v>1.0542</v>
      </c>
      <c r="K5844" s="0" t="str">
        <f aca="false">IF(I5844="GJ","MMBtu",I5844)</f>
        <v>MMBtu</v>
      </c>
      <c r="L5844" s="13" t="n">
        <f aca="false">H5844*J5844</f>
        <v>133883.4</v>
      </c>
    </row>
    <row r="5845" customFormat="false" ht="12.75" hidden="false" customHeight="false" outlineLevel="0" collapsed="false">
      <c r="A5845" s="0" t="s">
        <v>128</v>
      </c>
      <c r="B5845" s="0" t="s">
        <v>448</v>
      </c>
      <c r="C5845" s="0" t="s">
        <v>6</v>
      </c>
      <c r="D5845" s="0" t="s">
        <v>449</v>
      </c>
      <c r="E5845" s="0" t="s">
        <v>423</v>
      </c>
      <c r="F5845" s="0" t="s">
        <v>452</v>
      </c>
      <c r="G5845" s="0" t="n">
        <v>26</v>
      </c>
      <c r="H5845" s="0" t="n">
        <v>14300</v>
      </c>
      <c r="I5845" s="0" t="s">
        <v>451</v>
      </c>
      <c r="J5845" s="0" t="n">
        <f aca="false">IF(I5845="GJ",1.0542,1)</f>
        <v>1</v>
      </c>
      <c r="K5845" s="0" t="str">
        <f aca="false">IF(I5845="GJ","MMBtu",I5845)</f>
        <v>MMBtu</v>
      </c>
      <c r="L5845" s="13" t="n">
        <f aca="false">H5845*J5845</f>
        <v>14300</v>
      </c>
    </row>
    <row r="5846" customFormat="false" ht="12.75" hidden="false" customHeight="false" outlineLevel="0" collapsed="false">
      <c r="A5846" s="0" t="s">
        <v>128</v>
      </c>
      <c r="B5846" s="0" t="s">
        <v>448</v>
      </c>
      <c r="C5846" s="0" t="s">
        <v>6</v>
      </c>
      <c r="D5846" s="0" t="s">
        <v>453</v>
      </c>
      <c r="E5846" s="0" t="s">
        <v>241</v>
      </c>
      <c r="F5846" s="0" t="s">
        <v>456</v>
      </c>
      <c r="G5846" s="0" t="n">
        <v>1</v>
      </c>
      <c r="H5846" s="0" t="n">
        <v>50000</v>
      </c>
      <c r="I5846" s="0" t="s">
        <v>451</v>
      </c>
      <c r="J5846" s="0" t="n">
        <f aca="false">IF(I5846="GJ",1.0542,1)</f>
        <v>1</v>
      </c>
      <c r="K5846" s="0" t="str">
        <f aca="false">IF(I5846="GJ","MMBtu",I5846)</f>
        <v>MMBtu</v>
      </c>
      <c r="L5846" s="13" t="n">
        <f aca="false">H5846*J5846</f>
        <v>50000</v>
      </c>
    </row>
    <row r="5847" customFormat="false" ht="12.75" hidden="false" customHeight="false" outlineLevel="0" collapsed="false">
      <c r="A5847" s="0" t="s">
        <v>128</v>
      </c>
      <c r="B5847" s="0" t="s">
        <v>448</v>
      </c>
      <c r="C5847" s="0" t="s">
        <v>6</v>
      </c>
      <c r="D5847" s="0" t="s">
        <v>453</v>
      </c>
      <c r="E5847" s="0" t="s">
        <v>329</v>
      </c>
      <c r="F5847" s="0" t="s">
        <v>452</v>
      </c>
      <c r="G5847" s="0" t="n">
        <v>1</v>
      </c>
      <c r="H5847" s="0" t="n">
        <v>71300</v>
      </c>
      <c r="I5847" s="0" t="s">
        <v>451</v>
      </c>
      <c r="J5847" s="0" t="n">
        <f aca="false">IF(I5847="GJ",1.0542,1)</f>
        <v>1</v>
      </c>
      <c r="K5847" s="0" t="str">
        <f aca="false">IF(I5847="GJ","MMBtu",I5847)</f>
        <v>MMBtu</v>
      </c>
      <c r="L5847" s="13" t="n">
        <f aca="false">H5847*J5847</f>
        <v>71300</v>
      </c>
    </row>
    <row r="5848" customFormat="false" ht="12.75" hidden="false" customHeight="false" outlineLevel="0" collapsed="false">
      <c r="A5848" s="0" t="s">
        <v>128</v>
      </c>
      <c r="B5848" s="0" t="s">
        <v>448</v>
      </c>
      <c r="C5848" s="0" t="s">
        <v>6</v>
      </c>
      <c r="D5848" s="0" t="s">
        <v>449</v>
      </c>
      <c r="E5848" s="0" t="s">
        <v>20</v>
      </c>
      <c r="F5848" s="0" t="s">
        <v>456</v>
      </c>
      <c r="G5848" s="0" t="n">
        <v>8</v>
      </c>
      <c r="H5848" s="0" t="n">
        <v>217500</v>
      </c>
      <c r="I5848" s="0" t="s">
        <v>451</v>
      </c>
      <c r="J5848" s="0" t="n">
        <f aca="false">IF(I5848="GJ",1.0542,1)</f>
        <v>1</v>
      </c>
      <c r="K5848" s="0" t="str">
        <f aca="false">IF(I5848="GJ","MMBtu",I5848)</f>
        <v>MMBtu</v>
      </c>
      <c r="L5848" s="13" t="n">
        <f aca="false">H5848*J5848</f>
        <v>217500</v>
      </c>
    </row>
    <row r="5849" customFormat="false" ht="12.75" hidden="false" customHeight="false" outlineLevel="0" collapsed="false">
      <c r="A5849" s="0" t="s">
        <v>128</v>
      </c>
      <c r="B5849" s="0" t="s">
        <v>448</v>
      </c>
      <c r="C5849" s="0" t="s">
        <v>6</v>
      </c>
      <c r="D5849" s="0" t="s">
        <v>453</v>
      </c>
      <c r="E5849" s="0" t="s">
        <v>191</v>
      </c>
      <c r="F5849" s="0" t="s">
        <v>456</v>
      </c>
      <c r="G5849" s="0" t="n">
        <v>2</v>
      </c>
      <c r="H5849" s="0" t="n">
        <v>255000</v>
      </c>
      <c r="I5849" s="0" t="s">
        <v>451</v>
      </c>
      <c r="J5849" s="0" t="n">
        <f aca="false">IF(I5849="GJ",1.0542,1)</f>
        <v>1</v>
      </c>
      <c r="K5849" s="0" t="str">
        <f aca="false">IF(I5849="GJ","MMBtu",I5849)</f>
        <v>MMBtu</v>
      </c>
      <c r="L5849" s="13" t="n">
        <f aca="false">H5849*J5849</f>
        <v>255000</v>
      </c>
    </row>
    <row r="5850" customFormat="false" ht="12.75" hidden="false" customHeight="false" outlineLevel="0" collapsed="false">
      <c r="A5850" s="0" t="s">
        <v>128</v>
      </c>
      <c r="B5850" s="0" t="s">
        <v>448</v>
      </c>
      <c r="C5850" s="0" t="s">
        <v>6</v>
      </c>
      <c r="D5850" s="0" t="s">
        <v>449</v>
      </c>
      <c r="E5850" s="0" t="s">
        <v>241</v>
      </c>
      <c r="F5850" s="0" t="s">
        <v>456</v>
      </c>
      <c r="G5850" s="0" t="n">
        <v>39</v>
      </c>
      <c r="H5850" s="0" t="n">
        <v>278000</v>
      </c>
      <c r="I5850" s="0" t="s">
        <v>451</v>
      </c>
      <c r="J5850" s="0" t="n">
        <f aca="false">IF(I5850="GJ",1.0542,1)</f>
        <v>1</v>
      </c>
      <c r="K5850" s="0" t="str">
        <f aca="false">IF(I5850="GJ","MMBtu",I5850)</f>
        <v>MMBtu</v>
      </c>
      <c r="L5850" s="13" t="n">
        <f aca="false">H5850*J5850</f>
        <v>278000</v>
      </c>
    </row>
    <row r="5851" customFormat="false" ht="12.75" hidden="false" customHeight="false" outlineLevel="0" collapsed="false">
      <c r="A5851" s="0" t="s">
        <v>128</v>
      </c>
      <c r="B5851" s="0" t="s">
        <v>448</v>
      </c>
      <c r="C5851" s="0" t="s">
        <v>6</v>
      </c>
      <c r="D5851" s="0" t="s">
        <v>463</v>
      </c>
      <c r="E5851" s="0" t="s">
        <v>329</v>
      </c>
      <c r="F5851" s="0" t="s">
        <v>455</v>
      </c>
      <c r="G5851" s="0" t="n">
        <v>3</v>
      </c>
      <c r="H5851" s="0" t="n">
        <v>300000</v>
      </c>
      <c r="I5851" s="0" t="s">
        <v>451</v>
      </c>
      <c r="J5851" s="0" t="n">
        <f aca="false">IF(I5851="GJ",1.0542,1)</f>
        <v>1</v>
      </c>
      <c r="K5851" s="0" t="str">
        <f aca="false">IF(I5851="GJ","MMBtu",I5851)</f>
        <v>MMBtu</v>
      </c>
      <c r="L5851" s="13" t="n">
        <f aca="false">H5851*J5851</f>
        <v>300000</v>
      </c>
    </row>
    <row r="5852" customFormat="false" ht="12.75" hidden="false" customHeight="false" outlineLevel="0" collapsed="false">
      <c r="A5852" s="0" t="s">
        <v>128</v>
      </c>
      <c r="B5852" s="0" t="s">
        <v>448</v>
      </c>
      <c r="C5852" s="0" t="s">
        <v>6</v>
      </c>
      <c r="D5852" s="0" t="s">
        <v>453</v>
      </c>
      <c r="E5852" s="0" t="s">
        <v>20</v>
      </c>
      <c r="F5852" s="0" t="s">
        <v>456</v>
      </c>
      <c r="G5852" s="0" t="n">
        <v>3</v>
      </c>
      <c r="H5852" s="0" t="n">
        <v>310000</v>
      </c>
      <c r="I5852" s="0" t="s">
        <v>451</v>
      </c>
      <c r="J5852" s="0" t="n">
        <f aca="false">IF(I5852="GJ",1.0542,1)</f>
        <v>1</v>
      </c>
      <c r="K5852" s="0" t="str">
        <f aca="false">IF(I5852="GJ","MMBtu",I5852)</f>
        <v>MMBtu</v>
      </c>
      <c r="L5852" s="13" t="n">
        <f aca="false">H5852*J5852</f>
        <v>310000</v>
      </c>
    </row>
    <row r="5853" customFormat="false" ht="12.75" hidden="false" customHeight="false" outlineLevel="0" collapsed="false">
      <c r="A5853" s="0" t="s">
        <v>128</v>
      </c>
      <c r="B5853" s="0" t="s">
        <v>448</v>
      </c>
      <c r="C5853" s="0" t="s">
        <v>6</v>
      </c>
      <c r="D5853" s="0" t="s">
        <v>453</v>
      </c>
      <c r="E5853" s="0" t="s">
        <v>191</v>
      </c>
      <c r="F5853" s="0" t="s">
        <v>455</v>
      </c>
      <c r="G5853" s="0" t="n">
        <v>2</v>
      </c>
      <c r="H5853" s="0" t="n">
        <v>310000</v>
      </c>
      <c r="I5853" s="0" t="s">
        <v>451</v>
      </c>
      <c r="J5853" s="0" t="n">
        <f aca="false">IF(I5853="GJ",1.0542,1)</f>
        <v>1</v>
      </c>
      <c r="K5853" s="0" t="str">
        <f aca="false">IF(I5853="GJ","MMBtu",I5853)</f>
        <v>MMBtu</v>
      </c>
      <c r="L5853" s="13" t="n">
        <f aca="false">H5853*J5853</f>
        <v>310000</v>
      </c>
    </row>
    <row r="5854" customFormat="false" ht="12.75" hidden="false" customHeight="false" outlineLevel="0" collapsed="false">
      <c r="A5854" s="0" t="s">
        <v>128</v>
      </c>
      <c r="B5854" s="0" t="s">
        <v>448</v>
      </c>
      <c r="C5854" s="0" t="s">
        <v>6</v>
      </c>
      <c r="D5854" s="0" t="s">
        <v>449</v>
      </c>
      <c r="E5854" s="0" t="s">
        <v>357</v>
      </c>
      <c r="F5854" s="0" t="s">
        <v>452</v>
      </c>
      <c r="G5854" s="0" t="n">
        <v>5</v>
      </c>
      <c r="H5854" s="0" t="n">
        <v>322000</v>
      </c>
      <c r="I5854" s="0" t="s">
        <v>451</v>
      </c>
      <c r="J5854" s="0" t="n">
        <f aca="false">IF(I5854="GJ",1.0542,1)</f>
        <v>1</v>
      </c>
      <c r="K5854" s="0" t="str">
        <f aca="false">IF(I5854="GJ","MMBtu",I5854)</f>
        <v>MMBtu</v>
      </c>
      <c r="L5854" s="13" t="n">
        <f aca="false">H5854*J5854</f>
        <v>322000</v>
      </c>
    </row>
    <row r="5855" customFormat="false" ht="12.75" hidden="false" customHeight="false" outlineLevel="0" collapsed="false">
      <c r="A5855" s="0" t="s">
        <v>128</v>
      </c>
      <c r="B5855" s="0" t="s">
        <v>448</v>
      </c>
      <c r="C5855" s="0" t="s">
        <v>6</v>
      </c>
      <c r="D5855" s="0" t="s">
        <v>449</v>
      </c>
      <c r="E5855" s="0" t="s">
        <v>191</v>
      </c>
      <c r="F5855" s="0" t="s">
        <v>456</v>
      </c>
      <c r="G5855" s="0" t="n">
        <v>52</v>
      </c>
      <c r="H5855" s="0" t="n">
        <v>442000</v>
      </c>
      <c r="I5855" s="0" t="s">
        <v>451</v>
      </c>
      <c r="J5855" s="0" t="n">
        <f aca="false">IF(I5855="GJ",1.0542,1)</f>
        <v>1</v>
      </c>
      <c r="K5855" s="0" t="str">
        <f aca="false">IF(I5855="GJ","MMBtu",I5855)</f>
        <v>MMBtu</v>
      </c>
      <c r="L5855" s="13" t="n">
        <f aca="false">H5855*J5855</f>
        <v>442000</v>
      </c>
    </row>
    <row r="5856" customFormat="false" ht="12.75" hidden="false" customHeight="false" outlineLevel="0" collapsed="false">
      <c r="A5856" s="0" t="s">
        <v>128</v>
      </c>
      <c r="B5856" s="0" t="s">
        <v>448</v>
      </c>
      <c r="C5856" s="0" t="s">
        <v>6</v>
      </c>
      <c r="D5856" s="0" t="s">
        <v>449</v>
      </c>
      <c r="E5856" s="0" t="s">
        <v>301</v>
      </c>
      <c r="F5856" s="0" t="s">
        <v>456</v>
      </c>
      <c r="G5856" s="0" t="n">
        <v>59</v>
      </c>
      <c r="H5856" s="0" t="n">
        <v>510280</v>
      </c>
      <c r="I5856" s="0" t="s">
        <v>451</v>
      </c>
      <c r="J5856" s="0" t="n">
        <f aca="false">IF(I5856="GJ",1.0542,1)</f>
        <v>1</v>
      </c>
      <c r="K5856" s="0" t="str">
        <f aca="false">IF(I5856="GJ","MMBtu",I5856)</f>
        <v>MMBtu</v>
      </c>
      <c r="L5856" s="13" t="n">
        <f aca="false">H5856*J5856</f>
        <v>510280</v>
      </c>
    </row>
    <row r="5857" customFormat="false" ht="12.75" hidden="false" customHeight="false" outlineLevel="0" collapsed="false">
      <c r="A5857" s="0" t="s">
        <v>128</v>
      </c>
      <c r="B5857" s="0" t="s">
        <v>448</v>
      </c>
      <c r="C5857" s="0" t="s">
        <v>6</v>
      </c>
      <c r="D5857" s="0" t="s">
        <v>453</v>
      </c>
      <c r="E5857" s="0" t="s">
        <v>357</v>
      </c>
      <c r="F5857" s="0" t="s">
        <v>456</v>
      </c>
      <c r="G5857" s="0" t="n">
        <v>8</v>
      </c>
      <c r="H5857" s="0" t="n">
        <v>549000</v>
      </c>
      <c r="I5857" s="0" t="s">
        <v>451</v>
      </c>
      <c r="J5857" s="0" t="n">
        <f aca="false">IF(I5857="GJ",1.0542,1)</f>
        <v>1</v>
      </c>
      <c r="K5857" s="0" t="str">
        <f aca="false">IF(I5857="GJ","MMBtu",I5857)</f>
        <v>MMBtu</v>
      </c>
      <c r="L5857" s="13" t="n">
        <f aca="false">H5857*J5857</f>
        <v>549000</v>
      </c>
    </row>
    <row r="5858" customFormat="false" ht="12.75" hidden="false" customHeight="false" outlineLevel="0" collapsed="false">
      <c r="A5858" s="0" t="s">
        <v>128</v>
      </c>
      <c r="B5858" s="0" t="s">
        <v>448</v>
      </c>
      <c r="C5858" s="0" t="s">
        <v>6</v>
      </c>
      <c r="D5858" s="0" t="s">
        <v>453</v>
      </c>
      <c r="E5858" s="0" t="s">
        <v>301</v>
      </c>
      <c r="F5858" s="0" t="s">
        <v>456</v>
      </c>
      <c r="G5858" s="0" t="n">
        <v>12</v>
      </c>
      <c r="H5858" s="0" t="n">
        <v>1043078</v>
      </c>
      <c r="I5858" s="0" t="s">
        <v>451</v>
      </c>
      <c r="J5858" s="0" t="n">
        <f aca="false">IF(I5858="GJ",1.0542,1)</f>
        <v>1</v>
      </c>
      <c r="K5858" s="0" t="str">
        <f aca="false">IF(I5858="GJ","MMBtu",I5858)</f>
        <v>MMBtu</v>
      </c>
      <c r="L5858" s="13" t="n">
        <f aca="false">H5858*J5858</f>
        <v>1043078</v>
      </c>
    </row>
    <row r="5859" customFormat="false" ht="12.75" hidden="false" customHeight="false" outlineLevel="0" collapsed="false">
      <c r="A5859" s="0" t="s">
        <v>128</v>
      </c>
      <c r="B5859" s="0" t="s">
        <v>448</v>
      </c>
      <c r="C5859" s="0" t="s">
        <v>6</v>
      </c>
      <c r="D5859" s="0" t="s">
        <v>449</v>
      </c>
      <c r="E5859" s="0" t="s">
        <v>329</v>
      </c>
      <c r="F5859" s="0" t="s">
        <v>456</v>
      </c>
      <c r="G5859" s="0" t="n">
        <v>158</v>
      </c>
      <c r="H5859" s="0" t="n">
        <v>1084591</v>
      </c>
      <c r="I5859" s="0" t="s">
        <v>451</v>
      </c>
      <c r="J5859" s="0" t="n">
        <f aca="false">IF(I5859="GJ",1.0542,1)</f>
        <v>1</v>
      </c>
      <c r="K5859" s="0" t="str">
        <f aca="false">IF(I5859="GJ","MMBtu",I5859)</f>
        <v>MMBtu</v>
      </c>
      <c r="L5859" s="13" t="n">
        <f aca="false">H5859*J5859</f>
        <v>1084591</v>
      </c>
    </row>
    <row r="5860" customFormat="false" ht="12.75" hidden="false" customHeight="false" outlineLevel="0" collapsed="false">
      <c r="A5860" s="0" t="s">
        <v>128</v>
      </c>
      <c r="B5860" s="0" t="s">
        <v>448</v>
      </c>
      <c r="C5860" s="0" t="s">
        <v>6</v>
      </c>
      <c r="D5860" s="0" t="s">
        <v>449</v>
      </c>
      <c r="E5860" s="0" t="s">
        <v>357</v>
      </c>
      <c r="F5860" s="0" t="s">
        <v>456</v>
      </c>
      <c r="G5860" s="0" t="n">
        <v>135</v>
      </c>
      <c r="H5860" s="0" t="n">
        <v>1191589</v>
      </c>
      <c r="I5860" s="0" t="s">
        <v>451</v>
      </c>
      <c r="J5860" s="0" t="n">
        <f aca="false">IF(I5860="GJ",1.0542,1)</f>
        <v>1</v>
      </c>
      <c r="K5860" s="0" t="str">
        <f aca="false">IF(I5860="GJ","MMBtu",I5860)</f>
        <v>MMBtu</v>
      </c>
      <c r="L5860" s="13" t="n">
        <f aca="false">H5860*J5860</f>
        <v>1191589</v>
      </c>
    </row>
    <row r="5861" customFormat="false" ht="12.75" hidden="false" customHeight="false" outlineLevel="0" collapsed="false">
      <c r="A5861" s="0" t="s">
        <v>128</v>
      </c>
      <c r="B5861" s="0" t="s">
        <v>448</v>
      </c>
      <c r="C5861" s="0" t="s">
        <v>6</v>
      </c>
      <c r="D5861" s="0" t="s">
        <v>453</v>
      </c>
      <c r="E5861" s="0" t="s">
        <v>357</v>
      </c>
      <c r="F5861" s="0" t="s">
        <v>455</v>
      </c>
      <c r="G5861" s="0" t="n">
        <v>18</v>
      </c>
      <c r="H5861" s="0" t="n">
        <v>1830000</v>
      </c>
      <c r="I5861" s="0" t="s">
        <v>451</v>
      </c>
      <c r="J5861" s="0" t="n">
        <f aca="false">IF(I5861="GJ",1.0542,1)</f>
        <v>1</v>
      </c>
      <c r="K5861" s="0" t="str">
        <f aca="false">IF(I5861="GJ","MMBtu",I5861)</f>
        <v>MMBtu</v>
      </c>
      <c r="L5861" s="13" t="n">
        <f aca="false">H5861*J5861</f>
        <v>1830000</v>
      </c>
    </row>
    <row r="5862" customFormat="false" ht="12.75" hidden="false" customHeight="false" outlineLevel="0" collapsed="false">
      <c r="A5862" s="0" t="s">
        <v>128</v>
      </c>
      <c r="B5862" s="0" t="s">
        <v>448</v>
      </c>
      <c r="C5862" s="0" t="s">
        <v>6</v>
      </c>
      <c r="D5862" s="0" t="s">
        <v>449</v>
      </c>
      <c r="E5862" s="0" t="s">
        <v>423</v>
      </c>
      <c r="F5862" s="0" t="s">
        <v>456</v>
      </c>
      <c r="G5862" s="0" t="n">
        <v>313</v>
      </c>
      <c r="H5862" s="0" t="n">
        <v>1984851</v>
      </c>
      <c r="I5862" s="0" t="s">
        <v>451</v>
      </c>
      <c r="J5862" s="0" t="n">
        <f aca="false">IF(I5862="GJ",1.0542,1)</f>
        <v>1</v>
      </c>
      <c r="K5862" s="0" t="str">
        <f aca="false">IF(I5862="GJ","MMBtu",I5862)</f>
        <v>MMBtu</v>
      </c>
      <c r="L5862" s="13" t="n">
        <f aca="false">H5862*J5862</f>
        <v>1984851</v>
      </c>
    </row>
    <row r="5863" customFormat="false" ht="12.75" hidden="false" customHeight="false" outlineLevel="0" collapsed="false">
      <c r="A5863" s="0" t="s">
        <v>128</v>
      </c>
      <c r="B5863" s="0" t="s">
        <v>448</v>
      </c>
      <c r="C5863" s="0" t="s">
        <v>6</v>
      </c>
      <c r="D5863" s="0" t="s">
        <v>453</v>
      </c>
      <c r="E5863" s="0" t="s">
        <v>329</v>
      </c>
      <c r="F5863" s="0" t="s">
        <v>456</v>
      </c>
      <c r="G5863" s="0" t="n">
        <v>41</v>
      </c>
      <c r="H5863" s="0" t="n">
        <v>3337000</v>
      </c>
      <c r="I5863" s="0" t="s">
        <v>451</v>
      </c>
      <c r="J5863" s="0" t="n">
        <f aca="false">IF(I5863="GJ",1.0542,1)</f>
        <v>1</v>
      </c>
      <c r="K5863" s="0" t="str">
        <f aca="false">IF(I5863="GJ","MMBtu",I5863)</f>
        <v>MMBtu</v>
      </c>
      <c r="L5863" s="13" t="n">
        <f aca="false">H5863*J5863</f>
        <v>3337000</v>
      </c>
    </row>
    <row r="5864" customFormat="false" ht="12.75" hidden="false" customHeight="false" outlineLevel="0" collapsed="false">
      <c r="A5864" s="0" t="s">
        <v>128</v>
      </c>
      <c r="B5864" s="0" t="s">
        <v>448</v>
      </c>
      <c r="C5864" s="0" t="s">
        <v>6</v>
      </c>
      <c r="D5864" s="0" t="s">
        <v>449</v>
      </c>
      <c r="E5864" s="0" t="s">
        <v>396</v>
      </c>
      <c r="F5864" s="0" t="s">
        <v>456</v>
      </c>
      <c r="G5864" s="0" t="n">
        <v>504</v>
      </c>
      <c r="H5864" s="0" t="n">
        <v>5289466</v>
      </c>
      <c r="I5864" s="0" t="s">
        <v>451</v>
      </c>
      <c r="J5864" s="0" t="n">
        <f aca="false">IF(I5864="GJ",1.0542,1)</f>
        <v>1</v>
      </c>
      <c r="K5864" s="0" t="str">
        <f aca="false">IF(I5864="GJ","MMBtu",I5864)</f>
        <v>MMBtu</v>
      </c>
      <c r="L5864" s="13" t="n">
        <f aca="false">H5864*J5864</f>
        <v>5289466</v>
      </c>
    </row>
    <row r="5865" customFormat="false" ht="12.75" hidden="false" customHeight="false" outlineLevel="0" collapsed="false">
      <c r="A5865" s="0" t="s">
        <v>128</v>
      </c>
      <c r="B5865" s="0" t="s">
        <v>448</v>
      </c>
      <c r="C5865" s="0" t="s">
        <v>6</v>
      </c>
      <c r="D5865" s="0" t="s">
        <v>453</v>
      </c>
      <c r="E5865" s="0" t="s">
        <v>329</v>
      </c>
      <c r="F5865" s="0" t="s">
        <v>455</v>
      </c>
      <c r="G5865" s="0" t="n">
        <v>52</v>
      </c>
      <c r="H5865" s="0" t="n">
        <v>6961500</v>
      </c>
      <c r="I5865" s="0" t="s">
        <v>451</v>
      </c>
      <c r="J5865" s="0" t="n">
        <f aca="false">IF(I5865="GJ",1.0542,1)</f>
        <v>1</v>
      </c>
      <c r="K5865" s="0" t="str">
        <f aca="false">IF(I5865="GJ","MMBtu",I5865)</f>
        <v>MMBtu</v>
      </c>
      <c r="L5865" s="13" t="n">
        <f aca="false">H5865*J5865</f>
        <v>6961500</v>
      </c>
    </row>
    <row r="5866" customFormat="false" ht="12.75" hidden="false" customHeight="false" outlineLevel="0" collapsed="false">
      <c r="A5866" s="0" t="s">
        <v>128</v>
      </c>
      <c r="B5866" s="0" t="s">
        <v>448</v>
      </c>
      <c r="C5866" s="0" t="s">
        <v>6</v>
      </c>
      <c r="D5866" s="0" t="s">
        <v>453</v>
      </c>
      <c r="E5866" s="0" t="s">
        <v>301</v>
      </c>
      <c r="F5866" s="0" t="s">
        <v>455</v>
      </c>
      <c r="G5866" s="0" t="n">
        <v>62</v>
      </c>
      <c r="H5866" s="0" t="n">
        <v>10688250</v>
      </c>
      <c r="I5866" s="0" t="s">
        <v>451</v>
      </c>
      <c r="J5866" s="0" t="n">
        <f aca="false">IF(I5866="GJ",1.0542,1)</f>
        <v>1</v>
      </c>
      <c r="K5866" s="0" t="str">
        <f aca="false">IF(I5866="GJ","MMBtu",I5866)</f>
        <v>MMBtu</v>
      </c>
      <c r="L5866" s="13" t="n">
        <f aca="false">H5866*J5866</f>
        <v>10688250</v>
      </c>
    </row>
    <row r="5867" customFormat="false" ht="12.75" hidden="false" customHeight="false" outlineLevel="0" collapsed="false">
      <c r="A5867" s="0" t="s">
        <v>142</v>
      </c>
      <c r="B5867" s="0" t="s">
        <v>457</v>
      </c>
      <c r="C5867" s="0" t="s">
        <v>6</v>
      </c>
      <c r="D5867" s="0" t="s">
        <v>449</v>
      </c>
      <c r="E5867" s="0" t="s">
        <v>329</v>
      </c>
      <c r="F5867" s="0" t="s">
        <v>458</v>
      </c>
      <c r="G5867" s="0" t="n">
        <v>3</v>
      </c>
      <c r="H5867" s="0" t="n">
        <v>21400</v>
      </c>
      <c r="I5867" s="0" t="s">
        <v>459</v>
      </c>
      <c r="J5867" s="0" t="n">
        <f aca="false">IF(I5867="GJ",1.0542,1)</f>
        <v>1.0542</v>
      </c>
      <c r="K5867" s="0" t="str">
        <f aca="false">IF(I5867="GJ","MMBtu",I5867)</f>
        <v>MMBtu</v>
      </c>
      <c r="L5867" s="13" t="n">
        <f aca="false">H5867*J5867</f>
        <v>22559.88</v>
      </c>
    </row>
    <row r="5868" customFormat="false" ht="12.75" hidden="false" customHeight="false" outlineLevel="0" collapsed="false">
      <c r="A5868" s="0" t="s">
        <v>142</v>
      </c>
      <c r="B5868" s="0" t="s">
        <v>457</v>
      </c>
      <c r="C5868" s="0" t="s">
        <v>6</v>
      </c>
      <c r="D5868" s="0" t="s">
        <v>449</v>
      </c>
      <c r="E5868" s="0" t="s">
        <v>20</v>
      </c>
      <c r="F5868" s="0" t="s">
        <v>460</v>
      </c>
      <c r="G5868" s="0" t="n">
        <v>22</v>
      </c>
      <c r="H5868" s="0" t="n">
        <v>45000</v>
      </c>
      <c r="I5868" s="0" t="s">
        <v>459</v>
      </c>
      <c r="J5868" s="0" t="n">
        <f aca="false">IF(I5868="GJ",1.0542,1)</f>
        <v>1.0542</v>
      </c>
      <c r="K5868" s="0" t="str">
        <f aca="false">IF(I5868="GJ","MMBtu",I5868)</f>
        <v>MMBtu</v>
      </c>
      <c r="L5868" s="13" t="n">
        <f aca="false">H5868*J5868</f>
        <v>47439</v>
      </c>
    </row>
    <row r="5869" customFormat="false" ht="12.75" hidden="false" customHeight="false" outlineLevel="0" collapsed="false">
      <c r="A5869" s="0" t="s">
        <v>142</v>
      </c>
      <c r="B5869" s="0" t="s">
        <v>457</v>
      </c>
      <c r="C5869" s="0" t="s">
        <v>6</v>
      </c>
      <c r="D5869" s="0" t="s">
        <v>449</v>
      </c>
      <c r="E5869" s="0" t="s">
        <v>20</v>
      </c>
      <c r="F5869" s="0" t="s">
        <v>458</v>
      </c>
      <c r="G5869" s="0" t="n">
        <v>17</v>
      </c>
      <c r="H5869" s="0" t="n">
        <v>110000</v>
      </c>
      <c r="I5869" s="0" t="s">
        <v>459</v>
      </c>
      <c r="J5869" s="0" t="n">
        <f aca="false">IF(I5869="GJ",1.0542,1)</f>
        <v>1.0542</v>
      </c>
      <c r="K5869" s="0" t="str">
        <f aca="false">IF(I5869="GJ","MMBtu",I5869)</f>
        <v>MMBtu</v>
      </c>
      <c r="L5869" s="13" t="n">
        <f aca="false">H5869*J5869</f>
        <v>115962</v>
      </c>
    </row>
    <row r="5870" customFormat="false" ht="12.75" hidden="false" customHeight="false" outlineLevel="0" collapsed="false">
      <c r="A5870" s="0" t="s">
        <v>142</v>
      </c>
      <c r="B5870" s="0" t="s">
        <v>457</v>
      </c>
      <c r="C5870" s="0" t="s">
        <v>6</v>
      </c>
      <c r="D5870" s="0" t="s">
        <v>449</v>
      </c>
      <c r="E5870" s="0" t="s">
        <v>423</v>
      </c>
      <c r="F5870" s="0" t="s">
        <v>458</v>
      </c>
      <c r="G5870" s="0" t="n">
        <v>4</v>
      </c>
      <c r="H5870" s="0" t="n">
        <v>422000</v>
      </c>
      <c r="I5870" s="0" t="s">
        <v>459</v>
      </c>
      <c r="J5870" s="0" t="n">
        <f aca="false">IF(I5870="GJ",1.0542,1)</f>
        <v>1.0542</v>
      </c>
      <c r="K5870" s="0" t="str">
        <f aca="false">IF(I5870="GJ","MMBtu",I5870)</f>
        <v>MMBtu</v>
      </c>
      <c r="L5870" s="13" t="n">
        <f aca="false">H5870*J5870</f>
        <v>444872.4</v>
      </c>
    </row>
    <row r="5871" customFormat="false" ht="12.75" hidden="false" customHeight="false" outlineLevel="0" collapsed="false">
      <c r="A5871" s="0" t="s">
        <v>142</v>
      </c>
      <c r="B5871" s="0" t="s">
        <v>457</v>
      </c>
      <c r="C5871" s="0" t="s">
        <v>6</v>
      </c>
      <c r="D5871" s="0" t="s">
        <v>449</v>
      </c>
      <c r="E5871" s="0" t="s">
        <v>357</v>
      </c>
      <c r="F5871" s="0" t="s">
        <v>458</v>
      </c>
      <c r="G5871" s="0" t="n">
        <v>21</v>
      </c>
      <c r="H5871" s="0" t="n">
        <v>565400</v>
      </c>
      <c r="I5871" s="0" t="s">
        <v>459</v>
      </c>
      <c r="J5871" s="0" t="n">
        <f aca="false">IF(I5871="GJ",1.0542,1)</f>
        <v>1.0542</v>
      </c>
      <c r="K5871" s="0" t="str">
        <f aca="false">IF(I5871="GJ","MMBtu",I5871)</f>
        <v>MMBtu</v>
      </c>
      <c r="L5871" s="13" t="n">
        <f aca="false">H5871*J5871</f>
        <v>596044.68</v>
      </c>
    </row>
    <row r="5872" customFormat="false" ht="12.75" hidden="false" customHeight="false" outlineLevel="0" collapsed="false">
      <c r="A5872" s="0" t="s">
        <v>142</v>
      </c>
      <c r="B5872" s="0" t="s">
        <v>457</v>
      </c>
      <c r="C5872" s="0" t="s">
        <v>6</v>
      </c>
      <c r="D5872" s="0" t="s">
        <v>449</v>
      </c>
      <c r="E5872" s="0" t="s">
        <v>241</v>
      </c>
      <c r="F5872" s="0" t="s">
        <v>458</v>
      </c>
      <c r="G5872" s="0" t="n">
        <v>37</v>
      </c>
      <c r="H5872" s="0" t="n">
        <v>653800</v>
      </c>
      <c r="I5872" s="0" t="s">
        <v>459</v>
      </c>
      <c r="J5872" s="0" t="n">
        <f aca="false">IF(I5872="GJ",1.0542,1)</f>
        <v>1.0542</v>
      </c>
      <c r="K5872" s="0" t="str">
        <f aca="false">IF(I5872="GJ","MMBtu",I5872)</f>
        <v>MMBtu</v>
      </c>
      <c r="L5872" s="13" t="n">
        <f aca="false">H5872*J5872</f>
        <v>689235.96</v>
      </c>
    </row>
    <row r="5873" customFormat="false" ht="12.75" hidden="false" customHeight="false" outlineLevel="0" collapsed="false">
      <c r="A5873" s="0" t="s">
        <v>142</v>
      </c>
      <c r="B5873" s="0" t="s">
        <v>457</v>
      </c>
      <c r="C5873" s="0" t="s">
        <v>6</v>
      </c>
      <c r="D5873" s="0" t="s">
        <v>449</v>
      </c>
      <c r="E5873" s="0" t="s">
        <v>301</v>
      </c>
      <c r="F5873" s="0" t="s">
        <v>458</v>
      </c>
      <c r="G5873" s="0" t="n">
        <v>73</v>
      </c>
      <c r="H5873" s="0" t="n">
        <v>1080000</v>
      </c>
      <c r="I5873" s="0" t="s">
        <v>459</v>
      </c>
      <c r="J5873" s="0" t="n">
        <f aca="false">IF(I5873="GJ",1.0542,1)</f>
        <v>1.0542</v>
      </c>
      <c r="K5873" s="0" t="str">
        <f aca="false">IF(I5873="GJ","MMBtu",I5873)</f>
        <v>MMBtu</v>
      </c>
      <c r="L5873" s="13" t="n">
        <f aca="false">H5873*J5873</f>
        <v>1138536</v>
      </c>
    </row>
    <row r="5874" customFormat="false" ht="12.75" hidden="false" customHeight="false" outlineLevel="0" collapsed="false">
      <c r="A5874" s="0" t="s">
        <v>142</v>
      </c>
      <c r="B5874" s="0" t="s">
        <v>457</v>
      </c>
      <c r="C5874" s="0" t="s">
        <v>6</v>
      </c>
      <c r="D5874" s="0" t="s">
        <v>449</v>
      </c>
      <c r="E5874" s="0" t="s">
        <v>191</v>
      </c>
      <c r="F5874" s="0" t="s">
        <v>458</v>
      </c>
      <c r="G5874" s="0" t="n">
        <v>80</v>
      </c>
      <c r="H5874" s="0" t="n">
        <v>1121200</v>
      </c>
      <c r="I5874" s="0" t="s">
        <v>459</v>
      </c>
      <c r="J5874" s="0" t="n">
        <f aca="false">IF(I5874="GJ",1.0542,1)</f>
        <v>1.0542</v>
      </c>
      <c r="K5874" s="0" t="str">
        <f aca="false">IF(I5874="GJ","MMBtu",I5874)</f>
        <v>MMBtu</v>
      </c>
      <c r="L5874" s="13" t="n">
        <f aca="false">H5874*J5874</f>
        <v>1181969.04</v>
      </c>
    </row>
    <row r="5875" customFormat="false" ht="12.75" hidden="false" customHeight="false" outlineLevel="0" collapsed="false">
      <c r="A5875" s="0" t="s">
        <v>142</v>
      </c>
      <c r="B5875" s="0" t="s">
        <v>457</v>
      </c>
      <c r="C5875" s="0" t="s">
        <v>6</v>
      </c>
      <c r="D5875" s="0" t="s">
        <v>449</v>
      </c>
      <c r="E5875" s="0" t="s">
        <v>396</v>
      </c>
      <c r="F5875" s="0" t="s">
        <v>458</v>
      </c>
      <c r="G5875" s="0" t="n">
        <v>60</v>
      </c>
      <c r="H5875" s="0" t="n">
        <v>2390400</v>
      </c>
      <c r="I5875" s="0" t="s">
        <v>459</v>
      </c>
      <c r="J5875" s="0" t="n">
        <f aca="false">IF(I5875="GJ",1.0542,1)</f>
        <v>1.0542</v>
      </c>
      <c r="K5875" s="0" t="str">
        <f aca="false">IF(I5875="GJ","MMBtu",I5875)</f>
        <v>MMBtu</v>
      </c>
      <c r="L5875" s="13" t="n">
        <f aca="false">H5875*J5875</f>
        <v>2519959.68</v>
      </c>
    </row>
    <row r="5876" customFormat="false" ht="12.75" hidden="false" customHeight="false" outlineLevel="0" collapsed="false">
      <c r="A5876" s="0" t="s">
        <v>84</v>
      </c>
      <c r="B5876" s="0" t="s">
        <v>457</v>
      </c>
      <c r="C5876" s="0" t="s">
        <v>6</v>
      </c>
      <c r="D5876" s="0" t="s">
        <v>449</v>
      </c>
      <c r="E5876" s="0" t="s">
        <v>191</v>
      </c>
      <c r="F5876" s="0" t="s">
        <v>458</v>
      </c>
      <c r="G5876" s="0" t="n">
        <v>2</v>
      </c>
      <c r="H5876" s="0" t="n">
        <v>30000</v>
      </c>
      <c r="I5876" s="0" t="s">
        <v>451</v>
      </c>
      <c r="J5876" s="0" t="n">
        <f aca="false">IF(I5876="GJ",1.0542,1)</f>
        <v>1</v>
      </c>
      <c r="K5876" s="0" t="str">
        <f aca="false">IF(I5876="GJ","MMBtu",I5876)</f>
        <v>MMBtu</v>
      </c>
      <c r="L5876" s="13" t="n">
        <f aca="false">H5876*J5876</f>
        <v>30000</v>
      </c>
    </row>
    <row r="5877" customFormat="false" ht="12.75" hidden="false" customHeight="false" outlineLevel="0" collapsed="false">
      <c r="A5877" s="0" t="s">
        <v>84</v>
      </c>
      <c r="B5877" s="0" t="s">
        <v>457</v>
      </c>
      <c r="C5877" s="0" t="s">
        <v>6</v>
      </c>
      <c r="D5877" s="0" t="s">
        <v>449</v>
      </c>
      <c r="E5877" s="0" t="s">
        <v>20</v>
      </c>
      <c r="F5877" s="0" t="s">
        <v>460</v>
      </c>
      <c r="G5877" s="0" t="n">
        <v>10</v>
      </c>
      <c r="H5877" s="0" t="n">
        <v>260000</v>
      </c>
      <c r="I5877" s="0" t="s">
        <v>459</v>
      </c>
      <c r="J5877" s="0" t="n">
        <f aca="false">IF(I5877="GJ",1.0542,1)</f>
        <v>1.0542</v>
      </c>
      <c r="K5877" s="0" t="str">
        <f aca="false">IF(I5877="GJ","MMBtu",I5877)</f>
        <v>MMBtu</v>
      </c>
      <c r="L5877" s="13" t="n">
        <f aca="false">H5877*J5877</f>
        <v>274092</v>
      </c>
    </row>
    <row r="5878" customFormat="false" ht="12.75" hidden="false" customHeight="false" outlineLevel="0" collapsed="false">
      <c r="A5878" s="0" t="s">
        <v>84</v>
      </c>
      <c r="B5878" s="0" t="s">
        <v>457</v>
      </c>
      <c r="C5878" s="0" t="s">
        <v>6</v>
      </c>
      <c r="D5878" s="0" t="s">
        <v>449</v>
      </c>
      <c r="E5878" s="0" t="s">
        <v>301</v>
      </c>
      <c r="F5878" s="0" t="s">
        <v>458</v>
      </c>
      <c r="G5878" s="0" t="n">
        <v>58</v>
      </c>
      <c r="H5878" s="0" t="n">
        <v>671000</v>
      </c>
      <c r="I5878" s="0" t="s">
        <v>459</v>
      </c>
      <c r="J5878" s="0" t="n">
        <f aca="false">IF(I5878="GJ",1.0542,1)</f>
        <v>1.0542</v>
      </c>
      <c r="K5878" s="0" t="str">
        <f aca="false">IF(I5878="GJ","MMBtu",I5878)</f>
        <v>MMBtu</v>
      </c>
      <c r="L5878" s="13" t="n">
        <f aca="false">H5878*J5878</f>
        <v>707368.2</v>
      </c>
    </row>
    <row r="5879" customFormat="false" ht="12.75" hidden="false" customHeight="false" outlineLevel="0" collapsed="false">
      <c r="A5879" s="0" t="s">
        <v>84</v>
      </c>
      <c r="B5879" s="0" t="s">
        <v>457</v>
      </c>
      <c r="C5879" s="0" t="s">
        <v>6</v>
      </c>
      <c r="D5879" s="0" t="s">
        <v>449</v>
      </c>
      <c r="E5879" s="0" t="s">
        <v>20</v>
      </c>
      <c r="F5879" s="0" t="s">
        <v>458</v>
      </c>
      <c r="G5879" s="0" t="n">
        <v>125</v>
      </c>
      <c r="H5879" s="0" t="n">
        <v>4788000</v>
      </c>
      <c r="I5879" s="0" t="s">
        <v>459</v>
      </c>
      <c r="J5879" s="0" t="n">
        <f aca="false">IF(I5879="GJ",1.0542,1)</f>
        <v>1.0542</v>
      </c>
      <c r="K5879" s="0" t="str">
        <f aca="false">IF(I5879="GJ","MMBtu",I5879)</f>
        <v>MMBtu</v>
      </c>
      <c r="L5879" s="13" t="n">
        <f aca="false">H5879*J5879</f>
        <v>5047509.6</v>
      </c>
    </row>
    <row r="5880" customFormat="false" ht="12.75" hidden="false" customHeight="false" outlineLevel="0" collapsed="false">
      <c r="A5880" s="0" t="s">
        <v>84</v>
      </c>
      <c r="B5880" s="0" t="s">
        <v>457</v>
      </c>
      <c r="C5880" s="0" t="s">
        <v>6</v>
      </c>
      <c r="D5880" s="0" t="s">
        <v>449</v>
      </c>
      <c r="E5880" s="0" t="s">
        <v>241</v>
      </c>
      <c r="F5880" s="0" t="s">
        <v>458</v>
      </c>
      <c r="G5880" s="0" t="n">
        <v>439</v>
      </c>
      <c r="H5880" s="0" t="n">
        <v>6493546</v>
      </c>
      <c r="I5880" s="0" t="s">
        <v>459</v>
      </c>
      <c r="J5880" s="0" t="n">
        <f aca="false">IF(I5880="GJ",1.0542,1)</f>
        <v>1.0542</v>
      </c>
      <c r="K5880" s="0" t="str">
        <f aca="false">IF(I5880="GJ","MMBtu",I5880)</f>
        <v>MMBtu</v>
      </c>
      <c r="L5880" s="13" t="n">
        <f aca="false">H5880*J5880</f>
        <v>6845496.1932</v>
      </c>
    </row>
    <row r="5881" customFormat="false" ht="12.75" hidden="false" customHeight="false" outlineLevel="0" collapsed="false">
      <c r="A5881" s="0" t="s">
        <v>84</v>
      </c>
      <c r="B5881" s="0" t="s">
        <v>457</v>
      </c>
      <c r="C5881" s="0" t="s">
        <v>6</v>
      </c>
      <c r="D5881" s="0" t="s">
        <v>449</v>
      </c>
      <c r="E5881" s="0" t="s">
        <v>191</v>
      </c>
      <c r="F5881" s="0" t="s">
        <v>458</v>
      </c>
      <c r="G5881" s="0" t="n">
        <v>489</v>
      </c>
      <c r="H5881" s="0" t="n">
        <v>18132049</v>
      </c>
      <c r="I5881" s="0" t="s">
        <v>459</v>
      </c>
      <c r="J5881" s="0" t="n">
        <f aca="false">IF(I5881="GJ",1.0542,1)</f>
        <v>1.0542</v>
      </c>
      <c r="K5881" s="0" t="str">
        <f aca="false">IF(I5881="GJ","MMBtu",I5881)</f>
        <v>MMBtu</v>
      </c>
      <c r="L5881" s="13" t="n">
        <f aca="false">H5881*J5881</f>
        <v>19114806.0558</v>
      </c>
    </row>
    <row r="5882" customFormat="false" ht="12.75" hidden="false" customHeight="false" outlineLevel="0" collapsed="false">
      <c r="A5882" s="0" t="s">
        <v>129</v>
      </c>
      <c r="B5882" s="0" t="s">
        <v>457</v>
      </c>
      <c r="C5882" s="0" t="s">
        <v>6</v>
      </c>
      <c r="D5882" s="0" t="s">
        <v>449</v>
      </c>
      <c r="E5882" s="0" t="s">
        <v>396</v>
      </c>
      <c r="F5882" s="0" t="s">
        <v>461</v>
      </c>
      <c r="G5882" s="0" t="n">
        <v>1</v>
      </c>
      <c r="H5882" s="0" t="n">
        <v>10000</v>
      </c>
      <c r="I5882" s="0" t="s">
        <v>451</v>
      </c>
      <c r="J5882" s="0" t="n">
        <f aca="false">IF(I5882="GJ",1.0542,1)</f>
        <v>1</v>
      </c>
      <c r="K5882" s="0" t="str">
        <f aca="false">IF(I5882="GJ","MMBtu",I5882)</f>
        <v>MMBtu</v>
      </c>
      <c r="L5882" s="13" t="n">
        <f aca="false">H5882*J5882</f>
        <v>10000</v>
      </c>
    </row>
    <row r="5883" customFormat="false" ht="12.75" hidden="false" customHeight="false" outlineLevel="0" collapsed="false">
      <c r="A5883" s="0" t="s">
        <v>129</v>
      </c>
      <c r="B5883" s="0" t="s">
        <v>457</v>
      </c>
      <c r="C5883" s="0" t="s">
        <v>6</v>
      </c>
      <c r="D5883" s="0" t="s">
        <v>449</v>
      </c>
      <c r="E5883" s="0" t="s">
        <v>423</v>
      </c>
      <c r="F5883" s="0" t="s">
        <v>461</v>
      </c>
      <c r="G5883" s="0" t="n">
        <v>6</v>
      </c>
      <c r="H5883" s="0" t="n">
        <v>105000</v>
      </c>
      <c r="I5883" s="0" t="s">
        <v>451</v>
      </c>
      <c r="J5883" s="0" t="n">
        <f aca="false">IF(I5883="GJ",1.0542,1)</f>
        <v>1</v>
      </c>
      <c r="K5883" s="0" t="str">
        <f aca="false">IF(I5883="GJ","MMBtu",I5883)</f>
        <v>MMBtu</v>
      </c>
      <c r="L5883" s="13" t="n">
        <f aca="false">H5883*J5883</f>
        <v>105000</v>
      </c>
    </row>
    <row r="5884" customFormat="false" ht="12.75" hidden="false" customHeight="false" outlineLevel="0" collapsed="false">
      <c r="A5884" s="0" t="s">
        <v>129</v>
      </c>
      <c r="B5884" s="0" t="s">
        <v>448</v>
      </c>
      <c r="C5884" s="0" t="s">
        <v>6</v>
      </c>
      <c r="D5884" s="0" t="s">
        <v>449</v>
      </c>
      <c r="E5884" s="0" t="s">
        <v>20</v>
      </c>
      <c r="F5884" s="0" t="s">
        <v>454</v>
      </c>
      <c r="G5884" s="0" t="n">
        <v>10</v>
      </c>
      <c r="H5884" s="0" t="n">
        <v>149000</v>
      </c>
      <c r="I5884" s="0" t="s">
        <v>451</v>
      </c>
      <c r="J5884" s="0" t="n">
        <f aca="false">IF(I5884="GJ",1.0542,1)</f>
        <v>1</v>
      </c>
      <c r="K5884" s="0" t="str">
        <f aca="false">IF(I5884="GJ","MMBtu",I5884)</f>
        <v>MMBtu</v>
      </c>
      <c r="L5884" s="13" t="n">
        <f aca="false">H5884*J5884</f>
        <v>149000</v>
      </c>
    </row>
    <row r="5885" customFormat="false" ht="12.75" hidden="false" customHeight="false" outlineLevel="0" collapsed="false">
      <c r="A5885" s="0" t="s">
        <v>129</v>
      </c>
      <c r="B5885" s="0" t="s">
        <v>448</v>
      </c>
      <c r="C5885" s="0" t="s">
        <v>6</v>
      </c>
      <c r="D5885" s="0" t="s">
        <v>449</v>
      </c>
      <c r="E5885" s="0" t="s">
        <v>20</v>
      </c>
      <c r="F5885" s="0" t="s">
        <v>456</v>
      </c>
      <c r="G5885" s="0" t="n">
        <v>42</v>
      </c>
      <c r="H5885" s="0" t="n">
        <v>353000</v>
      </c>
      <c r="I5885" s="0" t="s">
        <v>451</v>
      </c>
      <c r="J5885" s="0" t="n">
        <f aca="false">IF(I5885="GJ",1.0542,1)</f>
        <v>1</v>
      </c>
      <c r="K5885" s="0" t="str">
        <f aca="false">IF(I5885="GJ","MMBtu",I5885)</f>
        <v>MMBtu</v>
      </c>
      <c r="L5885" s="13" t="n">
        <f aca="false">H5885*J5885</f>
        <v>353000</v>
      </c>
    </row>
    <row r="5886" customFormat="false" ht="12.75" hidden="false" customHeight="false" outlineLevel="0" collapsed="false">
      <c r="A5886" s="0" t="s">
        <v>129</v>
      </c>
      <c r="B5886" s="0" t="s">
        <v>448</v>
      </c>
      <c r="C5886" s="0" t="s">
        <v>6</v>
      </c>
      <c r="D5886" s="0" t="s">
        <v>449</v>
      </c>
      <c r="E5886" s="0" t="s">
        <v>423</v>
      </c>
      <c r="F5886" s="0" t="s">
        <v>456</v>
      </c>
      <c r="G5886" s="0" t="n">
        <v>41</v>
      </c>
      <c r="H5886" s="0" t="n">
        <v>415712</v>
      </c>
      <c r="I5886" s="0" t="s">
        <v>451</v>
      </c>
      <c r="J5886" s="0" t="n">
        <f aca="false">IF(I5886="GJ",1.0542,1)</f>
        <v>1</v>
      </c>
      <c r="K5886" s="0" t="str">
        <f aca="false">IF(I5886="GJ","MMBtu",I5886)</f>
        <v>MMBtu</v>
      </c>
      <c r="L5886" s="13" t="n">
        <f aca="false">H5886*J5886</f>
        <v>415712</v>
      </c>
    </row>
    <row r="5887" customFormat="false" ht="12.75" hidden="false" customHeight="false" outlineLevel="0" collapsed="false">
      <c r="A5887" s="0" t="s">
        <v>129</v>
      </c>
      <c r="B5887" s="0" t="s">
        <v>448</v>
      </c>
      <c r="C5887" s="0" t="s">
        <v>6</v>
      </c>
      <c r="D5887" s="0" t="s">
        <v>449</v>
      </c>
      <c r="E5887" s="0" t="s">
        <v>423</v>
      </c>
      <c r="F5887" s="0" t="s">
        <v>454</v>
      </c>
      <c r="G5887" s="0" t="n">
        <v>89</v>
      </c>
      <c r="H5887" s="0" t="n">
        <v>577103</v>
      </c>
      <c r="I5887" s="0" t="s">
        <v>451</v>
      </c>
      <c r="J5887" s="0" t="n">
        <f aca="false">IF(I5887="GJ",1.0542,1)</f>
        <v>1</v>
      </c>
      <c r="K5887" s="0" t="str">
        <f aca="false">IF(I5887="GJ","MMBtu",I5887)</f>
        <v>MMBtu</v>
      </c>
      <c r="L5887" s="13" t="n">
        <f aca="false">H5887*J5887</f>
        <v>577103</v>
      </c>
    </row>
    <row r="5888" customFormat="false" ht="12.75" hidden="false" customHeight="false" outlineLevel="0" collapsed="false">
      <c r="A5888" s="0" t="s">
        <v>129</v>
      </c>
      <c r="B5888" s="0" t="s">
        <v>448</v>
      </c>
      <c r="C5888" s="0" t="s">
        <v>6</v>
      </c>
      <c r="D5888" s="0" t="s">
        <v>449</v>
      </c>
      <c r="E5888" s="0" t="s">
        <v>329</v>
      </c>
      <c r="F5888" s="0" t="s">
        <v>456</v>
      </c>
      <c r="G5888" s="0" t="n">
        <v>39</v>
      </c>
      <c r="H5888" s="0" t="n">
        <v>697881</v>
      </c>
      <c r="I5888" s="0" t="s">
        <v>451</v>
      </c>
      <c r="J5888" s="0" t="n">
        <f aca="false">IF(I5888="GJ",1.0542,1)</f>
        <v>1</v>
      </c>
      <c r="K5888" s="0" t="str">
        <f aca="false">IF(I5888="GJ","MMBtu",I5888)</f>
        <v>MMBtu</v>
      </c>
      <c r="L5888" s="13" t="n">
        <f aca="false">H5888*J5888</f>
        <v>697881</v>
      </c>
    </row>
    <row r="5889" customFormat="false" ht="12.75" hidden="false" customHeight="false" outlineLevel="0" collapsed="false">
      <c r="A5889" s="0" t="s">
        <v>129</v>
      </c>
      <c r="B5889" s="0" t="s">
        <v>448</v>
      </c>
      <c r="C5889" s="0" t="s">
        <v>6</v>
      </c>
      <c r="D5889" s="0" t="s">
        <v>449</v>
      </c>
      <c r="E5889" s="0" t="s">
        <v>396</v>
      </c>
      <c r="F5889" s="0" t="s">
        <v>456</v>
      </c>
      <c r="G5889" s="0" t="n">
        <v>43</v>
      </c>
      <c r="H5889" s="0" t="n">
        <v>823900</v>
      </c>
      <c r="I5889" s="0" t="s">
        <v>451</v>
      </c>
      <c r="J5889" s="0" t="n">
        <f aca="false">IF(I5889="GJ",1.0542,1)</f>
        <v>1</v>
      </c>
      <c r="K5889" s="0" t="str">
        <f aca="false">IF(I5889="GJ","MMBtu",I5889)</f>
        <v>MMBtu</v>
      </c>
      <c r="L5889" s="13" t="n">
        <f aca="false">H5889*J5889</f>
        <v>823900</v>
      </c>
    </row>
    <row r="5890" customFormat="false" ht="12.75" hidden="false" customHeight="false" outlineLevel="0" collapsed="false">
      <c r="A5890" s="0" t="s">
        <v>129</v>
      </c>
      <c r="B5890" s="0" t="s">
        <v>448</v>
      </c>
      <c r="C5890" s="0" t="s">
        <v>6</v>
      </c>
      <c r="D5890" s="0" t="s">
        <v>449</v>
      </c>
      <c r="E5890" s="0" t="s">
        <v>329</v>
      </c>
      <c r="F5890" s="0" t="s">
        <v>454</v>
      </c>
      <c r="G5890" s="0" t="n">
        <v>95</v>
      </c>
      <c r="H5890" s="0" t="n">
        <v>1256737</v>
      </c>
      <c r="I5890" s="0" t="s">
        <v>451</v>
      </c>
      <c r="J5890" s="0" t="n">
        <f aca="false">IF(I5890="GJ",1.0542,1)</f>
        <v>1</v>
      </c>
      <c r="K5890" s="0" t="str">
        <f aca="false">IF(I5890="GJ","MMBtu",I5890)</f>
        <v>MMBtu</v>
      </c>
      <c r="L5890" s="13" t="n">
        <f aca="false">H5890*J5890</f>
        <v>1256737</v>
      </c>
    </row>
    <row r="5891" customFormat="false" ht="12.75" hidden="false" customHeight="false" outlineLevel="0" collapsed="false">
      <c r="A5891" s="0" t="s">
        <v>129</v>
      </c>
      <c r="B5891" s="0" t="s">
        <v>448</v>
      </c>
      <c r="C5891" s="0" t="s">
        <v>6</v>
      </c>
      <c r="D5891" s="0" t="s">
        <v>449</v>
      </c>
      <c r="E5891" s="0" t="s">
        <v>191</v>
      </c>
      <c r="F5891" s="0" t="s">
        <v>456</v>
      </c>
      <c r="G5891" s="0" t="n">
        <v>56</v>
      </c>
      <c r="H5891" s="0" t="n">
        <v>1328000</v>
      </c>
      <c r="I5891" s="0" t="s">
        <v>451</v>
      </c>
      <c r="J5891" s="0" t="n">
        <f aca="false">IF(I5891="GJ",1.0542,1)</f>
        <v>1</v>
      </c>
      <c r="K5891" s="0" t="str">
        <f aca="false">IF(I5891="GJ","MMBtu",I5891)</f>
        <v>MMBtu</v>
      </c>
      <c r="L5891" s="13" t="n">
        <f aca="false">H5891*J5891</f>
        <v>1328000</v>
      </c>
    </row>
    <row r="5892" customFormat="false" ht="12.75" hidden="false" customHeight="false" outlineLevel="0" collapsed="false">
      <c r="A5892" s="0" t="s">
        <v>129</v>
      </c>
      <c r="B5892" s="0" t="s">
        <v>448</v>
      </c>
      <c r="C5892" s="0" t="s">
        <v>6</v>
      </c>
      <c r="D5892" s="0" t="s">
        <v>449</v>
      </c>
      <c r="E5892" s="0" t="s">
        <v>191</v>
      </c>
      <c r="F5892" s="0" t="s">
        <v>454</v>
      </c>
      <c r="G5892" s="0" t="n">
        <v>129</v>
      </c>
      <c r="H5892" s="0" t="n">
        <v>1374759</v>
      </c>
      <c r="I5892" s="0" t="s">
        <v>451</v>
      </c>
      <c r="J5892" s="0" t="n">
        <f aca="false">IF(I5892="GJ",1.0542,1)</f>
        <v>1</v>
      </c>
      <c r="K5892" s="0" t="str">
        <f aca="false">IF(I5892="GJ","MMBtu",I5892)</f>
        <v>MMBtu</v>
      </c>
      <c r="L5892" s="13" t="n">
        <f aca="false">H5892*J5892</f>
        <v>1374759</v>
      </c>
    </row>
    <row r="5893" customFormat="false" ht="12.75" hidden="false" customHeight="false" outlineLevel="0" collapsed="false">
      <c r="A5893" s="0" t="s">
        <v>129</v>
      </c>
      <c r="B5893" s="0" t="s">
        <v>448</v>
      </c>
      <c r="C5893" s="0" t="s">
        <v>6</v>
      </c>
      <c r="D5893" s="0" t="s">
        <v>449</v>
      </c>
      <c r="E5893" s="0" t="s">
        <v>396</v>
      </c>
      <c r="F5893" s="0" t="s">
        <v>454</v>
      </c>
      <c r="G5893" s="0" t="n">
        <v>82</v>
      </c>
      <c r="H5893" s="0" t="n">
        <v>1383160</v>
      </c>
      <c r="I5893" s="0" t="s">
        <v>451</v>
      </c>
      <c r="J5893" s="0" t="n">
        <f aca="false">IF(I5893="GJ",1.0542,1)</f>
        <v>1</v>
      </c>
      <c r="K5893" s="0" t="str">
        <f aca="false">IF(I5893="GJ","MMBtu",I5893)</f>
        <v>MMBtu</v>
      </c>
      <c r="L5893" s="13" t="n">
        <f aca="false">H5893*J5893</f>
        <v>1383160</v>
      </c>
    </row>
    <row r="5894" customFormat="false" ht="12.75" hidden="false" customHeight="false" outlineLevel="0" collapsed="false">
      <c r="A5894" s="0" t="s">
        <v>129</v>
      </c>
      <c r="B5894" s="0" t="s">
        <v>448</v>
      </c>
      <c r="C5894" s="0" t="s">
        <v>6</v>
      </c>
      <c r="D5894" s="0" t="s">
        <v>449</v>
      </c>
      <c r="E5894" s="0" t="s">
        <v>357</v>
      </c>
      <c r="F5894" s="0" t="s">
        <v>456</v>
      </c>
      <c r="G5894" s="0" t="n">
        <v>166</v>
      </c>
      <c r="H5894" s="0" t="n">
        <v>2277245</v>
      </c>
      <c r="I5894" s="0" t="s">
        <v>451</v>
      </c>
      <c r="J5894" s="0" t="n">
        <f aca="false">IF(I5894="GJ",1.0542,1)</f>
        <v>1</v>
      </c>
      <c r="K5894" s="0" t="str">
        <f aca="false">IF(I5894="GJ","MMBtu",I5894)</f>
        <v>MMBtu</v>
      </c>
      <c r="L5894" s="13" t="n">
        <f aca="false">H5894*J5894</f>
        <v>2277245</v>
      </c>
    </row>
    <row r="5895" customFormat="false" ht="12.75" hidden="false" customHeight="false" outlineLevel="0" collapsed="false">
      <c r="A5895" s="0" t="s">
        <v>129</v>
      </c>
      <c r="B5895" s="0" t="s">
        <v>448</v>
      </c>
      <c r="C5895" s="0" t="s">
        <v>6</v>
      </c>
      <c r="D5895" s="0" t="s">
        <v>449</v>
      </c>
      <c r="E5895" s="0" t="s">
        <v>357</v>
      </c>
      <c r="F5895" s="0" t="s">
        <v>454</v>
      </c>
      <c r="G5895" s="0" t="n">
        <v>388</v>
      </c>
      <c r="H5895" s="0" t="n">
        <v>4626394</v>
      </c>
      <c r="I5895" s="0" t="s">
        <v>451</v>
      </c>
      <c r="J5895" s="0" t="n">
        <f aca="false">IF(I5895="GJ",1.0542,1)</f>
        <v>1</v>
      </c>
      <c r="K5895" s="0" t="str">
        <f aca="false">IF(I5895="GJ","MMBtu",I5895)</f>
        <v>MMBtu</v>
      </c>
      <c r="L5895" s="13" t="n">
        <f aca="false">H5895*J5895</f>
        <v>4626394</v>
      </c>
    </row>
    <row r="5896" customFormat="false" ht="12.75" hidden="false" customHeight="false" outlineLevel="0" collapsed="false">
      <c r="A5896" s="0" t="s">
        <v>304</v>
      </c>
      <c r="B5896" s="0" t="s">
        <v>448</v>
      </c>
      <c r="C5896" s="0" t="s">
        <v>6</v>
      </c>
      <c r="D5896" s="0" t="s">
        <v>463</v>
      </c>
      <c r="E5896" s="0" t="s">
        <v>357</v>
      </c>
      <c r="F5896" s="0" t="s">
        <v>455</v>
      </c>
      <c r="G5896" s="0" t="n">
        <v>1</v>
      </c>
      <c r="H5896" s="0" t="n">
        <v>500000</v>
      </c>
      <c r="I5896" s="0" t="s">
        <v>451</v>
      </c>
      <c r="J5896" s="0" t="n">
        <f aca="false">IF(I5896="GJ",1.0542,1)</f>
        <v>1</v>
      </c>
      <c r="K5896" s="0" t="str">
        <f aca="false">IF(I5896="GJ","MMBtu",I5896)</f>
        <v>MMBtu</v>
      </c>
      <c r="L5896" s="13" t="n">
        <f aca="false">H5896*J5896</f>
        <v>500000</v>
      </c>
    </row>
    <row r="5897" customFormat="false" ht="12.75" hidden="false" customHeight="false" outlineLevel="0" collapsed="false">
      <c r="A5897" s="0" t="s">
        <v>304</v>
      </c>
      <c r="B5897" s="0" t="s">
        <v>448</v>
      </c>
      <c r="C5897" s="0" t="s">
        <v>6</v>
      </c>
      <c r="D5897" s="0" t="s">
        <v>463</v>
      </c>
      <c r="E5897" s="0" t="s">
        <v>329</v>
      </c>
      <c r="F5897" s="0" t="s">
        <v>455</v>
      </c>
      <c r="G5897" s="0" t="n">
        <v>2</v>
      </c>
      <c r="H5897" s="0" t="n">
        <v>2000000</v>
      </c>
      <c r="I5897" s="0" t="s">
        <v>451</v>
      </c>
      <c r="J5897" s="0" t="n">
        <f aca="false">IF(I5897="GJ",1.0542,1)</f>
        <v>1</v>
      </c>
      <c r="K5897" s="0" t="str">
        <f aca="false">IF(I5897="GJ","MMBtu",I5897)</f>
        <v>MMBtu</v>
      </c>
      <c r="L5897" s="13" t="n">
        <f aca="false">H5897*J5897</f>
        <v>2000000</v>
      </c>
    </row>
    <row r="5898" customFormat="false" ht="12.75" hidden="false" customHeight="false" outlineLevel="0" collapsed="false">
      <c r="A5898" s="0" t="s">
        <v>304</v>
      </c>
      <c r="B5898" s="0" t="s">
        <v>448</v>
      </c>
      <c r="C5898" s="0" t="s">
        <v>6</v>
      </c>
      <c r="D5898" s="0" t="s">
        <v>453</v>
      </c>
      <c r="E5898" s="0" t="s">
        <v>301</v>
      </c>
      <c r="F5898" s="0" t="s">
        <v>455</v>
      </c>
      <c r="G5898" s="0" t="n">
        <v>9</v>
      </c>
      <c r="H5898" s="0" t="n">
        <v>5885000</v>
      </c>
      <c r="I5898" s="0" t="s">
        <v>451</v>
      </c>
      <c r="J5898" s="0" t="n">
        <f aca="false">IF(I5898="GJ",1.0542,1)</f>
        <v>1</v>
      </c>
      <c r="K5898" s="0" t="str">
        <f aca="false">IF(I5898="GJ","MMBtu",I5898)</f>
        <v>MMBtu</v>
      </c>
      <c r="L5898" s="13" t="n">
        <f aca="false">H5898*J5898</f>
        <v>5885000</v>
      </c>
    </row>
    <row r="5899" customFormat="false" ht="12.75" hidden="false" customHeight="false" outlineLevel="0" collapsed="false">
      <c r="A5899" s="0" t="s">
        <v>304</v>
      </c>
      <c r="B5899" s="0" t="s">
        <v>448</v>
      </c>
      <c r="C5899" s="0" t="s">
        <v>6</v>
      </c>
      <c r="D5899" s="0" t="s">
        <v>453</v>
      </c>
      <c r="E5899" s="0" t="s">
        <v>423</v>
      </c>
      <c r="F5899" s="0" t="s">
        <v>455</v>
      </c>
      <c r="G5899" s="0" t="n">
        <v>77</v>
      </c>
      <c r="H5899" s="0" t="n">
        <v>22292500</v>
      </c>
      <c r="I5899" s="0" t="s">
        <v>451</v>
      </c>
      <c r="J5899" s="0" t="n">
        <f aca="false">IF(I5899="GJ",1.0542,1)</f>
        <v>1</v>
      </c>
      <c r="K5899" s="0" t="str">
        <f aca="false">IF(I5899="GJ","MMBtu",I5899)</f>
        <v>MMBtu</v>
      </c>
      <c r="L5899" s="13" t="n">
        <f aca="false">H5899*J5899</f>
        <v>22292500</v>
      </c>
    </row>
    <row r="5900" customFormat="false" ht="12.75" hidden="false" customHeight="false" outlineLevel="0" collapsed="false">
      <c r="A5900" s="0" t="s">
        <v>304</v>
      </c>
      <c r="B5900" s="0" t="s">
        <v>448</v>
      </c>
      <c r="C5900" s="0" t="s">
        <v>6</v>
      </c>
      <c r="D5900" s="0" t="s">
        <v>453</v>
      </c>
      <c r="E5900" s="0" t="s">
        <v>357</v>
      </c>
      <c r="F5900" s="0" t="s">
        <v>455</v>
      </c>
      <c r="G5900" s="0" t="n">
        <v>62</v>
      </c>
      <c r="H5900" s="0" t="n">
        <v>23012500</v>
      </c>
      <c r="I5900" s="0" t="s">
        <v>451</v>
      </c>
      <c r="J5900" s="0" t="n">
        <f aca="false">IF(I5900="GJ",1.0542,1)</f>
        <v>1</v>
      </c>
      <c r="K5900" s="0" t="str">
        <f aca="false">IF(I5900="GJ","MMBtu",I5900)</f>
        <v>MMBtu</v>
      </c>
      <c r="L5900" s="13" t="n">
        <f aca="false">H5900*J5900</f>
        <v>23012500</v>
      </c>
    </row>
    <row r="5901" customFormat="false" ht="12.75" hidden="false" customHeight="false" outlineLevel="0" collapsed="false">
      <c r="A5901" s="0" t="s">
        <v>304</v>
      </c>
      <c r="B5901" s="0" t="s">
        <v>448</v>
      </c>
      <c r="C5901" s="0" t="s">
        <v>6</v>
      </c>
      <c r="D5901" s="0" t="s">
        <v>453</v>
      </c>
      <c r="E5901" s="0" t="s">
        <v>357</v>
      </c>
      <c r="F5901" s="0" t="s">
        <v>456</v>
      </c>
      <c r="G5901" s="0" t="n">
        <v>49</v>
      </c>
      <c r="H5901" s="0" t="n">
        <v>23213000</v>
      </c>
      <c r="I5901" s="0" t="s">
        <v>451</v>
      </c>
      <c r="J5901" s="0" t="n">
        <f aca="false">IF(I5901="GJ",1.0542,1)</f>
        <v>1</v>
      </c>
      <c r="K5901" s="0" t="str">
        <f aca="false">IF(I5901="GJ","MMBtu",I5901)</f>
        <v>MMBtu</v>
      </c>
      <c r="L5901" s="13" t="n">
        <f aca="false">H5901*J5901</f>
        <v>23213000</v>
      </c>
    </row>
    <row r="5902" customFormat="false" ht="12.75" hidden="false" customHeight="false" outlineLevel="0" collapsed="false">
      <c r="A5902" s="0" t="s">
        <v>304</v>
      </c>
      <c r="B5902" s="0" t="s">
        <v>448</v>
      </c>
      <c r="C5902" s="0" t="s">
        <v>6</v>
      </c>
      <c r="D5902" s="0" t="s">
        <v>453</v>
      </c>
      <c r="E5902" s="0" t="s">
        <v>329</v>
      </c>
      <c r="F5902" s="0" t="s">
        <v>455</v>
      </c>
      <c r="G5902" s="0" t="n">
        <v>49</v>
      </c>
      <c r="H5902" s="0" t="n">
        <v>35645000</v>
      </c>
      <c r="I5902" s="0" t="s">
        <v>451</v>
      </c>
      <c r="J5902" s="0" t="n">
        <f aca="false">IF(I5902="GJ",1.0542,1)</f>
        <v>1</v>
      </c>
      <c r="K5902" s="0" t="str">
        <f aca="false">IF(I5902="GJ","MMBtu",I5902)</f>
        <v>MMBtu</v>
      </c>
      <c r="L5902" s="13" t="n">
        <f aca="false">H5902*J5902</f>
        <v>35645000</v>
      </c>
    </row>
    <row r="5903" customFormat="false" ht="12.75" hidden="false" customHeight="false" outlineLevel="0" collapsed="false">
      <c r="A5903" s="0" t="s">
        <v>304</v>
      </c>
      <c r="B5903" s="0" t="s">
        <v>448</v>
      </c>
      <c r="C5903" s="0" t="s">
        <v>6</v>
      </c>
      <c r="D5903" s="0" t="s">
        <v>453</v>
      </c>
      <c r="E5903" s="0" t="s">
        <v>396</v>
      </c>
      <c r="F5903" s="0" t="s">
        <v>456</v>
      </c>
      <c r="G5903" s="0" t="n">
        <v>118</v>
      </c>
      <c r="H5903" s="0" t="n">
        <v>42800000</v>
      </c>
      <c r="I5903" s="0" t="s">
        <v>451</v>
      </c>
      <c r="J5903" s="0" t="n">
        <f aca="false">IF(I5903="GJ",1.0542,1)</f>
        <v>1</v>
      </c>
      <c r="K5903" s="0" t="str">
        <f aca="false">IF(I5903="GJ","MMBtu",I5903)</f>
        <v>MMBtu</v>
      </c>
      <c r="L5903" s="13" t="n">
        <f aca="false">H5903*J5903</f>
        <v>42800000</v>
      </c>
    </row>
    <row r="5904" customFormat="false" ht="12.75" hidden="false" customHeight="false" outlineLevel="0" collapsed="false">
      <c r="A5904" s="0" t="s">
        <v>304</v>
      </c>
      <c r="B5904" s="0" t="s">
        <v>448</v>
      </c>
      <c r="C5904" s="0" t="s">
        <v>6</v>
      </c>
      <c r="D5904" s="0" t="s">
        <v>453</v>
      </c>
      <c r="E5904" s="0" t="s">
        <v>423</v>
      </c>
      <c r="F5904" s="0" t="s">
        <v>456</v>
      </c>
      <c r="G5904" s="0" t="n">
        <v>159</v>
      </c>
      <c r="H5904" s="0" t="n">
        <v>56670000</v>
      </c>
      <c r="I5904" s="0" t="s">
        <v>451</v>
      </c>
      <c r="J5904" s="0" t="n">
        <f aca="false">IF(I5904="GJ",1.0542,1)</f>
        <v>1</v>
      </c>
      <c r="K5904" s="0" t="str">
        <f aca="false">IF(I5904="GJ","MMBtu",I5904)</f>
        <v>MMBtu</v>
      </c>
      <c r="L5904" s="13" t="n">
        <f aca="false">H5904*J5904</f>
        <v>56670000</v>
      </c>
    </row>
    <row r="5905" customFormat="false" ht="12.75" hidden="false" customHeight="false" outlineLevel="0" collapsed="false">
      <c r="A5905" s="0" t="s">
        <v>304</v>
      </c>
      <c r="B5905" s="0" t="s">
        <v>448</v>
      </c>
      <c r="C5905" s="0" t="s">
        <v>6</v>
      </c>
      <c r="D5905" s="0" t="s">
        <v>453</v>
      </c>
      <c r="E5905" s="0" t="s">
        <v>396</v>
      </c>
      <c r="F5905" s="0" t="s">
        <v>455</v>
      </c>
      <c r="G5905" s="0" t="n">
        <v>152</v>
      </c>
      <c r="H5905" s="0" t="n">
        <v>57550000</v>
      </c>
      <c r="I5905" s="0" t="s">
        <v>451</v>
      </c>
      <c r="J5905" s="0" t="n">
        <f aca="false">IF(I5905="GJ",1.0542,1)</f>
        <v>1</v>
      </c>
      <c r="K5905" s="0" t="str">
        <f aca="false">IF(I5905="GJ","MMBtu",I5905)</f>
        <v>MMBtu</v>
      </c>
      <c r="L5905" s="13" t="n">
        <f aca="false">H5905*J5905</f>
        <v>57550000</v>
      </c>
    </row>
    <row r="5906" customFormat="false" ht="12.75" hidden="false" customHeight="false" outlineLevel="0" collapsed="false">
      <c r="A5906" s="0" t="s">
        <v>304</v>
      </c>
      <c r="B5906" s="0" t="s">
        <v>448</v>
      </c>
      <c r="C5906" s="0" t="s">
        <v>171</v>
      </c>
      <c r="D5906" s="0" t="s">
        <v>466</v>
      </c>
      <c r="E5906" s="0" t="s">
        <v>423</v>
      </c>
      <c r="F5906" s="0" t="s">
        <v>456</v>
      </c>
      <c r="G5906" s="0" t="n">
        <v>1</v>
      </c>
      <c r="H5906" s="0" t="n">
        <v>24</v>
      </c>
      <c r="I5906" s="0" t="s">
        <v>467</v>
      </c>
      <c r="J5906" s="0" t="n">
        <f aca="false">IF(I5906="GJ",1.0542,1)</f>
        <v>1</v>
      </c>
      <c r="K5906" s="0" t="str">
        <f aca="false">IF(I5906="GJ","MMBtu",I5906)</f>
        <v>MWh (Mthly Opt Cinergy-Entergy)</v>
      </c>
      <c r="L5906" s="13" t="n">
        <f aca="false">H5906*J5906</f>
        <v>24</v>
      </c>
    </row>
    <row r="5907" customFormat="false" ht="12.75" hidden="false" customHeight="false" outlineLevel="0" collapsed="false">
      <c r="A5907" s="0" t="s">
        <v>304</v>
      </c>
      <c r="B5907" s="0" t="s">
        <v>448</v>
      </c>
      <c r="C5907" s="0" t="s">
        <v>171</v>
      </c>
      <c r="D5907" s="0" t="s">
        <v>466</v>
      </c>
      <c r="E5907" s="0" t="s">
        <v>396</v>
      </c>
      <c r="F5907" s="0" t="s">
        <v>456</v>
      </c>
      <c r="G5907" s="0" t="n">
        <v>1</v>
      </c>
      <c r="H5907" s="0" t="n">
        <v>24</v>
      </c>
      <c r="I5907" s="0" t="s">
        <v>468</v>
      </c>
      <c r="J5907" s="0" t="n">
        <f aca="false">IF(I5907="GJ",1.0542,1)</f>
        <v>1</v>
      </c>
      <c r="K5907" s="0" t="str">
        <f aca="false">IF(I5907="GJ","MMBtu",I5907)</f>
        <v>MWh (Mthly Opt PJM)</v>
      </c>
      <c r="L5907" s="13" t="n">
        <f aca="false">H5907*J5907</f>
        <v>24</v>
      </c>
    </row>
    <row r="5908" customFormat="false" ht="12.75" hidden="false" customHeight="false" outlineLevel="0" collapsed="false">
      <c r="A5908" s="0" t="s">
        <v>304</v>
      </c>
      <c r="B5908" s="0" t="s">
        <v>448</v>
      </c>
      <c r="C5908" s="0" t="s">
        <v>171</v>
      </c>
      <c r="D5908" s="0" t="s">
        <v>466</v>
      </c>
      <c r="E5908" s="0" t="s">
        <v>396</v>
      </c>
      <c r="F5908" s="0" t="s">
        <v>456</v>
      </c>
      <c r="G5908" s="0" t="n">
        <v>4</v>
      </c>
      <c r="H5908" s="0" t="n">
        <v>68547</v>
      </c>
      <c r="I5908" s="0" t="s">
        <v>467</v>
      </c>
      <c r="J5908" s="0" t="n">
        <f aca="false">IF(I5908="GJ",1.0542,1)</f>
        <v>1</v>
      </c>
      <c r="K5908" s="0" t="str">
        <f aca="false">IF(I5908="GJ","MMBtu",I5908)</f>
        <v>MWh (Mthly Opt Cinergy-Entergy)</v>
      </c>
      <c r="L5908" s="13" t="n">
        <f aca="false">H5908*J5908</f>
        <v>68547</v>
      </c>
    </row>
    <row r="5909" customFormat="false" ht="12.75" hidden="false" customHeight="false" outlineLevel="0" collapsed="false">
      <c r="A5909" s="0" t="s">
        <v>304</v>
      </c>
      <c r="B5909" s="0" t="s">
        <v>448</v>
      </c>
      <c r="C5909" s="0" t="s">
        <v>171</v>
      </c>
      <c r="D5909" s="0" t="s">
        <v>453</v>
      </c>
      <c r="E5909" s="0" t="s">
        <v>329</v>
      </c>
      <c r="F5909" s="0" t="s">
        <v>456</v>
      </c>
      <c r="G5909" s="0" t="n">
        <v>63</v>
      </c>
      <c r="H5909" s="0" t="n">
        <v>168185</v>
      </c>
      <c r="I5909" s="0" t="s">
        <v>462</v>
      </c>
      <c r="J5909" s="0" t="n">
        <f aca="false">IF(I5909="GJ",1.0542,1)</f>
        <v>1</v>
      </c>
      <c r="K5909" s="0" t="str">
        <f aca="false">IF(I5909="GJ","MMBtu",I5909)</f>
        <v>MWh</v>
      </c>
      <c r="L5909" s="13" t="n">
        <f aca="false">H5909*J5909</f>
        <v>168185</v>
      </c>
    </row>
    <row r="5910" customFormat="false" ht="12.75" hidden="false" customHeight="false" outlineLevel="0" collapsed="false">
      <c r="A5910" s="0" t="s">
        <v>304</v>
      </c>
      <c r="B5910" s="0" t="s">
        <v>448</v>
      </c>
      <c r="C5910" s="0" t="s">
        <v>171</v>
      </c>
      <c r="D5910" s="0" t="s">
        <v>453</v>
      </c>
      <c r="E5910" s="0" t="s">
        <v>357</v>
      </c>
      <c r="F5910" s="0" t="s">
        <v>456</v>
      </c>
      <c r="G5910" s="0" t="n">
        <v>271</v>
      </c>
      <c r="H5910" s="0" t="n">
        <v>370524</v>
      </c>
      <c r="I5910" s="0" t="s">
        <v>462</v>
      </c>
      <c r="J5910" s="0" t="n">
        <f aca="false">IF(I5910="GJ",1.0542,1)</f>
        <v>1</v>
      </c>
      <c r="K5910" s="0" t="str">
        <f aca="false">IF(I5910="GJ","MMBtu",I5910)</f>
        <v>MWh</v>
      </c>
      <c r="L5910" s="13" t="n">
        <f aca="false">H5910*J5910</f>
        <v>370524</v>
      </c>
    </row>
    <row r="5911" customFormat="false" ht="12.75" hidden="false" customHeight="false" outlineLevel="0" collapsed="false">
      <c r="A5911" s="0" t="s">
        <v>304</v>
      </c>
      <c r="B5911" s="0" t="s">
        <v>448</v>
      </c>
      <c r="C5911" s="0" t="s">
        <v>171</v>
      </c>
      <c r="D5911" s="0" t="s">
        <v>449</v>
      </c>
      <c r="E5911" s="0" t="s">
        <v>301</v>
      </c>
      <c r="F5911" s="0" t="s">
        <v>456</v>
      </c>
      <c r="G5911" s="0" t="n">
        <v>15</v>
      </c>
      <c r="H5911" s="0" t="n">
        <v>433848</v>
      </c>
      <c r="I5911" s="0" t="s">
        <v>462</v>
      </c>
      <c r="J5911" s="0" t="n">
        <f aca="false">IF(I5911="GJ",1.0542,1)</f>
        <v>1</v>
      </c>
      <c r="K5911" s="0" t="str">
        <f aca="false">IF(I5911="GJ","MMBtu",I5911)</f>
        <v>MWh</v>
      </c>
      <c r="L5911" s="13" t="n">
        <f aca="false">H5911*J5911</f>
        <v>433848</v>
      </c>
    </row>
    <row r="5912" customFormat="false" ht="12.75" hidden="false" customHeight="false" outlineLevel="0" collapsed="false">
      <c r="A5912" s="0" t="s">
        <v>304</v>
      </c>
      <c r="B5912" s="0" t="s">
        <v>448</v>
      </c>
      <c r="C5912" s="0" t="s">
        <v>171</v>
      </c>
      <c r="D5912" s="0" t="s">
        <v>453</v>
      </c>
      <c r="E5912" s="0" t="s">
        <v>396</v>
      </c>
      <c r="F5912" s="0" t="s">
        <v>456</v>
      </c>
      <c r="G5912" s="0" t="n">
        <v>732</v>
      </c>
      <c r="H5912" s="0" t="n">
        <v>1500946</v>
      </c>
      <c r="I5912" s="0" t="s">
        <v>462</v>
      </c>
      <c r="J5912" s="0" t="n">
        <f aca="false">IF(I5912="GJ",1.0542,1)</f>
        <v>1</v>
      </c>
      <c r="K5912" s="0" t="str">
        <f aca="false">IF(I5912="GJ","MMBtu",I5912)</f>
        <v>MWh</v>
      </c>
      <c r="L5912" s="13" t="n">
        <f aca="false">H5912*J5912</f>
        <v>1500946</v>
      </c>
    </row>
    <row r="5913" customFormat="false" ht="12.75" hidden="false" customHeight="false" outlineLevel="0" collapsed="false">
      <c r="A5913" s="0" t="s">
        <v>304</v>
      </c>
      <c r="B5913" s="0" t="s">
        <v>448</v>
      </c>
      <c r="C5913" s="0" t="s">
        <v>171</v>
      </c>
      <c r="D5913" s="0" t="s">
        <v>449</v>
      </c>
      <c r="E5913" s="0" t="s">
        <v>423</v>
      </c>
      <c r="F5913" s="0" t="s">
        <v>456</v>
      </c>
      <c r="G5913" s="0" t="n">
        <v>187</v>
      </c>
      <c r="H5913" s="0" t="n">
        <v>1929814</v>
      </c>
      <c r="I5913" s="0" t="s">
        <v>462</v>
      </c>
      <c r="J5913" s="0" t="n">
        <f aca="false">IF(I5913="GJ",1.0542,1)</f>
        <v>1</v>
      </c>
      <c r="K5913" s="0" t="str">
        <f aca="false">IF(I5913="GJ","MMBtu",I5913)</f>
        <v>MWh</v>
      </c>
      <c r="L5913" s="13" t="n">
        <f aca="false">H5913*J5913</f>
        <v>1929814</v>
      </c>
    </row>
    <row r="5914" customFormat="false" ht="12.75" hidden="false" customHeight="false" outlineLevel="0" collapsed="false">
      <c r="A5914" s="0" t="s">
        <v>304</v>
      </c>
      <c r="B5914" s="0" t="s">
        <v>448</v>
      </c>
      <c r="C5914" s="0" t="s">
        <v>171</v>
      </c>
      <c r="D5914" s="0" t="s">
        <v>449</v>
      </c>
      <c r="E5914" s="0" t="s">
        <v>329</v>
      </c>
      <c r="F5914" s="0" t="s">
        <v>456</v>
      </c>
      <c r="G5914" s="0" t="n">
        <v>698</v>
      </c>
      <c r="H5914" s="0" t="n">
        <v>3168618</v>
      </c>
      <c r="I5914" s="0" t="s">
        <v>462</v>
      </c>
      <c r="J5914" s="0" t="n">
        <f aca="false">IF(I5914="GJ",1.0542,1)</f>
        <v>1</v>
      </c>
      <c r="K5914" s="0" t="str">
        <f aca="false">IF(I5914="GJ","MMBtu",I5914)</f>
        <v>MWh</v>
      </c>
      <c r="L5914" s="13" t="n">
        <f aca="false">H5914*J5914</f>
        <v>3168618</v>
      </c>
    </row>
    <row r="5915" customFormat="false" ht="12.75" hidden="false" customHeight="false" outlineLevel="0" collapsed="false">
      <c r="A5915" s="0" t="s">
        <v>304</v>
      </c>
      <c r="B5915" s="0" t="s">
        <v>448</v>
      </c>
      <c r="C5915" s="0" t="s">
        <v>171</v>
      </c>
      <c r="D5915" s="0" t="s">
        <v>449</v>
      </c>
      <c r="E5915" s="0" t="s">
        <v>357</v>
      </c>
      <c r="F5915" s="0" t="s">
        <v>456</v>
      </c>
      <c r="G5915" s="0" t="n">
        <v>1042</v>
      </c>
      <c r="H5915" s="0" t="n">
        <v>3682810</v>
      </c>
      <c r="I5915" s="0" t="s">
        <v>462</v>
      </c>
      <c r="J5915" s="0" t="n">
        <f aca="false">IF(I5915="GJ",1.0542,1)</f>
        <v>1</v>
      </c>
      <c r="K5915" s="0" t="str">
        <f aca="false">IF(I5915="GJ","MMBtu",I5915)</f>
        <v>MWh</v>
      </c>
      <c r="L5915" s="13" t="n">
        <f aca="false">H5915*J5915</f>
        <v>3682810</v>
      </c>
    </row>
    <row r="5916" customFormat="false" ht="12.75" hidden="false" customHeight="false" outlineLevel="0" collapsed="false">
      <c r="A5916" s="0" t="s">
        <v>304</v>
      </c>
      <c r="B5916" s="0" t="s">
        <v>448</v>
      </c>
      <c r="C5916" s="0" t="s">
        <v>171</v>
      </c>
      <c r="D5916" s="0" t="s">
        <v>449</v>
      </c>
      <c r="E5916" s="0" t="s">
        <v>396</v>
      </c>
      <c r="F5916" s="0" t="s">
        <v>456</v>
      </c>
      <c r="G5916" s="0" t="n">
        <v>668</v>
      </c>
      <c r="H5916" s="0" t="n">
        <v>3742625</v>
      </c>
      <c r="I5916" s="0" t="s">
        <v>462</v>
      </c>
      <c r="J5916" s="0" t="n">
        <f aca="false">IF(I5916="GJ",1.0542,1)</f>
        <v>1</v>
      </c>
      <c r="K5916" s="0" t="str">
        <f aca="false">IF(I5916="GJ","MMBtu",I5916)</f>
        <v>MWh</v>
      </c>
      <c r="L5916" s="13" t="n">
        <f aca="false">H5916*J5916</f>
        <v>3742625</v>
      </c>
    </row>
    <row r="5917" customFormat="false" ht="12.75" hidden="false" customHeight="false" outlineLevel="0" collapsed="false">
      <c r="A5917" s="0" t="s">
        <v>304</v>
      </c>
      <c r="B5917" s="0" t="s">
        <v>448</v>
      </c>
      <c r="C5917" s="0" t="s">
        <v>171</v>
      </c>
      <c r="D5917" s="0" t="s">
        <v>453</v>
      </c>
      <c r="E5917" s="0" t="s">
        <v>423</v>
      </c>
      <c r="F5917" s="0" t="s">
        <v>456</v>
      </c>
      <c r="G5917" s="0" t="n">
        <v>2214</v>
      </c>
      <c r="H5917" s="0" t="n">
        <v>8815962</v>
      </c>
      <c r="I5917" s="0" t="s">
        <v>462</v>
      </c>
      <c r="J5917" s="0" t="n">
        <f aca="false">IF(I5917="GJ",1.0542,1)</f>
        <v>1</v>
      </c>
      <c r="K5917" s="0" t="str">
        <f aca="false">IF(I5917="GJ","MMBtu",I5917)</f>
        <v>MWh</v>
      </c>
      <c r="L5917" s="13" t="n">
        <f aca="false">H5917*J5917</f>
        <v>8815962</v>
      </c>
    </row>
    <row r="5918" customFormat="false" ht="12.75" hidden="false" customHeight="false" outlineLevel="0" collapsed="false">
      <c r="A5918" s="0" t="s">
        <v>158</v>
      </c>
      <c r="B5918" s="0" t="s">
        <v>448</v>
      </c>
      <c r="C5918" s="0" t="s">
        <v>6</v>
      </c>
      <c r="D5918" s="0" t="s">
        <v>449</v>
      </c>
      <c r="E5918" s="0" t="s">
        <v>20</v>
      </c>
      <c r="F5918" s="0" t="s">
        <v>456</v>
      </c>
      <c r="G5918" s="0" t="n">
        <v>5</v>
      </c>
      <c r="H5918" s="0" t="n">
        <v>40000</v>
      </c>
      <c r="I5918" s="0" t="s">
        <v>451</v>
      </c>
      <c r="J5918" s="0" t="n">
        <f aca="false">IF(I5918="GJ",1.0542,1)</f>
        <v>1</v>
      </c>
      <c r="K5918" s="0" t="str">
        <f aca="false">IF(I5918="GJ","MMBtu",I5918)</f>
        <v>MMBtu</v>
      </c>
      <c r="L5918" s="13" t="n">
        <f aca="false">H5918*J5918</f>
        <v>40000</v>
      </c>
    </row>
    <row r="5919" customFormat="false" ht="12.75" hidden="false" customHeight="false" outlineLevel="0" collapsed="false">
      <c r="A5919" s="0" t="s">
        <v>175</v>
      </c>
      <c r="B5919" s="0" t="s">
        <v>448</v>
      </c>
      <c r="C5919" s="0" t="s">
        <v>171</v>
      </c>
      <c r="D5919" s="0" t="s">
        <v>453</v>
      </c>
      <c r="E5919" s="0" t="s">
        <v>423</v>
      </c>
      <c r="F5919" s="0" t="s">
        <v>456</v>
      </c>
      <c r="G5919" s="0" t="n">
        <v>3</v>
      </c>
      <c r="H5919" s="0" t="n">
        <v>2021</v>
      </c>
      <c r="I5919" s="0" t="s">
        <v>462</v>
      </c>
      <c r="J5919" s="0" t="n">
        <f aca="false">IF(I5919="GJ",1.0542,1)</f>
        <v>1</v>
      </c>
      <c r="K5919" s="0" t="str">
        <f aca="false">IF(I5919="GJ","MMBtu",I5919)</f>
        <v>MWh</v>
      </c>
      <c r="L5919" s="13" t="n">
        <f aca="false">H5919*J5919</f>
        <v>2021</v>
      </c>
    </row>
    <row r="5920" customFormat="false" ht="12.75" hidden="false" customHeight="false" outlineLevel="0" collapsed="false">
      <c r="A5920" s="0" t="s">
        <v>175</v>
      </c>
      <c r="B5920" s="0" t="s">
        <v>448</v>
      </c>
      <c r="C5920" s="0" t="s">
        <v>171</v>
      </c>
      <c r="D5920" s="0" t="s">
        <v>449</v>
      </c>
      <c r="E5920" s="0" t="s">
        <v>396</v>
      </c>
      <c r="F5920" s="0" t="s">
        <v>456</v>
      </c>
      <c r="G5920" s="0" t="n">
        <v>2</v>
      </c>
      <c r="H5920" s="0" t="n">
        <v>5712</v>
      </c>
      <c r="I5920" s="0" t="s">
        <v>462</v>
      </c>
      <c r="J5920" s="0" t="n">
        <f aca="false">IF(I5920="GJ",1.0542,1)</f>
        <v>1</v>
      </c>
      <c r="K5920" s="0" t="str">
        <f aca="false">IF(I5920="GJ","MMBtu",I5920)</f>
        <v>MWh</v>
      </c>
      <c r="L5920" s="13" t="n">
        <f aca="false">H5920*J5920</f>
        <v>5712</v>
      </c>
    </row>
    <row r="5921" customFormat="false" ht="12.75" hidden="false" customHeight="false" outlineLevel="0" collapsed="false">
      <c r="A5921" s="0" t="s">
        <v>175</v>
      </c>
      <c r="B5921" s="0" t="s">
        <v>448</v>
      </c>
      <c r="C5921" s="0" t="s">
        <v>171</v>
      </c>
      <c r="D5921" s="0" t="s">
        <v>449</v>
      </c>
      <c r="E5921" s="0" t="s">
        <v>357</v>
      </c>
      <c r="F5921" s="0" t="s">
        <v>456</v>
      </c>
      <c r="G5921" s="0" t="n">
        <v>8</v>
      </c>
      <c r="H5921" s="0" t="n">
        <v>59979</v>
      </c>
      <c r="I5921" s="0" t="s">
        <v>462</v>
      </c>
      <c r="J5921" s="0" t="n">
        <f aca="false">IF(I5921="GJ",1.0542,1)</f>
        <v>1</v>
      </c>
      <c r="K5921" s="0" t="str">
        <f aca="false">IF(I5921="GJ","MMBtu",I5921)</f>
        <v>MWh</v>
      </c>
      <c r="L5921" s="13" t="n">
        <f aca="false">H5921*J5921</f>
        <v>59979</v>
      </c>
    </row>
    <row r="5922" customFormat="false" ht="12.75" hidden="false" customHeight="false" outlineLevel="0" collapsed="false">
      <c r="A5922" s="0" t="s">
        <v>175</v>
      </c>
      <c r="B5922" s="0" t="s">
        <v>448</v>
      </c>
      <c r="C5922" s="0" t="s">
        <v>171</v>
      </c>
      <c r="D5922" s="0" t="s">
        <v>449</v>
      </c>
      <c r="E5922" s="0" t="s">
        <v>423</v>
      </c>
      <c r="F5922" s="0" t="s">
        <v>456</v>
      </c>
      <c r="G5922" s="0" t="n">
        <v>1</v>
      </c>
      <c r="H5922" s="0" t="n">
        <v>67405</v>
      </c>
      <c r="I5922" s="0" t="s">
        <v>462</v>
      </c>
      <c r="J5922" s="0" t="n">
        <f aca="false">IF(I5922="GJ",1.0542,1)</f>
        <v>1</v>
      </c>
      <c r="K5922" s="0" t="str">
        <f aca="false">IF(I5922="GJ","MMBtu",I5922)</f>
        <v>MWh</v>
      </c>
      <c r="L5922" s="13" t="n">
        <f aca="false">H5922*J5922</f>
        <v>67405</v>
      </c>
    </row>
    <row r="5923" customFormat="false" ht="12.75" hidden="false" customHeight="false" outlineLevel="0" collapsed="false">
      <c r="A5923" s="0" t="s">
        <v>175</v>
      </c>
      <c r="B5923" s="0" t="s">
        <v>448</v>
      </c>
      <c r="C5923" s="0" t="s">
        <v>171</v>
      </c>
      <c r="D5923" s="0" t="s">
        <v>449</v>
      </c>
      <c r="E5923" s="0" t="s">
        <v>301</v>
      </c>
      <c r="F5923" s="0" t="s">
        <v>456</v>
      </c>
      <c r="G5923" s="0" t="n">
        <v>9</v>
      </c>
      <c r="H5923" s="0" t="n">
        <v>155945</v>
      </c>
      <c r="I5923" s="0" t="s">
        <v>462</v>
      </c>
      <c r="J5923" s="0" t="n">
        <f aca="false">IF(I5923="GJ",1.0542,1)</f>
        <v>1</v>
      </c>
      <c r="K5923" s="0" t="str">
        <f aca="false">IF(I5923="GJ","MMBtu",I5923)</f>
        <v>MWh</v>
      </c>
      <c r="L5923" s="13" t="n">
        <f aca="false">H5923*J5923</f>
        <v>155945</v>
      </c>
    </row>
    <row r="5924" customFormat="false" ht="12.75" hidden="false" customHeight="false" outlineLevel="0" collapsed="false">
      <c r="A5924" s="0" t="s">
        <v>175</v>
      </c>
      <c r="B5924" s="0" t="s">
        <v>448</v>
      </c>
      <c r="C5924" s="0" t="s">
        <v>171</v>
      </c>
      <c r="D5924" s="0" t="s">
        <v>449</v>
      </c>
      <c r="E5924" s="0" t="s">
        <v>191</v>
      </c>
      <c r="F5924" s="0" t="s">
        <v>450</v>
      </c>
      <c r="G5924" s="0" t="n">
        <v>41</v>
      </c>
      <c r="H5924" s="0" t="n">
        <v>172059</v>
      </c>
      <c r="I5924" s="0" t="s">
        <v>462</v>
      </c>
      <c r="J5924" s="0" t="n">
        <f aca="false">IF(I5924="GJ",1.0542,1)</f>
        <v>1</v>
      </c>
      <c r="K5924" s="0" t="str">
        <f aca="false">IF(I5924="GJ","MMBtu",I5924)</f>
        <v>MWh</v>
      </c>
      <c r="L5924" s="13" t="n">
        <f aca="false">H5924*J5924</f>
        <v>172059</v>
      </c>
    </row>
    <row r="5925" customFormat="false" ht="12.75" hidden="false" customHeight="false" outlineLevel="0" collapsed="false">
      <c r="A5925" s="0" t="s">
        <v>175</v>
      </c>
      <c r="B5925" s="0" t="s">
        <v>448</v>
      </c>
      <c r="C5925" s="0" t="s">
        <v>171</v>
      </c>
      <c r="D5925" s="0" t="s">
        <v>449</v>
      </c>
      <c r="E5925" s="0" t="s">
        <v>20</v>
      </c>
      <c r="F5925" s="0" t="s">
        <v>450</v>
      </c>
      <c r="G5925" s="0" t="n">
        <v>82</v>
      </c>
      <c r="H5925" s="0" t="n">
        <v>366446</v>
      </c>
      <c r="I5925" s="0" t="s">
        <v>462</v>
      </c>
      <c r="J5925" s="0" t="n">
        <f aca="false">IF(I5925="GJ",1.0542,1)</f>
        <v>1</v>
      </c>
      <c r="K5925" s="0" t="str">
        <f aca="false">IF(I5925="GJ","MMBtu",I5925)</f>
        <v>MWh</v>
      </c>
      <c r="L5925" s="13" t="n">
        <f aca="false">H5925*J5925</f>
        <v>366446</v>
      </c>
    </row>
    <row r="5926" customFormat="false" ht="12.75" hidden="false" customHeight="false" outlineLevel="0" collapsed="false">
      <c r="A5926" s="0" t="s">
        <v>175</v>
      </c>
      <c r="B5926" s="0" t="s">
        <v>448</v>
      </c>
      <c r="C5926" s="0" t="s">
        <v>171</v>
      </c>
      <c r="D5926" s="0" t="s">
        <v>449</v>
      </c>
      <c r="E5926" s="0" t="s">
        <v>357</v>
      </c>
      <c r="F5926" s="0" t="s">
        <v>450</v>
      </c>
      <c r="G5926" s="0" t="n">
        <v>514</v>
      </c>
      <c r="H5926" s="0" t="n">
        <v>535608</v>
      </c>
      <c r="I5926" s="0" t="s">
        <v>462</v>
      </c>
      <c r="J5926" s="0" t="n">
        <f aca="false">IF(I5926="GJ",1.0542,1)</f>
        <v>1</v>
      </c>
      <c r="K5926" s="0" t="str">
        <f aca="false">IF(I5926="GJ","MMBtu",I5926)</f>
        <v>MWh</v>
      </c>
      <c r="L5926" s="13" t="n">
        <f aca="false">H5926*J5926</f>
        <v>535608</v>
      </c>
    </row>
    <row r="5927" customFormat="false" ht="12.75" hidden="false" customHeight="false" outlineLevel="0" collapsed="false">
      <c r="A5927" s="0" t="s">
        <v>175</v>
      </c>
      <c r="B5927" s="0" t="s">
        <v>448</v>
      </c>
      <c r="C5927" s="0" t="s">
        <v>171</v>
      </c>
      <c r="D5927" s="0" t="s">
        <v>449</v>
      </c>
      <c r="E5927" s="0" t="s">
        <v>329</v>
      </c>
      <c r="F5927" s="0" t="s">
        <v>450</v>
      </c>
      <c r="G5927" s="0" t="n">
        <v>219</v>
      </c>
      <c r="H5927" s="0" t="n">
        <v>609802</v>
      </c>
      <c r="I5927" s="0" t="s">
        <v>462</v>
      </c>
      <c r="J5927" s="0" t="n">
        <f aca="false">IF(I5927="GJ",1.0542,1)</f>
        <v>1</v>
      </c>
      <c r="K5927" s="0" t="str">
        <f aca="false">IF(I5927="GJ","MMBtu",I5927)</f>
        <v>MWh</v>
      </c>
      <c r="L5927" s="13" t="n">
        <f aca="false">H5927*J5927</f>
        <v>609802</v>
      </c>
    </row>
    <row r="5928" customFormat="false" ht="12.75" hidden="false" customHeight="false" outlineLevel="0" collapsed="false">
      <c r="A5928" s="0" t="s">
        <v>175</v>
      </c>
      <c r="B5928" s="0" t="s">
        <v>448</v>
      </c>
      <c r="C5928" s="0" t="s">
        <v>171</v>
      </c>
      <c r="D5928" s="0" t="s">
        <v>449</v>
      </c>
      <c r="E5928" s="0" t="s">
        <v>241</v>
      </c>
      <c r="F5928" s="0" t="s">
        <v>450</v>
      </c>
      <c r="G5928" s="0" t="n">
        <v>150</v>
      </c>
      <c r="H5928" s="0" t="n">
        <v>1029640</v>
      </c>
      <c r="I5928" s="0" t="s">
        <v>462</v>
      </c>
      <c r="J5928" s="0" t="n">
        <f aca="false">IF(I5928="GJ",1.0542,1)</f>
        <v>1</v>
      </c>
      <c r="K5928" s="0" t="str">
        <f aca="false">IF(I5928="GJ","MMBtu",I5928)</f>
        <v>MWh</v>
      </c>
      <c r="L5928" s="13" t="n">
        <f aca="false">H5928*J5928</f>
        <v>1029640</v>
      </c>
    </row>
    <row r="5929" customFormat="false" ht="12.75" hidden="false" customHeight="false" outlineLevel="0" collapsed="false">
      <c r="A5929" s="0" t="s">
        <v>175</v>
      </c>
      <c r="B5929" s="0" t="s">
        <v>448</v>
      </c>
      <c r="C5929" s="0" t="s">
        <v>171</v>
      </c>
      <c r="D5929" s="0" t="s">
        <v>449</v>
      </c>
      <c r="E5929" s="0" t="s">
        <v>396</v>
      </c>
      <c r="F5929" s="0" t="s">
        <v>450</v>
      </c>
      <c r="G5929" s="0" t="n">
        <v>654</v>
      </c>
      <c r="H5929" s="0" t="n">
        <v>1123276</v>
      </c>
      <c r="I5929" s="0" t="s">
        <v>462</v>
      </c>
      <c r="J5929" s="0" t="n">
        <f aca="false">IF(I5929="GJ",1.0542,1)</f>
        <v>1</v>
      </c>
      <c r="K5929" s="0" t="str">
        <f aca="false">IF(I5929="GJ","MMBtu",I5929)</f>
        <v>MWh</v>
      </c>
      <c r="L5929" s="13" t="n">
        <f aca="false">H5929*J5929</f>
        <v>1123276</v>
      </c>
    </row>
    <row r="5930" customFormat="false" ht="12.75" hidden="false" customHeight="false" outlineLevel="0" collapsed="false">
      <c r="A5930" s="0" t="s">
        <v>175</v>
      </c>
      <c r="B5930" s="0" t="s">
        <v>448</v>
      </c>
      <c r="C5930" s="0" t="s">
        <v>171</v>
      </c>
      <c r="D5930" s="0" t="s">
        <v>449</v>
      </c>
      <c r="E5930" s="0" t="s">
        <v>301</v>
      </c>
      <c r="F5930" s="0" t="s">
        <v>450</v>
      </c>
      <c r="G5930" s="0" t="n">
        <v>286</v>
      </c>
      <c r="H5930" s="0" t="n">
        <v>1579329</v>
      </c>
      <c r="I5930" s="0" t="s">
        <v>462</v>
      </c>
      <c r="J5930" s="0" t="n">
        <f aca="false">IF(I5930="GJ",1.0542,1)</f>
        <v>1</v>
      </c>
      <c r="K5930" s="0" t="str">
        <f aca="false">IF(I5930="GJ","MMBtu",I5930)</f>
        <v>MWh</v>
      </c>
      <c r="L5930" s="13" t="n">
        <f aca="false">H5930*J5930</f>
        <v>1579329</v>
      </c>
    </row>
    <row r="5931" customFormat="false" ht="12.75" hidden="false" customHeight="false" outlineLevel="0" collapsed="false">
      <c r="A5931" s="0" t="s">
        <v>175</v>
      </c>
      <c r="B5931" s="0" t="s">
        <v>448</v>
      </c>
      <c r="C5931" s="0" t="s">
        <v>171</v>
      </c>
      <c r="D5931" s="0" t="s">
        <v>449</v>
      </c>
      <c r="E5931" s="0" t="s">
        <v>423</v>
      </c>
      <c r="F5931" s="0" t="s">
        <v>450</v>
      </c>
      <c r="G5931" s="0" t="n">
        <v>495</v>
      </c>
      <c r="H5931" s="0" t="n">
        <v>1618410</v>
      </c>
      <c r="I5931" s="0" t="s">
        <v>462</v>
      </c>
      <c r="J5931" s="0" t="n">
        <f aca="false">IF(I5931="GJ",1.0542,1)</f>
        <v>1</v>
      </c>
      <c r="K5931" s="0" t="str">
        <f aca="false">IF(I5931="GJ","MMBtu",I5931)</f>
        <v>MWh</v>
      </c>
      <c r="L5931" s="13" t="n">
        <f aca="false">H5931*J5931</f>
        <v>1618410</v>
      </c>
    </row>
    <row r="5932" customFormat="false" ht="12.75" hidden="false" customHeight="false" outlineLevel="0" collapsed="false">
      <c r="A5932" s="0" t="s">
        <v>179</v>
      </c>
      <c r="B5932" s="0" t="s">
        <v>448</v>
      </c>
      <c r="C5932" s="0" t="s">
        <v>171</v>
      </c>
      <c r="D5932" s="0" t="s">
        <v>449</v>
      </c>
      <c r="E5932" s="0" t="s">
        <v>329</v>
      </c>
      <c r="F5932" s="0" t="s">
        <v>450</v>
      </c>
      <c r="G5932" s="0" t="n">
        <v>103</v>
      </c>
      <c r="H5932" s="0" t="n">
        <v>35566</v>
      </c>
      <c r="I5932" s="0" t="s">
        <v>462</v>
      </c>
      <c r="J5932" s="0" t="n">
        <f aca="false">IF(I5932="GJ",1.0542,1)</f>
        <v>1</v>
      </c>
      <c r="K5932" s="0" t="str">
        <f aca="false">IF(I5932="GJ","MMBtu",I5932)</f>
        <v>MWh</v>
      </c>
      <c r="L5932" s="13" t="n">
        <f aca="false">H5932*J5932</f>
        <v>35566</v>
      </c>
    </row>
    <row r="5933" customFormat="false" ht="12.75" hidden="false" customHeight="false" outlineLevel="0" collapsed="false">
      <c r="A5933" s="0" t="s">
        <v>179</v>
      </c>
      <c r="B5933" s="0" t="s">
        <v>448</v>
      </c>
      <c r="C5933" s="0" t="s">
        <v>171</v>
      </c>
      <c r="D5933" s="0" t="s">
        <v>449</v>
      </c>
      <c r="E5933" s="0" t="s">
        <v>241</v>
      </c>
      <c r="F5933" s="0" t="s">
        <v>450</v>
      </c>
      <c r="G5933" s="0" t="n">
        <v>94</v>
      </c>
      <c r="H5933" s="0" t="n">
        <v>86433</v>
      </c>
      <c r="I5933" s="0" t="s">
        <v>462</v>
      </c>
      <c r="J5933" s="0" t="n">
        <f aca="false">IF(I5933="GJ",1.0542,1)</f>
        <v>1</v>
      </c>
      <c r="K5933" s="0" t="str">
        <f aca="false">IF(I5933="GJ","MMBtu",I5933)</f>
        <v>MWh</v>
      </c>
      <c r="L5933" s="13" t="n">
        <f aca="false">H5933*J5933</f>
        <v>86433</v>
      </c>
    </row>
    <row r="5934" customFormat="false" ht="12.75" hidden="false" customHeight="false" outlineLevel="0" collapsed="false">
      <c r="A5934" s="0" t="s">
        <v>179</v>
      </c>
      <c r="B5934" s="0" t="s">
        <v>448</v>
      </c>
      <c r="C5934" s="0" t="s">
        <v>171</v>
      </c>
      <c r="D5934" s="0" t="s">
        <v>449</v>
      </c>
      <c r="E5934" s="0" t="s">
        <v>301</v>
      </c>
      <c r="F5934" s="0" t="s">
        <v>450</v>
      </c>
      <c r="G5934" s="0" t="n">
        <v>140</v>
      </c>
      <c r="H5934" s="0" t="n">
        <v>114224</v>
      </c>
      <c r="I5934" s="0" t="s">
        <v>462</v>
      </c>
      <c r="J5934" s="0" t="n">
        <f aca="false">IF(I5934="GJ",1.0542,1)</f>
        <v>1</v>
      </c>
      <c r="K5934" s="0" t="str">
        <f aca="false">IF(I5934="GJ","MMBtu",I5934)</f>
        <v>MWh</v>
      </c>
      <c r="L5934" s="13" t="n">
        <f aca="false">H5934*J5934</f>
        <v>114224</v>
      </c>
    </row>
    <row r="5935" customFormat="false" ht="12.75" hidden="false" customHeight="false" outlineLevel="0" collapsed="false">
      <c r="A5935" s="0" t="s">
        <v>179</v>
      </c>
      <c r="B5935" s="0" t="s">
        <v>448</v>
      </c>
      <c r="C5935" s="0" t="s">
        <v>171</v>
      </c>
      <c r="D5935" s="0" t="s">
        <v>449</v>
      </c>
      <c r="E5935" s="0" t="s">
        <v>357</v>
      </c>
      <c r="F5935" s="0" t="s">
        <v>450</v>
      </c>
      <c r="G5935" s="0" t="n">
        <v>291</v>
      </c>
      <c r="H5935" s="0" t="n">
        <v>191736</v>
      </c>
      <c r="I5935" s="0" t="s">
        <v>462</v>
      </c>
      <c r="J5935" s="0" t="n">
        <f aca="false">IF(I5935="GJ",1.0542,1)</f>
        <v>1</v>
      </c>
      <c r="K5935" s="0" t="str">
        <f aca="false">IF(I5935="GJ","MMBtu",I5935)</f>
        <v>MWh</v>
      </c>
      <c r="L5935" s="13" t="n">
        <f aca="false">H5935*J5935</f>
        <v>191736</v>
      </c>
    </row>
    <row r="5936" customFormat="false" ht="12.75" hidden="false" customHeight="false" outlineLevel="0" collapsed="false">
      <c r="A5936" s="0" t="s">
        <v>179</v>
      </c>
      <c r="B5936" s="0" t="s">
        <v>448</v>
      </c>
      <c r="C5936" s="0" t="s">
        <v>171</v>
      </c>
      <c r="D5936" s="0" t="s">
        <v>449</v>
      </c>
      <c r="E5936" s="0" t="s">
        <v>20</v>
      </c>
      <c r="F5936" s="0" t="s">
        <v>450</v>
      </c>
      <c r="G5936" s="0" t="n">
        <v>159</v>
      </c>
      <c r="H5936" s="0" t="n">
        <v>196733</v>
      </c>
      <c r="I5936" s="0" t="s">
        <v>462</v>
      </c>
      <c r="J5936" s="0" t="n">
        <f aca="false">IF(I5936="GJ",1.0542,1)</f>
        <v>1</v>
      </c>
      <c r="K5936" s="0" t="str">
        <f aca="false">IF(I5936="GJ","MMBtu",I5936)</f>
        <v>MWh</v>
      </c>
      <c r="L5936" s="13" t="n">
        <f aca="false">H5936*J5936</f>
        <v>196733</v>
      </c>
    </row>
    <row r="5937" customFormat="false" ht="12.75" hidden="false" customHeight="false" outlineLevel="0" collapsed="false">
      <c r="A5937" s="0" t="s">
        <v>179</v>
      </c>
      <c r="B5937" s="0" t="s">
        <v>448</v>
      </c>
      <c r="C5937" s="0" t="s">
        <v>171</v>
      </c>
      <c r="D5937" s="0" t="s">
        <v>449</v>
      </c>
      <c r="E5937" s="0" t="s">
        <v>396</v>
      </c>
      <c r="F5937" s="0" t="s">
        <v>450</v>
      </c>
      <c r="G5937" s="0" t="n">
        <v>530</v>
      </c>
      <c r="H5937" s="0" t="n">
        <v>223059</v>
      </c>
      <c r="I5937" s="0" t="s">
        <v>462</v>
      </c>
      <c r="J5937" s="0" t="n">
        <f aca="false">IF(I5937="GJ",1.0542,1)</f>
        <v>1</v>
      </c>
      <c r="K5937" s="0" t="str">
        <f aca="false">IF(I5937="GJ","MMBtu",I5937)</f>
        <v>MWh</v>
      </c>
      <c r="L5937" s="13" t="n">
        <f aca="false">H5937*J5937</f>
        <v>223059</v>
      </c>
    </row>
    <row r="5938" customFormat="false" ht="12.75" hidden="false" customHeight="false" outlineLevel="0" collapsed="false">
      <c r="A5938" s="0" t="s">
        <v>179</v>
      </c>
      <c r="B5938" s="0" t="s">
        <v>448</v>
      </c>
      <c r="C5938" s="0" t="s">
        <v>171</v>
      </c>
      <c r="D5938" s="0" t="s">
        <v>449</v>
      </c>
      <c r="E5938" s="0" t="s">
        <v>191</v>
      </c>
      <c r="F5938" s="0" t="s">
        <v>450</v>
      </c>
      <c r="G5938" s="0" t="n">
        <v>106</v>
      </c>
      <c r="H5938" s="0" t="n">
        <v>302073</v>
      </c>
      <c r="I5938" s="0" t="s">
        <v>462</v>
      </c>
      <c r="J5938" s="0" t="n">
        <f aca="false">IF(I5938="GJ",1.0542,1)</f>
        <v>1</v>
      </c>
      <c r="K5938" s="0" t="str">
        <f aca="false">IF(I5938="GJ","MMBtu",I5938)</f>
        <v>MWh</v>
      </c>
      <c r="L5938" s="13" t="n">
        <f aca="false">H5938*J5938</f>
        <v>302073</v>
      </c>
    </row>
    <row r="5939" customFormat="false" ht="12.75" hidden="false" customHeight="false" outlineLevel="0" collapsed="false">
      <c r="A5939" s="0" t="s">
        <v>179</v>
      </c>
      <c r="B5939" s="0" t="s">
        <v>448</v>
      </c>
      <c r="C5939" s="0" t="s">
        <v>171</v>
      </c>
      <c r="D5939" s="0" t="s">
        <v>449</v>
      </c>
      <c r="E5939" s="0" t="s">
        <v>423</v>
      </c>
      <c r="F5939" s="0" t="s">
        <v>450</v>
      </c>
      <c r="G5939" s="0" t="n">
        <v>293</v>
      </c>
      <c r="H5939" s="0" t="n">
        <v>368083</v>
      </c>
      <c r="I5939" s="0" t="s">
        <v>462</v>
      </c>
      <c r="J5939" s="0" t="n">
        <f aca="false">IF(I5939="GJ",1.0542,1)</f>
        <v>1</v>
      </c>
      <c r="K5939" s="0" t="str">
        <f aca="false">IF(I5939="GJ","MMBtu",I5939)</f>
        <v>MWh</v>
      </c>
      <c r="L5939" s="13" t="n">
        <f aca="false">H5939*J5939</f>
        <v>368083</v>
      </c>
    </row>
    <row r="5940" customFormat="false" ht="12.75" hidden="false" customHeight="false" outlineLevel="0" collapsed="false">
      <c r="A5940" s="0" t="s">
        <v>77</v>
      </c>
      <c r="B5940" s="0" t="s">
        <v>448</v>
      </c>
      <c r="C5940" s="0" t="s">
        <v>6</v>
      </c>
      <c r="D5940" s="0" t="s">
        <v>449</v>
      </c>
      <c r="E5940" s="0" t="s">
        <v>357</v>
      </c>
      <c r="F5940" s="0" t="s">
        <v>456</v>
      </c>
      <c r="G5940" s="0" t="n">
        <v>1</v>
      </c>
      <c r="H5940" s="0" t="n">
        <v>5000</v>
      </c>
      <c r="I5940" s="0" t="s">
        <v>451</v>
      </c>
      <c r="J5940" s="0" t="n">
        <f aca="false">IF(I5940="GJ",1.0542,1)</f>
        <v>1</v>
      </c>
      <c r="K5940" s="0" t="str">
        <f aca="false">IF(I5940="GJ","MMBtu",I5940)</f>
        <v>MMBtu</v>
      </c>
      <c r="L5940" s="13" t="n">
        <f aca="false">H5940*J5940</f>
        <v>5000</v>
      </c>
    </row>
    <row r="5941" customFormat="false" ht="12.75" hidden="false" customHeight="false" outlineLevel="0" collapsed="false">
      <c r="A5941" s="0" t="s">
        <v>77</v>
      </c>
      <c r="B5941" s="0" t="s">
        <v>448</v>
      </c>
      <c r="C5941" s="0" t="s">
        <v>6</v>
      </c>
      <c r="D5941" s="0" t="s">
        <v>453</v>
      </c>
      <c r="E5941" s="0" t="s">
        <v>241</v>
      </c>
      <c r="F5941" s="0" t="s">
        <v>456</v>
      </c>
      <c r="G5941" s="0" t="n">
        <v>1</v>
      </c>
      <c r="H5941" s="0" t="n">
        <v>130000</v>
      </c>
      <c r="I5941" s="0" t="s">
        <v>451</v>
      </c>
      <c r="J5941" s="0" t="n">
        <f aca="false">IF(I5941="GJ",1.0542,1)</f>
        <v>1</v>
      </c>
      <c r="K5941" s="0" t="str">
        <f aca="false">IF(I5941="GJ","MMBtu",I5941)</f>
        <v>MMBtu</v>
      </c>
      <c r="L5941" s="13" t="n">
        <f aca="false">H5941*J5941</f>
        <v>130000</v>
      </c>
    </row>
    <row r="5942" customFormat="false" ht="12.75" hidden="false" customHeight="false" outlineLevel="0" collapsed="false">
      <c r="A5942" s="0" t="s">
        <v>77</v>
      </c>
      <c r="B5942" s="0" t="s">
        <v>448</v>
      </c>
      <c r="C5942" s="0" t="s">
        <v>6</v>
      </c>
      <c r="D5942" s="0" t="s">
        <v>453</v>
      </c>
      <c r="E5942" s="0" t="s">
        <v>191</v>
      </c>
      <c r="F5942" s="0" t="s">
        <v>456</v>
      </c>
      <c r="G5942" s="0" t="n">
        <v>1</v>
      </c>
      <c r="H5942" s="0" t="n">
        <v>755000</v>
      </c>
      <c r="I5942" s="0" t="s">
        <v>451</v>
      </c>
      <c r="J5942" s="0" t="n">
        <f aca="false">IF(I5942="GJ",1.0542,1)</f>
        <v>1</v>
      </c>
      <c r="K5942" s="0" t="str">
        <f aca="false">IF(I5942="GJ","MMBtu",I5942)</f>
        <v>MMBtu</v>
      </c>
      <c r="L5942" s="13" t="n">
        <f aca="false">H5942*J5942</f>
        <v>755000</v>
      </c>
    </row>
    <row r="5943" customFormat="false" ht="12.75" hidden="false" customHeight="false" outlineLevel="0" collapsed="false">
      <c r="A5943" s="0" t="s">
        <v>77</v>
      </c>
      <c r="B5943" s="0" t="s">
        <v>448</v>
      </c>
      <c r="C5943" s="0" t="s">
        <v>6</v>
      </c>
      <c r="D5943" s="0" t="s">
        <v>453</v>
      </c>
      <c r="E5943" s="0" t="s">
        <v>20</v>
      </c>
      <c r="F5943" s="0" t="s">
        <v>456</v>
      </c>
      <c r="G5943" s="0" t="n">
        <v>1</v>
      </c>
      <c r="H5943" s="0" t="n">
        <v>1070000</v>
      </c>
      <c r="I5943" s="0" t="s">
        <v>451</v>
      </c>
      <c r="J5943" s="0" t="n">
        <f aca="false">IF(I5943="GJ",1.0542,1)</f>
        <v>1</v>
      </c>
      <c r="K5943" s="0" t="str">
        <f aca="false">IF(I5943="GJ","MMBtu",I5943)</f>
        <v>MMBtu</v>
      </c>
      <c r="L5943" s="13" t="n">
        <f aca="false">H5943*J5943</f>
        <v>1070000</v>
      </c>
    </row>
    <row r="5944" customFormat="false" ht="12.75" hidden="false" customHeight="false" outlineLevel="0" collapsed="false">
      <c r="A5944" s="0" t="s">
        <v>77</v>
      </c>
      <c r="B5944" s="0" t="s">
        <v>448</v>
      </c>
      <c r="C5944" s="0" t="s">
        <v>6</v>
      </c>
      <c r="D5944" s="0" t="s">
        <v>453</v>
      </c>
      <c r="E5944" s="0" t="s">
        <v>301</v>
      </c>
      <c r="F5944" s="0" t="s">
        <v>455</v>
      </c>
      <c r="G5944" s="0" t="n">
        <v>3</v>
      </c>
      <c r="H5944" s="0" t="n">
        <v>1070000</v>
      </c>
      <c r="I5944" s="0" t="s">
        <v>451</v>
      </c>
      <c r="J5944" s="0" t="n">
        <f aca="false">IF(I5944="GJ",1.0542,1)</f>
        <v>1</v>
      </c>
      <c r="K5944" s="0" t="str">
        <f aca="false">IF(I5944="GJ","MMBtu",I5944)</f>
        <v>MMBtu</v>
      </c>
      <c r="L5944" s="13" t="n">
        <f aca="false">H5944*J5944</f>
        <v>1070000</v>
      </c>
    </row>
    <row r="5945" customFormat="false" ht="12.75" hidden="false" customHeight="false" outlineLevel="0" collapsed="false">
      <c r="A5945" s="0" t="s">
        <v>77</v>
      </c>
      <c r="B5945" s="0" t="s">
        <v>448</v>
      </c>
      <c r="C5945" s="0" t="s">
        <v>6</v>
      </c>
      <c r="D5945" s="0" t="s">
        <v>453</v>
      </c>
      <c r="E5945" s="0" t="s">
        <v>191</v>
      </c>
      <c r="F5945" s="0" t="s">
        <v>455</v>
      </c>
      <c r="G5945" s="0" t="n">
        <v>11</v>
      </c>
      <c r="H5945" s="0" t="n">
        <v>4885000</v>
      </c>
      <c r="I5945" s="0" t="s">
        <v>451</v>
      </c>
      <c r="J5945" s="0" t="n">
        <f aca="false">IF(I5945="GJ",1.0542,1)</f>
        <v>1</v>
      </c>
      <c r="K5945" s="0" t="str">
        <f aca="false">IF(I5945="GJ","MMBtu",I5945)</f>
        <v>MMBtu</v>
      </c>
      <c r="L5945" s="13" t="n">
        <f aca="false">H5945*J5945</f>
        <v>4885000</v>
      </c>
    </row>
    <row r="5946" customFormat="false" ht="12.75" hidden="false" customHeight="false" outlineLevel="0" collapsed="false">
      <c r="A5946" s="0" t="s">
        <v>77</v>
      </c>
      <c r="B5946" s="0" t="s">
        <v>448</v>
      </c>
      <c r="C5946" s="0" t="s">
        <v>6</v>
      </c>
      <c r="D5946" s="0" t="s">
        <v>453</v>
      </c>
      <c r="E5946" s="0" t="s">
        <v>20</v>
      </c>
      <c r="F5946" s="0" t="s">
        <v>455</v>
      </c>
      <c r="G5946" s="0" t="n">
        <v>11</v>
      </c>
      <c r="H5946" s="0" t="n">
        <v>6545000</v>
      </c>
      <c r="I5946" s="0" t="s">
        <v>451</v>
      </c>
      <c r="J5946" s="0" t="n">
        <f aca="false">IF(I5946="GJ",1.0542,1)</f>
        <v>1</v>
      </c>
      <c r="K5946" s="0" t="str">
        <f aca="false">IF(I5946="GJ","MMBtu",I5946)</f>
        <v>MMBtu</v>
      </c>
      <c r="L5946" s="13" t="n">
        <f aca="false">H5946*J5946</f>
        <v>6545000</v>
      </c>
    </row>
    <row r="5947" customFormat="false" ht="12.75" hidden="false" customHeight="false" outlineLevel="0" collapsed="false">
      <c r="A5947" s="0" t="s">
        <v>77</v>
      </c>
      <c r="B5947" s="0" t="s">
        <v>448</v>
      </c>
      <c r="C5947" s="0" t="s">
        <v>6</v>
      </c>
      <c r="D5947" s="0" t="s">
        <v>453</v>
      </c>
      <c r="E5947" s="0" t="s">
        <v>241</v>
      </c>
      <c r="F5947" s="0" t="s">
        <v>455</v>
      </c>
      <c r="G5947" s="0" t="n">
        <v>28</v>
      </c>
      <c r="H5947" s="0" t="n">
        <v>8990000</v>
      </c>
      <c r="I5947" s="0" t="s">
        <v>451</v>
      </c>
      <c r="J5947" s="0" t="n">
        <f aca="false">IF(I5947="GJ",1.0542,1)</f>
        <v>1</v>
      </c>
      <c r="K5947" s="0" t="str">
        <f aca="false">IF(I5947="GJ","MMBtu",I5947)</f>
        <v>MMBtu</v>
      </c>
      <c r="L5947" s="13" t="n">
        <f aca="false">H5947*J5947</f>
        <v>8990000</v>
      </c>
    </row>
    <row r="5948" customFormat="false" ht="12.75" hidden="false" customHeight="false" outlineLevel="0" collapsed="false">
      <c r="A5948" s="0" t="s">
        <v>77</v>
      </c>
      <c r="B5948" s="0" t="s">
        <v>448</v>
      </c>
      <c r="C5948" s="0" t="s">
        <v>171</v>
      </c>
      <c r="D5948" s="0" t="s">
        <v>449</v>
      </c>
      <c r="E5948" s="0" t="s">
        <v>191</v>
      </c>
      <c r="F5948" s="0" t="s">
        <v>456</v>
      </c>
      <c r="G5948" s="0" t="n">
        <v>61</v>
      </c>
      <c r="H5948" s="0" t="n">
        <v>710894</v>
      </c>
      <c r="I5948" s="0" t="s">
        <v>462</v>
      </c>
      <c r="J5948" s="0" t="n">
        <f aca="false">IF(I5948="GJ",1.0542,1)</f>
        <v>1</v>
      </c>
      <c r="K5948" s="0" t="str">
        <f aca="false">IF(I5948="GJ","MMBtu",I5948)</f>
        <v>MWh</v>
      </c>
      <c r="L5948" s="13" t="n">
        <f aca="false">H5948*J5948</f>
        <v>710894</v>
      </c>
    </row>
    <row r="5949" customFormat="false" ht="12.75" hidden="false" customHeight="false" outlineLevel="0" collapsed="false">
      <c r="A5949" s="0" t="s">
        <v>77</v>
      </c>
      <c r="B5949" s="0" t="s">
        <v>448</v>
      </c>
      <c r="C5949" s="0" t="s">
        <v>171</v>
      </c>
      <c r="D5949" s="0" t="s">
        <v>449</v>
      </c>
      <c r="E5949" s="0" t="s">
        <v>20</v>
      </c>
      <c r="F5949" s="0" t="s">
        <v>456</v>
      </c>
      <c r="G5949" s="0" t="n">
        <v>53</v>
      </c>
      <c r="H5949" s="0" t="n">
        <v>731744</v>
      </c>
      <c r="I5949" s="0" t="s">
        <v>462</v>
      </c>
      <c r="J5949" s="0" t="n">
        <f aca="false">IF(I5949="GJ",1.0542,1)</f>
        <v>1</v>
      </c>
      <c r="K5949" s="0" t="str">
        <f aca="false">IF(I5949="GJ","MMBtu",I5949)</f>
        <v>MWh</v>
      </c>
      <c r="L5949" s="13" t="n">
        <f aca="false">H5949*J5949</f>
        <v>731744</v>
      </c>
    </row>
    <row r="5950" customFormat="false" ht="12.75" hidden="false" customHeight="false" outlineLevel="0" collapsed="false">
      <c r="A5950" s="0" t="s">
        <v>77</v>
      </c>
      <c r="B5950" s="0" t="s">
        <v>448</v>
      </c>
      <c r="C5950" s="0" t="s">
        <v>171</v>
      </c>
      <c r="D5950" s="0" t="s">
        <v>449</v>
      </c>
      <c r="E5950" s="0" t="s">
        <v>301</v>
      </c>
      <c r="F5950" s="0" t="s">
        <v>456</v>
      </c>
      <c r="G5950" s="0" t="n">
        <v>28</v>
      </c>
      <c r="H5950" s="0" t="n">
        <v>1083049</v>
      </c>
      <c r="I5950" s="0" t="s">
        <v>462</v>
      </c>
      <c r="J5950" s="0" t="n">
        <f aca="false">IF(I5950="GJ",1.0542,1)</f>
        <v>1</v>
      </c>
      <c r="K5950" s="0" t="str">
        <f aca="false">IF(I5950="GJ","MMBtu",I5950)</f>
        <v>MWh</v>
      </c>
      <c r="L5950" s="13" t="n">
        <f aca="false">H5950*J5950</f>
        <v>1083049</v>
      </c>
    </row>
    <row r="5951" customFormat="false" ht="12.75" hidden="false" customHeight="false" outlineLevel="0" collapsed="false">
      <c r="A5951" s="0" t="s">
        <v>77</v>
      </c>
      <c r="B5951" s="0" t="s">
        <v>448</v>
      </c>
      <c r="C5951" s="0" t="s">
        <v>171</v>
      </c>
      <c r="D5951" s="0" t="s">
        <v>449</v>
      </c>
      <c r="E5951" s="0" t="s">
        <v>241</v>
      </c>
      <c r="F5951" s="0" t="s">
        <v>456</v>
      </c>
      <c r="G5951" s="0" t="n">
        <v>43</v>
      </c>
      <c r="H5951" s="0" t="n">
        <v>1203579</v>
      </c>
      <c r="I5951" s="0" t="s">
        <v>462</v>
      </c>
      <c r="J5951" s="0" t="n">
        <f aca="false">IF(I5951="GJ",1.0542,1)</f>
        <v>1</v>
      </c>
      <c r="K5951" s="0" t="str">
        <f aca="false">IF(I5951="GJ","MMBtu",I5951)</f>
        <v>MWh</v>
      </c>
      <c r="L5951" s="13" t="n">
        <f aca="false">H5951*J5951</f>
        <v>1203579</v>
      </c>
    </row>
    <row r="5952" customFormat="false" ht="12.75" hidden="false" customHeight="false" outlineLevel="0" collapsed="false">
      <c r="A5952" s="0" t="s">
        <v>388</v>
      </c>
      <c r="B5952" s="0" t="s">
        <v>448</v>
      </c>
      <c r="C5952" s="0" t="s">
        <v>171</v>
      </c>
      <c r="D5952" s="0" t="s">
        <v>449</v>
      </c>
      <c r="E5952" s="0" t="s">
        <v>357</v>
      </c>
      <c r="F5952" s="0" t="s">
        <v>450</v>
      </c>
      <c r="G5952" s="0" t="n">
        <v>1</v>
      </c>
      <c r="H5952" s="0" t="n">
        <v>7972</v>
      </c>
      <c r="I5952" s="0" t="s">
        <v>462</v>
      </c>
      <c r="J5952" s="0" t="n">
        <f aca="false">IF(I5952="GJ",1.0542,1)</f>
        <v>1</v>
      </c>
      <c r="K5952" s="0" t="str">
        <f aca="false">IF(I5952="GJ","MMBtu",I5952)</f>
        <v>MWh</v>
      </c>
      <c r="L5952" s="13" t="n">
        <f aca="false">H5952*J5952</f>
        <v>7972</v>
      </c>
    </row>
    <row r="5953" customFormat="false" ht="12.75" hidden="false" customHeight="false" outlineLevel="0" collapsed="false">
      <c r="A5953" s="0" t="s">
        <v>413</v>
      </c>
      <c r="B5953" s="0" t="s">
        <v>448</v>
      </c>
      <c r="C5953" s="0" t="s">
        <v>171</v>
      </c>
      <c r="D5953" s="0" t="s">
        <v>449</v>
      </c>
      <c r="E5953" s="0" t="s">
        <v>423</v>
      </c>
      <c r="F5953" s="0" t="s">
        <v>450</v>
      </c>
      <c r="G5953" s="0" t="n">
        <v>15</v>
      </c>
      <c r="H5953" s="0" t="n">
        <v>4730</v>
      </c>
      <c r="I5953" s="0" t="s">
        <v>462</v>
      </c>
      <c r="J5953" s="0" t="n">
        <f aca="false">IF(I5953="GJ",1.0542,1)</f>
        <v>1</v>
      </c>
      <c r="K5953" s="0" t="str">
        <f aca="false">IF(I5953="GJ","MMBtu",I5953)</f>
        <v>MWh</v>
      </c>
      <c r="L5953" s="13" t="n">
        <f aca="false">H5953*J5953</f>
        <v>4730</v>
      </c>
    </row>
    <row r="5954" customFormat="false" ht="12.75" hidden="false" customHeight="false" outlineLevel="0" collapsed="false">
      <c r="A5954" s="0" t="s">
        <v>413</v>
      </c>
      <c r="B5954" s="0" t="s">
        <v>448</v>
      </c>
      <c r="C5954" s="0" t="s">
        <v>171</v>
      </c>
      <c r="D5954" s="0" t="s">
        <v>449</v>
      </c>
      <c r="E5954" s="0" t="s">
        <v>396</v>
      </c>
      <c r="F5954" s="0" t="s">
        <v>450</v>
      </c>
      <c r="G5954" s="0" t="n">
        <v>24</v>
      </c>
      <c r="H5954" s="0" t="n">
        <v>7940</v>
      </c>
      <c r="I5954" s="0" t="s">
        <v>462</v>
      </c>
      <c r="J5954" s="0" t="n">
        <f aca="false">IF(I5954="GJ",1.0542,1)</f>
        <v>1</v>
      </c>
      <c r="K5954" s="0" t="str">
        <f aca="false">IF(I5954="GJ","MMBtu",I5954)</f>
        <v>MWh</v>
      </c>
      <c r="L5954" s="13" t="n">
        <f aca="false">H5954*J5954</f>
        <v>7940</v>
      </c>
    </row>
    <row r="5955" customFormat="false" ht="12.75" hidden="false" customHeight="false" outlineLevel="0" collapsed="false">
      <c r="A5955" s="0" t="s">
        <v>420</v>
      </c>
      <c r="B5955" s="0" t="s">
        <v>448</v>
      </c>
      <c r="C5955" s="0" t="s">
        <v>171</v>
      </c>
      <c r="D5955" s="0" t="s">
        <v>449</v>
      </c>
      <c r="E5955" s="0" t="s">
        <v>423</v>
      </c>
      <c r="F5955" s="0" t="s">
        <v>450</v>
      </c>
      <c r="G5955" s="0" t="n">
        <v>3</v>
      </c>
      <c r="H5955" s="0" t="n">
        <v>1057</v>
      </c>
      <c r="I5955" s="0" t="s">
        <v>462</v>
      </c>
      <c r="J5955" s="0" t="n">
        <f aca="false">IF(I5955="GJ",1.0542,1)</f>
        <v>1</v>
      </c>
      <c r="K5955" s="0" t="str">
        <f aca="false">IF(I5955="GJ","MMBtu",I5955)</f>
        <v>MWh</v>
      </c>
      <c r="L5955" s="13" t="n">
        <f aca="false">H5955*J5955</f>
        <v>1057</v>
      </c>
    </row>
    <row r="5956" customFormat="false" ht="12.75" hidden="false" customHeight="false" outlineLevel="0" collapsed="false">
      <c r="A5956" s="0" t="s">
        <v>420</v>
      </c>
      <c r="B5956" s="0" t="s">
        <v>448</v>
      </c>
      <c r="C5956" s="0" t="s">
        <v>171</v>
      </c>
      <c r="D5956" s="0" t="s">
        <v>449</v>
      </c>
      <c r="E5956" s="0" t="s">
        <v>396</v>
      </c>
      <c r="F5956" s="0" t="s">
        <v>450</v>
      </c>
      <c r="G5956" s="0" t="n">
        <v>4</v>
      </c>
      <c r="H5956" s="0" t="n">
        <v>1086</v>
      </c>
      <c r="I5956" s="0" t="s">
        <v>462</v>
      </c>
      <c r="J5956" s="0" t="n">
        <f aca="false">IF(I5956="GJ",1.0542,1)</f>
        <v>1</v>
      </c>
      <c r="K5956" s="0" t="str">
        <f aca="false">IF(I5956="GJ","MMBtu",I5956)</f>
        <v>MWh</v>
      </c>
      <c r="L5956" s="13" t="n">
        <f aca="false">H5956*J5956</f>
        <v>1086</v>
      </c>
    </row>
    <row r="5957" customFormat="false" ht="12.75" hidden="false" customHeight="false" outlineLevel="0" collapsed="false">
      <c r="A5957" s="0" t="s">
        <v>437</v>
      </c>
      <c r="B5957" s="0" t="s">
        <v>448</v>
      </c>
      <c r="C5957" s="0" t="s">
        <v>171</v>
      </c>
      <c r="D5957" s="0" t="s">
        <v>449</v>
      </c>
      <c r="E5957" s="0" t="s">
        <v>423</v>
      </c>
      <c r="F5957" s="0" t="s">
        <v>450</v>
      </c>
      <c r="G5957" s="0" t="n">
        <v>9</v>
      </c>
      <c r="H5957" s="0" t="n">
        <v>1914</v>
      </c>
      <c r="I5957" s="0" t="s">
        <v>462</v>
      </c>
      <c r="J5957" s="0" t="n">
        <f aca="false">IF(I5957="GJ",1.0542,1)</f>
        <v>1</v>
      </c>
      <c r="K5957" s="0" t="str">
        <f aca="false">IF(I5957="GJ","MMBtu",I5957)</f>
        <v>MWh</v>
      </c>
      <c r="L5957" s="13" t="n">
        <f aca="false">H5957*J5957</f>
        <v>1914</v>
      </c>
    </row>
    <row r="5958" customFormat="false" ht="12.75" hidden="false" customHeight="false" outlineLevel="0" collapsed="false">
      <c r="A5958" s="0" t="s">
        <v>85</v>
      </c>
      <c r="B5958" s="0" t="s">
        <v>457</v>
      </c>
      <c r="C5958" s="0" t="s">
        <v>6</v>
      </c>
      <c r="D5958" s="0" t="s">
        <v>449</v>
      </c>
      <c r="E5958" s="0" t="s">
        <v>20</v>
      </c>
      <c r="F5958" s="0" t="s">
        <v>460</v>
      </c>
      <c r="G5958" s="0" t="n">
        <v>2</v>
      </c>
      <c r="H5958" s="0" t="n">
        <v>9960</v>
      </c>
      <c r="I5958" s="0" t="s">
        <v>451</v>
      </c>
      <c r="J5958" s="0" t="n">
        <f aca="false">IF(I5958="GJ",1.0542,1)</f>
        <v>1</v>
      </c>
      <c r="K5958" s="0" t="str">
        <f aca="false">IF(I5958="GJ","MMBtu",I5958)</f>
        <v>MMBtu</v>
      </c>
      <c r="L5958" s="13" t="n">
        <f aca="false">H5958*J5958</f>
        <v>9960</v>
      </c>
    </row>
    <row r="5959" customFormat="false" ht="12.75" hidden="false" customHeight="false" outlineLevel="0" collapsed="false">
      <c r="A5959" s="0" t="s">
        <v>85</v>
      </c>
      <c r="B5959" s="0" t="s">
        <v>457</v>
      </c>
      <c r="C5959" s="0" t="s">
        <v>6</v>
      </c>
      <c r="D5959" s="0" t="s">
        <v>449</v>
      </c>
      <c r="E5959" s="0" t="s">
        <v>241</v>
      </c>
      <c r="F5959" s="0" t="s">
        <v>461</v>
      </c>
      <c r="G5959" s="0" t="n">
        <v>2</v>
      </c>
      <c r="H5959" s="0" t="n">
        <v>10000</v>
      </c>
      <c r="I5959" s="0" t="s">
        <v>451</v>
      </c>
      <c r="J5959" s="0" t="n">
        <f aca="false">IF(I5959="GJ",1.0542,1)</f>
        <v>1</v>
      </c>
      <c r="K5959" s="0" t="str">
        <f aca="false">IF(I5959="GJ","MMBtu",I5959)</f>
        <v>MMBtu</v>
      </c>
      <c r="L5959" s="13" t="n">
        <f aca="false">H5959*J5959</f>
        <v>10000</v>
      </c>
    </row>
    <row r="5960" customFormat="false" ht="12.75" hidden="false" customHeight="false" outlineLevel="0" collapsed="false">
      <c r="A5960" s="0" t="s">
        <v>85</v>
      </c>
      <c r="B5960" s="0" t="s">
        <v>457</v>
      </c>
      <c r="C5960" s="0" t="s">
        <v>6</v>
      </c>
      <c r="D5960" s="0" t="s">
        <v>449</v>
      </c>
      <c r="E5960" s="0" t="s">
        <v>191</v>
      </c>
      <c r="F5960" s="0" t="s">
        <v>458</v>
      </c>
      <c r="G5960" s="0" t="n">
        <v>15</v>
      </c>
      <c r="H5960" s="0" t="n">
        <v>80000</v>
      </c>
      <c r="I5960" s="0" t="s">
        <v>451</v>
      </c>
      <c r="J5960" s="0" t="n">
        <f aca="false">IF(I5960="GJ",1.0542,1)</f>
        <v>1</v>
      </c>
      <c r="K5960" s="0" t="str">
        <f aca="false">IF(I5960="GJ","MMBtu",I5960)</f>
        <v>MMBtu</v>
      </c>
      <c r="L5960" s="13" t="n">
        <f aca="false">H5960*J5960</f>
        <v>80000</v>
      </c>
    </row>
    <row r="5961" customFormat="false" ht="12.75" hidden="false" customHeight="false" outlineLevel="0" collapsed="false">
      <c r="A5961" s="0" t="s">
        <v>85</v>
      </c>
      <c r="B5961" s="0" t="s">
        <v>457</v>
      </c>
      <c r="C5961" s="0" t="s">
        <v>6</v>
      </c>
      <c r="D5961" s="0" t="s">
        <v>453</v>
      </c>
      <c r="E5961" s="0" t="s">
        <v>329</v>
      </c>
      <c r="F5961" s="0" t="s">
        <v>458</v>
      </c>
      <c r="G5961" s="0" t="n">
        <v>1</v>
      </c>
      <c r="H5961" s="0" t="n">
        <v>155000</v>
      </c>
      <c r="I5961" s="0" t="s">
        <v>451</v>
      </c>
      <c r="J5961" s="0" t="n">
        <f aca="false">IF(I5961="GJ",1.0542,1)</f>
        <v>1</v>
      </c>
      <c r="K5961" s="0" t="str">
        <f aca="false">IF(I5961="GJ","MMBtu",I5961)</f>
        <v>MMBtu</v>
      </c>
      <c r="L5961" s="13" t="n">
        <f aca="false">H5961*J5961</f>
        <v>155000</v>
      </c>
    </row>
    <row r="5962" customFormat="false" ht="12.75" hidden="false" customHeight="false" outlineLevel="0" collapsed="false">
      <c r="A5962" s="0" t="s">
        <v>85</v>
      </c>
      <c r="B5962" s="0" t="s">
        <v>457</v>
      </c>
      <c r="C5962" s="0" t="s">
        <v>6</v>
      </c>
      <c r="D5962" s="0" t="s">
        <v>449</v>
      </c>
      <c r="E5962" s="0" t="s">
        <v>241</v>
      </c>
      <c r="F5962" s="0" t="s">
        <v>458</v>
      </c>
      <c r="G5962" s="0" t="n">
        <v>50</v>
      </c>
      <c r="H5962" s="0" t="n">
        <v>272195</v>
      </c>
      <c r="I5962" s="0" t="s">
        <v>451</v>
      </c>
      <c r="J5962" s="0" t="n">
        <f aca="false">IF(I5962="GJ",1.0542,1)</f>
        <v>1</v>
      </c>
      <c r="K5962" s="0" t="str">
        <f aca="false">IF(I5962="GJ","MMBtu",I5962)</f>
        <v>MMBtu</v>
      </c>
      <c r="L5962" s="13" t="n">
        <f aca="false">H5962*J5962</f>
        <v>272195</v>
      </c>
    </row>
    <row r="5963" customFormat="false" ht="12.75" hidden="false" customHeight="false" outlineLevel="0" collapsed="false">
      <c r="A5963" s="0" t="s">
        <v>85</v>
      </c>
      <c r="B5963" s="0" t="s">
        <v>457</v>
      </c>
      <c r="C5963" s="0" t="s">
        <v>6</v>
      </c>
      <c r="D5963" s="0" t="s">
        <v>449</v>
      </c>
      <c r="E5963" s="0" t="s">
        <v>423</v>
      </c>
      <c r="F5963" s="0" t="s">
        <v>458</v>
      </c>
      <c r="G5963" s="0" t="n">
        <v>40</v>
      </c>
      <c r="H5963" s="0" t="n">
        <v>304476</v>
      </c>
      <c r="I5963" s="0" t="s">
        <v>451</v>
      </c>
      <c r="J5963" s="0" t="n">
        <f aca="false">IF(I5963="GJ",1.0542,1)</f>
        <v>1</v>
      </c>
      <c r="K5963" s="0" t="str">
        <f aca="false">IF(I5963="GJ","MMBtu",I5963)</f>
        <v>MMBtu</v>
      </c>
      <c r="L5963" s="13" t="n">
        <f aca="false">H5963*J5963</f>
        <v>304476</v>
      </c>
    </row>
    <row r="5964" customFormat="false" ht="12.75" hidden="false" customHeight="false" outlineLevel="0" collapsed="false">
      <c r="A5964" s="0" t="s">
        <v>85</v>
      </c>
      <c r="B5964" s="0" t="s">
        <v>457</v>
      </c>
      <c r="C5964" s="0" t="s">
        <v>6</v>
      </c>
      <c r="D5964" s="0" t="s">
        <v>453</v>
      </c>
      <c r="E5964" s="0" t="s">
        <v>357</v>
      </c>
      <c r="F5964" s="0" t="s">
        <v>458</v>
      </c>
      <c r="G5964" s="0" t="n">
        <v>3</v>
      </c>
      <c r="H5964" s="0" t="n">
        <v>465000</v>
      </c>
      <c r="I5964" s="0" t="s">
        <v>451</v>
      </c>
      <c r="J5964" s="0" t="n">
        <f aca="false">IF(I5964="GJ",1.0542,1)</f>
        <v>1</v>
      </c>
      <c r="K5964" s="0" t="str">
        <f aca="false">IF(I5964="GJ","MMBtu",I5964)</f>
        <v>MMBtu</v>
      </c>
      <c r="L5964" s="13" t="n">
        <f aca="false">H5964*J5964</f>
        <v>465000</v>
      </c>
    </row>
    <row r="5965" customFormat="false" ht="12.75" hidden="false" customHeight="false" outlineLevel="0" collapsed="false">
      <c r="A5965" s="0" t="s">
        <v>85</v>
      </c>
      <c r="B5965" s="0" t="s">
        <v>457</v>
      </c>
      <c r="C5965" s="0" t="s">
        <v>6</v>
      </c>
      <c r="D5965" s="0" t="s">
        <v>449</v>
      </c>
      <c r="E5965" s="0" t="s">
        <v>301</v>
      </c>
      <c r="F5965" s="0" t="s">
        <v>458</v>
      </c>
      <c r="G5965" s="0" t="n">
        <v>68</v>
      </c>
      <c r="H5965" s="0" t="n">
        <v>562056</v>
      </c>
      <c r="I5965" s="0" t="s">
        <v>451</v>
      </c>
      <c r="J5965" s="0" t="n">
        <f aca="false">IF(I5965="GJ",1.0542,1)</f>
        <v>1</v>
      </c>
      <c r="K5965" s="0" t="str">
        <f aca="false">IF(I5965="GJ","MMBtu",I5965)</f>
        <v>MMBtu</v>
      </c>
      <c r="L5965" s="13" t="n">
        <f aca="false">H5965*J5965</f>
        <v>562056</v>
      </c>
    </row>
    <row r="5966" customFormat="false" ht="12.75" hidden="false" customHeight="false" outlineLevel="0" collapsed="false">
      <c r="A5966" s="0" t="s">
        <v>85</v>
      </c>
      <c r="B5966" s="0" t="s">
        <v>457</v>
      </c>
      <c r="C5966" s="0" t="s">
        <v>6</v>
      </c>
      <c r="D5966" s="0" t="s">
        <v>449</v>
      </c>
      <c r="E5966" s="0" t="s">
        <v>357</v>
      </c>
      <c r="F5966" s="0" t="s">
        <v>458</v>
      </c>
      <c r="G5966" s="0" t="n">
        <v>116</v>
      </c>
      <c r="H5966" s="0" t="n">
        <v>776315</v>
      </c>
      <c r="I5966" s="0" t="s">
        <v>451</v>
      </c>
      <c r="J5966" s="0" t="n">
        <f aca="false">IF(I5966="GJ",1.0542,1)</f>
        <v>1</v>
      </c>
      <c r="K5966" s="0" t="str">
        <f aca="false">IF(I5966="GJ","MMBtu",I5966)</f>
        <v>MMBtu</v>
      </c>
      <c r="L5966" s="13" t="n">
        <f aca="false">H5966*J5966</f>
        <v>776315</v>
      </c>
    </row>
    <row r="5967" customFormat="false" ht="12.75" hidden="false" customHeight="false" outlineLevel="0" collapsed="false">
      <c r="A5967" s="0" t="s">
        <v>85</v>
      </c>
      <c r="B5967" s="0" t="s">
        <v>457</v>
      </c>
      <c r="C5967" s="0" t="s">
        <v>6</v>
      </c>
      <c r="D5967" s="0" t="s">
        <v>449</v>
      </c>
      <c r="E5967" s="0" t="s">
        <v>20</v>
      </c>
      <c r="F5967" s="0" t="s">
        <v>458</v>
      </c>
      <c r="G5967" s="0" t="n">
        <v>43</v>
      </c>
      <c r="H5967" s="0" t="n">
        <v>802745</v>
      </c>
      <c r="I5967" s="0" t="s">
        <v>451</v>
      </c>
      <c r="J5967" s="0" t="n">
        <f aca="false">IF(I5967="GJ",1.0542,1)</f>
        <v>1</v>
      </c>
      <c r="K5967" s="0" t="str">
        <f aca="false">IF(I5967="GJ","MMBtu",I5967)</f>
        <v>MMBtu</v>
      </c>
      <c r="L5967" s="13" t="n">
        <f aca="false">H5967*J5967</f>
        <v>802745</v>
      </c>
    </row>
    <row r="5968" customFormat="false" ht="12.75" hidden="false" customHeight="false" outlineLevel="0" collapsed="false">
      <c r="A5968" s="0" t="s">
        <v>85</v>
      </c>
      <c r="B5968" s="0" t="s">
        <v>457</v>
      </c>
      <c r="C5968" s="0" t="s">
        <v>6</v>
      </c>
      <c r="D5968" s="0" t="s">
        <v>449</v>
      </c>
      <c r="E5968" s="0" t="s">
        <v>329</v>
      </c>
      <c r="F5968" s="0" t="s">
        <v>458</v>
      </c>
      <c r="G5968" s="0" t="n">
        <v>112</v>
      </c>
      <c r="H5968" s="0" t="n">
        <v>832106</v>
      </c>
      <c r="I5968" s="0" t="s">
        <v>451</v>
      </c>
      <c r="J5968" s="0" t="n">
        <f aca="false">IF(I5968="GJ",1.0542,1)</f>
        <v>1</v>
      </c>
      <c r="K5968" s="0" t="str">
        <f aca="false">IF(I5968="GJ","MMBtu",I5968)</f>
        <v>MMBtu</v>
      </c>
      <c r="L5968" s="13" t="n">
        <f aca="false">H5968*J5968</f>
        <v>832106</v>
      </c>
    </row>
    <row r="5969" customFormat="false" ht="12.75" hidden="false" customHeight="false" outlineLevel="0" collapsed="false">
      <c r="A5969" s="0" t="s">
        <v>85</v>
      </c>
      <c r="B5969" s="0" t="s">
        <v>457</v>
      </c>
      <c r="C5969" s="0" t="s">
        <v>6</v>
      </c>
      <c r="D5969" s="0" t="s">
        <v>449</v>
      </c>
      <c r="E5969" s="0" t="s">
        <v>396</v>
      </c>
      <c r="F5969" s="0" t="s">
        <v>458</v>
      </c>
      <c r="G5969" s="0" t="n">
        <v>119</v>
      </c>
      <c r="H5969" s="0" t="n">
        <v>1172292</v>
      </c>
      <c r="I5969" s="0" t="s">
        <v>451</v>
      </c>
      <c r="J5969" s="0" t="n">
        <f aca="false">IF(I5969="GJ",1.0542,1)</f>
        <v>1</v>
      </c>
      <c r="K5969" s="0" t="str">
        <f aca="false">IF(I5969="GJ","MMBtu",I5969)</f>
        <v>MMBtu</v>
      </c>
      <c r="L5969" s="13" t="n">
        <f aca="false">H5969*J5969</f>
        <v>1172292</v>
      </c>
    </row>
    <row r="5970" customFormat="false" ht="12.75" hidden="false" customHeight="false" outlineLevel="0" collapsed="false">
      <c r="A5970" s="0" t="s">
        <v>85</v>
      </c>
      <c r="B5970" s="0" t="s">
        <v>457</v>
      </c>
      <c r="C5970" s="0" t="s">
        <v>6</v>
      </c>
      <c r="D5970" s="0" t="s">
        <v>453</v>
      </c>
      <c r="E5970" s="0" t="s">
        <v>241</v>
      </c>
      <c r="F5970" s="0" t="s">
        <v>458</v>
      </c>
      <c r="G5970" s="0" t="n">
        <v>6</v>
      </c>
      <c r="H5970" s="0" t="n">
        <v>1680000</v>
      </c>
      <c r="I5970" s="0" t="s">
        <v>451</v>
      </c>
      <c r="J5970" s="0" t="n">
        <f aca="false">IF(I5970="GJ",1.0542,1)</f>
        <v>1</v>
      </c>
      <c r="K5970" s="0" t="str">
        <f aca="false">IF(I5970="GJ","MMBtu",I5970)</f>
        <v>MMBtu</v>
      </c>
      <c r="L5970" s="13" t="n">
        <f aca="false">H5970*J5970</f>
        <v>1680000</v>
      </c>
    </row>
    <row r="5971" customFormat="false" ht="12.75" hidden="false" customHeight="false" outlineLevel="0" collapsed="false">
      <c r="A5971" s="0" t="s">
        <v>85</v>
      </c>
      <c r="B5971" s="0" t="s">
        <v>457</v>
      </c>
      <c r="C5971" s="0" t="s">
        <v>6</v>
      </c>
      <c r="D5971" s="0" t="s">
        <v>453</v>
      </c>
      <c r="E5971" s="0" t="s">
        <v>396</v>
      </c>
      <c r="F5971" s="0" t="s">
        <v>458</v>
      </c>
      <c r="G5971" s="0" t="n">
        <v>8</v>
      </c>
      <c r="H5971" s="0" t="n">
        <v>2135000</v>
      </c>
      <c r="I5971" s="0" t="s">
        <v>451</v>
      </c>
      <c r="J5971" s="0" t="n">
        <f aca="false">IF(I5971="GJ",1.0542,1)</f>
        <v>1</v>
      </c>
      <c r="K5971" s="0" t="str">
        <f aca="false">IF(I5971="GJ","MMBtu",I5971)</f>
        <v>MMBtu</v>
      </c>
      <c r="L5971" s="13" t="n">
        <f aca="false">H5971*J5971</f>
        <v>2135000</v>
      </c>
    </row>
    <row r="5972" customFormat="false" ht="12.75" hidden="false" customHeight="false" outlineLevel="0" collapsed="false">
      <c r="A5972" s="0" t="s">
        <v>85</v>
      </c>
      <c r="B5972" s="0" t="s">
        <v>457</v>
      </c>
      <c r="C5972" s="0" t="s">
        <v>6</v>
      </c>
      <c r="D5972" s="0" t="s">
        <v>453</v>
      </c>
      <c r="E5972" s="0" t="s">
        <v>20</v>
      </c>
      <c r="F5972" s="0" t="s">
        <v>458</v>
      </c>
      <c r="G5972" s="0" t="n">
        <v>5</v>
      </c>
      <c r="H5972" s="0" t="n">
        <v>2595000</v>
      </c>
      <c r="I5972" s="0" t="s">
        <v>451</v>
      </c>
      <c r="J5972" s="0" t="n">
        <f aca="false">IF(I5972="GJ",1.0542,1)</f>
        <v>1</v>
      </c>
      <c r="K5972" s="0" t="str">
        <f aca="false">IF(I5972="GJ","MMBtu",I5972)</f>
        <v>MMBtu</v>
      </c>
      <c r="L5972" s="13" t="n">
        <f aca="false">H5972*J5972</f>
        <v>2595000</v>
      </c>
    </row>
    <row r="5973" customFormat="false" ht="12.75" hidden="false" customHeight="false" outlineLevel="0" collapsed="false">
      <c r="A5973" s="0" t="s">
        <v>85</v>
      </c>
      <c r="B5973" s="0" t="s">
        <v>457</v>
      </c>
      <c r="C5973" s="0" t="s">
        <v>6</v>
      </c>
      <c r="D5973" s="0" t="s">
        <v>453</v>
      </c>
      <c r="E5973" s="0" t="s">
        <v>301</v>
      </c>
      <c r="F5973" s="0" t="s">
        <v>458</v>
      </c>
      <c r="G5973" s="0" t="n">
        <v>6</v>
      </c>
      <c r="H5973" s="0" t="n">
        <v>3045000</v>
      </c>
      <c r="I5973" s="0" t="s">
        <v>451</v>
      </c>
      <c r="J5973" s="0" t="n">
        <f aca="false">IF(I5973="GJ",1.0542,1)</f>
        <v>1</v>
      </c>
      <c r="K5973" s="0" t="str">
        <f aca="false">IF(I5973="GJ","MMBtu",I5973)</f>
        <v>MMBtu</v>
      </c>
      <c r="L5973" s="13" t="n">
        <f aca="false">H5973*J5973</f>
        <v>3045000</v>
      </c>
    </row>
    <row r="5974" customFormat="false" ht="12.75" hidden="false" customHeight="false" outlineLevel="0" collapsed="false">
      <c r="A5974" s="0" t="s">
        <v>85</v>
      </c>
      <c r="B5974" s="0" t="s">
        <v>457</v>
      </c>
      <c r="C5974" s="0" t="s">
        <v>6</v>
      </c>
      <c r="D5974" s="0" t="s">
        <v>453</v>
      </c>
      <c r="E5974" s="0" t="s">
        <v>191</v>
      </c>
      <c r="F5974" s="0" t="s">
        <v>458</v>
      </c>
      <c r="G5974" s="0" t="n">
        <v>26</v>
      </c>
      <c r="H5974" s="0" t="n">
        <v>6270000</v>
      </c>
      <c r="I5974" s="0" t="s">
        <v>451</v>
      </c>
      <c r="J5974" s="0" t="n">
        <f aca="false">IF(I5974="GJ",1.0542,1)</f>
        <v>1</v>
      </c>
      <c r="K5974" s="0" t="str">
        <f aca="false">IF(I5974="GJ","MMBtu",I5974)</f>
        <v>MMBtu</v>
      </c>
      <c r="L5974" s="13" t="n">
        <f aca="false">H5974*J5974</f>
        <v>6270000</v>
      </c>
    </row>
    <row r="5975" customFormat="false" ht="12.75" hidden="false" customHeight="false" outlineLevel="0" collapsed="false">
      <c r="A5975" s="0" t="s">
        <v>85</v>
      </c>
      <c r="B5975" s="0" t="s">
        <v>448</v>
      </c>
      <c r="C5975" s="0" t="s">
        <v>6</v>
      </c>
      <c r="D5975" s="0" t="s">
        <v>449</v>
      </c>
      <c r="E5975" s="0" t="s">
        <v>357</v>
      </c>
      <c r="F5975" s="0" t="s">
        <v>454</v>
      </c>
      <c r="G5975" s="0" t="n">
        <v>2</v>
      </c>
      <c r="H5975" s="0" t="n">
        <v>40000</v>
      </c>
      <c r="I5975" s="0" t="s">
        <v>451</v>
      </c>
      <c r="J5975" s="0" t="n">
        <f aca="false">IF(I5975="GJ",1.0542,1)</f>
        <v>1</v>
      </c>
      <c r="K5975" s="0" t="str">
        <f aca="false">IF(I5975="GJ","MMBtu",I5975)</f>
        <v>MMBtu</v>
      </c>
      <c r="L5975" s="13" t="n">
        <f aca="false">H5975*J5975</f>
        <v>40000</v>
      </c>
    </row>
    <row r="5976" customFormat="false" ht="12.75" hidden="false" customHeight="false" outlineLevel="0" collapsed="false">
      <c r="A5976" s="0" t="s">
        <v>85</v>
      </c>
      <c r="B5976" s="0" t="s">
        <v>448</v>
      </c>
      <c r="C5976" s="0" t="s">
        <v>6</v>
      </c>
      <c r="D5976" s="0" t="s">
        <v>449</v>
      </c>
      <c r="E5976" s="0" t="s">
        <v>20</v>
      </c>
      <c r="F5976" s="0" t="s">
        <v>450</v>
      </c>
      <c r="G5976" s="0" t="n">
        <v>18</v>
      </c>
      <c r="H5976" s="0" t="n">
        <v>130000</v>
      </c>
      <c r="I5976" s="0" t="s">
        <v>451</v>
      </c>
      <c r="J5976" s="0" t="n">
        <f aca="false">IF(I5976="GJ",1.0542,1)</f>
        <v>1</v>
      </c>
      <c r="K5976" s="0" t="str">
        <f aca="false">IF(I5976="GJ","MMBtu",I5976)</f>
        <v>MMBtu</v>
      </c>
      <c r="L5976" s="13" t="n">
        <f aca="false">H5976*J5976</f>
        <v>130000</v>
      </c>
    </row>
    <row r="5977" customFormat="false" ht="12.75" hidden="false" customHeight="false" outlineLevel="0" collapsed="false">
      <c r="A5977" s="0" t="s">
        <v>85</v>
      </c>
      <c r="B5977" s="0" t="s">
        <v>448</v>
      </c>
      <c r="C5977" s="0" t="s">
        <v>6</v>
      </c>
      <c r="D5977" s="0" t="s">
        <v>453</v>
      </c>
      <c r="E5977" s="0" t="s">
        <v>301</v>
      </c>
      <c r="F5977" s="0" t="s">
        <v>450</v>
      </c>
      <c r="G5977" s="0" t="n">
        <v>1</v>
      </c>
      <c r="H5977" s="0" t="n">
        <v>150000</v>
      </c>
      <c r="I5977" s="0" t="s">
        <v>451</v>
      </c>
      <c r="J5977" s="0" t="n">
        <f aca="false">IF(I5977="GJ",1.0542,1)</f>
        <v>1</v>
      </c>
      <c r="K5977" s="0" t="str">
        <f aca="false">IF(I5977="GJ","MMBtu",I5977)</f>
        <v>MMBtu</v>
      </c>
      <c r="L5977" s="13" t="n">
        <f aca="false">H5977*J5977</f>
        <v>150000</v>
      </c>
    </row>
    <row r="5978" customFormat="false" ht="12.75" hidden="false" customHeight="false" outlineLevel="0" collapsed="false">
      <c r="A5978" s="0" t="s">
        <v>85</v>
      </c>
      <c r="B5978" s="0" t="s">
        <v>448</v>
      </c>
      <c r="C5978" s="0" t="s">
        <v>6</v>
      </c>
      <c r="D5978" s="0" t="s">
        <v>449</v>
      </c>
      <c r="E5978" s="0" t="s">
        <v>301</v>
      </c>
      <c r="F5978" s="0" t="s">
        <v>450</v>
      </c>
      <c r="G5978" s="0" t="n">
        <v>28</v>
      </c>
      <c r="H5978" s="0" t="n">
        <v>225000</v>
      </c>
      <c r="I5978" s="0" t="s">
        <v>451</v>
      </c>
      <c r="J5978" s="0" t="n">
        <f aca="false">IF(I5978="GJ",1.0542,1)</f>
        <v>1</v>
      </c>
      <c r="K5978" s="0" t="str">
        <f aca="false">IF(I5978="GJ","MMBtu",I5978)</f>
        <v>MMBtu</v>
      </c>
      <c r="L5978" s="13" t="n">
        <f aca="false">H5978*J5978</f>
        <v>225000</v>
      </c>
    </row>
    <row r="5979" customFormat="false" ht="12.75" hidden="false" customHeight="false" outlineLevel="0" collapsed="false">
      <c r="A5979" s="0" t="s">
        <v>85</v>
      </c>
      <c r="B5979" s="0" t="s">
        <v>448</v>
      </c>
      <c r="C5979" s="0" t="s">
        <v>6</v>
      </c>
      <c r="D5979" s="0" t="s">
        <v>449</v>
      </c>
      <c r="E5979" s="0" t="s">
        <v>241</v>
      </c>
      <c r="F5979" s="0" t="s">
        <v>450</v>
      </c>
      <c r="G5979" s="0" t="n">
        <v>28</v>
      </c>
      <c r="H5979" s="0" t="n">
        <v>260000</v>
      </c>
      <c r="I5979" s="0" t="s">
        <v>451</v>
      </c>
      <c r="J5979" s="0" t="n">
        <f aca="false">IF(I5979="GJ",1.0542,1)</f>
        <v>1</v>
      </c>
      <c r="K5979" s="0" t="str">
        <f aca="false">IF(I5979="GJ","MMBtu",I5979)</f>
        <v>MMBtu</v>
      </c>
      <c r="L5979" s="13" t="n">
        <f aca="false">H5979*J5979</f>
        <v>260000</v>
      </c>
    </row>
    <row r="5980" customFormat="false" ht="12.75" hidden="false" customHeight="false" outlineLevel="0" collapsed="false">
      <c r="A5980" s="0" t="s">
        <v>85</v>
      </c>
      <c r="B5980" s="0" t="s">
        <v>448</v>
      </c>
      <c r="C5980" s="0" t="s">
        <v>6</v>
      </c>
      <c r="D5980" s="0" t="s">
        <v>449</v>
      </c>
      <c r="E5980" s="0" t="s">
        <v>423</v>
      </c>
      <c r="F5980" s="0" t="s">
        <v>450</v>
      </c>
      <c r="G5980" s="0" t="n">
        <v>41</v>
      </c>
      <c r="H5980" s="0" t="n">
        <v>345000</v>
      </c>
      <c r="I5980" s="0" t="s">
        <v>451</v>
      </c>
      <c r="J5980" s="0" t="n">
        <f aca="false">IF(I5980="GJ",1.0542,1)</f>
        <v>1</v>
      </c>
      <c r="K5980" s="0" t="str">
        <f aca="false">IF(I5980="GJ","MMBtu",I5980)</f>
        <v>MMBtu</v>
      </c>
      <c r="L5980" s="13" t="n">
        <f aca="false">H5980*J5980</f>
        <v>345000</v>
      </c>
    </row>
    <row r="5981" customFormat="false" ht="12.75" hidden="false" customHeight="false" outlineLevel="0" collapsed="false">
      <c r="A5981" s="0" t="s">
        <v>85</v>
      </c>
      <c r="B5981" s="0" t="s">
        <v>448</v>
      </c>
      <c r="C5981" s="0" t="s">
        <v>6</v>
      </c>
      <c r="D5981" s="0" t="s">
        <v>449</v>
      </c>
      <c r="E5981" s="0" t="s">
        <v>191</v>
      </c>
      <c r="F5981" s="0" t="s">
        <v>450</v>
      </c>
      <c r="G5981" s="0" t="n">
        <v>44</v>
      </c>
      <c r="H5981" s="0" t="n">
        <v>350000</v>
      </c>
      <c r="I5981" s="0" t="s">
        <v>451</v>
      </c>
      <c r="J5981" s="0" t="n">
        <f aca="false">IF(I5981="GJ",1.0542,1)</f>
        <v>1</v>
      </c>
      <c r="K5981" s="0" t="str">
        <f aca="false">IF(I5981="GJ","MMBtu",I5981)</f>
        <v>MMBtu</v>
      </c>
      <c r="L5981" s="13" t="n">
        <f aca="false">H5981*J5981</f>
        <v>350000</v>
      </c>
    </row>
    <row r="5982" customFormat="false" ht="12.75" hidden="false" customHeight="false" outlineLevel="0" collapsed="false">
      <c r="A5982" s="0" t="s">
        <v>85</v>
      </c>
      <c r="B5982" s="0" t="s">
        <v>448</v>
      </c>
      <c r="C5982" s="0" t="s">
        <v>6</v>
      </c>
      <c r="D5982" s="0" t="s">
        <v>453</v>
      </c>
      <c r="E5982" s="0" t="s">
        <v>329</v>
      </c>
      <c r="F5982" s="0" t="s">
        <v>450</v>
      </c>
      <c r="G5982" s="0" t="n">
        <v>7</v>
      </c>
      <c r="H5982" s="0" t="n">
        <v>895000</v>
      </c>
      <c r="I5982" s="0" t="s">
        <v>451</v>
      </c>
      <c r="J5982" s="0" t="n">
        <f aca="false">IF(I5982="GJ",1.0542,1)</f>
        <v>1</v>
      </c>
      <c r="K5982" s="0" t="str">
        <f aca="false">IF(I5982="GJ","MMBtu",I5982)</f>
        <v>MMBtu</v>
      </c>
      <c r="L5982" s="13" t="n">
        <f aca="false">H5982*J5982</f>
        <v>895000</v>
      </c>
    </row>
    <row r="5983" customFormat="false" ht="12.75" hidden="false" customHeight="false" outlineLevel="0" collapsed="false">
      <c r="A5983" s="0" t="s">
        <v>85</v>
      </c>
      <c r="B5983" s="0" t="s">
        <v>448</v>
      </c>
      <c r="C5983" s="0" t="s">
        <v>6</v>
      </c>
      <c r="D5983" s="0" t="s">
        <v>453</v>
      </c>
      <c r="E5983" s="0" t="s">
        <v>20</v>
      </c>
      <c r="F5983" s="0" t="s">
        <v>455</v>
      </c>
      <c r="G5983" s="0" t="n">
        <v>4</v>
      </c>
      <c r="H5983" s="0" t="n">
        <v>1525000</v>
      </c>
      <c r="I5983" s="0" t="s">
        <v>451</v>
      </c>
      <c r="J5983" s="0" t="n">
        <f aca="false">IF(I5983="GJ",1.0542,1)</f>
        <v>1</v>
      </c>
      <c r="K5983" s="0" t="str">
        <f aca="false">IF(I5983="GJ","MMBtu",I5983)</f>
        <v>MMBtu</v>
      </c>
      <c r="L5983" s="13" t="n">
        <f aca="false">H5983*J5983</f>
        <v>1525000</v>
      </c>
    </row>
    <row r="5984" customFormat="false" ht="12.75" hidden="false" customHeight="false" outlineLevel="0" collapsed="false">
      <c r="A5984" s="0" t="s">
        <v>85</v>
      </c>
      <c r="B5984" s="0" t="s">
        <v>448</v>
      </c>
      <c r="C5984" s="0" t="s">
        <v>6</v>
      </c>
      <c r="D5984" s="0" t="s">
        <v>449</v>
      </c>
      <c r="E5984" s="0" t="s">
        <v>396</v>
      </c>
      <c r="F5984" s="0" t="s">
        <v>450</v>
      </c>
      <c r="G5984" s="0" t="n">
        <v>206</v>
      </c>
      <c r="H5984" s="0" t="n">
        <v>2449911</v>
      </c>
      <c r="I5984" s="0" t="s">
        <v>451</v>
      </c>
      <c r="J5984" s="0" t="n">
        <f aca="false">IF(I5984="GJ",1.0542,1)</f>
        <v>1</v>
      </c>
      <c r="K5984" s="0" t="str">
        <f aca="false">IF(I5984="GJ","MMBtu",I5984)</f>
        <v>MMBtu</v>
      </c>
      <c r="L5984" s="13" t="n">
        <f aca="false">H5984*J5984</f>
        <v>2449911</v>
      </c>
    </row>
    <row r="5985" customFormat="false" ht="12.75" hidden="false" customHeight="false" outlineLevel="0" collapsed="false">
      <c r="A5985" s="0" t="s">
        <v>85</v>
      </c>
      <c r="B5985" s="0" t="s">
        <v>448</v>
      </c>
      <c r="C5985" s="0" t="s">
        <v>6</v>
      </c>
      <c r="D5985" s="0" t="s">
        <v>449</v>
      </c>
      <c r="E5985" s="0" t="s">
        <v>329</v>
      </c>
      <c r="F5985" s="0" t="s">
        <v>450</v>
      </c>
      <c r="G5985" s="0" t="n">
        <v>155</v>
      </c>
      <c r="H5985" s="0" t="n">
        <v>3233743</v>
      </c>
      <c r="I5985" s="0" t="s">
        <v>451</v>
      </c>
      <c r="J5985" s="0" t="n">
        <f aca="false">IF(I5985="GJ",1.0542,1)</f>
        <v>1</v>
      </c>
      <c r="K5985" s="0" t="str">
        <f aca="false">IF(I5985="GJ","MMBtu",I5985)</f>
        <v>MMBtu</v>
      </c>
      <c r="L5985" s="13" t="n">
        <f aca="false">H5985*J5985</f>
        <v>3233743</v>
      </c>
    </row>
    <row r="5986" customFormat="false" ht="12.75" hidden="false" customHeight="false" outlineLevel="0" collapsed="false">
      <c r="A5986" s="0" t="s">
        <v>85</v>
      </c>
      <c r="B5986" s="0" t="s">
        <v>448</v>
      </c>
      <c r="C5986" s="0" t="s">
        <v>6</v>
      </c>
      <c r="D5986" s="0" t="s">
        <v>453</v>
      </c>
      <c r="E5986" s="0" t="s">
        <v>191</v>
      </c>
      <c r="F5986" s="0" t="s">
        <v>450</v>
      </c>
      <c r="G5986" s="0" t="n">
        <v>19</v>
      </c>
      <c r="H5986" s="0" t="n">
        <v>4100000</v>
      </c>
      <c r="I5986" s="0" t="s">
        <v>451</v>
      </c>
      <c r="J5986" s="0" t="n">
        <f aca="false">IF(I5986="GJ",1.0542,1)</f>
        <v>1</v>
      </c>
      <c r="K5986" s="0" t="str">
        <f aca="false">IF(I5986="GJ","MMBtu",I5986)</f>
        <v>MMBtu</v>
      </c>
      <c r="L5986" s="13" t="n">
        <f aca="false">H5986*J5986</f>
        <v>4100000</v>
      </c>
    </row>
    <row r="5987" customFormat="false" ht="12.75" hidden="false" customHeight="false" outlineLevel="0" collapsed="false">
      <c r="A5987" s="0" t="s">
        <v>85</v>
      </c>
      <c r="B5987" s="0" t="s">
        <v>448</v>
      </c>
      <c r="C5987" s="0" t="s">
        <v>6</v>
      </c>
      <c r="D5987" s="0" t="s">
        <v>449</v>
      </c>
      <c r="E5987" s="0" t="s">
        <v>357</v>
      </c>
      <c r="F5987" s="0" t="s">
        <v>450</v>
      </c>
      <c r="G5987" s="0" t="n">
        <v>151</v>
      </c>
      <c r="H5987" s="0" t="n">
        <v>4293560</v>
      </c>
      <c r="I5987" s="0" t="s">
        <v>451</v>
      </c>
      <c r="J5987" s="0" t="n">
        <f aca="false">IF(I5987="GJ",1.0542,1)</f>
        <v>1</v>
      </c>
      <c r="K5987" s="0" t="str">
        <f aca="false">IF(I5987="GJ","MMBtu",I5987)</f>
        <v>MMBtu</v>
      </c>
      <c r="L5987" s="13" t="n">
        <f aca="false">H5987*J5987</f>
        <v>4293560</v>
      </c>
    </row>
    <row r="5988" customFormat="false" ht="12.75" hidden="false" customHeight="false" outlineLevel="0" collapsed="false">
      <c r="A5988" s="0" t="s">
        <v>85</v>
      </c>
      <c r="B5988" s="0" t="s">
        <v>448</v>
      </c>
      <c r="C5988" s="0" t="s">
        <v>6</v>
      </c>
      <c r="D5988" s="0" t="s">
        <v>453</v>
      </c>
      <c r="E5988" s="0" t="s">
        <v>357</v>
      </c>
      <c r="F5988" s="0" t="s">
        <v>450</v>
      </c>
      <c r="G5988" s="0" t="n">
        <v>8</v>
      </c>
      <c r="H5988" s="0" t="n">
        <v>4985000</v>
      </c>
      <c r="I5988" s="0" t="s">
        <v>451</v>
      </c>
      <c r="J5988" s="0" t="n">
        <f aca="false">IF(I5988="GJ",1.0542,1)</f>
        <v>1</v>
      </c>
      <c r="K5988" s="0" t="str">
        <f aca="false">IF(I5988="GJ","MMBtu",I5988)</f>
        <v>MMBtu</v>
      </c>
      <c r="L5988" s="13" t="n">
        <f aca="false">H5988*J5988</f>
        <v>4985000</v>
      </c>
    </row>
    <row r="5989" customFormat="false" ht="12.75" hidden="false" customHeight="false" outlineLevel="0" collapsed="false">
      <c r="A5989" s="0" t="s">
        <v>85</v>
      </c>
      <c r="B5989" s="0" t="s">
        <v>448</v>
      </c>
      <c r="C5989" s="0" t="s">
        <v>6</v>
      </c>
      <c r="D5989" s="0" t="s">
        <v>453</v>
      </c>
      <c r="E5989" s="0" t="s">
        <v>396</v>
      </c>
      <c r="F5989" s="0" t="s">
        <v>450</v>
      </c>
      <c r="G5989" s="0" t="n">
        <v>22</v>
      </c>
      <c r="H5989" s="0" t="n">
        <v>5325000</v>
      </c>
      <c r="I5989" s="0" t="s">
        <v>451</v>
      </c>
      <c r="J5989" s="0" t="n">
        <f aca="false">IF(I5989="GJ",1.0542,1)</f>
        <v>1</v>
      </c>
      <c r="K5989" s="0" t="str">
        <f aca="false">IF(I5989="GJ","MMBtu",I5989)</f>
        <v>MMBtu</v>
      </c>
      <c r="L5989" s="13" t="n">
        <f aca="false">H5989*J5989</f>
        <v>5325000</v>
      </c>
    </row>
    <row r="5990" customFormat="false" ht="12.75" hidden="false" customHeight="false" outlineLevel="0" collapsed="false">
      <c r="A5990" s="0" t="s">
        <v>85</v>
      </c>
      <c r="B5990" s="0" t="s">
        <v>448</v>
      </c>
      <c r="C5990" s="0" t="s">
        <v>6</v>
      </c>
      <c r="D5990" s="0" t="s">
        <v>453</v>
      </c>
      <c r="E5990" s="0" t="s">
        <v>241</v>
      </c>
      <c r="F5990" s="0" t="s">
        <v>450</v>
      </c>
      <c r="G5990" s="0" t="n">
        <v>26</v>
      </c>
      <c r="H5990" s="0" t="n">
        <v>5810000</v>
      </c>
      <c r="I5990" s="0" t="s">
        <v>451</v>
      </c>
      <c r="J5990" s="0" t="n">
        <f aca="false">IF(I5990="GJ",1.0542,1)</f>
        <v>1</v>
      </c>
      <c r="K5990" s="0" t="str">
        <f aca="false">IF(I5990="GJ","MMBtu",I5990)</f>
        <v>MMBtu</v>
      </c>
      <c r="L5990" s="13" t="n">
        <f aca="false">H5990*J5990</f>
        <v>5810000</v>
      </c>
    </row>
    <row r="5991" customFormat="false" ht="12.75" hidden="false" customHeight="false" outlineLevel="0" collapsed="false">
      <c r="A5991" s="0" t="s">
        <v>85</v>
      </c>
      <c r="B5991" s="0" t="s">
        <v>448</v>
      </c>
      <c r="C5991" s="0" t="s">
        <v>6</v>
      </c>
      <c r="D5991" s="0" t="s">
        <v>453</v>
      </c>
      <c r="E5991" s="0" t="s">
        <v>301</v>
      </c>
      <c r="F5991" s="0" t="s">
        <v>455</v>
      </c>
      <c r="G5991" s="0" t="n">
        <v>21</v>
      </c>
      <c r="H5991" s="0" t="n">
        <v>6747500</v>
      </c>
      <c r="I5991" s="0" t="s">
        <v>451</v>
      </c>
      <c r="J5991" s="0" t="n">
        <f aca="false">IF(I5991="GJ",1.0542,1)</f>
        <v>1</v>
      </c>
      <c r="K5991" s="0" t="str">
        <f aca="false">IF(I5991="GJ","MMBtu",I5991)</f>
        <v>MMBtu</v>
      </c>
      <c r="L5991" s="13" t="n">
        <f aca="false">H5991*J5991</f>
        <v>6747500</v>
      </c>
    </row>
    <row r="5992" customFormat="false" ht="12.75" hidden="false" customHeight="false" outlineLevel="0" collapsed="false">
      <c r="A5992" s="0" t="s">
        <v>85</v>
      </c>
      <c r="B5992" s="0" t="s">
        <v>448</v>
      </c>
      <c r="C5992" s="0" t="s">
        <v>6</v>
      </c>
      <c r="D5992" s="0" t="s">
        <v>453</v>
      </c>
      <c r="E5992" s="0" t="s">
        <v>396</v>
      </c>
      <c r="F5992" s="0" t="s">
        <v>455</v>
      </c>
      <c r="G5992" s="0" t="n">
        <v>33</v>
      </c>
      <c r="H5992" s="0" t="n">
        <v>7175000</v>
      </c>
      <c r="I5992" s="0" t="s">
        <v>451</v>
      </c>
      <c r="J5992" s="0" t="n">
        <f aca="false">IF(I5992="GJ",1.0542,1)</f>
        <v>1</v>
      </c>
      <c r="K5992" s="0" t="str">
        <f aca="false">IF(I5992="GJ","MMBtu",I5992)</f>
        <v>MMBtu</v>
      </c>
      <c r="L5992" s="13" t="n">
        <f aca="false">H5992*J5992</f>
        <v>7175000</v>
      </c>
    </row>
    <row r="5993" customFormat="false" ht="12.75" hidden="false" customHeight="false" outlineLevel="0" collapsed="false">
      <c r="A5993" s="0" t="s">
        <v>85</v>
      </c>
      <c r="B5993" s="0" t="s">
        <v>448</v>
      </c>
      <c r="C5993" s="0" t="s">
        <v>6</v>
      </c>
      <c r="D5993" s="0" t="s">
        <v>453</v>
      </c>
      <c r="E5993" s="0" t="s">
        <v>329</v>
      </c>
      <c r="F5993" s="0" t="s">
        <v>455</v>
      </c>
      <c r="G5993" s="0" t="n">
        <v>50</v>
      </c>
      <c r="H5993" s="0" t="n">
        <v>9570000</v>
      </c>
      <c r="I5993" s="0" t="s">
        <v>451</v>
      </c>
      <c r="J5993" s="0" t="n">
        <f aca="false">IF(I5993="GJ",1.0542,1)</f>
        <v>1</v>
      </c>
      <c r="K5993" s="0" t="str">
        <f aca="false">IF(I5993="GJ","MMBtu",I5993)</f>
        <v>MMBtu</v>
      </c>
      <c r="L5993" s="13" t="n">
        <f aca="false">H5993*J5993</f>
        <v>9570000</v>
      </c>
    </row>
    <row r="5994" customFormat="false" ht="12.75" hidden="false" customHeight="false" outlineLevel="0" collapsed="false">
      <c r="A5994" s="0" t="s">
        <v>85</v>
      </c>
      <c r="B5994" s="0" t="s">
        <v>448</v>
      </c>
      <c r="C5994" s="0" t="s">
        <v>6</v>
      </c>
      <c r="D5994" s="0" t="s">
        <v>453</v>
      </c>
      <c r="E5994" s="0" t="s">
        <v>241</v>
      </c>
      <c r="F5994" s="0" t="s">
        <v>455</v>
      </c>
      <c r="G5994" s="0" t="n">
        <v>54</v>
      </c>
      <c r="H5994" s="0" t="n">
        <v>10860000</v>
      </c>
      <c r="I5994" s="0" t="s">
        <v>451</v>
      </c>
      <c r="J5994" s="0" t="n">
        <f aca="false">IF(I5994="GJ",1.0542,1)</f>
        <v>1</v>
      </c>
      <c r="K5994" s="0" t="str">
        <f aca="false">IF(I5994="GJ","MMBtu",I5994)</f>
        <v>MMBtu</v>
      </c>
      <c r="L5994" s="13" t="n">
        <f aca="false">H5994*J5994</f>
        <v>10860000</v>
      </c>
    </row>
    <row r="5995" customFormat="false" ht="12.75" hidden="false" customHeight="false" outlineLevel="0" collapsed="false">
      <c r="A5995" s="0" t="s">
        <v>85</v>
      </c>
      <c r="B5995" s="0" t="s">
        <v>448</v>
      </c>
      <c r="C5995" s="0" t="s">
        <v>6</v>
      </c>
      <c r="D5995" s="0" t="s">
        <v>453</v>
      </c>
      <c r="E5995" s="0" t="s">
        <v>191</v>
      </c>
      <c r="F5995" s="0" t="s">
        <v>455</v>
      </c>
      <c r="G5995" s="0" t="n">
        <v>40</v>
      </c>
      <c r="H5995" s="0" t="n">
        <v>11320000</v>
      </c>
      <c r="I5995" s="0" t="s">
        <v>451</v>
      </c>
      <c r="J5995" s="0" t="n">
        <f aca="false">IF(I5995="GJ",1.0542,1)</f>
        <v>1</v>
      </c>
      <c r="K5995" s="0" t="str">
        <f aca="false">IF(I5995="GJ","MMBtu",I5995)</f>
        <v>MMBtu</v>
      </c>
      <c r="L5995" s="13" t="n">
        <f aca="false">H5995*J5995</f>
        <v>11320000</v>
      </c>
    </row>
    <row r="5996" customFormat="false" ht="12.75" hidden="false" customHeight="false" outlineLevel="0" collapsed="false">
      <c r="A5996" s="0" t="s">
        <v>85</v>
      </c>
      <c r="B5996" s="0" t="s">
        <v>448</v>
      </c>
      <c r="C5996" s="0" t="s">
        <v>6</v>
      </c>
      <c r="D5996" s="0" t="s">
        <v>453</v>
      </c>
      <c r="E5996" s="0" t="s">
        <v>357</v>
      </c>
      <c r="F5996" s="0" t="s">
        <v>455</v>
      </c>
      <c r="G5996" s="0" t="n">
        <v>35</v>
      </c>
      <c r="H5996" s="0" t="n">
        <v>11740000</v>
      </c>
      <c r="I5996" s="0" t="s">
        <v>451</v>
      </c>
      <c r="J5996" s="0" t="n">
        <f aca="false">IF(I5996="GJ",1.0542,1)</f>
        <v>1</v>
      </c>
      <c r="K5996" s="0" t="str">
        <f aca="false">IF(I5996="GJ","MMBtu",I5996)</f>
        <v>MMBtu</v>
      </c>
      <c r="L5996" s="13" t="n">
        <f aca="false">H5996*J5996</f>
        <v>11740000</v>
      </c>
    </row>
    <row r="5997" customFormat="false" ht="12.75" hidden="false" customHeight="false" outlineLevel="0" collapsed="false">
      <c r="A5997" s="0" t="s">
        <v>85</v>
      </c>
      <c r="B5997" s="0" t="s">
        <v>448</v>
      </c>
      <c r="C5997" s="0" t="s">
        <v>171</v>
      </c>
      <c r="D5997" s="0" t="s">
        <v>449</v>
      </c>
      <c r="E5997" s="0" t="s">
        <v>329</v>
      </c>
      <c r="F5997" s="0" t="s">
        <v>450</v>
      </c>
      <c r="G5997" s="0" t="n">
        <v>80</v>
      </c>
      <c r="H5997" s="0" t="n">
        <v>48620</v>
      </c>
      <c r="I5997" s="0" t="s">
        <v>462</v>
      </c>
      <c r="J5997" s="0" t="n">
        <f aca="false">IF(I5997="GJ",1.0542,1)</f>
        <v>1</v>
      </c>
      <c r="K5997" s="0" t="str">
        <f aca="false">IF(I5997="GJ","MMBtu",I5997)</f>
        <v>MWh</v>
      </c>
      <c r="L5997" s="13" t="n">
        <f aca="false">H5997*J5997</f>
        <v>48620</v>
      </c>
    </row>
    <row r="5998" customFormat="false" ht="12.75" hidden="false" customHeight="false" outlineLevel="0" collapsed="false">
      <c r="A5998" s="0" t="s">
        <v>85</v>
      </c>
      <c r="B5998" s="0" t="s">
        <v>448</v>
      </c>
      <c r="C5998" s="0" t="s">
        <v>171</v>
      </c>
      <c r="D5998" s="0" t="s">
        <v>449</v>
      </c>
      <c r="E5998" s="0" t="s">
        <v>357</v>
      </c>
      <c r="F5998" s="0" t="s">
        <v>450</v>
      </c>
      <c r="G5998" s="0" t="n">
        <v>137</v>
      </c>
      <c r="H5998" s="0" t="n">
        <v>56304</v>
      </c>
      <c r="I5998" s="0" t="s">
        <v>462</v>
      </c>
      <c r="J5998" s="0" t="n">
        <f aca="false">IF(I5998="GJ",1.0542,1)</f>
        <v>1</v>
      </c>
      <c r="K5998" s="0" t="str">
        <f aca="false">IF(I5998="GJ","MMBtu",I5998)</f>
        <v>MWh</v>
      </c>
      <c r="L5998" s="13" t="n">
        <f aca="false">H5998*J5998</f>
        <v>56304</v>
      </c>
    </row>
    <row r="5999" customFormat="false" ht="12.75" hidden="false" customHeight="false" outlineLevel="0" collapsed="false">
      <c r="A5999" s="0" t="s">
        <v>85</v>
      </c>
      <c r="B5999" s="0" t="s">
        <v>448</v>
      </c>
      <c r="C5999" s="0" t="s">
        <v>171</v>
      </c>
      <c r="D5999" s="0" t="s">
        <v>449</v>
      </c>
      <c r="E5999" s="0" t="s">
        <v>423</v>
      </c>
      <c r="F5999" s="0" t="s">
        <v>450</v>
      </c>
      <c r="G5999" s="0" t="n">
        <v>175</v>
      </c>
      <c r="H5999" s="0" t="n">
        <v>58508</v>
      </c>
      <c r="I5999" s="0" t="s">
        <v>462</v>
      </c>
      <c r="J5999" s="0" t="n">
        <f aca="false">IF(I5999="GJ",1.0542,1)</f>
        <v>1</v>
      </c>
      <c r="K5999" s="0" t="str">
        <f aca="false">IF(I5999="GJ","MMBtu",I5999)</f>
        <v>MWh</v>
      </c>
      <c r="L5999" s="13" t="n">
        <f aca="false">H5999*J5999</f>
        <v>58508</v>
      </c>
    </row>
    <row r="6000" customFormat="false" ht="12.75" hidden="false" customHeight="false" outlineLevel="0" collapsed="false">
      <c r="A6000" s="0" t="s">
        <v>85</v>
      </c>
      <c r="B6000" s="0" t="s">
        <v>448</v>
      </c>
      <c r="C6000" s="0" t="s">
        <v>171</v>
      </c>
      <c r="D6000" s="0" t="s">
        <v>449</v>
      </c>
      <c r="E6000" s="0" t="s">
        <v>20</v>
      </c>
      <c r="F6000" s="0" t="s">
        <v>450</v>
      </c>
      <c r="G6000" s="0" t="n">
        <v>7</v>
      </c>
      <c r="H6000" s="0" t="n">
        <v>79858</v>
      </c>
      <c r="I6000" s="0" t="s">
        <v>462</v>
      </c>
      <c r="J6000" s="0" t="n">
        <f aca="false">IF(I6000="GJ",1.0542,1)</f>
        <v>1</v>
      </c>
      <c r="K6000" s="0" t="str">
        <f aca="false">IF(I6000="GJ","MMBtu",I6000)</f>
        <v>MWh</v>
      </c>
      <c r="L6000" s="13" t="n">
        <f aca="false">H6000*J6000</f>
        <v>79858</v>
      </c>
    </row>
    <row r="6001" customFormat="false" ht="12.75" hidden="false" customHeight="false" outlineLevel="0" collapsed="false">
      <c r="A6001" s="0" t="s">
        <v>85</v>
      </c>
      <c r="B6001" s="0" t="s">
        <v>448</v>
      </c>
      <c r="C6001" s="0" t="s">
        <v>171</v>
      </c>
      <c r="D6001" s="0" t="s">
        <v>449</v>
      </c>
      <c r="E6001" s="0" t="s">
        <v>191</v>
      </c>
      <c r="F6001" s="0" t="s">
        <v>450</v>
      </c>
      <c r="G6001" s="0" t="n">
        <v>66</v>
      </c>
      <c r="H6001" s="0" t="n">
        <v>113335</v>
      </c>
      <c r="I6001" s="0" t="s">
        <v>462</v>
      </c>
      <c r="J6001" s="0" t="n">
        <f aca="false">IF(I6001="GJ",1.0542,1)</f>
        <v>1</v>
      </c>
      <c r="K6001" s="0" t="str">
        <f aca="false">IF(I6001="GJ","MMBtu",I6001)</f>
        <v>MWh</v>
      </c>
      <c r="L6001" s="13" t="n">
        <f aca="false">H6001*J6001</f>
        <v>113335</v>
      </c>
    </row>
    <row r="6002" customFormat="false" ht="12.75" hidden="false" customHeight="false" outlineLevel="0" collapsed="false">
      <c r="A6002" s="0" t="s">
        <v>85</v>
      </c>
      <c r="B6002" s="0" t="s">
        <v>448</v>
      </c>
      <c r="C6002" s="0" t="s">
        <v>171</v>
      </c>
      <c r="D6002" s="0" t="s">
        <v>449</v>
      </c>
      <c r="E6002" s="0" t="s">
        <v>396</v>
      </c>
      <c r="F6002" s="0" t="s">
        <v>450</v>
      </c>
      <c r="G6002" s="0" t="n">
        <v>252</v>
      </c>
      <c r="H6002" s="0" t="n">
        <v>120936</v>
      </c>
      <c r="I6002" s="0" t="s">
        <v>462</v>
      </c>
      <c r="J6002" s="0" t="n">
        <f aca="false">IF(I6002="GJ",1.0542,1)</f>
        <v>1</v>
      </c>
      <c r="K6002" s="0" t="str">
        <f aca="false">IF(I6002="GJ","MMBtu",I6002)</f>
        <v>MWh</v>
      </c>
      <c r="L6002" s="13" t="n">
        <f aca="false">H6002*J6002</f>
        <v>120936</v>
      </c>
    </row>
    <row r="6003" customFormat="false" ht="12.75" hidden="false" customHeight="false" outlineLevel="0" collapsed="false">
      <c r="A6003" s="0" t="s">
        <v>85</v>
      </c>
      <c r="B6003" s="0" t="s">
        <v>448</v>
      </c>
      <c r="C6003" s="0" t="s">
        <v>171</v>
      </c>
      <c r="D6003" s="0" t="s">
        <v>449</v>
      </c>
      <c r="E6003" s="0" t="s">
        <v>301</v>
      </c>
      <c r="F6003" s="0" t="s">
        <v>450</v>
      </c>
      <c r="G6003" s="0" t="n">
        <v>146</v>
      </c>
      <c r="H6003" s="0" t="n">
        <v>161693</v>
      </c>
      <c r="I6003" s="0" t="s">
        <v>462</v>
      </c>
      <c r="J6003" s="0" t="n">
        <f aca="false">IF(I6003="GJ",1.0542,1)</f>
        <v>1</v>
      </c>
      <c r="K6003" s="0" t="str">
        <f aca="false">IF(I6003="GJ","MMBtu",I6003)</f>
        <v>MWh</v>
      </c>
      <c r="L6003" s="13" t="n">
        <f aca="false">H6003*J6003</f>
        <v>161693</v>
      </c>
    </row>
    <row r="6004" customFormat="false" ht="12.75" hidden="false" customHeight="false" outlineLevel="0" collapsed="false">
      <c r="A6004" s="0" t="s">
        <v>85</v>
      </c>
      <c r="B6004" s="0" t="s">
        <v>448</v>
      </c>
      <c r="C6004" s="0" t="s">
        <v>171</v>
      </c>
      <c r="D6004" s="0" t="s">
        <v>449</v>
      </c>
      <c r="E6004" s="0" t="s">
        <v>241</v>
      </c>
      <c r="F6004" s="0" t="s">
        <v>450</v>
      </c>
      <c r="G6004" s="0" t="n">
        <v>109</v>
      </c>
      <c r="H6004" s="0" t="n">
        <v>268487</v>
      </c>
      <c r="I6004" s="0" t="s">
        <v>462</v>
      </c>
      <c r="J6004" s="0" t="n">
        <f aca="false">IF(I6004="GJ",1.0542,1)</f>
        <v>1</v>
      </c>
      <c r="K6004" s="0" t="str">
        <f aca="false">IF(I6004="GJ","MMBtu",I6004)</f>
        <v>MWh</v>
      </c>
      <c r="L6004" s="13" t="n">
        <f aca="false">H6004*J6004</f>
        <v>268487</v>
      </c>
    </row>
    <row r="6005" customFormat="false" ht="12.75" hidden="false" customHeight="false" outlineLevel="0" collapsed="false">
      <c r="A6005" s="0" t="s">
        <v>349</v>
      </c>
      <c r="B6005" s="0" t="s">
        <v>448</v>
      </c>
      <c r="C6005" s="0" t="s">
        <v>171</v>
      </c>
      <c r="D6005" s="0" t="s">
        <v>449</v>
      </c>
      <c r="E6005" s="0" t="s">
        <v>396</v>
      </c>
      <c r="F6005" s="0" t="s">
        <v>456</v>
      </c>
      <c r="G6005" s="0" t="n">
        <v>29</v>
      </c>
      <c r="H6005" s="0" t="n">
        <v>21135</v>
      </c>
      <c r="I6005" s="0" t="s">
        <v>462</v>
      </c>
      <c r="J6005" s="0" t="n">
        <f aca="false">IF(I6005="GJ",1.0542,1)</f>
        <v>1</v>
      </c>
      <c r="K6005" s="0" t="str">
        <f aca="false">IF(I6005="GJ","MMBtu",I6005)</f>
        <v>MWh</v>
      </c>
      <c r="L6005" s="13" t="n">
        <f aca="false">H6005*J6005</f>
        <v>21135</v>
      </c>
    </row>
    <row r="6006" customFormat="false" ht="12.75" hidden="false" customHeight="false" outlineLevel="0" collapsed="false">
      <c r="A6006" s="0" t="s">
        <v>349</v>
      </c>
      <c r="B6006" s="0" t="s">
        <v>448</v>
      </c>
      <c r="C6006" s="0" t="s">
        <v>171</v>
      </c>
      <c r="D6006" s="0" t="s">
        <v>449</v>
      </c>
      <c r="E6006" s="0" t="s">
        <v>357</v>
      </c>
      <c r="F6006" s="0" t="s">
        <v>456</v>
      </c>
      <c r="G6006" s="0" t="n">
        <v>58</v>
      </c>
      <c r="H6006" s="0" t="n">
        <v>44556</v>
      </c>
      <c r="I6006" s="0" t="s">
        <v>462</v>
      </c>
      <c r="J6006" s="0" t="n">
        <f aca="false">IF(I6006="GJ",1.0542,1)</f>
        <v>1</v>
      </c>
      <c r="K6006" s="0" t="str">
        <f aca="false">IF(I6006="GJ","MMBtu",I6006)</f>
        <v>MWh</v>
      </c>
      <c r="L6006" s="13" t="n">
        <f aca="false">H6006*J6006</f>
        <v>44556</v>
      </c>
    </row>
    <row r="6007" customFormat="false" ht="12.75" hidden="false" customHeight="false" outlineLevel="0" collapsed="false">
      <c r="A6007" s="0" t="s">
        <v>349</v>
      </c>
      <c r="B6007" s="0" t="s">
        <v>448</v>
      </c>
      <c r="C6007" s="0" t="s">
        <v>171</v>
      </c>
      <c r="D6007" s="0" t="s">
        <v>449</v>
      </c>
      <c r="E6007" s="0" t="s">
        <v>329</v>
      </c>
      <c r="F6007" s="0" t="s">
        <v>456</v>
      </c>
      <c r="G6007" s="0" t="n">
        <v>73</v>
      </c>
      <c r="H6007" s="0" t="n">
        <v>50268</v>
      </c>
      <c r="I6007" s="0" t="s">
        <v>462</v>
      </c>
      <c r="J6007" s="0" t="n">
        <f aca="false">IF(I6007="GJ",1.0542,1)</f>
        <v>1</v>
      </c>
      <c r="K6007" s="0" t="str">
        <f aca="false">IF(I6007="GJ","MMBtu",I6007)</f>
        <v>MWh</v>
      </c>
      <c r="L6007" s="13" t="n">
        <f aca="false">H6007*J6007</f>
        <v>50268</v>
      </c>
    </row>
    <row r="6008" customFormat="false" ht="12.75" hidden="false" customHeight="false" outlineLevel="0" collapsed="false">
      <c r="A6008" s="0" t="s">
        <v>349</v>
      </c>
      <c r="B6008" s="0" t="s">
        <v>448</v>
      </c>
      <c r="C6008" s="0" t="s">
        <v>171</v>
      </c>
      <c r="D6008" s="0" t="s">
        <v>449</v>
      </c>
      <c r="E6008" s="0" t="s">
        <v>423</v>
      </c>
      <c r="F6008" s="0" t="s">
        <v>456</v>
      </c>
      <c r="G6008" s="0" t="n">
        <v>29</v>
      </c>
      <c r="H6008" s="0" t="n">
        <v>51982</v>
      </c>
      <c r="I6008" s="0" t="s">
        <v>462</v>
      </c>
      <c r="J6008" s="0" t="n">
        <f aca="false">IF(I6008="GJ",1.0542,1)</f>
        <v>1</v>
      </c>
      <c r="K6008" s="0" t="str">
        <f aca="false">IF(I6008="GJ","MMBtu",I6008)</f>
        <v>MWh</v>
      </c>
      <c r="L6008" s="13" t="n">
        <f aca="false">H6008*J6008</f>
        <v>51982</v>
      </c>
    </row>
    <row r="6009" customFormat="false" ht="12.75" hidden="false" customHeight="false" outlineLevel="0" collapsed="false">
      <c r="A6009" s="0" t="s">
        <v>153</v>
      </c>
      <c r="B6009" s="0" t="s">
        <v>457</v>
      </c>
      <c r="C6009" s="0" t="s">
        <v>6</v>
      </c>
      <c r="D6009" s="0" t="s">
        <v>449</v>
      </c>
      <c r="E6009" s="0" t="s">
        <v>20</v>
      </c>
      <c r="F6009" s="0" t="s">
        <v>460</v>
      </c>
      <c r="G6009" s="0" t="n">
        <v>2</v>
      </c>
      <c r="H6009" s="0" t="n">
        <v>12000</v>
      </c>
      <c r="I6009" s="0" t="s">
        <v>459</v>
      </c>
      <c r="J6009" s="0" t="n">
        <f aca="false">IF(I6009="GJ",1.0542,1)</f>
        <v>1.0542</v>
      </c>
      <c r="K6009" s="0" t="str">
        <f aca="false">IF(I6009="GJ","MMBtu",I6009)</f>
        <v>MMBtu</v>
      </c>
      <c r="L6009" s="13" t="n">
        <f aca="false">H6009*J6009</f>
        <v>12650.4</v>
      </c>
    </row>
    <row r="6010" customFormat="false" ht="12.75" hidden="false" customHeight="false" outlineLevel="0" collapsed="false">
      <c r="A6010" s="0" t="s">
        <v>153</v>
      </c>
      <c r="B6010" s="0" t="s">
        <v>457</v>
      </c>
      <c r="C6010" s="0" t="s">
        <v>6</v>
      </c>
      <c r="D6010" s="0" t="s">
        <v>449</v>
      </c>
      <c r="E6010" s="0" t="s">
        <v>20</v>
      </c>
      <c r="F6010" s="0" t="s">
        <v>458</v>
      </c>
      <c r="G6010" s="0" t="n">
        <v>2</v>
      </c>
      <c r="H6010" s="0" t="n">
        <v>54000</v>
      </c>
      <c r="I6010" s="0" t="s">
        <v>459</v>
      </c>
      <c r="J6010" s="0" t="n">
        <f aca="false">IF(I6010="GJ",1.0542,1)</f>
        <v>1.0542</v>
      </c>
      <c r="K6010" s="0" t="str">
        <f aca="false">IF(I6010="GJ","MMBtu",I6010)</f>
        <v>MMBtu</v>
      </c>
      <c r="L6010" s="13" t="n">
        <f aca="false">H6010*J6010</f>
        <v>56926.8</v>
      </c>
    </row>
    <row r="6011" customFormat="false" ht="12.75" hidden="false" customHeight="false" outlineLevel="0" collapsed="false">
      <c r="A6011" s="0" t="s">
        <v>153</v>
      </c>
      <c r="B6011" s="0" t="s">
        <v>457</v>
      </c>
      <c r="C6011" s="0" t="s">
        <v>6</v>
      </c>
      <c r="D6011" s="0" t="s">
        <v>449</v>
      </c>
      <c r="E6011" s="0" t="s">
        <v>191</v>
      </c>
      <c r="F6011" s="0" t="s">
        <v>458</v>
      </c>
      <c r="G6011" s="0" t="n">
        <v>10</v>
      </c>
      <c r="H6011" s="0" t="n">
        <v>91000</v>
      </c>
      <c r="I6011" s="0" t="s">
        <v>459</v>
      </c>
      <c r="J6011" s="0" t="n">
        <f aca="false">IF(I6011="GJ",1.0542,1)</f>
        <v>1.0542</v>
      </c>
      <c r="K6011" s="0" t="str">
        <f aca="false">IF(I6011="GJ","MMBtu",I6011)</f>
        <v>MMBtu</v>
      </c>
      <c r="L6011" s="13" t="n">
        <f aca="false">H6011*J6011</f>
        <v>95932.2</v>
      </c>
    </row>
    <row r="6012" customFormat="false" ht="12.75" hidden="false" customHeight="false" outlineLevel="0" collapsed="false">
      <c r="A6012" s="0" t="s">
        <v>28</v>
      </c>
      <c r="B6012" s="0" t="s">
        <v>457</v>
      </c>
      <c r="C6012" s="0" t="s">
        <v>6</v>
      </c>
      <c r="D6012" s="0" t="s">
        <v>449</v>
      </c>
      <c r="E6012" s="0" t="s">
        <v>20</v>
      </c>
      <c r="F6012" s="0" t="s">
        <v>458</v>
      </c>
      <c r="G6012" s="0" t="n">
        <v>2</v>
      </c>
      <c r="H6012" s="0" t="n">
        <v>10000</v>
      </c>
      <c r="I6012" s="0" t="s">
        <v>451</v>
      </c>
      <c r="J6012" s="0" t="n">
        <f aca="false">IF(I6012="GJ",1.0542,1)</f>
        <v>1</v>
      </c>
      <c r="K6012" s="0" t="str">
        <f aca="false">IF(I6012="GJ","MMBtu",I6012)</f>
        <v>MMBtu</v>
      </c>
      <c r="L6012" s="13" t="n">
        <f aca="false">H6012*J6012</f>
        <v>10000</v>
      </c>
    </row>
    <row r="6013" customFormat="false" ht="12.75" hidden="false" customHeight="false" outlineLevel="0" collapsed="false">
      <c r="A6013" s="0" t="s">
        <v>28</v>
      </c>
      <c r="B6013" s="0" t="s">
        <v>457</v>
      </c>
      <c r="C6013" s="0" t="s">
        <v>6</v>
      </c>
      <c r="D6013" s="0" t="s">
        <v>449</v>
      </c>
      <c r="E6013" s="0" t="s">
        <v>301</v>
      </c>
      <c r="F6013" s="0" t="s">
        <v>458</v>
      </c>
      <c r="G6013" s="0" t="n">
        <v>3</v>
      </c>
      <c r="H6013" s="0" t="n">
        <v>15000</v>
      </c>
      <c r="I6013" s="0" t="s">
        <v>451</v>
      </c>
      <c r="J6013" s="0" t="n">
        <f aca="false">IF(I6013="GJ",1.0542,1)</f>
        <v>1</v>
      </c>
      <c r="K6013" s="0" t="str">
        <f aca="false">IF(I6013="GJ","MMBtu",I6013)</f>
        <v>MMBtu</v>
      </c>
      <c r="L6013" s="13" t="n">
        <f aca="false">H6013*J6013</f>
        <v>15000</v>
      </c>
    </row>
    <row r="6014" customFormat="false" ht="12.75" hidden="false" customHeight="false" outlineLevel="0" collapsed="false">
      <c r="A6014" s="0" t="s">
        <v>28</v>
      </c>
      <c r="B6014" s="0" t="s">
        <v>457</v>
      </c>
      <c r="C6014" s="0" t="s">
        <v>6</v>
      </c>
      <c r="D6014" s="0" t="s">
        <v>449</v>
      </c>
      <c r="E6014" s="0" t="s">
        <v>357</v>
      </c>
      <c r="F6014" s="0" t="s">
        <v>458</v>
      </c>
      <c r="G6014" s="0" t="n">
        <v>7</v>
      </c>
      <c r="H6014" s="0" t="n">
        <v>56531</v>
      </c>
      <c r="I6014" s="0" t="s">
        <v>451</v>
      </c>
      <c r="J6014" s="0" t="n">
        <f aca="false">IF(I6014="GJ",1.0542,1)</f>
        <v>1</v>
      </c>
      <c r="K6014" s="0" t="str">
        <f aca="false">IF(I6014="GJ","MMBtu",I6014)</f>
        <v>MMBtu</v>
      </c>
      <c r="L6014" s="13" t="n">
        <f aca="false">H6014*J6014</f>
        <v>56531</v>
      </c>
    </row>
    <row r="6015" customFormat="false" ht="12.75" hidden="false" customHeight="false" outlineLevel="0" collapsed="false">
      <c r="A6015" s="0" t="s">
        <v>28</v>
      </c>
      <c r="B6015" s="0" t="s">
        <v>457</v>
      </c>
      <c r="C6015" s="0" t="s">
        <v>6</v>
      </c>
      <c r="D6015" s="0" t="s">
        <v>449</v>
      </c>
      <c r="E6015" s="0" t="s">
        <v>423</v>
      </c>
      <c r="F6015" s="0" t="s">
        <v>458</v>
      </c>
      <c r="G6015" s="0" t="n">
        <v>8</v>
      </c>
      <c r="H6015" s="0" t="n">
        <v>80000</v>
      </c>
      <c r="I6015" s="0" t="s">
        <v>451</v>
      </c>
      <c r="J6015" s="0" t="n">
        <f aca="false">IF(I6015="GJ",1.0542,1)</f>
        <v>1</v>
      </c>
      <c r="K6015" s="0" t="str">
        <f aca="false">IF(I6015="GJ","MMBtu",I6015)</f>
        <v>MMBtu</v>
      </c>
      <c r="L6015" s="13" t="n">
        <f aca="false">H6015*J6015</f>
        <v>80000</v>
      </c>
    </row>
    <row r="6016" customFormat="false" ht="12.75" hidden="false" customHeight="false" outlineLevel="0" collapsed="false">
      <c r="A6016" s="0" t="s">
        <v>28</v>
      </c>
      <c r="B6016" s="0" t="s">
        <v>457</v>
      </c>
      <c r="C6016" s="0" t="s">
        <v>6</v>
      </c>
      <c r="D6016" s="0" t="s">
        <v>449</v>
      </c>
      <c r="E6016" s="0" t="s">
        <v>357</v>
      </c>
      <c r="F6016" s="0" t="s">
        <v>461</v>
      </c>
      <c r="G6016" s="0" t="n">
        <v>13</v>
      </c>
      <c r="H6016" s="0" t="n">
        <v>81156</v>
      </c>
      <c r="I6016" s="0" t="s">
        <v>451</v>
      </c>
      <c r="J6016" s="0" t="n">
        <f aca="false">IF(I6016="GJ",1.0542,1)</f>
        <v>1</v>
      </c>
      <c r="K6016" s="0" t="str">
        <f aca="false">IF(I6016="GJ","MMBtu",I6016)</f>
        <v>MMBtu</v>
      </c>
      <c r="L6016" s="13" t="n">
        <f aca="false">H6016*J6016</f>
        <v>81156</v>
      </c>
    </row>
    <row r="6017" customFormat="false" ht="12.75" hidden="false" customHeight="false" outlineLevel="0" collapsed="false">
      <c r="A6017" s="0" t="s">
        <v>28</v>
      </c>
      <c r="B6017" s="0" t="s">
        <v>457</v>
      </c>
      <c r="C6017" s="0" t="s">
        <v>6</v>
      </c>
      <c r="D6017" s="0" t="s">
        <v>449</v>
      </c>
      <c r="E6017" s="0" t="s">
        <v>241</v>
      </c>
      <c r="F6017" s="0" t="s">
        <v>458</v>
      </c>
      <c r="G6017" s="0" t="n">
        <v>11</v>
      </c>
      <c r="H6017" s="0" t="n">
        <v>85000</v>
      </c>
      <c r="I6017" s="0" t="s">
        <v>451</v>
      </c>
      <c r="J6017" s="0" t="n">
        <f aca="false">IF(I6017="GJ",1.0542,1)</f>
        <v>1</v>
      </c>
      <c r="K6017" s="0" t="str">
        <f aca="false">IF(I6017="GJ","MMBtu",I6017)</f>
        <v>MMBtu</v>
      </c>
      <c r="L6017" s="13" t="n">
        <f aca="false">H6017*J6017</f>
        <v>85000</v>
      </c>
    </row>
    <row r="6018" customFormat="false" ht="12.75" hidden="false" customHeight="false" outlineLevel="0" collapsed="false">
      <c r="A6018" s="0" t="s">
        <v>28</v>
      </c>
      <c r="B6018" s="0" t="s">
        <v>457</v>
      </c>
      <c r="C6018" s="0" t="s">
        <v>6</v>
      </c>
      <c r="D6018" s="0" t="s">
        <v>449</v>
      </c>
      <c r="E6018" s="0" t="s">
        <v>329</v>
      </c>
      <c r="F6018" s="0" t="s">
        <v>458</v>
      </c>
      <c r="G6018" s="0" t="n">
        <v>14</v>
      </c>
      <c r="H6018" s="0" t="n">
        <v>97000</v>
      </c>
      <c r="I6018" s="0" t="s">
        <v>451</v>
      </c>
      <c r="J6018" s="0" t="n">
        <f aca="false">IF(I6018="GJ",1.0542,1)</f>
        <v>1</v>
      </c>
      <c r="K6018" s="0" t="str">
        <f aca="false">IF(I6018="GJ","MMBtu",I6018)</f>
        <v>MMBtu</v>
      </c>
      <c r="L6018" s="13" t="n">
        <f aca="false">H6018*J6018</f>
        <v>97000</v>
      </c>
    </row>
    <row r="6019" customFormat="false" ht="12.75" hidden="false" customHeight="false" outlineLevel="0" collapsed="false">
      <c r="A6019" s="0" t="s">
        <v>28</v>
      </c>
      <c r="B6019" s="0" t="s">
        <v>457</v>
      </c>
      <c r="C6019" s="0" t="s">
        <v>6</v>
      </c>
      <c r="D6019" s="0" t="s">
        <v>449</v>
      </c>
      <c r="E6019" s="0" t="s">
        <v>191</v>
      </c>
      <c r="F6019" s="0" t="s">
        <v>458</v>
      </c>
      <c r="G6019" s="0" t="n">
        <v>13</v>
      </c>
      <c r="H6019" s="0" t="n">
        <v>105000</v>
      </c>
      <c r="I6019" s="0" t="s">
        <v>451</v>
      </c>
      <c r="J6019" s="0" t="n">
        <f aca="false">IF(I6019="GJ",1.0542,1)</f>
        <v>1</v>
      </c>
      <c r="K6019" s="0" t="str">
        <f aca="false">IF(I6019="GJ","MMBtu",I6019)</f>
        <v>MMBtu</v>
      </c>
      <c r="L6019" s="13" t="n">
        <f aca="false">H6019*J6019</f>
        <v>105000</v>
      </c>
    </row>
    <row r="6020" customFormat="false" ht="12.75" hidden="false" customHeight="false" outlineLevel="0" collapsed="false">
      <c r="A6020" s="0" t="s">
        <v>28</v>
      </c>
      <c r="B6020" s="0" t="s">
        <v>457</v>
      </c>
      <c r="C6020" s="0" t="s">
        <v>6</v>
      </c>
      <c r="D6020" s="0" t="s">
        <v>449</v>
      </c>
      <c r="E6020" s="0" t="s">
        <v>396</v>
      </c>
      <c r="F6020" s="0" t="s">
        <v>458</v>
      </c>
      <c r="G6020" s="0" t="n">
        <v>12</v>
      </c>
      <c r="H6020" s="0" t="n">
        <v>258000</v>
      </c>
      <c r="I6020" s="0" t="s">
        <v>451</v>
      </c>
      <c r="J6020" s="0" t="n">
        <f aca="false">IF(I6020="GJ",1.0542,1)</f>
        <v>1</v>
      </c>
      <c r="K6020" s="0" t="str">
        <f aca="false">IF(I6020="GJ","MMBtu",I6020)</f>
        <v>MMBtu</v>
      </c>
      <c r="L6020" s="13" t="n">
        <f aca="false">H6020*J6020</f>
        <v>258000</v>
      </c>
    </row>
    <row r="6021" customFormat="false" ht="12.75" hidden="false" customHeight="false" outlineLevel="0" collapsed="false">
      <c r="A6021" s="0" t="s">
        <v>28</v>
      </c>
      <c r="B6021" s="0" t="s">
        <v>457</v>
      </c>
      <c r="C6021" s="0" t="s">
        <v>6</v>
      </c>
      <c r="D6021" s="0" t="s">
        <v>453</v>
      </c>
      <c r="E6021" s="0" t="s">
        <v>20</v>
      </c>
      <c r="F6021" s="0" t="s">
        <v>458</v>
      </c>
      <c r="G6021" s="0" t="n">
        <v>3</v>
      </c>
      <c r="H6021" s="0" t="n">
        <v>350000</v>
      </c>
      <c r="I6021" s="0" t="s">
        <v>451</v>
      </c>
      <c r="J6021" s="0" t="n">
        <f aca="false">IF(I6021="GJ",1.0542,1)</f>
        <v>1</v>
      </c>
      <c r="K6021" s="0" t="str">
        <f aca="false">IF(I6021="GJ","MMBtu",I6021)</f>
        <v>MMBtu</v>
      </c>
      <c r="L6021" s="13" t="n">
        <f aca="false">H6021*J6021</f>
        <v>350000</v>
      </c>
    </row>
    <row r="6022" customFormat="false" ht="12.75" hidden="false" customHeight="false" outlineLevel="0" collapsed="false">
      <c r="A6022" s="0" t="s">
        <v>28</v>
      </c>
      <c r="B6022" s="0" t="s">
        <v>457</v>
      </c>
      <c r="C6022" s="0" t="s">
        <v>6</v>
      </c>
      <c r="D6022" s="0" t="s">
        <v>463</v>
      </c>
      <c r="E6022" s="0" t="s">
        <v>396</v>
      </c>
      <c r="F6022" s="0" t="s">
        <v>460</v>
      </c>
      <c r="G6022" s="0" t="n">
        <v>2</v>
      </c>
      <c r="H6022" s="0" t="n">
        <v>620000</v>
      </c>
      <c r="I6022" s="0" t="s">
        <v>459</v>
      </c>
      <c r="J6022" s="0" t="n">
        <f aca="false">IF(I6022="GJ",1.0542,1)</f>
        <v>1.0542</v>
      </c>
      <c r="K6022" s="0" t="str">
        <f aca="false">IF(I6022="GJ","MMBtu",I6022)</f>
        <v>MMBtu</v>
      </c>
      <c r="L6022" s="13" t="n">
        <f aca="false">H6022*J6022</f>
        <v>653604</v>
      </c>
    </row>
    <row r="6023" customFormat="false" ht="12.75" hidden="false" customHeight="false" outlineLevel="0" collapsed="false">
      <c r="A6023" s="0" t="s">
        <v>28</v>
      </c>
      <c r="B6023" s="0" t="s">
        <v>457</v>
      </c>
      <c r="C6023" s="0" t="s">
        <v>6</v>
      </c>
      <c r="D6023" s="0" t="s">
        <v>449</v>
      </c>
      <c r="E6023" s="0" t="s">
        <v>396</v>
      </c>
      <c r="F6023" s="0" t="s">
        <v>461</v>
      </c>
      <c r="G6023" s="0" t="n">
        <v>54</v>
      </c>
      <c r="H6023" s="0" t="n">
        <v>667727</v>
      </c>
      <c r="I6023" s="0" t="s">
        <v>451</v>
      </c>
      <c r="J6023" s="0" t="n">
        <f aca="false">IF(I6023="GJ",1.0542,1)</f>
        <v>1</v>
      </c>
      <c r="K6023" s="0" t="str">
        <f aca="false">IF(I6023="GJ","MMBtu",I6023)</f>
        <v>MMBtu</v>
      </c>
      <c r="L6023" s="13" t="n">
        <f aca="false">H6023*J6023</f>
        <v>667727</v>
      </c>
    </row>
    <row r="6024" customFormat="false" ht="12.75" hidden="false" customHeight="false" outlineLevel="0" collapsed="false">
      <c r="A6024" s="0" t="s">
        <v>28</v>
      </c>
      <c r="B6024" s="0" t="s">
        <v>457</v>
      </c>
      <c r="C6024" s="0" t="s">
        <v>6</v>
      </c>
      <c r="D6024" s="0" t="s">
        <v>453</v>
      </c>
      <c r="E6024" s="0" t="s">
        <v>20</v>
      </c>
      <c r="F6024" s="0" t="s">
        <v>458</v>
      </c>
      <c r="G6024" s="0" t="n">
        <v>2</v>
      </c>
      <c r="H6024" s="0" t="n">
        <v>1070000</v>
      </c>
      <c r="I6024" s="0" t="s">
        <v>459</v>
      </c>
      <c r="J6024" s="0" t="n">
        <f aca="false">IF(I6024="GJ",1.0542,1)</f>
        <v>1.0542</v>
      </c>
      <c r="K6024" s="0" t="str">
        <f aca="false">IF(I6024="GJ","MMBtu",I6024)</f>
        <v>MMBtu</v>
      </c>
      <c r="L6024" s="13" t="n">
        <f aca="false">H6024*J6024</f>
        <v>1127994</v>
      </c>
    </row>
    <row r="6025" customFormat="false" ht="12.75" hidden="false" customHeight="false" outlineLevel="0" collapsed="false">
      <c r="A6025" s="0" t="s">
        <v>28</v>
      </c>
      <c r="B6025" s="0" t="s">
        <v>457</v>
      </c>
      <c r="C6025" s="0" t="s">
        <v>6</v>
      </c>
      <c r="D6025" s="0" t="s">
        <v>453</v>
      </c>
      <c r="E6025" s="0" t="s">
        <v>301</v>
      </c>
      <c r="F6025" s="0" t="s">
        <v>458</v>
      </c>
      <c r="G6025" s="0" t="n">
        <v>2</v>
      </c>
      <c r="H6025" s="0" t="n">
        <v>1510000</v>
      </c>
      <c r="I6025" s="0" t="s">
        <v>459</v>
      </c>
      <c r="J6025" s="0" t="n">
        <f aca="false">IF(I6025="GJ",1.0542,1)</f>
        <v>1.0542</v>
      </c>
      <c r="K6025" s="0" t="str">
        <f aca="false">IF(I6025="GJ","MMBtu",I6025)</f>
        <v>MMBtu</v>
      </c>
      <c r="L6025" s="13" t="n">
        <f aca="false">H6025*J6025</f>
        <v>1591842</v>
      </c>
    </row>
    <row r="6026" customFormat="false" ht="12.75" hidden="false" customHeight="false" outlineLevel="0" collapsed="false">
      <c r="A6026" s="0" t="s">
        <v>28</v>
      </c>
      <c r="B6026" s="0" t="s">
        <v>457</v>
      </c>
      <c r="C6026" s="0" t="s">
        <v>6</v>
      </c>
      <c r="D6026" s="0" t="s">
        <v>449</v>
      </c>
      <c r="E6026" s="0" t="s">
        <v>423</v>
      </c>
      <c r="F6026" s="0" t="s">
        <v>461</v>
      </c>
      <c r="G6026" s="0" t="n">
        <v>65</v>
      </c>
      <c r="H6026" s="0" t="n">
        <v>1624494</v>
      </c>
      <c r="I6026" s="0" t="s">
        <v>451</v>
      </c>
      <c r="J6026" s="0" t="n">
        <f aca="false">IF(I6026="GJ",1.0542,1)</f>
        <v>1</v>
      </c>
      <c r="K6026" s="0" t="str">
        <f aca="false">IF(I6026="GJ","MMBtu",I6026)</f>
        <v>MMBtu</v>
      </c>
      <c r="L6026" s="13" t="n">
        <f aca="false">H6026*J6026</f>
        <v>1624494</v>
      </c>
    </row>
    <row r="6027" customFormat="false" ht="12.75" hidden="false" customHeight="false" outlineLevel="0" collapsed="false">
      <c r="A6027" s="0" t="s">
        <v>28</v>
      </c>
      <c r="B6027" s="0" t="s">
        <v>457</v>
      </c>
      <c r="C6027" s="0" t="s">
        <v>6</v>
      </c>
      <c r="D6027" s="0" t="s">
        <v>449</v>
      </c>
      <c r="E6027" s="0" t="s">
        <v>20</v>
      </c>
      <c r="F6027" s="0" t="s">
        <v>460</v>
      </c>
      <c r="G6027" s="0" t="n">
        <v>12</v>
      </c>
      <c r="H6027" s="0" t="n">
        <v>1845000</v>
      </c>
      <c r="I6027" s="0" t="s">
        <v>459</v>
      </c>
      <c r="J6027" s="0" t="n">
        <f aca="false">IF(I6027="GJ",1.0542,1)</f>
        <v>1.0542</v>
      </c>
      <c r="K6027" s="0" t="str">
        <f aca="false">IF(I6027="GJ","MMBtu",I6027)</f>
        <v>MMBtu</v>
      </c>
      <c r="L6027" s="13" t="n">
        <f aca="false">H6027*J6027</f>
        <v>1944999</v>
      </c>
    </row>
    <row r="6028" customFormat="false" ht="12.75" hidden="false" customHeight="false" outlineLevel="0" collapsed="false">
      <c r="A6028" s="0" t="s">
        <v>28</v>
      </c>
      <c r="B6028" s="0" t="s">
        <v>457</v>
      </c>
      <c r="C6028" s="0" t="s">
        <v>6</v>
      </c>
      <c r="D6028" s="0" t="s">
        <v>463</v>
      </c>
      <c r="E6028" s="0" t="s">
        <v>423</v>
      </c>
      <c r="F6028" s="0" t="s">
        <v>460</v>
      </c>
      <c r="G6028" s="0" t="n">
        <v>2</v>
      </c>
      <c r="H6028" s="0" t="n">
        <v>2740000</v>
      </c>
      <c r="I6028" s="0" t="s">
        <v>459</v>
      </c>
      <c r="J6028" s="0" t="n">
        <f aca="false">IF(I6028="GJ",1.0542,1)</f>
        <v>1.0542</v>
      </c>
      <c r="K6028" s="0" t="str">
        <f aca="false">IF(I6028="GJ","MMBtu",I6028)</f>
        <v>MMBtu</v>
      </c>
      <c r="L6028" s="13" t="n">
        <f aca="false">H6028*J6028</f>
        <v>2888508</v>
      </c>
    </row>
    <row r="6029" customFormat="false" ht="12.75" hidden="false" customHeight="false" outlineLevel="0" collapsed="false">
      <c r="A6029" s="0" t="s">
        <v>28</v>
      </c>
      <c r="B6029" s="0" t="s">
        <v>457</v>
      </c>
      <c r="C6029" s="0" t="s">
        <v>6</v>
      </c>
      <c r="D6029" s="0" t="s">
        <v>463</v>
      </c>
      <c r="E6029" s="0" t="s">
        <v>357</v>
      </c>
      <c r="F6029" s="0" t="s">
        <v>460</v>
      </c>
      <c r="G6029" s="0" t="n">
        <v>5</v>
      </c>
      <c r="H6029" s="0" t="n">
        <v>3390000</v>
      </c>
      <c r="I6029" s="0" t="s">
        <v>459</v>
      </c>
      <c r="J6029" s="0" t="n">
        <f aca="false">IF(I6029="GJ",1.0542,1)</f>
        <v>1.0542</v>
      </c>
      <c r="K6029" s="0" t="str">
        <f aca="false">IF(I6029="GJ","MMBtu",I6029)</f>
        <v>MMBtu</v>
      </c>
      <c r="L6029" s="13" t="n">
        <f aca="false">H6029*J6029</f>
        <v>3573738</v>
      </c>
    </row>
    <row r="6030" customFormat="false" ht="12.75" hidden="false" customHeight="false" outlineLevel="0" collapsed="false">
      <c r="A6030" s="0" t="s">
        <v>28</v>
      </c>
      <c r="B6030" s="0" t="s">
        <v>457</v>
      </c>
      <c r="C6030" s="0" t="s">
        <v>6</v>
      </c>
      <c r="D6030" s="0" t="s">
        <v>453</v>
      </c>
      <c r="E6030" s="0" t="s">
        <v>329</v>
      </c>
      <c r="F6030" s="0" t="s">
        <v>458</v>
      </c>
      <c r="G6030" s="0" t="n">
        <v>10</v>
      </c>
      <c r="H6030" s="0" t="n">
        <v>4521000</v>
      </c>
      <c r="I6030" s="0" t="s">
        <v>451</v>
      </c>
      <c r="J6030" s="0" t="n">
        <f aca="false">IF(I6030="GJ",1.0542,1)</f>
        <v>1</v>
      </c>
      <c r="K6030" s="0" t="str">
        <f aca="false">IF(I6030="GJ","MMBtu",I6030)</f>
        <v>MMBtu</v>
      </c>
      <c r="L6030" s="13" t="n">
        <f aca="false">H6030*J6030</f>
        <v>4521000</v>
      </c>
    </row>
    <row r="6031" customFormat="false" ht="12.75" hidden="false" customHeight="false" outlineLevel="0" collapsed="false">
      <c r="A6031" s="0" t="s">
        <v>28</v>
      </c>
      <c r="B6031" s="0" t="s">
        <v>457</v>
      </c>
      <c r="C6031" s="0" t="s">
        <v>6</v>
      </c>
      <c r="D6031" s="0" t="s">
        <v>453</v>
      </c>
      <c r="E6031" s="0" t="s">
        <v>191</v>
      </c>
      <c r="F6031" s="0" t="s">
        <v>458</v>
      </c>
      <c r="G6031" s="0" t="n">
        <v>13</v>
      </c>
      <c r="H6031" s="0" t="n">
        <v>4798000</v>
      </c>
      <c r="I6031" s="0" t="s">
        <v>451</v>
      </c>
      <c r="J6031" s="0" t="n">
        <f aca="false">IF(I6031="GJ",1.0542,1)</f>
        <v>1</v>
      </c>
      <c r="K6031" s="0" t="str">
        <f aca="false">IF(I6031="GJ","MMBtu",I6031)</f>
        <v>MMBtu</v>
      </c>
      <c r="L6031" s="13" t="n">
        <f aca="false">H6031*J6031</f>
        <v>4798000</v>
      </c>
    </row>
    <row r="6032" customFormat="false" ht="12.75" hidden="false" customHeight="false" outlineLevel="0" collapsed="false">
      <c r="A6032" s="0" t="s">
        <v>28</v>
      </c>
      <c r="B6032" s="0" t="s">
        <v>457</v>
      </c>
      <c r="C6032" s="0" t="s">
        <v>6</v>
      </c>
      <c r="D6032" s="0" t="s">
        <v>453</v>
      </c>
      <c r="E6032" s="0" t="s">
        <v>301</v>
      </c>
      <c r="F6032" s="0" t="s">
        <v>458</v>
      </c>
      <c r="G6032" s="0" t="n">
        <v>10</v>
      </c>
      <c r="H6032" s="0" t="n">
        <v>8030000</v>
      </c>
      <c r="I6032" s="0" t="s">
        <v>451</v>
      </c>
      <c r="J6032" s="0" t="n">
        <f aca="false">IF(I6032="GJ",1.0542,1)</f>
        <v>1</v>
      </c>
      <c r="K6032" s="0" t="str">
        <f aca="false">IF(I6032="GJ","MMBtu",I6032)</f>
        <v>MMBtu</v>
      </c>
      <c r="L6032" s="13" t="n">
        <f aca="false">H6032*J6032</f>
        <v>8030000</v>
      </c>
    </row>
    <row r="6033" customFormat="false" ht="12.75" hidden="false" customHeight="false" outlineLevel="0" collapsed="false">
      <c r="A6033" s="0" t="s">
        <v>28</v>
      </c>
      <c r="B6033" s="0" t="s">
        <v>457</v>
      </c>
      <c r="C6033" s="0" t="s">
        <v>6</v>
      </c>
      <c r="D6033" s="0" t="s">
        <v>453</v>
      </c>
      <c r="E6033" s="0" t="s">
        <v>191</v>
      </c>
      <c r="F6033" s="0" t="s">
        <v>458</v>
      </c>
      <c r="G6033" s="0" t="n">
        <v>17</v>
      </c>
      <c r="H6033" s="0" t="n">
        <v>11077500</v>
      </c>
      <c r="I6033" s="0" t="s">
        <v>459</v>
      </c>
      <c r="J6033" s="0" t="n">
        <f aca="false">IF(I6033="GJ",1.0542,1)</f>
        <v>1.0542</v>
      </c>
      <c r="K6033" s="0" t="str">
        <f aca="false">IF(I6033="GJ","MMBtu",I6033)</f>
        <v>MMBtu</v>
      </c>
      <c r="L6033" s="13" t="n">
        <f aca="false">H6033*J6033</f>
        <v>11677900.5</v>
      </c>
    </row>
    <row r="6034" customFormat="false" ht="12.75" hidden="false" customHeight="false" outlineLevel="0" collapsed="false">
      <c r="A6034" s="0" t="s">
        <v>28</v>
      </c>
      <c r="B6034" s="0" t="s">
        <v>457</v>
      </c>
      <c r="C6034" s="0" t="s">
        <v>6</v>
      </c>
      <c r="D6034" s="0" t="s">
        <v>449</v>
      </c>
      <c r="E6034" s="0" t="s">
        <v>241</v>
      </c>
      <c r="F6034" s="0" t="s">
        <v>458</v>
      </c>
      <c r="G6034" s="0" t="n">
        <v>176</v>
      </c>
      <c r="H6034" s="0" t="n">
        <v>11284812</v>
      </c>
      <c r="I6034" s="0" t="s">
        <v>459</v>
      </c>
      <c r="J6034" s="0" t="n">
        <f aca="false">IF(I6034="GJ",1.0542,1)</f>
        <v>1.0542</v>
      </c>
      <c r="K6034" s="0" t="str">
        <f aca="false">IF(I6034="GJ","MMBtu",I6034)</f>
        <v>MMBtu</v>
      </c>
      <c r="L6034" s="13" t="n">
        <f aca="false">H6034*J6034</f>
        <v>11896448.8104</v>
      </c>
    </row>
    <row r="6035" customFormat="false" ht="12.75" hidden="false" customHeight="false" outlineLevel="0" collapsed="false">
      <c r="A6035" s="0" t="s">
        <v>28</v>
      </c>
      <c r="B6035" s="0" t="s">
        <v>457</v>
      </c>
      <c r="C6035" s="0" t="s">
        <v>6</v>
      </c>
      <c r="D6035" s="0" t="s">
        <v>449</v>
      </c>
      <c r="E6035" s="0" t="s">
        <v>20</v>
      </c>
      <c r="F6035" s="0" t="s">
        <v>458</v>
      </c>
      <c r="G6035" s="0" t="n">
        <v>43</v>
      </c>
      <c r="H6035" s="0" t="n">
        <v>11637500</v>
      </c>
      <c r="I6035" s="0" t="s">
        <v>459</v>
      </c>
      <c r="J6035" s="0" t="n">
        <f aca="false">IF(I6035="GJ",1.0542,1)</f>
        <v>1.0542</v>
      </c>
      <c r="K6035" s="0" t="str">
        <f aca="false">IF(I6035="GJ","MMBtu",I6035)</f>
        <v>MMBtu</v>
      </c>
      <c r="L6035" s="13" t="n">
        <f aca="false">H6035*J6035</f>
        <v>12268252.5</v>
      </c>
    </row>
    <row r="6036" customFormat="false" ht="12.75" hidden="false" customHeight="false" outlineLevel="0" collapsed="false">
      <c r="A6036" s="0" t="s">
        <v>28</v>
      </c>
      <c r="B6036" s="0" t="s">
        <v>457</v>
      </c>
      <c r="C6036" s="0" t="s">
        <v>6</v>
      </c>
      <c r="D6036" s="0" t="s">
        <v>453</v>
      </c>
      <c r="E6036" s="0" t="s">
        <v>241</v>
      </c>
      <c r="F6036" s="0" t="s">
        <v>458</v>
      </c>
      <c r="G6036" s="0" t="n">
        <v>29</v>
      </c>
      <c r="H6036" s="0" t="n">
        <v>14285000</v>
      </c>
      <c r="I6036" s="0" t="s">
        <v>451</v>
      </c>
      <c r="J6036" s="0" t="n">
        <f aca="false">IF(I6036="GJ",1.0542,1)</f>
        <v>1</v>
      </c>
      <c r="K6036" s="0" t="str">
        <f aca="false">IF(I6036="GJ","MMBtu",I6036)</f>
        <v>MMBtu</v>
      </c>
      <c r="L6036" s="13" t="n">
        <f aca="false">H6036*J6036</f>
        <v>14285000</v>
      </c>
    </row>
    <row r="6037" customFormat="false" ht="12.75" hidden="false" customHeight="false" outlineLevel="0" collapsed="false">
      <c r="A6037" s="0" t="s">
        <v>28</v>
      </c>
      <c r="B6037" s="0" t="s">
        <v>457</v>
      </c>
      <c r="C6037" s="0" t="s">
        <v>6</v>
      </c>
      <c r="D6037" s="0" t="s">
        <v>453</v>
      </c>
      <c r="E6037" s="0" t="s">
        <v>396</v>
      </c>
      <c r="F6037" s="0" t="s">
        <v>458</v>
      </c>
      <c r="G6037" s="0" t="n">
        <v>35</v>
      </c>
      <c r="H6037" s="0" t="n">
        <v>15655000</v>
      </c>
      <c r="I6037" s="0" t="s">
        <v>451</v>
      </c>
      <c r="J6037" s="0" t="n">
        <f aca="false">IF(I6037="GJ",1.0542,1)</f>
        <v>1</v>
      </c>
      <c r="K6037" s="0" t="str">
        <f aca="false">IF(I6037="GJ","MMBtu",I6037)</f>
        <v>MMBtu</v>
      </c>
      <c r="L6037" s="13" t="n">
        <f aca="false">H6037*J6037</f>
        <v>15655000</v>
      </c>
    </row>
    <row r="6038" customFormat="false" ht="12.75" hidden="false" customHeight="false" outlineLevel="0" collapsed="false">
      <c r="A6038" s="0" t="s">
        <v>28</v>
      </c>
      <c r="B6038" s="0" t="s">
        <v>457</v>
      </c>
      <c r="C6038" s="0" t="s">
        <v>6</v>
      </c>
      <c r="D6038" s="0" t="s">
        <v>449</v>
      </c>
      <c r="E6038" s="0" t="s">
        <v>301</v>
      </c>
      <c r="F6038" s="0" t="s">
        <v>458</v>
      </c>
      <c r="G6038" s="0" t="n">
        <v>188</v>
      </c>
      <c r="H6038" s="0" t="n">
        <v>17260500</v>
      </c>
      <c r="I6038" s="0" t="s">
        <v>459</v>
      </c>
      <c r="J6038" s="0" t="n">
        <f aca="false">IF(I6038="GJ",1.0542,1)</f>
        <v>1.0542</v>
      </c>
      <c r="K6038" s="0" t="str">
        <f aca="false">IF(I6038="GJ","MMBtu",I6038)</f>
        <v>MMBtu</v>
      </c>
      <c r="L6038" s="13" t="n">
        <f aca="false">H6038*J6038</f>
        <v>18196019.1</v>
      </c>
    </row>
    <row r="6039" customFormat="false" ht="12.75" hidden="false" customHeight="false" outlineLevel="0" collapsed="false">
      <c r="A6039" s="0" t="s">
        <v>28</v>
      </c>
      <c r="B6039" s="0" t="s">
        <v>457</v>
      </c>
      <c r="C6039" s="0" t="s">
        <v>6</v>
      </c>
      <c r="D6039" s="0" t="s">
        <v>453</v>
      </c>
      <c r="E6039" s="0" t="s">
        <v>241</v>
      </c>
      <c r="F6039" s="0" t="s">
        <v>458</v>
      </c>
      <c r="G6039" s="0" t="n">
        <v>28</v>
      </c>
      <c r="H6039" s="0" t="n">
        <v>18195500</v>
      </c>
      <c r="I6039" s="0" t="s">
        <v>459</v>
      </c>
      <c r="J6039" s="0" t="n">
        <f aca="false">IF(I6039="GJ",1.0542,1)</f>
        <v>1.0542</v>
      </c>
      <c r="K6039" s="0" t="str">
        <f aca="false">IF(I6039="GJ","MMBtu",I6039)</f>
        <v>MMBtu</v>
      </c>
      <c r="L6039" s="13" t="n">
        <f aca="false">H6039*J6039</f>
        <v>19181696.1</v>
      </c>
    </row>
    <row r="6040" customFormat="false" ht="12.75" hidden="false" customHeight="false" outlineLevel="0" collapsed="false">
      <c r="A6040" s="0" t="s">
        <v>28</v>
      </c>
      <c r="B6040" s="0" t="s">
        <v>457</v>
      </c>
      <c r="C6040" s="0" t="s">
        <v>6</v>
      </c>
      <c r="D6040" s="0" t="s">
        <v>453</v>
      </c>
      <c r="E6040" s="0" t="s">
        <v>357</v>
      </c>
      <c r="F6040" s="0" t="s">
        <v>458</v>
      </c>
      <c r="G6040" s="0" t="n">
        <v>42</v>
      </c>
      <c r="H6040" s="0" t="n">
        <v>20045000</v>
      </c>
      <c r="I6040" s="0" t="s">
        <v>451</v>
      </c>
      <c r="J6040" s="0" t="n">
        <f aca="false">IF(I6040="GJ",1.0542,1)</f>
        <v>1</v>
      </c>
      <c r="K6040" s="0" t="str">
        <f aca="false">IF(I6040="GJ","MMBtu",I6040)</f>
        <v>MMBtu</v>
      </c>
      <c r="L6040" s="13" t="n">
        <f aca="false">H6040*J6040</f>
        <v>20045000</v>
      </c>
    </row>
    <row r="6041" customFormat="false" ht="12.75" hidden="false" customHeight="false" outlineLevel="0" collapsed="false">
      <c r="A6041" s="0" t="s">
        <v>28</v>
      </c>
      <c r="B6041" s="0" t="s">
        <v>457</v>
      </c>
      <c r="C6041" s="0" t="s">
        <v>6</v>
      </c>
      <c r="D6041" s="0" t="s">
        <v>453</v>
      </c>
      <c r="E6041" s="0" t="s">
        <v>423</v>
      </c>
      <c r="F6041" s="0" t="s">
        <v>458</v>
      </c>
      <c r="G6041" s="0" t="n">
        <v>42</v>
      </c>
      <c r="H6041" s="0" t="n">
        <v>36840500</v>
      </c>
      <c r="I6041" s="0" t="s">
        <v>451</v>
      </c>
      <c r="J6041" s="0" t="n">
        <f aca="false">IF(I6041="GJ",1.0542,1)</f>
        <v>1</v>
      </c>
      <c r="K6041" s="0" t="str">
        <f aca="false">IF(I6041="GJ","MMBtu",I6041)</f>
        <v>MMBtu</v>
      </c>
      <c r="L6041" s="13" t="n">
        <f aca="false">H6041*J6041</f>
        <v>36840500</v>
      </c>
    </row>
    <row r="6042" customFormat="false" ht="12.75" hidden="false" customHeight="false" outlineLevel="0" collapsed="false">
      <c r="A6042" s="0" t="s">
        <v>28</v>
      </c>
      <c r="B6042" s="0" t="s">
        <v>457</v>
      </c>
      <c r="C6042" s="0" t="s">
        <v>6</v>
      </c>
      <c r="D6042" s="0" t="s">
        <v>449</v>
      </c>
      <c r="E6042" s="0" t="s">
        <v>191</v>
      </c>
      <c r="F6042" s="0" t="s">
        <v>458</v>
      </c>
      <c r="G6042" s="0" t="n">
        <v>144</v>
      </c>
      <c r="H6042" s="0" t="n">
        <v>35736000</v>
      </c>
      <c r="I6042" s="0" t="s">
        <v>459</v>
      </c>
      <c r="J6042" s="0" t="n">
        <f aca="false">IF(I6042="GJ",1.0542,1)</f>
        <v>1.0542</v>
      </c>
      <c r="K6042" s="0" t="str">
        <f aca="false">IF(I6042="GJ","MMBtu",I6042)</f>
        <v>MMBtu</v>
      </c>
      <c r="L6042" s="13" t="n">
        <f aca="false">H6042*J6042</f>
        <v>37672891.2</v>
      </c>
    </row>
    <row r="6043" customFormat="false" ht="12.75" hidden="false" customHeight="false" outlineLevel="0" collapsed="false">
      <c r="A6043" s="0" t="s">
        <v>28</v>
      </c>
      <c r="B6043" s="0" t="s">
        <v>457</v>
      </c>
      <c r="C6043" s="0" t="s">
        <v>6</v>
      </c>
      <c r="D6043" s="0" t="s">
        <v>449</v>
      </c>
      <c r="E6043" s="0" t="s">
        <v>396</v>
      </c>
      <c r="F6043" s="0" t="s">
        <v>458</v>
      </c>
      <c r="G6043" s="0" t="n">
        <v>750</v>
      </c>
      <c r="H6043" s="0" t="n">
        <v>54313376</v>
      </c>
      <c r="I6043" s="0" t="s">
        <v>459</v>
      </c>
      <c r="J6043" s="0" t="n">
        <f aca="false">IF(I6043="GJ",1.0542,1)</f>
        <v>1.0542</v>
      </c>
      <c r="K6043" s="0" t="str">
        <f aca="false">IF(I6043="GJ","MMBtu",I6043)</f>
        <v>MMBtu</v>
      </c>
      <c r="L6043" s="13" t="n">
        <f aca="false">H6043*J6043</f>
        <v>57257160.9792</v>
      </c>
    </row>
    <row r="6044" customFormat="false" ht="12.75" hidden="false" customHeight="false" outlineLevel="0" collapsed="false">
      <c r="A6044" s="0" t="s">
        <v>28</v>
      </c>
      <c r="B6044" s="0" t="s">
        <v>457</v>
      </c>
      <c r="C6044" s="0" t="s">
        <v>6</v>
      </c>
      <c r="D6044" s="0" t="s">
        <v>449</v>
      </c>
      <c r="E6044" s="0" t="s">
        <v>423</v>
      </c>
      <c r="F6044" s="0" t="s">
        <v>458</v>
      </c>
      <c r="G6044" s="0" t="n">
        <v>559</v>
      </c>
      <c r="H6044" s="0" t="n">
        <v>54336100</v>
      </c>
      <c r="I6044" s="0" t="s">
        <v>459</v>
      </c>
      <c r="J6044" s="0" t="n">
        <f aca="false">IF(I6044="GJ",1.0542,1)</f>
        <v>1.0542</v>
      </c>
      <c r="K6044" s="0" t="str">
        <f aca="false">IF(I6044="GJ","MMBtu",I6044)</f>
        <v>MMBtu</v>
      </c>
      <c r="L6044" s="13" t="n">
        <f aca="false">H6044*J6044</f>
        <v>57281116.62</v>
      </c>
    </row>
    <row r="6045" customFormat="false" ht="12.75" hidden="false" customHeight="false" outlineLevel="0" collapsed="false">
      <c r="A6045" s="0" t="s">
        <v>28</v>
      </c>
      <c r="B6045" s="0" t="s">
        <v>457</v>
      </c>
      <c r="C6045" s="0" t="s">
        <v>6</v>
      </c>
      <c r="D6045" s="0" t="s">
        <v>449</v>
      </c>
      <c r="E6045" s="0" t="s">
        <v>329</v>
      </c>
      <c r="F6045" s="0" t="s">
        <v>458</v>
      </c>
      <c r="G6045" s="0" t="n">
        <v>499</v>
      </c>
      <c r="H6045" s="0" t="n">
        <v>55839000</v>
      </c>
      <c r="I6045" s="0" t="s">
        <v>459</v>
      </c>
      <c r="J6045" s="0" t="n">
        <f aca="false">IF(I6045="GJ",1.0542,1)</f>
        <v>1.0542</v>
      </c>
      <c r="K6045" s="0" t="str">
        <f aca="false">IF(I6045="GJ","MMBtu",I6045)</f>
        <v>MMBtu</v>
      </c>
      <c r="L6045" s="13" t="n">
        <f aca="false">H6045*J6045</f>
        <v>58865473.8</v>
      </c>
    </row>
    <row r="6046" customFormat="false" ht="12.75" hidden="false" customHeight="false" outlineLevel="0" collapsed="false">
      <c r="A6046" s="0" t="s">
        <v>28</v>
      </c>
      <c r="B6046" s="0" t="s">
        <v>457</v>
      </c>
      <c r="C6046" s="0" t="s">
        <v>6</v>
      </c>
      <c r="D6046" s="0" t="s">
        <v>449</v>
      </c>
      <c r="E6046" s="0" t="s">
        <v>357</v>
      </c>
      <c r="F6046" s="0" t="s">
        <v>458</v>
      </c>
      <c r="G6046" s="0" t="n">
        <v>729</v>
      </c>
      <c r="H6046" s="0" t="n">
        <v>92064500</v>
      </c>
      <c r="I6046" s="0" t="s">
        <v>459</v>
      </c>
      <c r="J6046" s="0" t="n">
        <f aca="false">IF(I6046="GJ",1.0542,1)</f>
        <v>1.0542</v>
      </c>
      <c r="K6046" s="0" t="str">
        <f aca="false">IF(I6046="GJ","MMBtu",I6046)</f>
        <v>MMBtu</v>
      </c>
      <c r="L6046" s="13" t="n">
        <f aca="false">H6046*J6046</f>
        <v>97054395.9</v>
      </c>
    </row>
    <row r="6047" customFormat="false" ht="12.75" hidden="false" customHeight="false" outlineLevel="0" collapsed="false">
      <c r="A6047" s="0" t="s">
        <v>28</v>
      </c>
      <c r="B6047" s="0" t="s">
        <v>448</v>
      </c>
      <c r="C6047" s="0" t="s">
        <v>6</v>
      </c>
      <c r="D6047" s="0" t="s">
        <v>449</v>
      </c>
      <c r="E6047" s="0" t="s">
        <v>241</v>
      </c>
      <c r="F6047" s="0" t="s">
        <v>452</v>
      </c>
      <c r="G6047" s="0" t="n">
        <v>35</v>
      </c>
      <c r="H6047" s="0" t="n">
        <v>505000</v>
      </c>
      <c r="I6047" s="0" t="s">
        <v>451</v>
      </c>
      <c r="J6047" s="0" t="n">
        <f aca="false">IF(I6047="GJ",1.0542,1)</f>
        <v>1</v>
      </c>
      <c r="K6047" s="0" t="str">
        <f aca="false">IF(I6047="GJ","MMBtu",I6047)</f>
        <v>MMBtu</v>
      </c>
      <c r="L6047" s="13" t="n">
        <f aca="false">H6047*J6047</f>
        <v>505000</v>
      </c>
    </row>
    <row r="6048" customFormat="false" ht="12.75" hidden="false" customHeight="false" outlineLevel="0" collapsed="false">
      <c r="A6048" s="0" t="s">
        <v>28</v>
      </c>
      <c r="B6048" s="0" t="s">
        <v>448</v>
      </c>
      <c r="C6048" s="0" t="s">
        <v>6</v>
      </c>
      <c r="D6048" s="0" t="s">
        <v>449</v>
      </c>
      <c r="E6048" s="0" t="s">
        <v>20</v>
      </c>
      <c r="F6048" s="0" t="s">
        <v>450</v>
      </c>
      <c r="G6048" s="0" t="n">
        <v>100</v>
      </c>
      <c r="H6048" s="0" t="n">
        <v>895000</v>
      </c>
      <c r="I6048" s="0" t="s">
        <v>451</v>
      </c>
      <c r="J6048" s="0" t="n">
        <f aca="false">IF(I6048="GJ",1.0542,1)</f>
        <v>1</v>
      </c>
      <c r="K6048" s="0" t="str">
        <f aca="false">IF(I6048="GJ","MMBtu",I6048)</f>
        <v>MMBtu</v>
      </c>
      <c r="L6048" s="13" t="n">
        <f aca="false">H6048*J6048</f>
        <v>895000</v>
      </c>
    </row>
    <row r="6049" customFormat="false" ht="12.75" hidden="false" customHeight="false" outlineLevel="0" collapsed="false">
      <c r="A6049" s="0" t="s">
        <v>28</v>
      </c>
      <c r="B6049" s="0" t="s">
        <v>448</v>
      </c>
      <c r="C6049" s="0" t="s">
        <v>6</v>
      </c>
      <c r="D6049" s="0" t="s">
        <v>463</v>
      </c>
      <c r="E6049" s="0" t="s">
        <v>396</v>
      </c>
      <c r="F6049" s="0" t="s">
        <v>456</v>
      </c>
      <c r="G6049" s="0" t="n">
        <v>3</v>
      </c>
      <c r="H6049" s="0" t="n">
        <v>1550000</v>
      </c>
      <c r="I6049" s="0" t="s">
        <v>451</v>
      </c>
      <c r="J6049" s="0" t="n">
        <f aca="false">IF(I6049="GJ",1.0542,1)</f>
        <v>1</v>
      </c>
      <c r="K6049" s="0" t="str">
        <f aca="false">IF(I6049="GJ","MMBtu",I6049)</f>
        <v>MMBtu</v>
      </c>
      <c r="L6049" s="13" t="n">
        <f aca="false">H6049*J6049</f>
        <v>1550000</v>
      </c>
    </row>
    <row r="6050" customFormat="false" ht="12.75" hidden="false" customHeight="false" outlineLevel="0" collapsed="false">
      <c r="A6050" s="0" t="s">
        <v>28</v>
      </c>
      <c r="B6050" s="0" t="s">
        <v>448</v>
      </c>
      <c r="C6050" s="0" t="s">
        <v>6</v>
      </c>
      <c r="D6050" s="0" t="s">
        <v>449</v>
      </c>
      <c r="E6050" s="0" t="s">
        <v>20</v>
      </c>
      <c r="F6050" s="0" t="s">
        <v>456</v>
      </c>
      <c r="G6050" s="0" t="n">
        <v>94</v>
      </c>
      <c r="H6050" s="0" t="n">
        <v>1826963</v>
      </c>
      <c r="I6050" s="0" t="s">
        <v>451</v>
      </c>
      <c r="J6050" s="0" t="n">
        <f aca="false">IF(I6050="GJ",1.0542,1)</f>
        <v>1</v>
      </c>
      <c r="K6050" s="0" t="str">
        <f aca="false">IF(I6050="GJ","MMBtu",I6050)</f>
        <v>MMBtu</v>
      </c>
      <c r="L6050" s="13" t="n">
        <f aca="false">H6050*J6050</f>
        <v>1826963</v>
      </c>
    </row>
    <row r="6051" customFormat="false" ht="12.75" hidden="false" customHeight="false" outlineLevel="0" collapsed="false">
      <c r="A6051" s="0" t="s">
        <v>28</v>
      </c>
      <c r="B6051" s="0" t="s">
        <v>448</v>
      </c>
      <c r="C6051" s="0" t="s">
        <v>6</v>
      </c>
      <c r="D6051" s="0" t="s">
        <v>449</v>
      </c>
      <c r="E6051" s="0" t="s">
        <v>423</v>
      </c>
      <c r="F6051" s="0" t="s">
        <v>452</v>
      </c>
      <c r="G6051" s="0" t="n">
        <v>174</v>
      </c>
      <c r="H6051" s="0" t="n">
        <v>1867900</v>
      </c>
      <c r="I6051" s="0" t="s">
        <v>451</v>
      </c>
      <c r="J6051" s="0" t="n">
        <f aca="false">IF(I6051="GJ",1.0542,1)</f>
        <v>1</v>
      </c>
      <c r="K6051" s="0" t="str">
        <f aca="false">IF(I6051="GJ","MMBtu",I6051)</f>
        <v>MMBtu</v>
      </c>
      <c r="L6051" s="13" t="n">
        <f aca="false">H6051*J6051</f>
        <v>1867900</v>
      </c>
    </row>
    <row r="6052" customFormat="false" ht="12.75" hidden="false" customHeight="false" outlineLevel="0" collapsed="false">
      <c r="A6052" s="0" t="s">
        <v>28</v>
      </c>
      <c r="B6052" s="0" t="s">
        <v>448</v>
      </c>
      <c r="C6052" s="0" t="s">
        <v>6</v>
      </c>
      <c r="D6052" s="0" t="s">
        <v>449</v>
      </c>
      <c r="E6052" s="0" t="s">
        <v>191</v>
      </c>
      <c r="F6052" s="0" t="s">
        <v>452</v>
      </c>
      <c r="G6052" s="0" t="n">
        <v>62</v>
      </c>
      <c r="H6052" s="0" t="n">
        <v>2434000</v>
      </c>
      <c r="I6052" s="0" t="s">
        <v>451</v>
      </c>
      <c r="J6052" s="0" t="n">
        <f aca="false">IF(I6052="GJ",1.0542,1)</f>
        <v>1</v>
      </c>
      <c r="K6052" s="0" t="str">
        <f aca="false">IF(I6052="GJ","MMBtu",I6052)</f>
        <v>MMBtu</v>
      </c>
      <c r="L6052" s="13" t="n">
        <f aca="false">H6052*J6052</f>
        <v>2434000</v>
      </c>
    </row>
    <row r="6053" customFormat="false" ht="12.75" hidden="false" customHeight="false" outlineLevel="0" collapsed="false">
      <c r="A6053" s="0" t="s">
        <v>28</v>
      </c>
      <c r="B6053" s="0" t="s">
        <v>448</v>
      </c>
      <c r="C6053" s="0" t="s">
        <v>6</v>
      </c>
      <c r="D6053" s="0" t="s">
        <v>463</v>
      </c>
      <c r="E6053" s="0" t="s">
        <v>423</v>
      </c>
      <c r="F6053" s="0" t="s">
        <v>454</v>
      </c>
      <c r="G6053" s="0" t="n">
        <v>2</v>
      </c>
      <c r="H6053" s="0" t="n">
        <v>2720000</v>
      </c>
      <c r="I6053" s="0" t="s">
        <v>451</v>
      </c>
      <c r="J6053" s="0" t="n">
        <f aca="false">IF(I6053="GJ",1.0542,1)</f>
        <v>1</v>
      </c>
      <c r="K6053" s="0" t="str">
        <f aca="false">IF(I6053="GJ","MMBtu",I6053)</f>
        <v>MMBtu</v>
      </c>
      <c r="L6053" s="13" t="n">
        <f aca="false">H6053*J6053</f>
        <v>2720000</v>
      </c>
    </row>
    <row r="6054" customFormat="false" ht="12.75" hidden="false" customHeight="false" outlineLevel="0" collapsed="false">
      <c r="A6054" s="0" t="s">
        <v>28</v>
      </c>
      <c r="B6054" s="0" t="s">
        <v>448</v>
      </c>
      <c r="C6054" s="0" t="s">
        <v>6</v>
      </c>
      <c r="D6054" s="0" t="s">
        <v>449</v>
      </c>
      <c r="E6054" s="0" t="s">
        <v>357</v>
      </c>
      <c r="F6054" s="0" t="s">
        <v>452</v>
      </c>
      <c r="G6054" s="0" t="n">
        <v>130</v>
      </c>
      <c r="H6054" s="0" t="n">
        <v>2767514</v>
      </c>
      <c r="I6054" s="0" t="s">
        <v>451</v>
      </c>
      <c r="J6054" s="0" t="n">
        <f aca="false">IF(I6054="GJ",1.0542,1)</f>
        <v>1</v>
      </c>
      <c r="K6054" s="0" t="str">
        <f aca="false">IF(I6054="GJ","MMBtu",I6054)</f>
        <v>MMBtu</v>
      </c>
      <c r="L6054" s="13" t="n">
        <f aca="false">H6054*J6054</f>
        <v>2767514</v>
      </c>
    </row>
    <row r="6055" customFormat="false" ht="12.75" hidden="false" customHeight="false" outlineLevel="0" collapsed="false">
      <c r="A6055" s="0" t="s">
        <v>28</v>
      </c>
      <c r="B6055" s="0" t="s">
        <v>448</v>
      </c>
      <c r="C6055" s="0" t="s">
        <v>6</v>
      </c>
      <c r="D6055" s="0" t="s">
        <v>449</v>
      </c>
      <c r="E6055" s="0" t="s">
        <v>329</v>
      </c>
      <c r="F6055" s="0" t="s">
        <v>452</v>
      </c>
      <c r="G6055" s="0" t="n">
        <v>157</v>
      </c>
      <c r="H6055" s="0" t="n">
        <v>3242339</v>
      </c>
      <c r="I6055" s="0" t="s">
        <v>451</v>
      </c>
      <c r="J6055" s="0" t="n">
        <f aca="false">IF(I6055="GJ",1.0542,1)</f>
        <v>1</v>
      </c>
      <c r="K6055" s="0" t="str">
        <f aca="false">IF(I6055="GJ","MMBtu",I6055)</f>
        <v>MMBtu</v>
      </c>
      <c r="L6055" s="13" t="n">
        <f aca="false">H6055*J6055</f>
        <v>3242339</v>
      </c>
    </row>
    <row r="6056" customFormat="false" ht="12.75" hidden="false" customHeight="false" outlineLevel="0" collapsed="false">
      <c r="A6056" s="0" t="s">
        <v>28</v>
      </c>
      <c r="B6056" s="0" t="s">
        <v>448</v>
      </c>
      <c r="C6056" s="0" t="s">
        <v>6</v>
      </c>
      <c r="D6056" s="0" t="s">
        <v>449</v>
      </c>
      <c r="E6056" s="0" t="s">
        <v>396</v>
      </c>
      <c r="F6056" s="0" t="s">
        <v>452</v>
      </c>
      <c r="G6056" s="0" t="n">
        <v>193</v>
      </c>
      <c r="H6056" s="0" t="n">
        <v>3649562</v>
      </c>
      <c r="I6056" s="0" t="s">
        <v>451</v>
      </c>
      <c r="J6056" s="0" t="n">
        <f aca="false">IF(I6056="GJ",1.0542,1)</f>
        <v>1</v>
      </c>
      <c r="K6056" s="0" t="str">
        <f aca="false">IF(I6056="GJ","MMBtu",I6056)</f>
        <v>MMBtu</v>
      </c>
      <c r="L6056" s="13" t="n">
        <f aca="false">H6056*J6056</f>
        <v>3649562</v>
      </c>
    </row>
    <row r="6057" customFormat="false" ht="12.75" hidden="false" customHeight="false" outlineLevel="0" collapsed="false">
      <c r="A6057" s="0" t="s">
        <v>28</v>
      </c>
      <c r="B6057" s="0" t="s">
        <v>448</v>
      </c>
      <c r="C6057" s="0" t="s">
        <v>6</v>
      </c>
      <c r="D6057" s="0" t="s">
        <v>463</v>
      </c>
      <c r="E6057" s="0" t="s">
        <v>357</v>
      </c>
      <c r="F6057" s="0" t="s">
        <v>456</v>
      </c>
      <c r="G6057" s="0" t="n">
        <v>3</v>
      </c>
      <c r="H6057" s="0" t="n">
        <v>3775000</v>
      </c>
      <c r="I6057" s="0" t="s">
        <v>451</v>
      </c>
      <c r="J6057" s="0" t="n">
        <f aca="false">IF(I6057="GJ",1.0542,1)</f>
        <v>1</v>
      </c>
      <c r="K6057" s="0" t="str">
        <f aca="false">IF(I6057="GJ","MMBtu",I6057)</f>
        <v>MMBtu</v>
      </c>
      <c r="L6057" s="13" t="n">
        <f aca="false">H6057*J6057</f>
        <v>3775000</v>
      </c>
    </row>
    <row r="6058" customFormat="false" ht="12.75" hidden="false" customHeight="false" outlineLevel="0" collapsed="false">
      <c r="A6058" s="0" t="s">
        <v>28</v>
      </c>
      <c r="B6058" s="0" t="s">
        <v>448</v>
      </c>
      <c r="C6058" s="0" t="s">
        <v>6</v>
      </c>
      <c r="D6058" s="0" t="s">
        <v>453</v>
      </c>
      <c r="E6058" s="0" t="s">
        <v>20</v>
      </c>
      <c r="F6058" s="0" t="s">
        <v>452</v>
      </c>
      <c r="G6058" s="0" t="n">
        <v>19</v>
      </c>
      <c r="H6058" s="0" t="n">
        <v>4720000</v>
      </c>
      <c r="I6058" s="0" t="s">
        <v>451</v>
      </c>
      <c r="J6058" s="0" t="n">
        <f aca="false">IF(I6058="GJ",1.0542,1)</f>
        <v>1</v>
      </c>
      <c r="K6058" s="0" t="str">
        <f aca="false">IF(I6058="GJ","MMBtu",I6058)</f>
        <v>MMBtu</v>
      </c>
      <c r="L6058" s="13" t="n">
        <f aca="false">H6058*J6058</f>
        <v>4720000</v>
      </c>
    </row>
    <row r="6059" customFormat="false" ht="12.75" hidden="false" customHeight="false" outlineLevel="0" collapsed="false">
      <c r="A6059" s="0" t="s">
        <v>28</v>
      </c>
      <c r="B6059" s="0" t="s">
        <v>448</v>
      </c>
      <c r="C6059" s="0" t="s">
        <v>6</v>
      </c>
      <c r="D6059" s="0" t="s">
        <v>449</v>
      </c>
      <c r="E6059" s="0" t="s">
        <v>301</v>
      </c>
      <c r="F6059" s="0" t="s">
        <v>452</v>
      </c>
      <c r="G6059" s="0" t="n">
        <v>77</v>
      </c>
      <c r="H6059" s="0" t="n">
        <v>5814643</v>
      </c>
      <c r="I6059" s="0" t="s">
        <v>451</v>
      </c>
      <c r="J6059" s="0" t="n">
        <f aca="false">IF(I6059="GJ",1.0542,1)</f>
        <v>1</v>
      </c>
      <c r="K6059" s="0" t="str">
        <f aca="false">IF(I6059="GJ","MMBtu",I6059)</f>
        <v>MMBtu</v>
      </c>
      <c r="L6059" s="13" t="n">
        <f aca="false">H6059*J6059</f>
        <v>5814643</v>
      </c>
    </row>
    <row r="6060" customFormat="false" ht="12.75" hidden="false" customHeight="false" outlineLevel="0" collapsed="false">
      <c r="A6060" s="0" t="s">
        <v>28</v>
      </c>
      <c r="B6060" s="0" t="s">
        <v>448</v>
      </c>
      <c r="C6060" s="0" t="s">
        <v>6</v>
      </c>
      <c r="D6060" s="0" t="s">
        <v>449</v>
      </c>
      <c r="E6060" s="0" t="s">
        <v>20</v>
      </c>
      <c r="F6060" s="0" t="s">
        <v>454</v>
      </c>
      <c r="G6060" s="0" t="n">
        <v>324</v>
      </c>
      <c r="H6060" s="0" t="n">
        <v>8341586</v>
      </c>
      <c r="I6060" s="0" t="s">
        <v>451</v>
      </c>
      <c r="J6060" s="0" t="n">
        <f aca="false">IF(I6060="GJ",1.0542,1)</f>
        <v>1</v>
      </c>
      <c r="K6060" s="0" t="str">
        <f aca="false">IF(I6060="GJ","MMBtu",I6060)</f>
        <v>MMBtu</v>
      </c>
      <c r="L6060" s="13" t="n">
        <f aca="false">H6060*J6060</f>
        <v>8341586</v>
      </c>
    </row>
    <row r="6061" customFormat="false" ht="12.75" hidden="false" customHeight="false" outlineLevel="0" collapsed="false">
      <c r="A6061" s="0" t="s">
        <v>28</v>
      </c>
      <c r="B6061" s="0" t="s">
        <v>448</v>
      </c>
      <c r="C6061" s="0" t="s">
        <v>6</v>
      </c>
      <c r="D6061" s="0" t="s">
        <v>453</v>
      </c>
      <c r="E6061" s="0" t="s">
        <v>241</v>
      </c>
      <c r="F6061" s="0" t="s">
        <v>452</v>
      </c>
      <c r="G6061" s="0" t="n">
        <v>33</v>
      </c>
      <c r="H6061" s="0" t="n">
        <v>11100000</v>
      </c>
      <c r="I6061" s="0" t="s">
        <v>451</v>
      </c>
      <c r="J6061" s="0" t="n">
        <f aca="false">IF(I6061="GJ",1.0542,1)</f>
        <v>1</v>
      </c>
      <c r="K6061" s="0" t="str">
        <f aca="false">IF(I6061="GJ","MMBtu",I6061)</f>
        <v>MMBtu</v>
      </c>
      <c r="L6061" s="13" t="n">
        <f aca="false">H6061*J6061</f>
        <v>11100000</v>
      </c>
    </row>
    <row r="6062" customFormat="false" ht="12.75" hidden="false" customHeight="false" outlineLevel="0" collapsed="false">
      <c r="A6062" s="0" t="s">
        <v>28</v>
      </c>
      <c r="B6062" s="0" t="s">
        <v>448</v>
      </c>
      <c r="C6062" s="0" t="s">
        <v>6</v>
      </c>
      <c r="D6062" s="0" t="s">
        <v>449</v>
      </c>
      <c r="E6062" s="0" t="s">
        <v>191</v>
      </c>
      <c r="F6062" s="0" t="s">
        <v>450</v>
      </c>
      <c r="G6062" s="0" t="n">
        <v>969</v>
      </c>
      <c r="H6062" s="0" t="n">
        <v>11115000</v>
      </c>
      <c r="I6062" s="0" t="s">
        <v>451</v>
      </c>
      <c r="J6062" s="0" t="n">
        <f aca="false">IF(I6062="GJ",1.0542,1)</f>
        <v>1</v>
      </c>
      <c r="K6062" s="0" t="str">
        <f aca="false">IF(I6062="GJ","MMBtu",I6062)</f>
        <v>MMBtu</v>
      </c>
      <c r="L6062" s="13" t="n">
        <f aca="false">H6062*J6062</f>
        <v>11115000</v>
      </c>
    </row>
    <row r="6063" customFormat="false" ht="12.75" hidden="false" customHeight="false" outlineLevel="0" collapsed="false">
      <c r="A6063" s="0" t="s">
        <v>28</v>
      </c>
      <c r="B6063" s="0" t="s">
        <v>448</v>
      </c>
      <c r="C6063" s="0" t="s">
        <v>6</v>
      </c>
      <c r="D6063" s="0" t="s">
        <v>449</v>
      </c>
      <c r="E6063" s="0" t="s">
        <v>191</v>
      </c>
      <c r="F6063" s="0" t="s">
        <v>454</v>
      </c>
      <c r="G6063" s="0" t="n">
        <v>580</v>
      </c>
      <c r="H6063" s="0" t="n">
        <v>12024942</v>
      </c>
      <c r="I6063" s="0" t="s">
        <v>451</v>
      </c>
      <c r="J6063" s="0" t="n">
        <f aca="false">IF(I6063="GJ",1.0542,1)</f>
        <v>1</v>
      </c>
      <c r="K6063" s="0" t="str">
        <f aca="false">IF(I6063="GJ","MMBtu",I6063)</f>
        <v>MMBtu</v>
      </c>
      <c r="L6063" s="13" t="n">
        <f aca="false">H6063*J6063</f>
        <v>12024942</v>
      </c>
    </row>
    <row r="6064" customFormat="false" ht="12.75" hidden="false" customHeight="false" outlineLevel="0" collapsed="false">
      <c r="A6064" s="0" t="s">
        <v>28</v>
      </c>
      <c r="B6064" s="0" t="s">
        <v>448</v>
      </c>
      <c r="C6064" s="0" t="s">
        <v>6</v>
      </c>
      <c r="D6064" s="0" t="s">
        <v>449</v>
      </c>
      <c r="E6064" s="0" t="s">
        <v>329</v>
      </c>
      <c r="F6064" s="0" t="s">
        <v>454</v>
      </c>
      <c r="G6064" s="0" t="n">
        <v>1636</v>
      </c>
      <c r="H6064" s="0" t="n">
        <v>12410707</v>
      </c>
      <c r="I6064" s="0" t="s">
        <v>451</v>
      </c>
      <c r="J6064" s="0" t="n">
        <f aca="false">IF(I6064="GJ",1.0542,1)</f>
        <v>1</v>
      </c>
      <c r="K6064" s="0" t="str">
        <f aca="false">IF(I6064="GJ","MMBtu",I6064)</f>
        <v>MMBtu</v>
      </c>
      <c r="L6064" s="13" t="n">
        <f aca="false">H6064*J6064</f>
        <v>12410707</v>
      </c>
    </row>
    <row r="6065" customFormat="false" ht="12.75" hidden="false" customHeight="false" outlineLevel="0" collapsed="false">
      <c r="A6065" s="0" t="s">
        <v>28</v>
      </c>
      <c r="B6065" s="0" t="s">
        <v>448</v>
      </c>
      <c r="C6065" s="0" t="s">
        <v>6</v>
      </c>
      <c r="D6065" s="0" t="s">
        <v>449</v>
      </c>
      <c r="E6065" s="0" t="s">
        <v>423</v>
      </c>
      <c r="F6065" s="0" t="s">
        <v>450</v>
      </c>
      <c r="G6065" s="0" t="n">
        <v>616</v>
      </c>
      <c r="H6065" s="0" t="n">
        <v>14070721</v>
      </c>
      <c r="I6065" s="0" t="s">
        <v>451</v>
      </c>
      <c r="J6065" s="0" t="n">
        <f aca="false">IF(I6065="GJ",1.0542,1)</f>
        <v>1</v>
      </c>
      <c r="K6065" s="0" t="str">
        <f aca="false">IF(I6065="GJ","MMBtu",I6065)</f>
        <v>MMBtu</v>
      </c>
      <c r="L6065" s="13" t="n">
        <f aca="false">H6065*J6065</f>
        <v>14070721</v>
      </c>
    </row>
    <row r="6066" customFormat="false" ht="12.75" hidden="false" customHeight="false" outlineLevel="0" collapsed="false">
      <c r="A6066" s="0" t="s">
        <v>28</v>
      </c>
      <c r="B6066" s="0" t="s">
        <v>448</v>
      </c>
      <c r="C6066" s="0" t="s">
        <v>6</v>
      </c>
      <c r="D6066" s="0" t="s">
        <v>453</v>
      </c>
      <c r="E6066" s="0" t="s">
        <v>423</v>
      </c>
      <c r="F6066" s="0" t="s">
        <v>452</v>
      </c>
      <c r="G6066" s="0" t="n">
        <v>52</v>
      </c>
      <c r="H6066" s="0" t="n">
        <v>14715010</v>
      </c>
      <c r="I6066" s="0" t="s">
        <v>451</v>
      </c>
      <c r="J6066" s="0" t="n">
        <f aca="false">IF(I6066="GJ",1.0542,1)</f>
        <v>1</v>
      </c>
      <c r="K6066" s="0" t="str">
        <f aca="false">IF(I6066="GJ","MMBtu",I6066)</f>
        <v>MMBtu</v>
      </c>
      <c r="L6066" s="13" t="n">
        <f aca="false">H6066*J6066</f>
        <v>14715010</v>
      </c>
    </row>
    <row r="6067" customFormat="false" ht="12.75" hidden="false" customHeight="false" outlineLevel="0" collapsed="false">
      <c r="A6067" s="0" t="s">
        <v>28</v>
      </c>
      <c r="B6067" s="0" t="s">
        <v>448</v>
      </c>
      <c r="C6067" s="0" t="s">
        <v>6</v>
      </c>
      <c r="D6067" s="0" t="s">
        <v>449</v>
      </c>
      <c r="E6067" s="0" t="s">
        <v>396</v>
      </c>
      <c r="F6067" s="0" t="s">
        <v>450</v>
      </c>
      <c r="G6067" s="0" t="n">
        <v>842</v>
      </c>
      <c r="H6067" s="0" t="n">
        <v>14779429</v>
      </c>
      <c r="I6067" s="0" t="s">
        <v>451</v>
      </c>
      <c r="J6067" s="0" t="n">
        <f aca="false">IF(I6067="GJ",1.0542,1)</f>
        <v>1</v>
      </c>
      <c r="K6067" s="0" t="str">
        <f aca="false">IF(I6067="GJ","MMBtu",I6067)</f>
        <v>MMBtu</v>
      </c>
      <c r="L6067" s="13" t="n">
        <f aca="false">H6067*J6067</f>
        <v>14779429</v>
      </c>
    </row>
    <row r="6068" customFormat="false" ht="12.75" hidden="false" customHeight="false" outlineLevel="0" collapsed="false">
      <c r="A6068" s="0" t="s">
        <v>28</v>
      </c>
      <c r="B6068" s="0" t="s">
        <v>448</v>
      </c>
      <c r="C6068" s="0" t="s">
        <v>6</v>
      </c>
      <c r="D6068" s="0" t="s">
        <v>453</v>
      </c>
      <c r="E6068" s="0" t="s">
        <v>396</v>
      </c>
      <c r="F6068" s="0" t="s">
        <v>452</v>
      </c>
      <c r="G6068" s="0" t="n">
        <v>50</v>
      </c>
      <c r="H6068" s="0" t="n">
        <v>15045000</v>
      </c>
      <c r="I6068" s="0" t="s">
        <v>451</v>
      </c>
      <c r="J6068" s="0" t="n">
        <f aca="false">IF(I6068="GJ",1.0542,1)</f>
        <v>1</v>
      </c>
      <c r="K6068" s="0" t="str">
        <f aca="false">IF(I6068="GJ","MMBtu",I6068)</f>
        <v>MMBtu</v>
      </c>
      <c r="L6068" s="13" t="n">
        <f aca="false">H6068*J6068</f>
        <v>15045000</v>
      </c>
    </row>
    <row r="6069" customFormat="false" ht="12.75" hidden="false" customHeight="false" outlineLevel="0" collapsed="false">
      <c r="A6069" s="0" t="s">
        <v>28</v>
      </c>
      <c r="B6069" s="0" t="s">
        <v>448</v>
      </c>
      <c r="C6069" s="0" t="s">
        <v>6</v>
      </c>
      <c r="D6069" s="0" t="s">
        <v>449</v>
      </c>
      <c r="E6069" s="0" t="s">
        <v>423</v>
      </c>
      <c r="F6069" s="0" t="s">
        <v>454</v>
      </c>
      <c r="G6069" s="0" t="n">
        <v>1176</v>
      </c>
      <c r="H6069" s="0" t="n">
        <v>15467086</v>
      </c>
      <c r="I6069" s="0" t="s">
        <v>451</v>
      </c>
      <c r="J6069" s="0" t="n">
        <f aca="false">IF(I6069="GJ",1.0542,1)</f>
        <v>1</v>
      </c>
      <c r="K6069" s="0" t="str">
        <f aca="false">IF(I6069="GJ","MMBtu",I6069)</f>
        <v>MMBtu</v>
      </c>
      <c r="L6069" s="13" t="n">
        <f aca="false">H6069*J6069</f>
        <v>15467086</v>
      </c>
    </row>
    <row r="6070" customFormat="false" ht="12.75" hidden="false" customHeight="false" outlineLevel="0" collapsed="false">
      <c r="A6070" s="0" t="s">
        <v>28</v>
      </c>
      <c r="B6070" s="0" t="s">
        <v>448</v>
      </c>
      <c r="C6070" s="0" t="s">
        <v>6</v>
      </c>
      <c r="D6070" s="0" t="s">
        <v>449</v>
      </c>
      <c r="E6070" s="0" t="s">
        <v>241</v>
      </c>
      <c r="F6070" s="0" t="s">
        <v>454</v>
      </c>
      <c r="G6070" s="0" t="n">
        <v>1138</v>
      </c>
      <c r="H6070" s="0" t="n">
        <v>15633763</v>
      </c>
      <c r="I6070" s="0" t="s">
        <v>451</v>
      </c>
      <c r="J6070" s="0" t="n">
        <f aca="false">IF(I6070="GJ",1.0542,1)</f>
        <v>1</v>
      </c>
      <c r="K6070" s="0" t="str">
        <f aca="false">IF(I6070="GJ","MMBtu",I6070)</f>
        <v>MMBtu</v>
      </c>
      <c r="L6070" s="13" t="n">
        <f aca="false">H6070*J6070</f>
        <v>15633763</v>
      </c>
    </row>
    <row r="6071" customFormat="false" ht="12.75" hidden="false" customHeight="false" outlineLevel="0" collapsed="false">
      <c r="A6071" s="0" t="s">
        <v>28</v>
      </c>
      <c r="B6071" s="0" t="s">
        <v>448</v>
      </c>
      <c r="C6071" s="0" t="s">
        <v>6</v>
      </c>
      <c r="D6071" s="0" t="s">
        <v>449</v>
      </c>
      <c r="E6071" s="0" t="s">
        <v>301</v>
      </c>
      <c r="F6071" s="0" t="s">
        <v>454</v>
      </c>
      <c r="G6071" s="0" t="n">
        <v>1615</v>
      </c>
      <c r="H6071" s="0" t="n">
        <v>19087330</v>
      </c>
      <c r="I6071" s="0" t="s">
        <v>451</v>
      </c>
      <c r="J6071" s="0" t="n">
        <f aca="false">IF(I6071="GJ",1.0542,1)</f>
        <v>1</v>
      </c>
      <c r="K6071" s="0" t="str">
        <f aca="false">IF(I6071="GJ","MMBtu",I6071)</f>
        <v>MMBtu</v>
      </c>
      <c r="L6071" s="13" t="n">
        <f aca="false">H6071*J6071</f>
        <v>19087330</v>
      </c>
    </row>
    <row r="6072" customFormat="false" ht="12.75" hidden="false" customHeight="false" outlineLevel="0" collapsed="false">
      <c r="A6072" s="0" t="s">
        <v>28</v>
      </c>
      <c r="B6072" s="0" t="s">
        <v>448</v>
      </c>
      <c r="C6072" s="0" t="s">
        <v>6</v>
      </c>
      <c r="D6072" s="0" t="s">
        <v>449</v>
      </c>
      <c r="E6072" s="0" t="s">
        <v>241</v>
      </c>
      <c r="F6072" s="0" t="s">
        <v>450</v>
      </c>
      <c r="G6072" s="0" t="n">
        <v>1082</v>
      </c>
      <c r="H6072" s="0" t="n">
        <v>20375000</v>
      </c>
      <c r="I6072" s="0" t="s">
        <v>451</v>
      </c>
      <c r="J6072" s="0" t="n">
        <f aca="false">IF(I6072="GJ",1.0542,1)</f>
        <v>1</v>
      </c>
      <c r="K6072" s="0" t="str">
        <f aca="false">IF(I6072="GJ","MMBtu",I6072)</f>
        <v>MMBtu</v>
      </c>
      <c r="L6072" s="13" t="n">
        <f aca="false">H6072*J6072</f>
        <v>20375000</v>
      </c>
    </row>
    <row r="6073" customFormat="false" ht="12.75" hidden="false" customHeight="false" outlineLevel="0" collapsed="false">
      <c r="A6073" s="0" t="s">
        <v>28</v>
      </c>
      <c r="B6073" s="0" t="s">
        <v>448</v>
      </c>
      <c r="C6073" s="0" t="s">
        <v>6</v>
      </c>
      <c r="D6073" s="0" t="s">
        <v>449</v>
      </c>
      <c r="E6073" s="0" t="s">
        <v>396</v>
      </c>
      <c r="F6073" s="0" t="s">
        <v>454</v>
      </c>
      <c r="G6073" s="0" t="n">
        <v>1757</v>
      </c>
      <c r="H6073" s="0" t="n">
        <v>22018028</v>
      </c>
      <c r="I6073" s="0" t="s">
        <v>451</v>
      </c>
      <c r="J6073" s="0" t="n">
        <f aca="false">IF(I6073="GJ",1.0542,1)</f>
        <v>1</v>
      </c>
      <c r="K6073" s="0" t="str">
        <f aca="false">IF(I6073="GJ","MMBtu",I6073)</f>
        <v>MMBtu</v>
      </c>
      <c r="L6073" s="13" t="n">
        <f aca="false">H6073*J6073</f>
        <v>22018028</v>
      </c>
    </row>
    <row r="6074" customFormat="false" ht="12.75" hidden="false" customHeight="false" outlineLevel="0" collapsed="false">
      <c r="A6074" s="0" t="s">
        <v>28</v>
      </c>
      <c r="B6074" s="0" t="s">
        <v>448</v>
      </c>
      <c r="C6074" s="0" t="s">
        <v>6</v>
      </c>
      <c r="D6074" s="0" t="s">
        <v>449</v>
      </c>
      <c r="E6074" s="0" t="s">
        <v>329</v>
      </c>
      <c r="F6074" s="0" t="s">
        <v>456</v>
      </c>
      <c r="G6074" s="0" t="n">
        <v>1621</v>
      </c>
      <c r="H6074" s="0" t="n">
        <v>24690152</v>
      </c>
      <c r="I6074" s="0" t="s">
        <v>451</v>
      </c>
      <c r="J6074" s="0" t="n">
        <f aca="false">IF(I6074="GJ",1.0542,1)</f>
        <v>1</v>
      </c>
      <c r="K6074" s="0" t="str">
        <f aca="false">IF(I6074="GJ","MMBtu",I6074)</f>
        <v>MMBtu</v>
      </c>
      <c r="L6074" s="13" t="n">
        <f aca="false">H6074*J6074</f>
        <v>24690152</v>
      </c>
    </row>
    <row r="6075" customFormat="false" ht="12.75" hidden="false" customHeight="false" outlineLevel="0" collapsed="false">
      <c r="A6075" s="0" t="s">
        <v>28</v>
      </c>
      <c r="B6075" s="0" t="s">
        <v>448</v>
      </c>
      <c r="C6075" s="0" t="s">
        <v>6</v>
      </c>
      <c r="D6075" s="0" t="s">
        <v>449</v>
      </c>
      <c r="E6075" s="0" t="s">
        <v>357</v>
      </c>
      <c r="F6075" s="0" t="s">
        <v>454</v>
      </c>
      <c r="G6075" s="0" t="n">
        <v>2532</v>
      </c>
      <c r="H6075" s="0" t="n">
        <v>25699369</v>
      </c>
      <c r="I6075" s="0" t="s">
        <v>451</v>
      </c>
      <c r="J6075" s="0" t="n">
        <f aca="false">IF(I6075="GJ",1.0542,1)</f>
        <v>1</v>
      </c>
      <c r="K6075" s="0" t="str">
        <f aca="false">IF(I6075="GJ","MMBtu",I6075)</f>
        <v>MMBtu</v>
      </c>
      <c r="L6075" s="13" t="n">
        <f aca="false">H6075*J6075</f>
        <v>25699369</v>
      </c>
    </row>
    <row r="6076" customFormat="false" ht="12.75" hidden="false" customHeight="false" outlineLevel="0" collapsed="false">
      <c r="A6076" s="0" t="s">
        <v>28</v>
      </c>
      <c r="B6076" s="0" t="s">
        <v>448</v>
      </c>
      <c r="C6076" s="0" t="s">
        <v>6</v>
      </c>
      <c r="D6076" s="0" t="s">
        <v>449</v>
      </c>
      <c r="E6076" s="0" t="s">
        <v>191</v>
      </c>
      <c r="F6076" s="0" t="s">
        <v>456</v>
      </c>
      <c r="G6076" s="0" t="n">
        <v>553</v>
      </c>
      <c r="H6076" s="0" t="n">
        <v>26100191</v>
      </c>
      <c r="I6076" s="0" t="s">
        <v>451</v>
      </c>
      <c r="J6076" s="0" t="n">
        <f aca="false">IF(I6076="GJ",1.0542,1)</f>
        <v>1</v>
      </c>
      <c r="K6076" s="0" t="str">
        <f aca="false">IF(I6076="GJ","MMBtu",I6076)</f>
        <v>MMBtu</v>
      </c>
      <c r="L6076" s="13" t="n">
        <f aca="false">H6076*J6076</f>
        <v>26100191</v>
      </c>
    </row>
    <row r="6077" customFormat="false" ht="12.75" hidden="false" customHeight="false" outlineLevel="0" collapsed="false">
      <c r="A6077" s="0" t="s">
        <v>28</v>
      </c>
      <c r="B6077" s="0" t="s">
        <v>448</v>
      </c>
      <c r="C6077" s="0" t="s">
        <v>6</v>
      </c>
      <c r="D6077" s="0" t="s">
        <v>449</v>
      </c>
      <c r="E6077" s="0" t="s">
        <v>357</v>
      </c>
      <c r="F6077" s="0" t="s">
        <v>450</v>
      </c>
      <c r="G6077" s="0" t="n">
        <v>1547</v>
      </c>
      <c r="H6077" s="0" t="n">
        <v>27700793</v>
      </c>
      <c r="I6077" s="0" t="s">
        <v>451</v>
      </c>
      <c r="J6077" s="0" t="n">
        <f aca="false">IF(I6077="GJ",1.0542,1)</f>
        <v>1</v>
      </c>
      <c r="K6077" s="0" t="str">
        <f aca="false">IF(I6077="GJ","MMBtu",I6077)</f>
        <v>MMBtu</v>
      </c>
      <c r="L6077" s="13" t="n">
        <f aca="false">H6077*J6077</f>
        <v>27700793</v>
      </c>
    </row>
    <row r="6078" customFormat="false" ht="12.75" hidden="false" customHeight="false" outlineLevel="0" collapsed="false">
      <c r="A6078" s="0" t="s">
        <v>28</v>
      </c>
      <c r="B6078" s="0" t="s">
        <v>448</v>
      </c>
      <c r="C6078" s="0" t="s">
        <v>6</v>
      </c>
      <c r="D6078" s="0" t="s">
        <v>453</v>
      </c>
      <c r="E6078" s="0" t="s">
        <v>357</v>
      </c>
      <c r="F6078" s="0" t="s">
        <v>452</v>
      </c>
      <c r="G6078" s="0" t="n">
        <v>76</v>
      </c>
      <c r="H6078" s="0" t="n">
        <v>27838000</v>
      </c>
      <c r="I6078" s="0" t="s">
        <v>451</v>
      </c>
      <c r="J6078" s="0" t="n">
        <f aca="false">IF(I6078="GJ",1.0542,1)</f>
        <v>1</v>
      </c>
      <c r="K6078" s="0" t="str">
        <f aca="false">IF(I6078="GJ","MMBtu",I6078)</f>
        <v>MMBtu</v>
      </c>
      <c r="L6078" s="13" t="n">
        <f aca="false">H6078*J6078</f>
        <v>27838000</v>
      </c>
    </row>
    <row r="6079" customFormat="false" ht="12.75" hidden="false" customHeight="false" outlineLevel="0" collapsed="false">
      <c r="A6079" s="0" t="s">
        <v>28</v>
      </c>
      <c r="B6079" s="0" t="s">
        <v>448</v>
      </c>
      <c r="C6079" s="0" t="s">
        <v>6</v>
      </c>
      <c r="D6079" s="0" t="s">
        <v>449</v>
      </c>
      <c r="E6079" s="0" t="s">
        <v>301</v>
      </c>
      <c r="F6079" s="0" t="s">
        <v>456</v>
      </c>
      <c r="G6079" s="0" t="n">
        <v>1558</v>
      </c>
      <c r="H6079" s="0" t="n">
        <v>28342762</v>
      </c>
      <c r="I6079" s="0" t="s">
        <v>451</v>
      </c>
      <c r="J6079" s="0" t="n">
        <f aca="false">IF(I6079="GJ",1.0542,1)</f>
        <v>1</v>
      </c>
      <c r="K6079" s="0" t="str">
        <f aca="false">IF(I6079="GJ","MMBtu",I6079)</f>
        <v>MMBtu</v>
      </c>
      <c r="L6079" s="13" t="n">
        <f aca="false">H6079*J6079</f>
        <v>28342762</v>
      </c>
    </row>
    <row r="6080" customFormat="false" ht="12.75" hidden="false" customHeight="false" outlineLevel="0" collapsed="false">
      <c r="A6080" s="0" t="s">
        <v>28</v>
      </c>
      <c r="B6080" s="0" t="s">
        <v>448</v>
      </c>
      <c r="C6080" s="0" t="s">
        <v>6</v>
      </c>
      <c r="D6080" s="0" t="s">
        <v>453</v>
      </c>
      <c r="E6080" s="0" t="s">
        <v>20</v>
      </c>
      <c r="F6080" s="0" t="s">
        <v>450</v>
      </c>
      <c r="G6080" s="0" t="n">
        <v>64</v>
      </c>
      <c r="H6080" s="0" t="n">
        <v>28445000</v>
      </c>
      <c r="I6080" s="0" t="s">
        <v>451</v>
      </c>
      <c r="J6080" s="0" t="n">
        <f aca="false">IF(I6080="GJ",1.0542,1)</f>
        <v>1</v>
      </c>
      <c r="K6080" s="0" t="str">
        <f aca="false">IF(I6080="GJ","MMBtu",I6080)</f>
        <v>MMBtu</v>
      </c>
      <c r="L6080" s="13" t="n">
        <f aca="false">H6080*J6080</f>
        <v>28445000</v>
      </c>
    </row>
    <row r="6081" customFormat="false" ht="12.75" hidden="false" customHeight="false" outlineLevel="0" collapsed="false">
      <c r="A6081" s="0" t="s">
        <v>28</v>
      </c>
      <c r="B6081" s="0" t="s">
        <v>448</v>
      </c>
      <c r="C6081" s="0" t="s">
        <v>6</v>
      </c>
      <c r="D6081" s="0" t="s">
        <v>449</v>
      </c>
      <c r="E6081" s="0" t="s">
        <v>241</v>
      </c>
      <c r="F6081" s="0" t="s">
        <v>456</v>
      </c>
      <c r="G6081" s="0" t="n">
        <v>879</v>
      </c>
      <c r="H6081" s="0" t="n">
        <v>28598080</v>
      </c>
      <c r="I6081" s="0" t="s">
        <v>451</v>
      </c>
      <c r="J6081" s="0" t="n">
        <f aca="false">IF(I6081="GJ",1.0542,1)</f>
        <v>1</v>
      </c>
      <c r="K6081" s="0" t="str">
        <f aca="false">IF(I6081="GJ","MMBtu",I6081)</f>
        <v>MMBtu</v>
      </c>
      <c r="L6081" s="13" t="n">
        <f aca="false">H6081*J6081</f>
        <v>28598080</v>
      </c>
    </row>
    <row r="6082" customFormat="false" ht="12.75" hidden="false" customHeight="false" outlineLevel="0" collapsed="false">
      <c r="A6082" s="0" t="s">
        <v>28</v>
      </c>
      <c r="B6082" s="0" t="s">
        <v>448</v>
      </c>
      <c r="C6082" s="0" t="s">
        <v>6</v>
      </c>
      <c r="D6082" s="0" t="s">
        <v>453</v>
      </c>
      <c r="E6082" s="0" t="s">
        <v>301</v>
      </c>
      <c r="F6082" s="0" t="s">
        <v>452</v>
      </c>
      <c r="G6082" s="0" t="n">
        <v>108</v>
      </c>
      <c r="H6082" s="0" t="n">
        <v>29181000</v>
      </c>
      <c r="I6082" s="0" t="s">
        <v>451</v>
      </c>
      <c r="J6082" s="0" t="n">
        <f aca="false">IF(I6082="GJ",1.0542,1)</f>
        <v>1</v>
      </c>
      <c r="K6082" s="0" t="str">
        <f aca="false">IF(I6082="GJ","MMBtu",I6082)</f>
        <v>MMBtu</v>
      </c>
      <c r="L6082" s="13" t="n">
        <f aca="false">H6082*J6082</f>
        <v>29181000</v>
      </c>
    </row>
    <row r="6083" customFormat="false" ht="12.75" hidden="false" customHeight="false" outlineLevel="0" collapsed="false">
      <c r="A6083" s="0" t="s">
        <v>28</v>
      </c>
      <c r="B6083" s="0" t="s">
        <v>448</v>
      </c>
      <c r="C6083" s="0" t="s">
        <v>6</v>
      </c>
      <c r="D6083" s="0" t="s">
        <v>449</v>
      </c>
      <c r="E6083" s="0" t="s">
        <v>423</v>
      </c>
      <c r="F6083" s="0" t="s">
        <v>456</v>
      </c>
      <c r="G6083" s="0" t="n">
        <v>1915</v>
      </c>
      <c r="H6083" s="0" t="n">
        <v>29604811</v>
      </c>
      <c r="I6083" s="0" t="s">
        <v>451</v>
      </c>
      <c r="J6083" s="0" t="n">
        <f aca="false">IF(I6083="GJ",1.0542,1)</f>
        <v>1</v>
      </c>
      <c r="K6083" s="0" t="str">
        <f aca="false">IF(I6083="GJ","MMBtu",I6083)</f>
        <v>MMBtu</v>
      </c>
      <c r="L6083" s="13" t="n">
        <f aca="false">H6083*J6083</f>
        <v>29604811</v>
      </c>
    </row>
    <row r="6084" customFormat="false" ht="12.75" hidden="false" customHeight="false" outlineLevel="0" collapsed="false">
      <c r="A6084" s="0" t="s">
        <v>28</v>
      </c>
      <c r="B6084" s="0" t="s">
        <v>448</v>
      </c>
      <c r="C6084" s="0" t="s">
        <v>6</v>
      </c>
      <c r="D6084" s="0" t="s">
        <v>453</v>
      </c>
      <c r="E6084" s="0" t="s">
        <v>20</v>
      </c>
      <c r="F6084" s="0" t="s">
        <v>456</v>
      </c>
      <c r="G6084" s="0" t="n">
        <v>41</v>
      </c>
      <c r="H6084" s="0" t="n">
        <v>30660000</v>
      </c>
      <c r="I6084" s="0" t="s">
        <v>451</v>
      </c>
      <c r="J6084" s="0" t="n">
        <f aca="false">IF(I6084="GJ",1.0542,1)</f>
        <v>1</v>
      </c>
      <c r="K6084" s="0" t="str">
        <f aca="false">IF(I6084="GJ","MMBtu",I6084)</f>
        <v>MMBtu</v>
      </c>
      <c r="L6084" s="13" t="n">
        <f aca="false">H6084*J6084</f>
        <v>30660000</v>
      </c>
    </row>
    <row r="6085" customFormat="false" ht="12.75" hidden="false" customHeight="false" outlineLevel="0" collapsed="false">
      <c r="A6085" s="0" t="s">
        <v>28</v>
      </c>
      <c r="B6085" s="0" t="s">
        <v>448</v>
      </c>
      <c r="C6085" s="0" t="s">
        <v>6</v>
      </c>
      <c r="D6085" s="0" t="s">
        <v>453</v>
      </c>
      <c r="E6085" s="0" t="s">
        <v>20</v>
      </c>
      <c r="F6085" s="0" t="s">
        <v>454</v>
      </c>
      <c r="G6085" s="0" t="n">
        <v>39</v>
      </c>
      <c r="H6085" s="0" t="n">
        <v>35980000</v>
      </c>
      <c r="I6085" s="0" t="s">
        <v>451</v>
      </c>
      <c r="J6085" s="0" t="n">
        <f aca="false">IF(I6085="GJ",1.0542,1)</f>
        <v>1</v>
      </c>
      <c r="K6085" s="0" t="str">
        <f aca="false">IF(I6085="GJ","MMBtu",I6085)</f>
        <v>MMBtu</v>
      </c>
      <c r="L6085" s="13" t="n">
        <f aca="false">H6085*J6085</f>
        <v>35980000</v>
      </c>
    </row>
    <row r="6086" customFormat="false" ht="12.75" hidden="false" customHeight="false" outlineLevel="0" collapsed="false">
      <c r="A6086" s="0" t="s">
        <v>28</v>
      </c>
      <c r="B6086" s="0" t="s">
        <v>448</v>
      </c>
      <c r="C6086" s="0" t="s">
        <v>6</v>
      </c>
      <c r="D6086" s="0" t="s">
        <v>449</v>
      </c>
      <c r="E6086" s="0" t="s">
        <v>301</v>
      </c>
      <c r="F6086" s="0" t="s">
        <v>450</v>
      </c>
      <c r="G6086" s="0" t="n">
        <v>2064</v>
      </c>
      <c r="H6086" s="0" t="n">
        <v>39998500</v>
      </c>
      <c r="I6086" s="0" t="s">
        <v>451</v>
      </c>
      <c r="J6086" s="0" t="n">
        <f aca="false">IF(I6086="GJ",1.0542,1)</f>
        <v>1</v>
      </c>
      <c r="K6086" s="0" t="str">
        <f aca="false">IF(I6086="GJ","MMBtu",I6086)</f>
        <v>MMBtu</v>
      </c>
      <c r="L6086" s="13" t="n">
        <f aca="false">H6086*J6086</f>
        <v>39998500</v>
      </c>
    </row>
    <row r="6087" customFormat="false" ht="12.75" hidden="false" customHeight="false" outlineLevel="0" collapsed="false">
      <c r="A6087" s="0" t="s">
        <v>28</v>
      </c>
      <c r="B6087" s="0" t="s">
        <v>448</v>
      </c>
      <c r="C6087" s="0" t="s">
        <v>6</v>
      </c>
      <c r="D6087" s="0" t="s">
        <v>449</v>
      </c>
      <c r="E6087" s="0" t="s">
        <v>357</v>
      </c>
      <c r="F6087" s="0" t="s">
        <v>456</v>
      </c>
      <c r="G6087" s="0" t="n">
        <v>2338</v>
      </c>
      <c r="H6087" s="0" t="n">
        <v>42757522</v>
      </c>
      <c r="I6087" s="0" t="s">
        <v>451</v>
      </c>
      <c r="J6087" s="0" t="n">
        <f aca="false">IF(I6087="GJ",1.0542,1)</f>
        <v>1</v>
      </c>
      <c r="K6087" s="0" t="str">
        <f aca="false">IF(I6087="GJ","MMBtu",I6087)</f>
        <v>MMBtu</v>
      </c>
      <c r="L6087" s="13" t="n">
        <f aca="false">H6087*J6087</f>
        <v>42757522</v>
      </c>
    </row>
    <row r="6088" customFormat="false" ht="12.75" hidden="false" customHeight="false" outlineLevel="0" collapsed="false">
      <c r="A6088" s="0" t="s">
        <v>28</v>
      </c>
      <c r="B6088" s="0" t="s">
        <v>448</v>
      </c>
      <c r="C6088" s="0" t="s">
        <v>6</v>
      </c>
      <c r="D6088" s="0" t="s">
        <v>453</v>
      </c>
      <c r="E6088" s="0" t="s">
        <v>329</v>
      </c>
      <c r="F6088" s="0" t="s">
        <v>452</v>
      </c>
      <c r="G6088" s="0" t="n">
        <v>142</v>
      </c>
      <c r="H6088" s="0" t="n">
        <v>43124500</v>
      </c>
      <c r="I6088" s="0" t="s">
        <v>451</v>
      </c>
      <c r="J6088" s="0" t="n">
        <f aca="false">IF(I6088="GJ",1.0542,1)</f>
        <v>1</v>
      </c>
      <c r="K6088" s="0" t="str">
        <f aca="false">IF(I6088="GJ","MMBtu",I6088)</f>
        <v>MMBtu</v>
      </c>
      <c r="L6088" s="13" t="n">
        <f aca="false">H6088*J6088</f>
        <v>43124500</v>
      </c>
    </row>
    <row r="6089" customFormat="false" ht="12.75" hidden="false" customHeight="false" outlineLevel="0" collapsed="false">
      <c r="A6089" s="0" t="s">
        <v>28</v>
      </c>
      <c r="B6089" s="0" t="s">
        <v>448</v>
      </c>
      <c r="C6089" s="0" t="s">
        <v>6</v>
      </c>
      <c r="D6089" s="0" t="s">
        <v>453</v>
      </c>
      <c r="E6089" s="0" t="s">
        <v>191</v>
      </c>
      <c r="F6089" s="0" t="s">
        <v>452</v>
      </c>
      <c r="G6089" s="0" t="n">
        <v>111</v>
      </c>
      <c r="H6089" s="0" t="n">
        <v>43155000</v>
      </c>
      <c r="I6089" s="0" t="s">
        <v>451</v>
      </c>
      <c r="J6089" s="0" t="n">
        <f aca="false">IF(I6089="GJ",1.0542,1)</f>
        <v>1</v>
      </c>
      <c r="K6089" s="0" t="str">
        <f aca="false">IF(I6089="GJ","MMBtu",I6089)</f>
        <v>MMBtu</v>
      </c>
      <c r="L6089" s="13" t="n">
        <f aca="false">H6089*J6089</f>
        <v>43155000</v>
      </c>
    </row>
    <row r="6090" customFormat="false" ht="12.75" hidden="false" customHeight="false" outlineLevel="0" collapsed="false">
      <c r="A6090" s="0" t="s">
        <v>28</v>
      </c>
      <c r="B6090" s="0" t="s">
        <v>448</v>
      </c>
      <c r="C6090" s="0" t="s">
        <v>6</v>
      </c>
      <c r="D6090" s="0" t="s">
        <v>449</v>
      </c>
      <c r="E6090" s="0" t="s">
        <v>329</v>
      </c>
      <c r="F6090" s="0" t="s">
        <v>450</v>
      </c>
      <c r="G6090" s="0" t="n">
        <v>2243</v>
      </c>
      <c r="H6090" s="0" t="n">
        <v>43671770</v>
      </c>
      <c r="I6090" s="0" t="s">
        <v>451</v>
      </c>
      <c r="J6090" s="0" t="n">
        <f aca="false">IF(I6090="GJ",1.0542,1)</f>
        <v>1</v>
      </c>
      <c r="K6090" s="0" t="str">
        <f aca="false">IF(I6090="GJ","MMBtu",I6090)</f>
        <v>MMBtu</v>
      </c>
      <c r="L6090" s="13" t="n">
        <f aca="false">H6090*J6090</f>
        <v>43671770</v>
      </c>
    </row>
    <row r="6091" customFormat="false" ht="12.75" hidden="false" customHeight="false" outlineLevel="0" collapsed="false">
      <c r="A6091" s="0" t="s">
        <v>28</v>
      </c>
      <c r="B6091" s="0" t="s">
        <v>448</v>
      </c>
      <c r="C6091" s="0" t="s">
        <v>6</v>
      </c>
      <c r="D6091" s="0" t="s">
        <v>449</v>
      </c>
      <c r="E6091" s="0" t="s">
        <v>396</v>
      </c>
      <c r="F6091" s="0" t="s">
        <v>456</v>
      </c>
      <c r="G6091" s="0" t="n">
        <v>2361</v>
      </c>
      <c r="H6091" s="0" t="n">
        <v>46674814</v>
      </c>
      <c r="I6091" s="0" t="s">
        <v>451</v>
      </c>
      <c r="J6091" s="0" t="n">
        <f aca="false">IF(I6091="GJ",1.0542,1)</f>
        <v>1</v>
      </c>
      <c r="K6091" s="0" t="str">
        <f aca="false">IF(I6091="GJ","MMBtu",I6091)</f>
        <v>MMBtu</v>
      </c>
      <c r="L6091" s="13" t="n">
        <f aca="false">H6091*J6091</f>
        <v>46674814</v>
      </c>
    </row>
    <row r="6092" customFormat="false" ht="12.75" hidden="false" customHeight="false" outlineLevel="0" collapsed="false">
      <c r="A6092" s="0" t="s">
        <v>28</v>
      </c>
      <c r="B6092" s="0" t="s">
        <v>448</v>
      </c>
      <c r="C6092" s="0" t="s">
        <v>6</v>
      </c>
      <c r="D6092" s="0" t="s">
        <v>453</v>
      </c>
      <c r="E6092" s="0" t="s">
        <v>396</v>
      </c>
      <c r="F6092" s="0" t="s">
        <v>456</v>
      </c>
      <c r="G6092" s="0" t="n">
        <v>163</v>
      </c>
      <c r="H6092" s="0" t="n">
        <v>47664508</v>
      </c>
      <c r="I6092" s="0" t="s">
        <v>451</v>
      </c>
      <c r="J6092" s="0" t="n">
        <f aca="false">IF(I6092="GJ",1.0542,1)</f>
        <v>1</v>
      </c>
      <c r="K6092" s="0" t="str">
        <f aca="false">IF(I6092="GJ","MMBtu",I6092)</f>
        <v>MMBtu</v>
      </c>
      <c r="L6092" s="13" t="n">
        <f aca="false">H6092*J6092</f>
        <v>47664508</v>
      </c>
    </row>
    <row r="6093" customFormat="false" ht="12.75" hidden="false" customHeight="false" outlineLevel="0" collapsed="false">
      <c r="A6093" s="0" t="s">
        <v>28</v>
      </c>
      <c r="B6093" s="0" t="s">
        <v>448</v>
      </c>
      <c r="C6093" s="0" t="s">
        <v>6</v>
      </c>
      <c r="D6093" s="0" t="s">
        <v>453</v>
      </c>
      <c r="E6093" s="0" t="s">
        <v>423</v>
      </c>
      <c r="F6093" s="0" t="s">
        <v>456</v>
      </c>
      <c r="G6093" s="0" t="n">
        <v>186</v>
      </c>
      <c r="H6093" s="0" t="n">
        <v>56024834</v>
      </c>
      <c r="I6093" s="0" t="s">
        <v>451</v>
      </c>
      <c r="J6093" s="0" t="n">
        <f aca="false">IF(I6093="GJ",1.0542,1)</f>
        <v>1</v>
      </c>
      <c r="K6093" s="0" t="str">
        <f aca="false">IF(I6093="GJ","MMBtu",I6093)</f>
        <v>MMBtu</v>
      </c>
      <c r="L6093" s="13" t="n">
        <f aca="false">H6093*J6093</f>
        <v>56024834</v>
      </c>
    </row>
    <row r="6094" customFormat="false" ht="12.75" hidden="false" customHeight="false" outlineLevel="0" collapsed="false">
      <c r="A6094" s="0" t="s">
        <v>28</v>
      </c>
      <c r="B6094" s="0" t="s">
        <v>448</v>
      </c>
      <c r="C6094" s="0" t="s">
        <v>6</v>
      </c>
      <c r="D6094" s="0" t="s">
        <v>453</v>
      </c>
      <c r="E6094" s="0" t="s">
        <v>396</v>
      </c>
      <c r="F6094" s="0" t="s">
        <v>454</v>
      </c>
      <c r="G6094" s="0" t="n">
        <v>102</v>
      </c>
      <c r="H6094" s="0" t="n">
        <v>68085126</v>
      </c>
      <c r="I6094" s="0" t="s">
        <v>451</v>
      </c>
      <c r="J6094" s="0" t="n">
        <f aca="false">IF(I6094="GJ",1.0542,1)</f>
        <v>1</v>
      </c>
      <c r="K6094" s="0" t="str">
        <f aca="false">IF(I6094="GJ","MMBtu",I6094)</f>
        <v>MMBtu</v>
      </c>
      <c r="L6094" s="13" t="n">
        <f aca="false">H6094*J6094</f>
        <v>68085126</v>
      </c>
    </row>
    <row r="6095" customFormat="false" ht="12.75" hidden="false" customHeight="false" outlineLevel="0" collapsed="false">
      <c r="A6095" s="0" t="s">
        <v>28</v>
      </c>
      <c r="B6095" s="0" t="s">
        <v>448</v>
      </c>
      <c r="C6095" s="0" t="s">
        <v>6</v>
      </c>
      <c r="D6095" s="0" t="s">
        <v>453</v>
      </c>
      <c r="E6095" s="0" t="s">
        <v>191</v>
      </c>
      <c r="F6095" s="0" t="s">
        <v>456</v>
      </c>
      <c r="G6095" s="0" t="n">
        <v>239</v>
      </c>
      <c r="H6095" s="0" t="n">
        <v>69610000</v>
      </c>
      <c r="I6095" s="0" t="s">
        <v>451</v>
      </c>
      <c r="J6095" s="0" t="n">
        <f aca="false">IF(I6095="GJ",1.0542,1)</f>
        <v>1</v>
      </c>
      <c r="K6095" s="0" t="str">
        <f aca="false">IF(I6095="GJ","MMBtu",I6095)</f>
        <v>MMBtu</v>
      </c>
      <c r="L6095" s="13" t="n">
        <f aca="false">H6095*J6095</f>
        <v>69610000</v>
      </c>
    </row>
    <row r="6096" customFormat="false" ht="12.75" hidden="false" customHeight="false" outlineLevel="0" collapsed="false">
      <c r="A6096" s="0" t="s">
        <v>28</v>
      </c>
      <c r="B6096" s="0" t="s">
        <v>448</v>
      </c>
      <c r="C6096" s="0" t="s">
        <v>6</v>
      </c>
      <c r="D6096" s="0" t="s">
        <v>453</v>
      </c>
      <c r="E6096" s="0" t="s">
        <v>396</v>
      </c>
      <c r="F6096" s="0" t="s">
        <v>450</v>
      </c>
      <c r="G6096" s="0" t="n">
        <v>301</v>
      </c>
      <c r="H6096" s="0" t="n">
        <v>79202500</v>
      </c>
      <c r="I6096" s="0" t="s">
        <v>451</v>
      </c>
      <c r="J6096" s="0" t="n">
        <f aca="false">IF(I6096="GJ",1.0542,1)</f>
        <v>1</v>
      </c>
      <c r="K6096" s="0" t="str">
        <f aca="false">IF(I6096="GJ","MMBtu",I6096)</f>
        <v>MMBtu</v>
      </c>
      <c r="L6096" s="13" t="n">
        <f aca="false">H6096*J6096</f>
        <v>79202500</v>
      </c>
    </row>
    <row r="6097" customFormat="false" ht="12.75" hidden="false" customHeight="false" outlineLevel="0" collapsed="false">
      <c r="A6097" s="0" t="s">
        <v>28</v>
      </c>
      <c r="B6097" s="0" t="s">
        <v>448</v>
      </c>
      <c r="C6097" s="0" t="s">
        <v>6</v>
      </c>
      <c r="D6097" s="0" t="s">
        <v>453</v>
      </c>
      <c r="E6097" s="0" t="s">
        <v>301</v>
      </c>
      <c r="F6097" s="0" t="s">
        <v>454</v>
      </c>
      <c r="G6097" s="0" t="n">
        <v>235</v>
      </c>
      <c r="H6097" s="0" t="n">
        <v>81540800</v>
      </c>
      <c r="I6097" s="0" t="s">
        <v>451</v>
      </c>
      <c r="J6097" s="0" t="n">
        <f aca="false">IF(I6097="GJ",1.0542,1)</f>
        <v>1</v>
      </c>
      <c r="K6097" s="0" t="str">
        <f aca="false">IF(I6097="GJ","MMBtu",I6097)</f>
        <v>MMBtu</v>
      </c>
      <c r="L6097" s="13" t="n">
        <f aca="false">H6097*J6097</f>
        <v>81540800</v>
      </c>
    </row>
    <row r="6098" customFormat="false" ht="12.75" hidden="false" customHeight="false" outlineLevel="0" collapsed="false">
      <c r="A6098" s="0" t="s">
        <v>28</v>
      </c>
      <c r="B6098" s="0" t="s">
        <v>448</v>
      </c>
      <c r="C6098" s="0" t="s">
        <v>6</v>
      </c>
      <c r="D6098" s="0" t="s">
        <v>463</v>
      </c>
      <c r="E6098" s="0" t="s">
        <v>329</v>
      </c>
      <c r="F6098" s="0" t="s">
        <v>455</v>
      </c>
      <c r="G6098" s="0" t="n">
        <v>99</v>
      </c>
      <c r="H6098" s="0" t="n">
        <v>83800000</v>
      </c>
      <c r="I6098" s="0" t="s">
        <v>451</v>
      </c>
      <c r="J6098" s="0" t="n">
        <f aca="false">IF(I6098="GJ",1.0542,1)</f>
        <v>1</v>
      </c>
      <c r="K6098" s="0" t="str">
        <f aca="false">IF(I6098="GJ","MMBtu",I6098)</f>
        <v>MMBtu</v>
      </c>
      <c r="L6098" s="13" t="n">
        <f aca="false">H6098*J6098</f>
        <v>83800000</v>
      </c>
    </row>
    <row r="6099" customFormat="false" ht="12.75" hidden="false" customHeight="false" outlineLevel="0" collapsed="false">
      <c r="A6099" s="0" t="s">
        <v>28</v>
      </c>
      <c r="B6099" s="0" t="s">
        <v>448</v>
      </c>
      <c r="C6099" s="0" t="s">
        <v>6</v>
      </c>
      <c r="D6099" s="0" t="s">
        <v>463</v>
      </c>
      <c r="E6099" s="0" t="s">
        <v>423</v>
      </c>
      <c r="F6099" s="0" t="s">
        <v>455</v>
      </c>
      <c r="G6099" s="0" t="n">
        <v>87</v>
      </c>
      <c r="H6099" s="0" t="n">
        <v>85000000</v>
      </c>
      <c r="I6099" s="0" t="s">
        <v>451</v>
      </c>
      <c r="J6099" s="0" t="n">
        <f aca="false">IF(I6099="GJ",1.0542,1)</f>
        <v>1</v>
      </c>
      <c r="K6099" s="0" t="str">
        <f aca="false">IF(I6099="GJ","MMBtu",I6099)</f>
        <v>MMBtu</v>
      </c>
      <c r="L6099" s="13" t="n">
        <f aca="false">H6099*J6099</f>
        <v>85000000</v>
      </c>
    </row>
    <row r="6100" customFormat="false" ht="12.75" hidden="false" customHeight="false" outlineLevel="0" collapsed="false">
      <c r="A6100" s="0" t="s">
        <v>28</v>
      </c>
      <c r="B6100" s="0" t="s">
        <v>448</v>
      </c>
      <c r="C6100" s="0" t="s">
        <v>6</v>
      </c>
      <c r="D6100" s="0" t="s">
        <v>453</v>
      </c>
      <c r="E6100" s="0" t="s">
        <v>357</v>
      </c>
      <c r="F6100" s="0" t="s">
        <v>454</v>
      </c>
      <c r="G6100" s="0" t="n">
        <v>123</v>
      </c>
      <c r="H6100" s="0" t="n">
        <v>85388307</v>
      </c>
      <c r="I6100" s="0" t="s">
        <v>451</v>
      </c>
      <c r="J6100" s="0" t="n">
        <f aca="false">IF(I6100="GJ",1.0542,1)</f>
        <v>1</v>
      </c>
      <c r="K6100" s="0" t="str">
        <f aca="false">IF(I6100="GJ","MMBtu",I6100)</f>
        <v>MMBtu</v>
      </c>
      <c r="L6100" s="13" t="n">
        <f aca="false">H6100*J6100</f>
        <v>85388307</v>
      </c>
    </row>
    <row r="6101" customFormat="false" ht="12.75" hidden="false" customHeight="false" outlineLevel="0" collapsed="false">
      <c r="A6101" s="0" t="s">
        <v>28</v>
      </c>
      <c r="B6101" s="0" t="s">
        <v>448</v>
      </c>
      <c r="C6101" s="0" t="s">
        <v>6</v>
      </c>
      <c r="D6101" s="0" t="s">
        <v>453</v>
      </c>
      <c r="E6101" s="0" t="s">
        <v>423</v>
      </c>
      <c r="F6101" s="0" t="s">
        <v>450</v>
      </c>
      <c r="G6101" s="0" t="n">
        <v>392</v>
      </c>
      <c r="H6101" s="0" t="n">
        <v>88022800</v>
      </c>
      <c r="I6101" s="0" t="s">
        <v>451</v>
      </c>
      <c r="J6101" s="0" t="n">
        <f aca="false">IF(I6101="GJ",1.0542,1)</f>
        <v>1</v>
      </c>
      <c r="K6101" s="0" t="str">
        <f aca="false">IF(I6101="GJ","MMBtu",I6101)</f>
        <v>MMBtu</v>
      </c>
      <c r="L6101" s="13" t="n">
        <f aca="false">H6101*J6101</f>
        <v>88022800</v>
      </c>
    </row>
    <row r="6102" customFormat="false" ht="12.75" hidden="false" customHeight="false" outlineLevel="0" collapsed="false">
      <c r="A6102" s="0" t="s">
        <v>28</v>
      </c>
      <c r="B6102" s="0" t="s">
        <v>448</v>
      </c>
      <c r="C6102" s="0" t="s">
        <v>6</v>
      </c>
      <c r="D6102" s="0" t="s">
        <v>463</v>
      </c>
      <c r="E6102" s="0" t="s">
        <v>357</v>
      </c>
      <c r="F6102" s="0" t="s">
        <v>455</v>
      </c>
      <c r="G6102" s="0" t="n">
        <v>104</v>
      </c>
      <c r="H6102" s="0" t="n">
        <v>92500000</v>
      </c>
      <c r="I6102" s="0" t="s">
        <v>451</v>
      </c>
      <c r="J6102" s="0" t="n">
        <f aca="false">IF(I6102="GJ",1.0542,1)</f>
        <v>1</v>
      </c>
      <c r="K6102" s="0" t="str">
        <f aca="false">IF(I6102="GJ","MMBtu",I6102)</f>
        <v>MMBtu</v>
      </c>
      <c r="L6102" s="13" t="n">
        <f aca="false">H6102*J6102</f>
        <v>92500000</v>
      </c>
    </row>
    <row r="6103" customFormat="false" ht="12.75" hidden="false" customHeight="false" outlineLevel="0" collapsed="false">
      <c r="A6103" s="0" t="s">
        <v>28</v>
      </c>
      <c r="B6103" s="0" t="s">
        <v>448</v>
      </c>
      <c r="C6103" s="0" t="s">
        <v>6</v>
      </c>
      <c r="D6103" s="0" t="s">
        <v>453</v>
      </c>
      <c r="E6103" s="0" t="s">
        <v>423</v>
      </c>
      <c r="F6103" s="0" t="s">
        <v>454</v>
      </c>
      <c r="G6103" s="0" t="n">
        <v>140</v>
      </c>
      <c r="H6103" s="0" t="n">
        <v>95918114</v>
      </c>
      <c r="I6103" s="0" t="s">
        <v>451</v>
      </c>
      <c r="J6103" s="0" t="n">
        <f aca="false">IF(I6103="GJ",1.0542,1)</f>
        <v>1</v>
      </c>
      <c r="K6103" s="0" t="str">
        <f aca="false">IF(I6103="GJ","MMBtu",I6103)</f>
        <v>MMBtu</v>
      </c>
      <c r="L6103" s="13" t="n">
        <f aca="false">H6103*J6103</f>
        <v>95918114</v>
      </c>
    </row>
    <row r="6104" customFormat="false" ht="12.75" hidden="false" customHeight="false" outlineLevel="0" collapsed="false">
      <c r="A6104" s="0" t="s">
        <v>28</v>
      </c>
      <c r="B6104" s="0" t="s">
        <v>448</v>
      </c>
      <c r="C6104" s="0" t="s">
        <v>6</v>
      </c>
      <c r="D6104" s="0" t="s">
        <v>463</v>
      </c>
      <c r="E6104" s="0" t="s">
        <v>396</v>
      </c>
      <c r="F6104" s="0" t="s">
        <v>455</v>
      </c>
      <c r="G6104" s="0" t="n">
        <v>106</v>
      </c>
      <c r="H6104" s="0" t="n">
        <v>96100000</v>
      </c>
      <c r="I6104" s="0" t="s">
        <v>451</v>
      </c>
      <c r="J6104" s="0" t="n">
        <f aca="false">IF(I6104="GJ",1.0542,1)</f>
        <v>1</v>
      </c>
      <c r="K6104" s="0" t="str">
        <f aca="false">IF(I6104="GJ","MMBtu",I6104)</f>
        <v>MMBtu</v>
      </c>
      <c r="L6104" s="13" t="n">
        <f aca="false">H6104*J6104</f>
        <v>96100000</v>
      </c>
    </row>
    <row r="6105" customFormat="false" ht="12.75" hidden="false" customHeight="false" outlineLevel="0" collapsed="false">
      <c r="A6105" s="0" t="s">
        <v>28</v>
      </c>
      <c r="B6105" s="0" t="s">
        <v>448</v>
      </c>
      <c r="C6105" s="0" t="s">
        <v>6</v>
      </c>
      <c r="D6105" s="0" t="s">
        <v>453</v>
      </c>
      <c r="E6105" s="0" t="s">
        <v>357</v>
      </c>
      <c r="F6105" s="0" t="s">
        <v>456</v>
      </c>
      <c r="G6105" s="0" t="n">
        <v>275</v>
      </c>
      <c r="H6105" s="0" t="n">
        <v>97080138</v>
      </c>
      <c r="I6105" s="0" t="s">
        <v>451</v>
      </c>
      <c r="J6105" s="0" t="n">
        <f aca="false">IF(I6105="GJ",1.0542,1)</f>
        <v>1</v>
      </c>
      <c r="K6105" s="0" t="str">
        <f aca="false">IF(I6105="GJ","MMBtu",I6105)</f>
        <v>MMBtu</v>
      </c>
      <c r="L6105" s="13" t="n">
        <f aca="false">H6105*J6105</f>
        <v>97080138</v>
      </c>
    </row>
    <row r="6106" customFormat="false" ht="12.75" hidden="false" customHeight="false" outlineLevel="0" collapsed="false">
      <c r="A6106" s="0" t="s">
        <v>28</v>
      </c>
      <c r="B6106" s="0" t="s">
        <v>448</v>
      </c>
      <c r="C6106" s="0" t="s">
        <v>6</v>
      </c>
      <c r="D6106" s="0" t="s">
        <v>453</v>
      </c>
      <c r="E6106" s="0" t="s">
        <v>241</v>
      </c>
      <c r="F6106" s="0" t="s">
        <v>456</v>
      </c>
      <c r="G6106" s="0" t="n">
        <v>207</v>
      </c>
      <c r="H6106" s="0" t="n">
        <v>98110000</v>
      </c>
      <c r="I6106" s="0" t="s">
        <v>451</v>
      </c>
      <c r="J6106" s="0" t="n">
        <f aca="false">IF(I6106="GJ",1.0542,1)</f>
        <v>1</v>
      </c>
      <c r="K6106" s="0" t="str">
        <f aca="false">IF(I6106="GJ","MMBtu",I6106)</f>
        <v>MMBtu</v>
      </c>
      <c r="L6106" s="13" t="n">
        <f aca="false">H6106*J6106</f>
        <v>98110000</v>
      </c>
    </row>
    <row r="6107" customFormat="false" ht="12.75" hidden="false" customHeight="false" outlineLevel="0" collapsed="false">
      <c r="A6107" s="0" t="s">
        <v>28</v>
      </c>
      <c r="B6107" s="0" t="s">
        <v>448</v>
      </c>
      <c r="C6107" s="0" t="s">
        <v>6</v>
      </c>
      <c r="D6107" s="0" t="s">
        <v>453</v>
      </c>
      <c r="E6107" s="0" t="s">
        <v>329</v>
      </c>
      <c r="F6107" s="0" t="s">
        <v>450</v>
      </c>
      <c r="G6107" s="0" t="n">
        <v>431</v>
      </c>
      <c r="H6107" s="0" t="n">
        <v>100439400</v>
      </c>
      <c r="I6107" s="0" t="s">
        <v>451</v>
      </c>
      <c r="J6107" s="0" t="n">
        <f aca="false">IF(I6107="GJ",1.0542,1)</f>
        <v>1</v>
      </c>
      <c r="K6107" s="0" t="str">
        <f aca="false">IF(I6107="GJ","MMBtu",I6107)</f>
        <v>MMBtu</v>
      </c>
      <c r="L6107" s="13" t="n">
        <f aca="false">H6107*J6107</f>
        <v>100439400</v>
      </c>
    </row>
    <row r="6108" customFormat="false" ht="12.75" hidden="false" customHeight="false" outlineLevel="0" collapsed="false">
      <c r="A6108" s="0" t="s">
        <v>28</v>
      </c>
      <c r="B6108" s="0" t="s">
        <v>448</v>
      </c>
      <c r="C6108" s="0" t="s">
        <v>6</v>
      </c>
      <c r="D6108" s="0" t="s">
        <v>453</v>
      </c>
      <c r="E6108" s="0" t="s">
        <v>357</v>
      </c>
      <c r="F6108" s="0" t="s">
        <v>450</v>
      </c>
      <c r="G6108" s="0" t="n">
        <v>434</v>
      </c>
      <c r="H6108" s="0" t="n">
        <v>104019890</v>
      </c>
      <c r="I6108" s="0" t="s">
        <v>451</v>
      </c>
      <c r="J6108" s="0" t="n">
        <f aca="false">IF(I6108="GJ",1.0542,1)</f>
        <v>1</v>
      </c>
      <c r="K6108" s="0" t="str">
        <f aca="false">IF(I6108="GJ","MMBtu",I6108)</f>
        <v>MMBtu</v>
      </c>
      <c r="L6108" s="13" t="n">
        <f aca="false">H6108*J6108</f>
        <v>104019890</v>
      </c>
    </row>
    <row r="6109" customFormat="false" ht="12.75" hidden="false" customHeight="false" outlineLevel="0" collapsed="false">
      <c r="A6109" s="0" t="s">
        <v>28</v>
      </c>
      <c r="B6109" s="0" t="s">
        <v>448</v>
      </c>
      <c r="C6109" s="0" t="s">
        <v>6</v>
      </c>
      <c r="D6109" s="0" t="s">
        <v>453</v>
      </c>
      <c r="E6109" s="0" t="s">
        <v>20</v>
      </c>
      <c r="F6109" s="0" t="s">
        <v>455</v>
      </c>
      <c r="G6109" s="0" t="n">
        <v>326</v>
      </c>
      <c r="H6109" s="0" t="n">
        <v>112945000</v>
      </c>
      <c r="I6109" s="0" t="s">
        <v>451</v>
      </c>
      <c r="J6109" s="0" t="n">
        <f aca="false">IF(I6109="GJ",1.0542,1)</f>
        <v>1</v>
      </c>
      <c r="K6109" s="0" t="str">
        <f aca="false">IF(I6109="GJ","MMBtu",I6109)</f>
        <v>MMBtu</v>
      </c>
      <c r="L6109" s="13" t="n">
        <f aca="false">H6109*J6109</f>
        <v>112945000</v>
      </c>
    </row>
    <row r="6110" customFormat="false" ht="12.75" hidden="false" customHeight="false" outlineLevel="0" collapsed="false">
      <c r="A6110" s="0" t="s">
        <v>28</v>
      </c>
      <c r="B6110" s="0" t="s">
        <v>448</v>
      </c>
      <c r="C6110" s="0" t="s">
        <v>6</v>
      </c>
      <c r="D6110" s="0" t="s">
        <v>453</v>
      </c>
      <c r="E6110" s="0" t="s">
        <v>241</v>
      </c>
      <c r="F6110" s="0" t="s">
        <v>454</v>
      </c>
      <c r="G6110" s="0" t="n">
        <v>295</v>
      </c>
      <c r="H6110" s="0" t="n">
        <v>114440000</v>
      </c>
      <c r="I6110" s="0" t="s">
        <v>451</v>
      </c>
      <c r="J6110" s="0" t="n">
        <f aca="false">IF(I6110="GJ",1.0542,1)</f>
        <v>1</v>
      </c>
      <c r="K6110" s="0" t="str">
        <f aca="false">IF(I6110="GJ","MMBtu",I6110)</f>
        <v>MMBtu</v>
      </c>
      <c r="L6110" s="13" t="n">
        <f aca="false">H6110*J6110</f>
        <v>114440000</v>
      </c>
    </row>
    <row r="6111" customFormat="false" ht="12.75" hidden="false" customHeight="false" outlineLevel="0" collapsed="false">
      <c r="A6111" s="0" t="s">
        <v>28</v>
      </c>
      <c r="B6111" s="0" t="s">
        <v>448</v>
      </c>
      <c r="C6111" s="0" t="s">
        <v>6</v>
      </c>
      <c r="D6111" s="0" t="s">
        <v>453</v>
      </c>
      <c r="E6111" s="0" t="s">
        <v>329</v>
      </c>
      <c r="F6111" s="0" t="s">
        <v>454</v>
      </c>
      <c r="G6111" s="0" t="n">
        <v>269</v>
      </c>
      <c r="H6111" s="0" t="n">
        <v>126865687</v>
      </c>
      <c r="I6111" s="0" t="s">
        <v>451</v>
      </c>
      <c r="J6111" s="0" t="n">
        <f aca="false">IF(I6111="GJ",1.0542,1)</f>
        <v>1</v>
      </c>
      <c r="K6111" s="0" t="str">
        <f aca="false">IF(I6111="GJ","MMBtu",I6111)</f>
        <v>MMBtu</v>
      </c>
      <c r="L6111" s="13" t="n">
        <f aca="false">H6111*J6111</f>
        <v>126865687</v>
      </c>
    </row>
    <row r="6112" customFormat="false" ht="12.75" hidden="false" customHeight="false" outlineLevel="0" collapsed="false">
      <c r="A6112" s="0" t="s">
        <v>28</v>
      </c>
      <c r="B6112" s="0" t="s">
        <v>448</v>
      </c>
      <c r="C6112" s="0" t="s">
        <v>6</v>
      </c>
      <c r="D6112" s="0" t="s">
        <v>453</v>
      </c>
      <c r="E6112" s="0" t="s">
        <v>329</v>
      </c>
      <c r="F6112" s="0" t="s">
        <v>456</v>
      </c>
      <c r="G6112" s="0" t="n">
        <v>416</v>
      </c>
      <c r="H6112" s="0" t="n">
        <v>129330949</v>
      </c>
      <c r="I6112" s="0" t="s">
        <v>451</v>
      </c>
      <c r="J6112" s="0" t="n">
        <f aca="false">IF(I6112="GJ",1.0542,1)</f>
        <v>1</v>
      </c>
      <c r="K6112" s="0" t="str">
        <f aca="false">IF(I6112="GJ","MMBtu",I6112)</f>
        <v>MMBtu</v>
      </c>
      <c r="L6112" s="13" t="n">
        <f aca="false">H6112*J6112</f>
        <v>129330949</v>
      </c>
    </row>
    <row r="6113" customFormat="false" ht="12.75" hidden="false" customHeight="false" outlineLevel="0" collapsed="false">
      <c r="A6113" s="0" t="s">
        <v>28</v>
      </c>
      <c r="B6113" s="0" t="s">
        <v>448</v>
      </c>
      <c r="C6113" s="0" t="s">
        <v>6</v>
      </c>
      <c r="D6113" s="0" t="s">
        <v>453</v>
      </c>
      <c r="E6113" s="0" t="s">
        <v>191</v>
      </c>
      <c r="F6113" s="0" t="s">
        <v>454</v>
      </c>
      <c r="G6113" s="0" t="n">
        <v>289</v>
      </c>
      <c r="H6113" s="0" t="n">
        <v>155205000</v>
      </c>
      <c r="I6113" s="0" t="s">
        <v>451</v>
      </c>
      <c r="J6113" s="0" t="n">
        <f aca="false">IF(I6113="GJ",1.0542,1)</f>
        <v>1</v>
      </c>
      <c r="K6113" s="0" t="str">
        <f aca="false">IF(I6113="GJ","MMBtu",I6113)</f>
        <v>MMBtu</v>
      </c>
      <c r="L6113" s="13" t="n">
        <f aca="false">H6113*J6113</f>
        <v>155205000</v>
      </c>
    </row>
    <row r="6114" customFormat="false" ht="12.75" hidden="false" customHeight="false" outlineLevel="0" collapsed="false">
      <c r="A6114" s="0" t="s">
        <v>28</v>
      </c>
      <c r="B6114" s="0" t="s">
        <v>448</v>
      </c>
      <c r="C6114" s="0" t="s">
        <v>6</v>
      </c>
      <c r="D6114" s="0" t="s">
        <v>453</v>
      </c>
      <c r="E6114" s="0" t="s">
        <v>301</v>
      </c>
      <c r="F6114" s="0" t="s">
        <v>456</v>
      </c>
      <c r="G6114" s="0" t="n">
        <v>659</v>
      </c>
      <c r="H6114" s="0" t="n">
        <v>164708300</v>
      </c>
      <c r="I6114" s="0" t="s">
        <v>451</v>
      </c>
      <c r="J6114" s="0" t="n">
        <f aca="false">IF(I6114="GJ",1.0542,1)</f>
        <v>1</v>
      </c>
      <c r="K6114" s="0" t="str">
        <f aca="false">IF(I6114="GJ","MMBtu",I6114)</f>
        <v>MMBtu</v>
      </c>
      <c r="L6114" s="13" t="n">
        <f aca="false">H6114*J6114</f>
        <v>164708300</v>
      </c>
    </row>
    <row r="6115" customFormat="false" ht="12.75" hidden="false" customHeight="false" outlineLevel="0" collapsed="false">
      <c r="A6115" s="0" t="s">
        <v>28</v>
      </c>
      <c r="B6115" s="0" t="s">
        <v>448</v>
      </c>
      <c r="C6115" s="0" t="s">
        <v>6</v>
      </c>
      <c r="D6115" s="0" t="s">
        <v>453</v>
      </c>
      <c r="E6115" s="0" t="s">
        <v>241</v>
      </c>
      <c r="F6115" s="0" t="s">
        <v>450</v>
      </c>
      <c r="G6115" s="0" t="n">
        <v>769</v>
      </c>
      <c r="H6115" s="0" t="n">
        <v>262565000</v>
      </c>
      <c r="I6115" s="0" t="s">
        <v>451</v>
      </c>
      <c r="J6115" s="0" t="n">
        <f aca="false">IF(I6115="GJ",1.0542,1)</f>
        <v>1</v>
      </c>
      <c r="K6115" s="0" t="str">
        <f aca="false">IF(I6115="GJ","MMBtu",I6115)</f>
        <v>MMBtu</v>
      </c>
      <c r="L6115" s="13" t="n">
        <f aca="false">H6115*J6115</f>
        <v>262565000</v>
      </c>
    </row>
    <row r="6116" customFormat="false" ht="12.75" hidden="false" customHeight="false" outlineLevel="0" collapsed="false">
      <c r="A6116" s="0" t="s">
        <v>28</v>
      </c>
      <c r="B6116" s="0" t="s">
        <v>448</v>
      </c>
      <c r="C6116" s="0" t="s">
        <v>6</v>
      </c>
      <c r="D6116" s="0" t="s">
        <v>453</v>
      </c>
      <c r="E6116" s="0" t="s">
        <v>191</v>
      </c>
      <c r="F6116" s="0" t="s">
        <v>450</v>
      </c>
      <c r="G6116" s="0" t="n">
        <v>453</v>
      </c>
      <c r="H6116" s="0" t="n">
        <v>270250000</v>
      </c>
      <c r="I6116" s="0" t="s">
        <v>451</v>
      </c>
      <c r="J6116" s="0" t="n">
        <f aca="false">IF(I6116="GJ",1.0542,1)</f>
        <v>1</v>
      </c>
      <c r="K6116" s="0" t="str">
        <f aca="false">IF(I6116="GJ","MMBtu",I6116)</f>
        <v>MMBtu</v>
      </c>
      <c r="L6116" s="13" t="n">
        <f aca="false">H6116*J6116</f>
        <v>270250000</v>
      </c>
    </row>
    <row r="6117" customFormat="false" ht="12.75" hidden="false" customHeight="false" outlineLevel="0" collapsed="false">
      <c r="A6117" s="0" t="s">
        <v>28</v>
      </c>
      <c r="B6117" s="0" t="s">
        <v>448</v>
      </c>
      <c r="C6117" s="0" t="s">
        <v>6</v>
      </c>
      <c r="D6117" s="0" t="s">
        <v>453</v>
      </c>
      <c r="E6117" s="0" t="s">
        <v>301</v>
      </c>
      <c r="F6117" s="0" t="s">
        <v>450</v>
      </c>
      <c r="G6117" s="0" t="n">
        <v>808</v>
      </c>
      <c r="H6117" s="0" t="n">
        <v>310690000</v>
      </c>
      <c r="I6117" s="0" t="s">
        <v>451</v>
      </c>
      <c r="J6117" s="0" t="n">
        <f aca="false">IF(I6117="GJ",1.0542,1)</f>
        <v>1</v>
      </c>
      <c r="K6117" s="0" t="str">
        <f aca="false">IF(I6117="GJ","MMBtu",I6117)</f>
        <v>MMBtu</v>
      </c>
      <c r="L6117" s="13" t="n">
        <f aca="false">H6117*J6117</f>
        <v>310690000</v>
      </c>
    </row>
    <row r="6118" customFormat="false" ht="12.75" hidden="false" customHeight="false" outlineLevel="0" collapsed="false">
      <c r="A6118" s="0" t="s">
        <v>28</v>
      </c>
      <c r="B6118" s="0" t="s">
        <v>448</v>
      </c>
      <c r="C6118" s="0" t="s">
        <v>6</v>
      </c>
      <c r="D6118" s="0" t="s">
        <v>453</v>
      </c>
      <c r="E6118" s="0" t="s">
        <v>191</v>
      </c>
      <c r="F6118" s="0" t="s">
        <v>455</v>
      </c>
      <c r="G6118" s="0" t="n">
        <v>988</v>
      </c>
      <c r="H6118" s="0" t="n">
        <v>382280000</v>
      </c>
      <c r="I6118" s="0" t="s">
        <v>451</v>
      </c>
      <c r="J6118" s="0" t="n">
        <f aca="false">IF(I6118="GJ",1.0542,1)</f>
        <v>1</v>
      </c>
      <c r="K6118" s="0" t="str">
        <f aca="false">IF(I6118="GJ","MMBtu",I6118)</f>
        <v>MMBtu</v>
      </c>
      <c r="L6118" s="13" t="n">
        <f aca="false">H6118*J6118</f>
        <v>382280000</v>
      </c>
    </row>
    <row r="6119" customFormat="false" ht="12.75" hidden="false" customHeight="false" outlineLevel="0" collapsed="false">
      <c r="A6119" s="0" t="s">
        <v>28</v>
      </c>
      <c r="B6119" s="0" t="s">
        <v>448</v>
      </c>
      <c r="C6119" s="0" t="s">
        <v>6</v>
      </c>
      <c r="D6119" s="0" t="s">
        <v>453</v>
      </c>
      <c r="E6119" s="0" t="s">
        <v>241</v>
      </c>
      <c r="F6119" s="0" t="s">
        <v>455</v>
      </c>
      <c r="G6119" s="0" t="n">
        <v>1314</v>
      </c>
      <c r="H6119" s="0" t="n">
        <v>503822500</v>
      </c>
      <c r="I6119" s="0" t="s">
        <v>451</v>
      </c>
      <c r="J6119" s="0" t="n">
        <f aca="false">IF(I6119="GJ",1.0542,1)</f>
        <v>1</v>
      </c>
      <c r="K6119" s="0" t="str">
        <f aca="false">IF(I6119="GJ","MMBtu",I6119)</f>
        <v>MMBtu</v>
      </c>
      <c r="L6119" s="13" t="n">
        <f aca="false">H6119*J6119</f>
        <v>503822500</v>
      </c>
    </row>
    <row r="6120" customFormat="false" ht="12.75" hidden="false" customHeight="false" outlineLevel="0" collapsed="false">
      <c r="A6120" s="0" t="s">
        <v>28</v>
      </c>
      <c r="B6120" s="0" t="s">
        <v>448</v>
      </c>
      <c r="C6120" s="0" t="s">
        <v>6</v>
      </c>
      <c r="D6120" s="0" t="s">
        <v>453</v>
      </c>
      <c r="E6120" s="0" t="s">
        <v>396</v>
      </c>
      <c r="F6120" s="0" t="s">
        <v>455</v>
      </c>
      <c r="G6120" s="0" t="n">
        <v>1360</v>
      </c>
      <c r="H6120" s="0" t="n">
        <v>558701070</v>
      </c>
      <c r="I6120" s="0" t="s">
        <v>451</v>
      </c>
      <c r="J6120" s="0" t="n">
        <f aca="false">IF(I6120="GJ",1.0542,1)</f>
        <v>1</v>
      </c>
      <c r="K6120" s="0" t="str">
        <f aca="false">IF(I6120="GJ","MMBtu",I6120)</f>
        <v>MMBtu</v>
      </c>
      <c r="L6120" s="13" t="n">
        <f aca="false">H6120*J6120</f>
        <v>558701070</v>
      </c>
    </row>
    <row r="6121" customFormat="false" ht="12.75" hidden="false" customHeight="false" outlineLevel="0" collapsed="false">
      <c r="A6121" s="0" t="s">
        <v>28</v>
      </c>
      <c r="B6121" s="0" t="s">
        <v>448</v>
      </c>
      <c r="C6121" s="0" t="s">
        <v>6</v>
      </c>
      <c r="D6121" s="0" t="s">
        <v>453</v>
      </c>
      <c r="E6121" s="0" t="s">
        <v>357</v>
      </c>
      <c r="F6121" s="0" t="s">
        <v>455</v>
      </c>
      <c r="G6121" s="0" t="n">
        <v>1553</v>
      </c>
      <c r="H6121" s="0" t="n">
        <v>616451900</v>
      </c>
      <c r="I6121" s="0" t="s">
        <v>451</v>
      </c>
      <c r="J6121" s="0" t="n">
        <f aca="false">IF(I6121="GJ",1.0542,1)</f>
        <v>1</v>
      </c>
      <c r="K6121" s="0" t="str">
        <f aca="false">IF(I6121="GJ","MMBtu",I6121)</f>
        <v>MMBtu</v>
      </c>
      <c r="L6121" s="13" t="n">
        <f aca="false">H6121*J6121</f>
        <v>616451900</v>
      </c>
    </row>
    <row r="6122" customFormat="false" ht="12.75" hidden="false" customHeight="false" outlineLevel="0" collapsed="false">
      <c r="A6122" s="0" t="s">
        <v>28</v>
      </c>
      <c r="B6122" s="0" t="s">
        <v>448</v>
      </c>
      <c r="C6122" s="0" t="s">
        <v>6</v>
      </c>
      <c r="D6122" s="0" t="s">
        <v>453</v>
      </c>
      <c r="E6122" s="0" t="s">
        <v>423</v>
      </c>
      <c r="F6122" s="0" t="s">
        <v>455</v>
      </c>
      <c r="G6122" s="0" t="n">
        <v>1481</v>
      </c>
      <c r="H6122" s="0" t="n">
        <v>665817000</v>
      </c>
      <c r="I6122" s="0" t="s">
        <v>451</v>
      </c>
      <c r="J6122" s="0" t="n">
        <f aca="false">IF(I6122="GJ",1.0542,1)</f>
        <v>1</v>
      </c>
      <c r="K6122" s="0" t="str">
        <f aca="false">IF(I6122="GJ","MMBtu",I6122)</f>
        <v>MMBtu</v>
      </c>
      <c r="L6122" s="13" t="n">
        <f aca="false">H6122*J6122</f>
        <v>665817000</v>
      </c>
    </row>
    <row r="6123" customFormat="false" ht="12.75" hidden="false" customHeight="false" outlineLevel="0" collapsed="false">
      <c r="A6123" s="0" t="s">
        <v>28</v>
      </c>
      <c r="B6123" s="0" t="s">
        <v>448</v>
      </c>
      <c r="C6123" s="0" t="s">
        <v>6</v>
      </c>
      <c r="D6123" s="0" t="s">
        <v>453</v>
      </c>
      <c r="E6123" s="0" t="s">
        <v>329</v>
      </c>
      <c r="F6123" s="0" t="s">
        <v>455</v>
      </c>
      <c r="G6123" s="0" t="n">
        <v>2168</v>
      </c>
      <c r="H6123" s="0" t="n">
        <v>690587500</v>
      </c>
      <c r="I6123" s="0" t="s">
        <v>451</v>
      </c>
      <c r="J6123" s="0" t="n">
        <f aca="false">IF(I6123="GJ",1.0542,1)</f>
        <v>1</v>
      </c>
      <c r="K6123" s="0" t="str">
        <f aca="false">IF(I6123="GJ","MMBtu",I6123)</f>
        <v>MMBtu</v>
      </c>
      <c r="L6123" s="13" t="n">
        <f aca="false">H6123*J6123</f>
        <v>690587500</v>
      </c>
    </row>
    <row r="6124" customFormat="false" ht="12.75" hidden="false" customHeight="false" outlineLevel="0" collapsed="false">
      <c r="A6124" s="0" t="s">
        <v>28</v>
      </c>
      <c r="B6124" s="0" t="s">
        <v>448</v>
      </c>
      <c r="C6124" s="0" t="s">
        <v>6</v>
      </c>
      <c r="D6124" s="0" t="s">
        <v>453</v>
      </c>
      <c r="E6124" s="0" t="s">
        <v>301</v>
      </c>
      <c r="F6124" s="0" t="s">
        <v>455</v>
      </c>
      <c r="G6124" s="0" t="n">
        <v>2536</v>
      </c>
      <c r="H6124" s="0" t="n">
        <v>982882600</v>
      </c>
      <c r="I6124" s="0" t="s">
        <v>451</v>
      </c>
      <c r="J6124" s="0" t="n">
        <f aca="false">IF(I6124="GJ",1.0542,1)</f>
        <v>1</v>
      </c>
      <c r="K6124" s="0" t="str">
        <f aca="false">IF(I6124="GJ","MMBtu",I6124)</f>
        <v>MMBtu</v>
      </c>
      <c r="L6124" s="13" t="n">
        <f aca="false">H6124*J6124</f>
        <v>982882600</v>
      </c>
    </row>
    <row r="6125" customFormat="false" ht="12.75" hidden="false" customHeight="false" outlineLevel="0" collapsed="false">
      <c r="A6125" s="0" t="s">
        <v>28</v>
      </c>
      <c r="B6125" s="0" t="s">
        <v>448</v>
      </c>
      <c r="C6125" s="0" t="s">
        <v>171</v>
      </c>
      <c r="D6125" s="0" t="s">
        <v>453</v>
      </c>
      <c r="E6125" s="0" t="s">
        <v>241</v>
      </c>
      <c r="F6125" s="0" t="s">
        <v>456</v>
      </c>
      <c r="G6125" s="0" t="n">
        <v>1</v>
      </c>
      <c r="H6125" s="0" t="n">
        <v>1142</v>
      </c>
      <c r="I6125" s="0" t="s">
        <v>462</v>
      </c>
      <c r="J6125" s="0" t="n">
        <f aca="false">IF(I6125="GJ",1.0542,1)</f>
        <v>1</v>
      </c>
      <c r="K6125" s="0" t="str">
        <f aca="false">IF(I6125="GJ","MMBtu",I6125)</f>
        <v>MWh</v>
      </c>
      <c r="L6125" s="13" t="n">
        <f aca="false">H6125*J6125</f>
        <v>1142</v>
      </c>
    </row>
    <row r="6126" customFormat="false" ht="12.75" hidden="false" customHeight="false" outlineLevel="0" collapsed="false">
      <c r="A6126" s="0" t="s">
        <v>28</v>
      </c>
      <c r="B6126" s="0" t="s">
        <v>448</v>
      </c>
      <c r="C6126" s="0" t="s">
        <v>171</v>
      </c>
      <c r="D6126" s="0" t="s">
        <v>453</v>
      </c>
      <c r="E6126" s="0" t="s">
        <v>423</v>
      </c>
      <c r="F6126" s="0" t="s">
        <v>454</v>
      </c>
      <c r="G6126" s="0" t="n">
        <v>10</v>
      </c>
      <c r="H6126" s="0" t="n">
        <v>3927</v>
      </c>
      <c r="I6126" s="0" t="s">
        <v>462</v>
      </c>
      <c r="J6126" s="0" t="n">
        <f aca="false">IF(I6126="GJ",1.0542,1)</f>
        <v>1</v>
      </c>
      <c r="K6126" s="0" t="str">
        <f aca="false">IF(I6126="GJ","MMBtu",I6126)</f>
        <v>MWh</v>
      </c>
      <c r="L6126" s="13" t="n">
        <f aca="false">H6126*J6126</f>
        <v>3927</v>
      </c>
    </row>
    <row r="6127" customFormat="false" ht="12.75" hidden="false" customHeight="false" outlineLevel="0" collapsed="false">
      <c r="A6127" s="0" t="s">
        <v>28</v>
      </c>
      <c r="B6127" s="0" t="s">
        <v>448</v>
      </c>
      <c r="C6127" s="0" t="s">
        <v>171</v>
      </c>
      <c r="D6127" s="0" t="s">
        <v>453</v>
      </c>
      <c r="E6127" s="0" t="s">
        <v>301</v>
      </c>
      <c r="F6127" s="0" t="s">
        <v>456</v>
      </c>
      <c r="G6127" s="0" t="n">
        <v>13</v>
      </c>
      <c r="H6127" s="0" t="n">
        <v>12567</v>
      </c>
      <c r="I6127" s="0" t="s">
        <v>462</v>
      </c>
      <c r="J6127" s="0" t="n">
        <f aca="false">IF(I6127="GJ",1.0542,1)</f>
        <v>1</v>
      </c>
      <c r="K6127" s="0" t="str">
        <f aca="false">IF(I6127="GJ","MMBtu",I6127)</f>
        <v>MWh</v>
      </c>
      <c r="L6127" s="13" t="n">
        <f aca="false">H6127*J6127</f>
        <v>12567</v>
      </c>
    </row>
    <row r="6128" customFormat="false" ht="12.75" hidden="false" customHeight="false" outlineLevel="0" collapsed="false">
      <c r="A6128" s="0" t="s">
        <v>28</v>
      </c>
      <c r="B6128" s="0" t="s">
        <v>448</v>
      </c>
      <c r="C6128" s="0" t="s">
        <v>171</v>
      </c>
      <c r="D6128" s="0" t="s">
        <v>453</v>
      </c>
      <c r="E6128" s="0" t="s">
        <v>357</v>
      </c>
      <c r="F6128" s="0" t="s">
        <v>456</v>
      </c>
      <c r="G6128" s="0" t="n">
        <v>34</v>
      </c>
      <c r="H6128" s="0" t="n">
        <v>87082</v>
      </c>
      <c r="I6128" s="0" t="s">
        <v>462</v>
      </c>
      <c r="J6128" s="0" t="n">
        <f aca="false">IF(I6128="GJ",1.0542,1)</f>
        <v>1</v>
      </c>
      <c r="K6128" s="0" t="str">
        <f aca="false">IF(I6128="GJ","MMBtu",I6128)</f>
        <v>MWh</v>
      </c>
      <c r="L6128" s="13" t="n">
        <f aca="false">H6128*J6128</f>
        <v>87082</v>
      </c>
    </row>
    <row r="6129" customFormat="false" ht="12.75" hidden="false" customHeight="false" outlineLevel="0" collapsed="false">
      <c r="A6129" s="0" t="s">
        <v>28</v>
      </c>
      <c r="B6129" s="0" t="s">
        <v>448</v>
      </c>
      <c r="C6129" s="0" t="s">
        <v>171</v>
      </c>
      <c r="D6129" s="0" t="s">
        <v>453</v>
      </c>
      <c r="E6129" s="0" t="s">
        <v>396</v>
      </c>
      <c r="F6129" s="0" t="s">
        <v>456</v>
      </c>
      <c r="G6129" s="0" t="n">
        <v>197</v>
      </c>
      <c r="H6129" s="0" t="n">
        <v>130110</v>
      </c>
      <c r="I6129" s="0" t="s">
        <v>462</v>
      </c>
      <c r="J6129" s="0" t="n">
        <f aca="false">IF(I6129="GJ",1.0542,1)</f>
        <v>1</v>
      </c>
      <c r="K6129" s="0" t="str">
        <f aca="false">IF(I6129="GJ","MMBtu",I6129)</f>
        <v>MWh</v>
      </c>
      <c r="L6129" s="13" t="n">
        <f aca="false">H6129*J6129</f>
        <v>130110</v>
      </c>
    </row>
    <row r="6130" customFormat="false" ht="12.75" hidden="false" customHeight="false" outlineLevel="0" collapsed="false">
      <c r="A6130" s="0" t="s">
        <v>28</v>
      </c>
      <c r="B6130" s="0" t="s">
        <v>448</v>
      </c>
      <c r="C6130" s="0" t="s">
        <v>171</v>
      </c>
      <c r="D6130" s="0" t="s">
        <v>453</v>
      </c>
      <c r="E6130" s="0" t="s">
        <v>329</v>
      </c>
      <c r="F6130" s="0" t="s">
        <v>456</v>
      </c>
      <c r="G6130" s="0" t="n">
        <v>27</v>
      </c>
      <c r="H6130" s="0" t="n">
        <v>150606</v>
      </c>
      <c r="I6130" s="0" t="s">
        <v>462</v>
      </c>
      <c r="J6130" s="0" t="n">
        <f aca="false">IF(I6130="GJ",1.0542,1)</f>
        <v>1</v>
      </c>
      <c r="K6130" s="0" t="str">
        <f aca="false">IF(I6130="GJ","MMBtu",I6130)</f>
        <v>MWh</v>
      </c>
      <c r="L6130" s="13" t="n">
        <f aca="false">H6130*J6130</f>
        <v>150606</v>
      </c>
    </row>
    <row r="6131" customFormat="false" ht="12.75" hidden="false" customHeight="false" outlineLevel="0" collapsed="false">
      <c r="A6131" s="0" t="s">
        <v>28</v>
      </c>
      <c r="B6131" s="0" t="s">
        <v>448</v>
      </c>
      <c r="C6131" s="0" t="s">
        <v>171</v>
      </c>
      <c r="D6131" s="0" t="s">
        <v>453</v>
      </c>
      <c r="E6131" s="0" t="s">
        <v>423</v>
      </c>
      <c r="F6131" s="0" t="s">
        <v>456</v>
      </c>
      <c r="G6131" s="0" t="n">
        <v>314</v>
      </c>
      <c r="H6131" s="0" t="n">
        <v>194645</v>
      </c>
      <c r="I6131" s="0" t="s">
        <v>462</v>
      </c>
      <c r="J6131" s="0" t="n">
        <f aca="false">IF(I6131="GJ",1.0542,1)</f>
        <v>1</v>
      </c>
      <c r="K6131" s="0" t="str">
        <f aca="false">IF(I6131="GJ","MMBtu",I6131)</f>
        <v>MWh</v>
      </c>
      <c r="L6131" s="13" t="n">
        <f aca="false">H6131*J6131</f>
        <v>194645</v>
      </c>
    </row>
    <row r="6132" customFormat="false" ht="12.75" hidden="false" customHeight="false" outlineLevel="0" collapsed="false">
      <c r="A6132" s="0" t="s">
        <v>28</v>
      </c>
      <c r="B6132" s="0" t="s">
        <v>448</v>
      </c>
      <c r="C6132" s="0" t="s">
        <v>171</v>
      </c>
      <c r="D6132" s="0" t="s">
        <v>449</v>
      </c>
      <c r="E6132" s="0" t="s">
        <v>20</v>
      </c>
      <c r="F6132" s="0" t="s">
        <v>450</v>
      </c>
      <c r="G6132" s="0" t="n">
        <v>21</v>
      </c>
      <c r="H6132" s="0" t="n">
        <v>280200</v>
      </c>
      <c r="I6132" s="0" t="s">
        <v>462</v>
      </c>
      <c r="J6132" s="0" t="n">
        <f aca="false">IF(I6132="GJ",1.0542,1)</f>
        <v>1</v>
      </c>
      <c r="K6132" s="0" t="str">
        <f aca="false">IF(I6132="GJ","MMBtu",I6132)</f>
        <v>MWh</v>
      </c>
      <c r="L6132" s="13" t="n">
        <f aca="false">H6132*J6132</f>
        <v>280200</v>
      </c>
    </row>
    <row r="6133" customFormat="false" ht="12.75" hidden="false" customHeight="false" outlineLevel="0" collapsed="false">
      <c r="A6133" s="0" t="s">
        <v>28</v>
      </c>
      <c r="B6133" s="0" t="s">
        <v>448</v>
      </c>
      <c r="C6133" s="0" t="s">
        <v>171</v>
      </c>
      <c r="D6133" s="0" t="s">
        <v>449</v>
      </c>
      <c r="E6133" s="0" t="s">
        <v>301</v>
      </c>
      <c r="F6133" s="0" t="s">
        <v>450</v>
      </c>
      <c r="G6133" s="0" t="n">
        <v>282</v>
      </c>
      <c r="H6133" s="0" t="n">
        <v>367156</v>
      </c>
      <c r="I6133" s="0" t="s">
        <v>462</v>
      </c>
      <c r="J6133" s="0" t="n">
        <f aca="false">IF(I6133="GJ",1.0542,1)</f>
        <v>1</v>
      </c>
      <c r="K6133" s="0" t="str">
        <f aca="false">IF(I6133="GJ","MMBtu",I6133)</f>
        <v>MWh</v>
      </c>
      <c r="L6133" s="13" t="n">
        <f aca="false">H6133*J6133</f>
        <v>367156</v>
      </c>
    </row>
    <row r="6134" customFormat="false" ht="12.75" hidden="false" customHeight="false" outlineLevel="0" collapsed="false">
      <c r="A6134" s="0" t="s">
        <v>28</v>
      </c>
      <c r="B6134" s="0" t="s">
        <v>448</v>
      </c>
      <c r="C6134" s="0" t="s">
        <v>171</v>
      </c>
      <c r="D6134" s="0" t="s">
        <v>449</v>
      </c>
      <c r="E6134" s="0" t="s">
        <v>191</v>
      </c>
      <c r="F6134" s="0" t="s">
        <v>450</v>
      </c>
      <c r="G6134" s="0" t="n">
        <v>75</v>
      </c>
      <c r="H6134" s="0" t="n">
        <v>655779</v>
      </c>
      <c r="I6134" s="0" t="s">
        <v>462</v>
      </c>
      <c r="J6134" s="0" t="n">
        <f aca="false">IF(I6134="GJ",1.0542,1)</f>
        <v>1</v>
      </c>
      <c r="K6134" s="0" t="str">
        <f aca="false">IF(I6134="GJ","MMBtu",I6134)</f>
        <v>MWh</v>
      </c>
      <c r="L6134" s="13" t="n">
        <f aca="false">H6134*J6134</f>
        <v>655779</v>
      </c>
    </row>
    <row r="6135" customFormat="false" ht="12.75" hidden="false" customHeight="false" outlineLevel="0" collapsed="false">
      <c r="A6135" s="0" t="s">
        <v>28</v>
      </c>
      <c r="B6135" s="0" t="s">
        <v>448</v>
      </c>
      <c r="C6135" s="0" t="s">
        <v>171</v>
      </c>
      <c r="D6135" s="0" t="s">
        <v>449</v>
      </c>
      <c r="E6135" s="0" t="s">
        <v>241</v>
      </c>
      <c r="F6135" s="0" t="s">
        <v>450</v>
      </c>
      <c r="G6135" s="0" t="n">
        <v>179</v>
      </c>
      <c r="H6135" s="0" t="n">
        <v>833937</v>
      </c>
      <c r="I6135" s="0" t="s">
        <v>462</v>
      </c>
      <c r="J6135" s="0" t="n">
        <f aca="false">IF(I6135="GJ",1.0542,1)</f>
        <v>1</v>
      </c>
      <c r="K6135" s="0" t="str">
        <f aca="false">IF(I6135="GJ","MMBtu",I6135)</f>
        <v>MWh</v>
      </c>
      <c r="L6135" s="13" t="n">
        <f aca="false">H6135*J6135</f>
        <v>833937</v>
      </c>
    </row>
    <row r="6136" customFormat="false" ht="12.75" hidden="false" customHeight="false" outlineLevel="0" collapsed="false">
      <c r="A6136" s="0" t="s">
        <v>28</v>
      </c>
      <c r="B6136" s="0" t="s">
        <v>448</v>
      </c>
      <c r="C6136" s="0" t="s">
        <v>171</v>
      </c>
      <c r="D6136" s="0" t="s">
        <v>449</v>
      </c>
      <c r="E6136" s="0" t="s">
        <v>329</v>
      </c>
      <c r="F6136" s="0" t="s">
        <v>450</v>
      </c>
      <c r="G6136" s="0" t="n">
        <v>377</v>
      </c>
      <c r="H6136" s="0" t="n">
        <v>992062</v>
      </c>
      <c r="I6136" s="0" t="s">
        <v>462</v>
      </c>
      <c r="J6136" s="0" t="n">
        <f aca="false">IF(I6136="GJ",1.0542,1)</f>
        <v>1</v>
      </c>
      <c r="K6136" s="0" t="str">
        <f aca="false">IF(I6136="GJ","MMBtu",I6136)</f>
        <v>MWh</v>
      </c>
      <c r="L6136" s="13" t="n">
        <f aca="false">H6136*J6136</f>
        <v>992062</v>
      </c>
    </row>
    <row r="6137" customFormat="false" ht="12.75" hidden="false" customHeight="false" outlineLevel="0" collapsed="false">
      <c r="A6137" s="0" t="s">
        <v>28</v>
      </c>
      <c r="B6137" s="0" t="s">
        <v>448</v>
      </c>
      <c r="C6137" s="0" t="s">
        <v>171</v>
      </c>
      <c r="D6137" s="0" t="s">
        <v>449</v>
      </c>
      <c r="E6137" s="0" t="s">
        <v>20</v>
      </c>
      <c r="F6137" s="0" t="s">
        <v>456</v>
      </c>
      <c r="G6137" s="0" t="n">
        <v>76</v>
      </c>
      <c r="H6137" s="0" t="n">
        <v>1475483</v>
      </c>
      <c r="I6137" s="0" t="s">
        <v>462</v>
      </c>
      <c r="J6137" s="0" t="n">
        <f aca="false">IF(I6137="GJ",1.0542,1)</f>
        <v>1</v>
      </c>
      <c r="K6137" s="0" t="str">
        <f aca="false">IF(I6137="GJ","MMBtu",I6137)</f>
        <v>MWh</v>
      </c>
      <c r="L6137" s="13" t="n">
        <f aca="false">H6137*J6137</f>
        <v>1475483</v>
      </c>
    </row>
    <row r="6138" customFormat="false" ht="12.75" hidden="false" customHeight="false" outlineLevel="0" collapsed="false">
      <c r="A6138" s="0" t="s">
        <v>28</v>
      </c>
      <c r="B6138" s="0" t="s">
        <v>448</v>
      </c>
      <c r="C6138" s="0" t="s">
        <v>171</v>
      </c>
      <c r="D6138" s="0" t="s">
        <v>449</v>
      </c>
      <c r="E6138" s="0" t="s">
        <v>357</v>
      </c>
      <c r="F6138" s="0" t="s">
        <v>450</v>
      </c>
      <c r="G6138" s="0" t="n">
        <v>486</v>
      </c>
      <c r="H6138" s="0" t="n">
        <v>1540295</v>
      </c>
      <c r="I6138" s="0" t="s">
        <v>462</v>
      </c>
      <c r="J6138" s="0" t="n">
        <f aca="false">IF(I6138="GJ",1.0542,1)</f>
        <v>1</v>
      </c>
      <c r="K6138" s="0" t="str">
        <f aca="false">IF(I6138="GJ","MMBtu",I6138)</f>
        <v>MWh</v>
      </c>
      <c r="L6138" s="13" t="n">
        <f aca="false">H6138*J6138</f>
        <v>1540295</v>
      </c>
    </row>
    <row r="6139" customFormat="false" ht="12.75" hidden="false" customHeight="false" outlineLevel="0" collapsed="false">
      <c r="A6139" s="0" t="s">
        <v>28</v>
      </c>
      <c r="B6139" s="0" t="s">
        <v>448</v>
      </c>
      <c r="C6139" s="0" t="s">
        <v>171</v>
      </c>
      <c r="D6139" s="0" t="s">
        <v>449</v>
      </c>
      <c r="E6139" s="0" t="s">
        <v>423</v>
      </c>
      <c r="F6139" s="0" t="s">
        <v>450</v>
      </c>
      <c r="G6139" s="0" t="n">
        <v>587</v>
      </c>
      <c r="H6139" s="0" t="n">
        <v>2720114</v>
      </c>
      <c r="I6139" s="0" t="s">
        <v>462</v>
      </c>
      <c r="J6139" s="0" t="n">
        <f aca="false">IF(I6139="GJ",1.0542,1)</f>
        <v>1</v>
      </c>
      <c r="K6139" s="0" t="str">
        <f aca="false">IF(I6139="GJ","MMBtu",I6139)</f>
        <v>MWh</v>
      </c>
      <c r="L6139" s="13" t="n">
        <f aca="false">H6139*J6139</f>
        <v>2720114</v>
      </c>
    </row>
    <row r="6140" customFormat="false" ht="12.75" hidden="false" customHeight="false" outlineLevel="0" collapsed="false">
      <c r="A6140" s="0" t="s">
        <v>28</v>
      </c>
      <c r="B6140" s="0" t="s">
        <v>448</v>
      </c>
      <c r="C6140" s="0" t="s">
        <v>171</v>
      </c>
      <c r="D6140" s="0" t="s">
        <v>449</v>
      </c>
      <c r="E6140" s="0" t="s">
        <v>396</v>
      </c>
      <c r="F6140" s="0" t="s">
        <v>450</v>
      </c>
      <c r="G6140" s="0" t="n">
        <v>767</v>
      </c>
      <c r="H6140" s="0" t="n">
        <v>2742659</v>
      </c>
      <c r="I6140" s="0" t="s">
        <v>462</v>
      </c>
      <c r="J6140" s="0" t="n">
        <f aca="false">IF(I6140="GJ",1.0542,1)</f>
        <v>1</v>
      </c>
      <c r="K6140" s="0" t="str">
        <f aca="false">IF(I6140="GJ","MMBtu",I6140)</f>
        <v>MWh</v>
      </c>
      <c r="L6140" s="13" t="n">
        <f aca="false">H6140*J6140</f>
        <v>2742659</v>
      </c>
    </row>
    <row r="6141" customFormat="false" ht="12.75" hidden="false" customHeight="false" outlineLevel="0" collapsed="false">
      <c r="A6141" s="0" t="s">
        <v>28</v>
      </c>
      <c r="B6141" s="0" t="s">
        <v>448</v>
      </c>
      <c r="C6141" s="0" t="s">
        <v>171</v>
      </c>
      <c r="D6141" s="0" t="s">
        <v>449</v>
      </c>
      <c r="E6141" s="0" t="s">
        <v>191</v>
      </c>
      <c r="F6141" s="0" t="s">
        <v>456</v>
      </c>
      <c r="G6141" s="0" t="n">
        <v>247</v>
      </c>
      <c r="H6141" s="0" t="n">
        <v>3241725</v>
      </c>
      <c r="I6141" s="0" t="s">
        <v>462</v>
      </c>
      <c r="J6141" s="0" t="n">
        <f aca="false">IF(I6141="GJ",1.0542,1)</f>
        <v>1</v>
      </c>
      <c r="K6141" s="0" t="str">
        <f aca="false">IF(I6141="GJ","MMBtu",I6141)</f>
        <v>MWh</v>
      </c>
      <c r="L6141" s="13" t="n">
        <f aca="false">H6141*J6141</f>
        <v>3241725</v>
      </c>
    </row>
    <row r="6142" customFormat="false" ht="12.75" hidden="false" customHeight="false" outlineLevel="0" collapsed="false">
      <c r="A6142" s="0" t="s">
        <v>28</v>
      </c>
      <c r="B6142" s="0" t="s">
        <v>448</v>
      </c>
      <c r="C6142" s="0" t="s">
        <v>171</v>
      </c>
      <c r="D6142" s="0" t="s">
        <v>449</v>
      </c>
      <c r="E6142" s="0" t="s">
        <v>241</v>
      </c>
      <c r="F6142" s="0" t="s">
        <v>456</v>
      </c>
      <c r="G6142" s="0" t="n">
        <v>456</v>
      </c>
      <c r="H6142" s="0" t="n">
        <v>5802897</v>
      </c>
      <c r="I6142" s="0" t="s">
        <v>462</v>
      </c>
      <c r="J6142" s="0" t="n">
        <f aca="false">IF(I6142="GJ",1.0542,1)</f>
        <v>1</v>
      </c>
      <c r="K6142" s="0" t="str">
        <f aca="false">IF(I6142="GJ","MMBtu",I6142)</f>
        <v>MWh</v>
      </c>
      <c r="L6142" s="13" t="n">
        <f aca="false">H6142*J6142</f>
        <v>5802897</v>
      </c>
    </row>
    <row r="6143" customFormat="false" ht="12.75" hidden="false" customHeight="false" outlineLevel="0" collapsed="false">
      <c r="A6143" s="0" t="s">
        <v>28</v>
      </c>
      <c r="B6143" s="0" t="s">
        <v>448</v>
      </c>
      <c r="C6143" s="0" t="s">
        <v>171</v>
      </c>
      <c r="D6143" s="0" t="s">
        <v>449</v>
      </c>
      <c r="E6143" s="0" t="s">
        <v>301</v>
      </c>
      <c r="F6143" s="0" t="s">
        <v>456</v>
      </c>
      <c r="G6143" s="0" t="n">
        <v>437</v>
      </c>
      <c r="H6143" s="0" t="n">
        <v>6016666</v>
      </c>
      <c r="I6143" s="0" t="s">
        <v>462</v>
      </c>
      <c r="J6143" s="0" t="n">
        <f aca="false">IF(I6143="GJ",1.0542,1)</f>
        <v>1</v>
      </c>
      <c r="K6143" s="0" t="str">
        <f aca="false">IF(I6143="GJ","MMBtu",I6143)</f>
        <v>MWh</v>
      </c>
      <c r="L6143" s="13" t="n">
        <f aca="false">H6143*J6143</f>
        <v>6016666</v>
      </c>
    </row>
    <row r="6144" customFormat="false" ht="12.75" hidden="false" customHeight="false" outlineLevel="0" collapsed="false">
      <c r="A6144" s="0" t="s">
        <v>28</v>
      </c>
      <c r="B6144" s="0" t="s">
        <v>448</v>
      </c>
      <c r="C6144" s="0" t="s">
        <v>171</v>
      </c>
      <c r="D6144" s="0" t="s">
        <v>449</v>
      </c>
      <c r="E6144" s="0" t="s">
        <v>329</v>
      </c>
      <c r="F6144" s="0" t="s">
        <v>456</v>
      </c>
      <c r="G6144" s="0" t="n">
        <v>1534</v>
      </c>
      <c r="H6144" s="0" t="n">
        <v>18006766</v>
      </c>
      <c r="I6144" s="0" t="s">
        <v>462</v>
      </c>
      <c r="J6144" s="0" t="n">
        <f aca="false">IF(I6144="GJ",1.0542,1)</f>
        <v>1</v>
      </c>
      <c r="K6144" s="0" t="str">
        <f aca="false">IF(I6144="GJ","MMBtu",I6144)</f>
        <v>MWh</v>
      </c>
      <c r="L6144" s="13" t="n">
        <f aca="false">H6144*J6144</f>
        <v>18006766</v>
      </c>
    </row>
    <row r="6145" customFormat="false" ht="12.75" hidden="false" customHeight="false" outlineLevel="0" collapsed="false">
      <c r="A6145" s="0" t="s">
        <v>28</v>
      </c>
      <c r="B6145" s="0" t="s">
        <v>448</v>
      </c>
      <c r="C6145" s="0" t="s">
        <v>171</v>
      </c>
      <c r="D6145" s="0" t="s">
        <v>449</v>
      </c>
      <c r="E6145" s="0" t="s">
        <v>357</v>
      </c>
      <c r="F6145" s="0" t="s">
        <v>456</v>
      </c>
      <c r="G6145" s="0" t="n">
        <v>1716</v>
      </c>
      <c r="H6145" s="0" t="n">
        <v>19759464</v>
      </c>
      <c r="I6145" s="0" t="s">
        <v>462</v>
      </c>
      <c r="J6145" s="0" t="n">
        <f aca="false">IF(I6145="GJ",1.0542,1)</f>
        <v>1</v>
      </c>
      <c r="K6145" s="0" t="str">
        <f aca="false">IF(I6145="GJ","MMBtu",I6145)</f>
        <v>MWh</v>
      </c>
      <c r="L6145" s="13" t="n">
        <f aca="false">H6145*J6145</f>
        <v>19759464</v>
      </c>
    </row>
    <row r="6146" customFormat="false" ht="12.75" hidden="false" customHeight="false" outlineLevel="0" collapsed="false">
      <c r="A6146" s="0" t="s">
        <v>28</v>
      </c>
      <c r="B6146" s="0" t="s">
        <v>448</v>
      </c>
      <c r="C6146" s="0" t="s">
        <v>171</v>
      </c>
      <c r="D6146" s="0" t="s">
        <v>449</v>
      </c>
      <c r="E6146" s="0" t="s">
        <v>423</v>
      </c>
      <c r="F6146" s="0" t="s">
        <v>456</v>
      </c>
      <c r="G6146" s="0" t="n">
        <v>881</v>
      </c>
      <c r="H6146" s="0" t="n">
        <v>32958511</v>
      </c>
      <c r="I6146" s="0" t="s">
        <v>462</v>
      </c>
      <c r="J6146" s="0" t="n">
        <f aca="false">IF(I6146="GJ",1.0542,1)</f>
        <v>1</v>
      </c>
      <c r="K6146" s="0" t="str">
        <f aca="false">IF(I6146="GJ","MMBtu",I6146)</f>
        <v>MWh</v>
      </c>
      <c r="L6146" s="13" t="n">
        <f aca="false">H6146*J6146</f>
        <v>32958511</v>
      </c>
    </row>
    <row r="6147" customFormat="false" ht="12.75" hidden="false" customHeight="false" outlineLevel="0" collapsed="false">
      <c r="A6147" s="0" t="s">
        <v>28</v>
      </c>
      <c r="B6147" s="0" t="s">
        <v>448</v>
      </c>
      <c r="C6147" s="0" t="s">
        <v>171</v>
      </c>
      <c r="D6147" s="0" t="s">
        <v>449</v>
      </c>
      <c r="E6147" s="0" t="s">
        <v>396</v>
      </c>
      <c r="F6147" s="0" t="s">
        <v>456</v>
      </c>
      <c r="G6147" s="0" t="n">
        <v>1980</v>
      </c>
      <c r="H6147" s="0" t="n">
        <v>44876794</v>
      </c>
      <c r="I6147" s="0" t="s">
        <v>462</v>
      </c>
      <c r="J6147" s="0" t="n">
        <f aca="false">IF(I6147="GJ",1.0542,1)</f>
        <v>1</v>
      </c>
      <c r="K6147" s="0" t="str">
        <f aca="false">IF(I6147="GJ","MMBtu",I6147)</f>
        <v>MWh</v>
      </c>
      <c r="L6147" s="13" t="n">
        <f aca="false">H6147*J6147</f>
        <v>44876794</v>
      </c>
    </row>
    <row r="6148" customFormat="false" ht="12.75" hidden="false" customHeight="false" outlineLevel="0" collapsed="false">
      <c r="A6148" s="0" t="s">
        <v>229</v>
      </c>
      <c r="B6148" s="0" t="s">
        <v>448</v>
      </c>
      <c r="C6148" s="0" t="s">
        <v>6</v>
      </c>
      <c r="D6148" s="0" t="s">
        <v>449</v>
      </c>
      <c r="E6148" s="0" t="s">
        <v>301</v>
      </c>
      <c r="F6148" s="0" t="s">
        <v>450</v>
      </c>
      <c r="G6148" s="0" t="n">
        <v>3</v>
      </c>
      <c r="H6148" s="0" t="n">
        <v>7500</v>
      </c>
      <c r="I6148" s="0" t="s">
        <v>451</v>
      </c>
      <c r="J6148" s="0" t="n">
        <f aca="false">IF(I6148="GJ",1.0542,1)</f>
        <v>1</v>
      </c>
      <c r="K6148" s="0" t="str">
        <f aca="false">IF(I6148="GJ","MMBtu",I6148)</f>
        <v>MMBtu</v>
      </c>
      <c r="L6148" s="13" t="n">
        <f aca="false">H6148*J6148</f>
        <v>7500</v>
      </c>
    </row>
    <row r="6149" customFormat="false" ht="12.75" hidden="false" customHeight="false" outlineLevel="0" collapsed="false">
      <c r="A6149" s="0" t="s">
        <v>229</v>
      </c>
      <c r="B6149" s="0" t="s">
        <v>448</v>
      </c>
      <c r="C6149" s="0" t="s">
        <v>6</v>
      </c>
      <c r="D6149" s="0" t="s">
        <v>449</v>
      </c>
      <c r="E6149" s="0" t="s">
        <v>191</v>
      </c>
      <c r="F6149" s="0" t="s">
        <v>450</v>
      </c>
      <c r="G6149" s="0" t="n">
        <v>2</v>
      </c>
      <c r="H6149" s="0" t="n">
        <v>10000</v>
      </c>
      <c r="I6149" s="0" t="s">
        <v>451</v>
      </c>
      <c r="J6149" s="0" t="n">
        <f aca="false">IF(I6149="GJ",1.0542,1)</f>
        <v>1</v>
      </c>
      <c r="K6149" s="0" t="str">
        <f aca="false">IF(I6149="GJ","MMBtu",I6149)</f>
        <v>MMBtu</v>
      </c>
      <c r="L6149" s="13" t="n">
        <f aca="false">H6149*J6149</f>
        <v>10000</v>
      </c>
    </row>
    <row r="6150" customFormat="false" ht="12.75" hidden="false" customHeight="false" outlineLevel="0" collapsed="false">
      <c r="A6150" s="0" t="s">
        <v>229</v>
      </c>
      <c r="B6150" s="0" t="s">
        <v>448</v>
      </c>
      <c r="C6150" s="0" t="s">
        <v>6</v>
      </c>
      <c r="D6150" s="0" t="s">
        <v>449</v>
      </c>
      <c r="E6150" s="0" t="s">
        <v>396</v>
      </c>
      <c r="F6150" s="0" t="s">
        <v>450</v>
      </c>
      <c r="G6150" s="0" t="n">
        <v>22</v>
      </c>
      <c r="H6150" s="0" t="n">
        <v>98379</v>
      </c>
      <c r="I6150" s="0" t="s">
        <v>451</v>
      </c>
      <c r="J6150" s="0" t="n">
        <f aca="false">IF(I6150="GJ",1.0542,1)</f>
        <v>1</v>
      </c>
      <c r="K6150" s="0" t="str">
        <f aca="false">IF(I6150="GJ","MMBtu",I6150)</f>
        <v>MMBtu</v>
      </c>
      <c r="L6150" s="13" t="n">
        <f aca="false">H6150*J6150</f>
        <v>98379</v>
      </c>
    </row>
    <row r="6151" customFormat="false" ht="12.75" hidden="false" customHeight="false" outlineLevel="0" collapsed="false">
      <c r="A6151" s="0" t="s">
        <v>229</v>
      </c>
      <c r="B6151" s="0" t="s">
        <v>448</v>
      </c>
      <c r="C6151" s="0" t="s">
        <v>6</v>
      </c>
      <c r="D6151" s="0" t="s">
        <v>449</v>
      </c>
      <c r="E6151" s="0" t="s">
        <v>423</v>
      </c>
      <c r="F6151" s="0" t="s">
        <v>450</v>
      </c>
      <c r="G6151" s="0" t="n">
        <v>2</v>
      </c>
      <c r="H6151" s="0" t="n">
        <v>181000</v>
      </c>
      <c r="I6151" s="0" t="s">
        <v>451</v>
      </c>
      <c r="J6151" s="0" t="n">
        <f aca="false">IF(I6151="GJ",1.0542,1)</f>
        <v>1</v>
      </c>
      <c r="K6151" s="0" t="str">
        <f aca="false">IF(I6151="GJ","MMBtu",I6151)</f>
        <v>MMBtu</v>
      </c>
      <c r="L6151" s="13" t="n">
        <f aca="false">H6151*J6151</f>
        <v>181000</v>
      </c>
    </row>
    <row r="6152" customFormat="false" ht="12.75" hidden="false" customHeight="false" outlineLevel="0" collapsed="false">
      <c r="A6152" s="0" t="s">
        <v>67</v>
      </c>
      <c r="B6152" s="0" t="s">
        <v>448</v>
      </c>
      <c r="C6152" s="0" t="s">
        <v>6</v>
      </c>
      <c r="D6152" s="0" t="s">
        <v>449</v>
      </c>
      <c r="E6152" s="0" t="s">
        <v>329</v>
      </c>
      <c r="F6152" s="0" t="s">
        <v>452</v>
      </c>
      <c r="G6152" s="0" t="n">
        <v>6</v>
      </c>
      <c r="H6152" s="0" t="n">
        <v>30000</v>
      </c>
      <c r="I6152" s="0" t="s">
        <v>451</v>
      </c>
      <c r="J6152" s="0" t="n">
        <f aca="false">IF(I6152="GJ",1.0542,1)</f>
        <v>1</v>
      </c>
      <c r="K6152" s="0" t="str">
        <f aca="false">IF(I6152="GJ","MMBtu",I6152)</f>
        <v>MMBtu</v>
      </c>
      <c r="L6152" s="13" t="n">
        <f aca="false">H6152*J6152</f>
        <v>30000</v>
      </c>
    </row>
    <row r="6153" customFormat="false" ht="12.75" hidden="false" customHeight="false" outlineLevel="0" collapsed="false">
      <c r="A6153" s="0" t="s">
        <v>67</v>
      </c>
      <c r="B6153" s="0" t="s">
        <v>448</v>
      </c>
      <c r="C6153" s="0" t="s">
        <v>6</v>
      </c>
      <c r="D6153" s="0" t="s">
        <v>449</v>
      </c>
      <c r="E6153" s="0" t="s">
        <v>423</v>
      </c>
      <c r="F6153" s="0" t="s">
        <v>452</v>
      </c>
      <c r="G6153" s="0" t="n">
        <v>15</v>
      </c>
      <c r="H6153" s="0" t="n">
        <v>108000</v>
      </c>
      <c r="I6153" s="0" t="s">
        <v>451</v>
      </c>
      <c r="J6153" s="0" t="n">
        <f aca="false">IF(I6153="GJ",1.0542,1)</f>
        <v>1</v>
      </c>
      <c r="K6153" s="0" t="str">
        <f aca="false">IF(I6153="GJ","MMBtu",I6153)</f>
        <v>MMBtu</v>
      </c>
      <c r="L6153" s="13" t="n">
        <f aca="false">H6153*J6153</f>
        <v>108000</v>
      </c>
    </row>
    <row r="6154" customFormat="false" ht="12.75" hidden="false" customHeight="false" outlineLevel="0" collapsed="false">
      <c r="A6154" s="0" t="s">
        <v>67</v>
      </c>
      <c r="B6154" s="0" t="s">
        <v>448</v>
      </c>
      <c r="C6154" s="0" t="s">
        <v>6</v>
      </c>
      <c r="D6154" s="0" t="s">
        <v>449</v>
      </c>
      <c r="E6154" s="0" t="s">
        <v>396</v>
      </c>
      <c r="F6154" s="0" t="s">
        <v>452</v>
      </c>
      <c r="G6154" s="0" t="n">
        <v>10</v>
      </c>
      <c r="H6154" s="0" t="n">
        <v>117500</v>
      </c>
      <c r="I6154" s="0" t="s">
        <v>451</v>
      </c>
      <c r="J6154" s="0" t="n">
        <f aca="false">IF(I6154="GJ",1.0542,1)</f>
        <v>1</v>
      </c>
      <c r="K6154" s="0" t="str">
        <f aca="false">IF(I6154="GJ","MMBtu",I6154)</f>
        <v>MMBtu</v>
      </c>
      <c r="L6154" s="13" t="n">
        <f aca="false">H6154*J6154</f>
        <v>117500</v>
      </c>
    </row>
    <row r="6155" customFormat="false" ht="12.75" hidden="false" customHeight="false" outlineLevel="0" collapsed="false">
      <c r="A6155" s="0" t="s">
        <v>67</v>
      </c>
      <c r="B6155" s="0" t="s">
        <v>448</v>
      </c>
      <c r="C6155" s="0" t="s">
        <v>6</v>
      </c>
      <c r="D6155" s="0" t="s">
        <v>453</v>
      </c>
      <c r="E6155" s="0" t="s">
        <v>191</v>
      </c>
      <c r="F6155" s="0" t="s">
        <v>456</v>
      </c>
      <c r="G6155" s="0" t="n">
        <v>1</v>
      </c>
      <c r="H6155" s="0" t="n">
        <v>180000</v>
      </c>
      <c r="I6155" s="0" t="s">
        <v>451</v>
      </c>
      <c r="J6155" s="0" t="n">
        <f aca="false">IF(I6155="GJ",1.0542,1)</f>
        <v>1</v>
      </c>
      <c r="K6155" s="0" t="str">
        <f aca="false">IF(I6155="GJ","MMBtu",I6155)</f>
        <v>MMBtu</v>
      </c>
      <c r="L6155" s="13" t="n">
        <f aca="false">H6155*J6155</f>
        <v>180000</v>
      </c>
    </row>
    <row r="6156" customFormat="false" ht="12.75" hidden="false" customHeight="false" outlineLevel="0" collapsed="false">
      <c r="A6156" s="0" t="s">
        <v>67</v>
      </c>
      <c r="B6156" s="0" t="s">
        <v>448</v>
      </c>
      <c r="C6156" s="0" t="s">
        <v>6</v>
      </c>
      <c r="D6156" s="0" t="s">
        <v>449</v>
      </c>
      <c r="E6156" s="0" t="s">
        <v>357</v>
      </c>
      <c r="F6156" s="0" t="s">
        <v>452</v>
      </c>
      <c r="G6156" s="0" t="n">
        <v>10</v>
      </c>
      <c r="H6156" s="0" t="n">
        <v>180000</v>
      </c>
      <c r="I6156" s="0" t="s">
        <v>451</v>
      </c>
      <c r="J6156" s="0" t="n">
        <f aca="false">IF(I6156="GJ",1.0542,1)</f>
        <v>1</v>
      </c>
      <c r="K6156" s="0" t="str">
        <f aca="false">IF(I6156="GJ","MMBtu",I6156)</f>
        <v>MMBtu</v>
      </c>
      <c r="L6156" s="13" t="n">
        <f aca="false">H6156*J6156</f>
        <v>180000</v>
      </c>
    </row>
    <row r="6157" customFormat="false" ht="12.75" hidden="false" customHeight="false" outlineLevel="0" collapsed="false">
      <c r="A6157" s="0" t="s">
        <v>67</v>
      </c>
      <c r="B6157" s="0" t="s">
        <v>448</v>
      </c>
      <c r="C6157" s="0" t="s">
        <v>6</v>
      </c>
      <c r="D6157" s="0" t="s">
        <v>453</v>
      </c>
      <c r="E6157" s="0" t="s">
        <v>241</v>
      </c>
      <c r="F6157" s="0" t="s">
        <v>456</v>
      </c>
      <c r="G6157" s="0" t="n">
        <v>5</v>
      </c>
      <c r="H6157" s="0" t="n">
        <v>260000</v>
      </c>
      <c r="I6157" s="0" t="s">
        <v>451</v>
      </c>
      <c r="J6157" s="0" t="n">
        <f aca="false">IF(I6157="GJ",1.0542,1)</f>
        <v>1</v>
      </c>
      <c r="K6157" s="0" t="str">
        <f aca="false">IF(I6157="GJ","MMBtu",I6157)</f>
        <v>MMBtu</v>
      </c>
      <c r="L6157" s="13" t="n">
        <f aca="false">H6157*J6157</f>
        <v>260000</v>
      </c>
    </row>
    <row r="6158" customFormat="false" ht="12.75" hidden="false" customHeight="false" outlineLevel="0" collapsed="false">
      <c r="A6158" s="0" t="s">
        <v>67</v>
      </c>
      <c r="B6158" s="0" t="s">
        <v>448</v>
      </c>
      <c r="C6158" s="0" t="s">
        <v>6</v>
      </c>
      <c r="D6158" s="0" t="s">
        <v>453</v>
      </c>
      <c r="E6158" s="0" t="s">
        <v>329</v>
      </c>
      <c r="F6158" s="0" t="s">
        <v>456</v>
      </c>
      <c r="G6158" s="0" t="n">
        <v>4</v>
      </c>
      <c r="H6158" s="0" t="n">
        <v>375000</v>
      </c>
      <c r="I6158" s="0" t="s">
        <v>451</v>
      </c>
      <c r="J6158" s="0" t="n">
        <f aca="false">IF(I6158="GJ",1.0542,1)</f>
        <v>1</v>
      </c>
      <c r="K6158" s="0" t="str">
        <f aca="false">IF(I6158="GJ","MMBtu",I6158)</f>
        <v>MMBtu</v>
      </c>
      <c r="L6158" s="13" t="n">
        <f aca="false">H6158*J6158</f>
        <v>375000</v>
      </c>
    </row>
    <row r="6159" customFormat="false" ht="12.75" hidden="false" customHeight="false" outlineLevel="0" collapsed="false">
      <c r="A6159" s="0" t="s">
        <v>67</v>
      </c>
      <c r="B6159" s="0" t="s">
        <v>448</v>
      </c>
      <c r="C6159" s="0" t="s">
        <v>6</v>
      </c>
      <c r="D6159" s="0" t="s">
        <v>453</v>
      </c>
      <c r="E6159" s="0" t="s">
        <v>423</v>
      </c>
      <c r="F6159" s="0" t="s">
        <v>456</v>
      </c>
      <c r="G6159" s="0" t="n">
        <v>4</v>
      </c>
      <c r="H6159" s="0" t="n">
        <v>485000</v>
      </c>
      <c r="I6159" s="0" t="s">
        <v>451</v>
      </c>
      <c r="J6159" s="0" t="n">
        <f aca="false">IF(I6159="GJ",1.0542,1)</f>
        <v>1</v>
      </c>
      <c r="K6159" s="0" t="str">
        <f aca="false">IF(I6159="GJ","MMBtu",I6159)</f>
        <v>MMBtu</v>
      </c>
      <c r="L6159" s="13" t="n">
        <f aca="false">H6159*J6159</f>
        <v>485000</v>
      </c>
    </row>
    <row r="6160" customFormat="false" ht="12.75" hidden="false" customHeight="false" outlineLevel="0" collapsed="false">
      <c r="A6160" s="0" t="s">
        <v>67</v>
      </c>
      <c r="B6160" s="0" t="s">
        <v>448</v>
      </c>
      <c r="C6160" s="0" t="s">
        <v>6</v>
      </c>
      <c r="D6160" s="0" t="s">
        <v>449</v>
      </c>
      <c r="E6160" s="0" t="s">
        <v>191</v>
      </c>
      <c r="F6160" s="0" t="s">
        <v>452</v>
      </c>
      <c r="G6160" s="0" t="n">
        <v>19</v>
      </c>
      <c r="H6160" s="0" t="n">
        <v>525000</v>
      </c>
      <c r="I6160" s="0" t="s">
        <v>451</v>
      </c>
      <c r="J6160" s="0" t="n">
        <f aca="false">IF(I6160="GJ",1.0542,1)</f>
        <v>1</v>
      </c>
      <c r="K6160" s="0" t="str">
        <f aca="false">IF(I6160="GJ","MMBtu",I6160)</f>
        <v>MMBtu</v>
      </c>
      <c r="L6160" s="13" t="n">
        <f aca="false">H6160*J6160</f>
        <v>525000</v>
      </c>
    </row>
    <row r="6161" customFormat="false" ht="12.75" hidden="false" customHeight="false" outlineLevel="0" collapsed="false">
      <c r="A6161" s="0" t="s">
        <v>67</v>
      </c>
      <c r="B6161" s="0" t="s">
        <v>448</v>
      </c>
      <c r="C6161" s="0" t="s">
        <v>6</v>
      </c>
      <c r="D6161" s="0" t="s">
        <v>449</v>
      </c>
      <c r="E6161" s="0" t="s">
        <v>241</v>
      </c>
      <c r="F6161" s="0" t="s">
        <v>450</v>
      </c>
      <c r="G6161" s="0" t="n">
        <v>87</v>
      </c>
      <c r="H6161" s="0" t="n">
        <v>565000</v>
      </c>
      <c r="I6161" s="0" t="s">
        <v>451</v>
      </c>
      <c r="J6161" s="0" t="n">
        <f aca="false">IF(I6161="GJ",1.0542,1)</f>
        <v>1</v>
      </c>
      <c r="K6161" s="0" t="str">
        <f aca="false">IF(I6161="GJ","MMBtu",I6161)</f>
        <v>MMBtu</v>
      </c>
      <c r="L6161" s="13" t="n">
        <f aca="false">H6161*J6161</f>
        <v>565000</v>
      </c>
    </row>
    <row r="6162" customFormat="false" ht="12.75" hidden="false" customHeight="false" outlineLevel="0" collapsed="false">
      <c r="A6162" s="0" t="s">
        <v>67</v>
      </c>
      <c r="B6162" s="0" t="s">
        <v>448</v>
      </c>
      <c r="C6162" s="0" t="s">
        <v>6</v>
      </c>
      <c r="D6162" s="0" t="s">
        <v>449</v>
      </c>
      <c r="E6162" s="0" t="s">
        <v>20</v>
      </c>
      <c r="F6162" s="0" t="s">
        <v>450</v>
      </c>
      <c r="G6162" s="0" t="n">
        <v>39</v>
      </c>
      <c r="H6162" s="0" t="n">
        <v>570000</v>
      </c>
      <c r="I6162" s="0" t="s">
        <v>451</v>
      </c>
      <c r="J6162" s="0" t="n">
        <f aca="false">IF(I6162="GJ",1.0542,1)</f>
        <v>1</v>
      </c>
      <c r="K6162" s="0" t="str">
        <f aca="false">IF(I6162="GJ","MMBtu",I6162)</f>
        <v>MMBtu</v>
      </c>
      <c r="L6162" s="13" t="n">
        <f aca="false">H6162*J6162</f>
        <v>570000</v>
      </c>
    </row>
    <row r="6163" customFormat="false" ht="12.75" hidden="false" customHeight="false" outlineLevel="0" collapsed="false">
      <c r="A6163" s="0" t="s">
        <v>67</v>
      </c>
      <c r="B6163" s="0" t="s">
        <v>448</v>
      </c>
      <c r="C6163" s="0" t="s">
        <v>6</v>
      </c>
      <c r="D6163" s="0" t="s">
        <v>449</v>
      </c>
      <c r="E6163" s="0" t="s">
        <v>241</v>
      </c>
      <c r="F6163" s="0" t="s">
        <v>452</v>
      </c>
      <c r="G6163" s="0" t="n">
        <v>39</v>
      </c>
      <c r="H6163" s="0" t="n">
        <v>575000</v>
      </c>
      <c r="I6163" s="0" t="s">
        <v>451</v>
      </c>
      <c r="J6163" s="0" t="n">
        <f aca="false">IF(I6163="GJ",1.0542,1)</f>
        <v>1</v>
      </c>
      <c r="K6163" s="0" t="str">
        <f aca="false">IF(I6163="GJ","MMBtu",I6163)</f>
        <v>MMBtu</v>
      </c>
      <c r="L6163" s="13" t="n">
        <f aca="false">H6163*J6163</f>
        <v>575000</v>
      </c>
    </row>
    <row r="6164" customFormat="false" ht="12.75" hidden="false" customHeight="false" outlineLevel="0" collapsed="false">
      <c r="A6164" s="0" t="s">
        <v>67</v>
      </c>
      <c r="B6164" s="0" t="s">
        <v>448</v>
      </c>
      <c r="C6164" s="0" t="s">
        <v>6</v>
      </c>
      <c r="D6164" s="0" t="s">
        <v>453</v>
      </c>
      <c r="E6164" s="0" t="s">
        <v>301</v>
      </c>
      <c r="F6164" s="0" t="s">
        <v>456</v>
      </c>
      <c r="G6164" s="0" t="n">
        <v>8</v>
      </c>
      <c r="H6164" s="0" t="n">
        <v>590000</v>
      </c>
      <c r="I6164" s="0" t="s">
        <v>451</v>
      </c>
      <c r="J6164" s="0" t="n">
        <f aca="false">IF(I6164="GJ",1.0542,1)</f>
        <v>1</v>
      </c>
      <c r="K6164" s="0" t="str">
        <f aca="false">IF(I6164="GJ","MMBtu",I6164)</f>
        <v>MMBtu</v>
      </c>
      <c r="L6164" s="13" t="n">
        <f aca="false">H6164*J6164</f>
        <v>590000</v>
      </c>
    </row>
    <row r="6165" customFormat="false" ht="12.75" hidden="false" customHeight="false" outlineLevel="0" collapsed="false">
      <c r="A6165" s="0" t="s">
        <v>67</v>
      </c>
      <c r="B6165" s="0" t="s">
        <v>448</v>
      </c>
      <c r="C6165" s="0" t="s">
        <v>6</v>
      </c>
      <c r="D6165" s="0" t="s">
        <v>449</v>
      </c>
      <c r="E6165" s="0" t="s">
        <v>357</v>
      </c>
      <c r="F6165" s="0" t="s">
        <v>450</v>
      </c>
      <c r="G6165" s="0" t="n">
        <v>42</v>
      </c>
      <c r="H6165" s="0" t="n">
        <v>904000</v>
      </c>
      <c r="I6165" s="0" t="s">
        <v>451</v>
      </c>
      <c r="J6165" s="0" t="n">
        <f aca="false">IF(I6165="GJ",1.0542,1)</f>
        <v>1</v>
      </c>
      <c r="K6165" s="0" t="str">
        <f aca="false">IF(I6165="GJ","MMBtu",I6165)</f>
        <v>MMBtu</v>
      </c>
      <c r="L6165" s="13" t="n">
        <f aca="false">H6165*J6165</f>
        <v>904000</v>
      </c>
    </row>
    <row r="6166" customFormat="false" ht="12.75" hidden="false" customHeight="false" outlineLevel="0" collapsed="false">
      <c r="A6166" s="0" t="s">
        <v>67</v>
      </c>
      <c r="B6166" s="0" t="s">
        <v>448</v>
      </c>
      <c r="C6166" s="0" t="s">
        <v>6</v>
      </c>
      <c r="D6166" s="0" t="s">
        <v>453</v>
      </c>
      <c r="E6166" s="0" t="s">
        <v>357</v>
      </c>
      <c r="F6166" s="0" t="s">
        <v>455</v>
      </c>
      <c r="G6166" s="0" t="n">
        <v>4</v>
      </c>
      <c r="H6166" s="0" t="n">
        <v>920000</v>
      </c>
      <c r="I6166" s="0" t="s">
        <v>451</v>
      </c>
      <c r="J6166" s="0" t="n">
        <f aca="false">IF(I6166="GJ",1.0542,1)</f>
        <v>1</v>
      </c>
      <c r="K6166" s="0" t="str">
        <f aca="false">IF(I6166="GJ","MMBtu",I6166)</f>
        <v>MMBtu</v>
      </c>
      <c r="L6166" s="13" t="n">
        <f aca="false">H6166*J6166</f>
        <v>920000</v>
      </c>
    </row>
    <row r="6167" customFormat="false" ht="12.75" hidden="false" customHeight="false" outlineLevel="0" collapsed="false">
      <c r="A6167" s="0" t="s">
        <v>67</v>
      </c>
      <c r="B6167" s="0" t="s">
        <v>448</v>
      </c>
      <c r="C6167" s="0" t="s">
        <v>6</v>
      </c>
      <c r="D6167" s="0" t="s">
        <v>449</v>
      </c>
      <c r="E6167" s="0" t="s">
        <v>423</v>
      </c>
      <c r="F6167" s="0" t="s">
        <v>450</v>
      </c>
      <c r="G6167" s="0" t="n">
        <v>40</v>
      </c>
      <c r="H6167" s="0" t="n">
        <v>1159751</v>
      </c>
      <c r="I6167" s="0" t="s">
        <v>451</v>
      </c>
      <c r="J6167" s="0" t="n">
        <f aca="false">IF(I6167="GJ",1.0542,1)</f>
        <v>1</v>
      </c>
      <c r="K6167" s="0" t="str">
        <f aca="false">IF(I6167="GJ","MMBtu",I6167)</f>
        <v>MMBtu</v>
      </c>
      <c r="L6167" s="13" t="n">
        <f aca="false">H6167*J6167</f>
        <v>1159751</v>
      </c>
    </row>
    <row r="6168" customFormat="false" ht="12.75" hidden="false" customHeight="false" outlineLevel="0" collapsed="false">
      <c r="A6168" s="0" t="s">
        <v>67</v>
      </c>
      <c r="B6168" s="0" t="s">
        <v>448</v>
      </c>
      <c r="C6168" s="0" t="s">
        <v>6</v>
      </c>
      <c r="D6168" s="0" t="s">
        <v>453</v>
      </c>
      <c r="E6168" s="0" t="s">
        <v>241</v>
      </c>
      <c r="F6168" s="0" t="s">
        <v>455</v>
      </c>
      <c r="G6168" s="0" t="n">
        <v>11</v>
      </c>
      <c r="H6168" s="0" t="n">
        <v>1695000</v>
      </c>
      <c r="I6168" s="0" t="s">
        <v>451</v>
      </c>
      <c r="J6168" s="0" t="n">
        <f aca="false">IF(I6168="GJ",1.0542,1)</f>
        <v>1</v>
      </c>
      <c r="K6168" s="0" t="str">
        <f aca="false">IF(I6168="GJ","MMBtu",I6168)</f>
        <v>MMBtu</v>
      </c>
      <c r="L6168" s="13" t="n">
        <f aca="false">H6168*J6168</f>
        <v>1695000</v>
      </c>
    </row>
    <row r="6169" customFormat="false" ht="12.75" hidden="false" customHeight="false" outlineLevel="0" collapsed="false">
      <c r="A6169" s="0" t="s">
        <v>67</v>
      </c>
      <c r="B6169" s="0" t="s">
        <v>448</v>
      </c>
      <c r="C6169" s="0" t="s">
        <v>6</v>
      </c>
      <c r="D6169" s="0" t="s">
        <v>453</v>
      </c>
      <c r="E6169" s="0" t="s">
        <v>20</v>
      </c>
      <c r="F6169" s="0" t="s">
        <v>452</v>
      </c>
      <c r="G6169" s="0" t="n">
        <v>13</v>
      </c>
      <c r="H6169" s="0" t="n">
        <v>1705000</v>
      </c>
      <c r="I6169" s="0" t="s">
        <v>451</v>
      </c>
      <c r="J6169" s="0" t="n">
        <f aca="false">IF(I6169="GJ",1.0542,1)</f>
        <v>1</v>
      </c>
      <c r="K6169" s="0" t="str">
        <f aca="false">IF(I6169="GJ","MMBtu",I6169)</f>
        <v>MMBtu</v>
      </c>
      <c r="L6169" s="13" t="n">
        <f aca="false">H6169*J6169</f>
        <v>1705000</v>
      </c>
    </row>
    <row r="6170" customFormat="false" ht="12.75" hidden="false" customHeight="false" outlineLevel="0" collapsed="false">
      <c r="A6170" s="0" t="s">
        <v>67</v>
      </c>
      <c r="B6170" s="0" t="s">
        <v>448</v>
      </c>
      <c r="C6170" s="0" t="s">
        <v>6</v>
      </c>
      <c r="D6170" s="0" t="s">
        <v>449</v>
      </c>
      <c r="E6170" s="0" t="s">
        <v>396</v>
      </c>
      <c r="F6170" s="0" t="s">
        <v>450</v>
      </c>
      <c r="G6170" s="0" t="n">
        <v>49</v>
      </c>
      <c r="H6170" s="0" t="n">
        <v>1724315</v>
      </c>
      <c r="I6170" s="0" t="s">
        <v>451</v>
      </c>
      <c r="J6170" s="0" t="n">
        <f aca="false">IF(I6170="GJ",1.0542,1)</f>
        <v>1</v>
      </c>
      <c r="K6170" s="0" t="str">
        <f aca="false">IF(I6170="GJ","MMBtu",I6170)</f>
        <v>MMBtu</v>
      </c>
      <c r="L6170" s="13" t="n">
        <f aca="false">H6170*J6170</f>
        <v>1724315</v>
      </c>
    </row>
    <row r="6171" customFormat="false" ht="12.75" hidden="false" customHeight="false" outlineLevel="0" collapsed="false">
      <c r="A6171" s="0" t="s">
        <v>67</v>
      </c>
      <c r="B6171" s="0" t="s">
        <v>448</v>
      </c>
      <c r="C6171" s="0" t="s">
        <v>6</v>
      </c>
      <c r="D6171" s="0" t="s">
        <v>449</v>
      </c>
      <c r="E6171" s="0" t="s">
        <v>301</v>
      </c>
      <c r="F6171" s="0" t="s">
        <v>452</v>
      </c>
      <c r="G6171" s="0" t="n">
        <v>62</v>
      </c>
      <c r="H6171" s="0" t="n">
        <v>1775000</v>
      </c>
      <c r="I6171" s="0" t="s">
        <v>451</v>
      </c>
      <c r="J6171" s="0" t="n">
        <f aca="false">IF(I6171="GJ",1.0542,1)</f>
        <v>1</v>
      </c>
      <c r="K6171" s="0" t="str">
        <f aca="false">IF(I6171="GJ","MMBtu",I6171)</f>
        <v>MMBtu</v>
      </c>
      <c r="L6171" s="13" t="n">
        <f aca="false">H6171*J6171</f>
        <v>1775000</v>
      </c>
    </row>
    <row r="6172" customFormat="false" ht="12.75" hidden="false" customHeight="false" outlineLevel="0" collapsed="false">
      <c r="A6172" s="0" t="s">
        <v>67</v>
      </c>
      <c r="B6172" s="0" t="s">
        <v>448</v>
      </c>
      <c r="C6172" s="0" t="s">
        <v>6</v>
      </c>
      <c r="D6172" s="0" t="s">
        <v>449</v>
      </c>
      <c r="E6172" s="0" t="s">
        <v>191</v>
      </c>
      <c r="F6172" s="0" t="s">
        <v>450</v>
      </c>
      <c r="G6172" s="0" t="n">
        <v>132</v>
      </c>
      <c r="H6172" s="0" t="n">
        <v>1860000</v>
      </c>
      <c r="I6172" s="0" t="s">
        <v>451</v>
      </c>
      <c r="J6172" s="0" t="n">
        <f aca="false">IF(I6172="GJ",1.0542,1)</f>
        <v>1</v>
      </c>
      <c r="K6172" s="0" t="str">
        <f aca="false">IF(I6172="GJ","MMBtu",I6172)</f>
        <v>MMBtu</v>
      </c>
      <c r="L6172" s="13" t="n">
        <f aca="false">H6172*J6172</f>
        <v>1860000</v>
      </c>
    </row>
    <row r="6173" customFormat="false" ht="12.75" hidden="false" customHeight="false" outlineLevel="0" collapsed="false">
      <c r="A6173" s="0" t="s">
        <v>67</v>
      </c>
      <c r="B6173" s="0" t="s">
        <v>448</v>
      </c>
      <c r="C6173" s="0" t="s">
        <v>6</v>
      </c>
      <c r="D6173" s="0" t="s">
        <v>453</v>
      </c>
      <c r="E6173" s="0" t="s">
        <v>329</v>
      </c>
      <c r="F6173" s="0" t="s">
        <v>455</v>
      </c>
      <c r="G6173" s="0" t="n">
        <v>12</v>
      </c>
      <c r="H6173" s="0" t="n">
        <v>1925000</v>
      </c>
      <c r="I6173" s="0" t="s">
        <v>451</v>
      </c>
      <c r="J6173" s="0" t="n">
        <f aca="false">IF(I6173="GJ",1.0542,1)</f>
        <v>1</v>
      </c>
      <c r="K6173" s="0" t="str">
        <f aca="false">IF(I6173="GJ","MMBtu",I6173)</f>
        <v>MMBtu</v>
      </c>
      <c r="L6173" s="13" t="n">
        <f aca="false">H6173*J6173</f>
        <v>1925000</v>
      </c>
    </row>
    <row r="6174" customFormat="false" ht="12.75" hidden="false" customHeight="false" outlineLevel="0" collapsed="false">
      <c r="A6174" s="0" t="s">
        <v>67</v>
      </c>
      <c r="B6174" s="0" t="s">
        <v>448</v>
      </c>
      <c r="C6174" s="0" t="s">
        <v>6</v>
      </c>
      <c r="D6174" s="0" t="s">
        <v>453</v>
      </c>
      <c r="E6174" s="0" t="s">
        <v>423</v>
      </c>
      <c r="F6174" s="0" t="s">
        <v>455</v>
      </c>
      <c r="G6174" s="0" t="n">
        <v>11</v>
      </c>
      <c r="H6174" s="0" t="n">
        <v>2070000</v>
      </c>
      <c r="I6174" s="0" t="s">
        <v>451</v>
      </c>
      <c r="J6174" s="0" t="n">
        <f aca="false">IF(I6174="GJ",1.0542,1)</f>
        <v>1</v>
      </c>
      <c r="K6174" s="0" t="str">
        <f aca="false">IF(I6174="GJ","MMBtu",I6174)</f>
        <v>MMBtu</v>
      </c>
      <c r="L6174" s="13" t="n">
        <f aca="false">H6174*J6174</f>
        <v>2070000</v>
      </c>
    </row>
    <row r="6175" customFormat="false" ht="12.75" hidden="false" customHeight="false" outlineLevel="0" collapsed="false">
      <c r="A6175" s="0" t="s">
        <v>67</v>
      </c>
      <c r="B6175" s="0" t="s">
        <v>448</v>
      </c>
      <c r="C6175" s="0" t="s">
        <v>6</v>
      </c>
      <c r="D6175" s="0" t="s">
        <v>453</v>
      </c>
      <c r="E6175" s="0" t="s">
        <v>20</v>
      </c>
      <c r="F6175" s="0" t="s">
        <v>450</v>
      </c>
      <c r="G6175" s="0" t="n">
        <v>24</v>
      </c>
      <c r="H6175" s="0" t="n">
        <v>2485000</v>
      </c>
      <c r="I6175" s="0" t="s">
        <v>451</v>
      </c>
      <c r="J6175" s="0" t="n">
        <f aca="false">IF(I6175="GJ",1.0542,1)</f>
        <v>1</v>
      </c>
      <c r="K6175" s="0" t="str">
        <f aca="false">IF(I6175="GJ","MMBtu",I6175)</f>
        <v>MMBtu</v>
      </c>
      <c r="L6175" s="13" t="n">
        <f aca="false">H6175*J6175</f>
        <v>2485000</v>
      </c>
    </row>
    <row r="6176" customFormat="false" ht="12.75" hidden="false" customHeight="false" outlineLevel="0" collapsed="false">
      <c r="A6176" s="0" t="s">
        <v>67</v>
      </c>
      <c r="B6176" s="0" t="s">
        <v>448</v>
      </c>
      <c r="C6176" s="0" t="s">
        <v>6</v>
      </c>
      <c r="D6176" s="0" t="s">
        <v>453</v>
      </c>
      <c r="E6176" s="0" t="s">
        <v>329</v>
      </c>
      <c r="F6176" s="0" t="s">
        <v>450</v>
      </c>
      <c r="G6176" s="0" t="n">
        <v>20</v>
      </c>
      <c r="H6176" s="0" t="n">
        <v>2545000</v>
      </c>
      <c r="I6176" s="0" t="s">
        <v>451</v>
      </c>
      <c r="J6176" s="0" t="n">
        <f aca="false">IF(I6176="GJ",1.0542,1)</f>
        <v>1</v>
      </c>
      <c r="K6176" s="0" t="str">
        <f aca="false">IF(I6176="GJ","MMBtu",I6176)</f>
        <v>MMBtu</v>
      </c>
      <c r="L6176" s="13" t="n">
        <f aca="false">H6176*J6176</f>
        <v>2545000</v>
      </c>
    </row>
    <row r="6177" customFormat="false" ht="12.75" hidden="false" customHeight="false" outlineLevel="0" collapsed="false">
      <c r="A6177" s="0" t="s">
        <v>67</v>
      </c>
      <c r="B6177" s="0" t="s">
        <v>448</v>
      </c>
      <c r="C6177" s="0" t="s">
        <v>6</v>
      </c>
      <c r="D6177" s="0" t="s">
        <v>453</v>
      </c>
      <c r="E6177" s="0" t="s">
        <v>357</v>
      </c>
      <c r="F6177" s="0" t="s">
        <v>450</v>
      </c>
      <c r="G6177" s="0" t="n">
        <v>16</v>
      </c>
      <c r="H6177" s="0" t="n">
        <v>2600000</v>
      </c>
      <c r="I6177" s="0" t="s">
        <v>451</v>
      </c>
      <c r="J6177" s="0" t="n">
        <f aca="false">IF(I6177="GJ",1.0542,1)</f>
        <v>1</v>
      </c>
      <c r="K6177" s="0" t="str">
        <f aca="false">IF(I6177="GJ","MMBtu",I6177)</f>
        <v>MMBtu</v>
      </c>
      <c r="L6177" s="13" t="n">
        <f aca="false">H6177*J6177</f>
        <v>2600000</v>
      </c>
    </row>
    <row r="6178" customFormat="false" ht="12.75" hidden="false" customHeight="false" outlineLevel="0" collapsed="false">
      <c r="A6178" s="0" t="s">
        <v>67</v>
      </c>
      <c r="B6178" s="0" t="s">
        <v>448</v>
      </c>
      <c r="C6178" s="0" t="s">
        <v>6</v>
      </c>
      <c r="D6178" s="0" t="s">
        <v>453</v>
      </c>
      <c r="E6178" s="0" t="s">
        <v>357</v>
      </c>
      <c r="F6178" s="0" t="s">
        <v>452</v>
      </c>
      <c r="G6178" s="0" t="n">
        <v>14</v>
      </c>
      <c r="H6178" s="0" t="n">
        <v>2870000</v>
      </c>
      <c r="I6178" s="0" t="s">
        <v>451</v>
      </c>
      <c r="J6178" s="0" t="n">
        <f aca="false">IF(I6178="GJ",1.0542,1)</f>
        <v>1</v>
      </c>
      <c r="K6178" s="0" t="str">
        <f aca="false">IF(I6178="GJ","MMBtu",I6178)</f>
        <v>MMBtu</v>
      </c>
      <c r="L6178" s="13" t="n">
        <f aca="false">H6178*J6178</f>
        <v>2870000</v>
      </c>
    </row>
    <row r="6179" customFormat="false" ht="12.75" hidden="false" customHeight="false" outlineLevel="0" collapsed="false">
      <c r="A6179" s="0" t="s">
        <v>67</v>
      </c>
      <c r="B6179" s="0" t="s">
        <v>448</v>
      </c>
      <c r="C6179" s="0" t="s">
        <v>6</v>
      </c>
      <c r="D6179" s="0" t="s">
        <v>453</v>
      </c>
      <c r="E6179" s="0" t="s">
        <v>301</v>
      </c>
      <c r="F6179" s="0" t="s">
        <v>452</v>
      </c>
      <c r="G6179" s="0" t="n">
        <v>20</v>
      </c>
      <c r="H6179" s="0" t="n">
        <v>2870000</v>
      </c>
      <c r="I6179" s="0" t="s">
        <v>451</v>
      </c>
      <c r="J6179" s="0" t="n">
        <f aca="false">IF(I6179="GJ",1.0542,1)</f>
        <v>1</v>
      </c>
      <c r="K6179" s="0" t="str">
        <f aca="false">IF(I6179="GJ","MMBtu",I6179)</f>
        <v>MMBtu</v>
      </c>
      <c r="L6179" s="13" t="n">
        <f aca="false">H6179*J6179</f>
        <v>2870000</v>
      </c>
    </row>
    <row r="6180" customFormat="false" ht="12.75" hidden="false" customHeight="false" outlineLevel="0" collapsed="false">
      <c r="A6180" s="0" t="s">
        <v>67</v>
      </c>
      <c r="B6180" s="0" t="s">
        <v>448</v>
      </c>
      <c r="C6180" s="0" t="s">
        <v>6</v>
      </c>
      <c r="D6180" s="0" t="s">
        <v>453</v>
      </c>
      <c r="E6180" s="0" t="s">
        <v>301</v>
      </c>
      <c r="F6180" s="0" t="s">
        <v>450</v>
      </c>
      <c r="G6180" s="0" t="n">
        <v>16</v>
      </c>
      <c r="H6180" s="0" t="n">
        <v>2955000</v>
      </c>
      <c r="I6180" s="0" t="s">
        <v>451</v>
      </c>
      <c r="J6180" s="0" t="n">
        <f aca="false">IF(I6180="GJ",1.0542,1)</f>
        <v>1</v>
      </c>
      <c r="K6180" s="0" t="str">
        <f aca="false">IF(I6180="GJ","MMBtu",I6180)</f>
        <v>MMBtu</v>
      </c>
      <c r="L6180" s="13" t="n">
        <f aca="false">H6180*J6180</f>
        <v>2955000</v>
      </c>
    </row>
    <row r="6181" customFormat="false" ht="12.75" hidden="false" customHeight="false" outlineLevel="0" collapsed="false">
      <c r="A6181" s="0" t="s">
        <v>67</v>
      </c>
      <c r="B6181" s="0" t="s">
        <v>448</v>
      </c>
      <c r="C6181" s="0" t="s">
        <v>6</v>
      </c>
      <c r="D6181" s="0" t="s">
        <v>453</v>
      </c>
      <c r="E6181" s="0" t="s">
        <v>396</v>
      </c>
      <c r="F6181" s="0" t="s">
        <v>450</v>
      </c>
      <c r="G6181" s="0" t="n">
        <v>23</v>
      </c>
      <c r="H6181" s="0" t="n">
        <v>3134980</v>
      </c>
      <c r="I6181" s="0" t="s">
        <v>451</v>
      </c>
      <c r="J6181" s="0" t="n">
        <f aca="false">IF(I6181="GJ",1.0542,1)</f>
        <v>1</v>
      </c>
      <c r="K6181" s="0" t="str">
        <f aca="false">IF(I6181="GJ","MMBtu",I6181)</f>
        <v>MMBtu</v>
      </c>
      <c r="L6181" s="13" t="n">
        <f aca="false">H6181*J6181</f>
        <v>3134980</v>
      </c>
    </row>
    <row r="6182" customFormat="false" ht="12.75" hidden="false" customHeight="false" outlineLevel="0" collapsed="false">
      <c r="A6182" s="0" t="s">
        <v>67</v>
      </c>
      <c r="B6182" s="0" t="s">
        <v>448</v>
      </c>
      <c r="C6182" s="0" t="s">
        <v>6</v>
      </c>
      <c r="D6182" s="0" t="s">
        <v>453</v>
      </c>
      <c r="E6182" s="0" t="s">
        <v>423</v>
      </c>
      <c r="F6182" s="0" t="s">
        <v>450</v>
      </c>
      <c r="G6182" s="0" t="n">
        <v>21</v>
      </c>
      <c r="H6182" s="0" t="n">
        <v>3790000</v>
      </c>
      <c r="I6182" s="0" t="s">
        <v>451</v>
      </c>
      <c r="J6182" s="0" t="n">
        <f aca="false">IF(I6182="GJ",1.0542,1)</f>
        <v>1</v>
      </c>
      <c r="K6182" s="0" t="str">
        <f aca="false">IF(I6182="GJ","MMBtu",I6182)</f>
        <v>MMBtu</v>
      </c>
      <c r="L6182" s="13" t="n">
        <f aca="false">H6182*J6182</f>
        <v>3790000</v>
      </c>
    </row>
    <row r="6183" customFormat="false" ht="12.75" hidden="false" customHeight="false" outlineLevel="0" collapsed="false">
      <c r="A6183" s="0" t="s">
        <v>67</v>
      </c>
      <c r="B6183" s="0" t="s">
        <v>448</v>
      </c>
      <c r="C6183" s="0" t="s">
        <v>6</v>
      </c>
      <c r="D6183" s="0" t="s">
        <v>453</v>
      </c>
      <c r="E6183" s="0" t="s">
        <v>329</v>
      </c>
      <c r="F6183" s="0" t="s">
        <v>452</v>
      </c>
      <c r="G6183" s="0" t="n">
        <v>28</v>
      </c>
      <c r="H6183" s="0" t="n">
        <v>4135000</v>
      </c>
      <c r="I6183" s="0" t="s">
        <v>451</v>
      </c>
      <c r="J6183" s="0" t="n">
        <f aca="false">IF(I6183="GJ",1.0542,1)</f>
        <v>1</v>
      </c>
      <c r="K6183" s="0" t="str">
        <f aca="false">IF(I6183="GJ","MMBtu",I6183)</f>
        <v>MMBtu</v>
      </c>
      <c r="L6183" s="13" t="n">
        <f aca="false">H6183*J6183</f>
        <v>4135000</v>
      </c>
    </row>
    <row r="6184" customFormat="false" ht="12.75" hidden="false" customHeight="false" outlineLevel="0" collapsed="false">
      <c r="A6184" s="0" t="s">
        <v>67</v>
      </c>
      <c r="B6184" s="0" t="s">
        <v>448</v>
      </c>
      <c r="C6184" s="0" t="s">
        <v>6</v>
      </c>
      <c r="D6184" s="0" t="s">
        <v>449</v>
      </c>
      <c r="E6184" s="0" t="s">
        <v>329</v>
      </c>
      <c r="F6184" s="0" t="s">
        <v>450</v>
      </c>
      <c r="G6184" s="0" t="n">
        <v>102</v>
      </c>
      <c r="H6184" s="0" t="n">
        <v>4688750</v>
      </c>
      <c r="I6184" s="0" t="s">
        <v>451</v>
      </c>
      <c r="J6184" s="0" t="n">
        <f aca="false">IF(I6184="GJ",1.0542,1)</f>
        <v>1</v>
      </c>
      <c r="K6184" s="0" t="str">
        <f aca="false">IF(I6184="GJ","MMBtu",I6184)</f>
        <v>MMBtu</v>
      </c>
      <c r="L6184" s="13" t="n">
        <f aca="false">H6184*J6184</f>
        <v>4688750</v>
      </c>
    </row>
    <row r="6185" customFormat="false" ht="12.75" hidden="false" customHeight="false" outlineLevel="0" collapsed="false">
      <c r="A6185" s="0" t="s">
        <v>67</v>
      </c>
      <c r="B6185" s="0" t="s">
        <v>448</v>
      </c>
      <c r="C6185" s="0" t="s">
        <v>6</v>
      </c>
      <c r="D6185" s="0" t="s">
        <v>453</v>
      </c>
      <c r="E6185" s="0" t="s">
        <v>301</v>
      </c>
      <c r="F6185" s="0" t="s">
        <v>455</v>
      </c>
      <c r="G6185" s="0" t="n">
        <v>24</v>
      </c>
      <c r="H6185" s="0" t="n">
        <v>4785000</v>
      </c>
      <c r="I6185" s="0" t="s">
        <v>451</v>
      </c>
      <c r="J6185" s="0" t="n">
        <f aca="false">IF(I6185="GJ",1.0542,1)</f>
        <v>1</v>
      </c>
      <c r="K6185" s="0" t="str">
        <f aca="false">IF(I6185="GJ","MMBtu",I6185)</f>
        <v>MMBtu</v>
      </c>
      <c r="L6185" s="13" t="n">
        <f aca="false">H6185*J6185</f>
        <v>4785000</v>
      </c>
    </row>
    <row r="6186" customFormat="false" ht="12.75" hidden="false" customHeight="false" outlineLevel="0" collapsed="false">
      <c r="A6186" s="0" t="s">
        <v>67</v>
      </c>
      <c r="B6186" s="0" t="s">
        <v>448</v>
      </c>
      <c r="C6186" s="0" t="s">
        <v>6</v>
      </c>
      <c r="D6186" s="0" t="s">
        <v>453</v>
      </c>
      <c r="E6186" s="0" t="s">
        <v>396</v>
      </c>
      <c r="F6186" s="0" t="s">
        <v>452</v>
      </c>
      <c r="G6186" s="0" t="n">
        <v>20</v>
      </c>
      <c r="H6186" s="0" t="n">
        <v>4843000</v>
      </c>
      <c r="I6186" s="0" t="s">
        <v>451</v>
      </c>
      <c r="J6186" s="0" t="n">
        <f aca="false">IF(I6186="GJ",1.0542,1)</f>
        <v>1</v>
      </c>
      <c r="K6186" s="0" t="str">
        <f aca="false">IF(I6186="GJ","MMBtu",I6186)</f>
        <v>MMBtu</v>
      </c>
      <c r="L6186" s="13" t="n">
        <f aca="false">H6186*J6186</f>
        <v>4843000</v>
      </c>
    </row>
    <row r="6187" customFormat="false" ht="12.75" hidden="false" customHeight="false" outlineLevel="0" collapsed="false">
      <c r="A6187" s="0" t="s">
        <v>67</v>
      </c>
      <c r="B6187" s="0" t="s">
        <v>448</v>
      </c>
      <c r="C6187" s="0" t="s">
        <v>6</v>
      </c>
      <c r="D6187" s="0" t="s">
        <v>453</v>
      </c>
      <c r="E6187" s="0" t="s">
        <v>396</v>
      </c>
      <c r="F6187" s="0" t="s">
        <v>455</v>
      </c>
      <c r="G6187" s="0" t="n">
        <v>12</v>
      </c>
      <c r="H6187" s="0" t="n">
        <v>5070000</v>
      </c>
      <c r="I6187" s="0" t="s">
        <v>451</v>
      </c>
      <c r="J6187" s="0" t="n">
        <f aca="false">IF(I6187="GJ",1.0542,1)</f>
        <v>1</v>
      </c>
      <c r="K6187" s="0" t="str">
        <f aca="false">IF(I6187="GJ","MMBtu",I6187)</f>
        <v>MMBtu</v>
      </c>
      <c r="L6187" s="13" t="n">
        <f aca="false">H6187*J6187</f>
        <v>5070000</v>
      </c>
    </row>
    <row r="6188" customFormat="false" ht="12.75" hidden="false" customHeight="false" outlineLevel="0" collapsed="false">
      <c r="A6188" s="0" t="s">
        <v>67</v>
      </c>
      <c r="B6188" s="0" t="s">
        <v>448</v>
      </c>
      <c r="C6188" s="0" t="s">
        <v>6</v>
      </c>
      <c r="D6188" s="0" t="s">
        <v>453</v>
      </c>
      <c r="E6188" s="0" t="s">
        <v>241</v>
      </c>
      <c r="F6188" s="0" t="s">
        <v>452</v>
      </c>
      <c r="G6188" s="0" t="n">
        <v>42</v>
      </c>
      <c r="H6188" s="0" t="n">
        <v>5685000</v>
      </c>
      <c r="I6188" s="0" t="s">
        <v>451</v>
      </c>
      <c r="J6188" s="0" t="n">
        <f aca="false">IF(I6188="GJ",1.0542,1)</f>
        <v>1</v>
      </c>
      <c r="K6188" s="0" t="str">
        <f aca="false">IF(I6188="GJ","MMBtu",I6188)</f>
        <v>MMBtu</v>
      </c>
      <c r="L6188" s="13" t="n">
        <f aca="false">H6188*J6188</f>
        <v>5685000</v>
      </c>
    </row>
    <row r="6189" customFormat="false" ht="12.75" hidden="false" customHeight="false" outlineLevel="0" collapsed="false">
      <c r="A6189" s="0" t="s">
        <v>67</v>
      </c>
      <c r="B6189" s="0" t="s">
        <v>448</v>
      </c>
      <c r="C6189" s="0" t="s">
        <v>6</v>
      </c>
      <c r="D6189" s="0" t="s">
        <v>453</v>
      </c>
      <c r="E6189" s="0" t="s">
        <v>423</v>
      </c>
      <c r="F6189" s="0" t="s">
        <v>452</v>
      </c>
      <c r="G6189" s="0" t="n">
        <v>25</v>
      </c>
      <c r="H6189" s="0" t="n">
        <v>5970000</v>
      </c>
      <c r="I6189" s="0" t="s">
        <v>451</v>
      </c>
      <c r="J6189" s="0" t="n">
        <f aca="false">IF(I6189="GJ",1.0542,1)</f>
        <v>1</v>
      </c>
      <c r="K6189" s="0" t="str">
        <f aca="false">IF(I6189="GJ","MMBtu",I6189)</f>
        <v>MMBtu</v>
      </c>
      <c r="L6189" s="13" t="n">
        <f aca="false">H6189*J6189</f>
        <v>5970000</v>
      </c>
    </row>
    <row r="6190" customFormat="false" ht="12.75" hidden="false" customHeight="false" outlineLevel="0" collapsed="false">
      <c r="A6190" s="0" t="s">
        <v>67</v>
      </c>
      <c r="B6190" s="0" t="s">
        <v>448</v>
      </c>
      <c r="C6190" s="0" t="s">
        <v>6</v>
      </c>
      <c r="D6190" s="0" t="s">
        <v>453</v>
      </c>
      <c r="E6190" s="0" t="s">
        <v>191</v>
      </c>
      <c r="F6190" s="0" t="s">
        <v>450</v>
      </c>
      <c r="G6190" s="0" t="n">
        <v>52</v>
      </c>
      <c r="H6190" s="0" t="n">
        <v>6690000</v>
      </c>
      <c r="I6190" s="0" t="s">
        <v>451</v>
      </c>
      <c r="J6190" s="0" t="n">
        <f aca="false">IF(I6190="GJ",1.0542,1)</f>
        <v>1</v>
      </c>
      <c r="K6190" s="0" t="str">
        <f aca="false">IF(I6190="GJ","MMBtu",I6190)</f>
        <v>MMBtu</v>
      </c>
      <c r="L6190" s="13" t="n">
        <f aca="false">H6190*J6190</f>
        <v>6690000</v>
      </c>
    </row>
    <row r="6191" customFormat="false" ht="12.75" hidden="false" customHeight="false" outlineLevel="0" collapsed="false">
      <c r="A6191" s="0" t="s">
        <v>67</v>
      </c>
      <c r="B6191" s="0" t="s">
        <v>448</v>
      </c>
      <c r="C6191" s="0" t="s">
        <v>6</v>
      </c>
      <c r="D6191" s="0" t="s">
        <v>449</v>
      </c>
      <c r="E6191" s="0" t="s">
        <v>301</v>
      </c>
      <c r="F6191" s="0" t="s">
        <v>450</v>
      </c>
      <c r="G6191" s="0" t="n">
        <v>101</v>
      </c>
      <c r="H6191" s="0" t="n">
        <v>7240800</v>
      </c>
      <c r="I6191" s="0" t="s">
        <v>451</v>
      </c>
      <c r="J6191" s="0" t="n">
        <f aca="false">IF(I6191="GJ",1.0542,1)</f>
        <v>1</v>
      </c>
      <c r="K6191" s="0" t="str">
        <f aca="false">IF(I6191="GJ","MMBtu",I6191)</f>
        <v>MMBtu</v>
      </c>
      <c r="L6191" s="13" t="n">
        <f aca="false">H6191*J6191</f>
        <v>7240800</v>
      </c>
    </row>
    <row r="6192" customFormat="false" ht="12.75" hidden="false" customHeight="false" outlineLevel="0" collapsed="false">
      <c r="A6192" s="0" t="s">
        <v>67</v>
      </c>
      <c r="B6192" s="0" t="s">
        <v>448</v>
      </c>
      <c r="C6192" s="0" t="s">
        <v>6</v>
      </c>
      <c r="D6192" s="0" t="s">
        <v>453</v>
      </c>
      <c r="E6192" s="0" t="s">
        <v>241</v>
      </c>
      <c r="F6192" s="0" t="s">
        <v>450</v>
      </c>
      <c r="G6192" s="0" t="n">
        <v>54</v>
      </c>
      <c r="H6192" s="0" t="n">
        <v>7325000</v>
      </c>
      <c r="I6192" s="0" t="s">
        <v>451</v>
      </c>
      <c r="J6192" s="0" t="n">
        <f aca="false">IF(I6192="GJ",1.0542,1)</f>
        <v>1</v>
      </c>
      <c r="K6192" s="0" t="str">
        <f aca="false">IF(I6192="GJ","MMBtu",I6192)</f>
        <v>MMBtu</v>
      </c>
      <c r="L6192" s="13" t="n">
        <f aca="false">H6192*J6192</f>
        <v>7325000</v>
      </c>
    </row>
    <row r="6193" customFormat="false" ht="12.75" hidden="false" customHeight="false" outlineLevel="0" collapsed="false">
      <c r="A6193" s="0" t="s">
        <v>67</v>
      </c>
      <c r="B6193" s="0" t="s">
        <v>448</v>
      </c>
      <c r="C6193" s="0" t="s">
        <v>6</v>
      </c>
      <c r="D6193" s="0" t="s">
        <v>453</v>
      </c>
      <c r="E6193" s="0" t="s">
        <v>191</v>
      </c>
      <c r="F6193" s="0" t="s">
        <v>455</v>
      </c>
      <c r="G6193" s="0" t="n">
        <v>44</v>
      </c>
      <c r="H6193" s="0" t="n">
        <v>7405000</v>
      </c>
      <c r="I6193" s="0" t="s">
        <v>451</v>
      </c>
      <c r="J6193" s="0" t="n">
        <f aca="false">IF(I6193="GJ",1.0542,1)</f>
        <v>1</v>
      </c>
      <c r="K6193" s="0" t="str">
        <f aca="false">IF(I6193="GJ","MMBtu",I6193)</f>
        <v>MMBtu</v>
      </c>
      <c r="L6193" s="13" t="n">
        <f aca="false">H6193*J6193</f>
        <v>7405000</v>
      </c>
    </row>
    <row r="6194" customFormat="false" ht="12.75" hidden="false" customHeight="false" outlineLevel="0" collapsed="false">
      <c r="A6194" s="0" t="s">
        <v>67</v>
      </c>
      <c r="B6194" s="0" t="s">
        <v>448</v>
      </c>
      <c r="C6194" s="0" t="s">
        <v>6</v>
      </c>
      <c r="D6194" s="0" t="s">
        <v>453</v>
      </c>
      <c r="E6194" s="0" t="s">
        <v>20</v>
      </c>
      <c r="F6194" s="0" t="s">
        <v>455</v>
      </c>
      <c r="G6194" s="0" t="n">
        <v>80</v>
      </c>
      <c r="H6194" s="0" t="n">
        <v>8290000</v>
      </c>
      <c r="I6194" s="0" t="s">
        <v>451</v>
      </c>
      <c r="J6194" s="0" t="n">
        <f aca="false">IF(I6194="GJ",1.0542,1)</f>
        <v>1</v>
      </c>
      <c r="K6194" s="0" t="str">
        <f aca="false">IF(I6194="GJ","MMBtu",I6194)</f>
        <v>MMBtu</v>
      </c>
      <c r="L6194" s="13" t="n">
        <f aca="false">H6194*J6194</f>
        <v>8290000</v>
      </c>
    </row>
    <row r="6195" customFormat="false" ht="12.75" hidden="false" customHeight="false" outlineLevel="0" collapsed="false">
      <c r="A6195" s="0" t="s">
        <v>67</v>
      </c>
      <c r="B6195" s="0" t="s">
        <v>448</v>
      </c>
      <c r="C6195" s="0" t="s">
        <v>6</v>
      </c>
      <c r="D6195" s="0" t="s">
        <v>453</v>
      </c>
      <c r="E6195" s="0" t="s">
        <v>191</v>
      </c>
      <c r="F6195" s="0" t="s">
        <v>452</v>
      </c>
      <c r="G6195" s="0" t="n">
        <v>86</v>
      </c>
      <c r="H6195" s="0" t="n">
        <v>11355000</v>
      </c>
      <c r="I6195" s="0" t="s">
        <v>451</v>
      </c>
      <c r="J6195" s="0" t="n">
        <f aca="false">IF(I6195="GJ",1.0542,1)</f>
        <v>1</v>
      </c>
      <c r="K6195" s="0" t="str">
        <f aca="false">IF(I6195="GJ","MMBtu",I6195)</f>
        <v>MMBtu</v>
      </c>
      <c r="L6195" s="13" t="n">
        <f aca="false">H6195*J6195</f>
        <v>11355000</v>
      </c>
    </row>
    <row r="6196" customFormat="false" ht="12.75" hidden="false" customHeight="false" outlineLevel="0" collapsed="false">
      <c r="A6196" s="0" t="s">
        <v>373</v>
      </c>
      <c r="B6196" s="0" t="s">
        <v>448</v>
      </c>
      <c r="C6196" s="0" t="s">
        <v>6</v>
      </c>
      <c r="D6196" s="0" t="s">
        <v>449</v>
      </c>
      <c r="E6196" s="0" t="s">
        <v>396</v>
      </c>
      <c r="F6196" s="0" t="s">
        <v>456</v>
      </c>
      <c r="G6196" s="0" t="n">
        <v>1</v>
      </c>
      <c r="H6196" s="0" t="n">
        <v>5000</v>
      </c>
      <c r="I6196" s="0" t="s">
        <v>451</v>
      </c>
      <c r="J6196" s="0" t="n">
        <f aca="false">IF(I6196="GJ",1.0542,1)</f>
        <v>1</v>
      </c>
      <c r="K6196" s="0" t="str">
        <f aca="false">IF(I6196="GJ","MMBtu",I6196)</f>
        <v>MMBtu</v>
      </c>
      <c r="L6196" s="13" t="n">
        <f aca="false">H6196*J6196</f>
        <v>5000</v>
      </c>
    </row>
    <row r="6197" customFormat="false" ht="12.75" hidden="false" customHeight="false" outlineLevel="0" collapsed="false">
      <c r="A6197" s="0" t="s">
        <v>373</v>
      </c>
      <c r="B6197" s="0" t="s">
        <v>448</v>
      </c>
      <c r="C6197" s="0" t="s">
        <v>6</v>
      </c>
      <c r="D6197" s="0" t="s">
        <v>449</v>
      </c>
      <c r="E6197" s="0" t="s">
        <v>357</v>
      </c>
      <c r="F6197" s="0" t="s">
        <v>456</v>
      </c>
      <c r="G6197" s="0" t="n">
        <v>1</v>
      </c>
      <c r="H6197" s="0" t="n">
        <v>106020</v>
      </c>
      <c r="I6197" s="0" t="s">
        <v>451</v>
      </c>
      <c r="J6197" s="0" t="n">
        <f aca="false">IF(I6197="GJ",1.0542,1)</f>
        <v>1</v>
      </c>
      <c r="K6197" s="0" t="str">
        <f aca="false">IF(I6197="GJ","MMBtu",I6197)</f>
        <v>MMBtu</v>
      </c>
      <c r="L6197" s="13" t="n">
        <f aca="false">H6197*J6197</f>
        <v>106020</v>
      </c>
    </row>
    <row r="6198" customFormat="false" ht="12.75" hidden="false" customHeight="false" outlineLevel="0" collapsed="false">
      <c r="A6198" s="0" t="s">
        <v>219</v>
      </c>
      <c r="B6198" s="0" t="s">
        <v>457</v>
      </c>
      <c r="C6198" s="0" t="s">
        <v>6</v>
      </c>
      <c r="D6198" s="0" t="s">
        <v>449</v>
      </c>
      <c r="E6198" s="0" t="s">
        <v>191</v>
      </c>
      <c r="F6198" s="0" t="s">
        <v>458</v>
      </c>
      <c r="G6198" s="0" t="n">
        <v>1</v>
      </c>
      <c r="H6198" s="0" t="n">
        <v>110000</v>
      </c>
      <c r="I6198" s="0" t="s">
        <v>459</v>
      </c>
      <c r="J6198" s="0" t="n">
        <f aca="false">IF(I6198="GJ",1.0542,1)</f>
        <v>1.0542</v>
      </c>
      <c r="K6198" s="0" t="str">
        <f aca="false">IF(I6198="GJ","MMBtu",I6198)</f>
        <v>MMBtu</v>
      </c>
      <c r="L6198" s="13" t="n">
        <f aca="false">H6198*J6198</f>
        <v>115962</v>
      </c>
    </row>
    <row r="6199" customFormat="false" ht="12.75" hidden="false" customHeight="false" outlineLevel="0" collapsed="false">
      <c r="A6199" s="0" t="s">
        <v>410</v>
      </c>
      <c r="B6199" s="0" t="s">
        <v>448</v>
      </c>
      <c r="C6199" s="0" t="s">
        <v>171</v>
      </c>
      <c r="D6199" s="0" t="s">
        <v>453</v>
      </c>
      <c r="E6199" s="0" t="s">
        <v>423</v>
      </c>
      <c r="F6199" s="0" t="s">
        <v>456</v>
      </c>
      <c r="G6199" s="0" t="n">
        <v>12</v>
      </c>
      <c r="H6199" s="0" t="n">
        <v>7770</v>
      </c>
      <c r="I6199" s="0" t="s">
        <v>462</v>
      </c>
      <c r="J6199" s="0" t="n">
        <f aca="false">IF(I6199="GJ",1.0542,1)</f>
        <v>1</v>
      </c>
      <c r="K6199" s="0" t="str">
        <f aca="false">IF(I6199="GJ","MMBtu",I6199)</f>
        <v>MWh</v>
      </c>
      <c r="L6199" s="13" t="n">
        <f aca="false">H6199*J6199</f>
        <v>7770</v>
      </c>
    </row>
    <row r="6200" customFormat="false" ht="12.75" hidden="false" customHeight="false" outlineLevel="0" collapsed="false">
      <c r="A6200" s="0" t="s">
        <v>410</v>
      </c>
      <c r="B6200" s="0" t="s">
        <v>448</v>
      </c>
      <c r="C6200" s="0" t="s">
        <v>171</v>
      </c>
      <c r="D6200" s="0" t="s">
        <v>453</v>
      </c>
      <c r="E6200" s="0" t="s">
        <v>396</v>
      </c>
      <c r="F6200" s="0" t="s">
        <v>456</v>
      </c>
      <c r="G6200" s="0" t="n">
        <v>6</v>
      </c>
      <c r="H6200" s="0" t="n">
        <v>92539</v>
      </c>
      <c r="I6200" s="0" t="s">
        <v>462</v>
      </c>
      <c r="J6200" s="0" t="n">
        <f aca="false">IF(I6200="GJ",1.0542,1)</f>
        <v>1</v>
      </c>
      <c r="K6200" s="0" t="str">
        <f aca="false">IF(I6200="GJ","MMBtu",I6200)</f>
        <v>MWh</v>
      </c>
      <c r="L6200" s="13" t="n">
        <f aca="false">H6200*J6200</f>
        <v>92539</v>
      </c>
    </row>
    <row r="6201" customFormat="false" ht="12.75" hidden="false" customHeight="false" outlineLevel="0" collapsed="false">
      <c r="A6201" s="0" t="s">
        <v>90</v>
      </c>
      <c r="B6201" s="0" t="s">
        <v>457</v>
      </c>
      <c r="C6201" s="0" t="s">
        <v>6</v>
      </c>
      <c r="D6201" s="0" t="s">
        <v>453</v>
      </c>
      <c r="E6201" s="0" t="s">
        <v>20</v>
      </c>
      <c r="F6201" s="0" t="s">
        <v>458</v>
      </c>
      <c r="G6201" s="0" t="n">
        <v>4</v>
      </c>
      <c r="H6201" s="0" t="n">
        <v>3625000</v>
      </c>
      <c r="I6201" s="0" t="s">
        <v>459</v>
      </c>
      <c r="J6201" s="0" t="n">
        <f aca="false">IF(I6201="GJ",1.0542,1)</f>
        <v>1.0542</v>
      </c>
      <c r="K6201" s="0" t="str">
        <f aca="false">IF(I6201="GJ","MMBtu",I6201)</f>
        <v>MMBtu</v>
      </c>
      <c r="L6201" s="13" t="n">
        <f aca="false">H6201*J6201</f>
        <v>3821475</v>
      </c>
    </row>
    <row r="6202" customFormat="false" ht="12.75" hidden="false" customHeight="false" outlineLevel="0" collapsed="false">
      <c r="A6202" s="0" t="s">
        <v>90</v>
      </c>
      <c r="B6202" s="0" t="s">
        <v>448</v>
      </c>
      <c r="C6202" s="0" t="s">
        <v>6</v>
      </c>
      <c r="D6202" s="0" t="s">
        <v>453</v>
      </c>
      <c r="E6202" s="0" t="s">
        <v>241</v>
      </c>
      <c r="F6202" s="0" t="s">
        <v>455</v>
      </c>
      <c r="G6202" s="0" t="n">
        <v>1</v>
      </c>
      <c r="H6202" s="0" t="n">
        <v>155000</v>
      </c>
      <c r="I6202" s="0" t="s">
        <v>451</v>
      </c>
      <c r="J6202" s="0" t="n">
        <f aca="false">IF(I6202="GJ",1.0542,1)</f>
        <v>1</v>
      </c>
      <c r="K6202" s="0" t="str">
        <f aca="false">IF(I6202="GJ","MMBtu",I6202)</f>
        <v>MMBtu</v>
      </c>
      <c r="L6202" s="13" t="n">
        <f aca="false">H6202*J6202</f>
        <v>155000</v>
      </c>
    </row>
    <row r="6203" customFormat="false" ht="12.75" hidden="false" customHeight="false" outlineLevel="0" collapsed="false">
      <c r="A6203" s="0" t="s">
        <v>297</v>
      </c>
      <c r="B6203" s="0" t="s">
        <v>448</v>
      </c>
      <c r="C6203" s="0" t="s">
        <v>171</v>
      </c>
      <c r="D6203" s="0" t="s">
        <v>449</v>
      </c>
      <c r="E6203" s="0" t="s">
        <v>329</v>
      </c>
      <c r="F6203" s="0" t="s">
        <v>450</v>
      </c>
      <c r="G6203" s="0" t="n">
        <v>4</v>
      </c>
      <c r="H6203" s="0" t="n">
        <v>1142</v>
      </c>
      <c r="I6203" s="0" t="s">
        <v>462</v>
      </c>
      <c r="J6203" s="0" t="n">
        <f aca="false">IF(I6203="GJ",1.0542,1)</f>
        <v>1</v>
      </c>
      <c r="K6203" s="0" t="str">
        <f aca="false">IF(I6203="GJ","MMBtu",I6203)</f>
        <v>MWh</v>
      </c>
      <c r="L6203" s="13" t="n">
        <f aca="false">H6203*J6203</f>
        <v>1142</v>
      </c>
    </row>
    <row r="6204" customFormat="false" ht="12.75" hidden="false" customHeight="false" outlineLevel="0" collapsed="false">
      <c r="A6204" s="0" t="s">
        <v>297</v>
      </c>
      <c r="B6204" s="0" t="s">
        <v>448</v>
      </c>
      <c r="C6204" s="0" t="s">
        <v>171</v>
      </c>
      <c r="D6204" s="0" t="s">
        <v>449</v>
      </c>
      <c r="E6204" s="0" t="s">
        <v>241</v>
      </c>
      <c r="F6204" s="0" t="s">
        <v>450</v>
      </c>
      <c r="G6204" s="0" t="n">
        <v>1</v>
      </c>
      <c r="H6204" s="0" t="n">
        <v>10627</v>
      </c>
      <c r="I6204" s="0" t="s">
        <v>462</v>
      </c>
      <c r="J6204" s="0" t="n">
        <f aca="false">IF(I6204="GJ",1.0542,1)</f>
        <v>1</v>
      </c>
      <c r="K6204" s="0" t="str">
        <f aca="false">IF(I6204="GJ","MMBtu",I6204)</f>
        <v>MWh</v>
      </c>
      <c r="L6204" s="13" t="n">
        <f aca="false">H6204*J6204</f>
        <v>10627</v>
      </c>
    </row>
    <row r="6205" customFormat="false" ht="12.75" hidden="false" customHeight="false" outlineLevel="0" collapsed="false">
      <c r="A6205" s="0" t="s">
        <v>297</v>
      </c>
      <c r="B6205" s="0" t="s">
        <v>448</v>
      </c>
      <c r="C6205" s="0" t="s">
        <v>171</v>
      </c>
      <c r="D6205" s="0" t="s">
        <v>449</v>
      </c>
      <c r="E6205" s="0" t="s">
        <v>423</v>
      </c>
      <c r="F6205" s="0" t="s">
        <v>450</v>
      </c>
      <c r="G6205" s="0" t="n">
        <v>221</v>
      </c>
      <c r="H6205" s="0" t="n">
        <v>13911</v>
      </c>
      <c r="I6205" s="0" t="s">
        <v>462</v>
      </c>
      <c r="J6205" s="0" t="n">
        <f aca="false">IF(I6205="GJ",1.0542,1)</f>
        <v>1</v>
      </c>
      <c r="K6205" s="0" t="str">
        <f aca="false">IF(I6205="GJ","MMBtu",I6205)</f>
        <v>MWh</v>
      </c>
      <c r="L6205" s="13" t="n">
        <f aca="false">H6205*J6205</f>
        <v>13911</v>
      </c>
    </row>
    <row r="6206" customFormat="false" ht="12.75" hidden="false" customHeight="false" outlineLevel="0" collapsed="false">
      <c r="A6206" s="0" t="s">
        <v>297</v>
      </c>
      <c r="B6206" s="0" t="s">
        <v>448</v>
      </c>
      <c r="C6206" s="0" t="s">
        <v>171</v>
      </c>
      <c r="D6206" s="0" t="s">
        <v>449</v>
      </c>
      <c r="E6206" s="0" t="s">
        <v>357</v>
      </c>
      <c r="F6206" s="0" t="s">
        <v>450</v>
      </c>
      <c r="G6206" s="0" t="n">
        <v>84</v>
      </c>
      <c r="H6206" s="0" t="n">
        <v>34114</v>
      </c>
      <c r="I6206" s="0" t="s">
        <v>462</v>
      </c>
      <c r="J6206" s="0" t="n">
        <f aca="false">IF(I6206="GJ",1.0542,1)</f>
        <v>1</v>
      </c>
      <c r="K6206" s="0" t="str">
        <f aca="false">IF(I6206="GJ","MMBtu",I6206)</f>
        <v>MWh</v>
      </c>
      <c r="L6206" s="13" t="n">
        <f aca="false">H6206*J6206</f>
        <v>34114</v>
      </c>
    </row>
    <row r="6207" customFormat="false" ht="12.75" hidden="false" customHeight="false" outlineLevel="0" collapsed="false">
      <c r="A6207" s="0" t="s">
        <v>297</v>
      </c>
      <c r="B6207" s="0" t="s">
        <v>448</v>
      </c>
      <c r="C6207" s="0" t="s">
        <v>171</v>
      </c>
      <c r="D6207" s="0" t="s">
        <v>449</v>
      </c>
      <c r="E6207" s="0" t="s">
        <v>396</v>
      </c>
      <c r="F6207" s="0" t="s">
        <v>450</v>
      </c>
      <c r="G6207" s="0" t="n">
        <v>121</v>
      </c>
      <c r="H6207" s="0" t="n">
        <v>46043</v>
      </c>
      <c r="I6207" s="0" t="s">
        <v>462</v>
      </c>
      <c r="J6207" s="0" t="n">
        <f aca="false">IF(I6207="GJ",1.0542,1)</f>
        <v>1</v>
      </c>
      <c r="K6207" s="0" t="str">
        <f aca="false">IF(I6207="GJ","MMBtu",I6207)</f>
        <v>MWh</v>
      </c>
      <c r="L6207" s="13" t="n">
        <f aca="false">H6207*J6207</f>
        <v>46043</v>
      </c>
    </row>
    <row r="6208" customFormat="false" ht="12.75" hidden="false" customHeight="false" outlineLevel="0" collapsed="false">
      <c r="A6208" s="0" t="s">
        <v>297</v>
      </c>
      <c r="B6208" s="0" t="s">
        <v>448</v>
      </c>
      <c r="C6208" s="0" t="s">
        <v>171</v>
      </c>
      <c r="D6208" s="0" t="s">
        <v>449</v>
      </c>
      <c r="E6208" s="0" t="s">
        <v>301</v>
      </c>
      <c r="F6208" s="0" t="s">
        <v>450</v>
      </c>
      <c r="G6208" s="0" t="n">
        <v>16</v>
      </c>
      <c r="H6208" s="0" t="n">
        <v>77934</v>
      </c>
      <c r="I6208" s="0" t="s">
        <v>462</v>
      </c>
      <c r="J6208" s="0" t="n">
        <f aca="false">IF(I6208="GJ",1.0542,1)</f>
        <v>1</v>
      </c>
      <c r="K6208" s="0" t="str">
        <f aca="false">IF(I6208="GJ","MMBtu",I6208)</f>
        <v>MWh</v>
      </c>
      <c r="L6208" s="13" t="n">
        <f aca="false">H6208*J6208</f>
        <v>77934</v>
      </c>
    </row>
    <row r="6209" customFormat="false" ht="12.75" hidden="false" customHeight="false" outlineLevel="0" collapsed="false">
      <c r="A6209" s="0" t="s">
        <v>353</v>
      </c>
      <c r="B6209" s="0" t="s">
        <v>448</v>
      </c>
      <c r="C6209" s="0" t="s">
        <v>171</v>
      </c>
      <c r="D6209" s="0" t="s">
        <v>449</v>
      </c>
      <c r="E6209" s="0" t="s">
        <v>329</v>
      </c>
      <c r="F6209" s="0" t="s">
        <v>450</v>
      </c>
      <c r="G6209" s="0" t="n">
        <v>35</v>
      </c>
      <c r="H6209" s="0" t="n">
        <v>12512</v>
      </c>
      <c r="I6209" s="0" t="s">
        <v>462</v>
      </c>
      <c r="J6209" s="0" t="n">
        <f aca="false">IF(I6209="GJ",1.0542,1)</f>
        <v>1</v>
      </c>
      <c r="K6209" s="0" t="str">
        <f aca="false">IF(I6209="GJ","MMBtu",I6209)</f>
        <v>MWh</v>
      </c>
      <c r="L6209" s="13" t="n">
        <f aca="false">H6209*J6209</f>
        <v>12512</v>
      </c>
    </row>
    <row r="6210" customFormat="false" ht="12.75" hidden="false" customHeight="false" outlineLevel="0" collapsed="false">
      <c r="A6210" s="0" t="s">
        <v>353</v>
      </c>
      <c r="B6210" s="0" t="s">
        <v>448</v>
      </c>
      <c r="C6210" s="0" t="s">
        <v>171</v>
      </c>
      <c r="D6210" s="0" t="s">
        <v>449</v>
      </c>
      <c r="E6210" s="0" t="s">
        <v>357</v>
      </c>
      <c r="F6210" s="0" t="s">
        <v>450</v>
      </c>
      <c r="G6210" s="0" t="n">
        <v>88</v>
      </c>
      <c r="H6210" s="0" t="n">
        <v>53140</v>
      </c>
      <c r="I6210" s="0" t="s">
        <v>462</v>
      </c>
      <c r="J6210" s="0" t="n">
        <f aca="false">IF(I6210="GJ",1.0542,1)</f>
        <v>1</v>
      </c>
      <c r="K6210" s="0" t="str">
        <f aca="false">IF(I6210="GJ","MMBtu",I6210)</f>
        <v>MWh</v>
      </c>
      <c r="L6210" s="13" t="n">
        <f aca="false">H6210*J6210</f>
        <v>53140</v>
      </c>
    </row>
    <row r="6211" customFormat="false" ht="12.75" hidden="false" customHeight="false" outlineLevel="0" collapsed="false">
      <c r="A6211" s="0" t="s">
        <v>353</v>
      </c>
      <c r="B6211" s="0" t="s">
        <v>448</v>
      </c>
      <c r="C6211" s="0" t="s">
        <v>171</v>
      </c>
      <c r="D6211" s="0" t="s">
        <v>449</v>
      </c>
      <c r="E6211" s="0" t="s">
        <v>396</v>
      </c>
      <c r="F6211" s="0" t="s">
        <v>450</v>
      </c>
      <c r="G6211" s="0" t="n">
        <v>294</v>
      </c>
      <c r="H6211" s="0" t="n">
        <v>170947</v>
      </c>
      <c r="I6211" s="0" t="s">
        <v>462</v>
      </c>
      <c r="J6211" s="0" t="n">
        <f aca="false">IF(I6211="GJ",1.0542,1)</f>
        <v>1</v>
      </c>
      <c r="K6211" s="0" t="str">
        <f aca="false">IF(I6211="GJ","MMBtu",I6211)</f>
        <v>MWh</v>
      </c>
      <c r="L6211" s="13" t="n">
        <f aca="false">H6211*J6211</f>
        <v>170947</v>
      </c>
    </row>
    <row r="6212" customFormat="false" ht="12.75" hidden="false" customHeight="false" outlineLevel="0" collapsed="false">
      <c r="A6212" s="0" t="s">
        <v>353</v>
      </c>
      <c r="B6212" s="0" t="s">
        <v>448</v>
      </c>
      <c r="C6212" s="0" t="s">
        <v>171</v>
      </c>
      <c r="D6212" s="0" t="s">
        <v>449</v>
      </c>
      <c r="E6212" s="0" t="s">
        <v>423</v>
      </c>
      <c r="F6212" s="0" t="s">
        <v>450</v>
      </c>
      <c r="G6212" s="0" t="n">
        <v>189</v>
      </c>
      <c r="H6212" s="0" t="n">
        <v>202490</v>
      </c>
      <c r="I6212" s="0" t="s">
        <v>462</v>
      </c>
      <c r="J6212" s="0" t="n">
        <f aca="false">IF(I6212="GJ",1.0542,1)</f>
        <v>1</v>
      </c>
      <c r="K6212" s="0" t="str">
        <f aca="false">IF(I6212="GJ","MMBtu",I6212)</f>
        <v>MWh</v>
      </c>
      <c r="L6212" s="13" t="n">
        <f aca="false">H6212*J6212</f>
        <v>202490</v>
      </c>
    </row>
    <row r="6213" customFormat="false" ht="12.75" hidden="false" customHeight="false" outlineLevel="0" collapsed="false">
      <c r="A6213" s="0" t="s">
        <v>122</v>
      </c>
      <c r="B6213" s="0" t="s">
        <v>457</v>
      </c>
      <c r="C6213" s="0" t="s">
        <v>6</v>
      </c>
      <c r="D6213" s="0" t="s">
        <v>449</v>
      </c>
      <c r="E6213" s="0" t="s">
        <v>20</v>
      </c>
      <c r="F6213" s="0" t="s">
        <v>458</v>
      </c>
      <c r="G6213" s="0" t="n">
        <v>7</v>
      </c>
      <c r="H6213" s="0" t="n">
        <v>70000</v>
      </c>
      <c r="I6213" s="0" t="s">
        <v>459</v>
      </c>
      <c r="J6213" s="0" t="n">
        <f aca="false">IF(I6213="GJ",1.0542,1)</f>
        <v>1.0542</v>
      </c>
      <c r="K6213" s="0" t="str">
        <f aca="false">IF(I6213="GJ","MMBtu",I6213)</f>
        <v>MMBtu</v>
      </c>
      <c r="L6213" s="13" t="n">
        <f aca="false">H6213*J6213</f>
        <v>73794</v>
      </c>
    </row>
    <row r="6214" customFormat="false" ht="12.75" hidden="false" customHeight="false" outlineLevel="0" collapsed="false">
      <c r="A6214" s="0" t="s">
        <v>122</v>
      </c>
      <c r="B6214" s="0" t="s">
        <v>457</v>
      </c>
      <c r="C6214" s="0" t="s">
        <v>6</v>
      </c>
      <c r="D6214" s="0" t="s">
        <v>449</v>
      </c>
      <c r="E6214" s="0" t="s">
        <v>241</v>
      </c>
      <c r="F6214" s="0" t="s">
        <v>458</v>
      </c>
      <c r="G6214" s="0" t="n">
        <v>11</v>
      </c>
      <c r="H6214" s="0" t="n">
        <v>140000</v>
      </c>
      <c r="I6214" s="0" t="s">
        <v>459</v>
      </c>
      <c r="J6214" s="0" t="n">
        <f aca="false">IF(I6214="GJ",1.0542,1)</f>
        <v>1.0542</v>
      </c>
      <c r="K6214" s="0" t="str">
        <f aca="false">IF(I6214="GJ","MMBtu",I6214)</f>
        <v>MMBtu</v>
      </c>
      <c r="L6214" s="13" t="n">
        <f aca="false">H6214*J6214</f>
        <v>147588</v>
      </c>
    </row>
    <row r="6215" customFormat="false" ht="12.75" hidden="false" customHeight="false" outlineLevel="0" collapsed="false">
      <c r="A6215" s="0" t="s">
        <v>122</v>
      </c>
      <c r="B6215" s="0" t="s">
        <v>457</v>
      </c>
      <c r="C6215" s="0" t="s">
        <v>6</v>
      </c>
      <c r="D6215" s="0" t="s">
        <v>449</v>
      </c>
      <c r="E6215" s="0" t="s">
        <v>301</v>
      </c>
      <c r="F6215" s="0" t="s">
        <v>458</v>
      </c>
      <c r="G6215" s="0" t="n">
        <v>23</v>
      </c>
      <c r="H6215" s="0" t="n">
        <v>158300</v>
      </c>
      <c r="I6215" s="0" t="s">
        <v>459</v>
      </c>
      <c r="J6215" s="0" t="n">
        <f aca="false">IF(I6215="GJ",1.0542,1)</f>
        <v>1.0542</v>
      </c>
      <c r="K6215" s="0" t="str">
        <f aca="false">IF(I6215="GJ","MMBtu",I6215)</f>
        <v>MMBtu</v>
      </c>
      <c r="L6215" s="13" t="n">
        <f aca="false">H6215*J6215</f>
        <v>166879.86</v>
      </c>
    </row>
    <row r="6216" customFormat="false" ht="12.75" hidden="false" customHeight="false" outlineLevel="0" collapsed="false">
      <c r="A6216" s="0" t="s">
        <v>122</v>
      </c>
      <c r="B6216" s="0" t="s">
        <v>457</v>
      </c>
      <c r="C6216" s="0" t="s">
        <v>6</v>
      </c>
      <c r="D6216" s="0" t="s">
        <v>449</v>
      </c>
      <c r="E6216" s="0" t="s">
        <v>191</v>
      </c>
      <c r="F6216" s="0" t="s">
        <v>458</v>
      </c>
      <c r="G6216" s="0" t="n">
        <v>21</v>
      </c>
      <c r="H6216" s="0" t="n">
        <v>197059</v>
      </c>
      <c r="I6216" s="0" t="s">
        <v>459</v>
      </c>
      <c r="J6216" s="0" t="n">
        <f aca="false">IF(I6216="GJ",1.0542,1)</f>
        <v>1.0542</v>
      </c>
      <c r="K6216" s="0" t="str">
        <f aca="false">IF(I6216="GJ","MMBtu",I6216)</f>
        <v>MMBtu</v>
      </c>
      <c r="L6216" s="13" t="n">
        <f aca="false">H6216*J6216</f>
        <v>207739.5978</v>
      </c>
    </row>
    <row r="6217" customFormat="false" ht="12.75" hidden="false" customHeight="false" outlineLevel="0" collapsed="false">
      <c r="A6217" s="0" t="s">
        <v>122</v>
      </c>
      <c r="B6217" s="0" t="s">
        <v>457</v>
      </c>
      <c r="C6217" s="0" t="s">
        <v>6</v>
      </c>
      <c r="D6217" s="0" t="s">
        <v>449</v>
      </c>
      <c r="E6217" s="0" t="s">
        <v>301</v>
      </c>
      <c r="F6217" s="0" t="s">
        <v>461</v>
      </c>
      <c r="G6217" s="0" t="n">
        <v>1</v>
      </c>
      <c r="H6217" s="0" t="n">
        <v>2140000</v>
      </c>
      <c r="I6217" s="0" t="s">
        <v>451</v>
      </c>
      <c r="J6217" s="0" t="n">
        <f aca="false">IF(I6217="GJ",1.0542,1)</f>
        <v>1</v>
      </c>
      <c r="K6217" s="0" t="str">
        <f aca="false">IF(I6217="GJ","MMBtu",I6217)</f>
        <v>MMBtu</v>
      </c>
      <c r="L6217" s="13" t="n">
        <f aca="false">H6217*J6217</f>
        <v>2140000</v>
      </c>
    </row>
    <row r="6218" customFormat="false" ht="12.75" hidden="false" customHeight="false" outlineLevel="0" collapsed="false">
      <c r="A6218" s="0" t="s">
        <v>122</v>
      </c>
      <c r="B6218" s="0" t="s">
        <v>448</v>
      </c>
      <c r="C6218" s="0" t="s">
        <v>6</v>
      </c>
      <c r="D6218" s="0" t="s">
        <v>453</v>
      </c>
      <c r="E6218" s="0" t="s">
        <v>191</v>
      </c>
      <c r="F6218" s="0" t="s">
        <v>450</v>
      </c>
      <c r="G6218" s="0" t="n">
        <v>1</v>
      </c>
      <c r="H6218" s="0" t="n">
        <v>155000</v>
      </c>
      <c r="I6218" s="0" t="s">
        <v>451</v>
      </c>
      <c r="J6218" s="0" t="n">
        <f aca="false">IF(I6218="GJ",1.0542,1)</f>
        <v>1</v>
      </c>
      <c r="K6218" s="0" t="str">
        <f aca="false">IF(I6218="GJ","MMBtu",I6218)</f>
        <v>MMBtu</v>
      </c>
      <c r="L6218" s="13" t="n">
        <f aca="false">H6218*J6218</f>
        <v>155000</v>
      </c>
    </row>
    <row r="6219" customFormat="false" ht="12.75" hidden="false" customHeight="false" outlineLevel="0" collapsed="false">
      <c r="A6219" s="0" t="s">
        <v>122</v>
      </c>
      <c r="B6219" s="0" t="s">
        <v>448</v>
      </c>
      <c r="C6219" s="0" t="s">
        <v>6</v>
      </c>
      <c r="D6219" s="0" t="s">
        <v>453</v>
      </c>
      <c r="E6219" s="0" t="s">
        <v>301</v>
      </c>
      <c r="F6219" s="0" t="s">
        <v>450</v>
      </c>
      <c r="G6219" s="0" t="n">
        <v>3</v>
      </c>
      <c r="H6219" s="0" t="n">
        <v>320000</v>
      </c>
      <c r="I6219" s="0" t="s">
        <v>451</v>
      </c>
      <c r="J6219" s="0" t="n">
        <f aca="false">IF(I6219="GJ",1.0542,1)</f>
        <v>1</v>
      </c>
      <c r="K6219" s="0" t="str">
        <f aca="false">IF(I6219="GJ","MMBtu",I6219)</f>
        <v>MMBtu</v>
      </c>
      <c r="L6219" s="13" t="n">
        <f aca="false">H6219*J6219</f>
        <v>320000</v>
      </c>
    </row>
    <row r="6220" customFormat="false" ht="12.75" hidden="false" customHeight="false" outlineLevel="0" collapsed="false">
      <c r="A6220" s="0" t="s">
        <v>122</v>
      </c>
      <c r="B6220" s="0" t="s">
        <v>448</v>
      </c>
      <c r="C6220" s="0" t="s">
        <v>6</v>
      </c>
      <c r="D6220" s="0" t="s">
        <v>453</v>
      </c>
      <c r="E6220" s="0" t="s">
        <v>423</v>
      </c>
      <c r="F6220" s="0" t="s">
        <v>450</v>
      </c>
      <c r="G6220" s="0" t="n">
        <v>2</v>
      </c>
      <c r="H6220" s="0" t="n">
        <v>465000</v>
      </c>
      <c r="I6220" s="0" t="s">
        <v>451</v>
      </c>
      <c r="J6220" s="0" t="n">
        <f aca="false">IF(I6220="GJ",1.0542,1)</f>
        <v>1</v>
      </c>
      <c r="K6220" s="0" t="str">
        <f aca="false">IF(I6220="GJ","MMBtu",I6220)</f>
        <v>MMBtu</v>
      </c>
      <c r="L6220" s="13" t="n">
        <f aca="false">H6220*J6220</f>
        <v>465000</v>
      </c>
    </row>
    <row r="6221" customFormat="false" ht="12.75" hidden="false" customHeight="false" outlineLevel="0" collapsed="false">
      <c r="A6221" s="0" t="s">
        <v>122</v>
      </c>
      <c r="B6221" s="0" t="s">
        <v>448</v>
      </c>
      <c r="C6221" s="0" t="s">
        <v>6</v>
      </c>
      <c r="D6221" s="0" t="s">
        <v>449</v>
      </c>
      <c r="E6221" s="0" t="s">
        <v>20</v>
      </c>
      <c r="F6221" s="0" t="s">
        <v>450</v>
      </c>
      <c r="G6221" s="0" t="n">
        <v>96</v>
      </c>
      <c r="H6221" s="0" t="n">
        <v>577000</v>
      </c>
      <c r="I6221" s="0" t="s">
        <v>451</v>
      </c>
      <c r="J6221" s="0" t="n">
        <f aca="false">IF(I6221="GJ",1.0542,1)</f>
        <v>1</v>
      </c>
      <c r="K6221" s="0" t="str">
        <f aca="false">IF(I6221="GJ","MMBtu",I6221)</f>
        <v>MMBtu</v>
      </c>
      <c r="L6221" s="13" t="n">
        <f aca="false">H6221*J6221</f>
        <v>577000</v>
      </c>
    </row>
    <row r="6222" customFormat="false" ht="12.75" hidden="false" customHeight="false" outlineLevel="0" collapsed="false">
      <c r="A6222" s="0" t="s">
        <v>122</v>
      </c>
      <c r="B6222" s="0" t="s">
        <v>448</v>
      </c>
      <c r="C6222" s="0" t="s">
        <v>6</v>
      </c>
      <c r="D6222" s="0" t="s">
        <v>453</v>
      </c>
      <c r="E6222" s="0" t="s">
        <v>241</v>
      </c>
      <c r="F6222" s="0" t="s">
        <v>450</v>
      </c>
      <c r="G6222" s="0" t="n">
        <v>6</v>
      </c>
      <c r="H6222" s="0" t="n">
        <v>800000</v>
      </c>
      <c r="I6222" s="0" t="s">
        <v>451</v>
      </c>
      <c r="J6222" s="0" t="n">
        <f aca="false">IF(I6222="GJ",1.0542,1)</f>
        <v>1</v>
      </c>
      <c r="K6222" s="0" t="str">
        <f aca="false">IF(I6222="GJ","MMBtu",I6222)</f>
        <v>MMBtu</v>
      </c>
      <c r="L6222" s="13" t="n">
        <f aca="false">H6222*J6222</f>
        <v>800000</v>
      </c>
    </row>
    <row r="6223" customFormat="false" ht="12.75" hidden="false" customHeight="false" outlineLevel="0" collapsed="false">
      <c r="A6223" s="0" t="s">
        <v>122</v>
      </c>
      <c r="B6223" s="0" t="s">
        <v>448</v>
      </c>
      <c r="C6223" s="0" t="s">
        <v>6</v>
      </c>
      <c r="D6223" s="0" t="s">
        <v>449</v>
      </c>
      <c r="E6223" s="0" t="s">
        <v>241</v>
      </c>
      <c r="F6223" s="0" t="s">
        <v>450</v>
      </c>
      <c r="G6223" s="0" t="n">
        <v>36</v>
      </c>
      <c r="H6223" s="0" t="n">
        <v>975000</v>
      </c>
      <c r="I6223" s="0" t="s">
        <v>451</v>
      </c>
      <c r="J6223" s="0" t="n">
        <f aca="false">IF(I6223="GJ",1.0542,1)</f>
        <v>1</v>
      </c>
      <c r="K6223" s="0" t="str">
        <f aca="false">IF(I6223="GJ","MMBtu",I6223)</f>
        <v>MMBtu</v>
      </c>
      <c r="L6223" s="13" t="n">
        <f aca="false">H6223*J6223</f>
        <v>975000</v>
      </c>
    </row>
    <row r="6224" customFormat="false" ht="12.75" hidden="false" customHeight="false" outlineLevel="0" collapsed="false">
      <c r="A6224" s="0" t="s">
        <v>122</v>
      </c>
      <c r="B6224" s="0" t="s">
        <v>448</v>
      </c>
      <c r="C6224" s="0" t="s">
        <v>6</v>
      </c>
      <c r="D6224" s="0" t="s">
        <v>449</v>
      </c>
      <c r="E6224" s="0" t="s">
        <v>191</v>
      </c>
      <c r="F6224" s="0" t="s">
        <v>450</v>
      </c>
      <c r="G6224" s="0" t="n">
        <v>148</v>
      </c>
      <c r="H6224" s="0" t="n">
        <v>1990000</v>
      </c>
      <c r="I6224" s="0" t="s">
        <v>451</v>
      </c>
      <c r="J6224" s="0" t="n">
        <f aca="false">IF(I6224="GJ",1.0542,1)</f>
        <v>1</v>
      </c>
      <c r="K6224" s="0" t="str">
        <f aca="false">IF(I6224="GJ","MMBtu",I6224)</f>
        <v>MMBtu</v>
      </c>
      <c r="L6224" s="13" t="n">
        <f aca="false">H6224*J6224</f>
        <v>1990000</v>
      </c>
    </row>
    <row r="6225" customFormat="false" ht="12.75" hidden="false" customHeight="false" outlineLevel="0" collapsed="false">
      <c r="A6225" s="0" t="s">
        <v>122</v>
      </c>
      <c r="B6225" s="0" t="s">
        <v>448</v>
      </c>
      <c r="C6225" s="0" t="s">
        <v>6</v>
      </c>
      <c r="D6225" s="0" t="s">
        <v>449</v>
      </c>
      <c r="E6225" s="0" t="s">
        <v>423</v>
      </c>
      <c r="F6225" s="0" t="s">
        <v>450</v>
      </c>
      <c r="G6225" s="0" t="n">
        <v>69</v>
      </c>
      <c r="H6225" s="0" t="n">
        <v>2615000</v>
      </c>
      <c r="I6225" s="0" t="s">
        <v>451</v>
      </c>
      <c r="J6225" s="0" t="n">
        <f aca="false">IF(I6225="GJ",1.0542,1)</f>
        <v>1</v>
      </c>
      <c r="K6225" s="0" t="str">
        <f aca="false">IF(I6225="GJ","MMBtu",I6225)</f>
        <v>MMBtu</v>
      </c>
      <c r="L6225" s="13" t="n">
        <f aca="false">H6225*J6225</f>
        <v>2615000</v>
      </c>
    </row>
    <row r="6226" customFormat="false" ht="12.75" hidden="false" customHeight="false" outlineLevel="0" collapsed="false">
      <c r="A6226" s="0" t="s">
        <v>122</v>
      </c>
      <c r="B6226" s="0" t="s">
        <v>448</v>
      </c>
      <c r="C6226" s="0" t="s">
        <v>6</v>
      </c>
      <c r="D6226" s="0" t="s">
        <v>449</v>
      </c>
      <c r="E6226" s="0" t="s">
        <v>301</v>
      </c>
      <c r="F6226" s="0" t="s">
        <v>450</v>
      </c>
      <c r="G6226" s="0" t="n">
        <v>121</v>
      </c>
      <c r="H6226" s="0" t="n">
        <v>3454500</v>
      </c>
      <c r="I6226" s="0" t="s">
        <v>451</v>
      </c>
      <c r="J6226" s="0" t="n">
        <f aca="false">IF(I6226="GJ",1.0542,1)</f>
        <v>1</v>
      </c>
      <c r="K6226" s="0" t="str">
        <f aca="false">IF(I6226="GJ","MMBtu",I6226)</f>
        <v>MMBtu</v>
      </c>
      <c r="L6226" s="13" t="n">
        <f aca="false">H6226*J6226</f>
        <v>3454500</v>
      </c>
    </row>
    <row r="6227" customFormat="false" ht="12.75" hidden="false" customHeight="false" outlineLevel="0" collapsed="false">
      <c r="A6227" s="0" t="s">
        <v>120</v>
      </c>
      <c r="B6227" s="0" t="s">
        <v>457</v>
      </c>
      <c r="C6227" s="0" t="s">
        <v>6</v>
      </c>
      <c r="D6227" s="0" t="s">
        <v>453</v>
      </c>
      <c r="E6227" s="0" t="s">
        <v>241</v>
      </c>
      <c r="F6227" s="0" t="s">
        <v>458</v>
      </c>
      <c r="G6227" s="0" t="n">
        <v>1</v>
      </c>
      <c r="H6227" s="0" t="n">
        <v>85000</v>
      </c>
      <c r="I6227" s="0" t="s">
        <v>459</v>
      </c>
      <c r="J6227" s="0" t="n">
        <f aca="false">IF(I6227="GJ",1.0542,1)</f>
        <v>1.0542</v>
      </c>
      <c r="K6227" s="0" t="str">
        <f aca="false">IF(I6227="GJ","MMBtu",I6227)</f>
        <v>MMBtu</v>
      </c>
      <c r="L6227" s="13" t="n">
        <f aca="false">H6227*J6227</f>
        <v>89607</v>
      </c>
    </row>
    <row r="6228" customFormat="false" ht="12.75" hidden="false" customHeight="false" outlineLevel="0" collapsed="false">
      <c r="A6228" s="0" t="s">
        <v>120</v>
      </c>
      <c r="B6228" s="0" t="s">
        <v>457</v>
      </c>
      <c r="C6228" s="0" t="s">
        <v>6</v>
      </c>
      <c r="D6228" s="0" t="s">
        <v>449</v>
      </c>
      <c r="E6228" s="0" t="s">
        <v>20</v>
      </c>
      <c r="F6228" s="0" t="s">
        <v>458</v>
      </c>
      <c r="G6228" s="0" t="n">
        <v>5</v>
      </c>
      <c r="H6228" s="0" t="n">
        <v>174000</v>
      </c>
      <c r="I6228" s="0" t="s">
        <v>459</v>
      </c>
      <c r="J6228" s="0" t="n">
        <f aca="false">IF(I6228="GJ",1.0542,1)</f>
        <v>1.0542</v>
      </c>
      <c r="K6228" s="0" t="str">
        <f aca="false">IF(I6228="GJ","MMBtu",I6228)</f>
        <v>MMBtu</v>
      </c>
      <c r="L6228" s="13" t="n">
        <f aca="false">H6228*J6228</f>
        <v>183430.8</v>
      </c>
    </row>
    <row r="6229" customFormat="false" ht="12.75" hidden="false" customHeight="false" outlineLevel="0" collapsed="false">
      <c r="A6229" s="0" t="s">
        <v>120</v>
      </c>
      <c r="B6229" s="0" t="s">
        <v>457</v>
      </c>
      <c r="C6229" s="0" t="s">
        <v>6</v>
      </c>
      <c r="D6229" s="0" t="s">
        <v>453</v>
      </c>
      <c r="E6229" s="0" t="s">
        <v>20</v>
      </c>
      <c r="F6229" s="0" t="s">
        <v>458</v>
      </c>
      <c r="G6229" s="0" t="n">
        <v>2</v>
      </c>
      <c r="H6229" s="0" t="n">
        <v>246000</v>
      </c>
      <c r="I6229" s="0" t="s">
        <v>459</v>
      </c>
      <c r="J6229" s="0" t="n">
        <f aca="false">IF(I6229="GJ",1.0542,1)</f>
        <v>1.0542</v>
      </c>
      <c r="K6229" s="0" t="str">
        <f aca="false">IF(I6229="GJ","MMBtu",I6229)</f>
        <v>MMBtu</v>
      </c>
      <c r="L6229" s="13" t="n">
        <f aca="false">H6229*J6229</f>
        <v>259333.2</v>
      </c>
    </row>
    <row r="6230" customFormat="false" ht="12.75" hidden="false" customHeight="false" outlineLevel="0" collapsed="false">
      <c r="A6230" s="0" t="s">
        <v>120</v>
      </c>
      <c r="B6230" s="0" t="s">
        <v>457</v>
      </c>
      <c r="C6230" s="0" t="s">
        <v>6</v>
      </c>
      <c r="D6230" s="0" t="s">
        <v>453</v>
      </c>
      <c r="E6230" s="0" t="s">
        <v>191</v>
      </c>
      <c r="F6230" s="0" t="s">
        <v>458</v>
      </c>
      <c r="G6230" s="0" t="n">
        <v>3</v>
      </c>
      <c r="H6230" s="0" t="n">
        <v>290000</v>
      </c>
      <c r="I6230" s="0" t="s">
        <v>459</v>
      </c>
      <c r="J6230" s="0" t="n">
        <f aca="false">IF(I6230="GJ",1.0542,1)</f>
        <v>1.0542</v>
      </c>
      <c r="K6230" s="0" t="str">
        <f aca="false">IF(I6230="GJ","MMBtu",I6230)</f>
        <v>MMBtu</v>
      </c>
      <c r="L6230" s="13" t="n">
        <f aca="false">H6230*J6230</f>
        <v>305718</v>
      </c>
    </row>
    <row r="6231" customFormat="false" ht="12.75" hidden="false" customHeight="false" outlineLevel="0" collapsed="false">
      <c r="A6231" s="0" t="s">
        <v>120</v>
      </c>
      <c r="B6231" s="0" t="s">
        <v>457</v>
      </c>
      <c r="C6231" s="0" t="s">
        <v>6</v>
      </c>
      <c r="D6231" s="0" t="s">
        <v>449</v>
      </c>
      <c r="E6231" s="0" t="s">
        <v>20</v>
      </c>
      <c r="F6231" s="0" t="s">
        <v>460</v>
      </c>
      <c r="G6231" s="0" t="n">
        <v>24</v>
      </c>
      <c r="H6231" s="0" t="n">
        <v>477500</v>
      </c>
      <c r="I6231" s="0" t="s">
        <v>459</v>
      </c>
      <c r="J6231" s="0" t="n">
        <f aca="false">IF(I6231="GJ",1.0542,1)</f>
        <v>1.0542</v>
      </c>
      <c r="K6231" s="0" t="str">
        <f aca="false">IF(I6231="GJ","MMBtu",I6231)</f>
        <v>MMBtu</v>
      </c>
      <c r="L6231" s="13" t="n">
        <f aca="false">H6231*J6231</f>
        <v>503380.5</v>
      </c>
    </row>
    <row r="6232" customFormat="false" ht="12.75" hidden="false" customHeight="false" outlineLevel="0" collapsed="false">
      <c r="A6232" s="0" t="s">
        <v>120</v>
      </c>
      <c r="B6232" s="0" t="s">
        <v>457</v>
      </c>
      <c r="C6232" s="0" t="s">
        <v>6</v>
      </c>
      <c r="D6232" s="0" t="s">
        <v>453</v>
      </c>
      <c r="E6232" s="0" t="s">
        <v>423</v>
      </c>
      <c r="F6232" s="0" t="s">
        <v>458</v>
      </c>
      <c r="G6232" s="0" t="n">
        <v>3</v>
      </c>
      <c r="H6232" s="0" t="n">
        <v>900000</v>
      </c>
      <c r="I6232" s="0" t="s">
        <v>451</v>
      </c>
      <c r="J6232" s="0" t="n">
        <f aca="false">IF(I6232="GJ",1.0542,1)</f>
        <v>1</v>
      </c>
      <c r="K6232" s="0" t="str">
        <f aca="false">IF(I6232="GJ","MMBtu",I6232)</f>
        <v>MMBtu</v>
      </c>
      <c r="L6232" s="13" t="n">
        <f aca="false">H6232*J6232</f>
        <v>900000</v>
      </c>
    </row>
    <row r="6233" customFormat="false" ht="12.75" hidden="false" customHeight="false" outlineLevel="0" collapsed="false">
      <c r="A6233" s="0" t="s">
        <v>120</v>
      </c>
      <c r="B6233" s="0" t="s">
        <v>457</v>
      </c>
      <c r="C6233" s="0" t="s">
        <v>6</v>
      </c>
      <c r="D6233" s="0" t="s">
        <v>453</v>
      </c>
      <c r="E6233" s="0" t="s">
        <v>329</v>
      </c>
      <c r="F6233" s="0" t="s">
        <v>458</v>
      </c>
      <c r="G6233" s="0" t="n">
        <v>1</v>
      </c>
      <c r="H6233" s="0" t="n">
        <v>1070000</v>
      </c>
      <c r="I6233" s="0" t="s">
        <v>451</v>
      </c>
      <c r="J6233" s="0" t="n">
        <f aca="false">IF(I6233="GJ",1.0542,1)</f>
        <v>1</v>
      </c>
      <c r="K6233" s="0" t="str">
        <f aca="false">IF(I6233="GJ","MMBtu",I6233)</f>
        <v>MMBtu</v>
      </c>
      <c r="L6233" s="13" t="n">
        <f aca="false">H6233*J6233</f>
        <v>1070000</v>
      </c>
    </row>
    <row r="6234" customFormat="false" ht="12.75" hidden="false" customHeight="false" outlineLevel="0" collapsed="false">
      <c r="A6234" s="0" t="s">
        <v>120</v>
      </c>
      <c r="B6234" s="0" t="s">
        <v>457</v>
      </c>
      <c r="C6234" s="0" t="s">
        <v>6</v>
      </c>
      <c r="D6234" s="0" t="s">
        <v>449</v>
      </c>
      <c r="E6234" s="0" t="s">
        <v>301</v>
      </c>
      <c r="F6234" s="0" t="s">
        <v>458</v>
      </c>
      <c r="G6234" s="0" t="n">
        <v>144</v>
      </c>
      <c r="H6234" s="0" t="n">
        <v>1513000</v>
      </c>
      <c r="I6234" s="0" t="s">
        <v>459</v>
      </c>
      <c r="J6234" s="0" t="n">
        <f aca="false">IF(I6234="GJ",1.0542,1)</f>
        <v>1.0542</v>
      </c>
      <c r="K6234" s="0" t="str">
        <f aca="false">IF(I6234="GJ","MMBtu",I6234)</f>
        <v>MMBtu</v>
      </c>
      <c r="L6234" s="13" t="n">
        <f aca="false">H6234*J6234</f>
        <v>1595004.6</v>
      </c>
    </row>
    <row r="6235" customFormat="false" ht="12.75" hidden="false" customHeight="false" outlineLevel="0" collapsed="false">
      <c r="A6235" s="0" t="s">
        <v>120</v>
      </c>
      <c r="B6235" s="0" t="s">
        <v>457</v>
      </c>
      <c r="C6235" s="0" t="s">
        <v>6</v>
      </c>
      <c r="D6235" s="0" t="s">
        <v>449</v>
      </c>
      <c r="E6235" s="0" t="s">
        <v>423</v>
      </c>
      <c r="F6235" s="0" t="s">
        <v>458</v>
      </c>
      <c r="G6235" s="0" t="n">
        <v>47</v>
      </c>
      <c r="H6235" s="0" t="n">
        <v>1609000</v>
      </c>
      <c r="I6235" s="0" t="s">
        <v>459</v>
      </c>
      <c r="J6235" s="0" t="n">
        <f aca="false">IF(I6235="GJ",1.0542,1)</f>
        <v>1.0542</v>
      </c>
      <c r="K6235" s="0" t="str">
        <f aca="false">IF(I6235="GJ","MMBtu",I6235)</f>
        <v>MMBtu</v>
      </c>
      <c r="L6235" s="13" t="n">
        <f aca="false">H6235*J6235</f>
        <v>1696207.8</v>
      </c>
    </row>
    <row r="6236" customFormat="false" ht="12.75" hidden="false" customHeight="false" outlineLevel="0" collapsed="false">
      <c r="A6236" s="0" t="s">
        <v>120</v>
      </c>
      <c r="B6236" s="0" t="s">
        <v>457</v>
      </c>
      <c r="C6236" s="0" t="s">
        <v>6</v>
      </c>
      <c r="D6236" s="0" t="s">
        <v>449</v>
      </c>
      <c r="E6236" s="0" t="s">
        <v>241</v>
      </c>
      <c r="F6236" s="0" t="s">
        <v>458</v>
      </c>
      <c r="G6236" s="0" t="n">
        <v>102</v>
      </c>
      <c r="H6236" s="0" t="n">
        <v>1758500</v>
      </c>
      <c r="I6236" s="0" t="s">
        <v>459</v>
      </c>
      <c r="J6236" s="0" t="n">
        <f aca="false">IF(I6236="GJ",1.0542,1)</f>
        <v>1.0542</v>
      </c>
      <c r="K6236" s="0" t="str">
        <f aca="false">IF(I6236="GJ","MMBtu",I6236)</f>
        <v>MMBtu</v>
      </c>
      <c r="L6236" s="13" t="n">
        <f aca="false">H6236*J6236</f>
        <v>1853810.7</v>
      </c>
    </row>
    <row r="6237" customFormat="false" ht="12.75" hidden="false" customHeight="false" outlineLevel="0" collapsed="false">
      <c r="A6237" s="0" t="s">
        <v>120</v>
      </c>
      <c r="B6237" s="0" t="s">
        <v>457</v>
      </c>
      <c r="C6237" s="0" t="s">
        <v>6</v>
      </c>
      <c r="D6237" s="0" t="s">
        <v>449</v>
      </c>
      <c r="E6237" s="0" t="s">
        <v>329</v>
      </c>
      <c r="F6237" s="0" t="s">
        <v>458</v>
      </c>
      <c r="G6237" s="0" t="n">
        <v>214</v>
      </c>
      <c r="H6237" s="0" t="n">
        <v>3203500</v>
      </c>
      <c r="I6237" s="0" t="s">
        <v>459</v>
      </c>
      <c r="J6237" s="0" t="n">
        <f aca="false">IF(I6237="GJ",1.0542,1)</f>
        <v>1.0542</v>
      </c>
      <c r="K6237" s="0" t="str">
        <f aca="false">IF(I6237="GJ","MMBtu",I6237)</f>
        <v>MMBtu</v>
      </c>
      <c r="L6237" s="13" t="n">
        <f aca="false">H6237*J6237</f>
        <v>3377129.7</v>
      </c>
    </row>
    <row r="6238" customFormat="false" ht="12.75" hidden="false" customHeight="false" outlineLevel="0" collapsed="false">
      <c r="A6238" s="0" t="s">
        <v>120</v>
      </c>
      <c r="B6238" s="0" t="s">
        <v>457</v>
      </c>
      <c r="C6238" s="0" t="s">
        <v>6</v>
      </c>
      <c r="D6238" s="0" t="s">
        <v>449</v>
      </c>
      <c r="E6238" s="0" t="s">
        <v>191</v>
      </c>
      <c r="F6238" s="0" t="s">
        <v>458</v>
      </c>
      <c r="G6238" s="0" t="n">
        <v>168</v>
      </c>
      <c r="H6238" s="0" t="n">
        <v>4093500</v>
      </c>
      <c r="I6238" s="0" t="s">
        <v>459</v>
      </c>
      <c r="J6238" s="0" t="n">
        <f aca="false">IF(I6238="GJ",1.0542,1)</f>
        <v>1.0542</v>
      </c>
      <c r="K6238" s="0" t="str">
        <f aca="false">IF(I6238="GJ","MMBtu",I6238)</f>
        <v>MMBtu</v>
      </c>
      <c r="L6238" s="13" t="n">
        <f aca="false">H6238*J6238</f>
        <v>4315367.7</v>
      </c>
    </row>
    <row r="6239" customFormat="false" ht="12.75" hidden="false" customHeight="false" outlineLevel="0" collapsed="false">
      <c r="A6239" s="0" t="s">
        <v>120</v>
      </c>
      <c r="B6239" s="0" t="s">
        <v>457</v>
      </c>
      <c r="C6239" s="0" t="s">
        <v>6</v>
      </c>
      <c r="D6239" s="0" t="s">
        <v>449</v>
      </c>
      <c r="E6239" s="0" t="s">
        <v>357</v>
      </c>
      <c r="F6239" s="0" t="s">
        <v>458</v>
      </c>
      <c r="G6239" s="0" t="n">
        <v>129</v>
      </c>
      <c r="H6239" s="0" t="n">
        <v>4155500</v>
      </c>
      <c r="I6239" s="0" t="s">
        <v>459</v>
      </c>
      <c r="J6239" s="0" t="n">
        <f aca="false">IF(I6239="GJ",1.0542,1)</f>
        <v>1.0542</v>
      </c>
      <c r="K6239" s="0" t="str">
        <f aca="false">IF(I6239="GJ","MMBtu",I6239)</f>
        <v>MMBtu</v>
      </c>
      <c r="L6239" s="13" t="n">
        <f aca="false">H6239*J6239</f>
        <v>4380728.1</v>
      </c>
    </row>
    <row r="6240" customFormat="false" ht="12.75" hidden="false" customHeight="false" outlineLevel="0" collapsed="false">
      <c r="A6240" s="0" t="s">
        <v>120</v>
      </c>
      <c r="B6240" s="0" t="s">
        <v>457</v>
      </c>
      <c r="C6240" s="0" t="s">
        <v>6</v>
      </c>
      <c r="D6240" s="0" t="s">
        <v>449</v>
      </c>
      <c r="E6240" s="0" t="s">
        <v>396</v>
      </c>
      <c r="F6240" s="0" t="s">
        <v>458</v>
      </c>
      <c r="G6240" s="0" t="n">
        <v>185</v>
      </c>
      <c r="H6240" s="0" t="n">
        <v>5800500</v>
      </c>
      <c r="I6240" s="0" t="s">
        <v>459</v>
      </c>
      <c r="J6240" s="0" t="n">
        <f aca="false">IF(I6240="GJ",1.0542,1)</f>
        <v>1.0542</v>
      </c>
      <c r="K6240" s="0" t="str">
        <f aca="false">IF(I6240="GJ","MMBtu",I6240)</f>
        <v>MMBtu</v>
      </c>
      <c r="L6240" s="13" t="n">
        <f aca="false">H6240*J6240</f>
        <v>6114887.1</v>
      </c>
    </row>
    <row r="6241" customFormat="false" ht="12.75" hidden="false" customHeight="false" outlineLevel="0" collapsed="false">
      <c r="A6241" s="0" t="s">
        <v>257</v>
      </c>
      <c r="B6241" s="0" t="s">
        <v>448</v>
      </c>
      <c r="C6241" s="0" t="s">
        <v>6</v>
      </c>
      <c r="D6241" s="0" t="s">
        <v>449</v>
      </c>
      <c r="E6241" s="0" t="s">
        <v>396</v>
      </c>
      <c r="F6241" s="0" t="s">
        <v>456</v>
      </c>
      <c r="G6241" s="0" t="n">
        <v>2</v>
      </c>
      <c r="H6241" s="0" t="n">
        <v>32310</v>
      </c>
      <c r="I6241" s="0" t="s">
        <v>451</v>
      </c>
      <c r="J6241" s="0" t="n">
        <f aca="false">IF(I6241="GJ",1.0542,1)</f>
        <v>1</v>
      </c>
      <c r="K6241" s="0" t="str">
        <f aca="false">IF(I6241="GJ","MMBtu",I6241)</f>
        <v>MMBtu</v>
      </c>
      <c r="L6241" s="13" t="n">
        <f aca="false">H6241*J6241</f>
        <v>32310</v>
      </c>
    </row>
    <row r="6242" customFormat="false" ht="12.75" hidden="false" customHeight="false" outlineLevel="0" collapsed="false">
      <c r="A6242" s="0" t="s">
        <v>257</v>
      </c>
      <c r="B6242" s="0" t="s">
        <v>448</v>
      </c>
      <c r="C6242" s="0" t="s">
        <v>6</v>
      </c>
      <c r="D6242" s="0" t="s">
        <v>449</v>
      </c>
      <c r="E6242" s="0" t="s">
        <v>423</v>
      </c>
      <c r="F6242" s="0" t="s">
        <v>456</v>
      </c>
      <c r="G6242" s="0" t="n">
        <v>5</v>
      </c>
      <c r="H6242" s="0" t="n">
        <v>33186</v>
      </c>
      <c r="I6242" s="0" t="s">
        <v>451</v>
      </c>
      <c r="J6242" s="0" t="n">
        <f aca="false">IF(I6242="GJ",1.0542,1)</f>
        <v>1</v>
      </c>
      <c r="K6242" s="0" t="str">
        <f aca="false">IF(I6242="GJ","MMBtu",I6242)</f>
        <v>MMBtu</v>
      </c>
      <c r="L6242" s="13" t="n">
        <f aca="false">H6242*J6242</f>
        <v>33186</v>
      </c>
    </row>
    <row r="6243" customFormat="false" ht="12.75" hidden="false" customHeight="false" outlineLevel="0" collapsed="false">
      <c r="A6243" s="0" t="s">
        <v>257</v>
      </c>
      <c r="B6243" s="0" t="s">
        <v>448</v>
      </c>
      <c r="C6243" s="0" t="s">
        <v>6</v>
      </c>
      <c r="D6243" s="0" t="s">
        <v>449</v>
      </c>
      <c r="E6243" s="0" t="s">
        <v>396</v>
      </c>
      <c r="F6243" s="0" t="s">
        <v>454</v>
      </c>
      <c r="G6243" s="0" t="n">
        <v>5</v>
      </c>
      <c r="H6243" s="0" t="n">
        <v>42000</v>
      </c>
      <c r="I6243" s="0" t="s">
        <v>451</v>
      </c>
      <c r="J6243" s="0" t="n">
        <f aca="false">IF(I6243="GJ",1.0542,1)</f>
        <v>1</v>
      </c>
      <c r="K6243" s="0" t="str">
        <f aca="false">IF(I6243="GJ","MMBtu",I6243)</f>
        <v>MMBtu</v>
      </c>
      <c r="L6243" s="13" t="n">
        <f aca="false">H6243*J6243</f>
        <v>42000</v>
      </c>
    </row>
    <row r="6244" customFormat="false" ht="12.75" hidden="false" customHeight="false" outlineLevel="0" collapsed="false">
      <c r="A6244" s="0" t="s">
        <v>257</v>
      </c>
      <c r="B6244" s="0" t="s">
        <v>448</v>
      </c>
      <c r="C6244" s="0" t="s">
        <v>6</v>
      </c>
      <c r="D6244" s="0" t="s">
        <v>449</v>
      </c>
      <c r="E6244" s="0" t="s">
        <v>329</v>
      </c>
      <c r="F6244" s="0" t="s">
        <v>456</v>
      </c>
      <c r="G6244" s="0" t="n">
        <v>13</v>
      </c>
      <c r="H6244" s="0" t="n">
        <v>51135</v>
      </c>
      <c r="I6244" s="0" t="s">
        <v>451</v>
      </c>
      <c r="J6244" s="0" t="n">
        <f aca="false">IF(I6244="GJ",1.0542,1)</f>
        <v>1</v>
      </c>
      <c r="K6244" s="0" t="str">
        <f aca="false">IF(I6244="GJ","MMBtu",I6244)</f>
        <v>MMBtu</v>
      </c>
      <c r="L6244" s="13" t="n">
        <f aca="false">H6244*J6244</f>
        <v>51135</v>
      </c>
    </row>
    <row r="6245" customFormat="false" ht="12.75" hidden="false" customHeight="false" outlineLevel="0" collapsed="false">
      <c r="A6245" s="0" t="s">
        <v>257</v>
      </c>
      <c r="B6245" s="0" t="s">
        <v>448</v>
      </c>
      <c r="C6245" s="0" t="s">
        <v>6</v>
      </c>
      <c r="D6245" s="0" t="s">
        <v>453</v>
      </c>
      <c r="E6245" s="0" t="s">
        <v>329</v>
      </c>
      <c r="F6245" s="0" t="s">
        <v>454</v>
      </c>
      <c r="G6245" s="0" t="n">
        <v>2</v>
      </c>
      <c r="H6245" s="0" t="n">
        <v>54000</v>
      </c>
      <c r="I6245" s="0" t="s">
        <v>451</v>
      </c>
      <c r="J6245" s="0" t="n">
        <f aca="false">IF(I6245="GJ",1.0542,1)</f>
        <v>1</v>
      </c>
      <c r="K6245" s="0" t="str">
        <f aca="false">IF(I6245="GJ","MMBtu",I6245)</f>
        <v>MMBtu</v>
      </c>
      <c r="L6245" s="13" t="n">
        <f aca="false">H6245*J6245</f>
        <v>54000</v>
      </c>
    </row>
    <row r="6246" customFormat="false" ht="12.75" hidden="false" customHeight="false" outlineLevel="0" collapsed="false">
      <c r="A6246" s="0" t="s">
        <v>257</v>
      </c>
      <c r="B6246" s="0" t="s">
        <v>448</v>
      </c>
      <c r="C6246" s="0" t="s">
        <v>6</v>
      </c>
      <c r="D6246" s="0" t="s">
        <v>449</v>
      </c>
      <c r="E6246" s="0" t="s">
        <v>301</v>
      </c>
      <c r="F6246" s="0" t="s">
        <v>456</v>
      </c>
      <c r="G6246" s="0" t="n">
        <v>26</v>
      </c>
      <c r="H6246" s="0" t="n">
        <v>224000</v>
      </c>
      <c r="I6246" s="0" t="s">
        <v>451</v>
      </c>
      <c r="J6246" s="0" t="n">
        <f aca="false">IF(I6246="GJ",1.0542,1)</f>
        <v>1</v>
      </c>
      <c r="K6246" s="0" t="str">
        <f aca="false">IF(I6246="GJ","MMBtu",I6246)</f>
        <v>MMBtu</v>
      </c>
      <c r="L6246" s="13" t="n">
        <f aca="false">H6246*J6246</f>
        <v>224000</v>
      </c>
    </row>
    <row r="6247" customFormat="false" ht="12.75" hidden="false" customHeight="false" outlineLevel="0" collapsed="false">
      <c r="A6247" s="0" t="s">
        <v>257</v>
      </c>
      <c r="B6247" s="0" t="s">
        <v>448</v>
      </c>
      <c r="C6247" s="0" t="s">
        <v>6</v>
      </c>
      <c r="D6247" s="0" t="s">
        <v>449</v>
      </c>
      <c r="E6247" s="0" t="s">
        <v>357</v>
      </c>
      <c r="F6247" s="0" t="s">
        <v>454</v>
      </c>
      <c r="G6247" s="0" t="n">
        <v>74</v>
      </c>
      <c r="H6247" s="0" t="n">
        <v>479075</v>
      </c>
      <c r="I6247" s="0" t="s">
        <v>451</v>
      </c>
      <c r="J6247" s="0" t="n">
        <f aca="false">IF(I6247="GJ",1.0542,1)</f>
        <v>1</v>
      </c>
      <c r="K6247" s="0" t="str">
        <f aca="false">IF(I6247="GJ","MMBtu",I6247)</f>
        <v>MMBtu</v>
      </c>
      <c r="L6247" s="13" t="n">
        <f aca="false">H6247*J6247</f>
        <v>479075</v>
      </c>
    </row>
    <row r="6248" customFormat="false" ht="12.75" hidden="false" customHeight="false" outlineLevel="0" collapsed="false">
      <c r="A6248" s="0" t="s">
        <v>257</v>
      </c>
      <c r="B6248" s="0" t="s">
        <v>448</v>
      </c>
      <c r="C6248" s="0" t="s">
        <v>6</v>
      </c>
      <c r="D6248" s="0" t="s">
        <v>449</v>
      </c>
      <c r="E6248" s="0" t="s">
        <v>241</v>
      </c>
      <c r="F6248" s="0" t="s">
        <v>454</v>
      </c>
      <c r="G6248" s="0" t="n">
        <v>47</v>
      </c>
      <c r="H6248" s="0" t="n">
        <v>1414746</v>
      </c>
      <c r="I6248" s="0" t="s">
        <v>451</v>
      </c>
      <c r="J6248" s="0" t="n">
        <f aca="false">IF(I6248="GJ",1.0542,1)</f>
        <v>1</v>
      </c>
      <c r="K6248" s="0" t="str">
        <f aca="false">IF(I6248="GJ","MMBtu",I6248)</f>
        <v>MMBtu</v>
      </c>
      <c r="L6248" s="13" t="n">
        <f aca="false">H6248*J6248</f>
        <v>1414746</v>
      </c>
    </row>
    <row r="6249" customFormat="false" ht="12.75" hidden="false" customHeight="false" outlineLevel="0" collapsed="false">
      <c r="A6249" s="0" t="s">
        <v>257</v>
      </c>
      <c r="B6249" s="0" t="s">
        <v>448</v>
      </c>
      <c r="C6249" s="0" t="s">
        <v>6</v>
      </c>
      <c r="D6249" s="0" t="s">
        <v>449</v>
      </c>
      <c r="E6249" s="0" t="s">
        <v>329</v>
      </c>
      <c r="F6249" s="0" t="s">
        <v>454</v>
      </c>
      <c r="G6249" s="0" t="n">
        <v>82</v>
      </c>
      <c r="H6249" s="0" t="n">
        <v>2055140</v>
      </c>
      <c r="I6249" s="0" t="s">
        <v>451</v>
      </c>
      <c r="J6249" s="0" t="n">
        <f aca="false">IF(I6249="GJ",1.0542,1)</f>
        <v>1</v>
      </c>
      <c r="K6249" s="0" t="str">
        <f aca="false">IF(I6249="GJ","MMBtu",I6249)</f>
        <v>MMBtu</v>
      </c>
      <c r="L6249" s="13" t="n">
        <f aca="false">H6249*J6249</f>
        <v>2055140</v>
      </c>
    </row>
    <row r="6250" customFormat="false" ht="12.75" hidden="false" customHeight="false" outlineLevel="0" collapsed="false">
      <c r="A6250" s="0" t="s">
        <v>257</v>
      </c>
      <c r="B6250" s="0" t="s">
        <v>448</v>
      </c>
      <c r="C6250" s="0" t="s">
        <v>6</v>
      </c>
      <c r="D6250" s="0" t="s">
        <v>449</v>
      </c>
      <c r="E6250" s="0" t="s">
        <v>301</v>
      </c>
      <c r="F6250" s="0" t="s">
        <v>454</v>
      </c>
      <c r="G6250" s="0" t="n">
        <v>73</v>
      </c>
      <c r="H6250" s="0" t="n">
        <v>2261014</v>
      </c>
      <c r="I6250" s="0" t="s">
        <v>451</v>
      </c>
      <c r="J6250" s="0" t="n">
        <f aca="false">IF(I6250="GJ",1.0542,1)</f>
        <v>1</v>
      </c>
      <c r="K6250" s="0" t="str">
        <f aca="false">IF(I6250="GJ","MMBtu",I6250)</f>
        <v>MMBtu</v>
      </c>
      <c r="L6250" s="13" t="n">
        <f aca="false">H6250*J6250</f>
        <v>2261014</v>
      </c>
    </row>
    <row r="6251" customFormat="false" ht="12.75" hidden="false" customHeight="false" outlineLevel="0" collapsed="false">
      <c r="A6251" s="0" t="s">
        <v>257</v>
      </c>
      <c r="B6251" s="0" t="s">
        <v>448</v>
      </c>
      <c r="C6251" s="0" t="s">
        <v>6</v>
      </c>
      <c r="D6251" s="0" t="s">
        <v>453</v>
      </c>
      <c r="E6251" s="0" t="s">
        <v>423</v>
      </c>
      <c r="F6251" s="0" t="s">
        <v>456</v>
      </c>
      <c r="G6251" s="0" t="n">
        <v>2</v>
      </c>
      <c r="H6251" s="0" t="n">
        <v>3020000</v>
      </c>
      <c r="I6251" s="0" t="s">
        <v>451</v>
      </c>
      <c r="J6251" s="0" t="n">
        <f aca="false">IF(I6251="GJ",1.0542,1)</f>
        <v>1</v>
      </c>
      <c r="K6251" s="0" t="str">
        <f aca="false">IF(I6251="GJ","MMBtu",I6251)</f>
        <v>MMBtu</v>
      </c>
      <c r="L6251" s="13" t="n">
        <f aca="false">H6251*J6251</f>
        <v>3020000</v>
      </c>
    </row>
    <row r="6252" customFormat="false" ht="12.75" hidden="false" customHeight="false" outlineLevel="0" collapsed="false">
      <c r="A6252" s="0" t="s">
        <v>236</v>
      </c>
      <c r="B6252" s="0" t="s">
        <v>448</v>
      </c>
      <c r="C6252" s="0" t="s">
        <v>171</v>
      </c>
      <c r="D6252" s="0" t="s">
        <v>449</v>
      </c>
      <c r="E6252" s="0" t="s">
        <v>191</v>
      </c>
      <c r="F6252" s="0" t="s">
        <v>450</v>
      </c>
      <c r="G6252" s="0" t="n">
        <v>17</v>
      </c>
      <c r="H6252" s="0" t="n">
        <v>5598</v>
      </c>
      <c r="I6252" s="0" t="s">
        <v>462</v>
      </c>
      <c r="J6252" s="0" t="n">
        <f aca="false">IF(I6252="GJ",1.0542,1)</f>
        <v>1</v>
      </c>
      <c r="K6252" s="0" t="str">
        <f aca="false">IF(I6252="GJ","MMBtu",I6252)</f>
        <v>MWh</v>
      </c>
      <c r="L6252" s="13" t="n">
        <f aca="false">H6252*J6252</f>
        <v>5598</v>
      </c>
    </row>
    <row r="6253" customFormat="false" ht="12.75" hidden="false" customHeight="false" outlineLevel="0" collapsed="false">
      <c r="A6253" s="0" t="s">
        <v>236</v>
      </c>
      <c r="B6253" s="0" t="s">
        <v>448</v>
      </c>
      <c r="C6253" s="0" t="s">
        <v>171</v>
      </c>
      <c r="D6253" s="0" t="s">
        <v>449</v>
      </c>
      <c r="E6253" s="0" t="s">
        <v>423</v>
      </c>
      <c r="F6253" s="0" t="s">
        <v>450</v>
      </c>
      <c r="G6253" s="0" t="n">
        <v>30</v>
      </c>
      <c r="H6253" s="0" t="n">
        <v>9540</v>
      </c>
      <c r="I6253" s="0" t="s">
        <v>462</v>
      </c>
      <c r="J6253" s="0" t="n">
        <f aca="false">IF(I6253="GJ",1.0542,1)</f>
        <v>1</v>
      </c>
      <c r="K6253" s="0" t="str">
        <f aca="false">IF(I6253="GJ","MMBtu",I6253)</f>
        <v>MWh</v>
      </c>
      <c r="L6253" s="13" t="n">
        <f aca="false">H6253*J6253</f>
        <v>9540</v>
      </c>
    </row>
    <row r="6254" customFormat="false" ht="12.75" hidden="false" customHeight="false" outlineLevel="0" collapsed="false">
      <c r="A6254" s="0" t="s">
        <v>236</v>
      </c>
      <c r="B6254" s="0" t="s">
        <v>448</v>
      </c>
      <c r="C6254" s="0" t="s">
        <v>171</v>
      </c>
      <c r="D6254" s="0" t="s">
        <v>449</v>
      </c>
      <c r="E6254" s="0" t="s">
        <v>329</v>
      </c>
      <c r="F6254" s="0" t="s">
        <v>450</v>
      </c>
      <c r="G6254" s="0" t="n">
        <v>42</v>
      </c>
      <c r="H6254" s="0" t="n">
        <v>15281</v>
      </c>
      <c r="I6254" s="0" t="s">
        <v>462</v>
      </c>
      <c r="J6254" s="0" t="n">
        <f aca="false">IF(I6254="GJ",1.0542,1)</f>
        <v>1</v>
      </c>
      <c r="K6254" s="0" t="str">
        <f aca="false">IF(I6254="GJ","MMBtu",I6254)</f>
        <v>MWh</v>
      </c>
      <c r="L6254" s="13" t="n">
        <f aca="false">H6254*J6254</f>
        <v>15281</v>
      </c>
    </row>
    <row r="6255" customFormat="false" ht="12.75" hidden="false" customHeight="false" outlineLevel="0" collapsed="false">
      <c r="A6255" s="0" t="s">
        <v>236</v>
      </c>
      <c r="B6255" s="0" t="s">
        <v>448</v>
      </c>
      <c r="C6255" s="0" t="s">
        <v>171</v>
      </c>
      <c r="D6255" s="0" t="s">
        <v>449</v>
      </c>
      <c r="E6255" s="0" t="s">
        <v>396</v>
      </c>
      <c r="F6255" s="0" t="s">
        <v>450</v>
      </c>
      <c r="G6255" s="0" t="n">
        <v>32</v>
      </c>
      <c r="H6255" s="0" t="n">
        <v>19538</v>
      </c>
      <c r="I6255" s="0" t="s">
        <v>462</v>
      </c>
      <c r="J6255" s="0" t="n">
        <f aca="false">IF(I6255="GJ",1.0542,1)</f>
        <v>1</v>
      </c>
      <c r="K6255" s="0" t="str">
        <f aca="false">IF(I6255="GJ","MMBtu",I6255)</f>
        <v>MWh</v>
      </c>
      <c r="L6255" s="13" t="n">
        <f aca="false">H6255*J6255</f>
        <v>19538</v>
      </c>
    </row>
    <row r="6256" customFormat="false" ht="12.75" hidden="false" customHeight="false" outlineLevel="0" collapsed="false">
      <c r="A6256" s="0" t="s">
        <v>236</v>
      </c>
      <c r="B6256" s="0" t="s">
        <v>448</v>
      </c>
      <c r="C6256" s="0" t="s">
        <v>171</v>
      </c>
      <c r="D6256" s="0" t="s">
        <v>449</v>
      </c>
      <c r="E6256" s="0" t="s">
        <v>357</v>
      </c>
      <c r="F6256" s="0" t="s">
        <v>450</v>
      </c>
      <c r="G6256" s="0" t="n">
        <v>55</v>
      </c>
      <c r="H6256" s="0" t="n">
        <v>20511</v>
      </c>
      <c r="I6256" s="0" t="s">
        <v>462</v>
      </c>
      <c r="J6256" s="0" t="n">
        <f aca="false">IF(I6256="GJ",1.0542,1)</f>
        <v>1</v>
      </c>
      <c r="K6256" s="0" t="str">
        <f aca="false">IF(I6256="GJ","MMBtu",I6256)</f>
        <v>MWh</v>
      </c>
      <c r="L6256" s="13" t="n">
        <f aca="false">H6256*J6256</f>
        <v>20511</v>
      </c>
    </row>
    <row r="6257" customFormat="false" ht="12.75" hidden="false" customHeight="false" outlineLevel="0" collapsed="false">
      <c r="A6257" s="0" t="s">
        <v>236</v>
      </c>
      <c r="B6257" s="0" t="s">
        <v>448</v>
      </c>
      <c r="C6257" s="0" t="s">
        <v>171</v>
      </c>
      <c r="D6257" s="0" t="s">
        <v>449</v>
      </c>
      <c r="E6257" s="0" t="s">
        <v>241</v>
      </c>
      <c r="F6257" s="0" t="s">
        <v>450</v>
      </c>
      <c r="G6257" s="0" t="n">
        <v>6</v>
      </c>
      <c r="H6257" s="0" t="n">
        <v>25658</v>
      </c>
      <c r="I6257" s="0" t="s">
        <v>462</v>
      </c>
      <c r="J6257" s="0" t="n">
        <f aca="false">IF(I6257="GJ",1.0542,1)</f>
        <v>1</v>
      </c>
      <c r="K6257" s="0" t="str">
        <f aca="false">IF(I6257="GJ","MMBtu",I6257)</f>
        <v>MWh</v>
      </c>
      <c r="L6257" s="13" t="n">
        <f aca="false">H6257*J6257</f>
        <v>25658</v>
      </c>
    </row>
    <row r="6258" customFormat="false" ht="12.75" hidden="false" customHeight="false" outlineLevel="0" collapsed="false">
      <c r="A6258" s="0" t="s">
        <v>236</v>
      </c>
      <c r="B6258" s="0" t="s">
        <v>448</v>
      </c>
      <c r="C6258" s="0" t="s">
        <v>171</v>
      </c>
      <c r="D6258" s="0" t="s">
        <v>449</v>
      </c>
      <c r="E6258" s="0" t="s">
        <v>301</v>
      </c>
      <c r="F6258" s="0" t="s">
        <v>450</v>
      </c>
      <c r="G6258" s="0" t="n">
        <v>23</v>
      </c>
      <c r="H6258" s="0" t="n">
        <v>30024</v>
      </c>
      <c r="I6258" s="0" t="s">
        <v>462</v>
      </c>
      <c r="J6258" s="0" t="n">
        <f aca="false">IF(I6258="GJ",1.0542,1)</f>
        <v>1</v>
      </c>
      <c r="K6258" s="0" t="str">
        <f aca="false">IF(I6258="GJ","MMBtu",I6258)</f>
        <v>MWh</v>
      </c>
      <c r="L6258" s="13" t="n">
        <f aca="false">H6258*J6258</f>
        <v>30024</v>
      </c>
    </row>
    <row r="6259" customFormat="false" ht="12.75" hidden="false" customHeight="false" outlineLevel="0" collapsed="false">
      <c r="A6259" s="0" t="s">
        <v>188</v>
      </c>
      <c r="B6259" s="0" t="s">
        <v>448</v>
      </c>
      <c r="C6259" s="0" t="s">
        <v>6</v>
      </c>
      <c r="D6259" s="0" t="s">
        <v>453</v>
      </c>
      <c r="E6259" s="0" t="s">
        <v>329</v>
      </c>
      <c r="F6259" s="0" t="s">
        <v>456</v>
      </c>
      <c r="G6259" s="0" t="n">
        <v>1</v>
      </c>
      <c r="H6259" s="0" t="n">
        <v>70000</v>
      </c>
      <c r="I6259" s="0" t="s">
        <v>451</v>
      </c>
      <c r="J6259" s="0" t="n">
        <f aca="false">IF(I6259="GJ",1.0542,1)</f>
        <v>1</v>
      </c>
      <c r="K6259" s="0" t="str">
        <f aca="false">IF(I6259="GJ","MMBtu",I6259)</f>
        <v>MMBtu</v>
      </c>
      <c r="L6259" s="13" t="n">
        <f aca="false">H6259*J6259</f>
        <v>70000</v>
      </c>
    </row>
    <row r="6260" customFormat="false" ht="12.75" hidden="false" customHeight="false" outlineLevel="0" collapsed="false">
      <c r="A6260" s="0" t="s">
        <v>188</v>
      </c>
      <c r="B6260" s="0" t="s">
        <v>448</v>
      </c>
      <c r="C6260" s="0" t="s">
        <v>6</v>
      </c>
      <c r="D6260" s="0" t="s">
        <v>453</v>
      </c>
      <c r="E6260" s="0" t="s">
        <v>396</v>
      </c>
      <c r="F6260" s="0" t="s">
        <v>456</v>
      </c>
      <c r="G6260" s="0" t="n">
        <v>4</v>
      </c>
      <c r="H6260" s="0" t="n">
        <v>324530</v>
      </c>
      <c r="I6260" s="0" t="s">
        <v>451</v>
      </c>
      <c r="J6260" s="0" t="n">
        <f aca="false">IF(I6260="GJ",1.0542,1)</f>
        <v>1</v>
      </c>
      <c r="K6260" s="0" t="str">
        <f aca="false">IF(I6260="GJ","MMBtu",I6260)</f>
        <v>MMBtu</v>
      </c>
      <c r="L6260" s="13" t="n">
        <f aca="false">H6260*J6260</f>
        <v>324530</v>
      </c>
    </row>
    <row r="6261" customFormat="false" ht="12.75" hidden="false" customHeight="false" outlineLevel="0" collapsed="false">
      <c r="A6261" s="0" t="s">
        <v>188</v>
      </c>
      <c r="B6261" s="0" t="s">
        <v>448</v>
      </c>
      <c r="C6261" s="0" t="s">
        <v>6</v>
      </c>
      <c r="D6261" s="0" t="s">
        <v>449</v>
      </c>
      <c r="E6261" s="0" t="s">
        <v>301</v>
      </c>
      <c r="F6261" s="0" t="s">
        <v>456</v>
      </c>
      <c r="G6261" s="0" t="n">
        <v>9</v>
      </c>
      <c r="H6261" s="0" t="n">
        <v>345500</v>
      </c>
      <c r="I6261" s="0" t="s">
        <v>451</v>
      </c>
      <c r="J6261" s="0" t="n">
        <f aca="false">IF(I6261="GJ",1.0542,1)</f>
        <v>1</v>
      </c>
      <c r="K6261" s="0" t="str">
        <f aca="false">IF(I6261="GJ","MMBtu",I6261)</f>
        <v>MMBtu</v>
      </c>
      <c r="L6261" s="13" t="n">
        <f aca="false">H6261*J6261</f>
        <v>345500</v>
      </c>
    </row>
    <row r="6262" customFormat="false" ht="12.75" hidden="false" customHeight="false" outlineLevel="0" collapsed="false">
      <c r="A6262" s="0" t="s">
        <v>188</v>
      </c>
      <c r="B6262" s="0" t="s">
        <v>448</v>
      </c>
      <c r="C6262" s="0" t="s">
        <v>6</v>
      </c>
      <c r="D6262" s="0" t="s">
        <v>449</v>
      </c>
      <c r="E6262" s="0" t="s">
        <v>396</v>
      </c>
      <c r="F6262" s="0" t="s">
        <v>456</v>
      </c>
      <c r="G6262" s="0" t="n">
        <v>30</v>
      </c>
      <c r="H6262" s="0" t="n">
        <v>462030</v>
      </c>
      <c r="I6262" s="0" t="s">
        <v>451</v>
      </c>
      <c r="J6262" s="0" t="n">
        <f aca="false">IF(I6262="GJ",1.0542,1)</f>
        <v>1</v>
      </c>
      <c r="K6262" s="0" t="str">
        <f aca="false">IF(I6262="GJ","MMBtu",I6262)</f>
        <v>MMBtu</v>
      </c>
      <c r="L6262" s="13" t="n">
        <f aca="false">H6262*J6262</f>
        <v>462030</v>
      </c>
    </row>
    <row r="6263" customFormat="false" ht="12.75" hidden="false" customHeight="false" outlineLevel="0" collapsed="false">
      <c r="A6263" s="0" t="s">
        <v>188</v>
      </c>
      <c r="B6263" s="0" t="s">
        <v>448</v>
      </c>
      <c r="C6263" s="0" t="s">
        <v>6</v>
      </c>
      <c r="D6263" s="0" t="s">
        <v>449</v>
      </c>
      <c r="E6263" s="0" t="s">
        <v>329</v>
      </c>
      <c r="F6263" s="0" t="s">
        <v>456</v>
      </c>
      <c r="G6263" s="0" t="n">
        <v>35</v>
      </c>
      <c r="H6263" s="0" t="n">
        <v>1060961</v>
      </c>
      <c r="I6263" s="0" t="s">
        <v>451</v>
      </c>
      <c r="J6263" s="0" t="n">
        <f aca="false">IF(I6263="GJ",1.0542,1)</f>
        <v>1</v>
      </c>
      <c r="K6263" s="0" t="str">
        <f aca="false">IF(I6263="GJ","MMBtu",I6263)</f>
        <v>MMBtu</v>
      </c>
      <c r="L6263" s="13" t="n">
        <f aca="false">H6263*J6263</f>
        <v>1060961</v>
      </c>
    </row>
    <row r="6264" customFormat="false" ht="12.75" hidden="false" customHeight="false" outlineLevel="0" collapsed="false">
      <c r="A6264" s="0" t="s">
        <v>188</v>
      </c>
      <c r="B6264" s="0" t="s">
        <v>448</v>
      </c>
      <c r="C6264" s="0" t="s">
        <v>6</v>
      </c>
      <c r="D6264" s="0" t="s">
        <v>453</v>
      </c>
      <c r="E6264" s="0" t="s">
        <v>191</v>
      </c>
      <c r="F6264" s="0" t="s">
        <v>455</v>
      </c>
      <c r="G6264" s="0" t="n">
        <v>5</v>
      </c>
      <c r="H6264" s="0" t="n">
        <v>1085000</v>
      </c>
      <c r="I6264" s="0" t="s">
        <v>451</v>
      </c>
      <c r="J6264" s="0" t="n">
        <f aca="false">IF(I6264="GJ",1.0542,1)</f>
        <v>1</v>
      </c>
      <c r="K6264" s="0" t="str">
        <f aca="false">IF(I6264="GJ","MMBtu",I6264)</f>
        <v>MMBtu</v>
      </c>
      <c r="L6264" s="13" t="n">
        <f aca="false">H6264*J6264</f>
        <v>1085000</v>
      </c>
    </row>
    <row r="6265" customFormat="false" ht="12.75" hidden="false" customHeight="false" outlineLevel="0" collapsed="false">
      <c r="A6265" s="0" t="s">
        <v>188</v>
      </c>
      <c r="B6265" s="0" t="s">
        <v>448</v>
      </c>
      <c r="C6265" s="0" t="s">
        <v>6</v>
      </c>
      <c r="D6265" s="0" t="s">
        <v>449</v>
      </c>
      <c r="E6265" s="0" t="s">
        <v>357</v>
      </c>
      <c r="F6265" s="0" t="s">
        <v>456</v>
      </c>
      <c r="G6265" s="0" t="n">
        <v>49</v>
      </c>
      <c r="H6265" s="0" t="n">
        <v>1326688</v>
      </c>
      <c r="I6265" s="0" t="s">
        <v>451</v>
      </c>
      <c r="J6265" s="0" t="n">
        <f aca="false">IF(I6265="GJ",1.0542,1)</f>
        <v>1</v>
      </c>
      <c r="K6265" s="0" t="str">
        <f aca="false">IF(I6265="GJ","MMBtu",I6265)</f>
        <v>MMBtu</v>
      </c>
      <c r="L6265" s="13" t="n">
        <f aca="false">H6265*J6265</f>
        <v>1326688</v>
      </c>
    </row>
    <row r="6266" customFormat="false" ht="12.75" hidden="false" customHeight="false" outlineLevel="0" collapsed="false">
      <c r="A6266" s="0" t="s">
        <v>188</v>
      </c>
      <c r="B6266" s="0" t="s">
        <v>448</v>
      </c>
      <c r="C6266" s="0" t="s">
        <v>6</v>
      </c>
      <c r="D6266" s="0" t="s">
        <v>453</v>
      </c>
      <c r="E6266" s="0" t="s">
        <v>357</v>
      </c>
      <c r="F6266" s="0" t="s">
        <v>456</v>
      </c>
      <c r="G6266" s="0" t="n">
        <v>5</v>
      </c>
      <c r="H6266" s="0" t="n">
        <v>3175000</v>
      </c>
      <c r="I6266" s="0" t="s">
        <v>451</v>
      </c>
      <c r="J6266" s="0" t="n">
        <f aca="false">IF(I6266="GJ",1.0542,1)</f>
        <v>1</v>
      </c>
      <c r="K6266" s="0" t="str">
        <f aca="false">IF(I6266="GJ","MMBtu",I6266)</f>
        <v>MMBtu</v>
      </c>
      <c r="L6266" s="13" t="n">
        <f aca="false">H6266*J6266</f>
        <v>3175000</v>
      </c>
    </row>
    <row r="6267" customFormat="false" ht="12.75" hidden="false" customHeight="false" outlineLevel="0" collapsed="false">
      <c r="A6267" s="0" t="s">
        <v>188</v>
      </c>
      <c r="B6267" s="0" t="s">
        <v>448</v>
      </c>
      <c r="C6267" s="0" t="s">
        <v>6</v>
      </c>
      <c r="D6267" s="0" t="s">
        <v>449</v>
      </c>
      <c r="E6267" s="0" t="s">
        <v>191</v>
      </c>
      <c r="F6267" s="0" t="s">
        <v>456</v>
      </c>
      <c r="G6267" s="0" t="n">
        <v>51</v>
      </c>
      <c r="H6267" s="0" t="n">
        <v>7375000</v>
      </c>
      <c r="I6267" s="0" t="s">
        <v>451</v>
      </c>
      <c r="J6267" s="0" t="n">
        <f aca="false">IF(I6267="GJ",1.0542,1)</f>
        <v>1</v>
      </c>
      <c r="K6267" s="0" t="str">
        <f aca="false">IF(I6267="GJ","MMBtu",I6267)</f>
        <v>MMBtu</v>
      </c>
      <c r="L6267" s="13" t="n">
        <f aca="false">H6267*J6267</f>
        <v>7375000</v>
      </c>
    </row>
    <row r="6268" customFormat="false" ht="12.75" hidden="false" customHeight="false" outlineLevel="0" collapsed="false">
      <c r="A6268" s="0" t="s">
        <v>188</v>
      </c>
      <c r="B6268" s="0" t="s">
        <v>448</v>
      </c>
      <c r="C6268" s="0" t="s">
        <v>6</v>
      </c>
      <c r="D6268" s="0" t="s">
        <v>453</v>
      </c>
      <c r="E6268" s="0" t="s">
        <v>301</v>
      </c>
      <c r="F6268" s="0" t="s">
        <v>456</v>
      </c>
      <c r="G6268" s="0" t="n">
        <v>36</v>
      </c>
      <c r="H6268" s="0" t="n">
        <v>7745000</v>
      </c>
      <c r="I6268" s="0" t="s">
        <v>451</v>
      </c>
      <c r="J6268" s="0" t="n">
        <f aca="false">IF(I6268="GJ",1.0542,1)</f>
        <v>1</v>
      </c>
      <c r="K6268" s="0" t="str">
        <f aca="false">IF(I6268="GJ","MMBtu",I6268)</f>
        <v>MMBtu</v>
      </c>
      <c r="L6268" s="13" t="n">
        <f aca="false">H6268*J6268</f>
        <v>7745000</v>
      </c>
    </row>
    <row r="6269" customFormat="false" ht="12.75" hidden="false" customHeight="false" outlineLevel="0" collapsed="false">
      <c r="A6269" s="0" t="s">
        <v>188</v>
      </c>
      <c r="B6269" s="0" t="s">
        <v>448</v>
      </c>
      <c r="C6269" s="0" t="s">
        <v>6</v>
      </c>
      <c r="D6269" s="0" t="s">
        <v>453</v>
      </c>
      <c r="E6269" s="0" t="s">
        <v>357</v>
      </c>
      <c r="F6269" s="0" t="s">
        <v>455</v>
      </c>
      <c r="G6269" s="0" t="n">
        <v>32</v>
      </c>
      <c r="H6269" s="0" t="n">
        <v>10790000</v>
      </c>
      <c r="I6269" s="0" t="s">
        <v>451</v>
      </c>
      <c r="J6269" s="0" t="n">
        <f aca="false">IF(I6269="GJ",1.0542,1)</f>
        <v>1</v>
      </c>
      <c r="K6269" s="0" t="str">
        <f aca="false">IF(I6269="GJ","MMBtu",I6269)</f>
        <v>MMBtu</v>
      </c>
      <c r="L6269" s="13" t="n">
        <f aca="false">H6269*J6269</f>
        <v>10790000</v>
      </c>
    </row>
    <row r="6270" customFormat="false" ht="12.75" hidden="false" customHeight="false" outlineLevel="0" collapsed="false">
      <c r="A6270" s="0" t="s">
        <v>188</v>
      </c>
      <c r="B6270" s="0" t="s">
        <v>448</v>
      </c>
      <c r="C6270" s="0" t="s">
        <v>6</v>
      </c>
      <c r="D6270" s="0" t="s">
        <v>453</v>
      </c>
      <c r="E6270" s="0" t="s">
        <v>241</v>
      </c>
      <c r="F6270" s="0" t="s">
        <v>455</v>
      </c>
      <c r="G6270" s="0" t="n">
        <v>31</v>
      </c>
      <c r="H6270" s="0" t="n">
        <v>13090000</v>
      </c>
      <c r="I6270" s="0" t="s">
        <v>451</v>
      </c>
      <c r="J6270" s="0" t="n">
        <f aca="false">IF(I6270="GJ",1.0542,1)</f>
        <v>1</v>
      </c>
      <c r="K6270" s="0" t="str">
        <f aca="false">IF(I6270="GJ","MMBtu",I6270)</f>
        <v>MMBtu</v>
      </c>
      <c r="L6270" s="13" t="n">
        <f aca="false">H6270*J6270</f>
        <v>13090000</v>
      </c>
    </row>
    <row r="6271" customFormat="false" ht="12.75" hidden="false" customHeight="false" outlineLevel="0" collapsed="false">
      <c r="A6271" s="0" t="s">
        <v>188</v>
      </c>
      <c r="B6271" s="0" t="s">
        <v>448</v>
      </c>
      <c r="C6271" s="0" t="s">
        <v>6</v>
      </c>
      <c r="D6271" s="0" t="s">
        <v>449</v>
      </c>
      <c r="E6271" s="0" t="s">
        <v>241</v>
      </c>
      <c r="F6271" s="0" t="s">
        <v>456</v>
      </c>
      <c r="G6271" s="0" t="n">
        <v>145</v>
      </c>
      <c r="H6271" s="0" t="n">
        <v>19523200</v>
      </c>
      <c r="I6271" s="0" t="s">
        <v>451</v>
      </c>
      <c r="J6271" s="0" t="n">
        <f aca="false">IF(I6271="GJ",1.0542,1)</f>
        <v>1</v>
      </c>
      <c r="K6271" s="0" t="str">
        <f aca="false">IF(I6271="GJ","MMBtu",I6271)</f>
        <v>MMBtu</v>
      </c>
      <c r="L6271" s="13" t="n">
        <f aca="false">H6271*J6271</f>
        <v>19523200</v>
      </c>
    </row>
    <row r="6272" customFormat="false" ht="12.75" hidden="false" customHeight="false" outlineLevel="0" collapsed="false">
      <c r="A6272" s="0" t="s">
        <v>188</v>
      </c>
      <c r="B6272" s="0" t="s">
        <v>448</v>
      </c>
      <c r="C6272" s="0" t="s">
        <v>6</v>
      </c>
      <c r="D6272" s="0" t="s">
        <v>453</v>
      </c>
      <c r="E6272" s="0" t="s">
        <v>241</v>
      </c>
      <c r="F6272" s="0" t="s">
        <v>456</v>
      </c>
      <c r="G6272" s="0" t="n">
        <v>51</v>
      </c>
      <c r="H6272" s="0" t="n">
        <v>21906400</v>
      </c>
      <c r="I6272" s="0" t="s">
        <v>451</v>
      </c>
      <c r="J6272" s="0" t="n">
        <f aca="false">IF(I6272="GJ",1.0542,1)</f>
        <v>1</v>
      </c>
      <c r="K6272" s="0" t="str">
        <f aca="false">IF(I6272="GJ","MMBtu",I6272)</f>
        <v>MMBtu</v>
      </c>
      <c r="L6272" s="13" t="n">
        <f aca="false">H6272*J6272</f>
        <v>21906400</v>
      </c>
    </row>
    <row r="6273" customFormat="false" ht="12.75" hidden="false" customHeight="false" outlineLevel="0" collapsed="false">
      <c r="A6273" s="0" t="s">
        <v>188</v>
      </c>
      <c r="B6273" s="0" t="s">
        <v>448</v>
      </c>
      <c r="C6273" s="0" t="s">
        <v>6</v>
      </c>
      <c r="D6273" s="0" t="s">
        <v>453</v>
      </c>
      <c r="E6273" s="0" t="s">
        <v>329</v>
      </c>
      <c r="F6273" s="0" t="s">
        <v>455</v>
      </c>
      <c r="G6273" s="0" t="n">
        <v>96</v>
      </c>
      <c r="H6273" s="0" t="n">
        <v>24080000</v>
      </c>
      <c r="I6273" s="0" t="s">
        <v>451</v>
      </c>
      <c r="J6273" s="0" t="n">
        <f aca="false">IF(I6273="GJ",1.0542,1)</f>
        <v>1</v>
      </c>
      <c r="K6273" s="0" t="str">
        <f aca="false">IF(I6273="GJ","MMBtu",I6273)</f>
        <v>MMBtu</v>
      </c>
      <c r="L6273" s="13" t="n">
        <f aca="false">H6273*J6273</f>
        <v>24080000</v>
      </c>
    </row>
    <row r="6274" customFormat="false" ht="12.75" hidden="false" customHeight="false" outlineLevel="0" collapsed="false">
      <c r="A6274" s="0" t="s">
        <v>188</v>
      </c>
      <c r="B6274" s="0" t="s">
        <v>448</v>
      </c>
      <c r="C6274" s="0" t="s">
        <v>6</v>
      </c>
      <c r="D6274" s="0" t="s">
        <v>453</v>
      </c>
      <c r="E6274" s="0" t="s">
        <v>191</v>
      </c>
      <c r="F6274" s="0" t="s">
        <v>456</v>
      </c>
      <c r="G6274" s="0" t="n">
        <v>67</v>
      </c>
      <c r="H6274" s="0" t="n">
        <v>24400000</v>
      </c>
      <c r="I6274" s="0" t="s">
        <v>451</v>
      </c>
      <c r="J6274" s="0" t="n">
        <f aca="false">IF(I6274="GJ",1.0542,1)</f>
        <v>1</v>
      </c>
      <c r="K6274" s="0" t="str">
        <f aca="false">IF(I6274="GJ","MMBtu",I6274)</f>
        <v>MMBtu</v>
      </c>
      <c r="L6274" s="13" t="n">
        <f aca="false">H6274*J6274</f>
        <v>24400000</v>
      </c>
    </row>
    <row r="6275" customFormat="false" ht="12.75" hidden="false" customHeight="false" outlineLevel="0" collapsed="false">
      <c r="A6275" s="0" t="s">
        <v>188</v>
      </c>
      <c r="B6275" s="0" t="s">
        <v>448</v>
      </c>
      <c r="C6275" s="0" t="s">
        <v>6</v>
      </c>
      <c r="D6275" s="0" t="s">
        <v>453</v>
      </c>
      <c r="E6275" s="0" t="s">
        <v>301</v>
      </c>
      <c r="F6275" s="0" t="s">
        <v>455</v>
      </c>
      <c r="G6275" s="0" t="n">
        <v>174</v>
      </c>
      <c r="H6275" s="0" t="n">
        <v>61920000</v>
      </c>
      <c r="I6275" s="0" t="s">
        <v>451</v>
      </c>
      <c r="J6275" s="0" t="n">
        <f aca="false">IF(I6275="GJ",1.0542,1)</f>
        <v>1</v>
      </c>
      <c r="K6275" s="0" t="str">
        <f aca="false">IF(I6275="GJ","MMBtu",I6275)</f>
        <v>MMBtu</v>
      </c>
      <c r="L6275" s="13" t="n">
        <f aca="false">H6275*J6275</f>
        <v>61920000</v>
      </c>
    </row>
    <row r="6276" customFormat="false" ht="12.75" hidden="false" customHeight="false" outlineLevel="0" collapsed="false">
      <c r="A6276" s="0" t="s">
        <v>188</v>
      </c>
      <c r="B6276" s="0" t="s">
        <v>448</v>
      </c>
      <c r="C6276" s="0" t="s">
        <v>171</v>
      </c>
      <c r="D6276" s="0" t="s">
        <v>466</v>
      </c>
      <c r="E6276" s="0" t="s">
        <v>423</v>
      </c>
      <c r="F6276" s="0" t="s">
        <v>456</v>
      </c>
      <c r="G6276" s="0" t="n">
        <v>2</v>
      </c>
      <c r="H6276" s="0" t="n">
        <v>95</v>
      </c>
      <c r="I6276" s="0" t="s">
        <v>468</v>
      </c>
      <c r="J6276" s="0" t="n">
        <f aca="false">IF(I6276="GJ",1.0542,1)</f>
        <v>1</v>
      </c>
      <c r="K6276" s="0" t="str">
        <f aca="false">IF(I6276="GJ","MMBtu",I6276)</f>
        <v>MWh (Mthly Opt PJM)</v>
      </c>
      <c r="L6276" s="13" t="n">
        <f aca="false">H6276*J6276</f>
        <v>95</v>
      </c>
    </row>
    <row r="6277" customFormat="false" ht="12.75" hidden="false" customHeight="false" outlineLevel="0" collapsed="false">
      <c r="A6277" s="0" t="s">
        <v>188</v>
      </c>
      <c r="B6277" s="0" t="s">
        <v>448</v>
      </c>
      <c r="C6277" s="0" t="s">
        <v>171</v>
      </c>
      <c r="D6277" s="0" t="s">
        <v>449</v>
      </c>
      <c r="E6277" s="0" t="s">
        <v>20</v>
      </c>
      <c r="F6277" s="0" t="s">
        <v>456</v>
      </c>
      <c r="G6277" s="0" t="n">
        <v>1</v>
      </c>
      <c r="H6277" s="0" t="n">
        <v>1428</v>
      </c>
      <c r="I6277" s="0" t="s">
        <v>462</v>
      </c>
      <c r="J6277" s="0" t="n">
        <f aca="false">IF(I6277="GJ",1.0542,1)</f>
        <v>1</v>
      </c>
      <c r="K6277" s="0" t="str">
        <f aca="false">IF(I6277="GJ","MMBtu",I6277)</f>
        <v>MWh</v>
      </c>
      <c r="L6277" s="13" t="n">
        <f aca="false">H6277*J6277</f>
        <v>1428</v>
      </c>
    </row>
    <row r="6278" customFormat="false" ht="12.75" hidden="false" customHeight="false" outlineLevel="0" collapsed="false">
      <c r="A6278" s="0" t="s">
        <v>188</v>
      </c>
      <c r="B6278" s="0" t="s">
        <v>448</v>
      </c>
      <c r="C6278" s="0" t="s">
        <v>171</v>
      </c>
      <c r="D6278" s="0" t="s">
        <v>453</v>
      </c>
      <c r="E6278" s="0" t="s">
        <v>301</v>
      </c>
      <c r="F6278" s="0" t="s">
        <v>456</v>
      </c>
      <c r="G6278" s="0" t="n">
        <v>3</v>
      </c>
      <c r="H6278" s="0" t="n">
        <v>1714</v>
      </c>
      <c r="I6278" s="0" t="s">
        <v>462</v>
      </c>
      <c r="J6278" s="0" t="n">
        <f aca="false">IF(I6278="GJ",1.0542,1)</f>
        <v>1</v>
      </c>
      <c r="K6278" s="0" t="str">
        <f aca="false">IF(I6278="GJ","MMBtu",I6278)</f>
        <v>MWh</v>
      </c>
      <c r="L6278" s="13" t="n">
        <f aca="false">H6278*J6278</f>
        <v>1714</v>
      </c>
    </row>
    <row r="6279" customFormat="false" ht="12.75" hidden="false" customHeight="false" outlineLevel="0" collapsed="false">
      <c r="A6279" s="0" t="s">
        <v>188</v>
      </c>
      <c r="B6279" s="0" t="s">
        <v>448</v>
      </c>
      <c r="C6279" s="0" t="s">
        <v>171</v>
      </c>
      <c r="D6279" s="0" t="s">
        <v>449</v>
      </c>
      <c r="E6279" s="0" t="s">
        <v>191</v>
      </c>
      <c r="F6279" s="0" t="s">
        <v>456</v>
      </c>
      <c r="G6279" s="0" t="n">
        <v>4</v>
      </c>
      <c r="H6279" s="0" t="n">
        <v>61121</v>
      </c>
      <c r="I6279" s="0" t="s">
        <v>462</v>
      </c>
      <c r="J6279" s="0" t="n">
        <f aca="false">IF(I6279="GJ",1.0542,1)</f>
        <v>1</v>
      </c>
      <c r="K6279" s="0" t="str">
        <f aca="false">IF(I6279="GJ","MMBtu",I6279)</f>
        <v>MWh</v>
      </c>
      <c r="L6279" s="13" t="n">
        <f aca="false">H6279*J6279</f>
        <v>61121</v>
      </c>
    </row>
    <row r="6280" customFormat="false" ht="12.75" hidden="false" customHeight="false" outlineLevel="0" collapsed="false">
      <c r="A6280" s="0" t="s">
        <v>188</v>
      </c>
      <c r="B6280" s="0" t="s">
        <v>448</v>
      </c>
      <c r="C6280" s="0" t="s">
        <v>171</v>
      </c>
      <c r="D6280" s="0" t="s">
        <v>453</v>
      </c>
      <c r="E6280" s="0" t="s">
        <v>329</v>
      </c>
      <c r="F6280" s="0" t="s">
        <v>456</v>
      </c>
      <c r="G6280" s="0" t="n">
        <v>4</v>
      </c>
      <c r="H6280" s="0" t="n">
        <v>69119</v>
      </c>
      <c r="I6280" s="0" t="s">
        <v>462</v>
      </c>
      <c r="J6280" s="0" t="n">
        <f aca="false">IF(I6280="GJ",1.0542,1)</f>
        <v>1</v>
      </c>
      <c r="K6280" s="0" t="str">
        <f aca="false">IF(I6280="GJ","MMBtu",I6280)</f>
        <v>MWh</v>
      </c>
      <c r="L6280" s="13" t="n">
        <f aca="false">H6280*J6280</f>
        <v>69119</v>
      </c>
    </row>
    <row r="6281" customFormat="false" ht="12.75" hidden="false" customHeight="false" outlineLevel="0" collapsed="false">
      <c r="A6281" s="0" t="s">
        <v>188</v>
      </c>
      <c r="B6281" s="0" t="s">
        <v>448</v>
      </c>
      <c r="C6281" s="0" t="s">
        <v>171</v>
      </c>
      <c r="D6281" s="0" t="s">
        <v>453</v>
      </c>
      <c r="E6281" s="0" t="s">
        <v>396</v>
      </c>
      <c r="F6281" s="0" t="s">
        <v>456</v>
      </c>
      <c r="G6281" s="0" t="n">
        <v>4</v>
      </c>
      <c r="H6281" s="0" t="n">
        <v>71975</v>
      </c>
      <c r="I6281" s="0" t="s">
        <v>462</v>
      </c>
      <c r="J6281" s="0" t="n">
        <f aca="false">IF(I6281="GJ",1.0542,1)</f>
        <v>1</v>
      </c>
      <c r="K6281" s="0" t="str">
        <f aca="false">IF(I6281="GJ","MMBtu",I6281)</f>
        <v>MWh</v>
      </c>
      <c r="L6281" s="13" t="n">
        <f aca="false">H6281*J6281</f>
        <v>71975</v>
      </c>
    </row>
    <row r="6282" customFormat="false" ht="12.75" hidden="false" customHeight="false" outlineLevel="0" collapsed="false">
      <c r="A6282" s="0" t="s">
        <v>188</v>
      </c>
      <c r="B6282" s="0" t="s">
        <v>448</v>
      </c>
      <c r="C6282" s="0" t="s">
        <v>171</v>
      </c>
      <c r="D6282" s="0" t="s">
        <v>453</v>
      </c>
      <c r="E6282" s="0" t="s">
        <v>357</v>
      </c>
      <c r="F6282" s="0" t="s">
        <v>456</v>
      </c>
      <c r="G6282" s="0" t="n">
        <v>25</v>
      </c>
      <c r="H6282" s="0" t="n">
        <v>98823</v>
      </c>
      <c r="I6282" s="0" t="s">
        <v>462</v>
      </c>
      <c r="J6282" s="0" t="n">
        <f aca="false">IF(I6282="GJ",1.0542,1)</f>
        <v>1</v>
      </c>
      <c r="K6282" s="0" t="str">
        <f aca="false">IF(I6282="GJ","MMBtu",I6282)</f>
        <v>MWh</v>
      </c>
      <c r="L6282" s="13" t="n">
        <f aca="false">H6282*J6282</f>
        <v>98823</v>
      </c>
    </row>
    <row r="6283" customFormat="false" ht="12.75" hidden="false" customHeight="false" outlineLevel="0" collapsed="false">
      <c r="A6283" s="0" t="s">
        <v>188</v>
      </c>
      <c r="B6283" s="0" t="s">
        <v>448</v>
      </c>
      <c r="C6283" s="0" t="s">
        <v>171</v>
      </c>
      <c r="D6283" s="0" t="s">
        <v>449</v>
      </c>
      <c r="E6283" s="0" t="s">
        <v>241</v>
      </c>
      <c r="F6283" s="0" t="s">
        <v>456</v>
      </c>
      <c r="G6283" s="0" t="n">
        <v>10</v>
      </c>
      <c r="H6283" s="0" t="n">
        <v>121100</v>
      </c>
      <c r="I6283" s="0" t="s">
        <v>462</v>
      </c>
      <c r="J6283" s="0" t="n">
        <f aca="false">IF(I6283="GJ",1.0542,1)</f>
        <v>1</v>
      </c>
      <c r="K6283" s="0" t="str">
        <f aca="false">IF(I6283="GJ","MMBtu",I6283)</f>
        <v>MWh</v>
      </c>
      <c r="L6283" s="13" t="n">
        <f aca="false">H6283*J6283</f>
        <v>121100</v>
      </c>
    </row>
    <row r="6284" customFormat="false" ht="12.75" hidden="false" customHeight="false" outlineLevel="0" collapsed="false">
      <c r="A6284" s="0" t="s">
        <v>188</v>
      </c>
      <c r="B6284" s="0" t="s">
        <v>448</v>
      </c>
      <c r="C6284" s="0" t="s">
        <v>171</v>
      </c>
      <c r="D6284" s="0" t="s">
        <v>453</v>
      </c>
      <c r="E6284" s="0" t="s">
        <v>423</v>
      </c>
      <c r="F6284" s="0" t="s">
        <v>456</v>
      </c>
      <c r="G6284" s="0" t="n">
        <v>56</v>
      </c>
      <c r="H6284" s="0" t="n">
        <v>129249</v>
      </c>
      <c r="I6284" s="0" t="s">
        <v>462</v>
      </c>
      <c r="J6284" s="0" t="n">
        <f aca="false">IF(I6284="GJ",1.0542,1)</f>
        <v>1</v>
      </c>
      <c r="K6284" s="0" t="str">
        <f aca="false">IF(I6284="GJ","MMBtu",I6284)</f>
        <v>MWh</v>
      </c>
      <c r="L6284" s="13" t="n">
        <f aca="false">H6284*J6284</f>
        <v>129249</v>
      </c>
    </row>
    <row r="6285" customFormat="false" ht="12.75" hidden="false" customHeight="false" outlineLevel="0" collapsed="false">
      <c r="A6285" s="0" t="s">
        <v>188</v>
      </c>
      <c r="B6285" s="0" t="s">
        <v>448</v>
      </c>
      <c r="C6285" s="0" t="s">
        <v>171</v>
      </c>
      <c r="D6285" s="0" t="s">
        <v>449</v>
      </c>
      <c r="E6285" s="0" t="s">
        <v>423</v>
      </c>
      <c r="F6285" s="0" t="s">
        <v>456</v>
      </c>
      <c r="G6285" s="0" t="n">
        <v>7</v>
      </c>
      <c r="H6285" s="0" t="n">
        <v>639600</v>
      </c>
      <c r="I6285" s="0" t="s">
        <v>464</v>
      </c>
      <c r="J6285" s="0" t="n">
        <f aca="false">IF(I6285="GJ",1.0542,1)</f>
        <v>1</v>
      </c>
      <c r="K6285" s="0" t="str">
        <f aca="false">IF(I6285="GJ","MMBtu",I6285)</f>
        <v>KiloWatt Month</v>
      </c>
      <c r="L6285" s="13" t="n">
        <f aca="false">H6285*J6285</f>
        <v>639600</v>
      </c>
    </row>
    <row r="6286" customFormat="false" ht="12.75" hidden="false" customHeight="false" outlineLevel="0" collapsed="false">
      <c r="A6286" s="0" t="s">
        <v>188</v>
      </c>
      <c r="B6286" s="0" t="s">
        <v>448</v>
      </c>
      <c r="C6286" s="0" t="s">
        <v>171</v>
      </c>
      <c r="D6286" s="0" t="s">
        <v>449</v>
      </c>
      <c r="E6286" s="0" t="s">
        <v>357</v>
      </c>
      <c r="F6286" s="0" t="s">
        <v>456</v>
      </c>
      <c r="G6286" s="0" t="n">
        <v>89</v>
      </c>
      <c r="H6286" s="0" t="n">
        <v>851131</v>
      </c>
      <c r="I6286" s="0" t="s">
        <v>462</v>
      </c>
      <c r="J6286" s="0" t="n">
        <f aca="false">IF(I6286="GJ",1.0542,1)</f>
        <v>1</v>
      </c>
      <c r="K6286" s="0" t="str">
        <f aca="false">IF(I6286="GJ","MMBtu",I6286)</f>
        <v>MWh</v>
      </c>
      <c r="L6286" s="13" t="n">
        <f aca="false">H6286*J6286</f>
        <v>851131</v>
      </c>
    </row>
    <row r="6287" customFormat="false" ht="12.75" hidden="false" customHeight="false" outlineLevel="0" collapsed="false">
      <c r="A6287" s="0" t="s">
        <v>188</v>
      </c>
      <c r="B6287" s="0" t="s">
        <v>448</v>
      </c>
      <c r="C6287" s="0" t="s">
        <v>171</v>
      </c>
      <c r="D6287" s="0" t="s">
        <v>449</v>
      </c>
      <c r="E6287" s="0" t="s">
        <v>301</v>
      </c>
      <c r="F6287" s="0" t="s">
        <v>456</v>
      </c>
      <c r="G6287" s="0" t="n">
        <v>60</v>
      </c>
      <c r="H6287" s="0" t="n">
        <v>1190384</v>
      </c>
      <c r="I6287" s="0" t="s">
        <v>462</v>
      </c>
      <c r="J6287" s="0" t="n">
        <f aca="false">IF(I6287="GJ",1.0542,1)</f>
        <v>1</v>
      </c>
      <c r="K6287" s="0" t="str">
        <f aca="false">IF(I6287="GJ","MMBtu",I6287)</f>
        <v>MWh</v>
      </c>
      <c r="L6287" s="13" t="n">
        <f aca="false">H6287*J6287</f>
        <v>1190384</v>
      </c>
    </row>
    <row r="6288" customFormat="false" ht="12.75" hidden="false" customHeight="false" outlineLevel="0" collapsed="false">
      <c r="A6288" s="0" t="s">
        <v>188</v>
      </c>
      <c r="B6288" s="0" t="s">
        <v>448</v>
      </c>
      <c r="C6288" s="0" t="s">
        <v>171</v>
      </c>
      <c r="D6288" s="0" t="s">
        <v>449</v>
      </c>
      <c r="E6288" s="0" t="s">
        <v>329</v>
      </c>
      <c r="F6288" s="0" t="s">
        <v>456</v>
      </c>
      <c r="G6288" s="0" t="n">
        <v>119</v>
      </c>
      <c r="H6288" s="0" t="n">
        <v>2361916</v>
      </c>
      <c r="I6288" s="0" t="s">
        <v>462</v>
      </c>
      <c r="J6288" s="0" t="n">
        <f aca="false">IF(I6288="GJ",1.0542,1)</f>
        <v>1</v>
      </c>
      <c r="K6288" s="0" t="str">
        <f aca="false">IF(I6288="GJ","MMBtu",I6288)</f>
        <v>MWh</v>
      </c>
      <c r="L6288" s="13" t="n">
        <f aca="false">H6288*J6288</f>
        <v>2361916</v>
      </c>
    </row>
    <row r="6289" customFormat="false" ht="12.75" hidden="false" customHeight="false" outlineLevel="0" collapsed="false">
      <c r="A6289" s="0" t="s">
        <v>188</v>
      </c>
      <c r="B6289" s="0" t="s">
        <v>448</v>
      </c>
      <c r="C6289" s="0" t="s">
        <v>171</v>
      </c>
      <c r="D6289" s="0" t="s">
        <v>449</v>
      </c>
      <c r="E6289" s="0" t="s">
        <v>423</v>
      </c>
      <c r="F6289" s="0" t="s">
        <v>456</v>
      </c>
      <c r="G6289" s="0" t="n">
        <v>172</v>
      </c>
      <c r="H6289" s="0" t="n">
        <v>3335147</v>
      </c>
      <c r="I6289" s="0" t="s">
        <v>462</v>
      </c>
      <c r="J6289" s="0" t="n">
        <f aca="false">IF(I6289="GJ",1.0542,1)</f>
        <v>1</v>
      </c>
      <c r="K6289" s="0" t="str">
        <f aca="false">IF(I6289="GJ","MMBtu",I6289)</f>
        <v>MWh</v>
      </c>
      <c r="L6289" s="13" t="n">
        <f aca="false">H6289*J6289</f>
        <v>3335147</v>
      </c>
    </row>
    <row r="6290" customFormat="false" ht="12.75" hidden="false" customHeight="false" outlineLevel="0" collapsed="false">
      <c r="A6290" s="0" t="s">
        <v>188</v>
      </c>
      <c r="B6290" s="0" t="s">
        <v>448</v>
      </c>
      <c r="C6290" s="0" t="s">
        <v>171</v>
      </c>
      <c r="D6290" s="0" t="s">
        <v>449</v>
      </c>
      <c r="E6290" s="0" t="s">
        <v>396</v>
      </c>
      <c r="F6290" s="0" t="s">
        <v>456</v>
      </c>
      <c r="G6290" s="0" t="n">
        <v>206</v>
      </c>
      <c r="H6290" s="0" t="n">
        <v>4740375</v>
      </c>
      <c r="I6290" s="0" t="s">
        <v>462</v>
      </c>
      <c r="J6290" s="0" t="n">
        <f aca="false">IF(I6290="GJ",1.0542,1)</f>
        <v>1</v>
      </c>
      <c r="K6290" s="0" t="str">
        <f aca="false">IF(I6290="GJ","MMBtu",I6290)</f>
        <v>MWh</v>
      </c>
      <c r="L6290" s="13" t="n">
        <f aca="false">H6290*J6290</f>
        <v>4740375</v>
      </c>
    </row>
    <row r="6291" customFormat="false" ht="12.75" hidden="false" customHeight="false" outlineLevel="0" collapsed="false">
      <c r="A6291" s="0" t="s">
        <v>23</v>
      </c>
      <c r="B6291" s="0" t="s">
        <v>457</v>
      </c>
      <c r="C6291" s="0" t="s">
        <v>6</v>
      </c>
      <c r="D6291" s="0" t="s">
        <v>449</v>
      </c>
      <c r="E6291" s="0" t="s">
        <v>191</v>
      </c>
      <c r="F6291" s="0" t="s">
        <v>460</v>
      </c>
      <c r="G6291" s="0" t="n">
        <v>3</v>
      </c>
      <c r="H6291" s="0" t="n">
        <v>25000</v>
      </c>
      <c r="I6291" s="0" t="s">
        <v>451</v>
      </c>
      <c r="J6291" s="0" t="n">
        <f aca="false">IF(I6291="GJ",1.0542,1)</f>
        <v>1</v>
      </c>
      <c r="K6291" s="0" t="str">
        <f aca="false">IF(I6291="GJ","MMBtu",I6291)</f>
        <v>MMBtu</v>
      </c>
      <c r="L6291" s="13" t="n">
        <f aca="false">H6291*J6291</f>
        <v>25000</v>
      </c>
    </row>
    <row r="6292" customFormat="false" ht="12.75" hidden="false" customHeight="false" outlineLevel="0" collapsed="false">
      <c r="A6292" s="0" t="s">
        <v>23</v>
      </c>
      <c r="B6292" s="0" t="s">
        <v>457</v>
      </c>
      <c r="C6292" s="0" t="s">
        <v>6</v>
      </c>
      <c r="D6292" s="0" t="s">
        <v>453</v>
      </c>
      <c r="E6292" s="0" t="s">
        <v>20</v>
      </c>
      <c r="F6292" s="0" t="s">
        <v>460</v>
      </c>
      <c r="G6292" s="0" t="n">
        <v>1</v>
      </c>
      <c r="H6292" s="0" t="n">
        <v>35000</v>
      </c>
      <c r="I6292" s="0" t="s">
        <v>459</v>
      </c>
      <c r="J6292" s="0" t="n">
        <f aca="false">IF(I6292="GJ",1.0542,1)</f>
        <v>1.0542</v>
      </c>
      <c r="K6292" s="0" t="str">
        <f aca="false">IF(I6292="GJ","MMBtu",I6292)</f>
        <v>MMBtu</v>
      </c>
      <c r="L6292" s="13" t="n">
        <f aca="false">H6292*J6292</f>
        <v>36897</v>
      </c>
    </row>
    <row r="6293" customFormat="false" ht="12.75" hidden="false" customHeight="false" outlineLevel="0" collapsed="false">
      <c r="A6293" s="0" t="s">
        <v>23</v>
      </c>
      <c r="B6293" s="0" t="s">
        <v>457</v>
      </c>
      <c r="C6293" s="0" t="s">
        <v>6</v>
      </c>
      <c r="D6293" s="0" t="s">
        <v>449</v>
      </c>
      <c r="E6293" s="0" t="s">
        <v>191</v>
      </c>
      <c r="F6293" s="0" t="s">
        <v>458</v>
      </c>
      <c r="G6293" s="0" t="n">
        <v>7</v>
      </c>
      <c r="H6293" s="0" t="n">
        <v>55000</v>
      </c>
      <c r="I6293" s="0" t="s">
        <v>451</v>
      </c>
      <c r="J6293" s="0" t="n">
        <f aca="false">IF(I6293="GJ",1.0542,1)</f>
        <v>1</v>
      </c>
      <c r="K6293" s="0" t="str">
        <f aca="false">IF(I6293="GJ","MMBtu",I6293)</f>
        <v>MMBtu</v>
      </c>
      <c r="L6293" s="13" t="n">
        <f aca="false">H6293*J6293</f>
        <v>55000</v>
      </c>
    </row>
    <row r="6294" customFormat="false" ht="12.75" hidden="false" customHeight="false" outlineLevel="0" collapsed="false">
      <c r="A6294" s="0" t="s">
        <v>23</v>
      </c>
      <c r="B6294" s="0" t="s">
        <v>457</v>
      </c>
      <c r="C6294" s="0" t="s">
        <v>6</v>
      </c>
      <c r="D6294" s="0" t="s">
        <v>449</v>
      </c>
      <c r="E6294" s="0" t="s">
        <v>20</v>
      </c>
      <c r="F6294" s="0" t="s">
        <v>458</v>
      </c>
      <c r="G6294" s="0" t="n">
        <v>8</v>
      </c>
      <c r="H6294" s="0" t="n">
        <v>58000</v>
      </c>
      <c r="I6294" s="0" t="s">
        <v>451</v>
      </c>
      <c r="J6294" s="0" t="n">
        <f aca="false">IF(I6294="GJ",1.0542,1)</f>
        <v>1</v>
      </c>
      <c r="K6294" s="0" t="str">
        <f aca="false">IF(I6294="GJ","MMBtu",I6294)</f>
        <v>MMBtu</v>
      </c>
      <c r="L6294" s="13" t="n">
        <f aca="false">H6294*J6294</f>
        <v>58000</v>
      </c>
    </row>
    <row r="6295" customFormat="false" ht="12.75" hidden="false" customHeight="false" outlineLevel="0" collapsed="false">
      <c r="A6295" s="0" t="s">
        <v>23</v>
      </c>
      <c r="B6295" s="0" t="s">
        <v>457</v>
      </c>
      <c r="C6295" s="0" t="s">
        <v>6</v>
      </c>
      <c r="D6295" s="0" t="s">
        <v>449</v>
      </c>
      <c r="E6295" s="0" t="s">
        <v>20</v>
      </c>
      <c r="F6295" s="0" t="s">
        <v>460</v>
      </c>
      <c r="G6295" s="0" t="n">
        <v>13</v>
      </c>
      <c r="H6295" s="0" t="n">
        <v>60000</v>
      </c>
      <c r="I6295" s="0" t="s">
        <v>451</v>
      </c>
      <c r="J6295" s="0" t="n">
        <f aca="false">IF(I6295="GJ",1.0542,1)</f>
        <v>1</v>
      </c>
      <c r="K6295" s="0" t="str">
        <f aca="false">IF(I6295="GJ","MMBtu",I6295)</f>
        <v>MMBtu</v>
      </c>
      <c r="L6295" s="13" t="n">
        <f aca="false">H6295*J6295</f>
        <v>60000</v>
      </c>
    </row>
    <row r="6296" customFormat="false" ht="12.75" hidden="false" customHeight="false" outlineLevel="0" collapsed="false">
      <c r="A6296" s="0" t="s">
        <v>23</v>
      </c>
      <c r="B6296" s="0" t="s">
        <v>457</v>
      </c>
      <c r="C6296" s="0" t="s">
        <v>6</v>
      </c>
      <c r="D6296" s="0" t="s">
        <v>449</v>
      </c>
      <c r="E6296" s="0" t="s">
        <v>301</v>
      </c>
      <c r="F6296" s="0" t="s">
        <v>458</v>
      </c>
      <c r="G6296" s="0" t="n">
        <v>11</v>
      </c>
      <c r="H6296" s="0" t="n">
        <v>85000</v>
      </c>
      <c r="I6296" s="0" t="s">
        <v>451</v>
      </c>
      <c r="J6296" s="0" t="n">
        <f aca="false">IF(I6296="GJ",1.0542,1)</f>
        <v>1</v>
      </c>
      <c r="K6296" s="0" t="str">
        <f aca="false">IF(I6296="GJ","MMBtu",I6296)</f>
        <v>MMBtu</v>
      </c>
      <c r="L6296" s="13" t="n">
        <f aca="false">H6296*J6296</f>
        <v>85000</v>
      </c>
    </row>
    <row r="6297" customFormat="false" ht="12.75" hidden="false" customHeight="false" outlineLevel="0" collapsed="false">
      <c r="A6297" s="0" t="s">
        <v>23</v>
      </c>
      <c r="B6297" s="0" t="s">
        <v>457</v>
      </c>
      <c r="C6297" s="0" t="s">
        <v>6</v>
      </c>
      <c r="D6297" s="0" t="s">
        <v>449</v>
      </c>
      <c r="E6297" s="0" t="s">
        <v>241</v>
      </c>
      <c r="F6297" s="0" t="s">
        <v>458</v>
      </c>
      <c r="G6297" s="0" t="n">
        <v>21</v>
      </c>
      <c r="H6297" s="0" t="n">
        <v>155000</v>
      </c>
      <c r="I6297" s="0" t="s">
        <v>451</v>
      </c>
      <c r="J6297" s="0" t="n">
        <f aca="false">IF(I6297="GJ",1.0542,1)</f>
        <v>1</v>
      </c>
      <c r="K6297" s="0" t="str">
        <f aca="false">IF(I6297="GJ","MMBtu",I6297)</f>
        <v>MMBtu</v>
      </c>
      <c r="L6297" s="13" t="n">
        <f aca="false">H6297*J6297</f>
        <v>155000</v>
      </c>
    </row>
    <row r="6298" customFormat="false" ht="12.75" hidden="false" customHeight="false" outlineLevel="0" collapsed="false">
      <c r="A6298" s="0" t="s">
        <v>23</v>
      </c>
      <c r="B6298" s="0" t="s">
        <v>457</v>
      </c>
      <c r="C6298" s="0" t="s">
        <v>6</v>
      </c>
      <c r="D6298" s="0" t="s">
        <v>449</v>
      </c>
      <c r="E6298" s="0" t="s">
        <v>329</v>
      </c>
      <c r="F6298" s="0" t="s">
        <v>458</v>
      </c>
      <c r="G6298" s="0" t="n">
        <v>9</v>
      </c>
      <c r="H6298" s="0" t="n">
        <v>215000</v>
      </c>
      <c r="I6298" s="0" t="s">
        <v>451</v>
      </c>
      <c r="J6298" s="0" t="n">
        <f aca="false">IF(I6298="GJ",1.0542,1)</f>
        <v>1</v>
      </c>
      <c r="K6298" s="0" t="str">
        <f aca="false">IF(I6298="GJ","MMBtu",I6298)</f>
        <v>MMBtu</v>
      </c>
      <c r="L6298" s="13" t="n">
        <f aca="false">H6298*J6298</f>
        <v>215000</v>
      </c>
    </row>
    <row r="6299" customFormat="false" ht="12.75" hidden="false" customHeight="false" outlineLevel="0" collapsed="false">
      <c r="A6299" s="0" t="s">
        <v>23</v>
      </c>
      <c r="B6299" s="0" t="s">
        <v>457</v>
      </c>
      <c r="C6299" s="0" t="s">
        <v>6</v>
      </c>
      <c r="D6299" s="0" t="s">
        <v>453</v>
      </c>
      <c r="E6299" s="0" t="s">
        <v>191</v>
      </c>
      <c r="F6299" s="0" t="s">
        <v>461</v>
      </c>
      <c r="G6299" s="0" t="n">
        <v>2</v>
      </c>
      <c r="H6299" s="0" t="n">
        <v>510000</v>
      </c>
      <c r="I6299" s="0" t="s">
        <v>451</v>
      </c>
      <c r="J6299" s="0" t="n">
        <f aca="false">IF(I6299="GJ",1.0542,1)</f>
        <v>1</v>
      </c>
      <c r="K6299" s="0" t="str">
        <f aca="false">IF(I6299="GJ","MMBtu",I6299)</f>
        <v>MMBtu</v>
      </c>
      <c r="L6299" s="13" t="n">
        <f aca="false">H6299*J6299</f>
        <v>510000</v>
      </c>
    </row>
    <row r="6300" customFormat="false" ht="12.75" hidden="false" customHeight="false" outlineLevel="0" collapsed="false">
      <c r="A6300" s="0" t="s">
        <v>23</v>
      </c>
      <c r="B6300" s="0" t="s">
        <v>457</v>
      </c>
      <c r="C6300" s="0" t="s">
        <v>6</v>
      </c>
      <c r="D6300" s="0" t="s">
        <v>449</v>
      </c>
      <c r="E6300" s="0" t="s">
        <v>423</v>
      </c>
      <c r="F6300" s="0" t="s">
        <v>458</v>
      </c>
      <c r="G6300" s="0" t="n">
        <v>94</v>
      </c>
      <c r="H6300" s="0" t="n">
        <v>609000</v>
      </c>
      <c r="I6300" s="0" t="s">
        <v>451</v>
      </c>
      <c r="J6300" s="0" t="n">
        <f aca="false">IF(I6300="GJ",1.0542,1)</f>
        <v>1</v>
      </c>
      <c r="K6300" s="0" t="str">
        <f aca="false">IF(I6300="GJ","MMBtu",I6300)</f>
        <v>MMBtu</v>
      </c>
      <c r="L6300" s="13" t="n">
        <f aca="false">H6300*J6300</f>
        <v>609000</v>
      </c>
    </row>
    <row r="6301" customFormat="false" ht="12.75" hidden="false" customHeight="false" outlineLevel="0" collapsed="false">
      <c r="A6301" s="0" t="s">
        <v>23</v>
      </c>
      <c r="B6301" s="0" t="s">
        <v>457</v>
      </c>
      <c r="C6301" s="0" t="s">
        <v>6</v>
      </c>
      <c r="D6301" s="0" t="s">
        <v>463</v>
      </c>
      <c r="E6301" s="0" t="s">
        <v>396</v>
      </c>
      <c r="F6301" s="0" t="s">
        <v>460</v>
      </c>
      <c r="G6301" s="0" t="n">
        <v>2</v>
      </c>
      <c r="H6301" s="0" t="n">
        <v>620000</v>
      </c>
      <c r="I6301" s="0" t="s">
        <v>459</v>
      </c>
      <c r="J6301" s="0" t="n">
        <f aca="false">IF(I6301="GJ",1.0542,1)</f>
        <v>1.0542</v>
      </c>
      <c r="K6301" s="0" t="str">
        <f aca="false">IF(I6301="GJ","MMBtu",I6301)</f>
        <v>MMBtu</v>
      </c>
      <c r="L6301" s="13" t="n">
        <f aca="false">H6301*J6301</f>
        <v>653604</v>
      </c>
    </row>
    <row r="6302" customFormat="false" ht="12.75" hidden="false" customHeight="false" outlineLevel="0" collapsed="false">
      <c r="A6302" s="0" t="s">
        <v>23</v>
      </c>
      <c r="B6302" s="0" t="s">
        <v>457</v>
      </c>
      <c r="C6302" s="0" t="s">
        <v>6</v>
      </c>
      <c r="D6302" s="0" t="s">
        <v>449</v>
      </c>
      <c r="E6302" s="0" t="s">
        <v>20</v>
      </c>
      <c r="F6302" s="0" t="s">
        <v>461</v>
      </c>
      <c r="G6302" s="0" t="n">
        <v>10</v>
      </c>
      <c r="H6302" s="0" t="n">
        <v>1485000</v>
      </c>
      <c r="I6302" s="0" t="s">
        <v>451</v>
      </c>
      <c r="J6302" s="0" t="n">
        <f aca="false">IF(I6302="GJ",1.0542,1)</f>
        <v>1</v>
      </c>
      <c r="K6302" s="0" t="str">
        <f aca="false">IF(I6302="GJ","MMBtu",I6302)</f>
        <v>MMBtu</v>
      </c>
      <c r="L6302" s="13" t="n">
        <f aca="false">H6302*J6302</f>
        <v>1485000</v>
      </c>
    </row>
    <row r="6303" customFormat="false" ht="12.75" hidden="false" customHeight="false" outlineLevel="0" collapsed="false">
      <c r="A6303" s="0" t="s">
        <v>23</v>
      </c>
      <c r="B6303" s="0" t="s">
        <v>457</v>
      </c>
      <c r="C6303" s="0" t="s">
        <v>6</v>
      </c>
      <c r="D6303" s="0" t="s">
        <v>453</v>
      </c>
      <c r="E6303" s="0" t="s">
        <v>241</v>
      </c>
      <c r="F6303" s="0" t="s">
        <v>461</v>
      </c>
      <c r="G6303" s="0" t="n">
        <v>2</v>
      </c>
      <c r="H6303" s="0" t="n">
        <v>1510000</v>
      </c>
      <c r="I6303" s="0" t="s">
        <v>451</v>
      </c>
      <c r="J6303" s="0" t="n">
        <f aca="false">IF(I6303="GJ",1.0542,1)</f>
        <v>1</v>
      </c>
      <c r="K6303" s="0" t="str">
        <f aca="false">IF(I6303="GJ","MMBtu",I6303)</f>
        <v>MMBtu</v>
      </c>
      <c r="L6303" s="13" t="n">
        <f aca="false">H6303*J6303</f>
        <v>1510000</v>
      </c>
    </row>
    <row r="6304" customFormat="false" ht="12.75" hidden="false" customHeight="false" outlineLevel="0" collapsed="false">
      <c r="A6304" s="0" t="s">
        <v>23</v>
      </c>
      <c r="B6304" s="0" t="s">
        <v>457</v>
      </c>
      <c r="C6304" s="0" t="s">
        <v>6</v>
      </c>
      <c r="D6304" s="0" t="s">
        <v>453</v>
      </c>
      <c r="E6304" s="0" t="s">
        <v>20</v>
      </c>
      <c r="F6304" s="0" t="s">
        <v>458</v>
      </c>
      <c r="G6304" s="0" t="n">
        <v>11</v>
      </c>
      <c r="H6304" s="0" t="n">
        <v>1685000</v>
      </c>
      <c r="I6304" s="0" t="s">
        <v>451</v>
      </c>
      <c r="J6304" s="0" t="n">
        <f aca="false">IF(I6304="GJ",1.0542,1)</f>
        <v>1</v>
      </c>
      <c r="K6304" s="0" t="str">
        <f aca="false">IF(I6304="GJ","MMBtu",I6304)</f>
        <v>MMBtu</v>
      </c>
      <c r="L6304" s="13" t="n">
        <f aca="false">H6304*J6304</f>
        <v>1685000</v>
      </c>
    </row>
    <row r="6305" customFormat="false" ht="12.75" hidden="false" customHeight="false" outlineLevel="0" collapsed="false">
      <c r="A6305" s="0" t="s">
        <v>23</v>
      </c>
      <c r="B6305" s="0" t="s">
        <v>457</v>
      </c>
      <c r="C6305" s="0" t="s">
        <v>6</v>
      </c>
      <c r="D6305" s="0" t="s">
        <v>449</v>
      </c>
      <c r="E6305" s="0" t="s">
        <v>357</v>
      </c>
      <c r="F6305" s="0" t="s">
        <v>458</v>
      </c>
      <c r="G6305" s="0" t="n">
        <v>139</v>
      </c>
      <c r="H6305" s="0" t="n">
        <v>2021370</v>
      </c>
      <c r="I6305" s="0" t="s">
        <v>451</v>
      </c>
      <c r="J6305" s="0" t="n">
        <f aca="false">IF(I6305="GJ",1.0542,1)</f>
        <v>1</v>
      </c>
      <c r="K6305" s="0" t="str">
        <f aca="false">IF(I6305="GJ","MMBtu",I6305)</f>
        <v>MMBtu</v>
      </c>
      <c r="L6305" s="13" t="n">
        <f aca="false">H6305*J6305</f>
        <v>2021370</v>
      </c>
    </row>
    <row r="6306" customFormat="false" ht="12.75" hidden="false" customHeight="false" outlineLevel="0" collapsed="false">
      <c r="A6306" s="0" t="s">
        <v>23</v>
      </c>
      <c r="B6306" s="0" t="s">
        <v>457</v>
      </c>
      <c r="C6306" s="0" t="s">
        <v>6</v>
      </c>
      <c r="D6306" s="0" t="s">
        <v>449</v>
      </c>
      <c r="E6306" s="0" t="s">
        <v>396</v>
      </c>
      <c r="F6306" s="0" t="s">
        <v>458</v>
      </c>
      <c r="G6306" s="0" t="n">
        <v>231</v>
      </c>
      <c r="H6306" s="0" t="n">
        <v>2164000</v>
      </c>
      <c r="I6306" s="0" t="s">
        <v>451</v>
      </c>
      <c r="J6306" s="0" t="n">
        <f aca="false">IF(I6306="GJ",1.0542,1)</f>
        <v>1</v>
      </c>
      <c r="K6306" s="0" t="str">
        <f aca="false">IF(I6306="GJ","MMBtu",I6306)</f>
        <v>MMBtu</v>
      </c>
      <c r="L6306" s="13" t="n">
        <f aca="false">H6306*J6306</f>
        <v>2164000</v>
      </c>
    </row>
    <row r="6307" customFormat="false" ht="12.75" hidden="false" customHeight="false" outlineLevel="0" collapsed="false">
      <c r="A6307" s="0" t="s">
        <v>23</v>
      </c>
      <c r="B6307" s="0" t="s">
        <v>457</v>
      </c>
      <c r="C6307" s="0" t="s">
        <v>6</v>
      </c>
      <c r="D6307" s="0" t="s">
        <v>463</v>
      </c>
      <c r="E6307" s="0" t="s">
        <v>423</v>
      </c>
      <c r="F6307" s="0" t="s">
        <v>460</v>
      </c>
      <c r="G6307" s="0" t="n">
        <v>4</v>
      </c>
      <c r="H6307" s="0" t="n">
        <v>2170000</v>
      </c>
      <c r="I6307" s="0" t="s">
        <v>459</v>
      </c>
      <c r="J6307" s="0" t="n">
        <f aca="false">IF(I6307="GJ",1.0542,1)</f>
        <v>1.0542</v>
      </c>
      <c r="K6307" s="0" t="str">
        <f aca="false">IF(I6307="GJ","MMBtu",I6307)</f>
        <v>MMBtu</v>
      </c>
      <c r="L6307" s="13" t="n">
        <f aca="false">H6307*J6307</f>
        <v>2287614</v>
      </c>
    </row>
    <row r="6308" customFormat="false" ht="12.75" hidden="false" customHeight="false" outlineLevel="0" collapsed="false">
      <c r="A6308" s="0" t="s">
        <v>23</v>
      </c>
      <c r="B6308" s="0" t="s">
        <v>457</v>
      </c>
      <c r="C6308" s="0" t="s">
        <v>6</v>
      </c>
      <c r="D6308" s="0" t="s">
        <v>449</v>
      </c>
      <c r="E6308" s="0" t="s">
        <v>357</v>
      </c>
      <c r="F6308" s="0" t="s">
        <v>461</v>
      </c>
      <c r="G6308" s="0" t="n">
        <v>78</v>
      </c>
      <c r="H6308" s="0" t="n">
        <v>2377717</v>
      </c>
      <c r="I6308" s="0" t="s">
        <v>451</v>
      </c>
      <c r="J6308" s="0" t="n">
        <f aca="false">IF(I6308="GJ",1.0542,1)</f>
        <v>1</v>
      </c>
      <c r="K6308" s="0" t="str">
        <f aca="false">IF(I6308="GJ","MMBtu",I6308)</f>
        <v>MMBtu</v>
      </c>
      <c r="L6308" s="13" t="n">
        <f aca="false">H6308*J6308</f>
        <v>2377717</v>
      </c>
    </row>
    <row r="6309" customFormat="false" ht="12.75" hidden="false" customHeight="false" outlineLevel="0" collapsed="false">
      <c r="A6309" s="0" t="s">
        <v>23</v>
      </c>
      <c r="B6309" s="0" t="s">
        <v>457</v>
      </c>
      <c r="C6309" s="0" t="s">
        <v>6</v>
      </c>
      <c r="D6309" s="0" t="s">
        <v>449</v>
      </c>
      <c r="E6309" s="0" t="s">
        <v>423</v>
      </c>
      <c r="F6309" s="0" t="s">
        <v>461</v>
      </c>
      <c r="G6309" s="0" t="n">
        <v>59</v>
      </c>
      <c r="H6309" s="0" t="n">
        <v>2580603</v>
      </c>
      <c r="I6309" s="0" t="s">
        <v>451</v>
      </c>
      <c r="J6309" s="0" t="n">
        <f aca="false">IF(I6309="GJ",1.0542,1)</f>
        <v>1</v>
      </c>
      <c r="K6309" s="0" t="str">
        <f aca="false">IF(I6309="GJ","MMBtu",I6309)</f>
        <v>MMBtu</v>
      </c>
      <c r="L6309" s="13" t="n">
        <f aca="false">H6309*J6309</f>
        <v>2580603</v>
      </c>
    </row>
    <row r="6310" customFormat="false" ht="12.75" hidden="false" customHeight="false" outlineLevel="0" collapsed="false">
      <c r="A6310" s="0" t="s">
        <v>23</v>
      </c>
      <c r="B6310" s="0" t="s">
        <v>457</v>
      </c>
      <c r="C6310" s="0" t="s">
        <v>6</v>
      </c>
      <c r="D6310" s="0" t="s">
        <v>463</v>
      </c>
      <c r="E6310" s="0" t="s">
        <v>357</v>
      </c>
      <c r="F6310" s="0" t="s">
        <v>460</v>
      </c>
      <c r="G6310" s="0" t="n">
        <v>3</v>
      </c>
      <c r="H6310" s="0" t="n">
        <v>2480000</v>
      </c>
      <c r="I6310" s="0" t="s">
        <v>459</v>
      </c>
      <c r="J6310" s="0" t="n">
        <f aca="false">IF(I6310="GJ",1.0542,1)</f>
        <v>1.0542</v>
      </c>
      <c r="K6310" s="0" t="str">
        <f aca="false">IF(I6310="GJ","MMBtu",I6310)</f>
        <v>MMBtu</v>
      </c>
      <c r="L6310" s="13" t="n">
        <f aca="false">H6310*J6310</f>
        <v>2614416</v>
      </c>
    </row>
    <row r="6311" customFormat="false" ht="12.75" hidden="false" customHeight="false" outlineLevel="0" collapsed="false">
      <c r="A6311" s="0" t="s">
        <v>23</v>
      </c>
      <c r="B6311" s="0" t="s">
        <v>457</v>
      </c>
      <c r="C6311" s="0" t="s">
        <v>6</v>
      </c>
      <c r="D6311" s="0" t="s">
        <v>449</v>
      </c>
      <c r="E6311" s="0" t="s">
        <v>329</v>
      </c>
      <c r="F6311" s="0" t="s">
        <v>461</v>
      </c>
      <c r="G6311" s="0" t="n">
        <v>73</v>
      </c>
      <c r="H6311" s="0" t="n">
        <v>3701330</v>
      </c>
      <c r="I6311" s="0" t="s">
        <v>451</v>
      </c>
      <c r="J6311" s="0" t="n">
        <f aca="false">IF(I6311="GJ",1.0542,1)</f>
        <v>1</v>
      </c>
      <c r="K6311" s="0" t="str">
        <f aca="false">IF(I6311="GJ","MMBtu",I6311)</f>
        <v>MMBtu</v>
      </c>
      <c r="L6311" s="13" t="n">
        <f aca="false">H6311*J6311</f>
        <v>3701330</v>
      </c>
    </row>
    <row r="6312" customFormat="false" ht="12.75" hidden="false" customHeight="false" outlineLevel="0" collapsed="false">
      <c r="A6312" s="0" t="s">
        <v>23</v>
      </c>
      <c r="B6312" s="0" t="s">
        <v>457</v>
      </c>
      <c r="C6312" s="0" t="s">
        <v>6</v>
      </c>
      <c r="D6312" s="0" t="s">
        <v>449</v>
      </c>
      <c r="E6312" s="0" t="s">
        <v>396</v>
      </c>
      <c r="F6312" s="0" t="s">
        <v>461</v>
      </c>
      <c r="G6312" s="0" t="n">
        <v>69</v>
      </c>
      <c r="H6312" s="0" t="n">
        <v>4252392</v>
      </c>
      <c r="I6312" s="0" t="s">
        <v>451</v>
      </c>
      <c r="J6312" s="0" t="n">
        <f aca="false">IF(I6312="GJ",1.0542,1)</f>
        <v>1</v>
      </c>
      <c r="K6312" s="0" t="str">
        <f aca="false">IF(I6312="GJ","MMBtu",I6312)</f>
        <v>MMBtu</v>
      </c>
      <c r="L6312" s="13" t="n">
        <f aca="false">H6312*J6312</f>
        <v>4252392</v>
      </c>
    </row>
    <row r="6313" customFormat="false" ht="12.75" hidden="false" customHeight="false" outlineLevel="0" collapsed="false">
      <c r="A6313" s="0" t="s">
        <v>23</v>
      </c>
      <c r="B6313" s="0" t="s">
        <v>457</v>
      </c>
      <c r="C6313" s="0" t="s">
        <v>6</v>
      </c>
      <c r="D6313" s="0" t="s">
        <v>453</v>
      </c>
      <c r="E6313" s="0" t="s">
        <v>191</v>
      </c>
      <c r="F6313" s="0" t="s">
        <v>458</v>
      </c>
      <c r="G6313" s="0" t="n">
        <v>6</v>
      </c>
      <c r="H6313" s="0" t="n">
        <v>4585000</v>
      </c>
      <c r="I6313" s="0" t="s">
        <v>451</v>
      </c>
      <c r="J6313" s="0" t="n">
        <f aca="false">IF(I6313="GJ",1.0542,1)</f>
        <v>1</v>
      </c>
      <c r="K6313" s="0" t="str">
        <f aca="false">IF(I6313="GJ","MMBtu",I6313)</f>
        <v>MMBtu</v>
      </c>
      <c r="L6313" s="13" t="n">
        <f aca="false">H6313*J6313</f>
        <v>4585000</v>
      </c>
    </row>
    <row r="6314" customFormat="false" ht="12.75" hidden="false" customHeight="false" outlineLevel="0" collapsed="false">
      <c r="A6314" s="0" t="s">
        <v>23</v>
      </c>
      <c r="B6314" s="0" t="s">
        <v>457</v>
      </c>
      <c r="C6314" s="0" t="s">
        <v>6</v>
      </c>
      <c r="D6314" s="0" t="s">
        <v>449</v>
      </c>
      <c r="E6314" s="0" t="s">
        <v>191</v>
      </c>
      <c r="F6314" s="0" t="s">
        <v>461</v>
      </c>
      <c r="G6314" s="0" t="n">
        <v>45</v>
      </c>
      <c r="H6314" s="0" t="n">
        <v>7300000</v>
      </c>
      <c r="I6314" s="0" t="s">
        <v>451</v>
      </c>
      <c r="J6314" s="0" t="n">
        <f aca="false">IF(I6314="GJ",1.0542,1)</f>
        <v>1</v>
      </c>
      <c r="K6314" s="0" t="str">
        <f aca="false">IF(I6314="GJ","MMBtu",I6314)</f>
        <v>MMBtu</v>
      </c>
      <c r="L6314" s="13" t="n">
        <f aca="false">H6314*J6314</f>
        <v>7300000</v>
      </c>
    </row>
    <row r="6315" customFormat="false" ht="12.75" hidden="false" customHeight="false" outlineLevel="0" collapsed="false">
      <c r="A6315" s="0" t="s">
        <v>23</v>
      </c>
      <c r="B6315" s="0" t="s">
        <v>457</v>
      </c>
      <c r="C6315" s="0" t="s">
        <v>6</v>
      </c>
      <c r="D6315" s="0" t="s">
        <v>453</v>
      </c>
      <c r="E6315" s="0" t="s">
        <v>301</v>
      </c>
      <c r="F6315" s="0" t="s">
        <v>458</v>
      </c>
      <c r="G6315" s="0" t="n">
        <v>14</v>
      </c>
      <c r="H6315" s="0" t="n">
        <v>8080000</v>
      </c>
      <c r="I6315" s="0" t="s">
        <v>459</v>
      </c>
      <c r="J6315" s="0" t="n">
        <f aca="false">IF(I6315="GJ",1.0542,1)</f>
        <v>1.0542</v>
      </c>
      <c r="K6315" s="0" t="str">
        <f aca="false">IF(I6315="GJ","MMBtu",I6315)</f>
        <v>MMBtu</v>
      </c>
      <c r="L6315" s="13" t="n">
        <f aca="false">H6315*J6315</f>
        <v>8517936</v>
      </c>
    </row>
    <row r="6316" customFormat="false" ht="12.75" hidden="false" customHeight="false" outlineLevel="0" collapsed="false">
      <c r="A6316" s="0" t="s">
        <v>23</v>
      </c>
      <c r="B6316" s="0" t="s">
        <v>457</v>
      </c>
      <c r="C6316" s="0" t="s">
        <v>6</v>
      </c>
      <c r="D6316" s="0" t="s">
        <v>449</v>
      </c>
      <c r="E6316" s="0" t="s">
        <v>20</v>
      </c>
      <c r="F6316" s="0" t="s">
        <v>460</v>
      </c>
      <c r="G6316" s="0" t="n">
        <v>140</v>
      </c>
      <c r="H6316" s="0" t="n">
        <v>8285051</v>
      </c>
      <c r="I6316" s="0" t="s">
        <v>459</v>
      </c>
      <c r="J6316" s="0" t="n">
        <f aca="false">IF(I6316="GJ",1.0542,1)</f>
        <v>1.0542</v>
      </c>
      <c r="K6316" s="0" t="str">
        <f aca="false">IF(I6316="GJ","MMBtu",I6316)</f>
        <v>MMBtu</v>
      </c>
      <c r="L6316" s="13" t="n">
        <f aca="false">H6316*J6316</f>
        <v>8734100.7642</v>
      </c>
    </row>
    <row r="6317" customFormat="false" ht="12.75" hidden="false" customHeight="false" outlineLevel="0" collapsed="false">
      <c r="A6317" s="0" t="s">
        <v>23</v>
      </c>
      <c r="B6317" s="0" t="s">
        <v>457</v>
      </c>
      <c r="C6317" s="0" t="s">
        <v>6</v>
      </c>
      <c r="D6317" s="0" t="s">
        <v>453</v>
      </c>
      <c r="E6317" s="0" t="s">
        <v>241</v>
      </c>
      <c r="F6317" s="0" t="s">
        <v>458</v>
      </c>
      <c r="G6317" s="0" t="n">
        <v>16</v>
      </c>
      <c r="H6317" s="0" t="n">
        <v>9580000</v>
      </c>
      <c r="I6317" s="0" t="s">
        <v>451</v>
      </c>
      <c r="J6317" s="0" t="n">
        <f aca="false">IF(I6317="GJ",1.0542,1)</f>
        <v>1</v>
      </c>
      <c r="K6317" s="0" t="str">
        <f aca="false">IF(I6317="GJ","MMBtu",I6317)</f>
        <v>MMBtu</v>
      </c>
      <c r="L6317" s="13" t="n">
        <f aca="false">H6317*J6317</f>
        <v>9580000</v>
      </c>
    </row>
    <row r="6318" customFormat="false" ht="12.75" hidden="false" customHeight="false" outlineLevel="0" collapsed="false">
      <c r="A6318" s="0" t="s">
        <v>23</v>
      </c>
      <c r="B6318" s="0" t="s">
        <v>457</v>
      </c>
      <c r="C6318" s="0" t="s">
        <v>6</v>
      </c>
      <c r="D6318" s="0" t="s">
        <v>449</v>
      </c>
      <c r="E6318" s="0" t="s">
        <v>301</v>
      </c>
      <c r="F6318" s="0" t="s">
        <v>461</v>
      </c>
      <c r="G6318" s="0" t="n">
        <v>145</v>
      </c>
      <c r="H6318" s="0" t="n">
        <v>9756644</v>
      </c>
      <c r="I6318" s="0" t="s">
        <v>451</v>
      </c>
      <c r="J6318" s="0" t="n">
        <f aca="false">IF(I6318="GJ",1.0542,1)</f>
        <v>1</v>
      </c>
      <c r="K6318" s="0" t="str">
        <f aca="false">IF(I6318="GJ","MMBtu",I6318)</f>
        <v>MMBtu</v>
      </c>
      <c r="L6318" s="13" t="n">
        <f aca="false">H6318*J6318</f>
        <v>9756644</v>
      </c>
    </row>
    <row r="6319" customFormat="false" ht="12.75" hidden="false" customHeight="false" outlineLevel="0" collapsed="false">
      <c r="A6319" s="0" t="s">
        <v>23</v>
      </c>
      <c r="B6319" s="0" t="s">
        <v>457</v>
      </c>
      <c r="C6319" s="0" t="s">
        <v>6</v>
      </c>
      <c r="D6319" s="0" t="s">
        <v>453</v>
      </c>
      <c r="E6319" s="0" t="s">
        <v>301</v>
      </c>
      <c r="F6319" s="0" t="s">
        <v>458</v>
      </c>
      <c r="G6319" s="0" t="n">
        <v>16</v>
      </c>
      <c r="H6319" s="0" t="n">
        <v>11236000</v>
      </c>
      <c r="I6319" s="0" t="s">
        <v>451</v>
      </c>
      <c r="J6319" s="0" t="n">
        <f aca="false">IF(I6319="GJ",1.0542,1)</f>
        <v>1</v>
      </c>
      <c r="K6319" s="0" t="str">
        <f aca="false">IF(I6319="GJ","MMBtu",I6319)</f>
        <v>MMBtu</v>
      </c>
      <c r="L6319" s="13" t="n">
        <f aca="false">H6319*J6319</f>
        <v>11236000</v>
      </c>
    </row>
    <row r="6320" customFormat="false" ht="12.75" hidden="false" customHeight="false" outlineLevel="0" collapsed="false">
      <c r="A6320" s="0" t="s">
        <v>23</v>
      </c>
      <c r="B6320" s="0" t="s">
        <v>457</v>
      </c>
      <c r="C6320" s="0" t="s">
        <v>6</v>
      </c>
      <c r="D6320" s="0" t="s">
        <v>449</v>
      </c>
      <c r="E6320" s="0" t="s">
        <v>241</v>
      </c>
      <c r="F6320" s="0" t="s">
        <v>461</v>
      </c>
      <c r="G6320" s="0" t="n">
        <v>85</v>
      </c>
      <c r="H6320" s="0" t="n">
        <v>15831808</v>
      </c>
      <c r="I6320" s="0" t="s">
        <v>451</v>
      </c>
      <c r="J6320" s="0" t="n">
        <f aca="false">IF(I6320="GJ",1.0542,1)</f>
        <v>1</v>
      </c>
      <c r="K6320" s="0" t="str">
        <f aca="false">IF(I6320="GJ","MMBtu",I6320)</f>
        <v>MMBtu</v>
      </c>
      <c r="L6320" s="13" t="n">
        <f aca="false">H6320*J6320</f>
        <v>15831808</v>
      </c>
    </row>
    <row r="6321" customFormat="false" ht="12.75" hidden="false" customHeight="false" outlineLevel="0" collapsed="false">
      <c r="A6321" s="0" t="s">
        <v>23</v>
      </c>
      <c r="B6321" s="0" t="s">
        <v>457</v>
      </c>
      <c r="C6321" s="0" t="s">
        <v>6</v>
      </c>
      <c r="D6321" s="0" t="s">
        <v>449</v>
      </c>
      <c r="E6321" s="0" t="s">
        <v>301</v>
      </c>
      <c r="F6321" s="0" t="s">
        <v>458</v>
      </c>
      <c r="G6321" s="0" t="n">
        <v>441</v>
      </c>
      <c r="H6321" s="0" t="n">
        <v>15340500</v>
      </c>
      <c r="I6321" s="0" t="s">
        <v>459</v>
      </c>
      <c r="J6321" s="0" t="n">
        <f aca="false">IF(I6321="GJ",1.0542,1)</f>
        <v>1.0542</v>
      </c>
      <c r="K6321" s="0" t="str">
        <f aca="false">IF(I6321="GJ","MMBtu",I6321)</f>
        <v>MMBtu</v>
      </c>
      <c r="L6321" s="13" t="n">
        <f aca="false">H6321*J6321</f>
        <v>16171955.1</v>
      </c>
    </row>
    <row r="6322" customFormat="false" ht="12.75" hidden="false" customHeight="false" outlineLevel="0" collapsed="false">
      <c r="A6322" s="0" t="s">
        <v>23</v>
      </c>
      <c r="B6322" s="0" t="s">
        <v>457</v>
      </c>
      <c r="C6322" s="0" t="s">
        <v>6</v>
      </c>
      <c r="D6322" s="0" t="s">
        <v>453</v>
      </c>
      <c r="E6322" s="0" t="s">
        <v>329</v>
      </c>
      <c r="F6322" s="0" t="s">
        <v>458</v>
      </c>
      <c r="G6322" s="0" t="n">
        <v>31</v>
      </c>
      <c r="H6322" s="0" t="n">
        <v>16860000</v>
      </c>
      <c r="I6322" s="0" t="s">
        <v>451</v>
      </c>
      <c r="J6322" s="0" t="n">
        <f aca="false">IF(I6322="GJ",1.0542,1)</f>
        <v>1</v>
      </c>
      <c r="K6322" s="0" t="str">
        <f aca="false">IF(I6322="GJ","MMBtu",I6322)</f>
        <v>MMBtu</v>
      </c>
      <c r="L6322" s="13" t="n">
        <f aca="false">H6322*J6322</f>
        <v>16860000</v>
      </c>
    </row>
    <row r="6323" customFormat="false" ht="12.75" hidden="false" customHeight="false" outlineLevel="0" collapsed="false">
      <c r="A6323" s="0" t="s">
        <v>23</v>
      </c>
      <c r="B6323" s="0" t="s">
        <v>457</v>
      </c>
      <c r="C6323" s="0" t="s">
        <v>6</v>
      </c>
      <c r="D6323" s="0" t="s">
        <v>453</v>
      </c>
      <c r="E6323" s="0" t="s">
        <v>241</v>
      </c>
      <c r="F6323" s="0" t="s">
        <v>458</v>
      </c>
      <c r="G6323" s="0" t="n">
        <v>32</v>
      </c>
      <c r="H6323" s="0" t="n">
        <v>20428000</v>
      </c>
      <c r="I6323" s="0" t="s">
        <v>459</v>
      </c>
      <c r="J6323" s="0" t="n">
        <f aca="false">IF(I6323="GJ",1.0542,1)</f>
        <v>1.0542</v>
      </c>
      <c r="K6323" s="0" t="str">
        <f aca="false">IF(I6323="GJ","MMBtu",I6323)</f>
        <v>MMBtu</v>
      </c>
      <c r="L6323" s="13" t="n">
        <f aca="false">H6323*J6323</f>
        <v>21535197.6</v>
      </c>
    </row>
    <row r="6324" customFormat="false" ht="12.75" hidden="false" customHeight="false" outlineLevel="0" collapsed="false">
      <c r="A6324" s="0" t="s">
        <v>23</v>
      </c>
      <c r="B6324" s="0" t="s">
        <v>457</v>
      </c>
      <c r="C6324" s="0" t="s">
        <v>6</v>
      </c>
      <c r="D6324" s="0" t="s">
        <v>453</v>
      </c>
      <c r="E6324" s="0" t="s">
        <v>396</v>
      </c>
      <c r="F6324" s="0" t="s">
        <v>458</v>
      </c>
      <c r="G6324" s="0" t="n">
        <v>44</v>
      </c>
      <c r="H6324" s="0" t="n">
        <v>24227500</v>
      </c>
      <c r="I6324" s="0" t="s">
        <v>451</v>
      </c>
      <c r="J6324" s="0" t="n">
        <f aca="false">IF(I6324="GJ",1.0542,1)</f>
        <v>1</v>
      </c>
      <c r="K6324" s="0" t="str">
        <f aca="false">IF(I6324="GJ","MMBtu",I6324)</f>
        <v>MMBtu</v>
      </c>
      <c r="L6324" s="13" t="n">
        <f aca="false">H6324*J6324</f>
        <v>24227500</v>
      </c>
    </row>
    <row r="6325" customFormat="false" ht="12.75" hidden="false" customHeight="false" outlineLevel="0" collapsed="false">
      <c r="A6325" s="0" t="s">
        <v>23</v>
      </c>
      <c r="B6325" s="0" t="s">
        <v>457</v>
      </c>
      <c r="C6325" s="0" t="s">
        <v>6</v>
      </c>
      <c r="D6325" s="0" t="s">
        <v>453</v>
      </c>
      <c r="E6325" s="0" t="s">
        <v>191</v>
      </c>
      <c r="F6325" s="0" t="s">
        <v>458</v>
      </c>
      <c r="G6325" s="0" t="n">
        <v>34</v>
      </c>
      <c r="H6325" s="0" t="n">
        <v>23339900</v>
      </c>
      <c r="I6325" s="0" t="s">
        <v>459</v>
      </c>
      <c r="J6325" s="0" t="n">
        <f aca="false">IF(I6325="GJ",1.0542,1)</f>
        <v>1.0542</v>
      </c>
      <c r="K6325" s="0" t="str">
        <f aca="false">IF(I6325="GJ","MMBtu",I6325)</f>
        <v>MMBtu</v>
      </c>
      <c r="L6325" s="13" t="n">
        <f aca="false">H6325*J6325</f>
        <v>24604922.58</v>
      </c>
    </row>
    <row r="6326" customFormat="false" ht="12.75" hidden="false" customHeight="false" outlineLevel="0" collapsed="false">
      <c r="A6326" s="0" t="s">
        <v>23</v>
      </c>
      <c r="B6326" s="0" t="s">
        <v>457</v>
      </c>
      <c r="C6326" s="0" t="s">
        <v>6</v>
      </c>
      <c r="D6326" s="0" t="s">
        <v>449</v>
      </c>
      <c r="E6326" s="0" t="s">
        <v>329</v>
      </c>
      <c r="F6326" s="0" t="s">
        <v>458</v>
      </c>
      <c r="G6326" s="0" t="n">
        <v>549</v>
      </c>
      <c r="H6326" s="0" t="n">
        <v>24345500</v>
      </c>
      <c r="I6326" s="0" t="s">
        <v>459</v>
      </c>
      <c r="J6326" s="0" t="n">
        <f aca="false">IF(I6326="GJ",1.0542,1)</f>
        <v>1.0542</v>
      </c>
      <c r="K6326" s="0" t="str">
        <f aca="false">IF(I6326="GJ","MMBtu",I6326)</f>
        <v>MMBtu</v>
      </c>
      <c r="L6326" s="13" t="n">
        <f aca="false">H6326*J6326</f>
        <v>25665026.1</v>
      </c>
    </row>
    <row r="6327" customFormat="false" ht="12.75" hidden="false" customHeight="false" outlineLevel="0" collapsed="false">
      <c r="A6327" s="0" t="s">
        <v>23</v>
      </c>
      <c r="B6327" s="0" t="s">
        <v>457</v>
      </c>
      <c r="C6327" s="0" t="s">
        <v>6</v>
      </c>
      <c r="D6327" s="0" t="s">
        <v>449</v>
      </c>
      <c r="E6327" s="0" t="s">
        <v>241</v>
      </c>
      <c r="F6327" s="0" t="s">
        <v>458</v>
      </c>
      <c r="G6327" s="0" t="n">
        <v>496</v>
      </c>
      <c r="H6327" s="0" t="n">
        <v>24553857</v>
      </c>
      <c r="I6327" s="0" t="s">
        <v>459</v>
      </c>
      <c r="J6327" s="0" t="n">
        <f aca="false">IF(I6327="GJ",1.0542,1)</f>
        <v>1.0542</v>
      </c>
      <c r="K6327" s="0" t="str">
        <f aca="false">IF(I6327="GJ","MMBtu",I6327)</f>
        <v>MMBtu</v>
      </c>
      <c r="L6327" s="13" t="n">
        <f aca="false">H6327*J6327</f>
        <v>25884676.0494</v>
      </c>
    </row>
    <row r="6328" customFormat="false" ht="12.75" hidden="false" customHeight="false" outlineLevel="0" collapsed="false">
      <c r="A6328" s="0" t="s">
        <v>23</v>
      </c>
      <c r="B6328" s="0" t="s">
        <v>457</v>
      </c>
      <c r="C6328" s="0" t="s">
        <v>6</v>
      </c>
      <c r="D6328" s="0" t="s">
        <v>453</v>
      </c>
      <c r="E6328" s="0" t="s">
        <v>357</v>
      </c>
      <c r="F6328" s="0" t="s">
        <v>458</v>
      </c>
      <c r="G6328" s="0" t="n">
        <v>44</v>
      </c>
      <c r="H6328" s="0" t="n">
        <v>25981000</v>
      </c>
      <c r="I6328" s="0" t="s">
        <v>451</v>
      </c>
      <c r="J6328" s="0" t="n">
        <f aca="false">IF(I6328="GJ",1.0542,1)</f>
        <v>1</v>
      </c>
      <c r="K6328" s="0" t="str">
        <f aca="false">IF(I6328="GJ","MMBtu",I6328)</f>
        <v>MMBtu</v>
      </c>
      <c r="L6328" s="13" t="n">
        <f aca="false">H6328*J6328</f>
        <v>25981000</v>
      </c>
    </row>
    <row r="6329" customFormat="false" ht="12.75" hidden="false" customHeight="false" outlineLevel="0" collapsed="false">
      <c r="A6329" s="0" t="s">
        <v>23</v>
      </c>
      <c r="B6329" s="0" t="s">
        <v>457</v>
      </c>
      <c r="C6329" s="0" t="s">
        <v>6</v>
      </c>
      <c r="D6329" s="0" t="s">
        <v>453</v>
      </c>
      <c r="E6329" s="0" t="s">
        <v>423</v>
      </c>
      <c r="F6329" s="0" t="s">
        <v>458</v>
      </c>
      <c r="G6329" s="0" t="n">
        <v>56</v>
      </c>
      <c r="H6329" s="0" t="n">
        <v>38220500</v>
      </c>
      <c r="I6329" s="0" t="s">
        <v>451</v>
      </c>
      <c r="J6329" s="0" t="n">
        <f aca="false">IF(I6329="GJ",1.0542,1)</f>
        <v>1</v>
      </c>
      <c r="K6329" s="0" t="str">
        <f aca="false">IF(I6329="GJ","MMBtu",I6329)</f>
        <v>MMBtu</v>
      </c>
      <c r="L6329" s="13" t="n">
        <f aca="false">H6329*J6329</f>
        <v>38220500</v>
      </c>
    </row>
    <row r="6330" customFormat="false" ht="12.75" hidden="false" customHeight="false" outlineLevel="0" collapsed="false">
      <c r="A6330" s="0" t="s">
        <v>23</v>
      </c>
      <c r="B6330" s="0" t="s">
        <v>457</v>
      </c>
      <c r="C6330" s="0" t="s">
        <v>6</v>
      </c>
      <c r="D6330" s="0" t="s">
        <v>453</v>
      </c>
      <c r="E6330" s="0" t="s">
        <v>20</v>
      </c>
      <c r="F6330" s="0" t="s">
        <v>458</v>
      </c>
      <c r="G6330" s="0" t="n">
        <v>47</v>
      </c>
      <c r="H6330" s="0" t="n">
        <v>46703000</v>
      </c>
      <c r="I6330" s="0" t="s">
        <v>459</v>
      </c>
      <c r="J6330" s="0" t="n">
        <f aca="false">IF(I6330="GJ",1.0542,1)</f>
        <v>1.0542</v>
      </c>
      <c r="K6330" s="0" t="str">
        <f aca="false">IF(I6330="GJ","MMBtu",I6330)</f>
        <v>MMBtu</v>
      </c>
      <c r="L6330" s="13" t="n">
        <f aca="false">H6330*J6330</f>
        <v>49234302.6</v>
      </c>
    </row>
    <row r="6331" customFormat="false" ht="12.75" hidden="false" customHeight="false" outlineLevel="0" collapsed="false">
      <c r="A6331" s="0" t="s">
        <v>23</v>
      </c>
      <c r="B6331" s="0" t="s">
        <v>457</v>
      </c>
      <c r="C6331" s="0" t="s">
        <v>6</v>
      </c>
      <c r="D6331" s="0" t="s">
        <v>449</v>
      </c>
      <c r="E6331" s="0" t="s">
        <v>357</v>
      </c>
      <c r="F6331" s="0" t="s">
        <v>458</v>
      </c>
      <c r="G6331" s="0" t="n">
        <v>558</v>
      </c>
      <c r="H6331" s="0" t="n">
        <v>51125250</v>
      </c>
      <c r="I6331" s="0" t="s">
        <v>459</v>
      </c>
      <c r="J6331" s="0" t="n">
        <f aca="false">IF(I6331="GJ",1.0542,1)</f>
        <v>1.0542</v>
      </c>
      <c r="K6331" s="0" t="str">
        <f aca="false">IF(I6331="GJ","MMBtu",I6331)</f>
        <v>MMBtu</v>
      </c>
      <c r="L6331" s="13" t="n">
        <f aca="false">H6331*J6331</f>
        <v>53896238.55</v>
      </c>
    </row>
    <row r="6332" customFormat="false" ht="12.75" hidden="false" customHeight="false" outlineLevel="0" collapsed="false">
      <c r="A6332" s="0" t="s">
        <v>23</v>
      </c>
      <c r="B6332" s="0" t="s">
        <v>457</v>
      </c>
      <c r="C6332" s="0" t="s">
        <v>6</v>
      </c>
      <c r="D6332" s="0" t="s">
        <v>449</v>
      </c>
      <c r="E6332" s="0" t="s">
        <v>423</v>
      </c>
      <c r="F6332" s="0" t="s">
        <v>458</v>
      </c>
      <c r="G6332" s="0" t="n">
        <v>211</v>
      </c>
      <c r="H6332" s="0" t="n">
        <v>52571800</v>
      </c>
      <c r="I6332" s="0" t="s">
        <v>459</v>
      </c>
      <c r="J6332" s="0" t="n">
        <f aca="false">IF(I6332="GJ",1.0542,1)</f>
        <v>1.0542</v>
      </c>
      <c r="K6332" s="0" t="str">
        <f aca="false">IF(I6332="GJ","MMBtu",I6332)</f>
        <v>MMBtu</v>
      </c>
      <c r="L6332" s="13" t="n">
        <f aca="false">H6332*J6332</f>
        <v>55421191.56</v>
      </c>
    </row>
    <row r="6333" customFormat="false" ht="12.75" hidden="false" customHeight="false" outlineLevel="0" collapsed="false">
      <c r="A6333" s="0" t="s">
        <v>23</v>
      </c>
      <c r="B6333" s="0" t="s">
        <v>457</v>
      </c>
      <c r="C6333" s="0" t="s">
        <v>6</v>
      </c>
      <c r="D6333" s="0" t="s">
        <v>449</v>
      </c>
      <c r="E6333" s="0" t="s">
        <v>20</v>
      </c>
      <c r="F6333" s="0" t="s">
        <v>458</v>
      </c>
      <c r="G6333" s="0" t="n">
        <v>145</v>
      </c>
      <c r="H6333" s="0" t="n">
        <v>53846557</v>
      </c>
      <c r="I6333" s="0" t="s">
        <v>459</v>
      </c>
      <c r="J6333" s="0" t="n">
        <f aca="false">IF(I6333="GJ",1.0542,1)</f>
        <v>1.0542</v>
      </c>
      <c r="K6333" s="0" t="str">
        <f aca="false">IF(I6333="GJ","MMBtu",I6333)</f>
        <v>MMBtu</v>
      </c>
      <c r="L6333" s="13" t="n">
        <f aca="false">H6333*J6333</f>
        <v>56765040.3894</v>
      </c>
    </row>
    <row r="6334" customFormat="false" ht="12.75" hidden="false" customHeight="false" outlineLevel="0" collapsed="false">
      <c r="A6334" s="0" t="s">
        <v>23</v>
      </c>
      <c r="B6334" s="0" t="s">
        <v>457</v>
      </c>
      <c r="C6334" s="0" t="s">
        <v>6</v>
      </c>
      <c r="D6334" s="0" t="s">
        <v>449</v>
      </c>
      <c r="E6334" s="0" t="s">
        <v>191</v>
      </c>
      <c r="F6334" s="0" t="s">
        <v>458</v>
      </c>
      <c r="G6334" s="0" t="n">
        <v>588</v>
      </c>
      <c r="H6334" s="0" t="n">
        <v>75738050</v>
      </c>
      <c r="I6334" s="0" t="s">
        <v>459</v>
      </c>
      <c r="J6334" s="0" t="n">
        <f aca="false">IF(I6334="GJ",1.0542,1)</f>
        <v>1.0542</v>
      </c>
      <c r="K6334" s="0" t="str">
        <f aca="false">IF(I6334="GJ","MMBtu",I6334)</f>
        <v>MMBtu</v>
      </c>
      <c r="L6334" s="13" t="n">
        <f aca="false">H6334*J6334</f>
        <v>79843052.31</v>
      </c>
    </row>
    <row r="6335" customFormat="false" ht="12.75" hidden="false" customHeight="false" outlineLevel="0" collapsed="false">
      <c r="A6335" s="0" t="s">
        <v>23</v>
      </c>
      <c r="B6335" s="0" t="s">
        <v>457</v>
      </c>
      <c r="C6335" s="0" t="s">
        <v>6</v>
      </c>
      <c r="D6335" s="0" t="s">
        <v>449</v>
      </c>
      <c r="E6335" s="0" t="s">
        <v>396</v>
      </c>
      <c r="F6335" s="0" t="s">
        <v>458</v>
      </c>
      <c r="G6335" s="0" t="n">
        <v>433</v>
      </c>
      <c r="H6335" s="0" t="n">
        <v>111439500</v>
      </c>
      <c r="I6335" s="0" t="s">
        <v>459</v>
      </c>
      <c r="J6335" s="0" t="n">
        <f aca="false">IF(I6335="GJ",1.0542,1)</f>
        <v>1.0542</v>
      </c>
      <c r="K6335" s="0" t="str">
        <f aca="false">IF(I6335="GJ","MMBtu",I6335)</f>
        <v>MMBtu</v>
      </c>
      <c r="L6335" s="13" t="n">
        <f aca="false">H6335*J6335</f>
        <v>117479520.9</v>
      </c>
    </row>
    <row r="6336" customFormat="false" ht="12.75" hidden="false" customHeight="false" outlineLevel="0" collapsed="false">
      <c r="A6336" s="0" t="s">
        <v>23</v>
      </c>
      <c r="B6336" s="0" t="s">
        <v>448</v>
      </c>
      <c r="C6336" s="0" t="s">
        <v>6</v>
      </c>
      <c r="D6336" s="0" t="s">
        <v>449</v>
      </c>
      <c r="E6336" s="0" t="s">
        <v>301</v>
      </c>
      <c r="F6336" s="0" t="s">
        <v>452</v>
      </c>
      <c r="G6336" s="0" t="n">
        <v>2</v>
      </c>
      <c r="H6336" s="0" t="n">
        <v>20000</v>
      </c>
      <c r="I6336" s="0" t="s">
        <v>451</v>
      </c>
      <c r="J6336" s="0" t="n">
        <f aca="false">IF(I6336="GJ",1.0542,1)</f>
        <v>1</v>
      </c>
      <c r="K6336" s="0" t="str">
        <f aca="false">IF(I6336="GJ","MMBtu",I6336)</f>
        <v>MMBtu</v>
      </c>
      <c r="L6336" s="13" t="n">
        <f aca="false">H6336*J6336</f>
        <v>20000</v>
      </c>
    </row>
    <row r="6337" customFormat="false" ht="12.75" hidden="false" customHeight="false" outlineLevel="0" collapsed="false">
      <c r="A6337" s="0" t="s">
        <v>23</v>
      </c>
      <c r="B6337" s="0" t="s">
        <v>448</v>
      </c>
      <c r="C6337" s="0" t="s">
        <v>6</v>
      </c>
      <c r="D6337" s="0" t="s">
        <v>449</v>
      </c>
      <c r="E6337" s="0" t="s">
        <v>20</v>
      </c>
      <c r="F6337" s="0" t="s">
        <v>450</v>
      </c>
      <c r="G6337" s="0" t="n">
        <v>2</v>
      </c>
      <c r="H6337" s="0" t="n">
        <v>40000</v>
      </c>
      <c r="I6337" s="0" t="s">
        <v>451</v>
      </c>
      <c r="J6337" s="0" t="n">
        <f aca="false">IF(I6337="GJ",1.0542,1)</f>
        <v>1</v>
      </c>
      <c r="K6337" s="0" t="str">
        <f aca="false">IF(I6337="GJ","MMBtu",I6337)</f>
        <v>MMBtu</v>
      </c>
      <c r="L6337" s="13" t="n">
        <f aca="false">H6337*J6337</f>
        <v>40000</v>
      </c>
    </row>
    <row r="6338" customFormat="false" ht="12.75" hidden="false" customHeight="false" outlineLevel="0" collapsed="false">
      <c r="A6338" s="0" t="s">
        <v>23</v>
      </c>
      <c r="B6338" s="0" t="s">
        <v>448</v>
      </c>
      <c r="C6338" s="0" t="s">
        <v>6</v>
      </c>
      <c r="D6338" s="0" t="s">
        <v>449</v>
      </c>
      <c r="E6338" s="0" t="s">
        <v>241</v>
      </c>
      <c r="F6338" s="0" t="s">
        <v>454</v>
      </c>
      <c r="G6338" s="0" t="n">
        <v>51</v>
      </c>
      <c r="H6338" s="0" t="n">
        <v>274447</v>
      </c>
      <c r="I6338" s="0" t="s">
        <v>451</v>
      </c>
      <c r="J6338" s="0" t="n">
        <f aca="false">IF(I6338="GJ",1.0542,1)</f>
        <v>1</v>
      </c>
      <c r="K6338" s="0" t="str">
        <f aca="false">IF(I6338="GJ","MMBtu",I6338)</f>
        <v>MMBtu</v>
      </c>
      <c r="L6338" s="13" t="n">
        <f aca="false">H6338*J6338</f>
        <v>274447</v>
      </c>
    </row>
    <row r="6339" customFormat="false" ht="12.75" hidden="false" customHeight="false" outlineLevel="0" collapsed="false">
      <c r="A6339" s="0" t="s">
        <v>23</v>
      </c>
      <c r="B6339" s="0" t="s">
        <v>448</v>
      </c>
      <c r="C6339" s="0" t="s">
        <v>6</v>
      </c>
      <c r="D6339" s="0" t="s">
        <v>449</v>
      </c>
      <c r="E6339" s="0" t="s">
        <v>329</v>
      </c>
      <c r="F6339" s="0" t="s">
        <v>452</v>
      </c>
      <c r="G6339" s="0" t="n">
        <v>3</v>
      </c>
      <c r="H6339" s="0" t="n">
        <v>320000</v>
      </c>
      <c r="I6339" s="0" t="s">
        <v>451</v>
      </c>
      <c r="J6339" s="0" t="n">
        <f aca="false">IF(I6339="GJ",1.0542,1)</f>
        <v>1</v>
      </c>
      <c r="K6339" s="0" t="str">
        <f aca="false">IF(I6339="GJ","MMBtu",I6339)</f>
        <v>MMBtu</v>
      </c>
      <c r="L6339" s="13" t="n">
        <f aca="false">H6339*J6339</f>
        <v>320000</v>
      </c>
    </row>
    <row r="6340" customFormat="false" ht="12.75" hidden="false" customHeight="false" outlineLevel="0" collapsed="false">
      <c r="A6340" s="0" t="s">
        <v>23</v>
      </c>
      <c r="B6340" s="0" t="s">
        <v>448</v>
      </c>
      <c r="C6340" s="0" t="s">
        <v>6</v>
      </c>
      <c r="D6340" s="0" t="s">
        <v>449</v>
      </c>
      <c r="E6340" s="0" t="s">
        <v>423</v>
      </c>
      <c r="F6340" s="0" t="s">
        <v>452</v>
      </c>
      <c r="G6340" s="0" t="n">
        <v>87</v>
      </c>
      <c r="H6340" s="0" t="n">
        <v>556299</v>
      </c>
      <c r="I6340" s="0" t="s">
        <v>451</v>
      </c>
      <c r="J6340" s="0" t="n">
        <f aca="false">IF(I6340="GJ",1.0542,1)</f>
        <v>1</v>
      </c>
      <c r="K6340" s="0" t="str">
        <f aca="false">IF(I6340="GJ","MMBtu",I6340)</f>
        <v>MMBtu</v>
      </c>
      <c r="L6340" s="13" t="n">
        <f aca="false">H6340*J6340</f>
        <v>556299</v>
      </c>
    </row>
    <row r="6341" customFormat="false" ht="12.75" hidden="false" customHeight="false" outlineLevel="0" collapsed="false">
      <c r="A6341" s="0" t="s">
        <v>23</v>
      </c>
      <c r="B6341" s="0" t="s">
        <v>448</v>
      </c>
      <c r="C6341" s="0" t="s">
        <v>6</v>
      </c>
      <c r="D6341" s="0" t="s">
        <v>449</v>
      </c>
      <c r="E6341" s="0" t="s">
        <v>301</v>
      </c>
      <c r="F6341" s="0" t="s">
        <v>454</v>
      </c>
      <c r="G6341" s="0" t="n">
        <v>37</v>
      </c>
      <c r="H6341" s="0" t="n">
        <v>735735</v>
      </c>
      <c r="I6341" s="0" t="s">
        <v>451</v>
      </c>
      <c r="J6341" s="0" t="n">
        <f aca="false">IF(I6341="GJ",1.0542,1)</f>
        <v>1</v>
      </c>
      <c r="K6341" s="0" t="str">
        <f aca="false">IF(I6341="GJ","MMBtu",I6341)</f>
        <v>MMBtu</v>
      </c>
      <c r="L6341" s="13" t="n">
        <f aca="false">H6341*J6341</f>
        <v>735735</v>
      </c>
    </row>
    <row r="6342" customFormat="false" ht="12.75" hidden="false" customHeight="false" outlineLevel="0" collapsed="false">
      <c r="A6342" s="0" t="s">
        <v>23</v>
      </c>
      <c r="B6342" s="0" t="s">
        <v>448</v>
      </c>
      <c r="C6342" s="0" t="s">
        <v>6</v>
      </c>
      <c r="D6342" s="0" t="s">
        <v>449</v>
      </c>
      <c r="E6342" s="0" t="s">
        <v>191</v>
      </c>
      <c r="F6342" s="0" t="s">
        <v>452</v>
      </c>
      <c r="G6342" s="0" t="n">
        <v>3</v>
      </c>
      <c r="H6342" s="0" t="n">
        <v>770000</v>
      </c>
      <c r="I6342" s="0" t="s">
        <v>451</v>
      </c>
      <c r="J6342" s="0" t="n">
        <f aca="false">IF(I6342="GJ",1.0542,1)</f>
        <v>1</v>
      </c>
      <c r="K6342" s="0" t="str">
        <f aca="false">IF(I6342="GJ","MMBtu",I6342)</f>
        <v>MMBtu</v>
      </c>
      <c r="L6342" s="13" t="n">
        <f aca="false">H6342*J6342</f>
        <v>770000</v>
      </c>
    </row>
    <row r="6343" customFormat="false" ht="12.75" hidden="false" customHeight="false" outlineLevel="0" collapsed="false">
      <c r="A6343" s="0" t="s">
        <v>23</v>
      </c>
      <c r="B6343" s="0" t="s">
        <v>448</v>
      </c>
      <c r="C6343" s="0" t="s">
        <v>6</v>
      </c>
      <c r="D6343" s="0" t="s">
        <v>453</v>
      </c>
      <c r="E6343" s="0" t="s">
        <v>20</v>
      </c>
      <c r="F6343" s="0" t="s">
        <v>452</v>
      </c>
      <c r="G6343" s="0" t="n">
        <v>7</v>
      </c>
      <c r="H6343" s="0" t="n">
        <v>1210000</v>
      </c>
      <c r="I6343" s="0" t="s">
        <v>451</v>
      </c>
      <c r="J6343" s="0" t="n">
        <f aca="false">IF(I6343="GJ",1.0542,1)</f>
        <v>1</v>
      </c>
      <c r="K6343" s="0" t="str">
        <f aca="false">IF(I6343="GJ","MMBtu",I6343)</f>
        <v>MMBtu</v>
      </c>
      <c r="L6343" s="13" t="n">
        <f aca="false">H6343*J6343</f>
        <v>1210000</v>
      </c>
    </row>
    <row r="6344" customFormat="false" ht="12.75" hidden="false" customHeight="false" outlineLevel="0" collapsed="false">
      <c r="A6344" s="0" t="s">
        <v>23</v>
      </c>
      <c r="B6344" s="0" t="s">
        <v>448</v>
      </c>
      <c r="C6344" s="0" t="s">
        <v>6</v>
      </c>
      <c r="D6344" s="0" t="s">
        <v>449</v>
      </c>
      <c r="E6344" s="0" t="s">
        <v>191</v>
      </c>
      <c r="F6344" s="0" t="s">
        <v>450</v>
      </c>
      <c r="G6344" s="0" t="n">
        <v>110</v>
      </c>
      <c r="H6344" s="0" t="n">
        <v>1275000</v>
      </c>
      <c r="I6344" s="0" t="s">
        <v>451</v>
      </c>
      <c r="J6344" s="0" t="n">
        <f aca="false">IF(I6344="GJ",1.0542,1)</f>
        <v>1</v>
      </c>
      <c r="K6344" s="0" t="str">
        <f aca="false">IF(I6344="GJ","MMBtu",I6344)</f>
        <v>MMBtu</v>
      </c>
      <c r="L6344" s="13" t="n">
        <f aca="false">H6344*J6344</f>
        <v>1275000</v>
      </c>
    </row>
    <row r="6345" customFormat="false" ht="12.75" hidden="false" customHeight="false" outlineLevel="0" collapsed="false">
      <c r="A6345" s="0" t="s">
        <v>23</v>
      </c>
      <c r="B6345" s="0" t="s">
        <v>448</v>
      </c>
      <c r="C6345" s="0" t="s">
        <v>6</v>
      </c>
      <c r="D6345" s="0" t="s">
        <v>449</v>
      </c>
      <c r="E6345" s="0" t="s">
        <v>20</v>
      </c>
      <c r="F6345" s="0" t="s">
        <v>454</v>
      </c>
      <c r="G6345" s="0" t="n">
        <v>69</v>
      </c>
      <c r="H6345" s="0" t="n">
        <v>1307849</v>
      </c>
      <c r="I6345" s="0" t="s">
        <v>451</v>
      </c>
      <c r="J6345" s="0" t="n">
        <f aca="false">IF(I6345="GJ",1.0542,1)</f>
        <v>1</v>
      </c>
      <c r="K6345" s="0" t="str">
        <f aca="false">IF(I6345="GJ","MMBtu",I6345)</f>
        <v>MMBtu</v>
      </c>
      <c r="L6345" s="13" t="n">
        <f aca="false">H6345*J6345</f>
        <v>1307849</v>
      </c>
    </row>
    <row r="6346" customFormat="false" ht="12.75" hidden="false" customHeight="false" outlineLevel="0" collapsed="false">
      <c r="A6346" s="0" t="s">
        <v>23</v>
      </c>
      <c r="B6346" s="0" t="s">
        <v>448</v>
      </c>
      <c r="C6346" s="0" t="s">
        <v>6</v>
      </c>
      <c r="D6346" s="0" t="s">
        <v>449</v>
      </c>
      <c r="E6346" s="0" t="s">
        <v>20</v>
      </c>
      <c r="F6346" s="0" t="s">
        <v>456</v>
      </c>
      <c r="G6346" s="0" t="n">
        <v>19</v>
      </c>
      <c r="H6346" s="0" t="n">
        <v>1361000</v>
      </c>
      <c r="I6346" s="0" t="s">
        <v>451</v>
      </c>
      <c r="J6346" s="0" t="n">
        <f aca="false">IF(I6346="GJ",1.0542,1)</f>
        <v>1</v>
      </c>
      <c r="K6346" s="0" t="str">
        <f aca="false">IF(I6346="GJ","MMBtu",I6346)</f>
        <v>MMBtu</v>
      </c>
      <c r="L6346" s="13" t="n">
        <f aca="false">H6346*J6346</f>
        <v>1361000</v>
      </c>
    </row>
    <row r="6347" customFormat="false" ht="12.75" hidden="false" customHeight="false" outlineLevel="0" collapsed="false">
      <c r="A6347" s="0" t="s">
        <v>23</v>
      </c>
      <c r="B6347" s="0" t="s">
        <v>448</v>
      </c>
      <c r="C6347" s="0" t="s">
        <v>6</v>
      </c>
      <c r="D6347" s="0" t="s">
        <v>449</v>
      </c>
      <c r="E6347" s="0" t="s">
        <v>396</v>
      </c>
      <c r="F6347" s="0" t="s">
        <v>452</v>
      </c>
      <c r="G6347" s="0" t="n">
        <v>36</v>
      </c>
      <c r="H6347" s="0" t="n">
        <v>1702900</v>
      </c>
      <c r="I6347" s="0" t="s">
        <v>451</v>
      </c>
      <c r="J6347" s="0" t="n">
        <f aca="false">IF(I6347="GJ",1.0542,1)</f>
        <v>1</v>
      </c>
      <c r="K6347" s="0" t="str">
        <f aca="false">IF(I6347="GJ","MMBtu",I6347)</f>
        <v>MMBtu</v>
      </c>
      <c r="L6347" s="13" t="n">
        <f aca="false">H6347*J6347</f>
        <v>1702900</v>
      </c>
    </row>
    <row r="6348" customFormat="false" ht="12.75" hidden="false" customHeight="false" outlineLevel="0" collapsed="false">
      <c r="A6348" s="0" t="s">
        <v>23</v>
      </c>
      <c r="B6348" s="0" t="s">
        <v>448</v>
      </c>
      <c r="C6348" s="0" t="s">
        <v>6</v>
      </c>
      <c r="D6348" s="0" t="s">
        <v>449</v>
      </c>
      <c r="E6348" s="0" t="s">
        <v>241</v>
      </c>
      <c r="F6348" s="0" t="s">
        <v>452</v>
      </c>
      <c r="G6348" s="0" t="n">
        <v>7</v>
      </c>
      <c r="H6348" s="0" t="n">
        <v>1840000</v>
      </c>
      <c r="I6348" s="0" t="s">
        <v>451</v>
      </c>
      <c r="J6348" s="0" t="n">
        <f aca="false">IF(I6348="GJ",1.0542,1)</f>
        <v>1</v>
      </c>
      <c r="K6348" s="0" t="str">
        <f aca="false">IF(I6348="GJ","MMBtu",I6348)</f>
        <v>MMBtu</v>
      </c>
      <c r="L6348" s="13" t="n">
        <f aca="false">H6348*J6348</f>
        <v>1840000</v>
      </c>
    </row>
    <row r="6349" customFormat="false" ht="12.75" hidden="false" customHeight="false" outlineLevel="0" collapsed="false">
      <c r="A6349" s="0" t="s">
        <v>23</v>
      </c>
      <c r="B6349" s="0" t="s">
        <v>448</v>
      </c>
      <c r="C6349" s="0" t="s">
        <v>6</v>
      </c>
      <c r="D6349" s="0" t="s">
        <v>449</v>
      </c>
      <c r="E6349" s="0" t="s">
        <v>329</v>
      </c>
      <c r="F6349" s="0" t="s">
        <v>454</v>
      </c>
      <c r="G6349" s="0" t="n">
        <v>88</v>
      </c>
      <c r="H6349" s="0" t="n">
        <v>2035965</v>
      </c>
      <c r="I6349" s="0" t="s">
        <v>451</v>
      </c>
      <c r="J6349" s="0" t="n">
        <f aca="false">IF(I6349="GJ",1.0542,1)</f>
        <v>1</v>
      </c>
      <c r="K6349" s="0" t="str">
        <f aca="false">IF(I6349="GJ","MMBtu",I6349)</f>
        <v>MMBtu</v>
      </c>
      <c r="L6349" s="13" t="n">
        <f aca="false">H6349*J6349</f>
        <v>2035965</v>
      </c>
    </row>
    <row r="6350" customFormat="false" ht="12.75" hidden="false" customHeight="false" outlineLevel="0" collapsed="false">
      <c r="A6350" s="0" t="s">
        <v>23</v>
      </c>
      <c r="B6350" s="0" t="s">
        <v>448</v>
      </c>
      <c r="C6350" s="0" t="s">
        <v>6</v>
      </c>
      <c r="D6350" s="0" t="s">
        <v>449</v>
      </c>
      <c r="E6350" s="0" t="s">
        <v>357</v>
      </c>
      <c r="F6350" s="0" t="s">
        <v>454</v>
      </c>
      <c r="G6350" s="0" t="n">
        <v>47</v>
      </c>
      <c r="H6350" s="0" t="n">
        <v>2073643</v>
      </c>
      <c r="I6350" s="0" t="s">
        <v>451</v>
      </c>
      <c r="J6350" s="0" t="n">
        <f aca="false">IF(I6350="GJ",1.0542,1)</f>
        <v>1</v>
      </c>
      <c r="K6350" s="0" t="str">
        <f aca="false">IF(I6350="GJ","MMBtu",I6350)</f>
        <v>MMBtu</v>
      </c>
      <c r="L6350" s="13" t="n">
        <f aca="false">H6350*J6350</f>
        <v>2073643</v>
      </c>
    </row>
    <row r="6351" customFormat="false" ht="12.75" hidden="false" customHeight="false" outlineLevel="0" collapsed="false">
      <c r="A6351" s="0" t="s">
        <v>23</v>
      </c>
      <c r="B6351" s="0" t="s">
        <v>448</v>
      </c>
      <c r="C6351" s="0" t="s">
        <v>6</v>
      </c>
      <c r="D6351" s="0" t="s">
        <v>449</v>
      </c>
      <c r="E6351" s="0" t="s">
        <v>396</v>
      </c>
      <c r="F6351" s="0" t="s">
        <v>454</v>
      </c>
      <c r="G6351" s="0" t="n">
        <v>125</v>
      </c>
      <c r="H6351" s="0" t="n">
        <v>2602812</v>
      </c>
      <c r="I6351" s="0" t="s">
        <v>451</v>
      </c>
      <c r="J6351" s="0" t="n">
        <f aca="false">IF(I6351="GJ",1.0542,1)</f>
        <v>1</v>
      </c>
      <c r="K6351" s="0" t="str">
        <f aca="false">IF(I6351="GJ","MMBtu",I6351)</f>
        <v>MMBtu</v>
      </c>
      <c r="L6351" s="13" t="n">
        <f aca="false">H6351*J6351</f>
        <v>2602812</v>
      </c>
    </row>
    <row r="6352" customFormat="false" ht="12.75" hidden="false" customHeight="false" outlineLevel="0" collapsed="false">
      <c r="A6352" s="0" t="s">
        <v>23</v>
      </c>
      <c r="B6352" s="0" t="s">
        <v>448</v>
      </c>
      <c r="C6352" s="0" t="s">
        <v>6</v>
      </c>
      <c r="D6352" s="0" t="s">
        <v>453</v>
      </c>
      <c r="E6352" s="0" t="s">
        <v>191</v>
      </c>
      <c r="F6352" s="0" t="s">
        <v>452</v>
      </c>
      <c r="G6352" s="0" t="n">
        <v>7</v>
      </c>
      <c r="H6352" s="0" t="n">
        <v>3295000</v>
      </c>
      <c r="I6352" s="0" t="s">
        <v>451</v>
      </c>
      <c r="J6352" s="0" t="n">
        <f aca="false">IF(I6352="GJ",1.0542,1)</f>
        <v>1</v>
      </c>
      <c r="K6352" s="0" t="str">
        <f aca="false">IF(I6352="GJ","MMBtu",I6352)</f>
        <v>MMBtu</v>
      </c>
      <c r="L6352" s="13" t="n">
        <f aca="false">H6352*J6352</f>
        <v>3295000</v>
      </c>
    </row>
    <row r="6353" customFormat="false" ht="12.75" hidden="false" customHeight="false" outlineLevel="0" collapsed="false">
      <c r="A6353" s="0" t="s">
        <v>23</v>
      </c>
      <c r="B6353" s="0" t="s">
        <v>448</v>
      </c>
      <c r="C6353" s="0" t="s">
        <v>6</v>
      </c>
      <c r="D6353" s="0" t="s">
        <v>453</v>
      </c>
      <c r="E6353" s="0" t="s">
        <v>329</v>
      </c>
      <c r="F6353" s="0" t="s">
        <v>452</v>
      </c>
      <c r="G6353" s="0" t="n">
        <v>14</v>
      </c>
      <c r="H6353" s="0" t="n">
        <v>3648000</v>
      </c>
      <c r="I6353" s="0" t="s">
        <v>451</v>
      </c>
      <c r="J6353" s="0" t="n">
        <f aca="false">IF(I6353="GJ",1.0542,1)</f>
        <v>1</v>
      </c>
      <c r="K6353" s="0" t="str">
        <f aca="false">IF(I6353="GJ","MMBtu",I6353)</f>
        <v>MMBtu</v>
      </c>
      <c r="L6353" s="13" t="n">
        <f aca="false">H6353*J6353</f>
        <v>3648000</v>
      </c>
    </row>
    <row r="6354" customFormat="false" ht="12.75" hidden="false" customHeight="false" outlineLevel="0" collapsed="false">
      <c r="A6354" s="0" t="s">
        <v>23</v>
      </c>
      <c r="B6354" s="0" t="s">
        <v>448</v>
      </c>
      <c r="C6354" s="0" t="s">
        <v>6</v>
      </c>
      <c r="D6354" s="0" t="s">
        <v>449</v>
      </c>
      <c r="E6354" s="0" t="s">
        <v>301</v>
      </c>
      <c r="F6354" s="0" t="s">
        <v>450</v>
      </c>
      <c r="G6354" s="0" t="n">
        <v>350</v>
      </c>
      <c r="H6354" s="0" t="n">
        <v>3911500</v>
      </c>
      <c r="I6354" s="0" t="s">
        <v>451</v>
      </c>
      <c r="J6354" s="0" t="n">
        <f aca="false">IF(I6354="GJ",1.0542,1)</f>
        <v>1</v>
      </c>
      <c r="K6354" s="0" t="str">
        <f aca="false">IF(I6354="GJ","MMBtu",I6354)</f>
        <v>MMBtu</v>
      </c>
      <c r="L6354" s="13" t="n">
        <f aca="false">H6354*J6354</f>
        <v>3911500</v>
      </c>
    </row>
    <row r="6355" customFormat="false" ht="12.75" hidden="false" customHeight="false" outlineLevel="0" collapsed="false">
      <c r="A6355" s="0" t="s">
        <v>23</v>
      </c>
      <c r="B6355" s="0" t="s">
        <v>448</v>
      </c>
      <c r="C6355" s="0" t="s">
        <v>6</v>
      </c>
      <c r="D6355" s="0" t="s">
        <v>449</v>
      </c>
      <c r="E6355" s="0" t="s">
        <v>241</v>
      </c>
      <c r="F6355" s="0" t="s">
        <v>450</v>
      </c>
      <c r="G6355" s="0" t="n">
        <v>265</v>
      </c>
      <c r="H6355" s="0" t="n">
        <v>4030000</v>
      </c>
      <c r="I6355" s="0" t="s">
        <v>451</v>
      </c>
      <c r="J6355" s="0" t="n">
        <f aca="false">IF(I6355="GJ",1.0542,1)</f>
        <v>1</v>
      </c>
      <c r="K6355" s="0" t="str">
        <f aca="false">IF(I6355="GJ","MMBtu",I6355)</f>
        <v>MMBtu</v>
      </c>
      <c r="L6355" s="13" t="n">
        <f aca="false">H6355*J6355</f>
        <v>4030000</v>
      </c>
    </row>
    <row r="6356" customFormat="false" ht="12.75" hidden="false" customHeight="false" outlineLevel="0" collapsed="false">
      <c r="A6356" s="0" t="s">
        <v>23</v>
      </c>
      <c r="B6356" s="0" t="s">
        <v>448</v>
      </c>
      <c r="C6356" s="0" t="s">
        <v>6</v>
      </c>
      <c r="D6356" s="0" t="s">
        <v>453</v>
      </c>
      <c r="E6356" s="0" t="s">
        <v>301</v>
      </c>
      <c r="F6356" s="0" t="s">
        <v>452</v>
      </c>
      <c r="G6356" s="0" t="n">
        <v>10</v>
      </c>
      <c r="H6356" s="0" t="n">
        <v>4690000</v>
      </c>
      <c r="I6356" s="0" t="s">
        <v>451</v>
      </c>
      <c r="J6356" s="0" t="n">
        <f aca="false">IF(I6356="GJ",1.0542,1)</f>
        <v>1</v>
      </c>
      <c r="K6356" s="0" t="str">
        <f aca="false">IF(I6356="GJ","MMBtu",I6356)</f>
        <v>MMBtu</v>
      </c>
      <c r="L6356" s="13" t="n">
        <f aca="false">H6356*J6356</f>
        <v>4690000</v>
      </c>
    </row>
    <row r="6357" customFormat="false" ht="12.75" hidden="false" customHeight="false" outlineLevel="0" collapsed="false">
      <c r="A6357" s="0" t="s">
        <v>23</v>
      </c>
      <c r="B6357" s="0" t="s">
        <v>448</v>
      </c>
      <c r="C6357" s="0" t="s">
        <v>6</v>
      </c>
      <c r="D6357" s="0" t="s">
        <v>453</v>
      </c>
      <c r="E6357" s="0" t="s">
        <v>423</v>
      </c>
      <c r="F6357" s="0" t="s">
        <v>452</v>
      </c>
      <c r="G6357" s="0" t="n">
        <v>5</v>
      </c>
      <c r="H6357" s="0" t="n">
        <v>4750009</v>
      </c>
      <c r="I6357" s="0" t="s">
        <v>451</v>
      </c>
      <c r="J6357" s="0" t="n">
        <f aca="false">IF(I6357="GJ",1.0542,1)</f>
        <v>1</v>
      </c>
      <c r="K6357" s="0" t="str">
        <f aca="false">IF(I6357="GJ","MMBtu",I6357)</f>
        <v>MMBtu</v>
      </c>
      <c r="L6357" s="13" t="n">
        <f aca="false">H6357*J6357</f>
        <v>4750009</v>
      </c>
    </row>
    <row r="6358" customFormat="false" ht="12.75" hidden="false" customHeight="false" outlineLevel="0" collapsed="false">
      <c r="A6358" s="0" t="s">
        <v>23</v>
      </c>
      <c r="B6358" s="0" t="s">
        <v>448</v>
      </c>
      <c r="C6358" s="0" t="s">
        <v>6</v>
      </c>
      <c r="D6358" s="0" t="s">
        <v>453</v>
      </c>
      <c r="E6358" s="0" t="s">
        <v>20</v>
      </c>
      <c r="F6358" s="0" t="s">
        <v>456</v>
      </c>
      <c r="G6358" s="0" t="n">
        <v>4</v>
      </c>
      <c r="H6358" s="0" t="n">
        <v>4900000</v>
      </c>
      <c r="I6358" s="0" t="s">
        <v>451</v>
      </c>
      <c r="J6358" s="0" t="n">
        <f aca="false">IF(I6358="GJ",1.0542,1)</f>
        <v>1</v>
      </c>
      <c r="K6358" s="0" t="str">
        <f aca="false">IF(I6358="GJ","MMBtu",I6358)</f>
        <v>MMBtu</v>
      </c>
      <c r="L6358" s="13" t="n">
        <f aca="false">H6358*J6358</f>
        <v>4900000</v>
      </c>
    </row>
    <row r="6359" customFormat="false" ht="12.75" hidden="false" customHeight="false" outlineLevel="0" collapsed="false">
      <c r="A6359" s="0" t="s">
        <v>23</v>
      </c>
      <c r="B6359" s="0" t="s">
        <v>448</v>
      </c>
      <c r="C6359" s="0" t="s">
        <v>6</v>
      </c>
      <c r="D6359" s="0" t="s">
        <v>449</v>
      </c>
      <c r="E6359" s="0" t="s">
        <v>423</v>
      </c>
      <c r="F6359" s="0" t="s">
        <v>454</v>
      </c>
      <c r="G6359" s="0" t="n">
        <v>50</v>
      </c>
      <c r="H6359" s="0" t="n">
        <v>5001834</v>
      </c>
      <c r="I6359" s="0" t="s">
        <v>451</v>
      </c>
      <c r="J6359" s="0" t="n">
        <f aca="false">IF(I6359="GJ",1.0542,1)</f>
        <v>1</v>
      </c>
      <c r="K6359" s="0" t="str">
        <f aca="false">IF(I6359="GJ","MMBtu",I6359)</f>
        <v>MMBtu</v>
      </c>
      <c r="L6359" s="13" t="n">
        <f aca="false">H6359*J6359</f>
        <v>5001834</v>
      </c>
    </row>
    <row r="6360" customFormat="false" ht="12.75" hidden="false" customHeight="false" outlineLevel="0" collapsed="false">
      <c r="A6360" s="0" t="s">
        <v>23</v>
      </c>
      <c r="B6360" s="0" t="s">
        <v>448</v>
      </c>
      <c r="C6360" s="0" t="s">
        <v>6</v>
      </c>
      <c r="D6360" s="0" t="s">
        <v>449</v>
      </c>
      <c r="E6360" s="0" t="s">
        <v>191</v>
      </c>
      <c r="F6360" s="0" t="s">
        <v>454</v>
      </c>
      <c r="G6360" s="0" t="n">
        <v>237</v>
      </c>
      <c r="H6360" s="0" t="n">
        <v>5345698</v>
      </c>
      <c r="I6360" s="0" t="s">
        <v>451</v>
      </c>
      <c r="J6360" s="0" t="n">
        <f aca="false">IF(I6360="GJ",1.0542,1)</f>
        <v>1</v>
      </c>
      <c r="K6360" s="0" t="str">
        <f aca="false">IF(I6360="GJ","MMBtu",I6360)</f>
        <v>MMBtu</v>
      </c>
      <c r="L6360" s="13" t="n">
        <f aca="false">H6360*J6360</f>
        <v>5345698</v>
      </c>
    </row>
    <row r="6361" customFormat="false" ht="12.75" hidden="false" customHeight="false" outlineLevel="0" collapsed="false">
      <c r="A6361" s="0" t="s">
        <v>23</v>
      </c>
      <c r="B6361" s="0" t="s">
        <v>448</v>
      </c>
      <c r="C6361" s="0" t="s">
        <v>6</v>
      </c>
      <c r="D6361" s="0" t="s">
        <v>449</v>
      </c>
      <c r="E6361" s="0" t="s">
        <v>329</v>
      </c>
      <c r="F6361" s="0" t="s">
        <v>450</v>
      </c>
      <c r="G6361" s="0" t="n">
        <v>459</v>
      </c>
      <c r="H6361" s="0" t="n">
        <v>7492258</v>
      </c>
      <c r="I6361" s="0" t="s">
        <v>451</v>
      </c>
      <c r="J6361" s="0" t="n">
        <f aca="false">IF(I6361="GJ",1.0542,1)</f>
        <v>1</v>
      </c>
      <c r="K6361" s="0" t="str">
        <f aca="false">IF(I6361="GJ","MMBtu",I6361)</f>
        <v>MMBtu</v>
      </c>
      <c r="L6361" s="13" t="n">
        <f aca="false">H6361*J6361</f>
        <v>7492258</v>
      </c>
    </row>
    <row r="6362" customFormat="false" ht="12.75" hidden="false" customHeight="false" outlineLevel="0" collapsed="false">
      <c r="A6362" s="0" t="s">
        <v>23</v>
      </c>
      <c r="B6362" s="0" t="s">
        <v>448</v>
      </c>
      <c r="C6362" s="0" t="s">
        <v>6</v>
      </c>
      <c r="D6362" s="0" t="s">
        <v>453</v>
      </c>
      <c r="E6362" s="0" t="s">
        <v>396</v>
      </c>
      <c r="F6362" s="0" t="s">
        <v>452</v>
      </c>
      <c r="G6362" s="0" t="n">
        <v>20</v>
      </c>
      <c r="H6362" s="0" t="n">
        <v>9342508</v>
      </c>
      <c r="I6362" s="0" t="s">
        <v>451</v>
      </c>
      <c r="J6362" s="0" t="n">
        <f aca="false">IF(I6362="GJ",1.0542,1)</f>
        <v>1</v>
      </c>
      <c r="K6362" s="0" t="str">
        <f aca="false">IF(I6362="GJ","MMBtu",I6362)</f>
        <v>MMBtu</v>
      </c>
      <c r="L6362" s="13" t="n">
        <f aca="false">H6362*J6362</f>
        <v>9342508</v>
      </c>
    </row>
    <row r="6363" customFormat="false" ht="12.75" hidden="false" customHeight="false" outlineLevel="0" collapsed="false">
      <c r="A6363" s="0" t="s">
        <v>23</v>
      </c>
      <c r="B6363" s="0" t="s">
        <v>448</v>
      </c>
      <c r="C6363" s="0" t="s">
        <v>6</v>
      </c>
      <c r="D6363" s="0" t="s">
        <v>453</v>
      </c>
      <c r="E6363" s="0" t="s">
        <v>357</v>
      </c>
      <c r="F6363" s="0" t="s">
        <v>454</v>
      </c>
      <c r="G6363" s="0" t="n">
        <v>11</v>
      </c>
      <c r="H6363" s="0" t="n">
        <v>9780000</v>
      </c>
      <c r="I6363" s="0" t="s">
        <v>451</v>
      </c>
      <c r="J6363" s="0" t="n">
        <f aca="false">IF(I6363="GJ",1.0542,1)</f>
        <v>1</v>
      </c>
      <c r="K6363" s="0" t="str">
        <f aca="false">IF(I6363="GJ","MMBtu",I6363)</f>
        <v>MMBtu</v>
      </c>
      <c r="L6363" s="13" t="n">
        <f aca="false">H6363*J6363</f>
        <v>9780000</v>
      </c>
    </row>
    <row r="6364" customFormat="false" ht="12.75" hidden="false" customHeight="false" outlineLevel="0" collapsed="false">
      <c r="A6364" s="0" t="s">
        <v>23</v>
      </c>
      <c r="B6364" s="0" t="s">
        <v>448</v>
      </c>
      <c r="C6364" s="0" t="s">
        <v>6</v>
      </c>
      <c r="D6364" s="0" t="s">
        <v>449</v>
      </c>
      <c r="E6364" s="0" t="s">
        <v>423</v>
      </c>
      <c r="F6364" s="0" t="s">
        <v>456</v>
      </c>
      <c r="G6364" s="0" t="n">
        <v>519</v>
      </c>
      <c r="H6364" s="0" t="n">
        <v>10128401</v>
      </c>
      <c r="I6364" s="0" t="s">
        <v>451</v>
      </c>
      <c r="J6364" s="0" t="n">
        <f aca="false">IF(I6364="GJ",1.0542,1)</f>
        <v>1</v>
      </c>
      <c r="K6364" s="0" t="str">
        <f aca="false">IF(I6364="GJ","MMBtu",I6364)</f>
        <v>MMBtu</v>
      </c>
      <c r="L6364" s="13" t="n">
        <f aca="false">H6364*J6364</f>
        <v>10128401</v>
      </c>
    </row>
    <row r="6365" customFormat="false" ht="12.75" hidden="false" customHeight="false" outlineLevel="0" collapsed="false">
      <c r="A6365" s="0" t="s">
        <v>23</v>
      </c>
      <c r="B6365" s="0" t="s">
        <v>448</v>
      </c>
      <c r="C6365" s="0" t="s">
        <v>6</v>
      </c>
      <c r="D6365" s="0" t="s">
        <v>449</v>
      </c>
      <c r="E6365" s="0" t="s">
        <v>423</v>
      </c>
      <c r="F6365" s="0" t="s">
        <v>450</v>
      </c>
      <c r="G6365" s="0" t="n">
        <v>1161</v>
      </c>
      <c r="H6365" s="0" t="n">
        <v>11187593</v>
      </c>
      <c r="I6365" s="0" t="s">
        <v>451</v>
      </c>
      <c r="J6365" s="0" t="n">
        <f aca="false">IF(I6365="GJ",1.0542,1)</f>
        <v>1</v>
      </c>
      <c r="K6365" s="0" t="str">
        <f aca="false">IF(I6365="GJ","MMBtu",I6365)</f>
        <v>MMBtu</v>
      </c>
      <c r="L6365" s="13" t="n">
        <f aca="false">H6365*J6365</f>
        <v>11187593</v>
      </c>
    </row>
    <row r="6366" customFormat="false" ht="12.75" hidden="false" customHeight="false" outlineLevel="0" collapsed="false">
      <c r="A6366" s="0" t="s">
        <v>23</v>
      </c>
      <c r="B6366" s="0" t="s">
        <v>448</v>
      </c>
      <c r="C6366" s="0" t="s">
        <v>6</v>
      </c>
      <c r="D6366" s="0" t="s">
        <v>453</v>
      </c>
      <c r="E6366" s="0" t="s">
        <v>241</v>
      </c>
      <c r="F6366" s="0" t="s">
        <v>452</v>
      </c>
      <c r="G6366" s="0" t="n">
        <v>20</v>
      </c>
      <c r="H6366" s="0" t="n">
        <v>11595000</v>
      </c>
      <c r="I6366" s="0" t="s">
        <v>451</v>
      </c>
      <c r="J6366" s="0" t="n">
        <f aca="false">IF(I6366="GJ",1.0542,1)</f>
        <v>1</v>
      </c>
      <c r="K6366" s="0" t="str">
        <f aca="false">IF(I6366="GJ","MMBtu",I6366)</f>
        <v>MMBtu</v>
      </c>
      <c r="L6366" s="13" t="n">
        <f aca="false">H6366*J6366</f>
        <v>11595000</v>
      </c>
    </row>
    <row r="6367" customFormat="false" ht="12.75" hidden="false" customHeight="false" outlineLevel="0" collapsed="false">
      <c r="A6367" s="0" t="s">
        <v>23</v>
      </c>
      <c r="B6367" s="0" t="s">
        <v>448</v>
      </c>
      <c r="C6367" s="0" t="s">
        <v>6</v>
      </c>
      <c r="D6367" s="0" t="s">
        <v>453</v>
      </c>
      <c r="E6367" s="0" t="s">
        <v>329</v>
      </c>
      <c r="F6367" s="0" t="s">
        <v>454</v>
      </c>
      <c r="G6367" s="0" t="n">
        <v>25</v>
      </c>
      <c r="H6367" s="0" t="n">
        <v>12514824</v>
      </c>
      <c r="I6367" s="0" t="s">
        <v>451</v>
      </c>
      <c r="J6367" s="0" t="n">
        <f aca="false">IF(I6367="GJ",1.0542,1)</f>
        <v>1</v>
      </c>
      <c r="K6367" s="0" t="str">
        <f aca="false">IF(I6367="GJ","MMBtu",I6367)</f>
        <v>MMBtu</v>
      </c>
      <c r="L6367" s="13" t="n">
        <f aca="false">H6367*J6367</f>
        <v>12514824</v>
      </c>
    </row>
    <row r="6368" customFormat="false" ht="12.75" hidden="false" customHeight="false" outlineLevel="0" collapsed="false">
      <c r="A6368" s="0" t="s">
        <v>23</v>
      </c>
      <c r="B6368" s="0" t="s">
        <v>448</v>
      </c>
      <c r="C6368" s="0" t="s">
        <v>6</v>
      </c>
      <c r="D6368" s="0" t="s">
        <v>449</v>
      </c>
      <c r="E6368" s="0" t="s">
        <v>357</v>
      </c>
      <c r="F6368" s="0" t="s">
        <v>450</v>
      </c>
      <c r="G6368" s="0" t="n">
        <v>702</v>
      </c>
      <c r="H6368" s="0" t="n">
        <v>12589903</v>
      </c>
      <c r="I6368" s="0" t="s">
        <v>451</v>
      </c>
      <c r="J6368" s="0" t="n">
        <f aca="false">IF(I6368="GJ",1.0542,1)</f>
        <v>1</v>
      </c>
      <c r="K6368" s="0" t="str">
        <f aca="false">IF(I6368="GJ","MMBtu",I6368)</f>
        <v>MMBtu</v>
      </c>
      <c r="L6368" s="13" t="n">
        <f aca="false">H6368*J6368</f>
        <v>12589903</v>
      </c>
    </row>
    <row r="6369" customFormat="false" ht="12.75" hidden="false" customHeight="false" outlineLevel="0" collapsed="false">
      <c r="A6369" s="0" t="s">
        <v>23</v>
      </c>
      <c r="B6369" s="0" t="s">
        <v>448</v>
      </c>
      <c r="C6369" s="0" t="s">
        <v>6</v>
      </c>
      <c r="D6369" s="0" t="s">
        <v>453</v>
      </c>
      <c r="E6369" s="0" t="s">
        <v>396</v>
      </c>
      <c r="F6369" s="0" t="s">
        <v>454</v>
      </c>
      <c r="G6369" s="0" t="n">
        <v>16</v>
      </c>
      <c r="H6369" s="0" t="n">
        <v>12648372</v>
      </c>
      <c r="I6369" s="0" t="s">
        <v>451</v>
      </c>
      <c r="J6369" s="0" t="n">
        <f aca="false">IF(I6369="GJ",1.0542,1)</f>
        <v>1</v>
      </c>
      <c r="K6369" s="0" t="str">
        <f aca="false">IF(I6369="GJ","MMBtu",I6369)</f>
        <v>MMBtu</v>
      </c>
      <c r="L6369" s="13" t="n">
        <f aca="false">H6369*J6369</f>
        <v>12648372</v>
      </c>
    </row>
    <row r="6370" customFormat="false" ht="12.75" hidden="false" customHeight="false" outlineLevel="0" collapsed="false">
      <c r="A6370" s="0" t="s">
        <v>23</v>
      </c>
      <c r="B6370" s="0" t="s">
        <v>448</v>
      </c>
      <c r="C6370" s="0" t="s">
        <v>6</v>
      </c>
      <c r="D6370" s="0" t="s">
        <v>449</v>
      </c>
      <c r="E6370" s="0" t="s">
        <v>329</v>
      </c>
      <c r="F6370" s="0" t="s">
        <v>456</v>
      </c>
      <c r="G6370" s="0" t="n">
        <v>582</v>
      </c>
      <c r="H6370" s="0" t="n">
        <v>13054148</v>
      </c>
      <c r="I6370" s="0" t="s">
        <v>451</v>
      </c>
      <c r="J6370" s="0" t="n">
        <f aca="false">IF(I6370="GJ",1.0542,1)</f>
        <v>1</v>
      </c>
      <c r="K6370" s="0" t="str">
        <f aca="false">IF(I6370="GJ","MMBtu",I6370)</f>
        <v>MMBtu</v>
      </c>
      <c r="L6370" s="13" t="n">
        <f aca="false">H6370*J6370</f>
        <v>13054148</v>
      </c>
    </row>
    <row r="6371" customFormat="false" ht="12.75" hidden="false" customHeight="false" outlineLevel="0" collapsed="false">
      <c r="A6371" s="0" t="s">
        <v>23</v>
      </c>
      <c r="B6371" s="0" t="s">
        <v>448</v>
      </c>
      <c r="C6371" s="0" t="s">
        <v>6</v>
      </c>
      <c r="D6371" s="0" t="s">
        <v>453</v>
      </c>
      <c r="E6371" s="0" t="s">
        <v>20</v>
      </c>
      <c r="F6371" s="0" t="s">
        <v>450</v>
      </c>
      <c r="G6371" s="0" t="n">
        <v>12</v>
      </c>
      <c r="H6371" s="0" t="n">
        <v>13115000</v>
      </c>
      <c r="I6371" s="0" t="s">
        <v>451</v>
      </c>
      <c r="J6371" s="0" t="n">
        <f aca="false">IF(I6371="GJ",1.0542,1)</f>
        <v>1</v>
      </c>
      <c r="K6371" s="0" t="str">
        <f aca="false">IF(I6371="GJ","MMBtu",I6371)</f>
        <v>MMBtu</v>
      </c>
      <c r="L6371" s="13" t="n">
        <f aca="false">H6371*J6371</f>
        <v>13115000</v>
      </c>
    </row>
    <row r="6372" customFormat="false" ht="12.75" hidden="false" customHeight="false" outlineLevel="0" collapsed="false">
      <c r="A6372" s="0" t="s">
        <v>23</v>
      </c>
      <c r="B6372" s="0" t="s">
        <v>448</v>
      </c>
      <c r="C6372" s="0" t="s">
        <v>6</v>
      </c>
      <c r="D6372" s="0" t="s">
        <v>449</v>
      </c>
      <c r="E6372" s="0" t="s">
        <v>191</v>
      </c>
      <c r="F6372" s="0" t="s">
        <v>456</v>
      </c>
      <c r="G6372" s="0" t="n">
        <v>231</v>
      </c>
      <c r="H6372" s="0" t="n">
        <v>13340790</v>
      </c>
      <c r="I6372" s="0" t="s">
        <v>451</v>
      </c>
      <c r="J6372" s="0" t="n">
        <f aca="false">IF(I6372="GJ",1.0542,1)</f>
        <v>1</v>
      </c>
      <c r="K6372" s="0" t="str">
        <f aca="false">IF(I6372="GJ","MMBtu",I6372)</f>
        <v>MMBtu</v>
      </c>
      <c r="L6372" s="13" t="n">
        <f aca="false">H6372*J6372</f>
        <v>13340790</v>
      </c>
    </row>
    <row r="6373" customFormat="false" ht="12.75" hidden="false" customHeight="false" outlineLevel="0" collapsed="false">
      <c r="A6373" s="0" t="s">
        <v>23</v>
      </c>
      <c r="B6373" s="0" t="s">
        <v>448</v>
      </c>
      <c r="C6373" s="0" t="s">
        <v>6</v>
      </c>
      <c r="D6373" s="0" t="s">
        <v>449</v>
      </c>
      <c r="E6373" s="0" t="s">
        <v>301</v>
      </c>
      <c r="F6373" s="0" t="s">
        <v>456</v>
      </c>
      <c r="G6373" s="0" t="n">
        <v>554</v>
      </c>
      <c r="H6373" s="0" t="n">
        <v>14417172</v>
      </c>
      <c r="I6373" s="0" t="s">
        <v>451</v>
      </c>
      <c r="J6373" s="0" t="n">
        <f aca="false">IF(I6373="GJ",1.0542,1)</f>
        <v>1</v>
      </c>
      <c r="K6373" s="0" t="str">
        <f aca="false">IF(I6373="GJ","MMBtu",I6373)</f>
        <v>MMBtu</v>
      </c>
      <c r="L6373" s="13" t="n">
        <f aca="false">H6373*J6373</f>
        <v>14417172</v>
      </c>
    </row>
    <row r="6374" customFormat="false" ht="12.75" hidden="false" customHeight="false" outlineLevel="0" collapsed="false">
      <c r="A6374" s="0" t="s">
        <v>23</v>
      </c>
      <c r="B6374" s="0" t="s">
        <v>448</v>
      </c>
      <c r="C6374" s="0" t="s">
        <v>6</v>
      </c>
      <c r="D6374" s="0" t="s">
        <v>449</v>
      </c>
      <c r="E6374" s="0" t="s">
        <v>396</v>
      </c>
      <c r="F6374" s="0" t="s">
        <v>450</v>
      </c>
      <c r="G6374" s="0" t="n">
        <v>983</v>
      </c>
      <c r="H6374" s="0" t="n">
        <v>14634322</v>
      </c>
      <c r="I6374" s="0" t="s">
        <v>451</v>
      </c>
      <c r="J6374" s="0" t="n">
        <f aca="false">IF(I6374="GJ",1.0542,1)</f>
        <v>1</v>
      </c>
      <c r="K6374" s="0" t="str">
        <f aca="false">IF(I6374="GJ","MMBtu",I6374)</f>
        <v>MMBtu</v>
      </c>
      <c r="L6374" s="13" t="n">
        <f aca="false">H6374*J6374</f>
        <v>14634322</v>
      </c>
    </row>
    <row r="6375" customFormat="false" ht="12.75" hidden="false" customHeight="false" outlineLevel="0" collapsed="false">
      <c r="A6375" s="0" t="s">
        <v>23</v>
      </c>
      <c r="B6375" s="0" t="s">
        <v>448</v>
      </c>
      <c r="C6375" s="0" t="s">
        <v>6</v>
      </c>
      <c r="D6375" s="0" t="s">
        <v>453</v>
      </c>
      <c r="E6375" s="0" t="s">
        <v>301</v>
      </c>
      <c r="F6375" s="0" t="s">
        <v>454</v>
      </c>
      <c r="G6375" s="0" t="n">
        <v>25</v>
      </c>
      <c r="H6375" s="0" t="n">
        <v>15550000</v>
      </c>
      <c r="I6375" s="0" t="s">
        <v>451</v>
      </c>
      <c r="J6375" s="0" t="n">
        <f aca="false">IF(I6375="GJ",1.0542,1)</f>
        <v>1</v>
      </c>
      <c r="K6375" s="0" t="str">
        <f aca="false">IF(I6375="GJ","MMBtu",I6375)</f>
        <v>MMBtu</v>
      </c>
      <c r="L6375" s="13" t="n">
        <f aca="false">H6375*J6375</f>
        <v>15550000</v>
      </c>
    </row>
    <row r="6376" customFormat="false" ht="12.75" hidden="false" customHeight="false" outlineLevel="0" collapsed="false">
      <c r="A6376" s="0" t="s">
        <v>23</v>
      </c>
      <c r="B6376" s="0" t="s">
        <v>448</v>
      </c>
      <c r="C6376" s="0" t="s">
        <v>6</v>
      </c>
      <c r="D6376" s="0" t="s">
        <v>449</v>
      </c>
      <c r="E6376" s="0" t="s">
        <v>357</v>
      </c>
      <c r="F6376" s="0" t="s">
        <v>456</v>
      </c>
      <c r="G6376" s="0" t="n">
        <v>663</v>
      </c>
      <c r="H6376" s="0" t="n">
        <v>16560697</v>
      </c>
      <c r="I6376" s="0" t="s">
        <v>451</v>
      </c>
      <c r="J6376" s="0" t="n">
        <f aca="false">IF(I6376="GJ",1.0542,1)</f>
        <v>1</v>
      </c>
      <c r="K6376" s="0" t="str">
        <f aca="false">IF(I6376="GJ","MMBtu",I6376)</f>
        <v>MMBtu</v>
      </c>
      <c r="L6376" s="13" t="n">
        <f aca="false">H6376*J6376</f>
        <v>16560697</v>
      </c>
    </row>
    <row r="6377" customFormat="false" ht="12.75" hidden="false" customHeight="false" outlineLevel="0" collapsed="false">
      <c r="A6377" s="0" t="s">
        <v>23</v>
      </c>
      <c r="B6377" s="0" t="s">
        <v>448</v>
      </c>
      <c r="C6377" s="0" t="s">
        <v>6</v>
      </c>
      <c r="D6377" s="0" t="s">
        <v>463</v>
      </c>
      <c r="E6377" s="0" t="s">
        <v>423</v>
      </c>
      <c r="F6377" s="0" t="s">
        <v>455</v>
      </c>
      <c r="G6377" s="0" t="n">
        <v>19</v>
      </c>
      <c r="H6377" s="0" t="n">
        <v>19000000</v>
      </c>
      <c r="I6377" s="0" t="s">
        <v>451</v>
      </c>
      <c r="J6377" s="0" t="n">
        <f aca="false">IF(I6377="GJ",1.0542,1)</f>
        <v>1</v>
      </c>
      <c r="K6377" s="0" t="str">
        <f aca="false">IF(I6377="GJ","MMBtu",I6377)</f>
        <v>MMBtu</v>
      </c>
      <c r="L6377" s="13" t="n">
        <f aca="false">H6377*J6377</f>
        <v>19000000</v>
      </c>
    </row>
    <row r="6378" customFormat="false" ht="12.75" hidden="false" customHeight="false" outlineLevel="0" collapsed="false">
      <c r="A6378" s="0" t="s">
        <v>23</v>
      </c>
      <c r="B6378" s="0" t="s">
        <v>448</v>
      </c>
      <c r="C6378" s="0" t="s">
        <v>6</v>
      </c>
      <c r="D6378" s="0" t="s">
        <v>453</v>
      </c>
      <c r="E6378" s="0" t="s">
        <v>423</v>
      </c>
      <c r="F6378" s="0" t="s">
        <v>454</v>
      </c>
      <c r="G6378" s="0" t="n">
        <v>23</v>
      </c>
      <c r="H6378" s="0" t="n">
        <v>23268000</v>
      </c>
      <c r="I6378" s="0" t="s">
        <v>451</v>
      </c>
      <c r="J6378" s="0" t="n">
        <f aca="false">IF(I6378="GJ",1.0542,1)</f>
        <v>1</v>
      </c>
      <c r="K6378" s="0" t="str">
        <f aca="false">IF(I6378="GJ","MMBtu",I6378)</f>
        <v>MMBtu</v>
      </c>
      <c r="L6378" s="13" t="n">
        <f aca="false">H6378*J6378</f>
        <v>23268000</v>
      </c>
    </row>
    <row r="6379" customFormat="false" ht="12.75" hidden="false" customHeight="false" outlineLevel="0" collapsed="false">
      <c r="A6379" s="0" t="s">
        <v>23</v>
      </c>
      <c r="B6379" s="0" t="s">
        <v>448</v>
      </c>
      <c r="C6379" s="0" t="s">
        <v>6</v>
      </c>
      <c r="D6379" s="0" t="s">
        <v>449</v>
      </c>
      <c r="E6379" s="0" t="s">
        <v>396</v>
      </c>
      <c r="F6379" s="0" t="s">
        <v>456</v>
      </c>
      <c r="G6379" s="0" t="n">
        <v>961</v>
      </c>
      <c r="H6379" s="0" t="n">
        <v>23604601</v>
      </c>
      <c r="I6379" s="0" t="s">
        <v>451</v>
      </c>
      <c r="J6379" s="0" t="n">
        <f aca="false">IF(I6379="GJ",1.0542,1)</f>
        <v>1</v>
      </c>
      <c r="K6379" s="0" t="str">
        <f aca="false">IF(I6379="GJ","MMBtu",I6379)</f>
        <v>MMBtu</v>
      </c>
      <c r="L6379" s="13" t="n">
        <f aca="false">H6379*J6379</f>
        <v>23604601</v>
      </c>
    </row>
    <row r="6380" customFormat="false" ht="12.75" hidden="false" customHeight="false" outlineLevel="0" collapsed="false">
      <c r="A6380" s="0" t="s">
        <v>23</v>
      </c>
      <c r="B6380" s="0" t="s">
        <v>448</v>
      </c>
      <c r="C6380" s="0" t="s">
        <v>6</v>
      </c>
      <c r="D6380" s="0" t="s">
        <v>449</v>
      </c>
      <c r="E6380" s="0" t="s">
        <v>241</v>
      </c>
      <c r="F6380" s="0" t="s">
        <v>456</v>
      </c>
      <c r="G6380" s="0" t="n">
        <v>459</v>
      </c>
      <c r="H6380" s="0" t="n">
        <v>26701203</v>
      </c>
      <c r="I6380" s="0" t="s">
        <v>451</v>
      </c>
      <c r="J6380" s="0" t="n">
        <f aca="false">IF(I6380="GJ",1.0542,1)</f>
        <v>1</v>
      </c>
      <c r="K6380" s="0" t="str">
        <f aca="false">IF(I6380="GJ","MMBtu",I6380)</f>
        <v>MMBtu</v>
      </c>
      <c r="L6380" s="13" t="n">
        <f aca="false">H6380*J6380</f>
        <v>26701203</v>
      </c>
    </row>
    <row r="6381" customFormat="false" ht="12.75" hidden="false" customHeight="false" outlineLevel="0" collapsed="false">
      <c r="A6381" s="0" t="s">
        <v>23</v>
      </c>
      <c r="B6381" s="0" t="s">
        <v>448</v>
      </c>
      <c r="C6381" s="0" t="s">
        <v>6</v>
      </c>
      <c r="D6381" s="0" t="s">
        <v>453</v>
      </c>
      <c r="E6381" s="0" t="s">
        <v>20</v>
      </c>
      <c r="F6381" s="0" t="s">
        <v>454</v>
      </c>
      <c r="G6381" s="0" t="n">
        <v>32</v>
      </c>
      <c r="H6381" s="0" t="n">
        <v>27035000</v>
      </c>
      <c r="I6381" s="0" t="s">
        <v>451</v>
      </c>
      <c r="J6381" s="0" t="n">
        <f aca="false">IF(I6381="GJ",1.0542,1)</f>
        <v>1</v>
      </c>
      <c r="K6381" s="0" t="str">
        <f aca="false">IF(I6381="GJ","MMBtu",I6381)</f>
        <v>MMBtu</v>
      </c>
      <c r="L6381" s="13" t="n">
        <f aca="false">H6381*J6381</f>
        <v>27035000</v>
      </c>
    </row>
    <row r="6382" customFormat="false" ht="12.75" hidden="false" customHeight="false" outlineLevel="0" collapsed="false">
      <c r="A6382" s="0" t="s">
        <v>23</v>
      </c>
      <c r="B6382" s="0" t="s">
        <v>448</v>
      </c>
      <c r="C6382" s="0" t="s">
        <v>6</v>
      </c>
      <c r="D6382" s="0" t="s">
        <v>453</v>
      </c>
      <c r="E6382" s="0" t="s">
        <v>357</v>
      </c>
      <c r="F6382" s="0" t="s">
        <v>452</v>
      </c>
      <c r="G6382" s="0" t="n">
        <v>28</v>
      </c>
      <c r="H6382" s="0" t="n">
        <v>28003000</v>
      </c>
      <c r="I6382" s="0" t="s">
        <v>451</v>
      </c>
      <c r="J6382" s="0" t="n">
        <f aca="false">IF(I6382="GJ",1.0542,1)</f>
        <v>1</v>
      </c>
      <c r="K6382" s="0" t="str">
        <f aca="false">IF(I6382="GJ","MMBtu",I6382)</f>
        <v>MMBtu</v>
      </c>
      <c r="L6382" s="13" t="n">
        <f aca="false">H6382*J6382</f>
        <v>28003000</v>
      </c>
    </row>
    <row r="6383" customFormat="false" ht="12.75" hidden="false" customHeight="false" outlineLevel="0" collapsed="false">
      <c r="A6383" s="0" t="s">
        <v>23</v>
      </c>
      <c r="B6383" s="0" t="s">
        <v>448</v>
      </c>
      <c r="C6383" s="0" t="s">
        <v>6</v>
      </c>
      <c r="D6383" s="0" t="s">
        <v>453</v>
      </c>
      <c r="E6383" s="0" t="s">
        <v>329</v>
      </c>
      <c r="F6383" s="0" t="s">
        <v>450</v>
      </c>
      <c r="G6383" s="0" t="n">
        <v>139</v>
      </c>
      <c r="H6383" s="0" t="n">
        <v>30365800</v>
      </c>
      <c r="I6383" s="0" t="s">
        <v>451</v>
      </c>
      <c r="J6383" s="0" t="n">
        <f aca="false">IF(I6383="GJ",1.0542,1)</f>
        <v>1</v>
      </c>
      <c r="K6383" s="0" t="str">
        <f aca="false">IF(I6383="GJ","MMBtu",I6383)</f>
        <v>MMBtu</v>
      </c>
      <c r="L6383" s="13" t="n">
        <f aca="false">H6383*J6383</f>
        <v>30365800</v>
      </c>
    </row>
    <row r="6384" customFormat="false" ht="12.75" hidden="false" customHeight="false" outlineLevel="0" collapsed="false">
      <c r="A6384" s="0" t="s">
        <v>23</v>
      </c>
      <c r="B6384" s="0" t="s">
        <v>448</v>
      </c>
      <c r="C6384" s="0" t="s">
        <v>6</v>
      </c>
      <c r="D6384" s="0" t="s">
        <v>453</v>
      </c>
      <c r="E6384" s="0" t="s">
        <v>241</v>
      </c>
      <c r="F6384" s="0" t="s">
        <v>454</v>
      </c>
      <c r="G6384" s="0" t="n">
        <v>17</v>
      </c>
      <c r="H6384" s="0" t="n">
        <v>31715000</v>
      </c>
      <c r="I6384" s="0" t="s">
        <v>451</v>
      </c>
      <c r="J6384" s="0" t="n">
        <f aca="false">IF(I6384="GJ",1.0542,1)</f>
        <v>1</v>
      </c>
      <c r="K6384" s="0" t="str">
        <f aca="false">IF(I6384="GJ","MMBtu",I6384)</f>
        <v>MMBtu</v>
      </c>
      <c r="L6384" s="13" t="n">
        <f aca="false">H6384*J6384</f>
        <v>31715000</v>
      </c>
    </row>
    <row r="6385" customFormat="false" ht="12.75" hidden="false" customHeight="false" outlineLevel="0" collapsed="false">
      <c r="A6385" s="0" t="s">
        <v>23</v>
      </c>
      <c r="B6385" s="0" t="s">
        <v>448</v>
      </c>
      <c r="C6385" s="0" t="s">
        <v>6</v>
      </c>
      <c r="D6385" s="0" t="s">
        <v>453</v>
      </c>
      <c r="E6385" s="0" t="s">
        <v>423</v>
      </c>
      <c r="F6385" s="0" t="s">
        <v>450</v>
      </c>
      <c r="G6385" s="0" t="n">
        <v>96</v>
      </c>
      <c r="H6385" s="0" t="n">
        <v>37235000</v>
      </c>
      <c r="I6385" s="0" t="s">
        <v>451</v>
      </c>
      <c r="J6385" s="0" t="n">
        <f aca="false">IF(I6385="GJ",1.0542,1)</f>
        <v>1</v>
      </c>
      <c r="K6385" s="0" t="str">
        <f aca="false">IF(I6385="GJ","MMBtu",I6385)</f>
        <v>MMBtu</v>
      </c>
      <c r="L6385" s="13" t="n">
        <f aca="false">H6385*J6385</f>
        <v>37235000</v>
      </c>
    </row>
    <row r="6386" customFormat="false" ht="12.75" hidden="false" customHeight="false" outlineLevel="0" collapsed="false">
      <c r="A6386" s="0" t="s">
        <v>23</v>
      </c>
      <c r="B6386" s="0" t="s">
        <v>448</v>
      </c>
      <c r="C6386" s="0" t="s">
        <v>6</v>
      </c>
      <c r="D6386" s="0" t="s">
        <v>453</v>
      </c>
      <c r="E6386" s="0" t="s">
        <v>396</v>
      </c>
      <c r="F6386" s="0" t="s">
        <v>450</v>
      </c>
      <c r="G6386" s="0" t="n">
        <v>150</v>
      </c>
      <c r="H6386" s="0" t="n">
        <v>38049000</v>
      </c>
      <c r="I6386" s="0" t="s">
        <v>451</v>
      </c>
      <c r="J6386" s="0" t="n">
        <f aca="false">IF(I6386="GJ",1.0542,1)</f>
        <v>1</v>
      </c>
      <c r="K6386" s="0" t="str">
        <f aca="false">IF(I6386="GJ","MMBtu",I6386)</f>
        <v>MMBtu</v>
      </c>
      <c r="L6386" s="13" t="n">
        <f aca="false">H6386*J6386</f>
        <v>38049000</v>
      </c>
    </row>
    <row r="6387" customFormat="false" ht="12.75" hidden="false" customHeight="false" outlineLevel="0" collapsed="false">
      <c r="A6387" s="0" t="s">
        <v>23</v>
      </c>
      <c r="B6387" s="0" t="s">
        <v>448</v>
      </c>
      <c r="C6387" s="0" t="s">
        <v>6</v>
      </c>
      <c r="D6387" s="0" t="s">
        <v>453</v>
      </c>
      <c r="E6387" s="0" t="s">
        <v>357</v>
      </c>
      <c r="F6387" s="0" t="s">
        <v>450</v>
      </c>
      <c r="G6387" s="0" t="n">
        <v>140</v>
      </c>
      <c r="H6387" s="0" t="n">
        <v>38051350</v>
      </c>
      <c r="I6387" s="0" t="s">
        <v>451</v>
      </c>
      <c r="J6387" s="0" t="n">
        <f aca="false">IF(I6387="GJ",1.0542,1)</f>
        <v>1</v>
      </c>
      <c r="K6387" s="0" t="str">
        <f aca="false">IF(I6387="GJ","MMBtu",I6387)</f>
        <v>MMBtu</v>
      </c>
      <c r="L6387" s="13" t="n">
        <f aca="false">H6387*J6387</f>
        <v>38051350</v>
      </c>
    </row>
    <row r="6388" customFormat="false" ht="12.75" hidden="false" customHeight="false" outlineLevel="0" collapsed="false">
      <c r="A6388" s="0" t="s">
        <v>23</v>
      </c>
      <c r="B6388" s="0" t="s">
        <v>448</v>
      </c>
      <c r="C6388" s="0" t="s">
        <v>6</v>
      </c>
      <c r="D6388" s="0" t="s">
        <v>453</v>
      </c>
      <c r="E6388" s="0" t="s">
        <v>329</v>
      </c>
      <c r="F6388" s="0" t="s">
        <v>456</v>
      </c>
      <c r="G6388" s="0" t="n">
        <v>134</v>
      </c>
      <c r="H6388" s="0" t="n">
        <v>40644500</v>
      </c>
      <c r="I6388" s="0" t="s">
        <v>451</v>
      </c>
      <c r="J6388" s="0" t="n">
        <f aca="false">IF(I6388="GJ",1.0542,1)</f>
        <v>1</v>
      </c>
      <c r="K6388" s="0" t="str">
        <f aca="false">IF(I6388="GJ","MMBtu",I6388)</f>
        <v>MMBtu</v>
      </c>
      <c r="L6388" s="13" t="n">
        <f aca="false">H6388*J6388</f>
        <v>40644500</v>
      </c>
    </row>
    <row r="6389" customFormat="false" ht="12.75" hidden="false" customHeight="false" outlineLevel="0" collapsed="false">
      <c r="A6389" s="0" t="s">
        <v>23</v>
      </c>
      <c r="B6389" s="0" t="s">
        <v>448</v>
      </c>
      <c r="C6389" s="0" t="s">
        <v>6</v>
      </c>
      <c r="D6389" s="0" t="s">
        <v>453</v>
      </c>
      <c r="E6389" s="0" t="s">
        <v>191</v>
      </c>
      <c r="F6389" s="0" t="s">
        <v>454</v>
      </c>
      <c r="G6389" s="0" t="n">
        <v>38</v>
      </c>
      <c r="H6389" s="0" t="n">
        <v>50990000</v>
      </c>
      <c r="I6389" s="0" t="s">
        <v>451</v>
      </c>
      <c r="J6389" s="0" t="n">
        <f aca="false">IF(I6389="GJ",1.0542,1)</f>
        <v>1</v>
      </c>
      <c r="K6389" s="0" t="str">
        <f aca="false">IF(I6389="GJ","MMBtu",I6389)</f>
        <v>MMBtu</v>
      </c>
      <c r="L6389" s="13" t="n">
        <f aca="false">H6389*J6389</f>
        <v>50990000</v>
      </c>
    </row>
    <row r="6390" customFormat="false" ht="12.75" hidden="false" customHeight="false" outlineLevel="0" collapsed="false">
      <c r="A6390" s="0" t="s">
        <v>23</v>
      </c>
      <c r="B6390" s="0" t="s">
        <v>448</v>
      </c>
      <c r="C6390" s="0" t="s">
        <v>6</v>
      </c>
      <c r="D6390" s="0" t="s">
        <v>453</v>
      </c>
      <c r="E6390" s="0" t="s">
        <v>241</v>
      </c>
      <c r="F6390" s="0" t="s">
        <v>456</v>
      </c>
      <c r="G6390" s="0" t="n">
        <v>75</v>
      </c>
      <c r="H6390" s="0" t="n">
        <v>51670000</v>
      </c>
      <c r="I6390" s="0" t="s">
        <v>451</v>
      </c>
      <c r="J6390" s="0" t="n">
        <f aca="false">IF(I6390="GJ",1.0542,1)</f>
        <v>1</v>
      </c>
      <c r="K6390" s="0" t="str">
        <f aca="false">IF(I6390="GJ","MMBtu",I6390)</f>
        <v>MMBtu</v>
      </c>
      <c r="L6390" s="13" t="n">
        <f aca="false">H6390*J6390</f>
        <v>51670000</v>
      </c>
    </row>
    <row r="6391" customFormat="false" ht="12.75" hidden="false" customHeight="false" outlineLevel="0" collapsed="false">
      <c r="A6391" s="0" t="s">
        <v>23</v>
      </c>
      <c r="B6391" s="0" t="s">
        <v>448</v>
      </c>
      <c r="C6391" s="0" t="s">
        <v>6</v>
      </c>
      <c r="D6391" s="0" t="s">
        <v>453</v>
      </c>
      <c r="E6391" s="0" t="s">
        <v>301</v>
      </c>
      <c r="F6391" s="0" t="s">
        <v>456</v>
      </c>
      <c r="G6391" s="0" t="n">
        <v>210</v>
      </c>
      <c r="H6391" s="0" t="n">
        <v>58238992</v>
      </c>
      <c r="I6391" s="0" t="s">
        <v>451</v>
      </c>
      <c r="J6391" s="0" t="n">
        <f aca="false">IF(I6391="GJ",1.0542,1)</f>
        <v>1</v>
      </c>
      <c r="K6391" s="0" t="str">
        <f aca="false">IF(I6391="GJ","MMBtu",I6391)</f>
        <v>MMBtu</v>
      </c>
      <c r="L6391" s="13" t="n">
        <f aca="false">H6391*J6391</f>
        <v>58238992</v>
      </c>
    </row>
    <row r="6392" customFormat="false" ht="12.75" hidden="false" customHeight="false" outlineLevel="0" collapsed="false">
      <c r="A6392" s="0" t="s">
        <v>23</v>
      </c>
      <c r="B6392" s="0" t="s">
        <v>448</v>
      </c>
      <c r="C6392" s="0" t="s">
        <v>6</v>
      </c>
      <c r="D6392" s="0" t="s">
        <v>453</v>
      </c>
      <c r="E6392" s="0" t="s">
        <v>241</v>
      </c>
      <c r="F6392" s="0" t="s">
        <v>450</v>
      </c>
      <c r="G6392" s="0" t="n">
        <v>169</v>
      </c>
      <c r="H6392" s="0" t="n">
        <v>58725000</v>
      </c>
      <c r="I6392" s="0" t="s">
        <v>451</v>
      </c>
      <c r="J6392" s="0" t="n">
        <f aca="false">IF(I6392="GJ",1.0542,1)</f>
        <v>1</v>
      </c>
      <c r="K6392" s="0" t="str">
        <f aca="false">IF(I6392="GJ","MMBtu",I6392)</f>
        <v>MMBtu</v>
      </c>
      <c r="L6392" s="13" t="n">
        <f aca="false">H6392*J6392</f>
        <v>58725000</v>
      </c>
    </row>
    <row r="6393" customFormat="false" ht="12.75" hidden="false" customHeight="false" outlineLevel="0" collapsed="false">
      <c r="A6393" s="0" t="s">
        <v>23</v>
      </c>
      <c r="B6393" s="0" t="s">
        <v>448</v>
      </c>
      <c r="C6393" s="0" t="s">
        <v>6</v>
      </c>
      <c r="D6393" s="0" t="s">
        <v>453</v>
      </c>
      <c r="E6393" s="0" t="s">
        <v>191</v>
      </c>
      <c r="F6393" s="0" t="s">
        <v>456</v>
      </c>
      <c r="G6393" s="0" t="n">
        <v>108</v>
      </c>
      <c r="H6393" s="0" t="n">
        <v>60655000</v>
      </c>
      <c r="I6393" s="0" t="s">
        <v>451</v>
      </c>
      <c r="J6393" s="0" t="n">
        <f aca="false">IF(I6393="GJ",1.0542,1)</f>
        <v>1</v>
      </c>
      <c r="K6393" s="0" t="str">
        <f aca="false">IF(I6393="GJ","MMBtu",I6393)</f>
        <v>MMBtu</v>
      </c>
      <c r="L6393" s="13" t="n">
        <f aca="false">H6393*J6393</f>
        <v>60655000</v>
      </c>
    </row>
    <row r="6394" customFormat="false" ht="12.75" hidden="false" customHeight="false" outlineLevel="0" collapsed="false">
      <c r="A6394" s="0" t="s">
        <v>23</v>
      </c>
      <c r="B6394" s="0" t="s">
        <v>448</v>
      </c>
      <c r="C6394" s="0" t="s">
        <v>6</v>
      </c>
      <c r="D6394" s="0" t="s">
        <v>453</v>
      </c>
      <c r="E6394" s="0" t="s">
        <v>301</v>
      </c>
      <c r="F6394" s="0" t="s">
        <v>450</v>
      </c>
      <c r="G6394" s="0" t="n">
        <v>211</v>
      </c>
      <c r="H6394" s="0" t="n">
        <v>66440000</v>
      </c>
      <c r="I6394" s="0" t="s">
        <v>451</v>
      </c>
      <c r="J6394" s="0" t="n">
        <f aca="false">IF(I6394="GJ",1.0542,1)</f>
        <v>1</v>
      </c>
      <c r="K6394" s="0" t="str">
        <f aca="false">IF(I6394="GJ","MMBtu",I6394)</f>
        <v>MMBtu</v>
      </c>
      <c r="L6394" s="13" t="n">
        <f aca="false">H6394*J6394</f>
        <v>66440000</v>
      </c>
    </row>
    <row r="6395" customFormat="false" ht="12.75" hidden="false" customHeight="false" outlineLevel="0" collapsed="false">
      <c r="A6395" s="0" t="s">
        <v>23</v>
      </c>
      <c r="B6395" s="0" t="s">
        <v>448</v>
      </c>
      <c r="C6395" s="0" t="s">
        <v>6</v>
      </c>
      <c r="D6395" s="0" t="s">
        <v>463</v>
      </c>
      <c r="E6395" s="0" t="s">
        <v>396</v>
      </c>
      <c r="F6395" s="0" t="s">
        <v>455</v>
      </c>
      <c r="G6395" s="0" t="n">
        <v>72</v>
      </c>
      <c r="H6395" s="0" t="n">
        <v>71500000</v>
      </c>
      <c r="I6395" s="0" t="s">
        <v>451</v>
      </c>
      <c r="J6395" s="0" t="n">
        <f aca="false">IF(I6395="GJ",1.0542,1)</f>
        <v>1</v>
      </c>
      <c r="K6395" s="0" t="str">
        <f aca="false">IF(I6395="GJ","MMBtu",I6395)</f>
        <v>MMBtu</v>
      </c>
      <c r="L6395" s="13" t="n">
        <f aca="false">H6395*J6395</f>
        <v>71500000</v>
      </c>
    </row>
    <row r="6396" customFormat="false" ht="12.75" hidden="false" customHeight="false" outlineLevel="0" collapsed="false">
      <c r="A6396" s="0" t="s">
        <v>23</v>
      </c>
      <c r="B6396" s="0" t="s">
        <v>448</v>
      </c>
      <c r="C6396" s="0" t="s">
        <v>6</v>
      </c>
      <c r="D6396" s="0" t="s">
        <v>463</v>
      </c>
      <c r="E6396" s="0" t="s">
        <v>329</v>
      </c>
      <c r="F6396" s="0" t="s">
        <v>455</v>
      </c>
      <c r="G6396" s="0" t="n">
        <v>91</v>
      </c>
      <c r="H6396" s="0" t="n">
        <v>89000000</v>
      </c>
      <c r="I6396" s="0" t="s">
        <v>451</v>
      </c>
      <c r="J6396" s="0" t="n">
        <f aca="false">IF(I6396="GJ",1.0542,1)</f>
        <v>1</v>
      </c>
      <c r="K6396" s="0" t="str">
        <f aca="false">IF(I6396="GJ","MMBtu",I6396)</f>
        <v>MMBtu</v>
      </c>
      <c r="L6396" s="13" t="n">
        <f aca="false">H6396*J6396</f>
        <v>89000000</v>
      </c>
    </row>
    <row r="6397" customFormat="false" ht="12.75" hidden="false" customHeight="false" outlineLevel="0" collapsed="false">
      <c r="A6397" s="0" t="s">
        <v>23</v>
      </c>
      <c r="B6397" s="0" t="s">
        <v>448</v>
      </c>
      <c r="C6397" s="0" t="s">
        <v>6</v>
      </c>
      <c r="D6397" s="0" t="s">
        <v>453</v>
      </c>
      <c r="E6397" s="0" t="s">
        <v>396</v>
      </c>
      <c r="F6397" s="0" t="s">
        <v>456</v>
      </c>
      <c r="G6397" s="0" t="n">
        <v>185</v>
      </c>
      <c r="H6397" s="0" t="n">
        <v>99676464</v>
      </c>
      <c r="I6397" s="0" t="s">
        <v>451</v>
      </c>
      <c r="J6397" s="0" t="n">
        <f aca="false">IF(I6397="GJ",1.0542,1)</f>
        <v>1</v>
      </c>
      <c r="K6397" s="0" t="str">
        <f aca="false">IF(I6397="GJ","MMBtu",I6397)</f>
        <v>MMBtu</v>
      </c>
      <c r="L6397" s="13" t="n">
        <f aca="false">H6397*J6397</f>
        <v>99676464</v>
      </c>
    </row>
    <row r="6398" customFormat="false" ht="12.75" hidden="false" customHeight="false" outlineLevel="0" collapsed="false">
      <c r="A6398" s="0" t="s">
        <v>23</v>
      </c>
      <c r="B6398" s="0" t="s">
        <v>448</v>
      </c>
      <c r="C6398" s="0" t="s">
        <v>6</v>
      </c>
      <c r="D6398" s="0" t="s">
        <v>453</v>
      </c>
      <c r="E6398" s="0" t="s">
        <v>357</v>
      </c>
      <c r="F6398" s="0" t="s">
        <v>456</v>
      </c>
      <c r="G6398" s="0" t="n">
        <v>136</v>
      </c>
      <c r="H6398" s="0" t="n">
        <v>109489025</v>
      </c>
      <c r="I6398" s="0" t="s">
        <v>451</v>
      </c>
      <c r="J6398" s="0" t="n">
        <f aca="false">IF(I6398="GJ",1.0542,1)</f>
        <v>1</v>
      </c>
      <c r="K6398" s="0" t="str">
        <f aca="false">IF(I6398="GJ","MMBtu",I6398)</f>
        <v>MMBtu</v>
      </c>
      <c r="L6398" s="13" t="n">
        <f aca="false">H6398*J6398</f>
        <v>109489025</v>
      </c>
    </row>
    <row r="6399" customFormat="false" ht="12.75" hidden="false" customHeight="false" outlineLevel="0" collapsed="false">
      <c r="A6399" s="0" t="s">
        <v>23</v>
      </c>
      <c r="B6399" s="0" t="s">
        <v>448</v>
      </c>
      <c r="C6399" s="0" t="s">
        <v>6</v>
      </c>
      <c r="D6399" s="0" t="s">
        <v>453</v>
      </c>
      <c r="E6399" s="0" t="s">
        <v>191</v>
      </c>
      <c r="F6399" s="0" t="s">
        <v>450</v>
      </c>
      <c r="G6399" s="0" t="n">
        <v>145</v>
      </c>
      <c r="H6399" s="0" t="n">
        <v>119245000</v>
      </c>
      <c r="I6399" s="0" t="s">
        <v>451</v>
      </c>
      <c r="J6399" s="0" t="n">
        <f aca="false">IF(I6399="GJ",1.0542,1)</f>
        <v>1</v>
      </c>
      <c r="K6399" s="0" t="str">
        <f aca="false">IF(I6399="GJ","MMBtu",I6399)</f>
        <v>MMBtu</v>
      </c>
      <c r="L6399" s="13" t="n">
        <f aca="false">H6399*J6399</f>
        <v>119245000</v>
      </c>
    </row>
    <row r="6400" customFormat="false" ht="12.75" hidden="false" customHeight="false" outlineLevel="0" collapsed="false">
      <c r="A6400" s="0" t="s">
        <v>23</v>
      </c>
      <c r="B6400" s="0" t="s">
        <v>448</v>
      </c>
      <c r="C6400" s="0" t="s">
        <v>6</v>
      </c>
      <c r="D6400" s="0" t="s">
        <v>453</v>
      </c>
      <c r="E6400" s="0" t="s">
        <v>423</v>
      </c>
      <c r="F6400" s="0" t="s">
        <v>456</v>
      </c>
      <c r="G6400" s="0" t="n">
        <v>187</v>
      </c>
      <c r="H6400" s="0" t="n">
        <v>122274312</v>
      </c>
      <c r="I6400" s="0" t="s">
        <v>451</v>
      </c>
      <c r="J6400" s="0" t="n">
        <f aca="false">IF(I6400="GJ",1.0542,1)</f>
        <v>1</v>
      </c>
      <c r="K6400" s="0" t="str">
        <f aca="false">IF(I6400="GJ","MMBtu",I6400)</f>
        <v>MMBtu</v>
      </c>
      <c r="L6400" s="13" t="n">
        <f aca="false">H6400*J6400</f>
        <v>122274312</v>
      </c>
    </row>
    <row r="6401" customFormat="false" ht="12.75" hidden="false" customHeight="false" outlineLevel="0" collapsed="false">
      <c r="A6401" s="0" t="s">
        <v>23</v>
      </c>
      <c r="B6401" s="0" t="s">
        <v>448</v>
      </c>
      <c r="C6401" s="0" t="s">
        <v>6</v>
      </c>
      <c r="D6401" s="0" t="s">
        <v>463</v>
      </c>
      <c r="E6401" s="0" t="s">
        <v>357</v>
      </c>
      <c r="F6401" s="0" t="s">
        <v>455</v>
      </c>
      <c r="G6401" s="0" t="n">
        <v>161</v>
      </c>
      <c r="H6401" s="0" t="n">
        <v>158050000</v>
      </c>
      <c r="I6401" s="0" t="s">
        <v>451</v>
      </c>
      <c r="J6401" s="0" t="n">
        <f aca="false">IF(I6401="GJ",1.0542,1)</f>
        <v>1</v>
      </c>
      <c r="K6401" s="0" t="str">
        <f aca="false">IF(I6401="GJ","MMBtu",I6401)</f>
        <v>MMBtu</v>
      </c>
      <c r="L6401" s="13" t="n">
        <f aca="false">H6401*J6401</f>
        <v>158050000</v>
      </c>
    </row>
    <row r="6402" customFormat="false" ht="12.75" hidden="false" customHeight="false" outlineLevel="0" collapsed="false">
      <c r="A6402" s="0" t="s">
        <v>23</v>
      </c>
      <c r="B6402" s="0" t="s">
        <v>448</v>
      </c>
      <c r="C6402" s="0" t="s">
        <v>6</v>
      </c>
      <c r="D6402" s="0" t="s">
        <v>453</v>
      </c>
      <c r="E6402" s="0" t="s">
        <v>20</v>
      </c>
      <c r="F6402" s="0" t="s">
        <v>455</v>
      </c>
      <c r="G6402" s="0" t="n">
        <v>738</v>
      </c>
      <c r="H6402" s="0" t="n">
        <v>303085000</v>
      </c>
      <c r="I6402" s="0" t="s">
        <v>451</v>
      </c>
      <c r="J6402" s="0" t="n">
        <f aca="false">IF(I6402="GJ",1.0542,1)</f>
        <v>1</v>
      </c>
      <c r="K6402" s="0" t="str">
        <f aca="false">IF(I6402="GJ","MMBtu",I6402)</f>
        <v>MMBtu</v>
      </c>
      <c r="L6402" s="13" t="n">
        <f aca="false">H6402*J6402</f>
        <v>303085000</v>
      </c>
    </row>
    <row r="6403" customFormat="false" ht="12.75" hidden="false" customHeight="false" outlineLevel="0" collapsed="false">
      <c r="A6403" s="0" t="s">
        <v>23</v>
      </c>
      <c r="B6403" s="0" t="s">
        <v>448</v>
      </c>
      <c r="C6403" s="0" t="s">
        <v>6</v>
      </c>
      <c r="D6403" s="0" t="s">
        <v>453</v>
      </c>
      <c r="E6403" s="0" t="s">
        <v>191</v>
      </c>
      <c r="F6403" s="0" t="s">
        <v>455</v>
      </c>
      <c r="G6403" s="0" t="n">
        <v>2673</v>
      </c>
      <c r="H6403" s="0" t="n">
        <v>1141980000</v>
      </c>
      <c r="I6403" s="0" t="s">
        <v>451</v>
      </c>
      <c r="J6403" s="0" t="n">
        <f aca="false">IF(I6403="GJ",1.0542,1)</f>
        <v>1</v>
      </c>
      <c r="K6403" s="0" t="str">
        <f aca="false">IF(I6403="GJ","MMBtu",I6403)</f>
        <v>MMBtu</v>
      </c>
      <c r="L6403" s="13" t="n">
        <f aca="false">H6403*J6403</f>
        <v>1141980000</v>
      </c>
    </row>
    <row r="6404" customFormat="false" ht="12.75" hidden="false" customHeight="false" outlineLevel="0" collapsed="false">
      <c r="A6404" s="0" t="s">
        <v>23</v>
      </c>
      <c r="B6404" s="0" t="s">
        <v>448</v>
      </c>
      <c r="C6404" s="0" t="s">
        <v>6</v>
      </c>
      <c r="D6404" s="0" t="s">
        <v>453</v>
      </c>
      <c r="E6404" s="0" t="s">
        <v>241</v>
      </c>
      <c r="F6404" s="0" t="s">
        <v>455</v>
      </c>
      <c r="G6404" s="0" t="n">
        <v>2839</v>
      </c>
      <c r="H6404" s="0" t="n">
        <v>1244515000</v>
      </c>
      <c r="I6404" s="0" t="s">
        <v>451</v>
      </c>
      <c r="J6404" s="0" t="n">
        <f aca="false">IF(I6404="GJ",1.0542,1)</f>
        <v>1</v>
      </c>
      <c r="K6404" s="0" t="str">
        <f aca="false">IF(I6404="GJ","MMBtu",I6404)</f>
        <v>MMBtu</v>
      </c>
      <c r="L6404" s="13" t="n">
        <f aca="false">H6404*J6404</f>
        <v>1244515000</v>
      </c>
    </row>
    <row r="6405" customFormat="false" ht="12.75" hidden="false" customHeight="false" outlineLevel="0" collapsed="false">
      <c r="A6405" s="0" t="s">
        <v>23</v>
      </c>
      <c r="B6405" s="0" t="s">
        <v>448</v>
      </c>
      <c r="C6405" s="0" t="s">
        <v>6</v>
      </c>
      <c r="D6405" s="0" t="s">
        <v>453</v>
      </c>
      <c r="E6405" s="0" t="s">
        <v>329</v>
      </c>
      <c r="F6405" s="0" t="s">
        <v>455</v>
      </c>
      <c r="G6405" s="0" t="n">
        <v>4515</v>
      </c>
      <c r="H6405" s="0" t="n">
        <v>1726377040</v>
      </c>
      <c r="I6405" s="0" t="s">
        <v>451</v>
      </c>
      <c r="J6405" s="0" t="n">
        <f aca="false">IF(I6405="GJ",1.0542,1)</f>
        <v>1</v>
      </c>
      <c r="K6405" s="0" t="str">
        <f aca="false">IF(I6405="GJ","MMBtu",I6405)</f>
        <v>MMBtu</v>
      </c>
      <c r="L6405" s="13" t="n">
        <f aca="false">H6405*J6405</f>
        <v>1726377040</v>
      </c>
    </row>
    <row r="6406" customFormat="false" ht="12.75" hidden="false" customHeight="false" outlineLevel="0" collapsed="false">
      <c r="A6406" s="0" t="s">
        <v>23</v>
      </c>
      <c r="B6406" s="0" t="s">
        <v>448</v>
      </c>
      <c r="C6406" s="0" t="s">
        <v>6</v>
      </c>
      <c r="D6406" s="0" t="s">
        <v>453</v>
      </c>
      <c r="E6406" s="0" t="s">
        <v>423</v>
      </c>
      <c r="F6406" s="0" t="s">
        <v>455</v>
      </c>
      <c r="G6406" s="0" t="n">
        <v>3116</v>
      </c>
      <c r="H6406" s="0" t="n">
        <v>1881498500</v>
      </c>
      <c r="I6406" s="0" t="s">
        <v>451</v>
      </c>
      <c r="J6406" s="0" t="n">
        <f aca="false">IF(I6406="GJ",1.0542,1)</f>
        <v>1</v>
      </c>
      <c r="K6406" s="0" t="str">
        <f aca="false">IF(I6406="GJ","MMBtu",I6406)</f>
        <v>MMBtu</v>
      </c>
      <c r="L6406" s="13" t="n">
        <f aca="false">H6406*J6406</f>
        <v>1881498500</v>
      </c>
    </row>
    <row r="6407" customFormat="false" ht="12.75" hidden="false" customHeight="false" outlineLevel="0" collapsed="false">
      <c r="A6407" s="0" t="s">
        <v>23</v>
      </c>
      <c r="B6407" s="0" t="s">
        <v>448</v>
      </c>
      <c r="C6407" s="0" t="s">
        <v>6</v>
      </c>
      <c r="D6407" s="0" t="s">
        <v>453</v>
      </c>
      <c r="E6407" s="0" t="s">
        <v>396</v>
      </c>
      <c r="F6407" s="0" t="s">
        <v>455</v>
      </c>
      <c r="G6407" s="0" t="n">
        <v>3491</v>
      </c>
      <c r="H6407" s="0" t="n">
        <v>1890367490</v>
      </c>
      <c r="I6407" s="0" t="s">
        <v>451</v>
      </c>
      <c r="J6407" s="0" t="n">
        <f aca="false">IF(I6407="GJ",1.0542,1)</f>
        <v>1</v>
      </c>
      <c r="K6407" s="0" t="str">
        <f aca="false">IF(I6407="GJ","MMBtu",I6407)</f>
        <v>MMBtu</v>
      </c>
      <c r="L6407" s="13" t="n">
        <f aca="false">H6407*J6407</f>
        <v>1890367490</v>
      </c>
    </row>
    <row r="6408" customFormat="false" ht="12.75" hidden="false" customHeight="false" outlineLevel="0" collapsed="false">
      <c r="A6408" s="0" t="s">
        <v>23</v>
      </c>
      <c r="B6408" s="0" t="s">
        <v>448</v>
      </c>
      <c r="C6408" s="0" t="s">
        <v>6</v>
      </c>
      <c r="D6408" s="0" t="s">
        <v>453</v>
      </c>
      <c r="E6408" s="0" t="s">
        <v>301</v>
      </c>
      <c r="F6408" s="0" t="s">
        <v>455</v>
      </c>
      <c r="G6408" s="0" t="n">
        <v>4153</v>
      </c>
      <c r="H6408" s="0" t="n">
        <v>2043325000</v>
      </c>
      <c r="I6408" s="0" t="s">
        <v>451</v>
      </c>
      <c r="J6408" s="0" t="n">
        <f aca="false">IF(I6408="GJ",1.0542,1)</f>
        <v>1</v>
      </c>
      <c r="K6408" s="0" t="str">
        <f aca="false">IF(I6408="GJ","MMBtu",I6408)</f>
        <v>MMBtu</v>
      </c>
      <c r="L6408" s="13" t="n">
        <f aca="false">H6408*J6408</f>
        <v>2043325000</v>
      </c>
    </row>
    <row r="6409" customFormat="false" ht="12.75" hidden="false" customHeight="false" outlineLevel="0" collapsed="false">
      <c r="A6409" s="0" t="s">
        <v>23</v>
      </c>
      <c r="B6409" s="0" t="s">
        <v>448</v>
      </c>
      <c r="C6409" s="0" t="s">
        <v>6</v>
      </c>
      <c r="D6409" s="0" t="s">
        <v>453</v>
      </c>
      <c r="E6409" s="0" t="s">
        <v>357</v>
      </c>
      <c r="F6409" s="0" t="s">
        <v>455</v>
      </c>
      <c r="G6409" s="0" t="n">
        <v>5253</v>
      </c>
      <c r="H6409" s="0" t="n">
        <v>2419399500</v>
      </c>
      <c r="I6409" s="0" t="s">
        <v>451</v>
      </c>
      <c r="J6409" s="0" t="n">
        <f aca="false">IF(I6409="GJ",1.0542,1)</f>
        <v>1</v>
      </c>
      <c r="K6409" s="0" t="str">
        <f aca="false">IF(I6409="GJ","MMBtu",I6409)</f>
        <v>MMBtu</v>
      </c>
      <c r="L6409" s="13" t="n">
        <f aca="false">H6409*J6409</f>
        <v>2419399500</v>
      </c>
    </row>
    <row r="6410" customFormat="false" ht="12.75" hidden="false" customHeight="false" outlineLevel="0" collapsed="false">
      <c r="A6410" s="0" t="s">
        <v>23</v>
      </c>
      <c r="B6410" s="0" t="s">
        <v>448</v>
      </c>
      <c r="C6410" s="0" t="s">
        <v>171</v>
      </c>
      <c r="D6410" s="0" t="s">
        <v>453</v>
      </c>
      <c r="E6410" s="0" t="s">
        <v>241</v>
      </c>
      <c r="F6410" s="0" t="s">
        <v>456</v>
      </c>
      <c r="G6410" s="0" t="n">
        <v>7</v>
      </c>
      <c r="H6410" s="0" t="n">
        <v>3999</v>
      </c>
      <c r="I6410" s="0" t="s">
        <v>462</v>
      </c>
      <c r="J6410" s="0" t="n">
        <f aca="false">IF(I6410="GJ",1.0542,1)</f>
        <v>1</v>
      </c>
      <c r="K6410" s="0" t="str">
        <f aca="false">IF(I6410="GJ","MMBtu",I6410)</f>
        <v>MWh</v>
      </c>
      <c r="L6410" s="13" t="n">
        <f aca="false">H6410*J6410</f>
        <v>3999</v>
      </c>
    </row>
    <row r="6411" customFormat="false" ht="12.75" hidden="false" customHeight="false" outlineLevel="0" collapsed="false">
      <c r="A6411" s="0" t="s">
        <v>23</v>
      </c>
      <c r="B6411" s="0" t="s">
        <v>448</v>
      </c>
      <c r="C6411" s="0" t="s">
        <v>171</v>
      </c>
      <c r="D6411" s="0" t="s">
        <v>453</v>
      </c>
      <c r="E6411" s="0" t="s">
        <v>329</v>
      </c>
      <c r="F6411" s="0" t="s">
        <v>456</v>
      </c>
      <c r="G6411" s="0" t="n">
        <v>9</v>
      </c>
      <c r="H6411" s="0" t="n">
        <v>46620</v>
      </c>
      <c r="I6411" s="0" t="s">
        <v>462</v>
      </c>
      <c r="J6411" s="0" t="n">
        <f aca="false">IF(I6411="GJ",1.0542,1)</f>
        <v>1</v>
      </c>
      <c r="K6411" s="0" t="str">
        <f aca="false">IF(I6411="GJ","MMBtu",I6411)</f>
        <v>MWh</v>
      </c>
      <c r="L6411" s="13" t="n">
        <f aca="false">H6411*J6411</f>
        <v>46620</v>
      </c>
    </row>
    <row r="6412" customFormat="false" ht="12.75" hidden="false" customHeight="false" outlineLevel="0" collapsed="false">
      <c r="A6412" s="0" t="s">
        <v>23</v>
      </c>
      <c r="B6412" s="0" t="s">
        <v>448</v>
      </c>
      <c r="C6412" s="0" t="s">
        <v>171</v>
      </c>
      <c r="D6412" s="0" t="s">
        <v>453</v>
      </c>
      <c r="E6412" s="0" t="s">
        <v>241</v>
      </c>
      <c r="F6412" s="0" t="s">
        <v>450</v>
      </c>
      <c r="G6412" s="0" t="n">
        <v>5</v>
      </c>
      <c r="H6412" s="0" t="n">
        <v>60550</v>
      </c>
      <c r="I6412" s="0" t="s">
        <v>462</v>
      </c>
      <c r="J6412" s="0" t="n">
        <f aca="false">IF(I6412="GJ",1.0542,1)</f>
        <v>1</v>
      </c>
      <c r="K6412" s="0" t="str">
        <f aca="false">IF(I6412="GJ","MMBtu",I6412)</f>
        <v>MWh</v>
      </c>
      <c r="L6412" s="13" t="n">
        <f aca="false">H6412*J6412</f>
        <v>60550</v>
      </c>
    </row>
    <row r="6413" customFormat="false" ht="12.75" hidden="false" customHeight="false" outlineLevel="0" collapsed="false">
      <c r="A6413" s="0" t="s">
        <v>23</v>
      </c>
      <c r="B6413" s="0" t="s">
        <v>448</v>
      </c>
      <c r="C6413" s="0" t="s">
        <v>171</v>
      </c>
      <c r="D6413" s="0" t="s">
        <v>453</v>
      </c>
      <c r="E6413" s="0" t="s">
        <v>301</v>
      </c>
      <c r="F6413" s="0" t="s">
        <v>456</v>
      </c>
      <c r="G6413" s="0" t="n">
        <v>7</v>
      </c>
      <c r="H6413" s="0" t="n">
        <v>120529</v>
      </c>
      <c r="I6413" s="0" t="s">
        <v>462</v>
      </c>
      <c r="J6413" s="0" t="n">
        <f aca="false">IF(I6413="GJ",1.0542,1)</f>
        <v>1</v>
      </c>
      <c r="K6413" s="0" t="str">
        <f aca="false">IF(I6413="GJ","MMBtu",I6413)</f>
        <v>MWh</v>
      </c>
      <c r="L6413" s="13" t="n">
        <f aca="false">H6413*J6413</f>
        <v>120529</v>
      </c>
    </row>
    <row r="6414" customFormat="false" ht="12.75" hidden="false" customHeight="false" outlineLevel="0" collapsed="false">
      <c r="A6414" s="0" t="s">
        <v>23</v>
      </c>
      <c r="B6414" s="0" t="s">
        <v>448</v>
      </c>
      <c r="C6414" s="0" t="s">
        <v>171</v>
      </c>
      <c r="D6414" s="0" t="s">
        <v>453</v>
      </c>
      <c r="E6414" s="0" t="s">
        <v>357</v>
      </c>
      <c r="F6414" s="0" t="s">
        <v>456</v>
      </c>
      <c r="G6414" s="0" t="n">
        <v>61</v>
      </c>
      <c r="H6414" s="0" t="n">
        <v>151011</v>
      </c>
      <c r="I6414" s="0" t="s">
        <v>462</v>
      </c>
      <c r="J6414" s="0" t="n">
        <f aca="false">IF(I6414="GJ",1.0542,1)</f>
        <v>1</v>
      </c>
      <c r="K6414" s="0" t="str">
        <f aca="false">IF(I6414="GJ","MMBtu",I6414)</f>
        <v>MWh</v>
      </c>
      <c r="L6414" s="13" t="n">
        <f aca="false">H6414*J6414</f>
        <v>151011</v>
      </c>
    </row>
    <row r="6415" customFormat="false" ht="12.75" hidden="false" customHeight="false" outlineLevel="0" collapsed="false">
      <c r="A6415" s="0" t="s">
        <v>23</v>
      </c>
      <c r="B6415" s="0" t="s">
        <v>448</v>
      </c>
      <c r="C6415" s="0" t="s">
        <v>171</v>
      </c>
      <c r="D6415" s="0" t="s">
        <v>453</v>
      </c>
      <c r="E6415" s="0" t="s">
        <v>396</v>
      </c>
      <c r="F6415" s="0" t="s">
        <v>456</v>
      </c>
      <c r="G6415" s="0" t="n">
        <v>252</v>
      </c>
      <c r="H6415" s="0" t="n">
        <v>249575</v>
      </c>
      <c r="I6415" s="0" t="s">
        <v>462</v>
      </c>
      <c r="J6415" s="0" t="n">
        <f aca="false">IF(I6415="GJ",1.0542,1)</f>
        <v>1</v>
      </c>
      <c r="K6415" s="0" t="str">
        <f aca="false">IF(I6415="GJ","MMBtu",I6415)</f>
        <v>MWh</v>
      </c>
      <c r="L6415" s="13" t="n">
        <f aca="false">H6415*J6415</f>
        <v>249575</v>
      </c>
    </row>
    <row r="6416" customFormat="false" ht="12.75" hidden="false" customHeight="false" outlineLevel="0" collapsed="false">
      <c r="A6416" s="0" t="s">
        <v>23</v>
      </c>
      <c r="B6416" s="0" t="s">
        <v>448</v>
      </c>
      <c r="C6416" s="0" t="s">
        <v>171</v>
      </c>
      <c r="D6416" s="0" t="s">
        <v>453</v>
      </c>
      <c r="E6416" s="0" t="s">
        <v>423</v>
      </c>
      <c r="F6416" s="0" t="s">
        <v>456</v>
      </c>
      <c r="G6416" s="0" t="n">
        <v>202</v>
      </c>
      <c r="H6416" s="0" t="n">
        <v>366238</v>
      </c>
      <c r="I6416" s="0" t="s">
        <v>462</v>
      </c>
      <c r="J6416" s="0" t="n">
        <f aca="false">IF(I6416="GJ",1.0542,1)</f>
        <v>1</v>
      </c>
      <c r="K6416" s="0" t="str">
        <f aca="false">IF(I6416="GJ","MMBtu",I6416)</f>
        <v>MWh</v>
      </c>
      <c r="L6416" s="13" t="n">
        <f aca="false">H6416*J6416</f>
        <v>366238</v>
      </c>
    </row>
    <row r="6417" customFormat="false" ht="12.75" hidden="false" customHeight="false" outlineLevel="0" collapsed="false">
      <c r="A6417" s="0" t="s">
        <v>23</v>
      </c>
      <c r="B6417" s="0" t="s">
        <v>448</v>
      </c>
      <c r="C6417" s="0" t="s">
        <v>171</v>
      </c>
      <c r="D6417" s="0" t="s">
        <v>449</v>
      </c>
      <c r="E6417" s="0" t="s">
        <v>301</v>
      </c>
      <c r="F6417" s="0" t="s">
        <v>456</v>
      </c>
      <c r="G6417" s="0" t="n">
        <v>100</v>
      </c>
      <c r="H6417" s="0" t="n">
        <v>909314</v>
      </c>
      <c r="I6417" s="0" t="s">
        <v>462</v>
      </c>
      <c r="J6417" s="0" t="n">
        <f aca="false">IF(I6417="GJ",1.0542,1)</f>
        <v>1</v>
      </c>
      <c r="K6417" s="0" t="str">
        <f aca="false">IF(I6417="GJ","MMBtu",I6417)</f>
        <v>MWh</v>
      </c>
      <c r="L6417" s="13" t="n">
        <f aca="false">H6417*J6417</f>
        <v>909314</v>
      </c>
    </row>
    <row r="6418" customFormat="false" ht="12.75" hidden="false" customHeight="false" outlineLevel="0" collapsed="false">
      <c r="A6418" s="0" t="s">
        <v>23</v>
      </c>
      <c r="B6418" s="0" t="s">
        <v>448</v>
      </c>
      <c r="C6418" s="0" t="s">
        <v>171</v>
      </c>
      <c r="D6418" s="0" t="s">
        <v>449</v>
      </c>
      <c r="E6418" s="0" t="s">
        <v>20</v>
      </c>
      <c r="F6418" s="0" t="s">
        <v>450</v>
      </c>
      <c r="G6418" s="0" t="n">
        <v>128</v>
      </c>
      <c r="H6418" s="0" t="n">
        <v>950296</v>
      </c>
      <c r="I6418" s="0" t="s">
        <v>462</v>
      </c>
      <c r="J6418" s="0" t="n">
        <f aca="false">IF(I6418="GJ",1.0542,1)</f>
        <v>1</v>
      </c>
      <c r="K6418" s="0" t="str">
        <f aca="false">IF(I6418="GJ","MMBtu",I6418)</f>
        <v>MWh</v>
      </c>
      <c r="L6418" s="13" t="n">
        <f aca="false">H6418*J6418</f>
        <v>950296</v>
      </c>
    </row>
    <row r="6419" customFormat="false" ht="12.75" hidden="false" customHeight="false" outlineLevel="0" collapsed="false">
      <c r="A6419" s="0" t="s">
        <v>23</v>
      </c>
      <c r="B6419" s="0" t="s">
        <v>448</v>
      </c>
      <c r="C6419" s="0" t="s">
        <v>171</v>
      </c>
      <c r="D6419" s="0" t="s">
        <v>449</v>
      </c>
      <c r="E6419" s="0" t="s">
        <v>329</v>
      </c>
      <c r="F6419" s="0" t="s">
        <v>456</v>
      </c>
      <c r="G6419" s="0" t="n">
        <v>211</v>
      </c>
      <c r="H6419" s="0" t="n">
        <v>1269481</v>
      </c>
      <c r="I6419" s="0" t="s">
        <v>462</v>
      </c>
      <c r="J6419" s="0" t="n">
        <f aca="false">IF(I6419="GJ",1.0542,1)</f>
        <v>1</v>
      </c>
      <c r="K6419" s="0" t="str">
        <f aca="false">IF(I6419="GJ","MMBtu",I6419)</f>
        <v>MWh</v>
      </c>
      <c r="L6419" s="13" t="n">
        <f aca="false">H6419*J6419</f>
        <v>1269481</v>
      </c>
    </row>
    <row r="6420" customFormat="false" ht="12.75" hidden="false" customHeight="false" outlineLevel="0" collapsed="false">
      <c r="A6420" s="0" t="s">
        <v>23</v>
      </c>
      <c r="B6420" s="0" t="s">
        <v>448</v>
      </c>
      <c r="C6420" s="0" t="s">
        <v>171</v>
      </c>
      <c r="D6420" s="0" t="s">
        <v>449</v>
      </c>
      <c r="E6420" s="0" t="s">
        <v>423</v>
      </c>
      <c r="F6420" s="0" t="s">
        <v>456</v>
      </c>
      <c r="G6420" s="0" t="n">
        <v>127</v>
      </c>
      <c r="H6420" s="0" t="n">
        <v>1372073</v>
      </c>
      <c r="I6420" s="0" t="s">
        <v>462</v>
      </c>
      <c r="J6420" s="0" t="n">
        <f aca="false">IF(I6420="GJ",1.0542,1)</f>
        <v>1</v>
      </c>
      <c r="K6420" s="0" t="str">
        <f aca="false">IF(I6420="GJ","MMBtu",I6420)</f>
        <v>MWh</v>
      </c>
      <c r="L6420" s="13" t="n">
        <f aca="false">H6420*J6420</f>
        <v>1372073</v>
      </c>
    </row>
    <row r="6421" customFormat="false" ht="12.75" hidden="false" customHeight="false" outlineLevel="0" collapsed="false">
      <c r="A6421" s="0" t="s">
        <v>23</v>
      </c>
      <c r="B6421" s="0" t="s">
        <v>448</v>
      </c>
      <c r="C6421" s="0" t="s">
        <v>171</v>
      </c>
      <c r="D6421" s="0" t="s">
        <v>449</v>
      </c>
      <c r="E6421" s="0" t="s">
        <v>20</v>
      </c>
      <c r="F6421" s="0" t="s">
        <v>456</v>
      </c>
      <c r="G6421" s="0" t="n">
        <v>121</v>
      </c>
      <c r="H6421" s="0" t="n">
        <v>1477483</v>
      </c>
      <c r="I6421" s="0" t="s">
        <v>462</v>
      </c>
      <c r="J6421" s="0" t="n">
        <f aca="false">IF(I6421="GJ",1.0542,1)</f>
        <v>1</v>
      </c>
      <c r="K6421" s="0" t="str">
        <f aca="false">IF(I6421="GJ","MMBtu",I6421)</f>
        <v>MWh</v>
      </c>
      <c r="L6421" s="13" t="n">
        <f aca="false">H6421*J6421</f>
        <v>1477483</v>
      </c>
    </row>
    <row r="6422" customFormat="false" ht="12.75" hidden="false" customHeight="false" outlineLevel="0" collapsed="false">
      <c r="A6422" s="0" t="s">
        <v>23</v>
      </c>
      <c r="B6422" s="0" t="s">
        <v>448</v>
      </c>
      <c r="C6422" s="0" t="s">
        <v>171</v>
      </c>
      <c r="D6422" s="0" t="s">
        <v>449</v>
      </c>
      <c r="E6422" s="0" t="s">
        <v>301</v>
      </c>
      <c r="F6422" s="0" t="s">
        <v>450</v>
      </c>
      <c r="G6422" s="0" t="n">
        <v>283</v>
      </c>
      <c r="H6422" s="0" t="n">
        <v>1738724</v>
      </c>
      <c r="I6422" s="0" t="s">
        <v>462</v>
      </c>
      <c r="J6422" s="0" t="n">
        <f aca="false">IF(I6422="GJ",1.0542,1)</f>
        <v>1</v>
      </c>
      <c r="K6422" s="0" t="str">
        <f aca="false">IF(I6422="GJ","MMBtu",I6422)</f>
        <v>MWh</v>
      </c>
      <c r="L6422" s="13" t="n">
        <f aca="false">H6422*J6422</f>
        <v>1738724</v>
      </c>
    </row>
    <row r="6423" customFormat="false" ht="12.75" hidden="false" customHeight="false" outlineLevel="0" collapsed="false">
      <c r="A6423" s="0" t="s">
        <v>23</v>
      </c>
      <c r="B6423" s="0" t="s">
        <v>448</v>
      </c>
      <c r="C6423" s="0" t="s">
        <v>171</v>
      </c>
      <c r="D6423" s="0" t="s">
        <v>449</v>
      </c>
      <c r="E6423" s="0" t="s">
        <v>329</v>
      </c>
      <c r="F6423" s="0" t="s">
        <v>450</v>
      </c>
      <c r="G6423" s="0" t="n">
        <v>274</v>
      </c>
      <c r="H6423" s="0" t="n">
        <v>1812255</v>
      </c>
      <c r="I6423" s="0" t="s">
        <v>462</v>
      </c>
      <c r="J6423" s="0" t="n">
        <f aca="false">IF(I6423="GJ",1.0542,1)</f>
        <v>1</v>
      </c>
      <c r="K6423" s="0" t="str">
        <f aca="false">IF(I6423="GJ","MMBtu",I6423)</f>
        <v>MWh</v>
      </c>
      <c r="L6423" s="13" t="n">
        <f aca="false">H6423*J6423</f>
        <v>1812255</v>
      </c>
    </row>
    <row r="6424" customFormat="false" ht="12.75" hidden="false" customHeight="false" outlineLevel="0" collapsed="false">
      <c r="A6424" s="0" t="s">
        <v>23</v>
      </c>
      <c r="B6424" s="0" t="s">
        <v>448</v>
      </c>
      <c r="C6424" s="0" t="s">
        <v>171</v>
      </c>
      <c r="D6424" s="0" t="s">
        <v>449</v>
      </c>
      <c r="E6424" s="0" t="s">
        <v>241</v>
      </c>
      <c r="F6424" s="0" t="s">
        <v>456</v>
      </c>
      <c r="G6424" s="0" t="n">
        <v>195</v>
      </c>
      <c r="H6424" s="0" t="n">
        <v>2107833</v>
      </c>
      <c r="I6424" s="0" t="s">
        <v>462</v>
      </c>
      <c r="J6424" s="0" t="n">
        <f aca="false">IF(I6424="GJ",1.0542,1)</f>
        <v>1</v>
      </c>
      <c r="K6424" s="0" t="str">
        <f aca="false">IF(I6424="GJ","MMBtu",I6424)</f>
        <v>MWh</v>
      </c>
      <c r="L6424" s="13" t="n">
        <f aca="false">H6424*J6424</f>
        <v>2107833</v>
      </c>
    </row>
    <row r="6425" customFormat="false" ht="12.75" hidden="false" customHeight="false" outlineLevel="0" collapsed="false">
      <c r="A6425" s="0" t="s">
        <v>23</v>
      </c>
      <c r="B6425" s="0" t="s">
        <v>448</v>
      </c>
      <c r="C6425" s="0" t="s">
        <v>171</v>
      </c>
      <c r="D6425" s="0" t="s">
        <v>449</v>
      </c>
      <c r="E6425" s="0" t="s">
        <v>357</v>
      </c>
      <c r="F6425" s="0" t="s">
        <v>456</v>
      </c>
      <c r="G6425" s="0" t="n">
        <v>244</v>
      </c>
      <c r="H6425" s="0" t="n">
        <v>2519932</v>
      </c>
      <c r="I6425" s="0" t="s">
        <v>462</v>
      </c>
      <c r="J6425" s="0" t="n">
        <f aca="false">IF(I6425="GJ",1.0542,1)</f>
        <v>1</v>
      </c>
      <c r="K6425" s="0" t="str">
        <f aca="false">IF(I6425="GJ","MMBtu",I6425)</f>
        <v>MWh</v>
      </c>
      <c r="L6425" s="13" t="n">
        <f aca="false">H6425*J6425</f>
        <v>2519932</v>
      </c>
    </row>
    <row r="6426" customFormat="false" ht="12.75" hidden="false" customHeight="false" outlineLevel="0" collapsed="false">
      <c r="A6426" s="0" t="s">
        <v>23</v>
      </c>
      <c r="B6426" s="0" t="s">
        <v>448</v>
      </c>
      <c r="C6426" s="0" t="s">
        <v>171</v>
      </c>
      <c r="D6426" s="0" t="s">
        <v>449</v>
      </c>
      <c r="E6426" s="0" t="s">
        <v>357</v>
      </c>
      <c r="F6426" s="0" t="s">
        <v>450</v>
      </c>
      <c r="G6426" s="0" t="n">
        <v>550</v>
      </c>
      <c r="H6426" s="0" t="n">
        <v>2595123</v>
      </c>
      <c r="I6426" s="0" t="s">
        <v>462</v>
      </c>
      <c r="J6426" s="0" t="n">
        <f aca="false">IF(I6426="GJ",1.0542,1)</f>
        <v>1</v>
      </c>
      <c r="K6426" s="0" t="str">
        <f aca="false">IF(I6426="GJ","MMBtu",I6426)</f>
        <v>MWh</v>
      </c>
      <c r="L6426" s="13" t="n">
        <f aca="false">H6426*J6426</f>
        <v>2595123</v>
      </c>
    </row>
    <row r="6427" customFormat="false" ht="12.75" hidden="false" customHeight="false" outlineLevel="0" collapsed="false">
      <c r="A6427" s="0" t="s">
        <v>23</v>
      </c>
      <c r="B6427" s="0" t="s">
        <v>448</v>
      </c>
      <c r="C6427" s="0" t="s">
        <v>171</v>
      </c>
      <c r="D6427" s="0" t="s">
        <v>449</v>
      </c>
      <c r="E6427" s="0" t="s">
        <v>191</v>
      </c>
      <c r="F6427" s="0" t="s">
        <v>450</v>
      </c>
      <c r="G6427" s="0" t="n">
        <v>199</v>
      </c>
      <c r="H6427" s="0" t="n">
        <v>2719673</v>
      </c>
      <c r="I6427" s="0" t="s">
        <v>462</v>
      </c>
      <c r="J6427" s="0" t="n">
        <f aca="false">IF(I6427="GJ",1.0542,1)</f>
        <v>1</v>
      </c>
      <c r="K6427" s="0" t="str">
        <f aca="false">IF(I6427="GJ","MMBtu",I6427)</f>
        <v>MWh</v>
      </c>
      <c r="L6427" s="13" t="n">
        <f aca="false">H6427*J6427</f>
        <v>2719673</v>
      </c>
    </row>
    <row r="6428" customFormat="false" ht="12.75" hidden="false" customHeight="false" outlineLevel="0" collapsed="false">
      <c r="A6428" s="0" t="s">
        <v>23</v>
      </c>
      <c r="B6428" s="0" t="s">
        <v>448</v>
      </c>
      <c r="C6428" s="0" t="s">
        <v>171</v>
      </c>
      <c r="D6428" s="0" t="s">
        <v>449</v>
      </c>
      <c r="E6428" s="0" t="s">
        <v>396</v>
      </c>
      <c r="F6428" s="0" t="s">
        <v>450</v>
      </c>
      <c r="G6428" s="0" t="n">
        <v>519</v>
      </c>
      <c r="H6428" s="0" t="n">
        <v>2794278</v>
      </c>
      <c r="I6428" s="0" t="s">
        <v>462</v>
      </c>
      <c r="J6428" s="0" t="n">
        <f aca="false">IF(I6428="GJ",1.0542,1)</f>
        <v>1</v>
      </c>
      <c r="K6428" s="0" t="str">
        <f aca="false">IF(I6428="GJ","MMBtu",I6428)</f>
        <v>MWh</v>
      </c>
      <c r="L6428" s="13" t="n">
        <f aca="false">H6428*J6428</f>
        <v>2794278</v>
      </c>
    </row>
    <row r="6429" customFormat="false" ht="12.75" hidden="false" customHeight="false" outlineLevel="0" collapsed="false">
      <c r="A6429" s="0" t="s">
        <v>23</v>
      </c>
      <c r="B6429" s="0" t="s">
        <v>448</v>
      </c>
      <c r="C6429" s="0" t="s">
        <v>171</v>
      </c>
      <c r="D6429" s="0" t="s">
        <v>449</v>
      </c>
      <c r="E6429" s="0" t="s">
        <v>396</v>
      </c>
      <c r="F6429" s="0" t="s">
        <v>456</v>
      </c>
      <c r="G6429" s="0" t="n">
        <v>238</v>
      </c>
      <c r="H6429" s="0" t="n">
        <v>3052267</v>
      </c>
      <c r="I6429" s="0" t="s">
        <v>462</v>
      </c>
      <c r="J6429" s="0" t="n">
        <f aca="false">IF(I6429="GJ",1.0542,1)</f>
        <v>1</v>
      </c>
      <c r="K6429" s="0" t="str">
        <f aca="false">IF(I6429="GJ","MMBtu",I6429)</f>
        <v>MWh</v>
      </c>
      <c r="L6429" s="13" t="n">
        <f aca="false">H6429*J6429</f>
        <v>3052267</v>
      </c>
    </row>
    <row r="6430" customFormat="false" ht="12.75" hidden="false" customHeight="false" outlineLevel="0" collapsed="false">
      <c r="A6430" s="0" t="s">
        <v>23</v>
      </c>
      <c r="B6430" s="0" t="s">
        <v>448</v>
      </c>
      <c r="C6430" s="0" t="s">
        <v>171</v>
      </c>
      <c r="D6430" s="0" t="s">
        <v>449</v>
      </c>
      <c r="E6430" s="0" t="s">
        <v>191</v>
      </c>
      <c r="F6430" s="0" t="s">
        <v>456</v>
      </c>
      <c r="G6430" s="0" t="n">
        <v>241</v>
      </c>
      <c r="H6430" s="0" t="n">
        <v>3083093</v>
      </c>
      <c r="I6430" s="0" t="s">
        <v>462</v>
      </c>
      <c r="J6430" s="0" t="n">
        <f aca="false">IF(I6430="GJ",1.0542,1)</f>
        <v>1</v>
      </c>
      <c r="K6430" s="0" t="str">
        <f aca="false">IF(I6430="GJ","MMBtu",I6430)</f>
        <v>MWh</v>
      </c>
      <c r="L6430" s="13" t="n">
        <f aca="false">H6430*J6430</f>
        <v>3083093</v>
      </c>
    </row>
    <row r="6431" customFormat="false" ht="12.75" hidden="false" customHeight="false" outlineLevel="0" collapsed="false">
      <c r="A6431" s="0" t="s">
        <v>23</v>
      </c>
      <c r="B6431" s="0" t="s">
        <v>448</v>
      </c>
      <c r="C6431" s="0" t="s">
        <v>171</v>
      </c>
      <c r="D6431" s="0" t="s">
        <v>449</v>
      </c>
      <c r="E6431" s="0" t="s">
        <v>241</v>
      </c>
      <c r="F6431" s="0" t="s">
        <v>450</v>
      </c>
      <c r="G6431" s="0" t="n">
        <v>278</v>
      </c>
      <c r="H6431" s="0" t="n">
        <v>3191464</v>
      </c>
      <c r="I6431" s="0" t="s">
        <v>462</v>
      </c>
      <c r="J6431" s="0" t="n">
        <f aca="false">IF(I6431="GJ",1.0542,1)</f>
        <v>1</v>
      </c>
      <c r="K6431" s="0" t="str">
        <f aca="false">IF(I6431="GJ","MMBtu",I6431)</f>
        <v>MWh</v>
      </c>
      <c r="L6431" s="13" t="n">
        <f aca="false">H6431*J6431</f>
        <v>3191464</v>
      </c>
    </row>
    <row r="6432" customFormat="false" ht="12.75" hidden="false" customHeight="false" outlineLevel="0" collapsed="false">
      <c r="A6432" s="0" t="s">
        <v>23</v>
      </c>
      <c r="B6432" s="0" t="s">
        <v>448</v>
      </c>
      <c r="C6432" s="0" t="s">
        <v>171</v>
      </c>
      <c r="D6432" s="0" t="s">
        <v>449</v>
      </c>
      <c r="E6432" s="0" t="s">
        <v>423</v>
      </c>
      <c r="F6432" s="0" t="s">
        <v>450</v>
      </c>
      <c r="G6432" s="0" t="n">
        <v>579</v>
      </c>
      <c r="H6432" s="0" t="n">
        <v>3579978</v>
      </c>
      <c r="I6432" s="0" t="s">
        <v>462</v>
      </c>
      <c r="J6432" s="0" t="n">
        <f aca="false">IF(I6432="GJ",1.0542,1)</f>
        <v>1</v>
      </c>
      <c r="K6432" s="0" t="str">
        <f aca="false">IF(I6432="GJ","MMBtu",I6432)</f>
        <v>MWh</v>
      </c>
      <c r="L6432" s="13" t="n">
        <f aca="false">H6432*J6432</f>
        <v>3579978</v>
      </c>
    </row>
    <row r="6433" customFormat="false" ht="12.75" hidden="false" customHeight="false" outlineLevel="0" collapsed="false">
      <c r="A6433" s="0" t="s">
        <v>397</v>
      </c>
      <c r="B6433" s="0" t="s">
        <v>448</v>
      </c>
      <c r="C6433" s="0" t="s">
        <v>6</v>
      </c>
      <c r="D6433" s="0" t="s">
        <v>463</v>
      </c>
      <c r="E6433" s="0" t="s">
        <v>396</v>
      </c>
      <c r="F6433" s="0" t="s">
        <v>455</v>
      </c>
      <c r="G6433" s="0" t="n">
        <v>1</v>
      </c>
      <c r="H6433" s="0" t="n">
        <v>500000</v>
      </c>
      <c r="I6433" s="0" t="s">
        <v>451</v>
      </c>
      <c r="J6433" s="0" t="n">
        <f aca="false">IF(I6433="GJ",1.0542,1)</f>
        <v>1</v>
      </c>
      <c r="K6433" s="0" t="str">
        <f aca="false">IF(I6433="GJ","MMBtu",I6433)</f>
        <v>MMBtu</v>
      </c>
      <c r="L6433" s="13" t="n">
        <f aca="false">H6433*J6433</f>
        <v>500000</v>
      </c>
    </row>
    <row r="6434" customFormat="false" ht="12.75" hidden="false" customHeight="false" outlineLevel="0" collapsed="false">
      <c r="A6434" s="0" t="s">
        <v>397</v>
      </c>
      <c r="B6434" s="0" t="s">
        <v>448</v>
      </c>
      <c r="C6434" s="0" t="s">
        <v>6</v>
      </c>
      <c r="D6434" s="0" t="s">
        <v>453</v>
      </c>
      <c r="E6434" s="0" t="s">
        <v>396</v>
      </c>
      <c r="F6434" s="0" t="s">
        <v>456</v>
      </c>
      <c r="G6434" s="0" t="n">
        <v>32</v>
      </c>
      <c r="H6434" s="0" t="n">
        <v>6831968</v>
      </c>
      <c r="I6434" s="0" t="s">
        <v>451</v>
      </c>
      <c r="J6434" s="0" t="n">
        <f aca="false">IF(I6434="GJ",1.0542,1)</f>
        <v>1</v>
      </c>
      <c r="K6434" s="0" t="str">
        <f aca="false">IF(I6434="GJ","MMBtu",I6434)</f>
        <v>MMBtu</v>
      </c>
      <c r="L6434" s="13" t="n">
        <f aca="false">H6434*J6434</f>
        <v>6831968</v>
      </c>
    </row>
    <row r="6435" customFormat="false" ht="12.75" hidden="false" customHeight="false" outlineLevel="0" collapsed="false">
      <c r="A6435" s="0" t="s">
        <v>397</v>
      </c>
      <c r="B6435" s="0" t="s">
        <v>448</v>
      </c>
      <c r="C6435" s="0" t="s">
        <v>6</v>
      </c>
      <c r="D6435" s="0" t="s">
        <v>449</v>
      </c>
      <c r="E6435" s="0" t="s">
        <v>396</v>
      </c>
      <c r="F6435" s="0" t="s">
        <v>456</v>
      </c>
      <c r="G6435" s="0" t="n">
        <v>440</v>
      </c>
      <c r="H6435" s="0" t="n">
        <v>9443123</v>
      </c>
      <c r="I6435" s="0" t="s">
        <v>451</v>
      </c>
      <c r="J6435" s="0" t="n">
        <f aca="false">IF(I6435="GJ",1.0542,1)</f>
        <v>1</v>
      </c>
      <c r="K6435" s="0" t="str">
        <f aca="false">IF(I6435="GJ","MMBtu",I6435)</f>
        <v>MMBtu</v>
      </c>
      <c r="L6435" s="13" t="n">
        <f aca="false">H6435*J6435</f>
        <v>9443123</v>
      </c>
    </row>
    <row r="6436" customFormat="false" ht="12.75" hidden="false" customHeight="false" outlineLevel="0" collapsed="false">
      <c r="A6436" s="0" t="s">
        <v>397</v>
      </c>
      <c r="B6436" s="0" t="s">
        <v>448</v>
      </c>
      <c r="C6436" s="0" t="s">
        <v>6</v>
      </c>
      <c r="D6436" s="0" t="s">
        <v>449</v>
      </c>
      <c r="E6436" s="0" t="s">
        <v>423</v>
      </c>
      <c r="F6436" s="0" t="s">
        <v>456</v>
      </c>
      <c r="G6436" s="0" t="n">
        <v>737</v>
      </c>
      <c r="H6436" s="0" t="n">
        <v>11989166</v>
      </c>
      <c r="I6436" s="0" t="s">
        <v>451</v>
      </c>
      <c r="J6436" s="0" t="n">
        <f aca="false">IF(I6436="GJ",1.0542,1)</f>
        <v>1</v>
      </c>
      <c r="K6436" s="0" t="str">
        <f aca="false">IF(I6436="GJ","MMBtu",I6436)</f>
        <v>MMBtu</v>
      </c>
      <c r="L6436" s="13" t="n">
        <f aca="false">H6436*J6436</f>
        <v>11989166</v>
      </c>
    </row>
    <row r="6437" customFormat="false" ht="12.75" hidden="false" customHeight="false" outlineLevel="0" collapsed="false">
      <c r="A6437" s="0" t="s">
        <v>397</v>
      </c>
      <c r="B6437" s="0" t="s">
        <v>448</v>
      </c>
      <c r="C6437" s="0" t="s">
        <v>6</v>
      </c>
      <c r="D6437" s="0" t="s">
        <v>453</v>
      </c>
      <c r="E6437" s="0" t="s">
        <v>423</v>
      </c>
      <c r="F6437" s="0" t="s">
        <v>456</v>
      </c>
      <c r="G6437" s="0" t="n">
        <v>71</v>
      </c>
      <c r="H6437" s="0" t="n">
        <v>15971615</v>
      </c>
      <c r="I6437" s="0" t="s">
        <v>451</v>
      </c>
      <c r="J6437" s="0" t="n">
        <f aca="false">IF(I6437="GJ",1.0542,1)</f>
        <v>1</v>
      </c>
      <c r="K6437" s="0" t="str">
        <f aca="false">IF(I6437="GJ","MMBtu",I6437)</f>
        <v>MMBtu</v>
      </c>
      <c r="L6437" s="13" t="n">
        <f aca="false">H6437*J6437</f>
        <v>15971615</v>
      </c>
    </row>
    <row r="6438" customFormat="false" ht="12.75" hidden="false" customHeight="false" outlineLevel="0" collapsed="false">
      <c r="A6438" s="0" t="s">
        <v>397</v>
      </c>
      <c r="B6438" s="0" t="s">
        <v>448</v>
      </c>
      <c r="C6438" s="0" t="s">
        <v>6</v>
      </c>
      <c r="D6438" s="0" t="s">
        <v>453</v>
      </c>
      <c r="E6438" s="0" t="s">
        <v>423</v>
      </c>
      <c r="F6438" s="0" t="s">
        <v>455</v>
      </c>
      <c r="G6438" s="0" t="n">
        <v>100</v>
      </c>
      <c r="H6438" s="0" t="n">
        <v>29072500</v>
      </c>
      <c r="I6438" s="0" t="s">
        <v>451</v>
      </c>
      <c r="J6438" s="0" t="n">
        <f aca="false">IF(I6438="GJ",1.0542,1)</f>
        <v>1</v>
      </c>
      <c r="K6438" s="0" t="str">
        <f aca="false">IF(I6438="GJ","MMBtu",I6438)</f>
        <v>MMBtu</v>
      </c>
      <c r="L6438" s="13" t="n">
        <f aca="false">H6438*J6438</f>
        <v>29072500</v>
      </c>
    </row>
    <row r="6439" customFormat="false" ht="12.75" hidden="false" customHeight="false" outlineLevel="0" collapsed="false">
      <c r="A6439" s="0" t="s">
        <v>397</v>
      </c>
      <c r="B6439" s="0" t="s">
        <v>448</v>
      </c>
      <c r="C6439" s="0" t="s">
        <v>6</v>
      </c>
      <c r="D6439" s="0" t="s">
        <v>453</v>
      </c>
      <c r="E6439" s="0" t="s">
        <v>396</v>
      </c>
      <c r="F6439" s="0" t="s">
        <v>455</v>
      </c>
      <c r="G6439" s="0" t="n">
        <v>140</v>
      </c>
      <c r="H6439" s="0" t="n">
        <v>39825000</v>
      </c>
      <c r="I6439" s="0" t="s">
        <v>451</v>
      </c>
      <c r="J6439" s="0" t="n">
        <f aca="false">IF(I6439="GJ",1.0542,1)</f>
        <v>1</v>
      </c>
      <c r="K6439" s="0" t="str">
        <f aca="false">IF(I6439="GJ","MMBtu",I6439)</f>
        <v>MMBtu</v>
      </c>
      <c r="L6439" s="13" t="n">
        <f aca="false">H6439*J6439</f>
        <v>39825000</v>
      </c>
    </row>
    <row r="6440" customFormat="false" ht="12.75" hidden="false" customHeight="false" outlineLevel="0" collapsed="false">
      <c r="A6440" s="0" t="s">
        <v>358</v>
      </c>
      <c r="B6440" s="0" t="s">
        <v>448</v>
      </c>
      <c r="C6440" s="0" t="s">
        <v>6</v>
      </c>
      <c r="D6440" s="0" t="s">
        <v>449</v>
      </c>
      <c r="E6440" s="0" t="s">
        <v>357</v>
      </c>
      <c r="F6440" s="0" t="s">
        <v>456</v>
      </c>
      <c r="G6440" s="0" t="n">
        <v>89</v>
      </c>
      <c r="H6440" s="0" t="n">
        <v>2504984</v>
      </c>
      <c r="I6440" s="0" t="s">
        <v>451</v>
      </c>
      <c r="J6440" s="0" t="n">
        <f aca="false">IF(I6440="GJ",1.0542,1)</f>
        <v>1</v>
      </c>
      <c r="K6440" s="0" t="str">
        <f aca="false">IF(I6440="GJ","MMBtu",I6440)</f>
        <v>MMBtu</v>
      </c>
      <c r="L6440" s="13" t="n">
        <f aca="false">H6440*J6440</f>
        <v>2504984</v>
      </c>
    </row>
    <row r="6441" customFormat="false" ht="12.75" hidden="false" customHeight="false" outlineLevel="0" collapsed="false">
      <c r="A6441" s="0" t="s">
        <v>358</v>
      </c>
      <c r="B6441" s="0" t="s">
        <v>448</v>
      </c>
      <c r="C6441" s="0" t="s">
        <v>6</v>
      </c>
      <c r="D6441" s="0" t="s">
        <v>453</v>
      </c>
      <c r="E6441" s="0" t="s">
        <v>396</v>
      </c>
      <c r="F6441" s="0" t="s">
        <v>456</v>
      </c>
      <c r="G6441" s="0" t="n">
        <v>14</v>
      </c>
      <c r="H6441" s="0" t="n">
        <v>2844097</v>
      </c>
      <c r="I6441" s="0" t="s">
        <v>451</v>
      </c>
      <c r="J6441" s="0" t="n">
        <f aca="false">IF(I6441="GJ",1.0542,1)</f>
        <v>1</v>
      </c>
      <c r="K6441" s="0" t="str">
        <f aca="false">IF(I6441="GJ","MMBtu",I6441)</f>
        <v>MMBtu</v>
      </c>
      <c r="L6441" s="13" t="n">
        <f aca="false">H6441*J6441</f>
        <v>2844097</v>
      </c>
    </row>
    <row r="6442" customFormat="false" ht="12.75" hidden="false" customHeight="false" outlineLevel="0" collapsed="false">
      <c r="A6442" s="0" t="s">
        <v>358</v>
      </c>
      <c r="B6442" s="0" t="s">
        <v>448</v>
      </c>
      <c r="C6442" s="0" t="s">
        <v>6</v>
      </c>
      <c r="D6442" s="0" t="s">
        <v>453</v>
      </c>
      <c r="E6442" s="0" t="s">
        <v>357</v>
      </c>
      <c r="F6442" s="0" t="s">
        <v>455</v>
      </c>
      <c r="G6442" s="0" t="n">
        <v>18</v>
      </c>
      <c r="H6442" s="0" t="n">
        <v>3797500</v>
      </c>
      <c r="I6442" s="0" t="s">
        <v>451</v>
      </c>
      <c r="J6442" s="0" t="n">
        <f aca="false">IF(I6442="GJ",1.0542,1)</f>
        <v>1</v>
      </c>
      <c r="K6442" s="0" t="str">
        <f aca="false">IF(I6442="GJ","MMBtu",I6442)</f>
        <v>MMBtu</v>
      </c>
      <c r="L6442" s="13" t="n">
        <f aca="false">H6442*J6442</f>
        <v>3797500</v>
      </c>
    </row>
    <row r="6443" customFormat="false" ht="12.75" hidden="false" customHeight="false" outlineLevel="0" collapsed="false">
      <c r="A6443" s="0" t="s">
        <v>358</v>
      </c>
      <c r="B6443" s="0" t="s">
        <v>448</v>
      </c>
      <c r="C6443" s="0" t="s">
        <v>6</v>
      </c>
      <c r="D6443" s="0" t="s">
        <v>449</v>
      </c>
      <c r="E6443" s="0" t="s">
        <v>396</v>
      </c>
      <c r="F6443" s="0" t="s">
        <v>456</v>
      </c>
      <c r="G6443" s="0" t="n">
        <v>204</v>
      </c>
      <c r="H6443" s="0" t="n">
        <v>7971599</v>
      </c>
      <c r="I6443" s="0" t="s">
        <v>451</v>
      </c>
      <c r="J6443" s="0" t="n">
        <f aca="false">IF(I6443="GJ",1.0542,1)</f>
        <v>1</v>
      </c>
      <c r="K6443" s="0" t="str">
        <f aca="false">IF(I6443="GJ","MMBtu",I6443)</f>
        <v>MMBtu</v>
      </c>
      <c r="L6443" s="13" t="n">
        <f aca="false">H6443*J6443</f>
        <v>7971599</v>
      </c>
    </row>
    <row r="6444" customFormat="false" ht="12.75" hidden="false" customHeight="false" outlineLevel="0" collapsed="false">
      <c r="A6444" s="0" t="s">
        <v>358</v>
      </c>
      <c r="B6444" s="0" t="s">
        <v>448</v>
      </c>
      <c r="C6444" s="0" t="s">
        <v>6</v>
      </c>
      <c r="D6444" s="0" t="s">
        <v>453</v>
      </c>
      <c r="E6444" s="0" t="s">
        <v>396</v>
      </c>
      <c r="F6444" s="0" t="s">
        <v>455</v>
      </c>
      <c r="G6444" s="0" t="n">
        <v>77</v>
      </c>
      <c r="H6444" s="0" t="n">
        <v>17420000</v>
      </c>
      <c r="I6444" s="0" t="s">
        <v>451</v>
      </c>
      <c r="J6444" s="0" t="n">
        <f aca="false">IF(I6444="GJ",1.0542,1)</f>
        <v>1</v>
      </c>
      <c r="K6444" s="0" t="str">
        <f aca="false">IF(I6444="GJ","MMBtu",I6444)</f>
        <v>MMBtu</v>
      </c>
      <c r="L6444" s="13" t="n">
        <f aca="false">H6444*J6444</f>
        <v>17420000</v>
      </c>
    </row>
    <row r="6445" customFormat="false" ht="12.75" hidden="false" customHeight="false" outlineLevel="0" collapsed="false">
      <c r="A6445" s="0" t="s">
        <v>368</v>
      </c>
      <c r="B6445" s="0" t="s">
        <v>448</v>
      </c>
      <c r="C6445" s="0" t="s">
        <v>6</v>
      </c>
      <c r="D6445" s="0" t="s">
        <v>449</v>
      </c>
      <c r="E6445" s="0" t="s">
        <v>423</v>
      </c>
      <c r="F6445" s="0" t="s">
        <v>450</v>
      </c>
      <c r="G6445" s="0" t="n">
        <v>34</v>
      </c>
      <c r="H6445" s="0" t="n">
        <v>146068</v>
      </c>
      <c r="I6445" s="0" t="s">
        <v>451</v>
      </c>
      <c r="J6445" s="0" t="n">
        <f aca="false">IF(I6445="GJ",1.0542,1)</f>
        <v>1</v>
      </c>
      <c r="K6445" s="0" t="str">
        <f aca="false">IF(I6445="GJ","MMBtu",I6445)</f>
        <v>MMBtu</v>
      </c>
      <c r="L6445" s="13" t="n">
        <f aca="false">H6445*J6445</f>
        <v>146068</v>
      </c>
    </row>
    <row r="6446" customFormat="false" ht="12.75" hidden="false" customHeight="false" outlineLevel="0" collapsed="false">
      <c r="A6446" s="0" t="s">
        <v>368</v>
      </c>
      <c r="B6446" s="0" t="s">
        <v>448</v>
      </c>
      <c r="C6446" s="0" t="s">
        <v>6</v>
      </c>
      <c r="D6446" s="0" t="s">
        <v>449</v>
      </c>
      <c r="E6446" s="0" t="s">
        <v>396</v>
      </c>
      <c r="F6446" s="0" t="s">
        <v>450</v>
      </c>
      <c r="G6446" s="0" t="n">
        <v>41</v>
      </c>
      <c r="H6446" s="0" t="n">
        <v>248000</v>
      </c>
      <c r="I6446" s="0" t="s">
        <v>451</v>
      </c>
      <c r="J6446" s="0" t="n">
        <f aca="false">IF(I6446="GJ",1.0542,1)</f>
        <v>1</v>
      </c>
      <c r="K6446" s="0" t="str">
        <f aca="false">IF(I6446="GJ","MMBtu",I6446)</f>
        <v>MMBtu</v>
      </c>
      <c r="L6446" s="13" t="n">
        <f aca="false">H6446*J6446</f>
        <v>248000</v>
      </c>
    </row>
    <row r="6447" customFormat="false" ht="12.75" hidden="false" customHeight="false" outlineLevel="0" collapsed="false">
      <c r="A6447" s="0" t="s">
        <v>368</v>
      </c>
      <c r="B6447" s="0" t="s">
        <v>448</v>
      </c>
      <c r="C6447" s="0" t="s">
        <v>6</v>
      </c>
      <c r="D6447" s="0" t="s">
        <v>449</v>
      </c>
      <c r="E6447" s="0" t="s">
        <v>357</v>
      </c>
      <c r="F6447" s="0" t="s">
        <v>450</v>
      </c>
      <c r="G6447" s="0" t="n">
        <v>59</v>
      </c>
      <c r="H6447" s="0" t="n">
        <v>323162</v>
      </c>
      <c r="I6447" s="0" t="s">
        <v>451</v>
      </c>
      <c r="J6447" s="0" t="n">
        <f aca="false">IF(I6447="GJ",1.0542,1)</f>
        <v>1</v>
      </c>
      <c r="K6447" s="0" t="str">
        <f aca="false">IF(I6447="GJ","MMBtu",I6447)</f>
        <v>MMBtu</v>
      </c>
      <c r="L6447" s="13" t="n">
        <f aca="false">H6447*J6447</f>
        <v>323162</v>
      </c>
    </row>
    <row r="6448" customFormat="false" ht="12.75" hidden="false" customHeight="false" outlineLevel="0" collapsed="false">
      <c r="A6448" s="0" t="s">
        <v>418</v>
      </c>
      <c r="B6448" s="0" t="s">
        <v>448</v>
      </c>
      <c r="C6448" s="0" t="s">
        <v>171</v>
      </c>
      <c r="D6448" s="0" t="s">
        <v>449</v>
      </c>
      <c r="E6448" s="0" t="s">
        <v>396</v>
      </c>
      <c r="F6448" s="0" t="s">
        <v>450</v>
      </c>
      <c r="G6448" s="0" t="n">
        <v>16</v>
      </c>
      <c r="H6448" s="0" t="n">
        <v>1913</v>
      </c>
      <c r="I6448" s="0" t="s">
        <v>462</v>
      </c>
      <c r="J6448" s="0" t="n">
        <f aca="false">IF(I6448="GJ",1.0542,1)</f>
        <v>1</v>
      </c>
      <c r="K6448" s="0" t="str">
        <f aca="false">IF(I6448="GJ","MMBtu",I6448)</f>
        <v>MWh</v>
      </c>
      <c r="L6448" s="13" t="n">
        <f aca="false">H6448*J6448</f>
        <v>1913</v>
      </c>
    </row>
    <row r="6449" customFormat="false" ht="12.75" hidden="false" customHeight="false" outlineLevel="0" collapsed="false">
      <c r="A6449" s="0" t="s">
        <v>418</v>
      </c>
      <c r="B6449" s="0" t="s">
        <v>448</v>
      </c>
      <c r="C6449" s="0" t="s">
        <v>171</v>
      </c>
      <c r="D6449" s="0" t="s">
        <v>449</v>
      </c>
      <c r="E6449" s="0" t="s">
        <v>423</v>
      </c>
      <c r="F6449" s="0" t="s">
        <v>450</v>
      </c>
      <c r="G6449" s="0" t="n">
        <v>56</v>
      </c>
      <c r="H6449" s="0" t="n">
        <v>6003</v>
      </c>
      <c r="I6449" s="0" t="s">
        <v>462</v>
      </c>
      <c r="J6449" s="0" t="n">
        <f aca="false">IF(I6449="GJ",1.0542,1)</f>
        <v>1</v>
      </c>
      <c r="K6449" s="0" t="str">
        <f aca="false">IF(I6449="GJ","MMBtu",I6449)</f>
        <v>MWh</v>
      </c>
      <c r="L6449" s="13" t="n">
        <f aca="false">H6449*J6449</f>
        <v>6003</v>
      </c>
    </row>
    <row r="6450" customFormat="false" ht="12.75" hidden="false" customHeight="false" outlineLevel="0" collapsed="false">
      <c r="A6450" s="0" t="s">
        <v>126</v>
      </c>
      <c r="B6450" s="0" t="s">
        <v>457</v>
      </c>
      <c r="C6450" s="0" t="s">
        <v>6</v>
      </c>
      <c r="D6450" s="0" t="s">
        <v>449</v>
      </c>
      <c r="E6450" s="0" t="s">
        <v>20</v>
      </c>
      <c r="F6450" s="0" t="s">
        <v>458</v>
      </c>
      <c r="G6450" s="0" t="n">
        <v>1</v>
      </c>
      <c r="H6450" s="0" t="n">
        <v>1000</v>
      </c>
      <c r="I6450" s="0" t="s">
        <v>451</v>
      </c>
      <c r="J6450" s="0" t="n">
        <f aca="false">IF(I6450="GJ",1.0542,1)</f>
        <v>1</v>
      </c>
      <c r="K6450" s="0" t="str">
        <f aca="false">IF(I6450="GJ","MMBtu",I6450)</f>
        <v>MMBtu</v>
      </c>
      <c r="L6450" s="13" t="n">
        <f aca="false">H6450*J6450</f>
        <v>1000</v>
      </c>
    </row>
    <row r="6451" customFormat="false" ht="12.75" hidden="false" customHeight="false" outlineLevel="0" collapsed="false">
      <c r="A6451" s="0" t="s">
        <v>126</v>
      </c>
      <c r="B6451" s="0" t="s">
        <v>457</v>
      </c>
      <c r="C6451" s="0" t="s">
        <v>6</v>
      </c>
      <c r="D6451" s="0" t="s">
        <v>449</v>
      </c>
      <c r="E6451" s="0" t="s">
        <v>191</v>
      </c>
      <c r="F6451" s="0" t="s">
        <v>458</v>
      </c>
      <c r="G6451" s="0" t="n">
        <v>3</v>
      </c>
      <c r="H6451" s="0" t="n">
        <v>15000</v>
      </c>
      <c r="I6451" s="0" t="s">
        <v>451</v>
      </c>
      <c r="J6451" s="0" t="n">
        <f aca="false">IF(I6451="GJ",1.0542,1)</f>
        <v>1</v>
      </c>
      <c r="K6451" s="0" t="str">
        <f aca="false">IF(I6451="GJ","MMBtu",I6451)</f>
        <v>MMBtu</v>
      </c>
      <c r="L6451" s="13" t="n">
        <f aca="false">H6451*J6451</f>
        <v>15000</v>
      </c>
    </row>
    <row r="6452" customFormat="false" ht="12.75" hidden="false" customHeight="false" outlineLevel="0" collapsed="false">
      <c r="A6452" s="0" t="s">
        <v>126</v>
      </c>
      <c r="B6452" s="0" t="s">
        <v>457</v>
      </c>
      <c r="C6452" s="0" t="s">
        <v>6</v>
      </c>
      <c r="D6452" s="0" t="s">
        <v>449</v>
      </c>
      <c r="E6452" s="0" t="s">
        <v>241</v>
      </c>
      <c r="F6452" s="0" t="s">
        <v>458</v>
      </c>
      <c r="G6452" s="0" t="n">
        <v>3</v>
      </c>
      <c r="H6452" s="0" t="n">
        <v>15000</v>
      </c>
      <c r="I6452" s="0" t="s">
        <v>451</v>
      </c>
      <c r="J6452" s="0" t="n">
        <f aca="false">IF(I6452="GJ",1.0542,1)</f>
        <v>1</v>
      </c>
      <c r="K6452" s="0" t="str">
        <f aca="false">IF(I6452="GJ","MMBtu",I6452)</f>
        <v>MMBtu</v>
      </c>
      <c r="L6452" s="13" t="n">
        <f aca="false">H6452*J6452</f>
        <v>15000</v>
      </c>
    </row>
    <row r="6453" customFormat="false" ht="12.75" hidden="false" customHeight="false" outlineLevel="0" collapsed="false">
      <c r="A6453" s="0" t="s">
        <v>126</v>
      </c>
      <c r="B6453" s="0" t="s">
        <v>457</v>
      </c>
      <c r="C6453" s="0" t="s">
        <v>6</v>
      </c>
      <c r="D6453" s="0" t="s">
        <v>449</v>
      </c>
      <c r="E6453" s="0" t="s">
        <v>396</v>
      </c>
      <c r="F6453" s="0" t="s">
        <v>458</v>
      </c>
      <c r="G6453" s="0" t="n">
        <v>4</v>
      </c>
      <c r="H6453" s="0" t="n">
        <v>20000</v>
      </c>
      <c r="I6453" s="0" t="s">
        <v>451</v>
      </c>
      <c r="J6453" s="0" t="n">
        <f aca="false">IF(I6453="GJ",1.0542,1)</f>
        <v>1</v>
      </c>
      <c r="K6453" s="0" t="str">
        <f aca="false">IF(I6453="GJ","MMBtu",I6453)</f>
        <v>MMBtu</v>
      </c>
      <c r="L6453" s="13" t="n">
        <f aca="false">H6453*J6453</f>
        <v>20000</v>
      </c>
    </row>
    <row r="6454" customFormat="false" ht="12.75" hidden="false" customHeight="false" outlineLevel="0" collapsed="false">
      <c r="A6454" s="0" t="s">
        <v>126</v>
      </c>
      <c r="B6454" s="0" t="s">
        <v>457</v>
      </c>
      <c r="C6454" s="0" t="s">
        <v>6</v>
      </c>
      <c r="D6454" s="0" t="s">
        <v>449</v>
      </c>
      <c r="E6454" s="0" t="s">
        <v>301</v>
      </c>
      <c r="F6454" s="0" t="s">
        <v>458</v>
      </c>
      <c r="G6454" s="0" t="n">
        <v>2</v>
      </c>
      <c r="H6454" s="0" t="n">
        <v>25000</v>
      </c>
      <c r="I6454" s="0" t="s">
        <v>451</v>
      </c>
      <c r="J6454" s="0" t="n">
        <f aca="false">IF(I6454="GJ",1.0542,1)</f>
        <v>1</v>
      </c>
      <c r="K6454" s="0" t="str">
        <f aca="false">IF(I6454="GJ","MMBtu",I6454)</f>
        <v>MMBtu</v>
      </c>
      <c r="L6454" s="13" t="n">
        <f aca="false">H6454*J6454</f>
        <v>25000</v>
      </c>
    </row>
    <row r="6455" customFormat="false" ht="12.75" hidden="false" customHeight="false" outlineLevel="0" collapsed="false">
      <c r="A6455" s="0" t="s">
        <v>126</v>
      </c>
      <c r="B6455" s="0" t="s">
        <v>457</v>
      </c>
      <c r="C6455" s="0" t="s">
        <v>6</v>
      </c>
      <c r="D6455" s="0" t="s">
        <v>449</v>
      </c>
      <c r="E6455" s="0" t="s">
        <v>20</v>
      </c>
      <c r="F6455" s="0" t="s">
        <v>460</v>
      </c>
      <c r="G6455" s="0" t="n">
        <v>9</v>
      </c>
      <c r="H6455" s="0" t="n">
        <v>41000</v>
      </c>
      <c r="I6455" s="0" t="s">
        <v>451</v>
      </c>
      <c r="J6455" s="0" t="n">
        <f aca="false">IF(I6455="GJ",1.0542,1)</f>
        <v>1</v>
      </c>
      <c r="K6455" s="0" t="str">
        <f aca="false">IF(I6455="GJ","MMBtu",I6455)</f>
        <v>MMBtu</v>
      </c>
      <c r="L6455" s="13" t="n">
        <f aca="false">H6455*J6455</f>
        <v>41000</v>
      </c>
    </row>
    <row r="6456" customFormat="false" ht="12.75" hidden="false" customHeight="false" outlineLevel="0" collapsed="false">
      <c r="A6456" s="0" t="s">
        <v>126</v>
      </c>
      <c r="B6456" s="0" t="s">
        <v>457</v>
      </c>
      <c r="C6456" s="0" t="s">
        <v>6</v>
      </c>
      <c r="D6456" s="0" t="s">
        <v>449</v>
      </c>
      <c r="E6456" s="0" t="s">
        <v>357</v>
      </c>
      <c r="F6456" s="0" t="s">
        <v>458</v>
      </c>
      <c r="G6456" s="0" t="n">
        <v>9</v>
      </c>
      <c r="H6456" s="0" t="n">
        <v>70000</v>
      </c>
      <c r="I6456" s="0" t="s">
        <v>451</v>
      </c>
      <c r="J6456" s="0" t="n">
        <f aca="false">IF(I6456="GJ",1.0542,1)</f>
        <v>1</v>
      </c>
      <c r="K6456" s="0" t="str">
        <f aca="false">IF(I6456="GJ","MMBtu",I6456)</f>
        <v>MMBtu</v>
      </c>
      <c r="L6456" s="13" t="n">
        <f aca="false">H6456*J6456</f>
        <v>70000</v>
      </c>
    </row>
    <row r="6457" customFormat="false" ht="12.75" hidden="false" customHeight="false" outlineLevel="0" collapsed="false">
      <c r="A6457" s="0" t="s">
        <v>126</v>
      </c>
      <c r="B6457" s="0" t="s">
        <v>457</v>
      </c>
      <c r="C6457" s="0" t="s">
        <v>6</v>
      </c>
      <c r="D6457" s="0" t="s">
        <v>449</v>
      </c>
      <c r="E6457" s="0" t="s">
        <v>329</v>
      </c>
      <c r="F6457" s="0" t="s">
        <v>458</v>
      </c>
      <c r="G6457" s="0" t="n">
        <v>11</v>
      </c>
      <c r="H6457" s="0" t="n">
        <v>72000</v>
      </c>
      <c r="I6457" s="0" t="s">
        <v>451</v>
      </c>
      <c r="J6457" s="0" t="n">
        <f aca="false">IF(I6457="GJ",1.0542,1)</f>
        <v>1</v>
      </c>
      <c r="K6457" s="0" t="str">
        <f aca="false">IF(I6457="GJ","MMBtu",I6457)</f>
        <v>MMBtu</v>
      </c>
      <c r="L6457" s="13" t="n">
        <f aca="false">H6457*J6457</f>
        <v>72000</v>
      </c>
    </row>
    <row r="6458" customFormat="false" ht="12.75" hidden="false" customHeight="false" outlineLevel="0" collapsed="false">
      <c r="A6458" s="0" t="s">
        <v>126</v>
      </c>
      <c r="B6458" s="0" t="s">
        <v>457</v>
      </c>
      <c r="C6458" s="0" t="s">
        <v>6</v>
      </c>
      <c r="D6458" s="0" t="s">
        <v>449</v>
      </c>
      <c r="E6458" s="0" t="s">
        <v>396</v>
      </c>
      <c r="F6458" s="0" t="s">
        <v>458</v>
      </c>
      <c r="G6458" s="0" t="n">
        <v>31</v>
      </c>
      <c r="H6458" s="0" t="n">
        <v>650500</v>
      </c>
      <c r="I6458" s="0" t="s">
        <v>459</v>
      </c>
      <c r="J6458" s="0" t="n">
        <f aca="false">IF(I6458="GJ",1.0542,1)</f>
        <v>1.0542</v>
      </c>
      <c r="K6458" s="0" t="str">
        <f aca="false">IF(I6458="GJ","MMBtu",I6458)</f>
        <v>MMBtu</v>
      </c>
      <c r="L6458" s="13" t="n">
        <f aca="false">H6458*J6458</f>
        <v>685757.1</v>
      </c>
    </row>
    <row r="6459" customFormat="false" ht="12.75" hidden="false" customHeight="false" outlineLevel="0" collapsed="false">
      <c r="A6459" s="0" t="s">
        <v>126</v>
      </c>
      <c r="B6459" s="0" t="s">
        <v>457</v>
      </c>
      <c r="C6459" s="0" t="s">
        <v>6</v>
      </c>
      <c r="D6459" s="0" t="s">
        <v>449</v>
      </c>
      <c r="E6459" s="0" t="s">
        <v>329</v>
      </c>
      <c r="F6459" s="0" t="s">
        <v>458</v>
      </c>
      <c r="G6459" s="0" t="n">
        <v>93</v>
      </c>
      <c r="H6459" s="0" t="n">
        <v>720000</v>
      </c>
      <c r="I6459" s="0" t="s">
        <v>459</v>
      </c>
      <c r="J6459" s="0" t="n">
        <f aca="false">IF(I6459="GJ",1.0542,1)</f>
        <v>1.0542</v>
      </c>
      <c r="K6459" s="0" t="str">
        <f aca="false">IF(I6459="GJ","MMBtu",I6459)</f>
        <v>MMBtu</v>
      </c>
      <c r="L6459" s="13" t="n">
        <f aca="false">H6459*J6459</f>
        <v>759024</v>
      </c>
    </row>
    <row r="6460" customFormat="false" ht="12.75" hidden="false" customHeight="false" outlineLevel="0" collapsed="false">
      <c r="A6460" s="0" t="s">
        <v>126</v>
      </c>
      <c r="B6460" s="0" t="s">
        <v>457</v>
      </c>
      <c r="C6460" s="0" t="s">
        <v>6</v>
      </c>
      <c r="D6460" s="0" t="s">
        <v>449</v>
      </c>
      <c r="E6460" s="0" t="s">
        <v>357</v>
      </c>
      <c r="F6460" s="0" t="s">
        <v>458</v>
      </c>
      <c r="G6460" s="0" t="n">
        <v>42</v>
      </c>
      <c r="H6460" s="0" t="n">
        <v>947000</v>
      </c>
      <c r="I6460" s="0" t="s">
        <v>459</v>
      </c>
      <c r="J6460" s="0" t="n">
        <f aca="false">IF(I6460="GJ",1.0542,1)</f>
        <v>1.0542</v>
      </c>
      <c r="K6460" s="0" t="str">
        <f aca="false">IF(I6460="GJ","MMBtu",I6460)</f>
        <v>MMBtu</v>
      </c>
      <c r="L6460" s="13" t="n">
        <f aca="false">H6460*J6460</f>
        <v>998327.4</v>
      </c>
    </row>
    <row r="6461" customFormat="false" ht="12.75" hidden="false" customHeight="false" outlineLevel="0" collapsed="false">
      <c r="A6461" s="0" t="s">
        <v>126</v>
      </c>
      <c r="B6461" s="0" t="s">
        <v>448</v>
      </c>
      <c r="C6461" s="0" t="s">
        <v>6</v>
      </c>
      <c r="D6461" s="0" t="s">
        <v>449</v>
      </c>
      <c r="E6461" s="0" t="s">
        <v>241</v>
      </c>
      <c r="F6461" s="0" t="s">
        <v>450</v>
      </c>
      <c r="G6461" s="0" t="n">
        <v>27</v>
      </c>
      <c r="H6461" s="0" t="n">
        <v>220000</v>
      </c>
      <c r="I6461" s="0" t="s">
        <v>451</v>
      </c>
      <c r="J6461" s="0" t="n">
        <f aca="false">IF(I6461="GJ",1.0542,1)</f>
        <v>1</v>
      </c>
      <c r="K6461" s="0" t="str">
        <f aca="false">IF(I6461="GJ","MMBtu",I6461)</f>
        <v>MMBtu</v>
      </c>
      <c r="L6461" s="13" t="n">
        <f aca="false">H6461*J6461</f>
        <v>220000</v>
      </c>
    </row>
    <row r="6462" customFormat="false" ht="12.75" hidden="false" customHeight="false" outlineLevel="0" collapsed="false">
      <c r="A6462" s="0" t="s">
        <v>126</v>
      </c>
      <c r="B6462" s="0" t="s">
        <v>448</v>
      </c>
      <c r="C6462" s="0" t="s">
        <v>6</v>
      </c>
      <c r="D6462" s="0" t="s">
        <v>449</v>
      </c>
      <c r="E6462" s="0" t="s">
        <v>396</v>
      </c>
      <c r="F6462" s="0" t="s">
        <v>450</v>
      </c>
      <c r="G6462" s="0" t="n">
        <v>40</v>
      </c>
      <c r="H6462" s="0" t="n">
        <v>265000</v>
      </c>
      <c r="I6462" s="0" t="s">
        <v>451</v>
      </c>
      <c r="J6462" s="0" t="n">
        <f aca="false">IF(I6462="GJ",1.0542,1)</f>
        <v>1</v>
      </c>
      <c r="K6462" s="0" t="str">
        <f aca="false">IF(I6462="GJ","MMBtu",I6462)</f>
        <v>MMBtu</v>
      </c>
      <c r="L6462" s="13" t="n">
        <f aca="false">H6462*J6462</f>
        <v>265000</v>
      </c>
    </row>
    <row r="6463" customFormat="false" ht="12.75" hidden="false" customHeight="false" outlineLevel="0" collapsed="false">
      <c r="A6463" s="0" t="s">
        <v>126</v>
      </c>
      <c r="B6463" s="0" t="s">
        <v>448</v>
      </c>
      <c r="C6463" s="0" t="s">
        <v>6</v>
      </c>
      <c r="D6463" s="0" t="s">
        <v>449</v>
      </c>
      <c r="E6463" s="0" t="s">
        <v>191</v>
      </c>
      <c r="F6463" s="0" t="s">
        <v>450</v>
      </c>
      <c r="G6463" s="0" t="n">
        <v>60</v>
      </c>
      <c r="H6463" s="0" t="n">
        <v>441000</v>
      </c>
      <c r="I6463" s="0" t="s">
        <v>451</v>
      </c>
      <c r="J6463" s="0" t="n">
        <f aca="false">IF(I6463="GJ",1.0542,1)</f>
        <v>1</v>
      </c>
      <c r="K6463" s="0" t="str">
        <f aca="false">IF(I6463="GJ","MMBtu",I6463)</f>
        <v>MMBtu</v>
      </c>
      <c r="L6463" s="13" t="n">
        <f aca="false">H6463*J6463</f>
        <v>441000</v>
      </c>
    </row>
    <row r="6464" customFormat="false" ht="12.75" hidden="false" customHeight="false" outlineLevel="0" collapsed="false">
      <c r="A6464" s="0" t="s">
        <v>126</v>
      </c>
      <c r="B6464" s="0" t="s">
        <v>448</v>
      </c>
      <c r="C6464" s="0" t="s">
        <v>6</v>
      </c>
      <c r="D6464" s="0" t="s">
        <v>449</v>
      </c>
      <c r="E6464" s="0" t="s">
        <v>301</v>
      </c>
      <c r="F6464" s="0" t="s">
        <v>450</v>
      </c>
      <c r="G6464" s="0" t="n">
        <v>44</v>
      </c>
      <c r="H6464" s="0" t="n">
        <v>445000</v>
      </c>
      <c r="I6464" s="0" t="s">
        <v>451</v>
      </c>
      <c r="J6464" s="0" t="n">
        <f aca="false">IF(I6464="GJ",1.0542,1)</f>
        <v>1</v>
      </c>
      <c r="K6464" s="0" t="str">
        <f aca="false">IF(I6464="GJ","MMBtu",I6464)</f>
        <v>MMBtu</v>
      </c>
      <c r="L6464" s="13" t="n">
        <f aca="false">H6464*J6464</f>
        <v>445000</v>
      </c>
    </row>
    <row r="6465" customFormat="false" ht="12.75" hidden="false" customHeight="false" outlineLevel="0" collapsed="false">
      <c r="A6465" s="0" t="s">
        <v>126</v>
      </c>
      <c r="B6465" s="0" t="s">
        <v>448</v>
      </c>
      <c r="C6465" s="0" t="s">
        <v>6</v>
      </c>
      <c r="D6465" s="0" t="s">
        <v>449</v>
      </c>
      <c r="E6465" s="0" t="s">
        <v>20</v>
      </c>
      <c r="F6465" s="0" t="s">
        <v>450</v>
      </c>
      <c r="G6465" s="0" t="n">
        <v>77</v>
      </c>
      <c r="H6465" s="0" t="n">
        <v>544000</v>
      </c>
      <c r="I6465" s="0" t="s">
        <v>451</v>
      </c>
      <c r="J6465" s="0" t="n">
        <f aca="false">IF(I6465="GJ",1.0542,1)</f>
        <v>1</v>
      </c>
      <c r="K6465" s="0" t="str">
        <f aca="false">IF(I6465="GJ","MMBtu",I6465)</f>
        <v>MMBtu</v>
      </c>
      <c r="L6465" s="13" t="n">
        <f aca="false">H6465*J6465</f>
        <v>544000</v>
      </c>
    </row>
    <row r="6466" customFormat="false" ht="12.75" hidden="false" customHeight="false" outlineLevel="0" collapsed="false">
      <c r="A6466" s="0" t="s">
        <v>126</v>
      </c>
      <c r="B6466" s="0" t="s">
        <v>448</v>
      </c>
      <c r="C6466" s="0" t="s">
        <v>6</v>
      </c>
      <c r="D6466" s="0" t="s">
        <v>449</v>
      </c>
      <c r="E6466" s="0" t="s">
        <v>329</v>
      </c>
      <c r="F6466" s="0" t="s">
        <v>450</v>
      </c>
      <c r="G6466" s="0" t="n">
        <v>152</v>
      </c>
      <c r="H6466" s="0" t="n">
        <v>1271000</v>
      </c>
      <c r="I6466" s="0" t="s">
        <v>451</v>
      </c>
      <c r="J6466" s="0" t="n">
        <f aca="false">IF(I6466="GJ",1.0542,1)</f>
        <v>1</v>
      </c>
      <c r="K6466" s="0" t="str">
        <f aca="false">IF(I6466="GJ","MMBtu",I6466)</f>
        <v>MMBtu</v>
      </c>
      <c r="L6466" s="13" t="n">
        <f aca="false">H6466*J6466</f>
        <v>1271000</v>
      </c>
    </row>
    <row r="6467" customFormat="false" ht="12.75" hidden="false" customHeight="false" outlineLevel="0" collapsed="false">
      <c r="A6467" s="0" t="s">
        <v>126</v>
      </c>
      <c r="B6467" s="0" t="s">
        <v>448</v>
      </c>
      <c r="C6467" s="0" t="s">
        <v>6</v>
      </c>
      <c r="D6467" s="0" t="s">
        <v>449</v>
      </c>
      <c r="E6467" s="0" t="s">
        <v>357</v>
      </c>
      <c r="F6467" s="0" t="s">
        <v>450</v>
      </c>
      <c r="G6467" s="0" t="n">
        <v>130</v>
      </c>
      <c r="H6467" s="0" t="n">
        <v>1600965</v>
      </c>
      <c r="I6467" s="0" t="s">
        <v>451</v>
      </c>
      <c r="J6467" s="0" t="n">
        <f aca="false">IF(I6467="GJ",1.0542,1)</f>
        <v>1</v>
      </c>
      <c r="K6467" s="0" t="str">
        <f aca="false">IF(I6467="GJ","MMBtu",I6467)</f>
        <v>MMBtu</v>
      </c>
      <c r="L6467" s="13" t="n">
        <f aca="false">H6467*J6467</f>
        <v>1600965</v>
      </c>
    </row>
    <row r="6468" customFormat="false" ht="12.75" hidden="false" customHeight="false" outlineLevel="0" collapsed="false">
      <c r="A6468" s="0" t="s">
        <v>126</v>
      </c>
      <c r="B6468" s="0" t="s">
        <v>448</v>
      </c>
      <c r="C6468" s="0" t="s">
        <v>171</v>
      </c>
      <c r="D6468" s="0" t="s">
        <v>449</v>
      </c>
      <c r="E6468" s="0" t="s">
        <v>191</v>
      </c>
      <c r="F6468" s="0" t="s">
        <v>450</v>
      </c>
      <c r="G6468" s="0" t="n">
        <v>12</v>
      </c>
      <c r="H6468" s="0" t="n">
        <v>5085</v>
      </c>
      <c r="I6468" s="0" t="s">
        <v>462</v>
      </c>
      <c r="J6468" s="0" t="n">
        <f aca="false">IF(I6468="GJ",1.0542,1)</f>
        <v>1</v>
      </c>
      <c r="K6468" s="0" t="str">
        <f aca="false">IF(I6468="GJ","MMBtu",I6468)</f>
        <v>MWh</v>
      </c>
      <c r="L6468" s="13" t="n">
        <f aca="false">H6468*J6468</f>
        <v>5085</v>
      </c>
    </row>
    <row r="6469" customFormat="false" ht="12.75" hidden="false" customHeight="false" outlineLevel="0" collapsed="false">
      <c r="A6469" s="0" t="s">
        <v>126</v>
      </c>
      <c r="B6469" s="0" t="s">
        <v>448</v>
      </c>
      <c r="C6469" s="0" t="s">
        <v>171</v>
      </c>
      <c r="D6469" s="0" t="s">
        <v>449</v>
      </c>
      <c r="E6469" s="0" t="s">
        <v>396</v>
      </c>
      <c r="F6469" s="0" t="s">
        <v>450</v>
      </c>
      <c r="G6469" s="0" t="n">
        <v>76</v>
      </c>
      <c r="H6469" s="0" t="n">
        <v>28794</v>
      </c>
      <c r="I6469" s="0" t="s">
        <v>462</v>
      </c>
      <c r="J6469" s="0" t="n">
        <f aca="false">IF(I6469="GJ",1.0542,1)</f>
        <v>1</v>
      </c>
      <c r="K6469" s="0" t="str">
        <f aca="false">IF(I6469="GJ","MMBtu",I6469)</f>
        <v>MWh</v>
      </c>
      <c r="L6469" s="13" t="n">
        <f aca="false">H6469*J6469</f>
        <v>28794</v>
      </c>
    </row>
    <row r="6470" customFormat="false" ht="12.75" hidden="false" customHeight="false" outlineLevel="0" collapsed="false">
      <c r="A6470" s="0" t="s">
        <v>126</v>
      </c>
      <c r="B6470" s="0" t="s">
        <v>448</v>
      </c>
      <c r="C6470" s="0" t="s">
        <v>171</v>
      </c>
      <c r="D6470" s="0" t="s">
        <v>449</v>
      </c>
      <c r="E6470" s="0" t="s">
        <v>357</v>
      </c>
      <c r="F6470" s="0" t="s">
        <v>450</v>
      </c>
      <c r="G6470" s="0" t="n">
        <v>126</v>
      </c>
      <c r="H6470" s="0" t="n">
        <v>44701</v>
      </c>
      <c r="I6470" s="0" t="s">
        <v>462</v>
      </c>
      <c r="J6470" s="0" t="n">
        <f aca="false">IF(I6470="GJ",1.0542,1)</f>
        <v>1</v>
      </c>
      <c r="K6470" s="0" t="str">
        <f aca="false">IF(I6470="GJ","MMBtu",I6470)</f>
        <v>MWh</v>
      </c>
      <c r="L6470" s="13" t="n">
        <f aca="false">H6470*J6470</f>
        <v>44701</v>
      </c>
    </row>
    <row r="6471" customFormat="false" ht="12.75" hidden="false" customHeight="false" outlineLevel="0" collapsed="false">
      <c r="A6471" s="0" t="s">
        <v>126</v>
      </c>
      <c r="B6471" s="0" t="s">
        <v>448</v>
      </c>
      <c r="C6471" s="0" t="s">
        <v>171</v>
      </c>
      <c r="D6471" s="0" t="s">
        <v>449</v>
      </c>
      <c r="E6471" s="0" t="s">
        <v>241</v>
      </c>
      <c r="F6471" s="0" t="s">
        <v>450</v>
      </c>
      <c r="G6471" s="0" t="n">
        <v>119</v>
      </c>
      <c r="H6471" s="0" t="n">
        <v>101349</v>
      </c>
      <c r="I6471" s="0" t="s">
        <v>462</v>
      </c>
      <c r="J6471" s="0" t="n">
        <f aca="false">IF(I6471="GJ",1.0542,1)</f>
        <v>1</v>
      </c>
      <c r="K6471" s="0" t="str">
        <f aca="false">IF(I6471="GJ","MMBtu",I6471)</f>
        <v>MWh</v>
      </c>
      <c r="L6471" s="13" t="n">
        <f aca="false">H6471*J6471</f>
        <v>101349</v>
      </c>
    </row>
    <row r="6472" customFormat="false" ht="12.75" hidden="false" customHeight="false" outlineLevel="0" collapsed="false">
      <c r="A6472" s="0" t="s">
        <v>126</v>
      </c>
      <c r="B6472" s="0" t="s">
        <v>448</v>
      </c>
      <c r="C6472" s="0" t="s">
        <v>171</v>
      </c>
      <c r="D6472" s="0" t="s">
        <v>449</v>
      </c>
      <c r="E6472" s="0" t="s">
        <v>301</v>
      </c>
      <c r="F6472" s="0" t="s">
        <v>450</v>
      </c>
      <c r="G6472" s="0" t="n">
        <v>186</v>
      </c>
      <c r="H6472" s="0" t="n">
        <v>106714</v>
      </c>
      <c r="I6472" s="0" t="s">
        <v>462</v>
      </c>
      <c r="J6472" s="0" t="n">
        <f aca="false">IF(I6472="GJ",1.0542,1)</f>
        <v>1</v>
      </c>
      <c r="K6472" s="0" t="str">
        <f aca="false">IF(I6472="GJ","MMBtu",I6472)</f>
        <v>MWh</v>
      </c>
      <c r="L6472" s="13" t="n">
        <f aca="false">H6472*J6472</f>
        <v>106714</v>
      </c>
    </row>
    <row r="6473" customFormat="false" ht="12.75" hidden="false" customHeight="false" outlineLevel="0" collapsed="false">
      <c r="A6473" s="0" t="s">
        <v>126</v>
      </c>
      <c r="B6473" s="0" t="s">
        <v>448</v>
      </c>
      <c r="C6473" s="0" t="s">
        <v>171</v>
      </c>
      <c r="D6473" s="0" t="s">
        <v>449</v>
      </c>
      <c r="E6473" s="0" t="s">
        <v>329</v>
      </c>
      <c r="F6473" s="0" t="s">
        <v>450</v>
      </c>
      <c r="G6473" s="0" t="n">
        <v>195</v>
      </c>
      <c r="H6473" s="0" t="n">
        <v>309043</v>
      </c>
      <c r="I6473" s="0" t="s">
        <v>462</v>
      </c>
      <c r="J6473" s="0" t="n">
        <f aca="false">IF(I6473="GJ",1.0542,1)</f>
        <v>1</v>
      </c>
      <c r="K6473" s="0" t="str">
        <f aca="false">IF(I6473="GJ","MMBtu",I6473)</f>
        <v>MWh</v>
      </c>
      <c r="L6473" s="13" t="n">
        <f aca="false">H6473*J6473</f>
        <v>309043</v>
      </c>
    </row>
    <row r="6474" customFormat="false" ht="12.75" hidden="false" customHeight="false" outlineLevel="0" collapsed="false">
      <c r="A6474" s="0" t="s">
        <v>293</v>
      </c>
      <c r="B6474" s="0" t="s">
        <v>448</v>
      </c>
      <c r="C6474" s="0" t="s">
        <v>6</v>
      </c>
      <c r="D6474" s="0" t="s">
        <v>449</v>
      </c>
      <c r="E6474" s="0" t="s">
        <v>423</v>
      </c>
      <c r="F6474" s="0" t="s">
        <v>456</v>
      </c>
      <c r="G6474" s="0" t="n">
        <v>3</v>
      </c>
      <c r="H6474" s="0" t="n">
        <v>35000</v>
      </c>
      <c r="I6474" s="0" t="s">
        <v>451</v>
      </c>
      <c r="J6474" s="0" t="n">
        <f aca="false">IF(I6474="GJ",1.0542,1)</f>
        <v>1</v>
      </c>
      <c r="K6474" s="0" t="str">
        <f aca="false">IF(I6474="GJ","MMBtu",I6474)</f>
        <v>MMBtu</v>
      </c>
      <c r="L6474" s="13" t="n">
        <f aca="false">H6474*J6474</f>
        <v>35000</v>
      </c>
    </row>
    <row r="6475" customFormat="false" ht="12.75" hidden="false" customHeight="false" outlineLevel="0" collapsed="false">
      <c r="A6475" s="0" t="s">
        <v>293</v>
      </c>
      <c r="B6475" s="0" t="s">
        <v>448</v>
      </c>
      <c r="C6475" s="0" t="s">
        <v>6</v>
      </c>
      <c r="D6475" s="0" t="s">
        <v>449</v>
      </c>
      <c r="E6475" s="0" t="s">
        <v>396</v>
      </c>
      <c r="F6475" s="0" t="s">
        <v>456</v>
      </c>
      <c r="G6475" s="0" t="n">
        <v>29</v>
      </c>
      <c r="H6475" s="0" t="n">
        <v>124481</v>
      </c>
      <c r="I6475" s="0" t="s">
        <v>451</v>
      </c>
      <c r="J6475" s="0" t="n">
        <f aca="false">IF(I6475="GJ",1.0542,1)</f>
        <v>1</v>
      </c>
      <c r="K6475" s="0" t="str">
        <f aca="false">IF(I6475="GJ","MMBtu",I6475)</f>
        <v>MMBtu</v>
      </c>
      <c r="L6475" s="13" t="n">
        <f aca="false">H6475*J6475</f>
        <v>124481</v>
      </c>
    </row>
    <row r="6476" customFormat="false" ht="12.75" hidden="false" customHeight="false" outlineLevel="0" collapsed="false">
      <c r="A6476" s="0" t="s">
        <v>293</v>
      </c>
      <c r="B6476" s="0" t="s">
        <v>448</v>
      </c>
      <c r="C6476" s="0" t="s">
        <v>171</v>
      </c>
      <c r="D6476" s="0" t="s">
        <v>449</v>
      </c>
      <c r="E6476" s="0" t="s">
        <v>241</v>
      </c>
      <c r="F6476" s="0" t="s">
        <v>456</v>
      </c>
      <c r="G6476" s="0" t="n">
        <v>3</v>
      </c>
      <c r="H6476" s="0" t="n">
        <v>33988</v>
      </c>
      <c r="I6476" s="0" t="s">
        <v>462</v>
      </c>
      <c r="J6476" s="0" t="n">
        <f aca="false">IF(I6476="GJ",1.0542,1)</f>
        <v>1</v>
      </c>
      <c r="K6476" s="0" t="str">
        <f aca="false">IF(I6476="GJ","MMBtu",I6476)</f>
        <v>MWh</v>
      </c>
      <c r="L6476" s="13" t="n">
        <f aca="false">H6476*J6476</f>
        <v>33988</v>
      </c>
    </row>
    <row r="6477" customFormat="false" ht="12.75" hidden="false" customHeight="false" outlineLevel="0" collapsed="false">
      <c r="A6477" s="0" t="s">
        <v>293</v>
      </c>
      <c r="B6477" s="0" t="s">
        <v>448</v>
      </c>
      <c r="C6477" s="0" t="s">
        <v>171</v>
      </c>
      <c r="D6477" s="0" t="s">
        <v>449</v>
      </c>
      <c r="E6477" s="0" t="s">
        <v>301</v>
      </c>
      <c r="F6477" s="0" t="s">
        <v>456</v>
      </c>
      <c r="G6477" s="0" t="n">
        <v>4</v>
      </c>
      <c r="H6477" s="0" t="n">
        <v>85684</v>
      </c>
      <c r="I6477" s="0" t="s">
        <v>462</v>
      </c>
      <c r="J6477" s="0" t="n">
        <f aca="false">IF(I6477="GJ",1.0542,1)</f>
        <v>1</v>
      </c>
      <c r="K6477" s="0" t="str">
        <f aca="false">IF(I6477="GJ","MMBtu",I6477)</f>
        <v>MWh</v>
      </c>
      <c r="L6477" s="13" t="n">
        <f aca="false">H6477*J6477</f>
        <v>85684</v>
      </c>
    </row>
    <row r="6478" customFormat="false" ht="12.75" hidden="false" customHeight="false" outlineLevel="0" collapsed="false">
      <c r="A6478" s="0" t="s">
        <v>293</v>
      </c>
      <c r="B6478" s="0" t="s">
        <v>448</v>
      </c>
      <c r="C6478" s="0" t="s">
        <v>171</v>
      </c>
      <c r="D6478" s="0" t="s">
        <v>449</v>
      </c>
      <c r="E6478" s="0" t="s">
        <v>329</v>
      </c>
      <c r="F6478" s="0" t="s">
        <v>456</v>
      </c>
      <c r="G6478" s="0" t="n">
        <v>6</v>
      </c>
      <c r="H6478" s="0" t="n">
        <v>157659</v>
      </c>
      <c r="I6478" s="0" t="s">
        <v>462</v>
      </c>
      <c r="J6478" s="0" t="n">
        <f aca="false">IF(I6478="GJ",1.0542,1)</f>
        <v>1</v>
      </c>
      <c r="K6478" s="0" t="str">
        <f aca="false">IF(I6478="GJ","MMBtu",I6478)</f>
        <v>MWh</v>
      </c>
      <c r="L6478" s="13" t="n">
        <f aca="false">H6478*J6478</f>
        <v>157659</v>
      </c>
    </row>
    <row r="6479" customFormat="false" ht="12.75" hidden="false" customHeight="false" outlineLevel="0" collapsed="false">
      <c r="A6479" s="0" t="s">
        <v>293</v>
      </c>
      <c r="B6479" s="0" t="s">
        <v>448</v>
      </c>
      <c r="C6479" s="0" t="s">
        <v>171</v>
      </c>
      <c r="D6479" s="0" t="s">
        <v>449</v>
      </c>
      <c r="E6479" s="0" t="s">
        <v>423</v>
      </c>
      <c r="F6479" s="0" t="s">
        <v>456</v>
      </c>
      <c r="G6479" s="0" t="n">
        <v>12</v>
      </c>
      <c r="H6479" s="0" t="n">
        <v>158802</v>
      </c>
      <c r="I6479" s="0" t="s">
        <v>462</v>
      </c>
      <c r="J6479" s="0" t="n">
        <f aca="false">IF(I6479="GJ",1.0542,1)</f>
        <v>1</v>
      </c>
      <c r="K6479" s="0" t="str">
        <f aca="false">IF(I6479="GJ","MMBtu",I6479)</f>
        <v>MWh</v>
      </c>
      <c r="L6479" s="13" t="n">
        <f aca="false">H6479*J6479</f>
        <v>158802</v>
      </c>
    </row>
    <row r="6480" customFormat="false" ht="12.75" hidden="false" customHeight="false" outlineLevel="0" collapsed="false">
      <c r="A6480" s="0" t="s">
        <v>293</v>
      </c>
      <c r="B6480" s="0" t="s">
        <v>448</v>
      </c>
      <c r="C6480" s="0" t="s">
        <v>171</v>
      </c>
      <c r="D6480" s="0" t="s">
        <v>449</v>
      </c>
      <c r="E6480" s="0" t="s">
        <v>357</v>
      </c>
      <c r="F6480" s="0" t="s">
        <v>456</v>
      </c>
      <c r="G6480" s="0" t="n">
        <v>11</v>
      </c>
      <c r="H6480" s="0" t="n">
        <v>258195</v>
      </c>
      <c r="I6480" s="0" t="s">
        <v>462</v>
      </c>
      <c r="J6480" s="0" t="n">
        <f aca="false">IF(I6480="GJ",1.0542,1)</f>
        <v>1</v>
      </c>
      <c r="K6480" s="0" t="str">
        <f aca="false">IF(I6480="GJ","MMBtu",I6480)</f>
        <v>MWh</v>
      </c>
      <c r="L6480" s="13" t="n">
        <f aca="false">H6480*J6480</f>
        <v>258195</v>
      </c>
    </row>
    <row r="6481" customFormat="false" ht="12.75" hidden="false" customHeight="false" outlineLevel="0" collapsed="false">
      <c r="A6481" s="0" t="s">
        <v>293</v>
      </c>
      <c r="B6481" s="0" t="s">
        <v>448</v>
      </c>
      <c r="C6481" s="0" t="s">
        <v>171</v>
      </c>
      <c r="D6481" s="0" t="s">
        <v>449</v>
      </c>
      <c r="E6481" s="0" t="s">
        <v>396</v>
      </c>
      <c r="F6481" s="0" t="s">
        <v>456</v>
      </c>
      <c r="G6481" s="0" t="n">
        <v>27</v>
      </c>
      <c r="H6481" s="0" t="n">
        <v>289898</v>
      </c>
      <c r="I6481" s="0" t="s">
        <v>462</v>
      </c>
      <c r="J6481" s="0" t="n">
        <f aca="false">IF(I6481="GJ",1.0542,1)</f>
        <v>1</v>
      </c>
      <c r="K6481" s="0" t="str">
        <f aca="false">IF(I6481="GJ","MMBtu",I6481)</f>
        <v>MWh</v>
      </c>
      <c r="L6481" s="13" t="n">
        <f aca="false">H6481*J6481</f>
        <v>289898</v>
      </c>
    </row>
    <row r="6482" customFormat="false" ht="12.75" hidden="false" customHeight="false" outlineLevel="0" collapsed="false">
      <c r="A6482" s="0" t="s">
        <v>398</v>
      </c>
      <c r="B6482" s="0" t="s">
        <v>448</v>
      </c>
      <c r="C6482" s="0" t="s">
        <v>6</v>
      </c>
      <c r="D6482" s="0" t="s">
        <v>453</v>
      </c>
      <c r="E6482" s="0" t="s">
        <v>396</v>
      </c>
      <c r="F6482" s="0" t="s">
        <v>456</v>
      </c>
      <c r="G6482" s="0" t="n">
        <v>1</v>
      </c>
      <c r="H6482" s="0" t="n">
        <v>320000</v>
      </c>
      <c r="I6482" s="0" t="s">
        <v>451</v>
      </c>
      <c r="J6482" s="0" t="n">
        <f aca="false">IF(I6482="GJ",1.0542,1)</f>
        <v>1</v>
      </c>
      <c r="K6482" s="0" t="str">
        <f aca="false">IF(I6482="GJ","MMBtu",I6482)</f>
        <v>MMBtu</v>
      </c>
      <c r="L6482" s="13" t="n">
        <f aca="false">H6482*J6482</f>
        <v>320000</v>
      </c>
    </row>
    <row r="6483" customFormat="false" ht="12.75" hidden="false" customHeight="false" outlineLevel="0" collapsed="false">
      <c r="A6483" s="0" t="s">
        <v>398</v>
      </c>
      <c r="B6483" s="0" t="s">
        <v>448</v>
      </c>
      <c r="C6483" s="0" t="s">
        <v>6</v>
      </c>
      <c r="D6483" s="0" t="s">
        <v>453</v>
      </c>
      <c r="E6483" s="0" t="s">
        <v>423</v>
      </c>
      <c r="F6483" s="0" t="s">
        <v>456</v>
      </c>
      <c r="G6483" s="0" t="n">
        <v>6</v>
      </c>
      <c r="H6483" s="0" t="n">
        <v>1610000</v>
      </c>
      <c r="I6483" s="0" t="s">
        <v>451</v>
      </c>
      <c r="J6483" s="0" t="n">
        <f aca="false">IF(I6483="GJ",1.0542,1)</f>
        <v>1</v>
      </c>
      <c r="K6483" s="0" t="str">
        <f aca="false">IF(I6483="GJ","MMBtu",I6483)</f>
        <v>MMBtu</v>
      </c>
      <c r="L6483" s="13" t="n">
        <f aca="false">H6483*J6483</f>
        <v>1610000</v>
      </c>
    </row>
    <row r="6484" customFormat="false" ht="12.75" hidden="false" customHeight="false" outlineLevel="0" collapsed="false">
      <c r="A6484" s="0" t="s">
        <v>398</v>
      </c>
      <c r="B6484" s="0" t="s">
        <v>448</v>
      </c>
      <c r="C6484" s="0" t="s">
        <v>6</v>
      </c>
      <c r="D6484" s="0" t="s">
        <v>453</v>
      </c>
      <c r="E6484" s="0" t="s">
        <v>396</v>
      </c>
      <c r="F6484" s="0" t="s">
        <v>455</v>
      </c>
      <c r="G6484" s="0" t="n">
        <v>101</v>
      </c>
      <c r="H6484" s="0" t="n">
        <v>32692500</v>
      </c>
      <c r="I6484" s="0" t="s">
        <v>451</v>
      </c>
      <c r="J6484" s="0" t="n">
        <f aca="false">IF(I6484="GJ",1.0542,1)</f>
        <v>1</v>
      </c>
      <c r="K6484" s="0" t="str">
        <f aca="false">IF(I6484="GJ","MMBtu",I6484)</f>
        <v>MMBtu</v>
      </c>
      <c r="L6484" s="13" t="n">
        <f aca="false">H6484*J6484</f>
        <v>32692500</v>
      </c>
    </row>
    <row r="6485" customFormat="false" ht="12.75" hidden="false" customHeight="false" outlineLevel="0" collapsed="false">
      <c r="A6485" s="0" t="s">
        <v>398</v>
      </c>
      <c r="B6485" s="0" t="s">
        <v>448</v>
      </c>
      <c r="C6485" s="0" t="s">
        <v>6</v>
      </c>
      <c r="D6485" s="0" t="s">
        <v>453</v>
      </c>
      <c r="E6485" s="0" t="s">
        <v>423</v>
      </c>
      <c r="F6485" s="0" t="s">
        <v>455</v>
      </c>
      <c r="G6485" s="0" t="n">
        <v>74</v>
      </c>
      <c r="H6485" s="0" t="n">
        <v>35215000</v>
      </c>
      <c r="I6485" s="0" t="s">
        <v>451</v>
      </c>
      <c r="J6485" s="0" t="n">
        <f aca="false">IF(I6485="GJ",1.0542,1)</f>
        <v>1</v>
      </c>
      <c r="K6485" s="0" t="str">
        <f aca="false">IF(I6485="GJ","MMBtu",I6485)</f>
        <v>MMBtu</v>
      </c>
      <c r="L6485" s="13" t="n">
        <f aca="false">H6485*J6485</f>
        <v>35215000</v>
      </c>
    </row>
    <row r="6486" customFormat="false" ht="12.75" hidden="false" customHeight="false" outlineLevel="0" collapsed="false">
      <c r="A6486" s="0" t="s">
        <v>336</v>
      </c>
      <c r="B6486" s="0" t="s">
        <v>448</v>
      </c>
      <c r="C6486" s="0" t="s">
        <v>6</v>
      </c>
      <c r="D6486" s="0" t="s">
        <v>453</v>
      </c>
      <c r="E6486" s="0" t="s">
        <v>423</v>
      </c>
      <c r="F6486" s="0" t="s">
        <v>455</v>
      </c>
      <c r="G6486" s="0" t="n">
        <v>6</v>
      </c>
      <c r="H6486" s="0" t="n">
        <v>735000</v>
      </c>
      <c r="I6486" s="0" t="s">
        <v>451</v>
      </c>
      <c r="J6486" s="0" t="n">
        <f aca="false">IF(I6486="GJ",1.0542,1)</f>
        <v>1</v>
      </c>
      <c r="K6486" s="0" t="str">
        <f aca="false">IF(I6486="GJ","MMBtu",I6486)</f>
        <v>MMBtu</v>
      </c>
      <c r="L6486" s="13" t="n">
        <f aca="false">H6486*J6486</f>
        <v>735000</v>
      </c>
    </row>
    <row r="6487" customFormat="false" ht="12.75" hidden="false" customHeight="false" outlineLevel="0" collapsed="false">
      <c r="A6487" s="0" t="s">
        <v>336</v>
      </c>
      <c r="B6487" s="0" t="s">
        <v>448</v>
      </c>
      <c r="C6487" s="0" t="s">
        <v>6</v>
      </c>
      <c r="D6487" s="0" t="s">
        <v>453</v>
      </c>
      <c r="E6487" s="0" t="s">
        <v>396</v>
      </c>
      <c r="F6487" s="0" t="s">
        <v>455</v>
      </c>
      <c r="G6487" s="0" t="n">
        <v>16</v>
      </c>
      <c r="H6487" s="0" t="n">
        <v>2760000</v>
      </c>
      <c r="I6487" s="0" t="s">
        <v>451</v>
      </c>
      <c r="J6487" s="0" t="n">
        <f aca="false">IF(I6487="GJ",1.0542,1)</f>
        <v>1</v>
      </c>
      <c r="K6487" s="0" t="str">
        <f aca="false">IF(I6487="GJ","MMBtu",I6487)</f>
        <v>MMBtu</v>
      </c>
      <c r="L6487" s="13" t="n">
        <f aca="false">H6487*J6487</f>
        <v>2760000</v>
      </c>
    </row>
    <row r="6488" customFormat="false" ht="12.75" hidden="false" customHeight="false" outlineLevel="0" collapsed="false">
      <c r="A6488" s="0" t="s">
        <v>336</v>
      </c>
      <c r="B6488" s="0" t="s">
        <v>448</v>
      </c>
      <c r="C6488" s="0" t="s">
        <v>6</v>
      </c>
      <c r="D6488" s="0" t="s">
        <v>453</v>
      </c>
      <c r="E6488" s="0" t="s">
        <v>329</v>
      </c>
      <c r="F6488" s="0" t="s">
        <v>455</v>
      </c>
      <c r="G6488" s="0" t="n">
        <v>12</v>
      </c>
      <c r="H6488" s="0" t="n">
        <v>2897500</v>
      </c>
      <c r="I6488" s="0" t="s">
        <v>451</v>
      </c>
      <c r="J6488" s="0" t="n">
        <f aca="false">IF(I6488="GJ",1.0542,1)</f>
        <v>1</v>
      </c>
      <c r="K6488" s="0" t="str">
        <f aca="false">IF(I6488="GJ","MMBtu",I6488)</f>
        <v>MMBtu</v>
      </c>
      <c r="L6488" s="13" t="n">
        <f aca="false">H6488*J6488</f>
        <v>2897500</v>
      </c>
    </row>
    <row r="6489" customFormat="false" ht="12.75" hidden="false" customHeight="false" outlineLevel="0" collapsed="false">
      <c r="A6489" s="0" t="s">
        <v>336</v>
      </c>
      <c r="B6489" s="0" t="s">
        <v>448</v>
      </c>
      <c r="C6489" s="0" t="s">
        <v>6</v>
      </c>
      <c r="D6489" s="0" t="s">
        <v>453</v>
      </c>
      <c r="E6489" s="0" t="s">
        <v>357</v>
      </c>
      <c r="F6489" s="0" t="s">
        <v>455</v>
      </c>
      <c r="G6489" s="0" t="n">
        <v>20</v>
      </c>
      <c r="H6489" s="0" t="n">
        <v>3960000</v>
      </c>
      <c r="I6489" s="0" t="s">
        <v>451</v>
      </c>
      <c r="J6489" s="0" t="n">
        <f aca="false">IF(I6489="GJ",1.0542,1)</f>
        <v>1</v>
      </c>
      <c r="K6489" s="0" t="str">
        <f aca="false">IF(I6489="GJ","MMBtu",I6489)</f>
        <v>MMBtu</v>
      </c>
      <c r="L6489" s="13" t="n">
        <f aca="false">H6489*J6489</f>
        <v>3960000</v>
      </c>
    </row>
    <row r="6490" customFormat="false" ht="12.75" hidden="false" customHeight="false" outlineLevel="0" collapsed="false">
      <c r="A6490" s="0" t="s">
        <v>385</v>
      </c>
      <c r="B6490" s="0" t="s">
        <v>448</v>
      </c>
      <c r="C6490" s="0" t="s">
        <v>171</v>
      </c>
      <c r="D6490" s="0" t="s">
        <v>449</v>
      </c>
      <c r="E6490" s="0" t="s">
        <v>357</v>
      </c>
      <c r="F6490" s="0" t="s">
        <v>456</v>
      </c>
      <c r="G6490" s="0" t="n">
        <v>13</v>
      </c>
      <c r="H6490" s="0" t="n">
        <v>18851</v>
      </c>
      <c r="I6490" s="0" t="s">
        <v>462</v>
      </c>
      <c r="J6490" s="0" t="n">
        <f aca="false">IF(I6490="GJ",1.0542,1)</f>
        <v>1</v>
      </c>
      <c r="K6490" s="0" t="str">
        <f aca="false">IF(I6490="GJ","MMBtu",I6490)</f>
        <v>MWh</v>
      </c>
      <c r="L6490" s="13" t="n">
        <f aca="false">H6490*J6490</f>
        <v>18851</v>
      </c>
    </row>
    <row r="6491" customFormat="false" ht="12.75" hidden="false" customHeight="false" outlineLevel="0" collapsed="false">
      <c r="A6491" s="0" t="s">
        <v>385</v>
      </c>
      <c r="B6491" s="0" t="s">
        <v>448</v>
      </c>
      <c r="C6491" s="0" t="s">
        <v>171</v>
      </c>
      <c r="D6491" s="0" t="s">
        <v>449</v>
      </c>
      <c r="E6491" s="0" t="s">
        <v>396</v>
      </c>
      <c r="F6491" s="0" t="s">
        <v>456</v>
      </c>
      <c r="G6491" s="0" t="n">
        <v>45</v>
      </c>
      <c r="H6491" s="0" t="n">
        <v>80543</v>
      </c>
      <c r="I6491" s="0" t="s">
        <v>462</v>
      </c>
      <c r="J6491" s="0" t="n">
        <f aca="false">IF(I6491="GJ",1.0542,1)</f>
        <v>1</v>
      </c>
      <c r="K6491" s="0" t="str">
        <f aca="false">IF(I6491="GJ","MMBtu",I6491)</f>
        <v>MWh</v>
      </c>
      <c r="L6491" s="13" t="n">
        <f aca="false">H6491*J6491</f>
        <v>80543</v>
      </c>
    </row>
    <row r="6492" customFormat="false" ht="12.75" hidden="false" customHeight="false" outlineLevel="0" collapsed="false">
      <c r="A6492" s="0" t="s">
        <v>385</v>
      </c>
      <c r="B6492" s="0" t="s">
        <v>448</v>
      </c>
      <c r="C6492" s="0" t="s">
        <v>171</v>
      </c>
      <c r="D6492" s="0" t="s">
        <v>449</v>
      </c>
      <c r="E6492" s="0" t="s">
        <v>423</v>
      </c>
      <c r="F6492" s="0" t="s">
        <v>456</v>
      </c>
      <c r="G6492" s="0" t="n">
        <v>39</v>
      </c>
      <c r="H6492" s="0" t="n">
        <v>98251</v>
      </c>
      <c r="I6492" s="0" t="s">
        <v>462</v>
      </c>
      <c r="J6492" s="0" t="n">
        <f aca="false">IF(I6492="GJ",1.0542,1)</f>
        <v>1</v>
      </c>
      <c r="K6492" s="0" t="str">
        <f aca="false">IF(I6492="GJ","MMBtu",I6492)</f>
        <v>MWh</v>
      </c>
      <c r="L6492" s="13" t="n">
        <f aca="false">H6492*J6492</f>
        <v>98251</v>
      </c>
    </row>
    <row r="6493" customFormat="false" ht="12.75" hidden="false" customHeight="false" outlineLevel="0" collapsed="false">
      <c r="A6493" s="0" t="s">
        <v>215</v>
      </c>
      <c r="B6493" s="0" t="s">
        <v>448</v>
      </c>
      <c r="C6493" s="0" t="s">
        <v>6</v>
      </c>
      <c r="D6493" s="0" t="s">
        <v>449</v>
      </c>
      <c r="E6493" s="0" t="s">
        <v>329</v>
      </c>
      <c r="F6493" s="0" t="s">
        <v>456</v>
      </c>
      <c r="G6493" s="0" t="n">
        <v>3</v>
      </c>
      <c r="H6493" s="0" t="n">
        <v>20000</v>
      </c>
      <c r="I6493" s="0" t="s">
        <v>451</v>
      </c>
      <c r="J6493" s="0" t="n">
        <f aca="false">IF(I6493="GJ",1.0542,1)</f>
        <v>1</v>
      </c>
      <c r="K6493" s="0" t="str">
        <f aca="false">IF(I6493="GJ","MMBtu",I6493)</f>
        <v>MMBtu</v>
      </c>
      <c r="L6493" s="13" t="n">
        <f aca="false">H6493*J6493</f>
        <v>20000</v>
      </c>
    </row>
    <row r="6494" customFormat="false" ht="12.75" hidden="false" customHeight="false" outlineLevel="0" collapsed="false">
      <c r="A6494" s="0" t="s">
        <v>215</v>
      </c>
      <c r="B6494" s="0" t="s">
        <v>448</v>
      </c>
      <c r="C6494" s="0" t="s">
        <v>6</v>
      </c>
      <c r="D6494" s="0" t="s">
        <v>449</v>
      </c>
      <c r="E6494" s="0" t="s">
        <v>241</v>
      </c>
      <c r="F6494" s="0" t="s">
        <v>456</v>
      </c>
      <c r="G6494" s="0" t="n">
        <v>2</v>
      </c>
      <c r="H6494" s="0" t="n">
        <v>27000</v>
      </c>
      <c r="I6494" s="0" t="s">
        <v>451</v>
      </c>
      <c r="J6494" s="0" t="n">
        <f aca="false">IF(I6494="GJ",1.0542,1)</f>
        <v>1</v>
      </c>
      <c r="K6494" s="0" t="str">
        <f aca="false">IF(I6494="GJ","MMBtu",I6494)</f>
        <v>MMBtu</v>
      </c>
      <c r="L6494" s="13" t="n">
        <f aca="false">H6494*J6494</f>
        <v>27000</v>
      </c>
    </row>
    <row r="6495" customFormat="false" ht="12.75" hidden="false" customHeight="false" outlineLevel="0" collapsed="false">
      <c r="A6495" s="0" t="s">
        <v>215</v>
      </c>
      <c r="B6495" s="0" t="s">
        <v>448</v>
      </c>
      <c r="C6495" s="0" t="s">
        <v>6</v>
      </c>
      <c r="D6495" s="0" t="s">
        <v>449</v>
      </c>
      <c r="E6495" s="0" t="s">
        <v>396</v>
      </c>
      <c r="F6495" s="0" t="s">
        <v>456</v>
      </c>
      <c r="G6495" s="0" t="n">
        <v>1</v>
      </c>
      <c r="H6495" s="0" t="n">
        <v>55000</v>
      </c>
      <c r="I6495" s="0" t="s">
        <v>451</v>
      </c>
      <c r="J6495" s="0" t="n">
        <f aca="false">IF(I6495="GJ",1.0542,1)</f>
        <v>1</v>
      </c>
      <c r="K6495" s="0" t="str">
        <f aca="false">IF(I6495="GJ","MMBtu",I6495)</f>
        <v>MMBtu</v>
      </c>
      <c r="L6495" s="13" t="n">
        <f aca="false">H6495*J6495</f>
        <v>55000</v>
      </c>
    </row>
    <row r="6496" customFormat="false" ht="12.75" hidden="false" customHeight="false" outlineLevel="0" collapsed="false">
      <c r="A6496" s="0" t="s">
        <v>215</v>
      </c>
      <c r="B6496" s="0" t="s">
        <v>448</v>
      </c>
      <c r="C6496" s="0" t="s">
        <v>6</v>
      </c>
      <c r="D6496" s="0" t="s">
        <v>449</v>
      </c>
      <c r="E6496" s="0" t="s">
        <v>301</v>
      </c>
      <c r="F6496" s="0" t="s">
        <v>456</v>
      </c>
      <c r="G6496" s="0" t="n">
        <v>18</v>
      </c>
      <c r="H6496" s="0" t="n">
        <v>205000</v>
      </c>
      <c r="I6496" s="0" t="s">
        <v>451</v>
      </c>
      <c r="J6496" s="0" t="n">
        <f aca="false">IF(I6496="GJ",1.0542,1)</f>
        <v>1</v>
      </c>
      <c r="K6496" s="0" t="str">
        <f aca="false">IF(I6496="GJ","MMBtu",I6496)</f>
        <v>MMBtu</v>
      </c>
      <c r="L6496" s="13" t="n">
        <f aca="false">H6496*J6496</f>
        <v>205000</v>
      </c>
    </row>
    <row r="6497" customFormat="false" ht="12.75" hidden="false" customHeight="false" outlineLevel="0" collapsed="false">
      <c r="A6497" s="0" t="s">
        <v>215</v>
      </c>
      <c r="B6497" s="0" t="s">
        <v>448</v>
      </c>
      <c r="C6497" s="0" t="s">
        <v>6</v>
      </c>
      <c r="D6497" s="0" t="s">
        <v>449</v>
      </c>
      <c r="E6497" s="0" t="s">
        <v>191</v>
      </c>
      <c r="F6497" s="0" t="s">
        <v>456</v>
      </c>
      <c r="G6497" s="0" t="n">
        <v>3</v>
      </c>
      <c r="H6497" s="0" t="n">
        <v>275900</v>
      </c>
      <c r="I6497" s="0" t="s">
        <v>451</v>
      </c>
      <c r="J6497" s="0" t="n">
        <f aca="false">IF(I6497="GJ",1.0542,1)</f>
        <v>1</v>
      </c>
      <c r="K6497" s="0" t="str">
        <f aca="false">IF(I6497="GJ","MMBtu",I6497)</f>
        <v>MMBtu</v>
      </c>
      <c r="L6497" s="13" t="n">
        <f aca="false">H6497*J6497</f>
        <v>275900</v>
      </c>
    </row>
    <row r="6498" customFormat="false" ht="12.75" hidden="false" customHeight="false" outlineLevel="0" collapsed="false">
      <c r="A6498" s="0" t="s">
        <v>365</v>
      </c>
      <c r="B6498" s="0" t="s">
        <v>448</v>
      </c>
      <c r="C6498" s="0" t="s">
        <v>6</v>
      </c>
      <c r="D6498" s="0" t="s">
        <v>449</v>
      </c>
      <c r="E6498" s="0" t="s">
        <v>423</v>
      </c>
      <c r="F6498" s="0" t="s">
        <v>456</v>
      </c>
      <c r="G6498" s="0" t="n">
        <v>20</v>
      </c>
      <c r="H6498" s="0" t="n">
        <v>240422</v>
      </c>
      <c r="I6498" s="0" t="s">
        <v>451</v>
      </c>
      <c r="J6498" s="0" t="n">
        <f aca="false">IF(I6498="GJ",1.0542,1)</f>
        <v>1</v>
      </c>
      <c r="K6498" s="0" t="str">
        <f aca="false">IF(I6498="GJ","MMBtu",I6498)</f>
        <v>MMBtu</v>
      </c>
      <c r="L6498" s="13" t="n">
        <f aca="false">H6498*J6498</f>
        <v>240422</v>
      </c>
    </row>
    <row r="6499" customFormat="false" ht="12.75" hidden="false" customHeight="false" outlineLevel="0" collapsed="false">
      <c r="A6499" s="0" t="s">
        <v>365</v>
      </c>
      <c r="B6499" s="0" t="s">
        <v>448</v>
      </c>
      <c r="C6499" s="0" t="s">
        <v>6</v>
      </c>
      <c r="D6499" s="0" t="s">
        <v>449</v>
      </c>
      <c r="E6499" s="0" t="s">
        <v>357</v>
      </c>
      <c r="F6499" s="0" t="s">
        <v>456</v>
      </c>
      <c r="G6499" s="0" t="n">
        <v>5</v>
      </c>
      <c r="H6499" s="0" t="n">
        <v>477588</v>
      </c>
      <c r="I6499" s="0" t="s">
        <v>451</v>
      </c>
      <c r="J6499" s="0" t="n">
        <f aca="false">IF(I6499="GJ",1.0542,1)</f>
        <v>1</v>
      </c>
      <c r="K6499" s="0" t="str">
        <f aca="false">IF(I6499="GJ","MMBtu",I6499)</f>
        <v>MMBtu</v>
      </c>
      <c r="L6499" s="13" t="n">
        <f aca="false">H6499*J6499</f>
        <v>477588</v>
      </c>
    </row>
    <row r="6500" customFormat="false" ht="12.75" hidden="false" customHeight="false" outlineLevel="0" collapsed="false">
      <c r="A6500" s="0" t="s">
        <v>365</v>
      </c>
      <c r="B6500" s="0" t="s">
        <v>448</v>
      </c>
      <c r="C6500" s="0" t="s">
        <v>6</v>
      </c>
      <c r="D6500" s="0" t="s">
        <v>449</v>
      </c>
      <c r="E6500" s="0" t="s">
        <v>396</v>
      </c>
      <c r="F6500" s="0" t="s">
        <v>456</v>
      </c>
      <c r="G6500" s="0" t="n">
        <v>38</v>
      </c>
      <c r="H6500" s="0" t="n">
        <v>936926</v>
      </c>
      <c r="I6500" s="0" t="s">
        <v>451</v>
      </c>
      <c r="J6500" s="0" t="n">
        <f aca="false">IF(I6500="GJ",1.0542,1)</f>
        <v>1</v>
      </c>
      <c r="K6500" s="0" t="str">
        <f aca="false">IF(I6500="GJ","MMBtu",I6500)</f>
        <v>MMBtu</v>
      </c>
      <c r="L6500" s="13" t="n">
        <f aca="false">H6500*J6500</f>
        <v>936926</v>
      </c>
    </row>
    <row r="6501" customFormat="false" ht="12.75" hidden="false" customHeight="false" outlineLevel="0" collapsed="false">
      <c r="A6501" s="0" t="s">
        <v>365</v>
      </c>
      <c r="B6501" s="0" t="s">
        <v>448</v>
      </c>
      <c r="C6501" s="0" t="s">
        <v>6</v>
      </c>
      <c r="D6501" s="0" t="s">
        <v>453</v>
      </c>
      <c r="E6501" s="0" t="s">
        <v>423</v>
      </c>
      <c r="F6501" s="0" t="s">
        <v>456</v>
      </c>
      <c r="G6501" s="0" t="n">
        <v>9</v>
      </c>
      <c r="H6501" s="0" t="n">
        <v>1102500</v>
      </c>
      <c r="I6501" s="0" t="s">
        <v>451</v>
      </c>
      <c r="J6501" s="0" t="n">
        <f aca="false">IF(I6501="GJ",1.0542,1)</f>
        <v>1</v>
      </c>
      <c r="K6501" s="0" t="str">
        <f aca="false">IF(I6501="GJ","MMBtu",I6501)</f>
        <v>MMBtu</v>
      </c>
      <c r="L6501" s="13" t="n">
        <f aca="false">H6501*J6501</f>
        <v>1102500</v>
      </c>
    </row>
    <row r="6502" customFormat="false" ht="12.75" hidden="false" customHeight="false" outlineLevel="0" collapsed="false">
      <c r="A6502" s="0" t="s">
        <v>195</v>
      </c>
      <c r="B6502" s="0" t="s">
        <v>448</v>
      </c>
      <c r="C6502" s="0" t="s">
        <v>6</v>
      </c>
      <c r="D6502" s="0" t="s">
        <v>449</v>
      </c>
      <c r="E6502" s="0" t="s">
        <v>301</v>
      </c>
      <c r="F6502" s="0" t="s">
        <v>454</v>
      </c>
      <c r="G6502" s="0" t="n">
        <v>22</v>
      </c>
      <c r="H6502" s="0" t="n">
        <v>126979</v>
      </c>
      <c r="I6502" s="0" t="s">
        <v>451</v>
      </c>
      <c r="J6502" s="0" t="n">
        <f aca="false">IF(I6502="GJ",1.0542,1)</f>
        <v>1</v>
      </c>
      <c r="K6502" s="0" t="str">
        <f aca="false">IF(I6502="GJ","MMBtu",I6502)</f>
        <v>MMBtu</v>
      </c>
      <c r="L6502" s="13" t="n">
        <f aca="false">H6502*J6502</f>
        <v>126979</v>
      </c>
    </row>
    <row r="6503" customFormat="false" ht="12.75" hidden="false" customHeight="false" outlineLevel="0" collapsed="false">
      <c r="A6503" s="0" t="s">
        <v>195</v>
      </c>
      <c r="B6503" s="0" t="s">
        <v>448</v>
      </c>
      <c r="C6503" s="0" t="s">
        <v>6</v>
      </c>
      <c r="D6503" s="0" t="s">
        <v>453</v>
      </c>
      <c r="E6503" s="0" t="s">
        <v>241</v>
      </c>
      <c r="F6503" s="0" t="s">
        <v>452</v>
      </c>
      <c r="G6503" s="0" t="n">
        <v>1</v>
      </c>
      <c r="H6503" s="0" t="n">
        <v>150000</v>
      </c>
      <c r="I6503" s="0" t="s">
        <v>451</v>
      </c>
      <c r="J6503" s="0" t="n">
        <f aca="false">IF(I6503="GJ",1.0542,1)</f>
        <v>1</v>
      </c>
      <c r="K6503" s="0" t="str">
        <f aca="false">IF(I6503="GJ","MMBtu",I6503)</f>
        <v>MMBtu</v>
      </c>
      <c r="L6503" s="13" t="n">
        <f aca="false">H6503*J6503</f>
        <v>150000</v>
      </c>
    </row>
    <row r="6504" customFormat="false" ht="12.75" hidden="false" customHeight="false" outlineLevel="0" collapsed="false">
      <c r="A6504" s="0" t="s">
        <v>195</v>
      </c>
      <c r="B6504" s="0" t="s">
        <v>448</v>
      </c>
      <c r="C6504" s="0" t="s">
        <v>6</v>
      </c>
      <c r="D6504" s="0" t="s">
        <v>453</v>
      </c>
      <c r="E6504" s="0" t="s">
        <v>396</v>
      </c>
      <c r="F6504" s="0" t="s">
        <v>455</v>
      </c>
      <c r="G6504" s="0" t="n">
        <v>2</v>
      </c>
      <c r="H6504" s="0" t="n">
        <v>465000</v>
      </c>
      <c r="I6504" s="0" t="s">
        <v>451</v>
      </c>
      <c r="J6504" s="0" t="n">
        <f aca="false">IF(I6504="GJ",1.0542,1)</f>
        <v>1</v>
      </c>
      <c r="K6504" s="0" t="str">
        <f aca="false">IF(I6504="GJ","MMBtu",I6504)</f>
        <v>MMBtu</v>
      </c>
      <c r="L6504" s="13" t="n">
        <f aca="false">H6504*J6504</f>
        <v>465000</v>
      </c>
    </row>
    <row r="6505" customFormat="false" ht="12.75" hidden="false" customHeight="false" outlineLevel="0" collapsed="false">
      <c r="A6505" s="0" t="s">
        <v>195</v>
      </c>
      <c r="B6505" s="0" t="s">
        <v>448</v>
      </c>
      <c r="C6505" s="0" t="s">
        <v>6</v>
      </c>
      <c r="D6505" s="0" t="s">
        <v>453</v>
      </c>
      <c r="E6505" s="0" t="s">
        <v>423</v>
      </c>
      <c r="F6505" s="0" t="s">
        <v>455</v>
      </c>
      <c r="G6505" s="0" t="n">
        <v>1</v>
      </c>
      <c r="H6505" s="0" t="n">
        <v>465000</v>
      </c>
      <c r="I6505" s="0" t="s">
        <v>451</v>
      </c>
      <c r="J6505" s="0" t="n">
        <f aca="false">IF(I6505="GJ",1.0542,1)</f>
        <v>1</v>
      </c>
      <c r="K6505" s="0" t="str">
        <f aca="false">IF(I6505="GJ","MMBtu",I6505)</f>
        <v>MMBtu</v>
      </c>
      <c r="L6505" s="13" t="n">
        <f aca="false">H6505*J6505</f>
        <v>465000</v>
      </c>
    </row>
    <row r="6506" customFormat="false" ht="12.75" hidden="false" customHeight="false" outlineLevel="0" collapsed="false">
      <c r="A6506" s="0" t="s">
        <v>195</v>
      </c>
      <c r="B6506" s="0" t="s">
        <v>448</v>
      </c>
      <c r="C6506" s="0" t="s">
        <v>6</v>
      </c>
      <c r="D6506" s="0" t="s">
        <v>453</v>
      </c>
      <c r="E6506" s="0" t="s">
        <v>191</v>
      </c>
      <c r="F6506" s="0" t="s">
        <v>455</v>
      </c>
      <c r="G6506" s="0" t="n">
        <v>3</v>
      </c>
      <c r="H6506" s="0" t="n">
        <v>600000</v>
      </c>
      <c r="I6506" s="0" t="s">
        <v>451</v>
      </c>
      <c r="J6506" s="0" t="n">
        <f aca="false">IF(I6506="GJ",1.0542,1)</f>
        <v>1</v>
      </c>
      <c r="K6506" s="0" t="str">
        <f aca="false">IF(I6506="GJ","MMBtu",I6506)</f>
        <v>MMBtu</v>
      </c>
      <c r="L6506" s="13" t="n">
        <f aca="false">H6506*J6506</f>
        <v>600000</v>
      </c>
    </row>
    <row r="6507" customFormat="false" ht="12.75" hidden="false" customHeight="false" outlineLevel="0" collapsed="false">
      <c r="A6507" s="0" t="s">
        <v>195</v>
      </c>
      <c r="B6507" s="0" t="s">
        <v>448</v>
      </c>
      <c r="C6507" s="0" t="s">
        <v>6</v>
      </c>
      <c r="D6507" s="0" t="s">
        <v>453</v>
      </c>
      <c r="E6507" s="0" t="s">
        <v>423</v>
      </c>
      <c r="F6507" s="0" t="s">
        <v>452</v>
      </c>
      <c r="G6507" s="0" t="n">
        <v>4</v>
      </c>
      <c r="H6507" s="0" t="n">
        <v>850000</v>
      </c>
      <c r="I6507" s="0" t="s">
        <v>451</v>
      </c>
      <c r="J6507" s="0" t="n">
        <f aca="false">IF(I6507="GJ",1.0542,1)</f>
        <v>1</v>
      </c>
      <c r="K6507" s="0" t="str">
        <f aca="false">IF(I6507="GJ","MMBtu",I6507)</f>
        <v>MMBtu</v>
      </c>
      <c r="L6507" s="13" t="n">
        <f aca="false">H6507*J6507</f>
        <v>850000</v>
      </c>
    </row>
    <row r="6508" customFormat="false" ht="12.75" hidden="false" customHeight="false" outlineLevel="0" collapsed="false">
      <c r="A6508" s="0" t="s">
        <v>195</v>
      </c>
      <c r="B6508" s="0" t="s">
        <v>448</v>
      </c>
      <c r="C6508" s="0" t="s">
        <v>6</v>
      </c>
      <c r="D6508" s="0" t="s">
        <v>453</v>
      </c>
      <c r="E6508" s="0" t="s">
        <v>396</v>
      </c>
      <c r="F6508" s="0" t="s">
        <v>452</v>
      </c>
      <c r="G6508" s="0" t="n">
        <v>8</v>
      </c>
      <c r="H6508" s="0" t="n">
        <v>2120000</v>
      </c>
      <c r="I6508" s="0" t="s">
        <v>451</v>
      </c>
      <c r="J6508" s="0" t="n">
        <f aca="false">IF(I6508="GJ",1.0542,1)</f>
        <v>1</v>
      </c>
      <c r="K6508" s="0" t="str">
        <f aca="false">IF(I6508="GJ","MMBtu",I6508)</f>
        <v>MMBtu</v>
      </c>
      <c r="L6508" s="13" t="n">
        <f aca="false">H6508*J6508</f>
        <v>2120000</v>
      </c>
    </row>
    <row r="6509" customFormat="false" ht="12.75" hidden="false" customHeight="false" outlineLevel="0" collapsed="false">
      <c r="A6509" s="0" t="s">
        <v>195</v>
      </c>
      <c r="B6509" s="0" t="s">
        <v>448</v>
      </c>
      <c r="C6509" s="0" t="s">
        <v>6</v>
      </c>
      <c r="D6509" s="0" t="s">
        <v>449</v>
      </c>
      <c r="E6509" s="0" t="s">
        <v>357</v>
      </c>
      <c r="F6509" s="0" t="s">
        <v>450</v>
      </c>
      <c r="G6509" s="0" t="n">
        <v>131</v>
      </c>
      <c r="H6509" s="0" t="n">
        <v>2453002</v>
      </c>
      <c r="I6509" s="0" t="s">
        <v>451</v>
      </c>
      <c r="J6509" s="0" t="n">
        <f aca="false">IF(I6509="GJ",1.0542,1)</f>
        <v>1</v>
      </c>
      <c r="K6509" s="0" t="str">
        <f aca="false">IF(I6509="GJ","MMBtu",I6509)</f>
        <v>MMBtu</v>
      </c>
      <c r="L6509" s="13" t="n">
        <f aca="false">H6509*J6509</f>
        <v>2453002</v>
      </c>
    </row>
    <row r="6510" customFormat="false" ht="12.75" hidden="false" customHeight="false" outlineLevel="0" collapsed="false">
      <c r="A6510" s="0" t="s">
        <v>195</v>
      </c>
      <c r="B6510" s="0" t="s">
        <v>448</v>
      </c>
      <c r="C6510" s="0" t="s">
        <v>6</v>
      </c>
      <c r="D6510" s="0" t="s">
        <v>449</v>
      </c>
      <c r="E6510" s="0" t="s">
        <v>191</v>
      </c>
      <c r="F6510" s="0" t="s">
        <v>450</v>
      </c>
      <c r="G6510" s="0" t="n">
        <v>263</v>
      </c>
      <c r="H6510" s="0" t="n">
        <v>2840000</v>
      </c>
      <c r="I6510" s="0" t="s">
        <v>451</v>
      </c>
      <c r="J6510" s="0" t="n">
        <f aca="false">IF(I6510="GJ",1.0542,1)</f>
        <v>1</v>
      </c>
      <c r="K6510" s="0" t="str">
        <f aca="false">IF(I6510="GJ","MMBtu",I6510)</f>
        <v>MMBtu</v>
      </c>
      <c r="L6510" s="13" t="n">
        <f aca="false">H6510*J6510</f>
        <v>2840000</v>
      </c>
    </row>
    <row r="6511" customFormat="false" ht="12.75" hidden="false" customHeight="false" outlineLevel="0" collapsed="false">
      <c r="A6511" s="0" t="s">
        <v>195</v>
      </c>
      <c r="B6511" s="0" t="s">
        <v>448</v>
      </c>
      <c r="C6511" s="0" t="s">
        <v>6</v>
      </c>
      <c r="D6511" s="0" t="s">
        <v>453</v>
      </c>
      <c r="E6511" s="0" t="s">
        <v>423</v>
      </c>
      <c r="F6511" s="0" t="s">
        <v>450</v>
      </c>
      <c r="G6511" s="0" t="n">
        <v>14</v>
      </c>
      <c r="H6511" s="0" t="n">
        <v>2900000</v>
      </c>
      <c r="I6511" s="0" t="s">
        <v>451</v>
      </c>
      <c r="J6511" s="0" t="n">
        <f aca="false">IF(I6511="GJ",1.0542,1)</f>
        <v>1</v>
      </c>
      <c r="K6511" s="0" t="str">
        <f aca="false">IF(I6511="GJ","MMBtu",I6511)</f>
        <v>MMBtu</v>
      </c>
      <c r="L6511" s="13" t="n">
        <f aca="false">H6511*J6511</f>
        <v>2900000</v>
      </c>
    </row>
    <row r="6512" customFormat="false" ht="12.75" hidden="false" customHeight="false" outlineLevel="0" collapsed="false">
      <c r="A6512" s="0" t="s">
        <v>195</v>
      </c>
      <c r="B6512" s="0" t="s">
        <v>448</v>
      </c>
      <c r="C6512" s="0" t="s">
        <v>6</v>
      </c>
      <c r="D6512" s="0" t="s">
        <v>463</v>
      </c>
      <c r="E6512" s="0" t="s">
        <v>396</v>
      </c>
      <c r="F6512" s="0" t="s">
        <v>455</v>
      </c>
      <c r="G6512" s="0" t="n">
        <v>3</v>
      </c>
      <c r="H6512" s="0" t="n">
        <v>3000000</v>
      </c>
      <c r="I6512" s="0" t="s">
        <v>451</v>
      </c>
      <c r="J6512" s="0" t="n">
        <f aca="false">IF(I6512="GJ",1.0542,1)</f>
        <v>1</v>
      </c>
      <c r="K6512" s="0" t="str">
        <f aca="false">IF(I6512="GJ","MMBtu",I6512)</f>
        <v>MMBtu</v>
      </c>
      <c r="L6512" s="13" t="n">
        <f aca="false">H6512*J6512</f>
        <v>3000000</v>
      </c>
    </row>
    <row r="6513" customFormat="false" ht="12.75" hidden="false" customHeight="false" outlineLevel="0" collapsed="false">
      <c r="A6513" s="0" t="s">
        <v>195</v>
      </c>
      <c r="B6513" s="0" t="s">
        <v>448</v>
      </c>
      <c r="C6513" s="0" t="s">
        <v>6</v>
      </c>
      <c r="D6513" s="0" t="s">
        <v>449</v>
      </c>
      <c r="E6513" s="0" t="s">
        <v>241</v>
      </c>
      <c r="F6513" s="0" t="s">
        <v>450</v>
      </c>
      <c r="G6513" s="0" t="n">
        <v>186</v>
      </c>
      <c r="H6513" s="0" t="n">
        <v>3455000</v>
      </c>
      <c r="I6513" s="0" t="s">
        <v>451</v>
      </c>
      <c r="J6513" s="0" t="n">
        <f aca="false">IF(I6513="GJ",1.0542,1)</f>
        <v>1</v>
      </c>
      <c r="K6513" s="0" t="str">
        <f aca="false">IF(I6513="GJ","MMBtu",I6513)</f>
        <v>MMBtu</v>
      </c>
      <c r="L6513" s="13" t="n">
        <f aca="false">H6513*J6513</f>
        <v>3455000</v>
      </c>
    </row>
    <row r="6514" customFormat="false" ht="12.75" hidden="false" customHeight="false" outlineLevel="0" collapsed="false">
      <c r="A6514" s="0" t="s">
        <v>195</v>
      </c>
      <c r="B6514" s="0" t="s">
        <v>448</v>
      </c>
      <c r="C6514" s="0" t="s">
        <v>6</v>
      </c>
      <c r="D6514" s="0" t="s">
        <v>453</v>
      </c>
      <c r="E6514" s="0" t="s">
        <v>329</v>
      </c>
      <c r="F6514" s="0" t="s">
        <v>455</v>
      </c>
      <c r="G6514" s="0" t="n">
        <v>12</v>
      </c>
      <c r="H6514" s="0" t="n">
        <v>3540000</v>
      </c>
      <c r="I6514" s="0" t="s">
        <v>451</v>
      </c>
      <c r="J6514" s="0" t="n">
        <f aca="false">IF(I6514="GJ",1.0542,1)</f>
        <v>1</v>
      </c>
      <c r="K6514" s="0" t="str">
        <f aca="false">IF(I6514="GJ","MMBtu",I6514)</f>
        <v>MMBtu</v>
      </c>
      <c r="L6514" s="13" t="n">
        <f aca="false">H6514*J6514</f>
        <v>3540000</v>
      </c>
    </row>
    <row r="6515" customFormat="false" ht="12.75" hidden="false" customHeight="false" outlineLevel="0" collapsed="false">
      <c r="A6515" s="0" t="s">
        <v>195</v>
      </c>
      <c r="B6515" s="0" t="s">
        <v>448</v>
      </c>
      <c r="C6515" s="0" t="s">
        <v>6</v>
      </c>
      <c r="D6515" s="0" t="s">
        <v>449</v>
      </c>
      <c r="E6515" s="0" t="s">
        <v>423</v>
      </c>
      <c r="F6515" s="0" t="s">
        <v>450</v>
      </c>
      <c r="G6515" s="0" t="n">
        <v>245</v>
      </c>
      <c r="H6515" s="0" t="n">
        <v>4316501</v>
      </c>
      <c r="I6515" s="0" t="s">
        <v>451</v>
      </c>
      <c r="J6515" s="0" t="n">
        <f aca="false">IF(I6515="GJ",1.0542,1)</f>
        <v>1</v>
      </c>
      <c r="K6515" s="0" t="str">
        <f aca="false">IF(I6515="GJ","MMBtu",I6515)</f>
        <v>MMBtu</v>
      </c>
      <c r="L6515" s="13" t="n">
        <f aca="false">H6515*J6515</f>
        <v>4316501</v>
      </c>
    </row>
    <row r="6516" customFormat="false" ht="12.75" hidden="false" customHeight="false" outlineLevel="0" collapsed="false">
      <c r="A6516" s="0" t="s">
        <v>195</v>
      </c>
      <c r="B6516" s="0" t="s">
        <v>448</v>
      </c>
      <c r="C6516" s="0" t="s">
        <v>6</v>
      </c>
      <c r="D6516" s="0" t="s">
        <v>453</v>
      </c>
      <c r="E6516" s="0" t="s">
        <v>191</v>
      </c>
      <c r="F6516" s="0" t="s">
        <v>450</v>
      </c>
      <c r="G6516" s="0" t="n">
        <v>17</v>
      </c>
      <c r="H6516" s="0" t="n">
        <v>4865000</v>
      </c>
      <c r="I6516" s="0" t="s">
        <v>451</v>
      </c>
      <c r="J6516" s="0" t="n">
        <f aca="false">IF(I6516="GJ",1.0542,1)</f>
        <v>1</v>
      </c>
      <c r="K6516" s="0" t="str">
        <f aca="false">IF(I6516="GJ","MMBtu",I6516)</f>
        <v>MMBtu</v>
      </c>
      <c r="L6516" s="13" t="n">
        <f aca="false">H6516*J6516</f>
        <v>4865000</v>
      </c>
    </row>
    <row r="6517" customFormat="false" ht="12.75" hidden="false" customHeight="false" outlineLevel="0" collapsed="false">
      <c r="A6517" s="0" t="s">
        <v>195</v>
      </c>
      <c r="B6517" s="0" t="s">
        <v>448</v>
      </c>
      <c r="C6517" s="0" t="s">
        <v>6</v>
      </c>
      <c r="D6517" s="0" t="s">
        <v>463</v>
      </c>
      <c r="E6517" s="0" t="s">
        <v>423</v>
      </c>
      <c r="F6517" s="0" t="s">
        <v>455</v>
      </c>
      <c r="G6517" s="0" t="n">
        <v>5</v>
      </c>
      <c r="H6517" s="0" t="n">
        <v>5000000</v>
      </c>
      <c r="I6517" s="0" t="s">
        <v>451</v>
      </c>
      <c r="J6517" s="0" t="n">
        <f aca="false">IF(I6517="GJ",1.0542,1)</f>
        <v>1</v>
      </c>
      <c r="K6517" s="0" t="str">
        <f aca="false">IF(I6517="GJ","MMBtu",I6517)</f>
        <v>MMBtu</v>
      </c>
      <c r="L6517" s="13" t="n">
        <f aca="false">H6517*J6517</f>
        <v>5000000</v>
      </c>
    </row>
    <row r="6518" customFormat="false" ht="12.75" hidden="false" customHeight="false" outlineLevel="0" collapsed="false">
      <c r="A6518" s="0" t="s">
        <v>195</v>
      </c>
      <c r="B6518" s="0" t="s">
        <v>448</v>
      </c>
      <c r="C6518" s="0" t="s">
        <v>6</v>
      </c>
      <c r="D6518" s="0" t="s">
        <v>449</v>
      </c>
      <c r="E6518" s="0" t="s">
        <v>329</v>
      </c>
      <c r="F6518" s="0" t="s">
        <v>450</v>
      </c>
      <c r="G6518" s="0" t="n">
        <v>275</v>
      </c>
      <c r="H6518" s="0" t="n">
        <v>6238578</v>
      </c>
      <c r="I6518" s="0" t="s">
        <v>451</v>
      </c>
      <c r="J6518" s="0" t="n">
        <f aca="false">IF(I6518="GJ",1.0542,1)</f>
        <v>1</v>
      </c>
      <c r="K6518" s="0" t="str">
        <f aca="false">IF(I6518="GJ","MMBtu",I6518)</f>
        <v>MMBtu</v>
      </c>
      <c r="L6518" s="13" t="n">
        <f aca="false">H6518*J6518</f>
        <v>6238578</v>
      </c>
    </row>
    <row r="6519" customFormat="false" ht="12.75" hidden="false" customHeight="false" outlineLevel="0" collapsed="false">
      <c r="A6519" s="0" t="s">
        <v>195</v>
      </c>
      <c r="B6519" s="0" t="s">
        <v>448</v>
      </c>
      <c r="C6519" s="0" t="s">
        <v>6</v>
      </c>
      <c r="D6519" s="0" t="s">
        <v>453</v>
      </c>
      <c r="E6519" s="0" t="s">
        <v>396</v>
      </c>
      <c r="F6519" s="0" t="s">
        <v>450</v>
      </c>
      <c r="G6519" s="0" t="n">
        <v>32</v>
      </c>
      <c r="H6519" s="0" t="n">
        <v>6765000</v>
      </c>
      <c r="I6519" s="0" t="s">
        <v>451</v>
      </c>
      <c r="J6519" s="0" t="n">
        <f aca="false">IF(I6519="GJ",1.0542,1)</f>
        <v>1</v>
      </c>
      <c r="K6519" s="0" t="str">
        <f aca="false">IF(I6519="GJ","MMBtu",I6519)</f>
        <v>MMBtu</v>
      </c>
      <c r="L6519" s="13" t="n">
        <f aca="false">H6519*J6519</f>
        <v>6765000</v>
      </c>
    </row>
    <row r="6520" customFormat="false" ht="12.75" hidden="false" customHeight="false" outlineLevel="0" collapsed="false">
      <c r="A6520" s="0" t="s">
        <v>195</v>
      </c>
      <c r="B6520" s="0" t="s">
        <v>448</v>
      </c>
      <c r="C6520" s="0" t="s">
        <v>6</v>
      </c>
      <c r="D6520" s="0" t="s">
        <v>453</v>
      </c>
      <c r="E6520" s="0" t="s">
        <v>357</v>
      </c>
      <c r="F6520" s="0" t="s">
        <v>450</v>
      </c>
      <c r="G6520" s="0" t="n">
        <v>18</v>
      </c>
      <c r="H6520" s="0" t="n">
        <v>7195000</v>
      </c>
      <c r="I6520" s="0" t="s">
        <v>451</v>
      </c>
      <c r="J6520" s="0" t="n">
        <f aca="false">IF(I6520="GJ",1.0542,1)</f>
        <v>1</v>
      </c>
      <c r="K6520" s="0" t="str">
        <f aca="false">IF(I6520="GJ","MMBtu",I6520)</f>
        <v>MMBtu</v>
      </c>
      <c r="L6520" s="13" t="n">
        <f aca="false">H6520*J6520</f>
        <v>7195000</v>
      </c>
    </row>
    <row r="6521" customFormat="false" ht="12.75" hidden="false" customHeight="false" outlineLevel="0" collapsed="false">
      <c r="A6521" s="0" t="s">
        <v>195</v>
      </c>
      <c r="B6521" s="0" t="s">
        <v>448</v>
      </c>
      <c r="C6521" s="0" t="s">
        <v>6</v>
      </c>
      <c r="D6521" s="0" t="s">
        <v>453</v>
      </c>
      <c r="E6521" s="0" t="s">
        <v>301</v>
      </c>
      <c r="F6521" s="0" t="s">
        <v>455</v>
      </c>
      <c r="G6521" s="0" t="n">
        <v>28</v>
      </c>
      <c r="H6521" s="0" t="n">
        <v>8330000</v>
      </c>
      <c r="I6521" s="0" t="s">
        <v>451</v>
      </c>
      <c r="J6521" s="0" t="n">
        <f aca="false">IF(I6521="GJ",1.0542,1)</f>
        <v>1</v>
      </c>
      <c r="K6521" s="0" t="str">
        <f aca="false">IF(I6521="GJ","MMBtu",I6521)</f>
        <v>MMBtu</v>
      </c>
      <c r="L6521" s="13" t="n">
        <f aca="false">H6521*J6521</f>
        <v>8330000</v>
      </c>
    </row>
    <row r="6522" customFormat="false" ht="12.75" hidden="false" customHeight="false" outlineLevel="0" collapsed="false">
      <c r="A6522" s="0" t="s">
        <v>195</v>
      </c>
      <c r="B6522" s="0" t="s">
        <v>448</v>
      </c>
      <c r="C6522" s="0" t="s">
        <v>6</v>
      </c>
      <c r="D6522" s="0" t="s">
        <v>449</v>
      </c>
      <c r="E6522" s="0" t="s">
        <v>396</v>
      </c>
      <c r="F6522" s="0" t="s">
        <v>450</v>
      </c>
      <c r="G6522" s="0" t="n">
        <v>273</v>
      </c>
      <c r="H6522" s="0" t="n">
        <v>9365500</v>
      </c>
      <c r="I6522" s="0" t="s">
        <v>451</v>
      </c>
      <c r="J6522" s="0" t="n">
        <f aca="false">IF(I6522="GJ",1.0542,1)</f>
        <v>1</v>
      </c>
      <c r="K6522" s="0" t="str">
        <f aca="false">IF(I6522="GJ","MMBtu",I6522)</f>
        <v>MMBtu</v>
      </c>
      <c r="L6522" s="13" t="n">
        <f aca="false">H6522*J6522</f>
        <v>9365500</v>
      </c>
    </row>
    <row r="6523" customFormat="false" ht="12.75" hidden="false" customHeight="false" outlineLevel="0" collapsed="false">
      <c r="A6523" s="0" t="s">
        <v>195</v>
      </c>
      <c r="B6523" s="0" t="s">
        <v>448</v>
      </c>
      <c r="C6523" s="0" t="s">
        <v>6</v>
      </c>
      <c r="D6523" s="0" t="s">
        <v>453</v>
      </c>
      <c r="E6523" s="0" t="s">
        <v>301</v>
      </c>
      <c r="F6523" s="0" t="s">
        <v>450</v>
      </c>
      <c r="G6523" s="0" t="n">
        <v>47</v>
      </c>
      <c r="H6523" s="0" t="n">
        <v>9785000</v>
      </c>
      <c r="I6523" s="0" t="s">
        <v>451</v>
      </c>
      <c r="J6523" s="0" t="n">
        <f aca="false">IF(I6523="GJ",1.0542,1)</f>
        <v>1</v>
      </c>
      <c r="K6523" s="0" t="str">
        <f aca="false">IF(I6523="GJ","MMBtu",I6523)</f>
        <v>MMBtu</v>
      </c>
      <c r="L6523" s="13" t="n">
        <f aca="false">H6523*J6523</f>
        <v>9785000</v>
      </c>
    </row>
    <row r="6524" customFormat="false" ht="12.75" hidden="false" customHeight="false" outlineLevel="0" collapsed="false">
      <c r="A6524" s="0" t="s">
        <v>195</v>
      </c>
      <c r="B6524" s="0" t="s">
        <v>448</v>
      </c>
      <c r="C6524" s="0" t="s">
        <v>6</v>
      </c>
      <c r="D6524" s="0" t="s">
        <v>449</v>
      </c>
      <c r="E6524" s="0" t="s">
        <v>301</v>
      </c>
      <c r="F6524" s="0" t="s">
        <v>450</v>
      </c>
      <c r="G6524" s="0" t="n">
        <v>330</v>
      </c>
      <c r="H6524" s="0" t="n">
        <v>10115638</v>
      </c>
      <c r="I6524" s="0" t="s">
        <v>451</v>
      </c>
      <c r="J6524" s="0" t="n">
        <f aca="false">IF(I6524="GJ",1.0542,1)</f>
        <v>1</v>
      </c>
      <c r="K6524" s="0" t="str">
        <f aca="false">IF(I6524="GJ","MMBtu",I6524)</f>
        <v>MMBtu</v>
      </c>
      <c r="L6524" s="13" t="n">
        <f aca="false">H6524*J6524</f>
        <v>10115638</v>
      </c>
    </row>
    <row r="6525" customFormat="false" ht="12.75" hidden="false" customHeight="false" outlineLevel="0" collapsed="false">
      <c r="A6525" s="0" t="s">
        <v>195</v>
      </c>
      <c r="B6525" s="0" t="s">
        <v>448</v>
      </c>
      <c r="C6525" s="0" t="s">
        <v>6</v>
      </c>
      <c r="D6525" s="0" t="s">
        <v>453</v>
      </c>
      <c r="E6525" s="0" t="s">
        <v>241</v>
      </c>
      <c r="F6525" s="0" t="s">
        <v>450</v>
      </c>
      <c r="G6525" s="0" t="n">
        <v>52</v>
      </c>
      <c r="H6525" s="0" t="n">
        <v>13857500</v>
      </c>
      <c r="I6525" s="0" t="s">
        <v>451</v>
      </c>
      <c r="J6525" s="0" t="n">
        <f aca="false">IF(I6525="GJ",1.0542,1)</f>
        <v>1</v>
      </c>
      <c r="K6525" s="0" t="str">
        <f aca="false">IF(I6525="GJ","MMBtu",I6525)</f>
        <v>MMBtu</v>
      </c>
      <c r="L6525" s="13" t="n">
        <f aca="false">H6525*J6525</f>
        <v>13857500</v>
      </c>
    </row>
    <row r="6526" customFormat="false" ht="12.75" hidden="false" customHeight="false" outlineLevel="0" collapsed="false">
      <c r="A6526" s="0" t="s">
        <v>195</v>
      </c>
      <c r="B6526" s="0" t="s">
        <v>448</v>
      </c>
      <c r="C6526" s="0" t="s">
        <v>6</v>
      </c>
      <c r="D6526" s="0" t="s">
        <v>453</v>
      </c>
      <c r="E6526" s="0" t="s">
        <v>329</v>
      </c>
      <c r="F6526" s="0" t="s">
        <v>450</v>
      </c>
      <c r="G6526" s="0" t="n">
        <v>72</v>
      </c>
      <c r="H6526" s="0" t="n">
        <v>15690000</v>
      </c>
      <c r="I6526" s="0" t="s">
        <v>451</v>
      </c>
      <c r="J6526" s="0" t="n">
        <f aca="false">IF(I6526="GJ",1.0542,1)</f>
        <v>1</v>
      </c>
      <c r="K6526" s="0" t="str">
        <f aca="false">IF(I6526="GJ","MMBtu",I6526)</f>
        <v>MMBtu</v>
      </c>
      <c r="L6526" s="13" t="n">
        <f aca="false">H6526*J6526</f>
        <v>15690000</v>
      </c>
    </row>
    <row r="6527" customFormat="false" ht="12.75" hidden="false" customHeight="false" outlineLevel="0" collapsed="false">
      <c r="A6527" s="0" t="s">
        <v>195</v>
      </c>
      <c r="B6527" s="0" t="s">
        <v>448</v>
      </c>
      <c r="C6527" s="0" t="s">
        <v>6</v>
      </c>
      <c r="D6527" s="0" t="s">
        <v>463</v>
      </c>
      <c r="E6527" s="0" t="s">
        <v>357</v>
      </c>
      <c r="F6527" s="0" t="s">
        <v>455</v>
      </c>
      <c r="G6527" s="0" t="n">
        <v>19</v>
      </c>
      <c r="H6527" s="0" t="n">
        <v>18400000</v>
      </c>
      <c r="I6527" s="0" t="s">
        <v>451</v>
      </c>
      <c r="J6527" s="0" t="n">
        <f aca="false">IF(I6527="GJ",1.0542,1)</f>
        <v>1</v>
      </c>
      <c r="K6527" s="0" t="str">
        <f aca="false">IF(I6527="GJ","MMBtu",I6527)</f>
        <v>MMBtu</v>
      </c>
      <c r="L6527" s="13" t="n">
        <f aca="false">H6527*J6527</f>
        <v>18400000</v>
      </c>
    </row>
    <row r="6528" customFormat="false" ht="12.75" hidden="false" customHeight="false" outlineLevel="0" collapsed="false">
      <c r="A6528" s="0" t="s">
        <v>195</v>
      </c>
      <c r="B6528" s="0" t="s">
        <v>448</v>
      </c>
      <c r="C6528" s="0" t="s">
        <v>6</v>
      </c>
      <c r="D6528" s="0" t="s">
        <v>463</v>
      </c>
      <c r="E6528" s="0" t="s">
        <v>329</v>
      </c>
      <c r="F6528" s="0" t="s">
        <v>455</v>
      </c>
      <c r="G6528" s="0" t="n">
        <v>43</v>
      </c>
      <c r="H6528" s="0" t="n">
        <v>35100000</v>
      </c>
      <c r="I6528" s="0" t="s">
        <v>451</v>
      </c>
      <c r="J6528" s="0" t="n">
        <f aca="false">IF(I6528="GJ",1.0542,1)</f>
        <v>1</v>
      </c>
      <c r="K6528" s="0" t="str">
        <f aca="false">IF(I6528="GJ","MMBtu",I6528)</f>
        <v>MMBtu</v>
      </c>
      <c r="L6528" s="13" t="n">
        <f aca="false">H6528*J6528</f>
        <v>35100000</v>
      </c>
    </row>
    <row r="6529" customFormat="false" ht="12.75" hidden="false" customHeight="false" outlineLevel="0" collapsed="false">
      <c r="A6529" s="0" t="s">
        <v>381</v>
      </c>
      <c r="B6529" s="0" t="s">
        <v>448</v>
      </c>
      <c r="C6529" s="0" t="s">
        <v>171</v>
      </c>
      <c r="D6529" s="0" t="s">
        <v>449</v>
      </c>
      <c r="E6529" s="0" t="s">
        <v>357</v>
      </c>
      <c r="F6529" s="0" t="s">
        <v>456</v>
      </c>
      <c r="G6529" s="0" t="n">
        <v>104</v>
      </c>
      <c r="H6529" s="0" t="n">
        <v>215924</v>
      </c>
      <c r="I6529" s="0" t="s">
        <v>462</v>
      </c>
      <c r="J6529" s="0" t="n">
        <f aca="false">IF(I6529="GJ",1.0542,1)</f>
        <v>1</v>
      </c>
      <c r="K6529" s="0" t="str">
        <f aca="false">IF(I6529="GJ","MMBtu",I6529)</f>
        <v>MWh</v>
      </c>
      <c r="L6529" s="13" t="n">
        <f aca="false">H6529*J6529</f>
        <v>215924</v>
      </c>
    </row>
    <row r="6530" customFormat="false" ht="12.75" hidden="false" customHeight="false" outlineLevel="0" collapsed="false">
      <c r="A6530" s="0" t="s">
        <v>381</v>
      </c>
      <c r="B6530" s="0" t="s">
        <v>448</v>
      </c>
      <c r="C6530" s="0" t="s">
        <v>171</v>
      </c>
      <c r="D6530" s="0" t="s">
        <v>449</v>
      </c>
      <c r="E6530" s="0" t="s">
        <v>423</v>
      </c>
      <c r="F6530" s="0" t="s">
        <v>456</v>
      </c>
      <c r="G6530" s="0" t="n">
        <v>92</v>
      </c>
      <c r="H6530" s="0" t="n">
        <v>664396</v>
      </c>
      <c r="I6530" s="0" t="s">
        <v>462</v>
      </c>
      <c r="J6530" s="0" t="n">
        <f aca="false">IF(I6530="GJ",1.0542,1)</f>
        <v>1</v>
      </c>
      <c r="K6530" s="0" t="str">
        <f aca="false">IF(I6530="GJ","MMBtu",I6530)</f>
        <v>MWh</v>
      </c>
      <c r="L6530" s="13" t="n">
        <f aca="false">H6530*J6530</f>
        <v>664396</v>
      </c>
    </row>
    <row r="6531" customFormat="false" ht="12.75" hidden="false" customHeight="false" outlineLevel="0" collapsed="false">
      <c r="A6531" s="0" t="s">
        <v>381</v>
      </c>
      <c r="B6531" s="0" t="s">
        <v>448</v>
      </c>
      <c r="C6531" s="0" t="s">
        <v>171</v>
      </c>
      <c r="D6531" s="0" t="s">
        <v>449</v>
      </c>
      <c r="E6531" s="0" t="s">
        <v>396</v>
      </c>
      <c r="F6531" s="0" t="s">
        <v>456</v>
      </c>
      <c r="G6531" s="0" t="n">
        <v>232</v>
      </c>
      <c r="H6531" s="0" t="n">
        <v>961949</v>
      </c>
      <c r="I6531" s="0" t="s">
        <v>462</v>
      </c>
      <c r="J6531" s="0" t="n">
        <f aca="false">IF(I6531="GJ",1.0542,1)</f>
        <v>1</v>
      </c>
      <c r="K6531" s="0" t="str">
        <f aca="false">IF(I6531="GJ","MMBtu",I6531)</f>
        <v>MWh</v>
      </c>
      <c r="L6531" s="13" t="n">
        <f aca="false">H6531*J6531</f>
        <v>961949</v>
      </c>
    </row>
    <row r="6532" customFormat="false" ht="12.75" hidden="false" customHeight="false" outlineLevel="0" collapsed="false">
      <c r="A6532" s="0" t="s">
        <v>277</v>
      </c>
      <c r="B6532" s="0" t="s">
        <v>448</v>
      </c>
      <c r="C6532" s="0" t="s">
        <v>6</v>
      </c>
      <c r="D6532" s="0" t="s">
        <v>449</v>
      </c>
      <c r="E6532" s="0" t="s">
        <v>357</v>
      </c>
      <c r="F6532" s="0" t="s">
        <v>454</v>
      </c>
      <c r="G6532" s="0" t="n">
        <v>1</v>
      </c>
      <c r="H6532" s="0" t="n">
        <v>19499</v>
      </c>
      <c r="I6532" s="0" t="s">
        <v>451</v>
      </c>
      <c r="J6532" s="0" t="n">
        <f aca="false">IF(I6532="GJ",1.0542,1)</f>
        <v>1</v>
      </c>
      <c r="K6532" s="0" t="str">
        <f aca="false">IF(I6532="GJ","MMBtu",I6532)</f>
        <v>MMBtu</v>
      </c>
      <c r="L6532" s="13" t="n">
        <f aca="false">H6532*J6532</f>
        <v>19499</v>
      </c>
    </row>
    <row r="6533" customFormat="false" ht="12.75" hidden="false" customHeight="false" outlineLevel="0" collapsed="false">
      <c r="A6533" s="0" t="s">
        <v>277</v>
      </c>
      <c r="B6533" s="0" t="s">
        <v>448</v>
      </c>
      <c r="C6533" s="0" t="s">
        <v>6</v>
      </c>
      <c r="D6533" s="0" t="s">
        <v>449</v>
      </c>
      <c r="E6533" s="0" t="s">
        <v>241</v>
      </c>
      <c r="F6533" s="0" t="s">
        <v>456</v>
      </c>
      <c r="G6533" s="0" t="n">
        <v>3</v>
      </c>
      <c r="H6533" s="0" t="n">
        <v>38435</v>
      </c>
      <c r="I6533" s="0" t="s">
        <v>451</v>
      </c>
      <c r="J6533" s="0" t="n">
        <f aca="false">IF(I6533="GJ",1.0542,1)</f>
        <v>1</v>
      </c>
      <c r="K6533" s="0" t="str">
        <f aca="false">IF(I6533="GJ","MMBtu",I6533)</f>
        <v>MMBtu</v>
      </c>
      <c r="L6533" s="13" t="n">
        <f aca="false">H6533*J6533</f>
        <v>38435</v>
      </c>
    </row>
    <row r="6534" customFormat="false" ht="12.75" hidden="false" customHeight="false" outlineLevel="0" collapsed="false">
      <c r="A6534" s="0" t="s">
        <v>277</v>
      </c>
      <c r="B6534" s="0" t="s">
        <v>448</v>
      </c>
      <c r="C6534" s="0" t="s">
        <v>6</v>
      </c>
      <c r="D6534" s="0" t="s">
        <v>449</v>
      </c>
      <c r="E6534" s="0" t="s">
        <v>329</v>
      </c>
      <c r="F6534" s="0" t="s">
        <v>456</v>
      </c>
      <c r="G6534" s="0" t="n">
        <v>7</v>
      </c>
      <c r="H6534" s="0" t="n">
        <v>66188</v>
      </c>
      <c r="I6534" s="0" t="s">
        <v>451</v>
      </c>
      <c r="J6534" s="0" t="n">
        <f aca="false">IF(I6534="GJ",1.0542,1)</f>
        <v>1</v>
      </c>
      <c r="K6534" s="0" t="str">
        <f aca="false">IF(I6534="GJ","MMBtu",I6534)</f>
        <v>MMBtu</v>
      </c>
      <c r="L6534" s="13" t="n">
        <f aca="false">H6534*J6534</f>
        <v>66188</v>
      </c>
    </row>
    <row r="6535" customFormat="false" ht="12.75" hidden="false" customHeight="false" outlineLevel="0" collapsed="false">
      <c r="A6535" s="0" t="s">
        <v>277</v>
      </c>
      <c r="B6535" s="0" t="s">
        <v>448</v>
      </c>
      <c r="C6535" s="0" t="s">
        <v>6</v>
      </c>
      <c r="D6535" s="0" t="s">
        <v>449</v>
      </c>
      <c r="E6535" s="0" t="s">
        <v>301</v>
      </c>
      <c r="F6535" s="0" t="s">
        <v>456</v>
      </c>
      <c r="G6535" s="0" t="n">
        <v>18</v>
      </c>
      <c r="H6535" s="0" t="n">
        <v>185601</v>
      </c>
      <c r="I6535" s="0" t="s">
        <v>451</v>
      </c>
      <c r="J6535" s="0" t="n">
        <f aca="false">IF(I6535="GJ",1.0542,1)</f>
        <v>1</v>
      </c>
      <c r="K6535" s="0" t="str">
        <f aca="false">IF(I6535="GJ","MMBtu",I6535)</f>
        <v>MMBtu</v>
      </c>
      <c r="L6535" s="13" t="n">
        <f aca="false">H6535*J6535</f>
        <v>185601</v>
      </c>
    </row>
    <row r="6536" customFormat="false" ht="12.75" hidden="false" customHeight="false" outlineLevel="0" collapsed="false">
      <c r="A6536" s="0" t="s">
        <v>277</v>
      </c>
      <c r="B6536" s="0" t="s">
        <v>448</v>
      </c>
      <c r="C6536" s="0" t="s">
        <v>171</v>
      </c>
      <c r="D6536" s="0" t="s">
        <v>449</v>
      </c>
      <c r="E6536" s="0" t="s">
        <v>329</v>
      </c>
      <c r="F6536" s="0" t="s">
        <v>456</v>
      </c>
      <c r="G6536" s="0" t="n">
        <v>3</v>
      </c>
      <c r="H6536" s="0" t="n">
        <v>5712</v>
      </c>
      <c r="I6536" s="0" t="s">
        <v>462</v>
      </c>
      <c r="J6536" s="0" t="n">
        <f aca="false">IF(I6536="GJ",1.0542,1)</f>
        <v>1</v>
      </c>
      <c r="K6536" s="0" t="str">
        <f aca="false">IF(I6536="GJ","MMBtu",I6536)</f>
        <v>MWh</v>
      </c>
      <c r="L6536" s="13" t="n">
        <f aca="false">H6536*J6536</f>
        <v>5712</v>
      </c>
    </row>
    <row r="6537" customFormat="false" ht="12.75" hidden="false" customHeight="false" outlineLevel="0" collapsed="false">
      <c r="A6537" s="0" t="s">
        <v>277</v>
      </c>
      <c r="B6537" s="0" t="s">
        <v>448</v>
      </c>
      <c r="C6537" s="0" t="s">
        <v>171</v>
      </c>
      <c r="D6537" s="0" t="s">
        <v>449</v>
      </c>
      <c r="E6537" s="0" t="s">
        <v>396</v>
      </c>
      <c r="F6537" s="0" t="s">
        <v>456</v>
      </c>
      <c r="G6537" s="0" t="n">
        <v>21</v>
      </c>
      <c r="H6537" s="0" t="n">
        <v>24563</v>
      </c>
      <c r="I6537" s="0" t="s">
        <v>462</v>
      </c>
      <c r="J6537" s="0" t="n">
        <f aca="false">IF(I6537="GJ",1.0542,1)</f>
        <v>1</v>
      </c>
      <c r="K6537" s="0" t="str">
        <f aca="false">IF(I6537="GJ","MMBtu",I6537)</f>
        <v>MWh</v>
      </c>
      <c r="L6537" s="13" t="n">
        <f aca="false">H6537*J6537</f>
        <v>24563</v>
      </c>
    </row>
    <row r="6538" customFormat="false" ht="12.75" hidden="false" customHeight="false" outlineLevel="0" collapsed="false">
      <c r="A6538" s="0" t="s">
        <v>277</v>
      </c>
      <c r="B6538" s="0" t="s">
        <v>448</v>
      </c>
      <c r="C6538" s="0" t="s">
        <v>171</v>
      </c>
      <c r="D6538" s="0" t="s">
        <v>449</v>
      </c>
      <c r="E6538" s="0" t="s">
        <v>423</v>
      </c>
      <c r="F6538" s="0" t="s">
        <v>456</v>
      </c>
      <c r="G6538" s="0" t="n">
        <v>11</v>
      </c>
      <c r="H6538" s="0" t="n">
        <v>47062</v>
      </c>
      <c r="I6538" s="0" t="s">
        <v>462</v>
      </c>
      <c r="J6538" s="0" t="n">
        <f aca="false">IF(I6538="GJ",1.0542,1)</f>
        <v>1</v>
      </c>
      <c r="K6538" s="0" t="str">
        <f aca="false">IF(I6538="GJ","MMBtu",I6538)</f>
        <v>MWh</v>
      </c>
      <c r="L6538" s="13" t="n">
        <f aca="false">H6538*J6538</f>
        <v>47062</v>
      </c>
    </row>
    <row r="6539" customFormat="false" ht="12.75" hidden="false" customHeight="false" outlineLevel="0" collapsed="false">
      <c r="A6539" s="0" t="s">
        <v>277</v>
      </c>
      <c r="B6539" s="0" t="s">
        <v>448</v>
      </c>
      <c r="C6539" s="0" t="s">
        <v>171</v>
      </c>
      <c r="D6539" s="0" t="s">
        <v>449</v>
      </c>
      <c r="E6539" s="0" t="s">
        <v>357</v>
      </c>
      <c r="F6539" s="0" t="s">
        <v>456</v>
      </c>
      <c r="G6539" s="0" t="n">
        <v>39</v>
      </c>
      <c r="H6539" s="0" t="n">
        <v>50839</v>
      </c>
      <c r="I6539" s="0" t="s">
        <v>462</v>
      </c>
      <c r="J6539" s="0" t="n">
        <f aca="false">IF(I6539="GJ",1.0542,1)</f>
        <v>1</v>
      </c>
      <c r="K6539" s="0" t="str">
        <f aca="false">IF(I6539="GJ","MMBtu",I6539)</f>
        <v>MWh</v>
      </c>
      <c r="L6539" s="13" t="n">
        <f aca="false">H6539*J6539</f>
        <v>50839</v>
      </c>
    </row>
    <row r="6540" customFormat="false" ht="12.75" hidden="false" customHeight="false" outlineLevel="0" collapsed="false">
      <c r="A6540" s="0" t="s">
        <v>144</v>
      </c>
      <c r="B6540" s="0" t="s">
        <v>448</v>
      </c>
      <c r="C6540" s="0" t="s">
        <v>6</v>
      </c>
      <c r="D6540" s="0" t="s">
        <v>449</v>
      </c>
      <c r="E6540" s="0" t="s">
        <v>20</v>
      </c>
      <c r="F6540" s="0" t="s">
        <v>454</v>
      </c>
      <c r="G6540" s="0" t="n">
        <v>1</v>
      </c>
      <c r="H6540" s="0" t="n">
        <v>150000</v>
      </c>
      <c r="I6540" s="0" t="s">
        <v>451</v>
      </c>
      <c r="J6540" s="0" t="n">
        <f aca="false">IF(I6540="GJ",1.0542,1)</f>
        <v>1</v>
      </c>
      <c r="K6540" s="0" t="str">
        <f aca="false">IF(I6540="GJ","MMBtu",I6540)</f>
        <v>MMBtu</v>
      </c>
      <c r="L6540" s="13" t="n">
        <f aca="false">H6540*J6540</f>
        <v>150000</v>
      </c>
    </row>
    <row r="6541" customFormat="false" ht="12.75" hidden="false" customHeight="false" outlineLevel="0" collapsed="false">
      <c r="A6541" s="0" t="s">
        <v>144</v>
      </c>
      <c r="B6541" s="0" t="s">
        <v>448</v>
      </c>
      <c r="C6541" s="0" t="s">
        <v>6</v>
      </c>
      <c r="D6541" s="0" t="s">
        <v>449</v>
      </c>
      <c r="E6541" s="0" t="s">
        <v>191</v>
      </c>
      <c r="F6541" s="0" t="s">
        <v>454</v>
      </c>
      <c r="G6541" s="0" t="n">
        <v>1</v>
      </c>
      <c r="H6541" s="0" t="n">
        <v>155000</v>
      </c>
      <c r="I6541" s="0" t="s">
        <v>451</v>
      </c>
      <c r="J6541" s="0" t="n">
        <f aca="false">IF(I6541="GJ",1.0542,1)</f>
        <v>1</v>
      </c>
      <c r="K6541" s="0" t="str">
        <f aca="false">IF(I6541="GJ","MMBtu",I6541)</f>
        <v>MMBtu</v>
      </c>
      <c r="L6541" s="13" t="n">
        <f aca="false">H6541*J6541</f>
        <v>155000</v>
      </c>
    </row>
    <row r="6542" customFormat="false" ht="12.75" hidden="false" customHeight="false" outlineLevel="0" collapsed="false">
      <c r="A6542" s="0" t="s">
        <v>351</v>
      </c>
      <c r="B6542" s="0" t="s">
        <v>448</v>
      </c>
      <c r="C6542" s="0" t="s">
        <v>171</v>
      </c>
      <c r="D6542" s="0" t="s">
        <v>449</v>
      </c>
      <c r="E6542" s="0" t="s">
        <v>423</v>
      </c>
      <c r="F6542" s="0" t="s">
        <v>456</v>
      </c>
      <c r="G6542" s="0" t="n">
        <v>9</v>
      </c>
      <c r="H6542" s="0" t="n">
        <v>6855</v>
      </c>
      <c r="I6542" s="0" t="s">
        <v>462</v>
      </c>
      <c r="J6542" s="0" t="n">
        <f aca="false">IF(I6542="GJ",1.0542,1)</f>
        <v>1</v>
      </c>
      <c r="K6542" s="0" t="str">
        <f aca="false">IF(I6542="GJ","MMBtu",I6542)</f>
        <v>MWh</v>
      </c>
      <c r="L6542" s="13" t="n">
        <f aca="false">H6542*J6542</f>
        <v>6855</v>
      </c>
    </row>
    <row r="6543" customFormat="false" ht="12.75" hidden="false" customHeight="false" outlineLevel="0" collapsed="false">
      <c r="A6543" s="0" t="s">
        <v>351</v>
      </c>
      <c r="B6543" s="0" t="s">
        <v>448</v>
      </c>
      <c r="C6543" s="0" t="s">
        <v>171</v>
      </c>
      <c r="D6543" s="0" t="s">
        <v>449</v>
      </c>
      <c r="E6543" s="0" t="s">
        <v>396</v>
      </c>
      <c r="F6543" s="0" t="s">
        <v>456</v>
      </c>
      <c r="G6543" s="0" t="n">
        <v>9</v>
      </c>
      <c r="H6543" s="0" t="n">
        <v>9711</v>
      </c>
      <c r="I6543" s="0" t="s">
        <v>462</v>
      </c>
      <c r="J6543" s="0" t="n">
        <f aca="false">IF(I6543="GJ",1.0542,1)</f>
        <v>1</v>
      </c>
      <c r="K6543" s="0" t="str">
        <f aca="false">IF(I6543="GJ","MMBtu",I6543)</f>
        <v>MWh</v>
      </c>
      <c r="L6543" s="13" t="n">
        <f aca="false">H6543*J6543</f>
        <v>9711</v>
      </c>
    </row>
    <row r="6544" customFormat="false" ht="12.75" hidden="false" customHeight="false" outlineLevel="0" collapsed="false">
      <c r="A6544" s="0" t="s">
        <v>351</v>
      </c>
      <c r="B6544" s="0" t="s">
        <v>448</v>
      </c>
      <c r="C6544" s="0" t="s">
        <v>171</v>
      </c>
      <c r="D6544" s="0" t="s">
        <v>449</v>
      </c>
      <c r="E6544" s="0" t="s">
        <v>329</v>
      </c>
      <c r="F6544" s="0" t="s">
        <v>456</v>
      </c>
      <c r="G6544" s="0" t="n">
        <v>31</v>
      </c>
      <c r="H6544" s="0" t="n">
        <v>19748</v>
      </c>
      <c r="I6544" s="0" t="s">
        <v>462</v>
      </c>
      <c r="J6544" s="0" t="n">
        <f aca="false">IF(I6544="GJ",1.0542,1)</f>
        <v>1</v>
      </c>
      <c r="K6544" s="0" t="str">
        <f aca="false">IF(I6544="GJ","MMBtu",I6544)</f>
        <v>MWh</v>
      </c>
      <c r="L6544" s="13" t="n">
        <f aca="false">H6544*J6544</f>
        <v>19748</v>
      </c>
    </row>
    <row r="6545" customFormat="false" ht="12.75" hidden="false" customHeight="false" outlineLevel="0" collapsed="false">
      <c r="A6545" s="0" t="s">
        <v>351</v>
      </c>
      <c r="B6545" s="0" t="s">
        <v>448</v>
      </c>
      <c r="C6545" s="0" t="s">
        <v>171</v>
      </c>
      <c r="D6545" s="0" t="s">
        <v>449</v>
      </c>
      <c r="E6545" s="0" t="s">
        <v>357</v>
      </c>
      <c r="F6545" s="0" t="s">
        <v>456</v>
      </c>
      <c r="G6545" s="0" t="n">
        <v>23</v>
      </c>
      <c r="H6545" s="0" t="n">
        <v>36559</v>
      </c>
      <c r="I6545" s="0" t="s">
        <v>462</v>
      </c>
      <c r="J6545" s="0" t="n">
        <f aca="false">IF(I6545="GJ",1.0542,1)</f>
        <v>1</v>
      </c>
      <c r="K6545" s="0" t="str">
        <f aca="false">IF(I6545="GJ","MMBtu",I6545)</f>
        <v>MWh</v>
      </c>
      <c r="L6545" s="13" t="n">
        <f aca="false">H6545*J6545</f>
        <v>36559</v>
      </c>
    </row>
    <row r="6546" customFormat="false" ht="12.75" hidden="false" customHeight="false" outlineLevel="0" collapsed="false">
      <c r="A6546" s="0" t="s">
        <v>136</v>
      </c>
      <c r="B6546" s="0" t="s">
        <v>457</v>
      </c>
      <c r="C6546" s="0" t="s">
        <v>6</v>
      </c>
      <c r="D6546" s="0" t="s">
        <v>453</v>
      </c>
      <c r="E6546" s="0" t="s">
        <v>396</v>
      </c>
      <c r="F6546" s="0" t="s">
        <v>461</v>
      </c>
      <c r="G6546" s="0" t="n">
        <v>3</v>
      </c>
      <c r="H6546" s="0" t="n">
        <v>930000</v>
      </c>
      <c r="I6546" s="0" t="s">
        <v>451</v>
      </c>
      <c r="J6546" s="0" t="n">
        <f aca="false">IF(I6546="GJ",1.0542,1)</f>
        <v>1</v>
      </c>
      <c r="K6546" s="0" t="str">
        <f aca="false">IF(I6546="GJ","MMBtu",I6546)</f>
        <v>MMBtu</v>
      </c>
      <c r="L6546" s="13" t="n">
        <f aca="false">H6546*J6546</f>
        <v>930000</v>
      </c>
    </row>
    <row r="6547" customFormat="false" ht="12.75" hidden="false" customHeight="false" outlineLevel="0" collapsed="false">
      <c r="A6547" s="0" t="s">
        <v>136</v>
      </c>
      <c r="B6547" s="0" t="s">
        <v>457</v>
      </c>
      <c r="C6547" s="0" t="s">
        <v>6</v>
      </c>
      <c r="D6547" s="0" t="s">
        <v>449</v>
      </c>
      <c r="E6547" s="0" t="s">
        <v>423</v>
      </c>
      <c r="F6547" s="0" t="s">
        <v>461</v>
      </c>
      <c r="G6547" s="0" t="n">
        <v>5</v>
      </c>
      <c r="H6547" s="0" t="n">
        <v>990000</v>
      </c>
      <c r="I6547" s="0" t="s">
        <v>451</v>
      </c>
      <c r="J6547" s="0" t="n">
        <f aca="false">IF(I6547="GJ",1.0542,1)</f>
        <v>1</v>
      </c>
      <c r="K6547" s="0" t="str">
        <f aca="false">IF(I6547="GJ","MMBtu",I6547)</f>
        <v>MMBtu</v>
      </c>
      <c r="L6547" s="13" t="n">
        <f aca="false">H6547*J6547</f>
        <v>990000</v>
      </c>
    </row>
    <row r="6548" customFormat="false" ht="12.75" hidden="false" customHeight="false" outlineLevel="0" collapsed="false">
      <c r="A6548" s="0" t="s">
        <v>136</v>
      </c>
      <c r="B6548" s="0" t="s">
        <v>457</v>
      </c>
      <c r="C6548" s="0" t="s">
        <v>6</v>
      </c>
      <c r="D6548" s="0" t="s">
        <v>453</v>
      </c>
      <c r="E6548" s="0" t="s">
        <v>423</v>
      </c>
      <c r="F6548" s="0" t="s">
        <v>461</v>
      </c>
      <c r="G6548" s="0" t="n">
        <v>12</v>
      </c>
      <c r="H6548" s="0" t="n">
        <v>2265000</v>
      </c>
      <c r="I6548" s="0" t="s">
        <v>451</v>
      </c>
      <c r="J6548" s="0" t="n">
        <f aca="false">IF(I6548="GJ",1.0542,1)</f>
        <v>1</v>
      </c>
      <c r="K6548" s="0" t="str">
        <f aca="false">IF(I6548="GJ","MMBtu",I6548)</f>
        <v>MMBtu</v>
      </c>
      <c r="L6548" s="13" t="n">
        <f aca="false">H6548*J6548</f>
        <v>2265000</v>
      </c>
    </row>
    <row r="6549" customFormat="false" ht="12.75" hidden="false" customHeight="false" outlineLevel="0" collapsed="false">
      <c r="A6549" s="0" t="s">
        <v>136</v>
      </c>
      <c r="B6549" s="0" t="s">
        <v>457</v>
      </c>
      <c r="C6549" s="0" t="s">
        <v>6</v>
      </c>
      <c r="D6549" s="0" t="s">
        <v>449</v>
      </c>
      <c r="E6549" s="0" t="s">
        <v>396</v>
      </c>
      <c r="F6549" s="0" t="s">
        <v>461</v>
      </c>
      <c r="G6549" s="0" t="n">
        <v>57</v>
      </c>
      <c r="H6549" s="0" t="n">
        <v>2825631</v>
      </c>
      <c r="I6549" s="0" t="s">
        <v>451</v>
      </c>
      <c r="J6549" s="0" t="n">
        <f aca="false">IF(I6549="GJ",1.0542,1)</f>
        <v>1</v>
      </c>
      <c r="K6549" s="0" t="str">
        <f aca="false">IF(I6549="GJ","MMBtu",I6549)</f>
        <v>MMBtu</v>
      </c>
      <c r="L6549" s="13" t="n">
        <f aca="false">H6549*J6549</f>
        <v>2825631</v>
      </c>
    </row>
    <row r="6550" customFormat="false" ht="12.75" hidden="false" customHeight="false" outlineLevel="0" collapsed="false">
      <c r="A6550" s="0" t="s">
        <v>136</v>
      </c>
      <c r="B6550" s="0" t="s">
        <v>457</v>
      </c>
      <c r="C6550" s="0" t="s">
        <v>6</v>
      </c>
      <c r="D6550" s="0" t="s">
        <v>449</v>
      </c>
      <c r="E6550" s="0" t="s">
        <v>357</v>
      </c>
      <c r="F6550" s="0" t="s">
        <v>461</v>
      </c>
      <c r="G6550" s="0" t="n">
        <v>12</v>
      </c>
      <c r="H6550" s="0" t="n">
        <v>2826000</v>
      </c>
      <c r="I6550" s="0" t="s">
        <v>451</v>
      </c>
      <c r="J6550" s="0" t="n">
        <f aca="false">IF(I6550="GJ",1.0542,1)</f>
        <v>1</v>
      </c>
      <c r="K6550" s="0" t="str">
        <f aca="false">IF(I6550="GJ","MMBtu",I6550)</f>
        <v>MMBtu</v>
      </c>
      <c r="L6550" s="13" t="n">
        <f aca="false">H6550*J6550</f>
        <v>2826000</v>
      </c>
    </row>
    <row r="6551" customFormat="false" ht="12.75" hidden="false" customHeight="false" outlineLevel="0" collapsed="false">
      <c r="A6551" s="0" t="s">
        <v>136</v>
      </c>
      <c r="B6551" s="0" t="s">
        <v>448</v>
      </c>
      <c r="C6551" s="0" t="s">
        <v>6</v>
      </c>
      <c r="D6551" s="0" t="s">
        <v>449</v>
      </c>
      <c r="E6551" s="0" t="s">
        <v>191</v>
      </c>
      <c r="F6551" s="0" t="s">
        <v>456</v>
      </c>
      <c r="G6551" s="0" t="n">
        <v>1</v>
      </c>
      <c r="H6551" s="0" t="n">
        <v>25000</v>
      </c>
      <c r="I6551" s="0" t="s">
        <v>451</v>
      </c>
      <c r="J6551" s="0" t="n">
        <f aca="false">IF(I6551="GJ",1.0542,1)</f>
        <v>1</v>
      </c>
      <c r="K6551" s="0" t="str">
        <f aca="false">IF(I6551="GJ","MMBtu",I6551)</f>
        <v>MMBtu</v>
      </c>
      <c r="L6551" s="13" t="n">
        <f aca="false">H6551*J6551</f>
        <v>25000</v>
      </c>
    </row>
    <row r="6552" customFormat="false" ht="12.75" hidden="false" customHeight="false" outlineLevel="0" collapsed="false">
      <c r="A6552" s="0" t="s">
        <v>136</v>
      </c>
      <c r="B6552" s="0" t="s">
        <v>448</v>
      </c>
      <c r="C6552" s="0" t="s">
        <v>6</v>
      </c>
      <c r="D6552" s="0" t="s">
        <v>453</v>
      </c>
      <c r="E6552" s="0" t="s">
        <v>357</v>
      </c>
      <c r="F6552" s="0" t="s">
        <v>455</v>
      </c>
      <c r="G6552" s="0" t="n">
        <v>1</v>
      </c>
      <c r="H6552" s="0" t="n">
        <v>150000</v>
      </c>
      <c r="I6552" s="0" t="s">
        <v>451</v>
      </c>
      <c r="J6552" s="0" t="n">
        <f aca="false">IF(I6552="GJ",1.0542,1)</f>
        <v>1</v>
      </c>
      <c r="K6552" s="0" t="str">
        <f aca="false">IF(I6552="GJ","MMBtu",I6552)</f>
        <v>MMBtu</v>
      </c>
      <c r="L6552" s="13" t="n">
        <f aca="false">H6552*J6552</f>
        <v>150000</v>
      </c>
    </row>
    <row r="6553" customFormat="false" ht="12.75" hidden="false" customHeight="false" outlineLevel="0" collapsed="false">
      <c r="A6553" s="0" t="s">
        <v>136</v>
      </c>
      <c r="B6553" s="0" t="s">
        <v>448</v>
      </c>
      <c r="C6553" s="0" t="s">
        <v>6</v>
      </c>
      <c r="D6553" s="0" t="s">
        <v>449</v>
      </c>
      <c r="E6553" s="0" t="s">
        <v>20</v>
      </c>
      <c r="F6553" s="0" t="s">
        <v>456</v>
      </c>
      <c r="G6553" s="0" t="n">
        <v>1</v>
      </c>
      <c r="H6553" s="0" t="n">
        <v>300000</v>
      </c>
      <c r="I6553" s="0" t="s">
        <v>451</v>
      </c>
      <c r="J6553" s="0" t="n">
        <f aca="false">IF(I6553="GJ",1.0542,1)</f>
        <v>1</v>
      </c>
      <c r="K6553" s="0" t="str">
        <f aca="false">IF(I6553="GJ","MMBtu",I6553)</f>
        <v>MMBtu</v>
      </c>
      <c r="L6553" s="13" t="n">
        <f aca="false">H6553*J6553</f>
        <v>300000</v>
      </c>
    </row>
    <row r="6554" customFormat="false" ht="12.75" hidden="false" customHeight="false" outlineLevel="0" collapsed="false">
      <c r="A6554" s="0" t="s">
        <v>136</v>
      </c>
      <c r="B6554" s="0" t="s">
        <v>448</v>
      </c>
      <c r="C6554" s="0" t="s">
        <v>6</v>
      </c>
      <c r="D6554" s="0" t="s">
        <v>453</v>
      </c>
      <c r="E6554" s="0" t="s">
        <v>301</v>
      </c>
      <c r="F6554" s="0" t="s">
        <v>452</v>
      </c>
      <c r="G6554" s="0" t="n">
        <v>1</v>
      </c>
      <c r="H6554" s="0" t="n">
        <v>310000</v>
      </c>
      <c r="I6554" s="0" t="s">
        <v>451</v>
      </c>
      <c r="J6554" s="0" t="n">
        <f aca="false">IF(I6554="GJ",1.0542,1)</f>
        <v>1</v>
      </c>
      <c r="K6554" s="0" t="str">
        <f aca="false">IF(I6554="GJ","MMBtu",I6554)</f>
        <v>MMBtu</v>
      </c>
      <c r="L6554" s="13" t="n">
        <f aca="false">H6554*J6554</f>
        <v>310000</v>
      </c>
    </row>
    <row r="6555" customFormat="false" ht="12.75" hidden="false" customHeight="false" outlineLevel="0" collapsed="false">
      <c r="A6555" s="0" t="s">
        <v>136</v>
      </c>
      <c r="B6555" s="0" t="s">
        <v>448</v>
      </c>
      <c r="C6555" s="0" t="s">
        <v>6</v>
      </c>
      <c r="D6555" s="0" t="s">
        <v>453</v>
      </c>
      <c r="E6555" s="0" t="s">
        <v>329</v>
      </c>
      <c r="F6555" s="0" t="s">
        <v>455</v>
      </c>
      <c r="G6555" s="0" t="n">
        <v>6</v>
      </c>
      <c r="H6555" s="0" t="n">
        <v>590000</v>
      </c>
      <c r="I6555" s="0" t="s">
        <v>451</v>
      </c>
      <c r="J6555" s="0" t="n">
        <f aca="false">IF(I6555="GJ",1.0542,1)</f>
        <v>1</v>
      </c>
      <c r="K6555" s="0" t="str">
        <f aca="false">IF(I6555="GJ","MMBtu",I6555)</f>
        <v>MMBtu</v>
      </c>
      <c r="L6555" s="13" t="n">
        <f aca="false">H6555*J6555</f>
        <v>590000</v>
      </c>
    </row>
    <row r="6556" customFormat="false" ht="12.75" hidden="false" customHeight="false" outlineLevel="0" collapsed="false">
      <c r="A6556" s="0" t="s">
        <v>136</v>
      </c>
      <c r="B6556" s="0" t="s">
        <v>448</v>
      </c>
      <c r="C6556" s="0" t="s">
        <v>6</v>
      </c>
      <c r="D6556" s="0" t="s">
        <v>453</v>
      </c>
      <c r="E6556" s="0" t="s">
        <v>396</v>
      </c>
      <c r="F6556" s="0" t="s">
        <v>456</v>
      </c>
      <c r="G6556" s="0" t="n">
        <v>8</v>
      </c>
      <c r="H6556" s="0" t="n">
        <v>600000</v>
      </c>
      <c r="I6556" s="0" t="s">
        <v>451</v>
      </c>
      <c r="J6556" s="0" t="n">
        <f aca="false">IF(I6556="GJ",1.0542,1)</f>
        <v>1</v>
      </c>
      <c r="K6556" s="0" t="str">
        <f aca="false">IF(I6556="GJ","MMBtu",I6556)</f>
        <v>MMBtu</v>
      </c>
      <c r="L6556" s="13" t="n">
        <f aca="false">H6556*J6556</f>
        <v>600000</v>
      </c>
    </row>
    <row r="6557" customFormat="false" ht="12.75" hidden="false" customHeight="false" outlineLevel="0" collapsed="false">
      <c r="A6557" s="0" t="s">
        <v>136</v>
      </c>
      <c r="B6557" s="0" t="s">
        <v>448</v>
      </c>
      <c r="C6557" s="0" t="s">
        <v>6</v>
      </c>
      <c r="D6557" s="0" t="s">
        <v>453</v>
      </c>
      <c r="E6557" s="0" t="s">
        <v>191</v>
      </c>
      <c r="F6557" s="0" t="s">
        <v>455</v>
      </c>
      <c r="G6557" s="0" t="n">
        <v>2</v>
      </c>
      <c r="H6557" s="0" t="n">
        <v>620000</v>
      </c>
      <c r="I6557" s="0" t="s">
        <v>451</v>
      </c>
      <c r="J6557" s="0" t="n">
        <f aca="false">IF(I6557="GJ",1.0542,1)</f>
        <v>1</v>
      </c>
      <c r="K6557" s="0" t="str">
        <f aca="false">IF(I6557="GJ","MMBtu",I6557)</f>
        <v>MMBtu</v>
      </c>
      <c r="L6557" s="13" t="n">
        <f aca="false">H6557*J6557</f>
        <v>620000</v>
      </c>
    </row>
    <row r="6558" customFormat="false" ht="12.75" hidden="false" customHeight="false" outlineLevel="0" collapsed="false">
      <c r="A6558" s="0" t="s">
        <v>136</v>
      </c>
      <c r="B6558" s="0" t="s">
        <v>448</v>
      </c>
      <c r="C6558" s="0" t="s">
        <v>6</v>
      </c>
      <c r="D6558" s="0" t="s">
        <v>449</v>
      </c>
      <c r="E6558" s="0" t="s">
        <v>423</v>
      </c>
      <c r="F6558" s="0" t="s">
        <v>456</v>
      </c>
      <c r="G6558" s="0" t="n">
        <v>119</v>
      </c>
      <c r="H6558" s="0" t="n">
        <v>631258</v>
      </c>
      <c r="I6558" s="0" t="s">
        <v>451</v>
      </c>
      <c r="J6558" s="0" t="n">
        <f aca="false">IF(I6558="GJ",1.0542,1)</f>
        <v>1</v>
      </c>
      <c r="K6558" s="0" t="str">
        <f aca="false">IF(I6558="GJ","MMBtu",I6558)</f>
        <v>MMBtu</v>
      </c>
      <c r="L6558" s="13" t="n">
        <f aca="false">H6558*J6558</f>
        <v>631258</v>
      </c>
    </row>
    <row r="6559" customFormat="false" ht="12.75" hidden="false" customHeight="false" outlineLevel="0" collapsed="false">
      <c r="A6559" s="0" t="s">
        <v>136</v>
      </c>
      <c r="B6559" s="0" t="s">
        <v>448</v>
      </c>
      <c r="C6559" s="0" t="s">
        <v>6</v>
      </c>
      <c r="D6559" s="0" t="s">
        <v>453</v>
      </c>
      <c r="E6559" s="0" t="s">
        <v>191</v>
      </c>
      <c r="F6559" s="0" t="s">
        <v>454</v>
      </c>
      <c r="G6559" s="0" t="n">
        <v>1</v>
      </c>
      <c r="H6559" s="0" t="n">
        <v>750000</v>
      </c>
      <c r="I6559" s="0" t="s">
        <v>451</v>
      </c>
      <c r="J6559" s="0" t="n">
        <f aca="false">IF(I6559="GJ",1.0542,1)</f>
        <v>1</v>
      </c>
      <c r="K6559" s="0" t="str">
        <f aca="false">IF(I6559="GJ","MMBtu",I6559)</f>
        <v>MMBtu</v>
      </c>
      <c r="L6559" s="13" t="n">
        <f aca="false">H6559*J6559</f>
        <v>750000</v>
      </c>
    </row>
    <row r="6560" customFormat="false" ht="12.75" hidden="false" customHeight="false" outlineLevel="0" collapsed="false">
      <c r="A6560" s="0" t="s">
        <v>136</v>
      </c>
      <c r="B6560" s="0" t="s">
        <v>448</v>
      </c>
      <c r="C6560" s="0" t="s">
        <v>6</v>
      </c>
      <c r="D6560" s="0" t="s">
        <v>453</v>
      </c>
      <c r="E6560" s="0" t="s">
        <v>357</v>
      </c>
      <c r="F6560" s="0" t="s">
        <v>456</v>
      </c>
      <c r="G6560" s="0" t="n">
        <v>10</v>
      </c>
      <c r="H6560" s="0" t="n">
        <v>912000</v>
      </c>
      <c r="I6560" s="0" t="s">
        <v>451</v>
      </c>
      <c r="J6560" s="0" t="n">
        <f aca="false">IF(I6560="GJ",1.0542,1)</f>
        <v>1</v>
      </c>
      <c r="K6560" s="0" t="str">
        <f aca="false">IF(I6560="GJ","MMBtu",I6560)</f>
        <v>MMBtu</v>
      </c>
      <c r="L6560" s="13" t="n">
        <f aca="false">H6560*J6560</f>
        <v>912000</v>
      </c>
    </row>
    <row r="6561" customFormat="false" ht="12.75" hidden="false" customHeight="false" outlineLevel="0" collapsed="false">
      <c r="A6561" s="0" t="s">
        <v>136</v>
      </c>
      <c r="B6561" s="0" t="s">
        <v>448</v>
      </c>
      <c r="C6561" s="0" t="s">
        <v>6</v>
      </c>
      <c r="D6561" s="0" t="s">
        <v>453</v>
      </c>
      <c r="E6561" s="0" t="s">
        <v>396</v>
      </c>
      <c r="F6561" s="0" t="s">
        <v>454</v>
      </c>
      <c r="G6561" s="0" t="n">
        <v>11</v>
      </c>
      <c r="H6561" s="0" t="n">
        <v>941000</v>
      </c>
      <c r="I6561" s="0" t="s">
        <v>451</v>
      </c>
      <c r="J6561" s="0" t="n">
        <f aca="false">IF(I6561="GJ",1.0542,1)</f>
        <v>1</v>
      </c>
      <c r="K6561" s="0" t="str">
        <f aca="false">IF(I6561="GJ","MMBtu",I6561)</f>
        <v>MMBtu</v>
      </c>
      <c r="L6561" s="13" t="n">
        <f aca="false">H6561*J6561</f>
        <v>941000</v>
      </c>
    </row>
    <row r="6562" customFormat="false" ht="12.75" hidden="false" customHeight="false" outlineLevel="0" collapsed="false">
      <c r="A6562" s="0" t="s">
        <v>136</v>
      </c>
      <c r="B6562" s="0" t="s">
        <v>448</v>
      </c>
      <c r="C6562" s="0" t="s">
        <v>6</v>
      </c>
      <c r="D6562" s="0" t="s">
        <v>453</v>
      </c>
      <c r="E6562" s="0" t="s">
        <v>423</v>
      </c>
      <c r="F6562" s="0" t="s">
        <v>454</v>
      </c>
      <c r="G6562" s="0" t="n">
        <v>6</v>
      </c>
      <c r="H6562" s="0" t="n">
        <v>1120000</v>
      </c>
      <c r="I6562" s="0" t="s">
        <v>451</v>
      </c>
      <c r="J6562" s="0" t="n">
        <f aca="false">IF(I6562="GJ",1.0542,1)</f>
        <v>1</v>
      </c>
      <c r="K6562" s="0" t="str">
        <f aca="false">IF(I6562="GJ","MMBtu",I6562)</f>
        <v>MMBtu</v>
      </c>
      <c r="L6562" s="13" t="n">
        <f aca="false">H6562*J6562</f>
        <v>1120000</v>
      </c>
    </row>
    <row r="6563" customFormat="false" ht="12.75" hidden="false" customHeight="false" outlineLevel="0" collapsed="false">
      <c r="A6563" s="0" t="s">
        <v>136</v>
      </c>
      <c r="B6563" s="0" t="s">
        <v>448</v>
      </c>
      <c r="C6563" s="0" t="s">
        <v>6</v>
      </c>
      <c r="D6563" s="0" t="s">
        <v>449</v>
      </c>
      <c r="E6563" s="0" t="s">
        <v>301</v>
      </c>
      <c r="F6563" s="0" t="s">
        <v>456</v>
      </c>
      <c r="G6563" s="0" t="n">
        <v>151</v>
      </c>
      <c r="H6563" s="0" t="n">
        <v>1121853</v>
      </c>
      <c r="I6563" s="0" t="s">
        <v>451</v>
      </c>
      <c r="J6563" s="0" t="n">
        <f aca="false">IF(I6563="GJ",1.0542,1)</f>
        <v>1</v>
      </c>
      <c r="K6563" s="0" t="str">
        <f aca="false">IF(I6563="GJ","MMBtu",I6563)</f>
        <v>MMBtu</v>
      </c>
      <c r="L6563" s="13" t="n">
        <f aca="false">H6563*J6563</f>
        <v>1121853</v>
      </c>
    </row>
    <row r="6564" customFormat="false" ht="12.75" hidden="false" customHeight="false" outlineLevel="0" collapsed="false">
      <c r="A6564" s="0" t="s">
        <v>136</v>
      </c>
      <c r="B6564" s="0" t="s">
        <v>448</v>
      </c>
      <c r="C6564" s="0" t="s">
        <v>6</v>
      </c>
      <c r="D6564" s="0" t="s">
        <v>453</v>
      </c>
      <c r="E6564" s="0" t="s">
        <v>423</v>
      </c>
      <c r="F6564" s="0" t="s">
        <v>456</v>
      </c>
      <c r="G6564" s="0" t="n">
        <v>8</v>
      </c>
      <c r="H6564" s="0" t="n">
        <v>1441980</v>
      </c>
      <c r="I6564" s="0" t="s">
        <v>451</v>
      </c>
      <c r="J6564" s="0" t="n">
        <f aca="false">IF(I6564="GJ",1.0542,1)</f>
        <v>1</v>
      </c>
      <c r="K6564" s="0" t="str">
        <f aca="false">IF(I6564="GJ","MMBtu",I6564)</f>
        <v>MMBtu</v>
      </c>
      <c r="L6564" s="13" t="n">
        <f aca="false">H6564*J6564</f>
        <v>1441980</v>
      </c>
    </row>
    <row r="6565" customFormat="false" ht="12.75" hidden="false" customHeight="false" outlineLevel="0" collapsed="false">
      <c r="A6565" s="0" t="s">
        <v>136</v>
      </c>
      <c r="B6565" s="0" t="s">
        <v>448</v>
      </c>
      <c r="C6565" s="0" t="s">
        <v>6</v>
      </c>
      <c r="D6565" s="0" t="s">
        <v>453</v>
      </c>
      <c r="E6565" s="0" t="s">
        <v>396</v>
      </c>
      <c r="F6565" s="0" t="s">
        <v>455</v>
      </c>
      <c r="G6565" s="0" t="n">
        <v>6</v>
      </c>
      <c r="H6565" s="0" t="n">
        <v>1472500</v>
      </c>
      <c r="I6565" s="0" t="s">
        <v>451</v>
      </c>
      <c r="J6565" s="0" t="n">
        <f aca="false">IF(I6565="GJ",1.0542,1)</f>
        <v>1</v>
      </c>
      <c r="K6565" s="0" t="str">
        <f aca="false">IF(I6565="GJ","MMBtu",I6565)</f>
        <v>MMBtu</v>
      </c>
      <c r="L6565" s="13" t="n">
        <f aca="false">H6565*J6565</f>
        <v>1472500</v>
      </c>
    </row>
    <row r="6566" customFormat="false" ht="12.75" hidden="false" customHeight="false" outlineLevel="0" collapsed="false">
      <c r="A6566" s="0" t="s">
        <v>136</v>
      </c>
      <c r="B6566" s="0" t="s">
        <v>448</v>
      </c>
      <c r="C6566" s="0" t="s">
        <v>6</v>
      </c>
      <c r="D6566" s="0" t="s">
        <v>453</v>
      </c>
      <c r="E6566" s="0" t="s">
        <v>241</v>
      </c>
      <c r="F6566" s="0" t="s">
        <v>454</v>
      </c>
      <c r="G6566" s="0" t="n">
        <v>4</v>
      </c>
      <c r="H6566" s="0" t="n">
        <v>1545000</v>
      </c>
      <c r="I6566" s="0" t="s">
        <v>451</v>
      </c>
      <c r="J6566" s="0" t="n">
        <f aca="false">IF(I6566="GJ",1.0542,1)</f>
        <v>1</v>
      </c>
      <c r="K6566" s="0" t="str">
        <f aca="false">IF(I6566="GJ","MMBtu",I6566)</f>
        <v>MMBtu</v>
      </c>
      <c r="L6566" s="13" t="n">
        <f aca="false">H6566*J6566</f>
        <v>1545000</v>
      </c>
    </row>
    <row r="6567" customFormat="false" ht="12.75" hidden="false" customHeight="false" outlineLevel="0" collapsed="false">
      <c r="A6567" s="0" t="s">
        <v>136</v>
      </c>
      <c r="B6567" s="0" t="s">
        <v>448</v>
      </c>
      <c r="C6567" s="0" t="s">
        <v>6</v>
      </c>
      <c r="D6567" s="0" t="s">
        <v>449</v>
      </c>
      <c r="E6567" s="0" t="s">
        <v>241</v>
      </c>
      <c r="F6567" s="0" t="s">
        <v>456</v>
      </c>
      <c r="G6567" s="0" t="n">
        <v>204</v>
      </c>
      <c r="H6567" s="0" t="n">
        <v>1705918</v>
      </c>
      <c r="I6567" s="0" t="s">
        <v>451</v>
      </c>
      <c r="J6567" s="0" t="n">
        <f aca="false">IF(I6567="GJ",1.0542,1)</f>
        <v>1</v>
      </c>
      <c r="K6567" s="0" t="str">
        <f aca="false">IF(I6567="GJ","MMBtu",I6567)</f>
        <v>MMBtu</v>
      </c>
      <c r="L6567" s="13" t="n">
        <f aca="false">H6567*J6567</f>
        <v>1705918</v>
      </c>
    </row>
    <row r="6568" customFormat="false" ht="12.75" hidden="false" customHeight="false" outlineLevel="0" collapsed="false">
      <c r="A6568" s="0" t="s">
        <v>136</v>
      </c>
      <c r="B6568" s="0" t="s">
        <v>448</v>
      </c>
      <c r="C6568" s="0" t="s">
        <v>6</v>
      </c>
      <c r="D6568" s="0" t="s">
        <v>453</v>
      </c>
      <c r="E6568" s="0" t="s">
        <v>329</v>
      </c>
      <c r="F6568" s="0" t="s">
        <v>456</v>
      </c>
      <c r="G6568" s="0" t="n">
        <v>14</v>
      </c>
      <c r="H6568" s="0" t="n">
        <v>1713446</v>
      </c>
      <c r="I6568" s="0" t="s">
        <v>451</v>
      </c>
      <c r="J6568" s="0" t="n">
        <f aca="false">IF(I6568="GJ",1.0542,1)</f>
        <v>1</v>
      </c>
      <c r="K6568" s="0" t="str">
        <f aca="false">IF(I6568="GJ","MMBtu",I6568)</f>
        <v>MMBtu</v>
      </c>
      <c r="L6568" s="13" t="n">
        <f aca="false">H6568*J6568</f>
        <v>1713446</v>
      </c>
    </row>
    <row r="6569" customFormat="false" ht="12.75" hidden="false" customHeight="false" outlineLevel="0" collapsed="false">
      <c r="A6569" s="0" t="s">
        <v>136</v>
      </c>
      <c r="B6569" s="0" t="s">
        <v>448</v>
      </c>
      <c r="C6569" s="0" t="s">
        <v>6</v>
      </c>
      <c r="D6569" s="0" t="s">
        <v>453</v>
      </c>
      <c r="E6569" s="0" t="s">
        <v>329</v>
      </c>
      <c r="F6569" s="0" t="s">
        <v>452</v>
      </c>
      <c r="G6569" s="0" t="n">
        <v>1</v>
      </c>
      <c r="H6569" s="0" t="n">
        <v>2140000</v>
      </c>
      <c r="I6569" s="0" t="s">
        <v>451</v>
      </c>
      <c r="J6569" s="0" t="n">
        <f aca="false">IF(I6569="GJ",1.0542,1)</f>
        <v>1</v>
      </c>
      <c r="K6569" s="0" t="str">
        <f aca="false">IF(I6569="GJ","MMBtu",I6569)</f>
        <v>MMBtu</v>
      </c>
      <c r="L6569" s="13" t="n">
        <f aca="false">H6569*J6569</f>
        <v>2140000</v>
      </c>
    </row>
    <row r="6570" customFormat="false" ht="12.75" hidden="false" customHeight="false" outlineLevel="0" collapsed="false">
      <c r="A6570" s="0" t="s">
        <v>136</v>
      </c>
      <c r="B6570" s="0" t="s">
        <v>448</v>
      </c>
      <c r="C6570" s="0" t="s">
        <v>6</v>
      </c>
      <c r="D6570" s="0" t="s">
        <v>453</v>
      </c>
      <c r="E6570" s="0" t="s">
        <v>396</v>
      </c>
      <c r="F6570" s="0" t="s">
        <v>452</v>
      </c>
      <c r="G6570" s="0" t="n">
        <v>12</v>
      </c>
      <c r="H6570" s="0" t="n">
        <v>2260000</v>
      </c>
      <c r="I6570" s="0" t="s">
        <v>451</v>
      </c>
      <c r="J6570" s="0" t="n">
        <f aca="false">IF(I6570="GJ",1.0542,1)</f>
        <v>1</v>
      </c>
      <c r="K6570" s="0" t="str">
        <f aca="false">IF(I6570="GJ","MMBtu",I6570)</f>
        <v>MMBtu</v>
      </c>
      <c r="L6570" s="13" t="n">
        <f aca="false">H6570*J6570</f>
        <v>2260000</v>
      </c>
    </row>
    <row r="6571" customFormat="false" ht="12.75" hidden="false" customHeight="false" outlineLevel="0" collapsed="false">
      <c r="A6571" s="0" t="s">
        <v>136</v>
      </c>
      <c r="B6571" s="0" t="s">
        <v>448</v>
      </c>
      <c r="C6571" s="0" t="s">
        <v>6</v>
      </c>
      <c r="D6571" s="0" t="s">
        <v>449</v>
      </c>
      <c r="E6571" s="0" t="s">
        <v>357</v>
      </c>
      <c r="F6571" s="0" t="s">
        <v>456</v>
      </c>
      <c r="G6571" s="0" t="n">
        <v>149</v>
      </c>
      <c r="H6571" s="0" t="n">
        <v>2538969</v>
      </c>
      <c r="I6571" s="0" t="s">
        <v>451</v>
      </c>
      <c r="J6571" s="0" t="n">
        <f aca="false">IF(I6571="GJ",1.0542,1)</f>
        <v>1</v>
      </c>
      <c r="K6571" s="0" t="str">
        <f aca="false">IF(I6571="GJ","MMBtu",I6571)</f>
        <v>MMBtu</v>
      </c>
      <c r="L6571" s="13" t="n">
        <f aca="false">H6571*J6571</f>
        <v>2538969</v>
      </c>
    </row>
    <row r="6572" customFormat="false" ht="12.75" hidden="false" customHeight="false" outlineLevel="0" collapsed="false">
      <c r="A6572" s="0" t="s">
        <v>136</v>
      </c>
      <c r="B6572" s="0" t="s">
        <v>448</v>
      </c>
      <c r="C6572" s="0" t="s">
        <v>6</v>
      </c>
      <c r="D6572" s="0" t="s">
        <v>449</v>
      </c>
      <c r="E6572" s="0" t="s">
        <v>396</v>
      </c>
      <c r="F6572" s="0" t="s">
        <v>456</v>
      </c>
      <c r="G6572" s="0" t="n">
        <v>218</v>
      </c>
      <c r="H6572" s="0" t="n">
        <v>2543305</v>
      </c>
      <c r="I6572" s="0" t="s">
        <v>451</v>
      </c>
      <c r="J6572" s="0" t="n">
        <f aca="false">IF(I6572="GJ",1.0542,1)</f>
        <v>1</v>
      </c>
      <c r="K6572" s="0" t="str">
        <f aca="false">IF(I6572="GJ","MMBtu",I6572)</f>
        <v>MMBtu</v>
      </c>
      <c r="L6572" s="13" t="n">
        <f aca="false">H6572*J6572</f>
        <v>2543305</v>
      </c>
    </row>
    <row r="6573" customFormat="false" ht="12.75" hidden="false" customHeight="false" outlineLevel="0" collapsed="false">
      <c r="A6573" s="0" t="s">
        <v>136</v>
      </c>
      <c r="B6573" s="0" t="s">
        <v>448</v>
      </c>
      <c r="C6573" s="0" t="s">
        <v>6</v>
      </c>
      <c r="D6573" s="0" t="s">
        <v>453</v>
      </c>
      <c r="E6573" s="0" t="s">
        <v>423</v>
      </c>
      <c r="F6573" s="0" t="s">
        <v>455</v>
      </c>
      <c r="G6573" s="0" t="n">
        <v>17</v>
      </c>
      <c r="H6573" s="0" t="n">
        <v>2700000</v>
      </c>
      <c r="I6573" s="0" t="s">
        <v>451</v>
      </c>
      <c r="J6573" s="0" t="n">
        <f aca="false">IF(I6573="GJ",1.0542,1)</f>
        <v>1</v>
      </c>
      <c r="K6573" s="0" t="str">
        <f aca="false">IF(I6573="GJ","MMBtu",I6573)</f>
        <v>MMBtu</v>
      </c>
      <c r="L6573" s="13" t="n">
        <f aca="false">H6573*J6573</f>
        <v>2700000</v>
      </c>
    </row>
    <row r="6574" customFormat="false" ht="12.75" hidden="false" customHeight="false" outlineLevel="0" collapsed="false">
      <c r="A6574" s="0" t="s">
        <v>136</v>
      </c>
      <c r="B6574" s="0" t="s">
        <v>448</v>
      </c>
      <c r="C6574" s="0" t="s">
        <v>6</v>
      </c>
      <c r="D6574" s="0" t="s">
        <v>449</v>
      </c>
      <c r="E6574" s="0" t="s">
        <v>329</v>
      </c>
      <c r="F6574" s="0" t="s">
        <v>456</v>
      </c>
      <c r="G6574" s="0" t="n">
        <v>296</v>
      </c>
      <c r="H6574" s="0" t="n">
        <v>3346229</v>
      </c>
      <c r="I6574" s="0" t="s">
        <v>451</v>
      </c>
      <c r="J6574" s="0" t="n">
        <f aca="false">IF(I6574="GJ",1.0542,1)</f>
        <v>1</v>
      </c>
      <c r="K6574" s="0" t="str">
        <f aca="false">IF(I6574="GJ","MMBtu",I6574)</f>
        <v>MMBtu</v>
      </c>
      <c r="L6574" s="13" t="n">
        <f aca="false">H6574*J6574</f>
        <v>3346229</v>
      </c>
    </row>
    <row r="6575" customFormat="false" ht="12.75" hidden="false" customHeight="false" outlineLevel="0" collapsed="false">
      <c r="A6575" s="0" t="s">
        <v>136</v>
      </c>
      <c r="B6575" s="0" t="s">
        <v>448</v>
      </c>
      <c r="C6575" s="0" t="s">
        <v>6</v>
      </c>
      <c r="D6575" s="0" t="s">
        <v>453</v>
      </c>
      <c r="E6575" s="0" t="s">
        <v>191</v>
      </c>
      <c r="F6575" s="0" t="s">
        <v>452</v>
      </c>
      <c r="G6575" s="0" t="n">
        <v>2</v>
      </c>
      <c r="H6575" s="0" t="n">
        <v>5520000</v>
      </c>
      <c r="I6575" s="0" t="s">
        <v>451</v>
      </c>
      <c r="J6575" s="0" t="n">
        <f aca="false">IF(I6575="GJ",1.0542,1)</f>
        <v>1</v>
      </c>
      <c r="K6575" s="0" t="str">
        <f aca="false">IF(I6575="GJ","MMBtu",I6575)</f>
        <v>MMBtu</v>
      </c>
      <c r="L6575" s="13" t="n">
        <f aca="false">H6575*J6575</f>
        <v>5520000</v>
      </c>
    </row>
    <row r="6576" customFormat="false" ht="12.75" hidden="false" customHeight="false" outlineLevel="0" collapsed="false">
      <c r="A6576" s="0" t="s">
        <v>136</v>
      </c>
      <c r="B6576" s="0" t="s">
        <v>448</v>
      </c>
      <c r="C6576" s="0" t="s">
        <v>6</v>
      </c>
      <c r="D6576" s="0" t="s">
        <v>453</v>
      </c>
      <c r="E6576" s="0" t="s">
        <v>191</v>
      </c>
      <c r="F6576" s="0" t="s">
        <v>456</v>
      </c>
      <c r="G6576" s="0" t="n">
        <v>12</v>
      </c>
      <c r="H6576" s="0" t="n">
        <v>6420000</v>
      </c>
      <c r="I6576" s="0" t="s">
        <v>451</v>
      </c>
      <c r="J6576" s="0" t="n">
        <f aca="false">IF(I6576="GJ",1.0542,1)</f>
        <v>1</v>
      </c>
      <c r="K6576" s="0" t="str">
        <f aca="false">IF(I6576="GJ","MMBtu",I6576)</f>
        <v>MMBtu</v>
      </c>
      <c r="L6576" s="13" t="n">
        <f aca="false">H6576*J6576</f>
        <v>6420000</v>
      </c>
    </row>
    <row r="6577" customFormat="false" ht="12.75" hidden="false" customHeight="false" outlineLevel="0" collapsed="false">
      <c r="A6577" s="0" t="s">
        <v>136</v>
      </c>
      <c r="B6577" s="0" t="s">
        <v>448</v>
      </c>
      <c r="C6577" s="0" t="s">
        <v>6</v>
      </c>
      <c r="D6577" s="0" t="s">
        <v>453</v>
      </c>
      <c r="E6577" s="0" t="s">
        <v>241</v>
      </c>
      <c r="F6577" s="0" t="s">
        <v>456</v>
      </c>
      <c r="G6577" s="0" t="n">
        <v>19</v>
      </c>
      <c r="H6577" s="0" t="n">
        <v>8380000</v>
      </c>
      <c r="I6577" s="0" t="s">
        <v>451</v>
      </c>
      <c r="J6577" s="0" t="n">
        <f aca="false">IF(I6577="GJ",1.0542,1)</f>
        <v>1</v>
      </c>
      <c r="K6577" s="0" t="str">
        <f aca="false">IF(I6577="GJ","MMBtu",I6577)</f>
        <v>MMBtu</v>
      </c>
      <c r="L6577" s="13" t="n">
        <f aca="false">H6577*J6577</f>
        <v>8380000</v>
      </c>
    </row>
    <row r="6578" customFormat="false" ht="12.75" hidden="false" customHeight="false" outlineLevel="0" collapsed="false">
      <c r="A6578" s="0" t="s">
        <v>136</v>
      </c>
      <c r="B6578" s="0" t="s">
        <v>448</v>
      </c>
      <c r="C6578" s="0" t="s">
        <v>6</v>
      </c>
      <c r="D6578" s="0" t="s">
        <v>453</v>
      </c>
      <c r="E6578" s="0" t="s">
        <v>241</v>
      </c>
      <c r="F6578" s="0" t="s">
        <v>455</v>
      </c>
      <c r="G6578" s="0" t="n">
        <v>52</v>
      </c>
      <c r="H6578" s="0" t="n">
        <v>12310000</v>
      </c>
      <c r="I6578" s="0" t="s">
        <v>451</v>
      </c>
      <c r="J6578" s="0" t="n">
        <f aca="false">IF(I6578="GJ",1.0542,1)</f>
        <v>1</v>
      </c>
      <c r="K6578" s="0" t="str">
        <f aca="false">IF(I6578="GJ","MMBtu",I6578)</f>
        <v>MMBtu</v>
      </c>
      <c r="L6578" s="13" t="n">
        <f aca="false">H6578*J6578</f>
        <v>12310000</v>
      </c>
    </row>
    <row r="6579" customFormat="false" ht="12.75" hidden="false" customHeight="false" outlineLevel="0" collapsed="false">
      <c r="A6579" s="0" t="s">
        <v>136</v>
      </c>
      <c r="B6579" s="0" t="s">
        <v>448</v>
      </c>
      <c r="C6579" s="0" t="s">
        <v>6</v>
      </c>
      <c r="D6579" s="0" t="s">
        <v>453</v>
      </c>
      <c r="E6579" s="0" t="s">
        <v>301</v>
      </c>
      <c r="F6579" s="0" t="s">
        <v>455</v>
      </c>
      <c r="G6579" s="0" t="n">
        <v>60</v>
      </c>
      <c r="H6579" s="0" t="n">
        <v>14345000</v>
      </c>
      <c r="I6579" s="0" t="s">
        <v>451</v>
      </c>
      <c r="J6579" s="0" t="n">
        <f aca="false">IF(I6579="GJ",1.0542,1)</f>
        <v>1</v>
      </c>
      <c r="K6579" s="0" t="str">
        <f aca="false">IF(I6579="GJ","MMBtu",I6579)</f>
        <v>MMBtu</v>
      </c>
      <c r="L6579" s="13" t="n">
        <f aca="false">H6579*J6579</f>
        <v>14345000</v>
      </c>
    </row>
    <row r="6580" customFormat="false" ht="12.75" hidden="false" customHeight="false" outlineLevel="0" collapsed="false">
      <c r="A6580" s="0" t="s">
        <v>136</v>
      </c>
      <c r="B6580" s="0" t="s">
        <v>448</v>
      </c>
      <c r="C6580" s="0" t="s">
        <v>6</v>
      </c>
      <c r="D6580" s="0" t="s">
        <v>453</v>
      </c>
      <c r="E6580" s="0" t="s">
        <v>301</v>
      </c>
      <c r="F6580" s="0" t="s">
        <v>456</v>
      </c>
      <c r="G6580" s="0" t="n">
        <v>60</v>
      </c>
      <c r="H6580" s="0" t="n">
        <v>15662000</v>
      </c>
      <c r="I6580" s="0" t="s">
        <v>451</v>
      </c>
      <c r="J6580" s="0" t="n">
        <f aca="false">IF(I6580="GJ",1.0542,1)</f>
        <v>1</v>
      </c>
      <c r="K6580" s="0" t="str">
        <f aca="false">IF(I6580="GJ","MMBtu",I6580)</f>
        <v>MMBtu</v>
      </c>
      <c r="L6580" s="13" t="n">
        <f aca="false">H6580*J6580</f>
        <v>15662000</v>
      </c>
    </row>
    <row r="6581" customFormat="false" ht="12.75" hidden="false" customHeight="false" outlineLevel="0" collapsed="false">
      <c r="A6581" s="0" t="s">
        <v>82</v>
      </c>
      <c r="B6581" s="0" t="s">
        <v>457</v>
      </c>
      <c r="C6581" s="0" t="s">
        <v>6</v>
      </c>
      <c r="D6581" s="0" t="s">
        <v>449</v>
      </c>
      <c r="E6581" s="0" t="s">
        <v>20</v>
      </c>
      <c r="F6581" s="0" t="s">
        <v>458</v>
      </c>
      <c r="G6581" s="0" t="n">
        <v>4</v>
      </c>
      <c r="H6581" s="0" t="n">
        <v>40000</v>
      </c>
      <c r="I6581" s="0" t="s">
        <v>451</v>
      </c>
      <c r="J6581" s="0" t="n">
        <f aca="false">IF(I6581="GJ",1.0542,1)</f>
        <v>1</v>
      </c>
      <c r="K6581" s="0" t="str">
        <f aca="false">IF(I6581="GJ","MMBtu",I6581)</f>
        <v>MMBtu</v>
      </c>
      <c r="L6581" s="13" t="n">
        <f aca="false">H6581*J6581</f>
        <v>40000</v>
      </c>
    </row>
    <row r="6582" customFormat="false" ht="12.75" hidden="false" customHeight="false" outlineLevel="0" collapsed="false">
      <c r="A6582" s="0" t="s">
        <v>82</v>
      </c>
      <c r="B6582" s="0" t="s">
        <v>457</v>
      </c>
      <c r="C6582" s="0" t="s">
        <v>6</v>
      </c>
      <c r="D6582" s="0" t="s">
        <v>449</v>
      </c>
      <c r="E6582" s="0" t="s">
        <v>20</v>
      </c>
      <c r="F6582" s="0" t="s">
        <v>460</v>
      </c>
      <c r="G6582" s="0" t="n">
        <v>8</v>
      </c>
      <c r="H6582" s="0" t="n">
        <v>40000</v>
      </c>
      <c r="I6582" s="0" t="s">
        <v>451</v>
      </c>
      <c r="J6582" s="0" t="n">
        <f aca="false">IF(I6582="GJ",1.0542,1)</f>
        <v>1</v>
      </c>
      <c r="K6582" s="0" t="str">
        <f aca="false">IF(I6582="GJ","MMBtu",I6582)</f>
        <v>MMBtu</v>
      </c>
      <c r="L6582" s="13" t="n">
        <f aca="false">H6582*J6582</f>
        <v>40000</v>
      </c>
    </row>
    <row r="6583" customFormat="false" ht="12.75" hidden="false" customHeight="false" outlineLevel="0" collapsed="false">
      <c r="A6583" s="0" t="s">
        <v>82</v>
      </c>
      <c r="B6583" s="0" t="s">
        <v>457</v>
      </c>
      <c r="C6583" s="0" t="s">
        <v>6</v>
      </c>
      <c r="D6583" s="0" t="s">
        <v>453</v>
      </c>
      <c r="E6583" s="0" t="s">
        <v>20</v>
      </c>
      <c r="F6583" s="0" t="s">
        <v>458</v>
      </c>
      <c r="G6583" s="0" t="n">
        <v>1</v>
      </c>
      <c r="H6583" s="0" t="n">
        <v>1050000</v>
      </c>
      <c r="I6583" s="0" t="s">
        <v>451</v>
      </c>
      <c r="J6583" s="0" t="n">
        <f aca="false">IF(I6583="GJ",1.0542,1)</f>
        <v>1</v>
      </c>
      <c r="K6583" s="0" t="str">
        <f aca="false">IF(I6583="GJ","MMBtu",I6583)</f>
        <v>MMBtu</v>
      </c>
      <c r="L6583" s="13" t="n">
        <f aca="false">H6583*J6583</f>
        <v>1050000</v>
      </c>
    </row>
    <row r="6584" customFormat="false" ht="12.75" hidden="false" customHeight="false" outlineLevel="0" collapsed="false">
      <c r="A6584" s="0" t="s">
        <v>82</v>
      </c>
      <c r="B6584" s="0" t="s">
        <v>448</v>
      </c>
      <c r="C6584" s="0" t="s">
        <v>6</v>
      </c>
      <c r="D6584" s="0" t="s">
        <v>453</v>
      </c>
      <c r="E6584" s="0" t="s">
        <v>20</v>
      </c>
      <c r="F6584" s="0" t="s">
        <v>450</v>
      </c>
      <c r="G6584" s="0" t="n">
        <v>11</v>
      </c>
      <c r="H6584" s="0" t="n">
        <v>300000</v>
      </c>
      <c r="I6584" s="0" t="s">
        <v>451</v>
      </c>
      <c r="J6584" s="0" t="n">
        <f aca="false">IF(I6584="GJ",1.0542,1)</f>
        <v>1</v>
      </c>
      <c r="K6584" s="0" t="str">
        <f aca="false">IF(I6584="GJ","MMBtu",I6584)</f>
        <v>MMBtu</v>
      </c>
      <c r="L6584" s="13" t="n">
        <f aca="false">H6584*J6584</f>
        <v>300000</v>
      </c>
    </row>
    <row r="6585" customFormat="false" ht="12.75" hidden="false" customHeight="false" outlineLevel="0" collapsed="false">
      <c r="A6585" s="0" t="s">
        <v>82</v>
      </c>
      <c r="B6585" s="0" t="s">
        <v>448</v>
      </c>
      <c r="C6585" s="0" t="s">
        <v>6</v>
      </c>
      <c r="D6585" s="0" t="s">
        <v>449</v>
      </c>
      <c r="E6585" s="0" t="s">
        <v>20</v>
      </c>
      <c r="F6585" s="0" t="s">
        <v>456</v>
      </c>
      <c r="G6585" s="0" t="n">
        <v>8</v>
      </c>
      <c r="H6585" s="0" t="n">
        <v>331500</v>
      </c>
      <c r="I6585" s="0" t="s">
        <v>451</v>
      </c>
      <c r="J6585" s="0" t="n">
        <f aca="false">IF(I6585="GJ",1.0542,1)</f>
        <v>1</v>
      </c>
      <c r="K6585" s="0" t="str">
        <f aca="false">IF(I6585="GJ","MMBtu",I6585)</f>
        <v>MMBtu</v>
      </c>
      <c r="L6585" s="13" t="n">
        <f aca="false">H6585*J6585</f>
        <v>331500</v>
      </c>
    </row>
    <row r="6586" customFormat="false" ht="12.75" hidden="false" customHeight="false" outlineLevel="0" collapsed="false">
      <c r="A6586" s="0" t="s">
        <v>82</v>
      </c>
      <c r="B6586" s="0" t="s">
        <v>448</v>
      </c>
      <c r="C6586" s="0" t="s">
        <v>6</v>
      </c>
      <c r="D6586" s="0" t="s">
        <v>453</v>
      </c>
      <c r="E6586" s="0" t="s">
        <v>20</v>
      </c>
      <c r="F6586" s="0" t="s">
        <v>455</v>
      </c>
      <c r="G6586" s="0" t="n">
        <v>16</v>
      </c>
      <c r="H6586" s="0" t="n">
        <v>4055000</v>
      </c>
      <c r="I6586" s="0" t="s">
        <v>451</v>
      </c>
      <c r="J6586" s="0" t="n">
        <f aca="false">IF(I6586="GJ",1.0542,1)</f>
        <v>1</v>
      </c>
      <c r="K6586" s="0" t="str">
        <f aca="false">IF(I6586="GJ","MMBtu",I6586)</f>
        <v>MMBtu</v>
      </c>
      <c r="L6586" s="13" t="n">
        <f aca="false">H6586*J6586</f>
        <v>4055000</v>
      </c>
    </row>
    <row r="6587" customFormat="false" ht="12.75" hidden="false" customHeight="false" outlineLevel="0" collapsed="false">
      <c r="A6587" s="0" t="s">
        <v>82</v>
      </c>
      <c r="B6587" s="0" t="s">
        <v>448</v>
      </c>
      <c r="C6587" s="0" t="s">
        <v>171</v>
      </c>
      <c r="D6587" s="0" t="s">
        <v>449</v>
      </c>
      <c r="E6587" s="0" t="s">
        <v>20</v>
      </c>
      <c r="F6587" s="0" t="s">
        <v>456</v>
      </c>
      <c r="G6587" s="0" t="n">
        <v>125</v>
      </c>
      <c r="H6587" s="0" t="n">
        <v>66263</v>
      </c>
      <c r="I6587" s="0" t="s">
        <v>462</v>
      </c>
      <c r="J6587" s="0" t="n">
        <f aca="false">IF(I6587="GJ",1.0542,1)</f>
        <v>1</v>
      </c>
      <c r="K6587" s="0" t="str">
        <f aca="false">IF(I6587="GJ","MMBtu",I6587)</f>
        <v>MWh</v>
      </c>
      <c r="L6587" s="13" t="n">
        <f aca="false">H6587*J6587</f>
        <v>66263</v>
      </c>
    </row>
    <row r="6588" customFormat="false" ht="12.75" hidden="false" customHeight="false" outlineLevel="0" collapsed="false">
      <c r="A6588" s="0" t="s">
        <v>253</v>
      </c>
      <c r="B6588" s="0" t="s">
        <v>448</v>
      </c>
      <c r="C6588" s="0" t="s">
        <v>6</v>
      </c>
      <c r="D6588" s="0" t="s">
        <v>453</v>
      </c>
      <c r="E6588" s="0" t="s">
        <v>241</v>
      </c>
      <c r="F6588" s="0" t="s">
        <v>456</v>
      </c>
      <c r="G6588" s="0" t="n">
        <v>4</v>
      </c>
      <c r="H6588" s="0" t="n">
        <v>620000</v>
      </c>
      <c r="I6588" s="0" t="s">
        <v>451</v>
      </c>
      <c r="J6588" s="0" t="n">
        <f aca="false">IF(I6588="GJ",1.0542,1)</f>
        <v>1</v>
      </c>
      <c r="K6588" s="0" t="str">
        <f aca="false">IF(I6588="GJ","MMBtu",I6588)</f>
        <v>MMBtu</v>
      </c>
      <c r="L6588" s="13" t="n">
        <f aca="false">H6588*J6588</f>
        <v>620000</v>
      </c>
    </row>
    <row r="6589" customFormat="false" ht="12.75" hidden="false" customHeight="false" outlineLevel="0" collapsed="false">
      <c r="A6589" s="0" t="s">
        <v>253</v>
      </c>
      <c r="B6589" s="0" t="s">
        <v>448</v>
      </c>
      <c r="C6589" s="0" t="s">
        <v>6</v>
      </c>
      <c r="D6589" s="0" t="s">
        <v>453</v>
      </c>
      <c r="E6589" s="0" t="s">
        <v>241</v>
      </c>
      <c r="F6589" s="0" t="s">
        <v>455</v>
      </c>
      <c r="G6589" s="0" t="n">
        <v>6</v>
      </c>
      <c r="H6589" s="0" t="n">
        <v>1550000</v>
      </c>
      <c r="I6589" s="0" t="s">
        <v>451</v>
      </c>
      <c r="J6589" s="0" t="n">
        <f aca="false">IF(I6589="GJ",1.0542,1)</f>
        <v>1</v>
      </c>
      <c r="K6589" s="0" t="str">
        <f aca="false">IF(I6589="GJ","MMBtu",I6589)</f>
        <v>MMBtu</v>
      </c>
      <c r="L6589" s="13" t="n">
        <f aca="false">H6589*J6589</f>
        <v>1550000</v>
      </c>
    </row>
    <row r="6590" customFormat="false" ht="12.75" hidden="false" customHeight="false" outlineLevel="0" collapsed="false">
      <c r="A6590" s="0" t="s">
        <v>251</v>
      </c>
      <c r="B6590" s="0" t="s">
        <v>448</v>
      </c>
      <c r="C6590" s="0" t="s">
        <v>6</v>
      </c>
      <c r="D6590" s="0" t="s">
        <v>453</v>
      </c>
      <c r="E6590" s="0" t="s">
        <v>241</v>
      </c>
      <c r="F6590" s="0" t="s">
        <v>452</v>
      </c>
      <c r="G6590" s="0" t="n">
        <v>2</v>
      </c>
      <c r="H6590" s="0" t="n">
        <v>430000</v>
      </c>
      <c r="I6590" s="0" t="s">
        <v>451</v>
      </c>
      <c r="J6590" s="0" t="n">
        <f aca="false">IF(I6590="GJ",1.0542,1)</f>
        <v>1</v>
      </c>
      <c r="K6590" s="0" t="str">
        <f aca="false">IF(I6590="GJ","MMBtu",I6590)</f>
        <v>MMBtu</v>
      </c>
      <c r="L6590" s="13" t="n">
        <f aca="false">H6590*J6590</f>
        <v>430000</v>
      </c>
    </row>
    <row r="6591" customFormat="false" ht="12.75" hidden="false" customHeight="false" outlineLevel="0" collapsed="false">
      <c r="A6591" s="0" t="s">
        <v>251</v>
      </c>
      <c r="B6591" s="0" t="s">
        <v>448</v>
      </c>
      <c r="C6591" s="0" t="s">
        <v>6</v>
      </c>
      <c r="D6591" s="0" t="s">
        <v>453</v>
      </c>
      <c r="E6591" s="0" t="s">
        <v>241</v>
      </c>
      <c r="F6591" s="0" t="s">
        <v>456</v>
      </c>
      <c r="G6591" s="0" t="n">
        <v>11</v>
      </c>
      <c r="H6591" s="0" t="n">
        <v>3340000</v>
      </c>
      <c r="I6591" s="0" t="s">
        <v>451</v>
      </c>
      <c r="J6591" s="0" t="n">
        <f aca="false">IF(I6591="GJ",1.0542,1)</f>
        <v>1</v>
      </c>
      <c r="K6591" s="0" t="str">
        <f aca="false">IF(I6591="GJ","MMBtu",I6591)</f>
        <v>MMBtu</v>
      </c>
      <c r="L6591" s="13" t="n">
        <f aca="false">H6591*J6591</f>
        <v>3340000</v>
      </c>
    </row>
    <row r="6592" customFormat="false" ht="12.75" hidden="false" customHeight="false" outlineLevel="0" collapsed="false">
      <c r="A6592" s="0" t="s">
        <v>251</v>
      </c>
      <c r="B6592" s="0" t="s">
        <v>448</v>
      </c>
      <c r="C6592" s="0" t="s">
        <v>6</v>
      </c>
      <c r="D6592" s="0" t="s">
        <v>453</v>
      </c>
      <c r="E6592" s="0" t="s">
        <v>241</v>
      </c>
      <c r="F6592" s="0" t="s">
        <v>455</v>
      </c>
      <c r="G6592" s="0" t="n">
        <v>24</v>
      </c>
      <c r="H6592" s="0" t="n">
        <v>5420000</v>
      </c>
      <c r="I6592" s="0" t="s">
        <v>451</v>
      </c>
      <c r="J6592" s="0" t="n">
        <f aca="false">IF(I6592="GJ",1.0542,1)</f>
        <v>1</v>
      </c>
      <c r="K6592" s="0" t="str">
        <f aca="false">IF(I6592="GJ","MMBtu",I6592)</f>
        <v>MMBtu</v>
      </c>
      <c r="L6592" s="13" t="n">
        <f aca="false">H6592*J6592</f>
        <v>5420000</v>
      </c>
    </row>
    <row r="6593" customFormat="false" ht="12.75" hidden="false" customHeight="false" outlineLevel="0" collapsed="false">
      <c r="A6593" s="0" t="s">
        <v>251</v>
      </c>
      <c r="B6593" s="0" t="s">
        <v>448</v>
      </c>
      <c r="C6593" s="0" t="s">
        <v>6</v>
      </c>
      <c r="D6593" s="0" t="s">
        <v>453</v>
      </c>
      <c r="E6593" s="0" t="s">
        <v>301</v>
      </c>
      <c r="F6593" s="0" t="s">
        <v>455</v>
      </c>
      <c r="G6593" s="0" t="n">
        <v>29</v>
      </c>
      <c r="H6593" s="0" t="n">
        <v>6982500</v>
      </c>
      <c r="I6593" s="0" t="s">
        <v>451</v>
      </c>
      <c r="J6593" s="0" t="n">
        <f aca="false">IF(I6593="GJ",1.0542,1)</f>
        <v>1</v>
      </c>
      <c r="K6593" s="0" t="str">
        <f aca="false">IF(I6593="GJ","MMBtu",I6593)</f>
        <v>MMBtu</v>
      </c>
      <c r="L6593" s="13" t="n">
        <f aca="false">H6593*J6593</f>
        <v>6982500</v>
      </c>
    </row>
    <row r="6594" customFormat="false" ht="12.75" hidden="false" customHeight="false" outlineLevel="0" collapsed="false">
      <c r="A6594" s="0" t="s">
        <v>335</v>
      </c>
      <c r="B6594" s="0" t="s">
        <v>448</v>
      </c>
      <c r="C6594" s="0" t="s">
        <v>6</v>
      </c>
      <c r="D6594" s="0" t="s">
        <v>449</v>
      </c>
      <c r="E6594" s="0" t="s">
        <v>357</v>
      </c>
      <c r="F6594" s="0" t="s">
        <v>454</v>
      </c>
      <c r="G6594" s="0" t="n">
        <v>8</v>
      </c>
      <c r="H6594" s="0" t="n">
        <v>37040</v>
      </c>
      <c r="I6594" s="0" t="s">
        <v>451</v>
      </c>
      <c r="J6594" s="0" t="n">
        <f aca="false">IF(I6594="GJ",1.0542,1)</f>
        <v>1</v>
      </c>
      <c r="K6594" s="0" t="str">
        <f aca="false">IF(I6594="GJ","MMBtu",I6594)</f>
        <v>MMBtu</v>
      </c>
      <c r="L6594" s="13" t="n">
        <f aca="false">H6594*J6594</f>
        <v>37040</v>
      </c>
    </row>
    <row r="6595" customFormat="false" ht="12.75" hidden="false" customHeight="false" outlineLevel="0" collapsed="false">
      <c r="A6595" s="0" t="s">
        <v>335</v>
      </c>
      <c r="B6595" s="0" t="s">
        <v>448</v>
      </c>
      <c r="C6595" s="0" t="s">
        <v>6</v>
      </c>
      <c r="D6595" s="0" t="s">
        <v>449</v>
      </c>
      <c r="E6595" s="0" t="s">
        <v>329</v>
      </c>
      <c r="F6595" s="0" t="s">
        <v>456</v>
      </c>
      <c r="G6595" s="0" t="n">
        <v>152</v>
      </c>
      <c r="H6595" s="0" t="n">
        <v>3417530</v>
      </c>
      <c r="I6595" s="0" t="s">
        <v>451</v>
      </c>
      <c r="J6595" s="0" t="n">
        <f aca="false">IF(I6595="GJ",1.0542,1)</f>
        <v>1</v>
      </c>
      <c r="K6595" s="0" t="str">
        <f aca="false">IF(I6595="GJ","MMBtu",I6595)</f>
        <v>MMBtu</v>
      </c>
      <c r="L6595" s="13" t="n">
        <f aca="false">H6595*J6595</f>
        <v>3417530</v>
      </c>
    </row>
    <row r="6596" customFormat="false" ht="12.75" hidden="false" customHeight="false" outlineLevel="0" collapsed="false">
      <c r="A6596" s="0" t="s">
        <v>335</v>
      </c>
      <c r="B6596" s="0" t="s">
        <v>448</v>
      </c>
      <c r="C6596" s="0" t="s">
        <v>6</v>
      </c>
      <c r="D6596" s="0" t="s">
        <v>449</v>
      </c>
      <c r="E6596" s="0" t="s">
        <v>357</v>
      </c>
      <c r="F6596" s="0" t="s">
        <v>456</v>
      </c>
      <c r="G6596" s="0" t="n">
        <v>236</v>
      </c>
      <c r="H6596" s="0" t="n">
        <v>9101240</v>
      </c>
      <c r="I6596" s="0" t="s">
        <v>451</v>
      </c>
      <c r="J6596" s="0" t="n">
        <f aca="false">IF(I6596="GJ",1.0542,1)</f>
        <v>1</v>
      </c>
      <c r="K6596" s="0" t="str">
        <f aca="false">IF(I6596="GJ","MMBtu",I6596)</f>
        <v>MMBtu</v>
      </c>
      <c r="L6596" s="13" t="n">
        <f aca="false">H6596*J6596</f>
        <v>9101240</v>
      </c>
    </row>
    <row r="6597" customFormat="false" ht="12.75" hidden="false" customHeight="false" outlineLevel="0" collapsed="false">
      <c r="A6597" s="0" t="s">
        <v>222</v>
      </c>
      <c r="B6597" s="0" t="s">
        <v>457</v>
      </c>
      <c r="C6597" s="0" t="s">
        <v>6</v>
      </c>
      <c r="D6597" s="0" t="s">
        <v>449</v>
      </c>
      <c r="E6597" s="0" t="s">
        <v>191</v>
      </c>
      <c r="F6597" s="0" t="s">
        <v>458</v>
      </c>
      <c r="G6597" s="0" t="n">
        <v>9</v>
      </c>
      <c r="H6597" s="0" t="n">
        <v>83000</v>
      </c>
      <c r="I6597" s="0" t="s">
        <v>459</v>
      </c>
      <c r="J6597" s="0" t="n">
        <f aca="false">IF(I6597="GJ",1.0542,1)</f>
        <v>1.0542</v>
      </c>
      <c r="K6597" s="0" t="str">
        <f aca="false">IF(I6597="GJ","MMBtu",I6597)</f>
        <v>MMBtu</v>
      </c>
      <c r="L6597" s="13" t="n">
        <f aca="false">H6597*J6597</f>
        <v>87498.6</v>
      </c>
    </row>
    <row r="6598" customFormat="false" ht="12.75" hidden="false" customHeight="false" outlineLevel="0" collapsed="false">
      <c r="A6598" s="0" t="s">
        <v>157</v>
      </c>
      <c r="B6598" s="0" t="s">
        <v>457</v>
      </c>
      <c r="C6598" s="0" t="s">
        <v>6</v>
      </c>
      <c r="D6598" s="0" t="s">
        <v>449</v>
      </c>
      <c r="E6598" s="0" t="s">
        <v>20</v>
      </c>
      <c r="F6598" s="0" t="s">
        <v>458</v>
      </c>
      <c r="G6598" s="0" t="n">
        <v>1</v>
      </c>
      <c r="H6598" s="0" t="n">
        <v>5000</v>
      </c>
      <c r="I6598" s="0" t="s">
        <v>459</v>
      </c>
      <c r="J6598" s="0" t="n">
        <f aca="false">IF(I6598="GJ",1.0542,1)</f>
        <v>1.0542</v>
      </c>
      <c r="K6598" s="0" t="str">
        <f aca="false">IF(I6598="GJ","MMBtu",I6598)</f>
        <v>MMBtu</v>
      </c>
      <c r="L6598" s="13" t="n">
        <f aca="false">H6598*J6598</f>
        <v>5271</v>
      </c>
    </row>
    <row r="6599" customFormat="false" ht="12.75" hidden="false" customHeight="false" outlineLevel="0" collapsed="false">
      <c r="A6599" s="0" t="s">
        <v>157</v>
      </c>
      <c r="B6599" s="0" t="s">
        <v>457</v>
      </c>
      <c r="C6599" s="0" t="s">
        <v>6</v>
      </c>
      <c r="D6599" s="0" t="s">
        <v>449</v>
      </c>
      <c r="E6599" s="0" t="s">
        <v>20</v>
      </c>
      <c r="F6599" s="0" t="s">
        <v>460</v>
      </c>
      <c r="G6599" s="0" t="n">
        <v>10</v>
      </c>
      <c r="H6599" s="0" t="n">
        <v>45000</v>
      </c>
      <c r="I6599" s="0" t="s">
        <v>459</v>
      </c>
      <c r="J6599" s="0" t="n">
        <f aca="false">IF(I6599="GJ",1.0542,1)</f>
        <v>1.0542</v>
      </c>
      <c r="K6599" s="0" t="str">
        <f aca="false">IF(I6599="GJ","MMBtu",I6599)</f>
        <v>MMBtu</v>
      </c>
      <c r="L6599" s="13" t="n">
        <f aca="false">H6599*J6599</f>
        <v>47439</v>
      </c>
    </row>
    <row r="6600" customFormat="false" ht="12.75" hidden="false" customHeight="false" outlineLevel="0" collapsed="false">
      <c r="A6600" s="0" t="s">
        <v>322</v>
      </c>
      <c r="B6600" s="0" t="s">
        <v>448</v>
      </c>
      <c r="C6600" s="0" t="s">
        <v>6</v>
      </c>
      <c r="D6600" s="0" t="s">
        <v>449</v>
      </c>
      <c r="E6600" s="0" t="s">
        <v>301</v>
      </c>
      <c r="F6600" s="0" t="s">
        <v>456</v>
      </c>
      <c r="G6600" s="0" t="n">
        <v>4</v>
      </c>
      <c r="H6600" s="0" t="n">
        <v>19500</v>
      </c>
      <c r="I6600" s="0" t="s">
        <v>451</v>
      </c>
      <c r="J6600" s="0" t="n">
        <f aca="false">IF(I6600="GJ",1.0542,1)</f>
        <v>1</v>
      </c>
      <c r="K6600" s="0" t="str">
        <f aca="false">IF(I6600="GJ","MMBtu",I6600)</f>
        <v>MMBtu</v>
      </c>
      <c r="L6600" s="13" t="n">
        <f aca="false">H6600*J6600</f>
        <v>19500</v>
      </c>
    </row>
    <row r="6601" customFormat="false" ht="12.75" hidden="false" customHeight="false" outlineLevel="0" collapsed="false">
      <c r="A6601" s="0" t="s">
        <v>322</v>
      </c>
      <c r="B6601" s="0" t="s">
        <v>448</v>
      </c>
      <c r="C6601" s="0" t="s">
        <v>6</v>
      </c>
      <c r="D6601" s="0" t="s">
        <v>449</v>
      </c>
      <c r="E6601" s="0" t="s">
        <v>357</v>
      </c>
      <c r="F6601" s="0" t="s">
        <v>454</v>
      </c>
      <c r="G6601" s="0" t="n">
        <v>4</v>
      </c>
      <c r="H6601" s="0" t="n">
        <v>28500</v>
      </c>
      <c r="I6601" s="0" t="s">
        <v>451</v>
      </c>
      <c r="J6601" s="0" t="n">
        <f aca="false">IF(I6601="GJ",1.0542,1)</f>
        <v>1</v>
      </c>
      <c r="K6601" s="0" t="str">
        <f aca="false">IF(I6601="GJ","MMBtu",I6601)</f>
        <v>MMBtu</v>
      </c>
      <c r="L6601" s="13" t="n">
        <f aca="false">H6601*J6601</f>
        <v>28500</v>
      </c>
    </row>
    <row r="6602" customFormat="false" ht="12.75" hidden="false" customHeight="false" outlineLevel="0" collapsed="false">
      <c r="A6602" s="0" t="s">
        <v>322</v>
      </c>
      <c r="B6602" s="0" t="s">
        <v>448</v>
      </c>
      <c r="C6602" s="0" t="s">
        <v>6</v>
      </c>
      <c r="D6602" s="0" t="s">
        <v>449</v>
      </c>
      <c r="E6602" s="0" t="s">
        <v>396</v>
      </c>
      <c r="F6602" s="0" t="s">
        <v>454</v>
      </c>
      <c r="G6602" s="0" t="n">
        <v>1</v>
      </c>
      <c r="H6602" s="0" t="n">
        <v>30000</v>
      </c>
      <c r="I6602" s="0" t="s">
        <v>451</v>
      </c>
      <c r="J6602" s="0" t="n">
        <f aca="false">IF(I6602="GJ",1.0542,1)</f>
        <v>1</v>
      </c>
      <c r="K6602" s="0" t="str">
        <f aca="false">IF(I6602="GJ","MMBtu",I6602)</f>
        <v>MMBtu</v>
      </c>
      <c r="L6602" s="13" t="n">
        <f aca="false">H6602*J6602</f>
        <v>30000</v>
      </c>
    </row>
    <row r="6603" customFormat="false" ht="12.75" hidden="false" customHeight="false" outlineLevel="0" collapsed="false">
      <c r="A6603" s="0" t="s">
        <v>322</v>
      </c>
      <c r="B6603" s="0" t="s">
        <v>448</v>
      </c>
      <c r="C6603" s="0" t="s">
        <v>6</v>
      </c>
      <c r="D6603" s="0" t="s">
        <v>449</v>
      </c>
      <c r="E6603" s="0" t="s">
        <v>396</v>
      </c>
      <c r="F6603" s="0" t="s">
        <v>456</v>
      </c>
      <c r="G6603" s="0" t="n">
        <v>4</v>
      </c>
      <c r="H6603" s="0" t="n">
        <v>64000</v>
      </c>
      <c r="I6603" s="0" t="s">
        <v>451</v>
      </c>
      <c r="J6603" s="0" t="n">
        <f aca="false">IF(I6603="GJ",1.0542,1)</f>
        <v>1</v>
      </c>
      <c r="K6603" s="0" t="str">
        <f aca="false">IF(I6603="GJ","MMBtu",I6603)</f>
        <v>MMBtu</v>
      </c>
      <c r="L6603" s="13" t="n">
        <f aca="false">H6603*J6603</f>
        <v>64000</v>
      </c>
    </row>
    <row r="6604" customFormat="false" ht="12.75" hidden="false" customHeight="false" outlineLevel="0" collapsed="false">
      <c r="A6604" s="0" t="s">
        <v>322</v>
      </c>
      <c r="B6604" s="0" t="s">
        <v>448</v>
      </c>
      <c r="C6604" s="0" t="s">
        <v>6</v>
      </c>
      <c r="D6604" s="0" t="s">
        <v>449</v>
      </c>
      <c r="E6604" s="0" t="s">
        <v>423</v>
      </c>
      <c r="F6604" s="0" t="s">
        <v>456</v>
      </c>
      <c r="G6604" s="0" t="n">
        <v>13</v>
      </c>
      <c r="H6604" s="0" t="n">
        <v>157500</v>
      </c>
      <c r="I6604" s="0" t="s">
        <v>451</v>
      </c>
      <c r="J6604" s="0" t="n">
        <f aca="false">IF(I6604="GJ",1.0542,1)</f>
        <v>1</v>
      </c>
      <c r="K6604" s="0" t="str">
        <f aca="false">IF(I6604="GJ","MMBtu",I6604)</f>
        <v>MMBtu</v>
      </c>
      <c r="L6604" s="13" t="n">
        <f aca="false">H6604*J6604</f>
        <v>157500</v>
      </c>
    </row>
    <row r="6605" customFormat="false" ht="12.75" hidden="false" customHeight="false" outlineLevel="0" collapsed="false">
      <c r="A6605" s="0" t="s">
        <v>322</v>
      </c>
      <c r="B6605" s="0" t="s">
        <v>448</v>
      </c>
      <c r="C6605" s="0" t="s">
        <v>6</v>
      </c>
      <c r="D6605" s="0" t="s">
        <v>449</v>
      </c>
      <c r="E6605" s="0" t="s">
        <v>329</v>
      </c>
      <c r="F6605" s="0" t="s">
        <v>456</v>
      </c>
      <c r="G6605" s="0" t="n">
        <v>31</v>
      </c>
      <c r="H6605" s="0" t="n">
        <v>307578</v>
      </c>
      <c r="I6605" s="0" t="s">
        <v>451</v>
      </c>
      <c r="J6605" s="0" t="n">
        <f aca="false">IF(I6605="GJ",1.0542,1)</f>
        <v>1</v>
      </c>
      <c r="K6605" s="0" t="str">
        <f aca="false">IF(I6605="GJ","MMBtu",I6605)</f>
        <v>MMBtu</v>
      </c>
      <c r="L6605" s="13" t="n">
        <f aca="false">H6605*J6605</f>
        <v>307578</v>
      </c>
    </row>
    <row r="6606" customFormat="false" ht="12.75" hidden="false" customHeight="false" outlineLevel="0" collapsed="false">
      <c r="A6606" s="0" t="s">
        <v>322</v>
      </c>
      <c r="B6606" s="0" t="s">
        <v>448</v>
      </c>
      <c r="C6606" s="0" t="s">
        <v>6</v>
      </c>
      <c r="D6606" s="0" t="s">
        <v>449</v>
      </c>
      <c r="E6606" s="0" t="s">
        <v>357</v>
      </c>
      <c r="F6606" s="0" t="s">
        <v>456</v>
      </c>
      <c r="G6606" s="0" t="n">
        <v>21</v>
      </c>
      <c r="H6606" s="0" t="n">
        <v>1641400</v>
      </c>
      <c r="I6606" s="0" t="s">
        <v>451</v>
      </c>
      <c r="J6606" s="0" t="n">
        <f aca="false">IF(I6606="GJ",1.0542,1)</f>
        <v>1</v>
      </c>
      <c r="K6606" s="0" t="str">
        <f aca="false">IF(I6606="GJ","MMBtu",I6606)</f>
        <v>MMBtu</v>
      </c>
      <c r="L6606" s="13" t="n">
        <f aca="false">H6606*J6606</f>
        <v>1641400</v>
      </c>
    </row>
    <row r="6607" customFormat="false" ht="12.75" hidden="false" customHeight="false" outlineLevel="0" collapsed="false">
      <c r="A6607" s="0" t="s">
        <v>340</v>
      </c>
      <c r="B6607" s="0" t="s">
        <v>448</v>
      </c>
      <c r="C6607" s="0" t="s">
        <v>6</v>
      </c>
      <c r="D6607" s="0" t="s">
        <v>449</v>
      </c>
      <c r="E6607" s="0" t="s">
        <v>423</v>
      </c>
      <c r="F6607" s="0" t="s">
        <v>456</v>
      </c>
      <c r="G6607" s="0" t="n">
        <v>5</v>
      </c>
      <c r="H6607" s="0" t="n">
        <v>315000</v>
      </c>
      <c r="I6607" s="0" t="s">
        <v>451</v>
      </c>
      <c r="J6607" s="0" t="n">
        <f aca="false">IF(I6607="GJ",1.0542,1)</f>
        <v>1</v>
      </c>
      <c r="K6607" s="0" t="str">
        <f aca="false">IF(I6607="GJ","MMBtu",I6607)</f>
        <v>MMBtu</v>
      </c>
      <c r="L6607" s="13" t="n">
        <f aca="false">H6607*J6607</f>
        <v>315000</v>
      </c>
    </row>
    <row r="6608" customFormat="false" ht="12.75" hidden="false" customHeight="false" outlineLevel="0" collapsed="false">
      <c r="A6608" s="0" t="s">
        <v>340</v>
      </c>
      <c r="B6608" s="0" t="s">
        <v>448</v>
      </c>
      <c r="C6608" s="0" t="s">
        <v>6</v>
      </c>
      <c r="D6608" s="0" t="s">
        <v>449</v>
      </c>
      <c r="E6608" s="0" t="s">
        <v>329</v>
      </c>
      <c r="F6608" s="0" t="s">
        <v>456</v>
      </c>
      <c r="G6608" s="0" t="n">
        <v>3</v>
      </c>
      <c r="H6608" s="0" t="n">
        <v>455000</v>
      </c>
      <c r="I6608" s="0" t="s">
        <v>451</v>
      </c>
      <c r="J6608" s="0" t="n">
        <f aca="false">IF(I6608="GJ",1.0542,1)</f>
        <v>1</v>
      </c>
      <c r="K6608" s="0" t="str">
        <f aca="false">IF(I6608="GJ","MMBtu",I6608)</f>
        <v>MMBtu</v>
      </c>
      <c r="L6608" s="13" t="n">
        <f aca="false">H6608*J6608</f>
        <v>455000</v>
      </c>
    </row>
    <row r="6609" customFormat="false" ht="12.75" hidden="false" customHeight="false" outlineLevel="0" collapsed="false">
      <c r="A6609" s="0" t="s">
        <v>340</v>
      </c>
      <c r="B6609" s="0" t="s">
        <v>448</v>
      </c>
      <c r="C6609" s="0" t="s">
        <v>6</v>
      </c>
      <c r="D6609" s="0" t="s">
        <v>449</v>
      </c>
      <c r="E6609" s="0" t="s">
        <v>357</v>
      </c>
      <c r="F6609" s="0" t="s">
        <v>456</v>
      </c>
      <c r="G6609" s="0" t="n">
        <v>4</v>
      </c>
      <c r="H6609" s="0" t="n">
        <v>527000</v>
      </c>
      <c r="I6609" s="0" t="s">
        <v>451</v>
      </c>
      <c r="J6609" s="0" t="n">
        <f aca="false">IF(I6609="GJ",1.0542,1)</f>
        <v>1</v>
      </c>
      <c r="K6609" s="0" t="str">
        <f aca="false">IF(I6609="GJ","MMBtu",I6609)</f>
        <v>MMBtu</v>
      </c>
      <c r="L6609" s="13" t="n">
        <f aca="false">H6609*J6609</f>
        <v>527000</v>
      </c>
    </row>
    <row r="6610" customFormat="false" ht="12.75" hidden="false" customHeight="false" outlineLevel="0" collapsed="false">
      <c r="A6610" s="0" t="s">
        <v>340</v>
      </c>
      <c r="B6610" s="0" t="s">
        <v>448</v>
      </c>
      <c r="C6610" s="0" t="s">
        <v>6</v>
      </c>
      <c r="D6610" s="0" t="s">
        <v>449</v>
      </c>
      <c r="E6610" s="0" t="s">
        <v>396</v>
      </c>
      <c r="F6610" s="0" t="s">
        <v>456</v>
      </c>
      <c r="G6610" s="0" t="n">
        <v>14</v>
      </c>
      <c r="H6610" s="0" t="n">
        <v>1655000</v>
      </c>
      <c r="I6610" s="0" t="s">
        <v>451</v>
      </c>
      <c r="J6610" s="0" t="n">
        <f aca="false">IF(I6610="GJ",1.0542,1)</f>
        <v>1</v>
      </c>
      <c r="K6610" s="0" t="str">
        <f aca="false">IF(I6610="GJ","MMBtu",I6610)</f>
        <v>MMBtu</v>
      </c>
      <c r="L6610" s="13" t="n">
        <f aca="false">H6610*J6610</f>
        <v>1655000</v>
      </c>
    </row>
    <row r="6611" customFormat="false" ht="12.75" hidden="false" customHeight="false" outlineLevel="0" collapsed="false">
      <c r="A6611" s="0" t="s">
        <v>315</v>
      </c>
      <c r="B6611" s="0" t="s">
        <v>457</v>
      </c>
      <c r="C6611" s="0" t="s">
        <v>6</v>
      </c>
      <c r="D6611" s="0" t="s">
        <v>449</v>
      </c>
      <c r="E6611" s="0" t="s">
        <v>396</v>
      </c>
      <c r="F6611" s="0" t="s">
        <v>458</v>
      </c>
      <c r="G6611" s="0" t="n">
        <v>1</v>
      </c>
      <c r="H6611" s="0" t="n">
        <v>5000</v>
      </c>
      <c r="I6611" s="0" t="s">
        <v>451</v>
      </c>
      <c r="J6611" s="0" t="n">
        <f aca="false">IF(I6611="GJ",1.0542,1)</f>
        <v>1</v>
      </c>
      <c r="K6611" s="0" t="str">
        <f aca="false">IF(I6611="GJ","MMBtu",I6611)</f>
        <v>MMBtu</v>
      </c>
      <c r="L6611" s="13" t="n">
        <f aca="false">H6611*J6611</f>
        <v>5000</v>
      </c>
    </row>
    <row r="6612" customFormat="false" ht="12.75" hidden="false" customHeight="false" outlineLevel="0" collapsed="false">
      <c r="A6612" s="0" t="s">
        <v>315</v>
      </c>
      <c r="B6612" s="0" t="s">
        <v>457</v>
      </c>
      <c r="C6612" s="0" t="s">
        <v>6</v>
      </c>
      <c r="D6612" s="0" t="s">
        <v>449</v>
      </c>
      <c r="E6612" s="0" t="s">
        <v>423</v>
      </c>
      <c r="F6612" s="0" t="s">
        <v>458</v>
      </c>
      <c r="G6612" s="0" t="n">
        <v>3</v>
      </c>
      <c r="H6612" s="0" t="n">
        <v>13000</v>
      </c>
      <c r="I6612" s="0" t="s">
        <v>451</v>
      </c>
      <c r="J6612" s="0" t="n">
        <f aca="false">IF(I6612="GJ",1.0542,1)</f>
        <v>1</v>
      </c>
      <c r="K6612" s="0" t="str">
        <f aca="false">IF(I6612="GJ","MMBtu",I6612)</f>
        <v>MMBtu</v>
      </c>
      <c r="L6612" s="13" t="n">
        <f aca="false">H6612*J6612</f>
        <v>13000</v>
      </c>
    </row>
    <row r="6613" customFormat="false" ht="12.75" hidden="false" customHeight="false" outlineLevel="0" collapsed="false">
      <c r="A6613" s="0" t="s">
        <v>315</v>
      </c>
      <c r="B6613" s="0" t="s">
        <v>457</v>
      </c>
      <c r="C6613" s="0" t="s">
        <v>6</v>
      </c>
      <c r="D6613" s="0" t="s">
        <v>449</v>
      </c>
      <c r="E6613" s="0" t="s">
        <v>357</v>
      </c>
      <c r="F6613" s="0" t="s">
        <v>458</v>
      </c>
      <c r="G6613" s="0" t="n">
        <v>3</v>
      </c>
      <c r="H6613" s="0" t="n">
        <v>15000</v>
      </c>
      <c r="I6613" s="0" t="s">
        <v>451</v>
      </c>
      <c r="J6613" s="0" t="n">
        <f aca="false">IF(I6613="GJ",1.0542,1)</f>
        <v>1</v>
      </c>
      <c r="K6613" s="0" t="str">
        <f aca="false">IF(I6613="GJ","MMBtu",I6613)</f>
        <v>MMBtu</v>
      </c>
      <c r="L6613" s="13" t="n">
        <f aca="false">H6613*J6613</f>
        <v>15000</v>
      </c>
    </row>
    <row r="6614" customFormat="false" ht="12.75" hidden="false" customHeight="false" outlineLevel="0" collapsed="false">
      <c r="A6614" s="0" t="s">
        <v>315</v>
      </c>
      <c r="B6614" s="0" t="s">
        <v>457</v>
      </c>
      <c r="C6614" s="0" t="s">
        <v>6</v>
      </c>
      <c r="D6614" s="0" t="s">
        <v>449</v>
      </c>
      <c r="E6614" s="0" t="s">
        <v>301</v>
      </c>
      <c r="F6614" s="0" t="s">
        <v>458</v>
      </c>
      <c r="G6614" s="0" t="n">
        <v>21</v>
      </c>
      <c r="H6614" s="0" t="n">
        <v>183000</v>
      </c>
      <c r="I6614" s="0" t="s">
        <v>459</v>
      </c>
      <c r="J6614" s="0" t="n">
        <f aca="false">IF(I6614="GJ",1.0542,1)</f>
        <v>1.0542</v>
      </c>
      <c r="K6614" s="0" t="str">
        <f aca="false">IF(I6614="GJ","MMBtu",I6614)</f>
        <v>MMBtu</v>
      </c>
      <c r="L6614" s="13" t="n">
        <f aca="false">H6614*J6614</f>
        <v>192918.6</v>
      </c>
    </row>
    <row r="6615" customFormat="false" ht="12.75" hidden="false" customHeight="false" outlineLevel="0" collapsed="false">
      <c r="A6615" s="0" t="s">
        <v>315</v>
      </c>
      <c r="B6615" s="0" t="s">
        <v>457</v>
      </c>
      <c r="C6615" s="0" t="s">
        <v>6</v>
      </c>
      <c r="D6615" s="0" t="s">
        <v>449</v>
      </c>
      <c r="E6615" s="0" t="s">
        <v>357</v>
      </c>
      <c r="F6615" s="0" t="s">
        <v>458</v>
      </c>
      <c r="G6615" s="0" t="n">
        <v>61</v>
      </c>
      <c r="H6615" s="0" t="n">
        <v>1420000</v>
      </c>
      <c r="I6615" s="0" t="s">
        <v>459</v>
      </c>
      <c r="J6615" s="0" t="n">
        <f aca="false">IF(I6615="GJ",1.0542,1)</f>
        <v>1.0542</v>
      </c>
      <c r="K6615" s="0" t="str">
        <f aca="false">IF(I6615="GJ","MMBtu",I6615)</f>
        <v>MMBtu</v>
      </c>
      <c r="L6615" s="13" t="n">
        <f aca="false">H6615*J6615</f>
        <v>1496964</v>
      </c>
    </row>
    <row r="6616" customFormat="false" ht="12.75" hidden="false" customHeight="false" outlineLevel="0" collapsed="false">
      <c r="A6616" s="0" t="s">
        <v>315</v>
      </c>
      <c r="B6616" s="0" t="s">
        <v>457</v>
      </c>
      <c r="C6616" s="0" t="s">
        <v>6</v>
      </c>
      <c r="D6616" s="0" t="s">
        <v>449</v>
      </c>
      <c r="E6616" s="0" t="s">
        <v>396</v>
      </c>
      <c r="F6616" s="0" t="s">
        <v>458</v>
      </c>
      <c r="G6616" s="0" t="n">
        <v>40</v>
      </c>
      <c r="H6616" s="0" t="n">
        <v>1765000</v>
      </c>
      <c r="I6616" s="0" t="s">
        <v>459</v>
      </c>
      <c r="J6616" s="0" t="n">
        <f aca="false">IF(I6616="GJ",1.0542,1)</f>
        <v>1.0542</v>
      </c>
      <c r="K6616" s="0" t="str">
        <f aca="false">IF(I6616="GJ","MMBtu",I6616)</f>
        <v>MMBtu</v>
      </c>
      <c r="L6616" s="13" t="n">
        <f aca="false">H6616*J6616</f>
        <v>1860663</v>
      </c>
    </row>
    <row r="6617" customFormat="false" ht="12.75" hidden="false" customHeight="false" outlineLevel="0" collapsed="false">
      <c r="A6617" s="0" t="s">
        <v>315</v>
      </c>
      <c r="B6617" s="0" t="s">
        <v>457</v>
      </c>
      <c r="C6617" s="0" t="s">
        <v>6</v>
      </c>
      <c r="D6617" s="0" t="s">
        <v>449</v>
      </c>
      <c r="E6617" s="0" t="s">
        <v>423</v>
      </c>
      <c r="F6617" s="0" t="s">
        <v>458</v>
      </c>
      <c r="G6617" s="0" t="n">
        <v>28</v>
      </c>
      <c r="H6617" s="0" t="n">
        <v>1897000</v>
      </c>
      <c r="I6617" s="0" t="s">
        <v>459</v>
      </c>
      <c r="J6617" s="0" t="n">
        <f aca="false">IF(I6617="GJ",1.0542,1)</f>
        <v>1.0542</v>
      </c>
      <c r="K6617" s="0" t="str">
        <f aca="false">IF(I6617="GJ","MMBtu",I6617)</f>
        <v>MMBtu</v>
      </c>
      <c r="L6617" s="13" t="n">
        <f aca="false">H6617*J6617</f>
        <v>1999817.4</v>
      </c>
    </row>
    <row r="6618" customFormat="false" ht="12.75" hidden="false" customHeight="false" outlineLevel="0" collapsed="false">
      <c r="A6618" s="0" t="s">
        <v>315</v>
      </c>
      <c r="B6618" s="0" t="s">
        <v>457</v>
      </c>
      <c r="C6618" s="0" t="s">
        <v>6</v>
      </c>
      <c r="D6618" s="0" t="s">
        <v>449</v>
      </c>
      <c r="E6618" s="0" t="s">
        <v>329</v>
      </c>
      <c r="F6618" s="0" t="s">
        <v>458</v>
      </c>
      <c r="G6618" s="0" t="n">
        <v>108</v>
      </c>
      <c r="H6618" s="0" t="n">
        <v>8598000</v>
      </c>
      <c r="I6618" s="0" t="s">
        <v>459</v>
      </c>
      <c r="J6618" s="0" t="n">
        <f aca="false">IF(I6618="GJ",1.0542,1)</f>
        <v>1.0542</v>
      </c>
      <c r="K6618" s="0" t="str">
        <f aca="false">IF(I6618="GJ","MMBtu",I6618)</f>
        <v>MMBtu</v>
      </c>
      <c r="L6618" s="13" t="n">
        <f aca="false">H6618*J6618</f>
        <v>9064011.6</v>
      </c>
    </row>
    <row r="6619" customFormat="false" ht="12.75" hidden="false" customHeight="false" outlineLevel="0" collapsed="false">
      <c r="A6619" s="0" t="s">
        <v>214</v>
      </c>
      <c r="B6619" s="0" t="s">
        <v>448</v>
      </c>
      <c r="C6619" s="0" t="s">
        <v>6</v>
      </c>
      <c r="D6619" s="0" t="s">
        <v>449</v>
      </c>
      <c r="E6619" s="0" t="s">
        <v>423</v>
      </c>
      <c r="F6619" s="0" t="s">
        <v>456</v>
      </c>
      <c r="G6619" s="0" t="n">
        <v>2</v>
      </c>
      <c r="H6619" s="0" t="n">
        <v>13032</v>
      </c>
      <c r="I6619" s="0" t="s">
        <v>451</v>
      </c>
      <c r="J6619" s="0" t="n">
        <f aca="false">IF(I6619="GJ",1.0542,1)</f>
        <v>1</v>
      </c>
      <c r="K6619" s="0" t="str">
        <f aca="false">IF(I6619="GJ","MMBtu",I6619)</f>
        <v>MMBtu</v>
      </c>
      <c r="L6619" s="13" t="n">
        <f aca="false">H6619*J6619</f>
        <v>13032</v>
      </c>
    </row>
    <row r="6620" customFormat="false" ht="12.75" hidden="false" customHeight="false" outlineLevel="0" collapsed="false">
      <c r="A6620" s="0" t="s">
        <v>214</v>
      </c>
      <c r="B6620" s="0" t="s">
        <v>448</v>
      </c>
      <c r="C6620" s="0" t="s">
        <v>6</v>
      </c>
      <c r="D6620" s="0" t="s">
        <v>449</v>
      </c>
      <c r="E6620" s="0" t="s">
        <v>357</v>
      </c>
      <c r="F6620" s="0" t="s">
        <v>454</v>
      </c>
      <c r="G6620" s="0" t="n">
        <v>2</v>
      </c>
      <c r="H6620" s="0" t="n">
        <v>30000</v>
      </c>
      <c r="I6620" s="0" t="s">
        <v>451</v>
      </c>
      <c r="J6620" s="0" t="n">
        <f aca="false">IF(I6620="GJ",1.0542,1)</f>
        <v>1</v>
      </c>
      <c r="K6620" s="0" t="str">
        <f aca="false">IF(I6620="GJ","MMBtu",I6620)</f>
        <v>MMBtu</v>
      </c>
      <c r="L6620" s="13" t="n">
        <f aca="false">H6620*J6620</f>
        <v>30000</v>
      </c>
    </row>
    <row r="6621" customFormat="false" ht="12.75" hidden="false" customHeight="false" outlineLevel="0" collapsed="false">
      <c r="A6621" s="0" t="s">
        <v>214</v>
      </c>
      <c r="B6621" s="0" t="s">
        <v>448</v>
      </c>
      <c r="C6621" s="0" t="s">
        <v>6</v>
      </c>
      <c r="D6621" s="0" t="s">
        <v>449</v>
      </c>
      <c r="E6621" s="0" t="s">
        <v>423</v>
      </c>
      <c r="F6621" s="0" t="s">
        <v>454</v>
      </c>
      <c r="G6621" s="0" t="n">
        <v>25</v>
      </c>
      <c r="H6621" s="0" t="n">
        <v>183000</v>
      </c>
      <c r="I6621" s="0" t="s">
        <v>451</v>
      </c>
      <c r="J6621" s="0" t="n">
        <f aca="false">IF(I6621="GJ",1.0542,1)</f>
        <v>1</v>
      </c>
      <c r="K6621" s="0" t="str">
        <f aca="false">IF(I6621="GJ","MMBtu",I6621)</f>
        <v>MMBtu</v>
      </c>
      <c r="L6621" s="13" t="n">
        <f aca="false">H6621*J6621</f>
        <v>183000</v>
      </c>
    </row>
    <row r="6622" customFormat="false" ht="12.75" hidden="false" customHeight="false" outlineLevel="0" collapsed="false">
      <c r="A6622" s="0" t="s">
        <v>214</v>
      </c>
      <c r="B6622" s="0" t="s">
        <v>448</v>
      </c>
      <c r="C6622" s="0" t="s">
        <v>6</v>
      </c>
      <c r="D6622" s="0" t="s">
        <v>449</v>
      </c>
      <c r="E6622" s="0" t="s">
        <v>396</v>
      </c>
      <c r="F6622" s="0" t="s">
        <v>456</v>
      </c>
      <c r="G6622" s="0" t="n">
        <v>22</v>
      </c>
      <c r="H6622" s="0" t="n">
        <v>277884</v>
      </c>
      <c r="I6622" s="0" t="s">
        <v>451</v>
      </c>
      <c r="J6622" s="0" t="n">
        <f aca="false">IF(I6622="GJ",1.0542,1)</f>
        <v>1</v>
      </c>
      <c r="K6622" s="0" t="str">
        <f aca="false">IF(I6622="GJ","MMBtu",I6622)</f>
        <v>MMBtu</v>
      </c>
      <c r="L6622" s="13" t="n">
        <f aca="false">H6622*J6622</f>
        <v>277884</v>
      </c>
    </row>
    <row r="6623" customFormat="false" ht="12.75" hidden="false" customHeight="false" outlineLevel="0" collapsed="false">
      <c r="A6623" s="0" t="s">
        <v>214</v>
      </c>
      <c r="B6623" s="0" t="s">
        <v>448</v>
      </c>
      <c r="C6623" s="0" t="s">
        <v>6</v>
      </c>
      <c r="D6623" s="0" t="s">
        <v>453</v>
      </c>
      <c r="E6623" s="0" t="s">
        <v>191</v>
      </c>
      <c r="F6623" s="0" t="s">
        <v>454</v>
      </c>
      <c r="G6623" s="0" t="n">
        <v>1</v>
      </c>
      <c r="H6623" s="0" t="n">
        <v>300000</v>
      </c>
      <c r="I6623" s="0" t="s">
        <v>451</v>
      </c>
      <c r="J6623" s="0" t="n">
        <f aca="false">IF(I6623="GJ",1.0542,1)</f>
        <v>1</v>
      </c>
      <c r="K6623" s="0" t="str">
        <f aca="false">IF(I6623="GJ","MMBtu",I6623)</f>
        <v>MMBtu</v>
      </c>
      <c r="L6623" s="13" t="n">
        <f aca="false">H6623*J6623</f>
        <v>300000</v>
      </c>
    </row>
    <row r="6624" customFormat="false" ht="12.75" hidden="false" customHeight="false" outlineLevel="0" collapsed="false">
      <c r="A6624" s="0" t="s">
        <v>214</v>
      </c>
      <c r="B6624" s="0" t="s">
        <v>448</v>
      </c>
      <c r="C6624" s="0" t="s">
        <v>6</v>
      </c>
      <c r="D6624" s="0" t="s">
        <v>453</v>
      </c>
      <c r="E6624" s="0" t="s">
        <v>301</v>
      </c>
      <c r="F6624" s="0" t="s">
        <v>455</v>
      </c>
      <c r="G6624" s="0" t="n">
        <v>11</v>
      </c>
      <c r="H6624" s="0" t="n">
        <v>930000</v>
      </c>
      <c r="I6624" s="0" t="s">
        <v>451</v>
      </c>
      <c r="J6624" s="0" t="n">
        <f aca="false">IF(I6624="GJ",1.0542,1)</f>
        <v>1</v>
      </c>
      <c r="K6624" s="0" t="str">
        <f aca="false">IF(I6624="GJ","MMBtu",I6624)</f>
        <v>MMBtu</v>
      </c>
      <c r="L6624" s="13" t="n">
        <f aca="false">H6624*J6624</f>
        <v>930000</v>
      </c>
    </row>
    <row r="6625" customFormat="false" ht="12.75" hidden="false" customHeight="false" outlineLevel="0" collapsed="false">
      <c r="A6625" s="0" t="s">
        <v>214</v>
      </c>
      <c r="B6625" s="0" t="s">
        <v>448</v>
      </c>
      <c r="C6625" s="0" t="s">
        <v>6</v>
      </c>
      <c r="D6625" s="0" t="s">
        <v>449</v>
      </c>
      <c r="E6625" s="0" t="s">
        <v>357</v>
      </c>
      <c r="F6625" s="0" t="s">
        <v>456</v>
      </c>
      <c r="G6625" s="0" t="n">
        <v>4</v>
      </c>
      <c r="H6625" s="0" t="n">
        <v>1029200</v>
      </c>
      <c r="I6625" s="0" t="s">
        <v>451</v>
      </c>
      <c r="J6625" s="0" t="n">
        <f aca="false">IF(I6625="GJ",1.0542,1)</f>
        <v>1</v>
      </c>
      <c r="K6625" s="0" t="str">
        <f aca="false">IF(I6625="GJ","MMBtu",I6625)</f>
        <v>MMBtu</v>
      </c>
      <c r="L6625" s="13" t="n">
        <f aca="false">H6625*J6625</f>
        <v>1029200</v>
      </c>
    </row>
    <row r="6626" customFormat="false" ht="12.75" hidden="false" customHeight="false" outlineLevel="0" collapsed="false">
      <c r="A6626" s="0" t="s">
        <v>214</v>
      </c>
      <c r="B6626" s="0" t="s">
        <v>448</v>
      </c>
      <c r="C6626" s="0" t="s">
        <v>6</v>
      </c>
      <c r="D6626" s="0" t="s">
        <v>449</v>
      </c>
      <c r="E6626" s="0" t="s">
        <v>396</v>
      </c>
      <c r="F6626" s="0" t="s">
        <v>454</v>
      </c>
      <c r="G6626" s="0" t="n">
        <v>173</v>
      </c>
      <c r="H6626" s="0" t="n">
        <v>1214497</v>
      </c>
      <c r="I6626" s="0" t="s">
        <v>451</v>
      </c>
      <c r="J6626" s="0" t="n">
        <f aca="false">IF(I6626="GJ",1.0542,1)</f>
        <v>1</v>
      </c>
      <c r="K6626" s="0" t="str">
        <f aca="false">IF(I6626="GJ","MMBtu",I6626)</f>
        <v>MMBtu</v>
      </c>
      <c r="L6626" s="13" t="n">
        <f aca="false">H6626*J6626</f>
        <v>1214497</v>
      </c>
    </row>
    <row r="6627" customFormat="false" ht="12.75" hidden="false" customHeight="false" outlineLevel="0" collapsed="false">
      <c r="A6627" s="0" t="s">
        <v>130</v>
      </c>
      <c r="B6627" s="0" t="s">
        <v>457</v>
      </c>
      <c r="C6627" s="0" t="s">
        <v>6</v>
      </c>
      <c r="D6627" s="0" t="s">
        <v>449</v>
      </c>
      <c r="E6627" s="0" t="s">
        <v>191</v>
      </c>
      <c r="F6627" s="0" t="s">
        <v>460</v>
      </c>
      <c r="G6627" s="0" t="n">
        <v>2</v>
      </c>
      <c r="H6627" s="0" t="n">
        <v>21000</v>
      </c>
      <c r="I6627" s="0" t="s">
        <v>459</v>
      </c>
      <c r="J6627" s="0" t="n">
        <f aca="false">IF(I6627="GJ",1.0542,1)</f>
        <v>1.0542</v>
      </c>
      <c r="K6627" s="0" t="str">
        <f aca="false">IF(I6627="GJ","MMBtu",I6627)</f>
        <v>MMBtu</v>
      </c>
      <c r="L6627" s="13" t="n">
        <f aca="false">H6627*J6627</f>
        <v>22138.2</v>
      </c>
    </row>
    <row r="6628" customFormat="false" ht="12.75" hidden="false" customHeight="false" outlineLevel="0" collapsed="false">
      <c r="A6628" s="0" t="s">
        <v>130</v>
      </c>
      <c r="B6628" s="0" t="s">
        <v>457</v>
      </c>
      <c r="C6628" s="0" t="s">
        <v>6</v>
      </c>
      <c r="D6628" s="0" t="s">
        <v>449</v>
      </c>
      <c r="E6628" s="0" t="s">
        <v>191</v>
      </c>
      <c r="F6628" s="0" t="s">
        <v>461</v>
      </c>
      <c r="G6628" s="0" t="n">
        <v>1</v>
      </c>
      <c r="H6628" s="0" t="n">
        <v>25000</v>
      </c>
      <c r="I6628" s="0" t="s">
        <v>451</v>
      </c>
      <c r="J6628" s="0" t="n">
        <f aca="false">IF(I6628="GJ",1.0542,1)</f>
        <v>1</v>
      </c>
      <c r="K6628" s="0" t="str">
        <f aca="false">IF(I6628="GJ","MMBtu",I6628)</f>
        <v>MMBtu</v>
      </c>
      <c r="L6628" s="13" t="n">
        <f aca="false">H6628*J6628</f>
        <v>25000</v>
      </c>
    </row>
    <row r="6629" customFormat="false" ht="12.75" hidden="false" customHeight="false" outlineLevel="0" collapsed="false">
      <c r="A6629" s="0" t="s">
        <v>130</v>
      </c>
      <c r="B6629" s="0" t="s">
        <v>457</v>
      </c>
      <c r="C6629" s="0" t="s">
        <v>6</v>
      </c>
      <c r="D6629" s="0" t="s">
        <v>449</v>
      </c>
      <c r="E6629" s="0" t="s">
        <v>20</v>
      </c>
      <c r="F6629" s="0" t="s">
        <v>458</v>
      </c>
      <c r="G6629" s="0" t="n">
        <v>15</v>
      </c>
      <c r="H6629" s="0" t="n">
        <v>170000</v>
      </c>
      <c r="I6629" s="0" t="s">
        <v>459</v>
      </c>
      <c r="J6629" s="0" t="n">
        <f aca="false">IF(I6629="GJ",1.0542,1)</f>
        <v>1.0542</v>
      </c>
      <c r="K6629" s="0" t="str">
        <f aca="false">IF(I6629="GJ","MMBtu",I6629)</f>
        <v>MMBtu</v>
      </c>
      <c r="L6629" s="13" t="n">
        <f aca="false">H6629*J6629</f>
        <v>179214</v>
      </c>
    </row>
    <row r="6630" customFormat="false" ht="12.75" hidden="false" customHeight="false" outlineLevel="0" collapsed="false">
      <c r="A6630" s="0" t="s">
        <v>130</v>
      </c>
      <c r="B6630" s="0" t="s">
        <v>457</v>
      </c>
      <c r="C6630" s="0" t="s">
        <v>6</v>
      </c>
      <c r="D6630" s="0" t="s">
        <v>449</v>
      </c>
      <c r="E6630" s="0" t="s">
        <v>20</v>
      </c>
      <c r="F6630" s="0" t="s">
        <v>460</v>
      </c>
      <c r="G6630" s="0" t="n">
        <v>59</v>
      </c>
      <c r="H6630" s="0" t="n">
        <v>277000</v>
      </c>
      <c r="I6630" s="0" t="s">
        <v>459</v>
      </c>
      <c r="J6630" s="0" t="n">
        <f aca="false">IF(I6630="GJ",1.0542,1)</f>
        <v>1.0542</v>
      </c>
      <c r="K6630" s="0" t="str">
        <f aca="false">IF(I6630="GJ","MMBtu",I6630)</f>
        <v>MMBtu</v>
      </c>
      <c r="L6630" s="13" t="n">
        <f aca="false">H6630*J6630</f>
        <v>292013.4</v>
      </c>
    </row>
    <row r="6631" customFormat="false" ht="12.75" hidden="false" customHeight="false" outlineLevel="0" collapsed="false">
      <c r="A6631" s="0" t="s">
        <v>130</v>
      </c>
      <c r="B6631" s="0" t="s">
        <v>457</v>
      </c>
      <c r="C6631" s="0" t="s">
        <v>6</v>
      </c>
      <c r="D6631" s="0" t="s">
        <v>449</v>
      </c>
      <c r="E6631" s="0" t="s">
        <v>423</v>
      </c>
      <c r="F6631" s="0" t="s">
        <v>461</v>
      </c>
      <c r="G6631" s="0" t="n">
        <v>38</v>
      </c>
      <c r="H6631" s="0" t="n">
        <v>348631</v>
      </c>
      <c r="I6631" s="0" t="s">
        <v>451</v>
      </c>
      <c r="J6631" s="0" t="n">
        <f aca="false">IF(I6631="GJ",1.0542,1)</f>
        <v>1</v>
      </c>
      <c r="K6631" s="0" t="str">
        <f aca="false">IF(I6631="GJ","MMBtu",I6631)</f>
        <v>MMBtu</v>
      </c>
      <c r="L6631" s="13" t="n">
        <f aca="false">H6631*J6631</f>
        <v>348631</v>
      </c>
    </row>
    <row r="6632" customFormat="false" ht="12.75" hidden="false" customHeight="false" outlineLevel="0" collapsed="false">
      <c r="A6632" s="0" t="s">
        <v>130</v>
      </c>
      <c r="B6632" s="0" t="s">
        <v>457</v>
      </c>
      <c r="C6632" s="0" t="s">
        <v>6</v>
      </c>
      <c r="D6632" s="0" t="s">
        <v>449</v>
      </c>
      <c r="E6632" s="0" t="s">
        <v>241</v>
      </c>
      <c r="F6632" s="0" t="s">
        <v>461</v>
      </c>
      <c r="G6632" s="0" t="n">
        <v>21</v>
      </c>
      <c r="H6632" s="0" t="n">
        <v>527798</v>
      </c>
      <c r="I6632" s="0" t="s">
        <v>451</v>
      </c>
      <c r="J6632" s="0" t="n">
        <f aca="false">IF(I6632="GJ",1.0542,1)</f>
        <v>1</v>
      </c>
      <c r="K6632" s="0" t="str">
        <f aca="false">IF(I6632="GJ","MMBtu",I6632)</f>
        <v>MMBtu</v>
      </c>
      <c r="L6632" s="13" t="n">
        <f aca="false">H6632*J6632</f>
        <v>527798</v>
      </c>
    </row>
    <row r="6633" customFormat="false" ht="12.75" hidden="false" customHeight="false" outlineLevel="0" collapsed="false">
      <c r="A6633" s="0" t="s">
        <v>130</v>
      </c>
      <c r="B6633" s="0" t="s">
        <v>457</v>
      </c>
      <c r="C6633" s="0" t="s">
        <v>6</v>
      </c>
      <c r="D6633" s="0" t="s">
        <v>449</v>
      </c>
      <c r="E6633" s="0" t="s">
        <v>357</v>
      </c>
      <c r="F6633" s="0" t="s">
        <v>461</v>
      </c>
      <c r="G6633" s="0" t="n">
        <v>40</v>
      </c>
      <c r="H6633" s="0" t="n">
        <v>635161</v>
      </c>
      <c r="I6633" s="0" t="s">
        <v>451</v>
      </c>
      <c r="J6633" s="0" t="n">
        <f aca="false">IF(I6633="GJ",1.0542,1)</f>
        <v>1</v>
      </c>
      <c r="K6633" s="0" t="str">
        <f aca="false">IF(I6633="GJ","MMBtu",I6633)</f>
        <v>MMBtu</v>
      </c>
      <c r="L6633" s="13" t="n">
        <f aca="false">H6633*J6633</f>
        <v>635161</v>
      </c>
    </row>
    <row r="6634" customFormat="false" ht="12.75" hidden="false" customHeight="false" outlineLevel="0" collapsed="false">
      <c r="A6634" s="0" t="s">
        <v>130</v>
      </c>
      <c r="B6634" s="0" t="s">
        <v>457</v>
      </c>
      <c r="C6634" s="0" t="s">
        <v>6</v>
      </c>
      <c r="D6634" s="0" t="s">
        <v>449</v>
      </c>
      <c r="E6634" s="0" t="s">
        <v>301</v>
      </c>
      <c r="F6634" s="0" t="s">
        <v>461</v>
      </c>
      <c r="G6634" s="0" t="n">
        <v>56</v>
      </c>
      <c r="H6634" s="0" t="n">
        <v>878400</v>
      </c>
      <c r="I6634" s="0" t="s">
        <v>451</v>
      </c>
      <c r="J6634" s="0" t="n">
        <f aca="false">IF(I6634="GJ",1.0542,1)</f>
        <v>1</v>
      </c>
      <c r="K6634" s="0" t="str">
        <f aca="false">IF(I6634="GJ","MMBtu",I6634)</f>
        <v>MMBtu</v>
      </c>
      <c r="L6634" s="13" t="n">
        <f aca="false">H6634*J6634</f>
        <v>878400</v>
      </c>
    </row>
    <row r="6635" customFormat="false" ht="12.75" hidden="false" customHeight="false" outlineLevel="0" collapsed="false">
      <c r="A6635" s="0" t="s">
        <v>130</v>
      </c>
      <c r="B6635" s="0" t="s">
        <v>457</v>
      </c>
      <c r="C6635" s="0" t="s">
        <v>6</v>
      </c>
      <c r="D6635" s="0" t="s">
        <v>449</v>
      </c>
      <c r="E6635" s="0" t="s">
        <v>301</v>
      </c>
      <c r="F6635" s="0" t="s">
        <v>458</v>
      </c>
      <c r="G6635" s="0" t="n">
        <v>98</v>
      </c>
      <c r="H6635" s="0" t="n">
        <v>906500</v>
      </c>
      <c r="I6635" s="0" t="s">
        <v>459</v>
      </c>
      <c r="J6635" s="0" t="n">
        <f aca="false">IF(I6635="GJ",1.0542,1)</f>
        <v>1.0542</v>
      </c>
      <c r="K6635" s="0" t="str">
        <f aca="false">IF(I6635="GJ","MMBtu",I6635)</f>
        <v>MMBtu</v>
      </c>
      <c r="L6635" s="13" t="n">
        <f aca="false">H6635*J6635</f>
        <v>955632.3</v>
      </c>
    </row>
    <row r="6636" customFormat="false" ht="12.75" hidden="false" customHeight="false" outlineLevel="0" collapsed="false">
      <c r="A6636" s="0" t="s">
        <v>130</v>
      </c>
      <c r="B6636" s="0" t="s">
        <v>457</v>
      </c>
      <c r="C6636" s="0" t="s">
        <v>6</v>
      </c>
      <c r="D6636" s="0" t="s">
        <v>449</v>
      </c>
      <c r="E6636" s="0" t="s">
        <v>396</v>
      </c>
      <c r="F6636" s="0" t="s">
        <v>461</v>
      </c>
      <c r="G6636" s="0" t="n">
        <v>93</v>
      </c>
      <c r="H6636" s="0" t="n">
        <v>1255861</v>
      </c>
      <c r="I6636" s="0" t="s">
        <v>451</v>
      </c>
      <c r="J6636" s="0" t="n">
        <f aca="false">IF(I6636="GJ",1.0542,1)</f>
        <v>1</v>
      </c>
      <c r="K6636" s="0" t="str">
        <f aca="false">IF(I6636="GJ","MMBtu",I6636)</f>
        <v>MMBtu</v>
      </c>
      <c r="L6636" s="13" t="n">
        <f aca="false">H6636*J6636</f>
        <v>1255861</v>
      </c>
    </row>
    <row r="6637" customFormat="false" ht="12.75" hidden="false" customHeight="false" outlineLevel="0" collapsed="false">
      <c r="A6637" s="0" t="s">
        <v>130</v>
      </c>
      <c r="B6637" s="0" t="s">
        <v>457</v>
      </c>
      <c r="C6637" s="0" t="s">
        <v>6</v>
      </c>
      <c r="D6637" s="0" t="s">
        <v>449</v>
      </c>
      <c r="E6637" s="0" t="s">
        <v>329</v>
      </c>
      <c r="F6637" s="0" t="s">
        <v>461</v>
      </c>
      <c r="G6637" s="0" t="n">
        <v>98</v>
      </c>
      <c r="H6637" s="0" t="n">
        <v>1472212</v>
      </c>
      <c r="I6637" s="0" t="s">
        <v>451</v>
      </c>
      <c r="J6637" s="0" t="n">
        <f aca="false">IF(I6637="GJ",1.0542,1)</f>
        <v>1</v>
      </c>
      <c r="K6637" s="0" t="str">
        <f aca="false">IF(I6637="GJ","MMBtu",I6637)</f>
        <v>MMBtu</v>
      </c>
      <c r="L6637" s="13" t="n">
        <f aca="false">H6637*J6637</f>
        <v>1472212</v>
      </c>
    </row>
    <row r="6638" customFormat="false" ht="12.75" hidden="false" customHeight="false" outlineLevel="0" collapsed="false">
      <c r="A6638" s="0" t="s">
        <v>130</v>
      </c>
      <c r="B6638" s="0" t="s">
        <v>457</v>
      </c>
      <c r="C6638" s="0" t="s">
        <v>6</v>
      </c>
      <c r="D6638" s="0" t="s">
        <v>449</v>
      </c>
      <c r="E6638" s="0" t="s">
        <v>423</v>
      </c>
      <c r="F6638" s="0" t="s">
        <v>458</v>
      </c>
      <c r="G6638" s="0" t="n">
        <v>172</v>
      </c>
      <c r="H6638" s="0" t="n">
        <v>1824300</v>
      </c>
      <c r="I6638" s="0" t="s">
        <v>459</v>
      </c>
      <c r="J6638" s="0" t="n">
        <f aca="false">IF(I6638="GJ",1.0542,1)</f>
        <v>1.0542</v>
      </c>
      <c r="K6638" s="0" t="str">
        <f aca="false">IF(I6638="GJ","MMBtu",I6638)</f>
        <v>MMBtu</v>
      </c>
      <c r="L6638" s="13" t="n">
        <f aca="false">H6638*J6638</f>
        <v>1923177.06</v>
      </c>
    </row>
    <row r="6639" customFormat="false" ht="12.75" hidden="false" customHeight="false" outlineLevel="0" collapsed="false">
      <c r="A6639" s="0" t="s">
        <v>130</v>
      </c>
      <c r="B6639" s="0" t="s">
        <v>457</v>
      </c>
      <c r="C6639" s="0" t="s">
        <v>6</v>
      </c>
      <c r="D6639" s="0" t="s">
        <v>449</v>
      </c>
      <c r="E6639" s="0" t="s">
        <v>329</v>
      </c>
      <c r="F6639" s="0" t="s">
        <v>458</v>
      </c>
      <c r="G6639" s="0" t="n">
        <v>233</v>
      </c>
      <c r="H6639" s="0" t="n">
        <v>2639600</v>
      </c>
      <c r="I6639" s="0" t="s">
        <v>459</v>
      </c>
      <c r="J6639" s="0" t="n">
        <f aca="false">IF(I6639="GJ",1.0542,1)</f>
        <v>1.0542</v>
      </c>
      <c r="K6639" s="0" t="str">
        <f aca="false">IF(I6639="GJ","MMBtu",I6639)</f>
        <v>MMBtu</v>
      </c>
      <c r="L6639" s="13" t="n">
        <f aca="false">H6639*J6639</f>
        <v>2782666.32</v>
      </c>
    </row>
    <row r="6640" customFormat="false" ht="12.75" hidden="false" customHeight="false" outlineLevel="0" collapsed="false">
      <c r="A6640" s="0" t="s">
        <v>130</v>
      </c>
      <c r="B6640" s="0" t="s">
        <v>457</v>
      </c>
      <c r="C6640" s="0" t="s">
        <v>6</v>
      </c>
      <c r="D6640" s="0" t="s">
        <v>449</v>
      </c>
      <c r="E6640" s="0" t="s">
        <v>241</v>
      </c>
      <c r="F6640" s="0" t="s">
        <v>458</v>
      </c>
      <c r="G6640" s="0" t="n">
        <v>124</v>
      </c>
      <c r="H6640" s="0" t="n">
        <v>2807450</v>
      </c>
      <c r="I6640" s="0" t="s">
        <v>459</v>
      </c>
      <c r="J6640" s="0" t="n">
        <f aca="false">IF(I6640="GJ",1.0542,1)</f>
        <v>1.0542</v>
      </c>
      <c r="K6640" s="0" t="str">
        <f aca="false">IF(I6640="GJ","MMBtu",I6640)</f>
        <v>MMBtu</v>
      </c>
      <c r="L6640" s="13" t="n">
        <f aca="false">H6640*J6640</f>
        <v>2959613.79</v>
      </c>
    </row>
    <row r="6641" customFormat="false" ht="12.75" hidden="false" customHeight="false" outlineLevel="0" collapsed="false">
      <c r="A6641" s="0" t="s">
        <v>130</v>
      </c>
      <c r="B6641" s="0" t="s">
        <v>457</v>
      </c>
      <c r="C6641" s="0" t="s">
        <v>6</v>
      </c>
      <c r="D6641" s="0" t="s">
        <v>449</v>
      </c>
      <c r="E6641" s="0" t="s">
        <v>191</v>
      </c>
      <c r="F6641" s="0" t="s">
        <v>458</v>
      </c>
      <c r="G6641" s="0" t="n">
        <v>236</v>
      </c>
      <c r="H6641" s="0" t="n">
        <v>2855000</v>
      </c>
      <c r="I6641" s="0" t="s">
        <v>459</v>
      </c>
      <c r="J6641" s="0" t="n">
        <f aca="false">IF(I6641="GJ",1.0542,1)</f>
        <v>1.0542</v>
      </c>
      <c r="K6641" s="0" t="str">
        <f aca="false">IF(I6641="GJ","MMBtu",I6641)</f>
        <v>MMBtu</v>
      </c>
      <c r="L6641" s="13" t="n">
        <f aca="false">H6641*J6641</f>
        <v>3009741</v>
      </c>
    </row>
    <row r="6642" customFormat="false" ht="12.75" hidden="false" customHeight="false" outlineLevel="0" collapsed="false">
      <c r="A6642" s="0" t="s">
        <v>130</v>
      </c>
      <c r="B6642" s="0" t="s">
        <v>457</v>
      </c>
      <c r="C6642" s="0" t="s">
        <v>6</v>
      </c>
      <c r="D6642" s="0" t="s">
        <v>449</v>
      </c>
      <c r="E6642" s="0" t="s">
        <v>357</v>
      </c>
      <c r="F6642" s="0" t="s">
        <v>458</v>
      </c>
      <c r="G6642" s="0" t="n">
        <v>454</v>
      </c>
      <c r="H6642" s="0" t="n">
        <v>4215200</v>
      </c>
      <c r="I6642" s="0" t="s">
        <v>459</v>
      </c>
      <c r="J6642" s="0" t="n">
        <f aca="false">IF(I6642="GJ",1.0542,1)</f>
        <v>1.0542</v>
      </c>
      <c r="K6642" s="0" t="str">
        <f aca="false">IF(I6642="GJ","MMBtu",I6642)</f>
        <v>MMBtu</v>
      </c>
      <c r="L6642" s="13" t="n">
        <f aca="false">H6642*J6642</f>
        <v>4443663.84</v>
      </c>
    </row>
    <row r="6643" customFormat="false" ht="12.75" hidden="false" customHeight="false" outlineLevel="0" collapsed="false">
      <c r="A6643" s="0" t="s">
        <v>130</v>
      </c>
      <c r="B6643" s="0" t="s">
        <v>457</v>
      </c>
      <c r="C6643" s="0" t="s">
        <v>6</v>
      </c>
      <c r="D6643" s="0" t="s">
        <v>449</v>
      </c>
      <c r="E6643" s="0" t="s">
        <v>396</v>
      </c>
      <c r="F6643" s="0" t="s">
        <v>458</v>
      </c>
      <c r="G6643" s="0" t="n">
        <v>532</v>
      </c>
      <c r="H6643" s="0" t="n">
        <v>5562350</v>
      </c>
      <c r="I6643" s="0" t="s">
        <v>459</v>
      </c>
      <c r="J6643" s="0" t="n">
        <f aca="false">IF(I6643="GJ",1.0542,1)</f>
        <v>1.0542</v>
      </c>
      <c r="K6643" s="0" t="str">
        <f aca="false">IF(I6643="GJ","MMBtu",I6643)</f>
        <v>MMBtu</v>
      </c>
      <c r="L6643" s="13" t="n">
        <f aca="false">H6643*J6643</f>
        <v>5863829.37</v>
      </c>
    </row>
    <row r="6644" customFormat="false" ht="12.75" hidden="false" customHeight="false" outlineLevel="0" collapsed="false">
      <c r="A6644" s="0" t="s">
        <v>130</v>
      </c>
      <c r="B6644" s="0" t="s">
        <v>448</v>
      </c>
      <c r="C6644" s="0" t="s">
        <v>6</v>
      </c>
      <c r="D6644" s="0" t="s">
        <v>449</v>
      </c>
      <c r="E6644" s="0" t="s">
        <v>329</v>
      </c>
      <c r="F6644" s="0" t="s">
        <v>454</v>
      </c>
      <c r="G6644" s="0" t="n">
        <v>1</v>
      </c>
      <c r="H6644" s="0" t="n">
        <v>5000</v>
      </c>
      <c r="I6644" s="0" t="s">
        <v>451</v>
      </c>
      <c r="J6644" s="0" t="n">
        <f aca="false">IF(I6644="GJ",1.0542,1)</f>
        <v>1</v>
      </c>
      <c r="K6644" s="0" t="str">
        <f aca="false">IF(I6644="GJ","MMBtu",I6644)</f>
        <v>MMBtu</v>
      </c>
      <c r="L6644" s="13" t="n">
        <f aca="false">H6644*J6644</f>
        <v>5000</v>
      </c>
    </row>
    <row r="6645" customFormat="false" ht="12.75" hidden="false" customHeight="false" outlineLevel="0" collapsed="false">
      <c r="A6645" s="0" t="s">
        <v>130</v>
      </c>
      <c r="B6645" s="0" t="s">
        <v>448</v>
      </c>
      <c r="C6645" s="0" t="s">
        <v>6</v>
      </c>
      <c r="D6645" s="0" t="s">
        <v>449</v>
      </c>
      <c r="E6645" s="0" t="s">
        <v>301</v>
      </c>
      <c r="F6645" s="0" t="s">
        <v>454</v>
      </c>
      <c r="G6645" s="0" t="n">
        <v>2</v>
      </c>
      <c r="H6645" s="0" t="n">
        <v>10000</v>
      </c>
      <c r="I6645" s="0" t="s">
        <v>451</v>
      </c>
      <c r="J6645" s="0" t="n">
        <f aca="false">IF(I6645="GJ",1.0542,1)</f>
        <v>1</v>
      </c>
      <c r="K6645" s="0" t="str">
        <f aca="false">IF(I6645="GJ","MMBtu",I6645)</f>
        <v>MMBtu</v>
      </c>
      <c r="L6645" s="13" t="n">
        <f aca="false">H6645*J6645</f>
        <v>10000</v>
      </c>
    </row>
    <row r="6646" customFormat="false" ht="12.75" hidden="false" customHeight="false" outlineLevel="0" collapsed="false">
      <c r="A6646" s="0" t="s">
        <v>130</v>
      </c>
      <c r="B6646" s="0" t="s">
        <v>448</v>
      </c>
      <c r="C6646" s="0" t="s">
        <v>6</v>
      </c>
      <c r="D6646" s="0" t="s">
        <v>449</v>
      </c>
      <c r="E6646" s="0" t="s">
        <v>357</v>
      </c>
      <c r="F6646" s="0" t="s">
        <v>454</v>
      </c>
      <c r="G6646" s="0" t="n">
        <v>5</v>
      </c>
      <c r="H6646" s="0" t="n">
        <v>50000</v>
      </c>
      <c r="I6646" s="0" t="s">
        <v>451</v>
      </c>
      <c r="J6646" s="0" t="n">
        <f aca="false">IF(I6646="GJ",1.0542,1)</f>
        <v>1</v>
      </c>
      <c r="K6646" s="0" t="str">
        <f aca="false">IF(I6646="GJ","MMBtu",I6646)</f>
        <v>MMBtu</v>
      </c>
      <c r="L6646" s="13" t="n">
        <f aca="false">H6646*J6646</f>
        <v>50000</v>
      </c>
    </row>
    <row r="6647" customFormat="false" ht="12.75" hidden="false" customHeight="false" outlineLevel="0" collapsed="false">
      <c r="A6647" s="0" t="s">
        <v>130</v>
      </c>
      <c r="B6647" s="0" t="s">
        <v>448</v>
      </c>
      <c r="C6647" s="0" t="s">
        <v>6</v>
      </c>
      <c r="D6647" s="0" t="s">
        <v>449</v>
      </c>
      <c r="E6647" s="0" t="s">
        <v>241</v>
      </c>
      <c r="F6647" s="0" t="s">
        <v>454</v>
      </c>
      <c r="G6647" s="0" t="n">
        <v>7</v>
      </c>
      <c r="H6647" s="0" t="n">
        <v>59875</v>
      </c>
      <c r="I6647" s="0" t="s">
        <v>451</v>
      </c>
      <c r="J6647" s="0" t="n">
        <f aca="false">IF(I6647="GJ",1.0542,1)</f>
        <v>1</v>
      </c>
      <c r="K6647" s="0" t="str">
        <f aca="false">IF(I6647="GJ","MMBtu",I6647)</f>
        <v>MMBtu</v>
      </c>
      <c r="L6647" s="13" t="n">
        <f aca="false">H6647*J6647</f>
        <v>59875</v>
      </c>
    </row>
    <row r="6648" customFormat="false" ht="12.75" hidden="false" customHeight="false" outlineLevel="0" collapsed="false">
      <c r="A6648" s="0" t="s">
        <v>130</v>
      </c>
      <c r="B6648" s="0" t="s">
        <v>448</v>
      </c>
      <c r="C6648" s="0" t="s">
        <v>6</v>
      </c>
      <c r="D6648" s="0" t="s">
        <v>449</v>
      </c>
      <c r="E6648" s="0" t="s">
        <v>357</v>
      </c>
      <c r="F6648" s="0" t="s">
        <v>456</v>
      </c>
      <c r="G6648" s="0" t="n">
        <v>10</v>
      </c>
      <c r="H6648" s="0" t="n">
        <v>110374</v>
      </c>
      <c r="I6648" s="0" t="s">
        <v>451</v>
      </c>
      <c r="J6648" s="0" t="n">
        <f aca="false">IF(I6648="GJ",1.0542,1)</f>
        <v>1</v>
      </c>
      <c r="K6648" s="0" t="str">
        <f aca="false">IF(I6648="GJ","MMBtu",I6648)</f>
        <v>MMBtu</v>
      </c>
      <c r="L6648" s="13" t="n">
        <f aca="false">H6648*J6648</f>
        <v>110374</v>
      </c>
    </row>
    <row r="6649" customFormat="false" ht="12.75" hidden="false" customHeight="false" outlineLevel="0" collapsed="false">
      <c r="A6649" s="0" t="s">
        <v>53</v>
      </c>
      <c r="B6649" s="0" t="s">
        <v>457</v>
      </c>
      <c r="C6649" s="0" t="s">
        <v>6</v>
      </c>
      <c r="D6649" s="0" t="s">
        <v>449</v>
      </c>
      <c r="E6649" s="0" t="s">
        <v>329</v>
      </c>
      <c r="F6649" s="0" t="s">
        <v>458</v>
      </c>
      <c r="G6649" s="0" t="n">
        <v>4</v>
      </c>
      <c r="H6649" s="0" t="n">
        <v>30000</v>
      </c>
      <c r="I6649" s="0" t="s">
        <v>459</v>
      </c>
      <c r="J6649" s="0" t="n">
        <f aca="false">IF(I6649="GJ",1.0542,1)</f>
        <v>1.0542</v>
      </c>
      <c r="K6649" s="0" t="str">
        <f aca="false">IF(I6649="GJ","MMBtu",I6649)</f>
        <v>MMBtu</v>
      </c>
      <c r="L6649" s="13" t="n">
        <f aca="false">H6649*J6649</f>
        <v>31626</v>
      </c>
    </row>
    <row r="6650" customFormat="false" ht="12.75" hidden="false" customHeight="false" outlineLevel="0" collapsed="false">
      <c r="A6650" s="0" t="s">
        <v>53</v>
      </c>
      <c r="B6650" s="0" t="s">
        <v>457</v>
      </c>
      <c r="C6650" s="0" t="s">
        <v>6</v>
      </c>
      <c r="D6650" s="0" t="s">
        <v>449</v>
      </c>
      <c r="E6650" s="0" t="s">
        <v>357</v>
      </c>
      <c r="F6650" s="0" t="s">
        <v>461</v>
      </c>
      <c r="G6650" s="0" t="n">
        <v>2</v>
      </c>
      <c r="H6650" s="0" t="n">
        <v>60000</v>
      </c>
      <c r="I6650" s="0" t="s">
        <v>451</v>
      </c>
      <c r="J6650" s="0" t="n">
        <f aca="false">IF(I6650="GJ",1.0542,1)</f>
        <v>1</v>
      </c>
      <c r="K6650" s="0" t="str">
        <f aca="false">IF(I6650="GJ","MMBtu",I6650)</f>
        <v>MMBtu</v>
      </c>
      <c r="L6650" s="13" t="n">
        <f aca="false">H6650*J6650</f>
        <v>60000</v>
      </c>
    </row>
    <row r="6651" customFormat="false" ht="12.75" hidden="false" customHeight="false" outlineLevel="0" collapsed="false">
      <c r="A6651" s="0" t="s">
        <v>53</v>
      </c>
      <c r="B6651" s="0" t="s">
        <v>457</v>
      </c>
      <c r="C6651" s="0" t="s">
        <v>6</v>
      </c>
      <c r="D6651" s="0" t="s">
        <v>449</v>
      </c>
      <c r="E6651" s="0" t="s">
        <v>301</v>
      </c>
      <c r="F6651" s="0" t="s">
        <v>461</v>
      </c>
      <c r="G6651" s="0" t="n">
        <v>1</v>
      </c>
      <c r="H6651" s="0" t="n">
        <v>100006</v>
      </c>
      <c r="I6651" s="0" t="s">
        <v>451</v>
      </c>
      <c r="J6651" s="0" t="n">
        <f aca="false">IF(I6651="GJ",1.0542,1)</f>
        <v>1</v>
      </c>
      <c r="K6651" s="0" t="str">
        <f aca="false">IF(I6651="GJ","MMBtu",I6651)</f>
        <v>MMBtu</v>
      </c>
      <c r="L6651" s="13" t="n">
        <f aca="false">H6651*J6651</f>
        <v>100006</v>
      </c>
    </row>
    <row r="6652" customFormat="false" ht="12.75" hidden="false" customHeight="false" outlineLevel="0" collapsed="false">
      <c r="A6652" s="0" t="s">
        <v>53</v>
      </c>
      <c r="B6652" s="0" t="s">
        <v>457</v>
      </c>
      <c r="C6652" s="0" t="s">
        <v>6</v>
      </c>
      <c r="D6652" s="0" t="s">
        <v>453</v>
      </c>
      <c r="E6652" s="0" t="s">
        <v>241</v>
      </c>
      <c r="F6652" s="0" t="s">
        <v>458</v>
      </c>
      <c r="G6652" s="0" t="n">
        <v>1</v>
      </c>
      <c r="H6652" s="0" t="n">
        <v>1070000</v>
      </c>
      <c r="I6652" s="0" t="s">
        <v>451</v>
      </c>
      <c r="J6652" s="0" t="n">
        <f aca="false">IF(I6652="GJ",1.0542,1)</f>
        <v>1</v>
      </c>
      <c r="K6652" s="0" t="str">
        <f aca="false">IF(I6652="GJ","MMBtu",I6652)</f>
        <v>MMBtu</v>
      </c>
      <c r="L6652" s="13" t="n">
        <f aca="false">H6652*J6652</f>
        <v>1070000</v>
      </c>
    </row>
    <row r="6653" customFormat="false" ht="12.75" hidden="false" customHeight="false" outlineLevel="0" collapsed="false">
      <c r="A6653" s="0" t="s">
        <v>53</v>
      </c>
      <c r="B6653" s="0" t="s">
        <v>457</v>
      </c>
      <c r="C6653" s="0" t="s">
        <v>6</v>
      </c>
      <c r="D6653" s="0" t="s">
        <v>453</v>
      </c>
      <c r="E6653" s="0" t="s">
        <v>396</v>
      </c>
      <c r="F6653" s="0" t="s">
        <v>458</v>
      </c>
      <c r="G6653" s="0" t="n">
        <v>2</v>
      </c>
      <c r="H6653" s="0" t="n">
        <v>1605000</v>
      </c>
      <c r="I6653" s="0" t="s">
        <v>451</v>
      </c>
      <c r="J6653" s="0" t="n">
        <f aca="false">IF(I6653="GJ",1.0542,1)</f>
        <v>1</v>
      </c>
      <c r="K6653" s="0" t="str">
        <f aca="false">IF(I6653="GJ","MMBtu",I6653)</f>
        <v>MMBtu</v>
      </c>
      <c r="L6653" s="13" t="n">
        <f aca="false">H6653*J6653</f>
        <v>1605000</v>
      </c>
    </row>
    <row r="6654" customFormat="false" ht="12.75" hidden="false" customHeight="false" outlineLevel="0" collapsed="false">
      <c r="A6654" s="0" t="s">
        <v>53</v>
      </c>
      <c r="B6654" s="0" t="s">
        <v>457</v>
      </c>
      <c r="C6654" s="0" t="s">
        <v>6</v>
      </c>
      <c r="D6654" s="0" t="s">
        <v>453</v>
      </c>
      <c r="E6654" s="0" t="s">
        <v>329</v>
      </c>
      <c r="F6654" s="0" t="s">
        <v>458</v>
      </c>
      <c r="G6654" s="0" t="n">
        <v>2</v>
      </c>
      <c r="H6654" s="0" t="n">
        <v>1825000</v>
      </c>
      <c r="I6654" s="0" t="s">
        <v>451</v>
      </c>
      <c r="J6654" s="0" t="n">
        <f aca="false">IF(I6654="GJ",1.0542,1)</f>
        <v>1</v>
      </c>
      <c r="K6654" s="0" t="str">
        <f aca="false">IF(I6654="GJ","MMBtu",I6654)</f>
        <v>MMBtu</v>
      </c>
      <c r="L6654" s="13" t="n">
        <f aca="false">H6654*J6654</f>
        <v>1825000</v>
      </c>
    </row>
    <row r="6655" customFormat="false" ht="12.75" hidden="false" customHeight="false" outlineLevel="0" collapsed="false">
      <c r="A6655" s="0" t="s">
        <v>53</v>
      </c>
      <c r="B6655" s="0" t="s">
        <v>457</v>
      </c>
      <c r="C6655" s="0" t="s">
        <v>6</v>
      </c>
      <c r="D6655" s="0" t="s">
        <v>453</v>
      </c>
      <c r="E6655" s="0" t="s">
        <v>357</v>
      </c>
      <c r="F6655" s="0" t="s">
        <v>458</v>
      </c>
      <c r="G6655" s="0" t="n">
        <v>4</v>
      </c>
      <c r="H6655" s="0" t="n">
        <v>2416000</v>
      </c>
      <c r="I6655" s="0" t="s">
        <v>451</v>
      </c>
      <c r="J6655" s="0" t="n">
        <f aca="false">IF(I6655="GJ",1.0542,1)</f>
        <v>1</v>
      </c>
      <c r="K6655" s="0" t="str">
        <f aca="false">IF(I6655="GJ","MMBtu",I6655)</f>
        <v>MMBtu</v>
      </c>
      <c r="L6655" s="13" t="n">
        <f aca="false">H6655*J6655</f>
        <v>2416000</v>
      </c>
    </row>
    <row r="6656" customFormat="false" ht="12.75" hidden="false" customHeight="false" outlineLevel="0" collapsed="false">
      <c r="A6656" s="0" t="s">
        <v>53</v>
      </c>
      <c r="B6656" s="0" t="s">
        <v>457</v>
      </c>
      <c r="C6656" s="0" t="s">
        <v>6</v>
      </c>
      <c r="D6656" s="0" t="s">
        <v>453</v>
      </c>
      <c r="E6656" s="0" t="s">
        <v>301</v>
      </c>
      <c r="F6656" s="0" t="s">
        <v>458</v>
      </c>
      <c r="G6656" s="0" t="n">
        <v>3</v>
      </c>
      <c r="H6656" s="0" t="n">
        <v>2895000</v>
      </c>
      <c r="I6656" s="0" t="s">
        <v>451</v>
      </c>
      <c r="J6656" s="0" t="n">
        <f aca="false">IF(I6656="GJ",1.0542,1)</f>
        <v>1</v>
      </c>
      <c r="K6656" s="0" t="str">
        <f aca="false">IF(I6656="GJ","MMBtu",I6656)</f>
        <v>MMBtu</v>
      </c>
      <c r="L6656" s="13" t="n">
        <f aca="false">H6656*J6656</f>
        <v>2895000</v>
      </c>
    </row>
    <row r="6657" customFormat="false" ht="12.75" hidden="false" customHeight="false" outlineLevel="0" collapsed="false">
      <c r="A6657" s="0" t="s">
        <v>53</v>
      </c>
      <c r="B6657" s="0" t="s">
        <v>448</v>
      </c>
      <c r="C6657" s="0" t="s">
        <v>6</v>
      </c>
      <c r="D6657" s="0" t="s">
        <v>449</v>
      </c>
      <c r="E6657" s="0" t="s">
        <v>20</v>
      </c>
      <c r="F6657" s="0" t="s">
        <v>452</v>
      </c>
      <c r="G6657" s="0" t="n">
        <v>3</v>
      </c>
      <c r="H6657" s="0" t="n">
        <v>15000</v>
      </c>
      <c r="I6657" s="0" t="s">
        <v>451</v>
      </c>
      <c r="J6657" s="0" t="n">
        <f aca="false">IF(I6657="GJ",1.0542,1)</f>
        <v>1</v>
      </c>
      <c r="K6657" s="0" t="str">
        <f aca="false">IF(I6657="GJ","MMBtu",I6657)</f>
        <v>MMBtu</v>
      </c>
      <c r="L6657" s="13" t="n">
        <f aca="false">H6657*J6657</f>
        <v>15000</v>
      </c>
    </row>
    <row r="6658" customFormat="false" ht="12.75" hidden="false" customHeight="false" outlineLevel="0" collapsed="false">
      <c r="A6658" s="0" t="s">
        <v>53</v>
      </c>
      <c r="B6658" s="0" t="s">
        <v>448</v>
      </c>
      <c r="C6658" s="0" t="s">
        <v>6</v>
      </c>
      <c r="D6658" s="0" t="s">
        <v>449</v>
      </c>
      <c r="E6658" s="0" t="s">
        <v>329</v>
      </c>
      <c r="F6658" s="0" t="s">
        <v>452</v>
      </c>
      <c r="G6658" s="0" t="n">
        <v>10</v>
      </c>
      <c r="H6658" s="0" t="n">
        <v>55000</v>
      </c>
      <c r="I6658" s="0" t="s">
        <v>451</v>
      </c>
      <c r="J6658" s="0" t="n">
        <f aca="false">IF(I6658="GJ",1.0542,1)</f>
        <v>1</v>
      </c>
      <c r="K6658" s="0" t="str">
        <f aca="false">IF(I6658="GJ","MMBtu",I6658)</f>
        <v>MMBtu</v>
      </c>
      <c r="L6658" s="13" t="n">
        <f aca="false">H6658*J6658</f>
        <v>55000</v>
      </c>
    </row>
    <row r="6659" customFormat="false" ht="12.75" hidden="false" customHeight="false" outlineLevel="0" collapsed="false">
      <c r="A6659" s="0" t="s">
        <v>53</v>
      </c>
      <c r="B6659" s="0" t="s">
        <v>448</v>
      </c>
      <c r="C6659" s="0" t="s">
        <v>6</v>
      </c>
      <c r="D6659" s="0" t="s">
        <v>453</v>
      </c>
      <c r="E6659" s="0" t="s">
        <v>423</v>
      </c>
      <c r="F6659" s="0" t="s">
        <v>456</v>
      </c>
      <c r="G6659" s="0" t="n">
        <v>2</v>
      </c>
      <c r="H6659" s="0" t="n">
        <v>120000</v>
      </c>
      <c r="I6659" s="0" t="s">
        <v>451</v>
      </c>
      <c r="J6659" s="0" t="n">
        <f aca="false">IF(I6659="GJ",1.0542,1)</f>
        <v>1</v>
      </c>
      <c r="K6659" s="0" t="str">
        <f aca="false">IF(I6659="GJ","MMBtu",I6659)</f>
        <v>MMBtu</v>
      </c>
      <c r="L6659" s="13" t="n">
        <f aca="false">H6659*J6659</f>
        <v>120000</v>
      </c>
    </row>
    <row r="6660" customFormat="false" ht="12.75" hidden="false" customHeight="false" outlineLevel="0" collapsed="false">
      <c r="A6660" s="0" t="s">
        <v>53</v>
      </c>
      <c r="B6660" s="0" t="s">
        <v>448</v>
      </c>
      <c r="C6660" s="0" t="s">
        <v>6</v>
      </c>
      <c r="D6660" s="0" t="s">
        <v>449</v>
      </c>
      <c r="E6660" s="0" t="s">
        <v>20</v>
      </c>
      <c r="F6660" s="0" t="s">
        <v>456</v>
      </c>
      <c r="G6660" s="0" t="n">
        <v>17</v>
      </c>
      <c r="H6660" s="0" t="n">
        <v>124000</v>
      </c>
      <c r="I6660" s="0" t="s">
        <v>451</v>
      </c>
      <c r="J6660" s="0" t="n">
        <f aca="false">IF(I6660="GJ",1.0542,1)</f>
        <v>1</v>
      </c>
      <c r="K6660" s="0" t="str">
        <f aca="false">IF(I6660="GJ","MMBtu",I6660)</f>
        <v>MMBtu</v>
      </c>
      <c r="L6660" s="13" t="n">
        <f aca="false">H6660*J6660</f>
        <v>124000</v>
      </c>
    </row>
    <row r="6661" customFormat="false" ht="12.75" hidden="false" customHeight="false" outlineLevel="0" collapsed="false">
      <c r="A6661" s="0" t="s">
        <v>53</v>
      </c>
      <c r="B6661" s="0" t="s">
        <v>448</v>
      </c>
      <c r="C6661" s="0" t="s">
        <v>6</v>
      </c>
      <c r="D6661" s="0" t="s">
        <v>453</v>
      </c>
      <c r="E6661" s="0" t="s">
        <v>191</v>
      </c>
      <c r="F6661" s="0" t="s">
        <v>456</v>
      </c>
      <c r="G6661" s="0" t="n">
        <v>3</v>
      </c>
      <c r="H6661" s="0" t="n">
        <v>270000</v>
      </c>
      <c r="I6661" s="0" t="s">
        <v>451</v>
      </c>
      <c r="J6661" s="0" t="n">
        <f aca="false">IF(I6661="GJ",1.0542,1)</f>
        <v>1</v>
      </c>
      <c r="K6661" s="0" t="str">
        <f aca="false">IF(I6661="GJ","MMBtu",I6661)</f>
        <v>MMBtu</v>
      </c>
      <c r="L6661" s="13" t="n">
        <f aca="false">H6661*J6661</f>
        <v>270000</v>
      </c>
    </row>
    <row r="6662" customFormat="false" ht="12.75" hidden="false" customHeight="false" outlineLevel="0" collapsed="false">
      <c r="A6662" s="0" t="s">
        <v>53</v>
      </c>
      <c r="B6662" s="0" t="s">
        <v>448</v>
      </c>
      <c r="C6662" s="0" t="s">
        <v>6</v>
      </c>
      <c r="D6662" s="0" t="s">
        <v>449</v>
      </c>
      <c r="E6662" s="0" t="s">
        <v>301</v>
      </c>
      <c r="F6662" s="0" t="s">
        <v>452</v>
      </c>
      <c r="G6662" s="0" t="n">
        <v>22</v>
      </c>
      <c r="H6662" s="0" t="n">
        <v>270000</v>
      </c>
      <c r="I6662" s="0" t="s">
        <v>451</v>
      </c>
      <c r="J6662" s="0" t="n">
        <f aca="false">IF(I6662="GJ",1.0542,1)</f>
        <v>1</v>
      </c>
      <c r="K6662" s="0" t="str">
        <f aca="false">IF(I6662="GJ","MMBtu",I6662)</f>
        <v>MMBtu</v>
      </c>
      <c r="L6662" s="13" t="n">
        <f aca="false">H6662*J6662</f>
        <v>270000</v>
      </c>
    </row>
    <row r="6663" customFormat="false" ht="12.75" hidden="false" customHeight="false" outlineLevel="0" collapsed="false">
      <c r="A6663" s="0" t="s">
        <v>53</v>
      </c>
      <c r="B6663" s="0" t="s">
        <v>448</v>
      </c>
      <c r="C6663" s="0" t="s">
        <v>6</v>
      </c>
      <c r="D6663" s="0" t="s">
        <v>449</v>
      </c>
      <c r="E6663" s="0" t="s">
        <v>20</v>
      </c>
      <c r="F6663" s="0" t="s">
        <v>450</v>
      </c>
      <c r="G6663" s="0" t="n">
        <v>69</v>
      </c>
      <c r="H6663" s="0" t="n">
        <v>395000</v>
      </c>
      <c r="I6663" s="0" t="s">
        <v>451</v>
      </c>
      <c r="J6663" s="0" t="n">
        <f aca="false">IF(I6663="GJ",1.0542,1)</f>
        <v>1</v>
      </c>
      <c r="K6663" s="0" t="str">
        <f aca="false">IF(I6663="GJ","MMBtu",I6663)</f>
        <v>MMBtu</v>
      </c>
      <c r="L6663" s="13" t="n">
        <f aca="false">H6663*J6663</f>
        <v>395000</v>
      </c>
    </row>
    <row r="6664" customFormat="false" ht="12.75" hidden="false" customHeight="false" outlineLevel="0" collapsed="false">
      <c r="A6664" s="0" t="s">
        <v>53</v>
      </c>
      <c r="B6664" s="0" t="s">
        <v>448</v>
      </c>
      <c r="C6664" s="0" t="s">
        <v>6</v>
      </c>
      <c r="D6664" s="0" t="s">
        <v>449</v>
      </c>
      <c r="E6664" s="0" t="s">
        <v>191</v>
      </c>
      <c r="F6664" s="0" t="s">
        <v>452</v>
      </c>
      <c r="G6664" s="0" t="n">
        <v>46</v>
      </c>
      <c r="H6664" s="0" t="n">
        <v>485000</v>
      </c>
      <c r="I6664" s="0" t="s">
        <v>451</v>
      </c>
      <c r="J6664" s="0" t="n">
        <f aca="false">IF(I6664="GJ",1.0542,1)</f>
        <v>1</v>
      </c>
      <c r="K6664" s="0" t="str">
        <f aca="false">IF(I6664="GJ","MMBtu",I6664)</f>
        <v>MMBtu</v>
      </c>
      <c r="L6664" s="13" t="n">
        <f aca="false">H6664*J6664</f>
        <v>485000</v>
      </c>
    </row>
    <row r="6665" customFormat="false" ht="12.75" hidden="false" customHeight="false" outlineLevel="0" collapsed="false">
      <c r="A6665" s="0" t="s">
        <v>53</v>
      </c>
      <c r="B6665" s="0" t="s">
        <v>448</v>
      </c>
      <c r="C6665" s="0" t="s">
        <v>6</v>
      </c>
      <c r="D6665" s="0" t="s">
        <v>449</v>
      </c>
      <c r="E6665" s="0" t="s">
        <v>301</v>
      </c>
      <c r="F6665" s="0" t="s">
        <v>456</v>
      </c>
      <c r="G6665" s="0" t="n">
        <v>29</v>
      </c>
      <c r="H6665" s="0" t="n">
        <v>521732</v>
      </c>
      <c r="I6665" s="0" t="s">
        <v>451</v>
      </c>
      <c r="J6665" s="0" t="n">
        <f aca="false">IF(I6665="GJ",1.0542,1)</f>
        <v>1</v>
      </c>
      <c r="K6665" s="0" t="str">
        <f aca="false">IF(I6665="GJ","MMBtu",I6665)</f>
        <v>MMBtu</v>
      </c>
      <c r="L6665" s="13" t="n">
        <f aca="false">H6665*J6665</f>
        <v>521732</v>
      </c>
    </row>
    <row r="6666" customFormat="false" ht="12.75" hidden="false" customHeight="false" outlineLevel="0" collapsed="false">
      <c r="A6666" s="0" t="s">
        <v>53</v>
      </c>
      <c r="B6666" s="0" t="s">
        <v>448</v>
      </c>
      <c r="C6666" s="0" t="s">
        <v>6</v>
      </c>
      <c r="D6666" s="0" t="s">
        <v>449</v>
      </c>
      <c r="E6666" s="0" t="s">
        <v>241</v>
      </c>
      <c r="F6666" s="0" t="s">
        <v>456</v>
      </c>
      <c r="G6666" s="0" t="n">
        <v>38</v>
      </c>
      <c r="H6666" s="0" t="n">
        <v>739011</v>
      </c>
      <c r="I6666" s="0" t="s">
        <v>451</v>
      </c>
      <c r="J6666" s="0" t="n">
        <f aca="false">IF(I6666="GJ",1.0542,1)</f>
        <v>1</v>
      </c>
      <c r="K6666" s="0" t="str">
        <f aca="false">IF(I6666="GJ","MMBtu",I6666)</f>
        <v>MMBtu</v>
      </c>
      <c r="L6666" s="13" t="n">
        <f aca="false">H6666*J6666</f>
        <v>739011</v>
      </c>
    </row>
    <row r="6667" customFormat="false" ht="12.75" hidden="false" customHeight="false" outlineLevel="0" collapsed="false">
      <c r="A6667" s="0" t="s">
        <v>53</v>
      </c>
      <c r="B6667" s="0" t="s">
        <v>448</v>
      </c>
      <c r="C6667" s="0" t="s">
        <v>6</v>
      </c>
      <c r="D6667" s="0" t="s">
        <v>449</v>
      </c>
      <c r="E6667" s="0" t="s">
        <v>423</v>
      </c>
      <c r="F6667" s="0" t="s">
        <v>452</v>
      </c>
      <c r="G6667" s="0" t="n">
        <v>77</v>
      </c>
      <c r="H6667" s="0" t="n">
        <v>741154</v>
      </c>
      <c r="I6667" s="0" t="s">
        <v>451</v>
      </c>
      <c r="J6667" s="0" t="n">
        <f aca="false">IF(I6667="GJ",1.0542,1)</f>
        <v>1</v>
      </c>
      <c r="K6667" s="0" t="str">
        <f aca="false">IF(I6667="GJ","MMBtu",I6667)</f>
        <v>MMBtu</v>
      </c>
      <c r="L6667" s="13" t="n">
        <f aca="false">H6667*J6667</f>
        <v>741154</v>
      </c>
    </row>
    <row r="6668" customFormat="false" ht="12.75" hidden="false" customHeight="false" outlineLevel="0" collapsed="false">
      <c r="A6668" s="0" t="s">
        <v>53</v>
      </c>
      <c r="B6668" s="0" t="s">
        <v>448</v>
      </c>
      <c r="C6668" s="0" t="s">
        <v>6</v>
      </c>
      <c r="D6668" s="0" t="s">
        <v>449</v>
      </c>
      <c r="E6668" s="0" t="s">
        <v>241</v>
      </c>
      <c r="F6668" s="0" t="s">
        <v>450</v>
      </c>
      <c r="G6668" s="0" t="n">
        <v>103</v>
      </c>
      <c r="H6668" s="0" t="n">
        <v>745900</v>
      </c>
      <c r="I6668" s="0" t="s">
        <v>451</v>
      </c>
      <c r="J6668" s="0" t="n">
        <f aca="false">IF(I6668="GJ",1.0542,1)</f>
        <v>1</v>
      </c>
      <c r="K6668" s="0" t="str">
        <f aca="false">IF(I6668="GJ","MMBtu",I6668)</f>
        <v>MMBtu</v>
      </c>
      <c r="L6668" s="13" t="n">
        <f aca="false">H6668*J6668</f>
        <v>745900</v>
      </c>
    </row>
    <row r="6669" customFormat="false" ht="12.75" hidden="false" customHeight="false" outlineLevel="0" collapsed="false">
      <c r="A6669" s="0" t="s">
        <v>53</v>
      </c>
      <c r="B6669" s="0" t="s">
        <v>448</v>
      </c>
      <c r="C6669" s="0" t="s">
        <v>6</v>
      </c>
      <c r="D6669" s="0" t="s">
        <v>463</v>
      </c>
      <c r="E6669" s="0" t="s">
        <v>329</v>
      </c>
      <c r="F6669" s="0" t="s">
        <v>455</v>
      </c>
      <c r="G6669" s="0" t="n">
        <v>2</v>
      </c>
      <c r="H6669" s="0" t="n">
        <v>800000</v>
      </c>
      <c r="I6669" s="0" t="s">
        <v>451</v>
      </c>
      <c r="J6669" s="0" t="n">
        <f aca="false">IF(I6669="GJ",1.0542,1)</f>
        <v>1</v>
      </c>
      <c r="K6669" s="0" t="str">
        <f aca="false">IF(I6669="GJ","MMBtu",I6669)</f>
        <v>MMBtu</v>
      </c>
      <c r="L6669" s="13" t="n">
        <f aca="false">H6669*J6669</f>
        <v>800000</v>
      </c>
    </row>
    <row r="6670" customFormat="false" ht="12.75" hidden="false" customHeight="false" outlineLevel="0" collapsed="false">
      <c r="A6670" s="0" t="s">
        <v>53</v>
      </c>
      <c r="B6670" s="0" t="s">
        <v>448</v>
      </c>
      <c r="C6670" s="0" t="s">
        <v>6</v>
      </c>
      <c r="D6670" s="0" t="s">
        <v>453</v>
      </c>
      <c r="E6670" s="0" t="s">
        <v>241</v>
      </c>
      <c r="F6670" s="0" t="s">
        <v>456</v>
      </c>
      <c r="G6670" s="0" t="n">
        <v>4</v>
      </c>
      <c r="H6670" s="0" t="n">
        <v>802500</v>
      </c>
      <c r="I6670" s="0" t="s">
        <v>451</v>
      </c>
      <c r="J6670" s="0" t="n">
        <f aca="false">IF(I6670="GJ",1.0542,1)</f>
        <v>1</v>
      </c>
      <c r="K6670" s="0" t="str">
        <f aca="false">IF(I6670="GJ","MMBtu",I6670)</f>
        <v>MMBtu</v>
      </c>
      <c r="L6670" s="13" t="n">
        <f aca="false">H6670*J6670</f>
        <v>802500</v>
      </c>
    </row>
    <row r="6671" customFormat="false" ht="12.75" hidden="false" customHeight="false" outlineLevel="0" collapsed="false">
      <c r="A6671" s="0" t="s">
        <v>53</v>
      </c>
      <c r="B6671" s="0" t="s">
        <v>448</v>
      </c>
      <c r="C6671" s="0" t="s">
        <v>6</v>
      </c>
      <c r="D6671" s="0" t="s">
        <v>453</v>
      </c>
      <c r="E6671" s="0" t="s">
        <v>20</v>
      </c>
      <c r="F6671" s="0" t="s">
        <v>450</v>
      </c>
      <c r="G6671" s="0" t="n">
        <v>12</v>
      </c>
      <c r="H6671" s="0" t="n">
        <v>810000</v>
      </c>
      <c r="I6671" s="0" t="s">
        <v>451</v>
      </c>
      <c r="J6671" s="0" t="n">
        <f aca="false">IF(I6671="GJ",1.0542,1)</f>
        <v>1</v>
      </c>
      <c r="K6671" s="0" t="str">
        <f aca="false">IF(I6671="GJ","MMBtu",I6671)</f>
        <v>MMBtu</v>
      </c>
      <c r="L6671" s="13" t="n">
        <f aca="false">H6671*J6671</f>
        <v>810000</v>
      </c>
    </row>
    <row r="6672" customFormat="false" ht="12.75" hidden="false" customHeight="false" outlineLevel="0" collapsed="false">
      <c r="A6672" s="0" t="s">
        <v>53</v>
      </c>
      <c r="B6672" s="0" t="s">
        <v>448</v>
      </c>
      <c r="C6672" s="0" t="s">
        <v>6</v>
      </c>
      <c r="D6672" s="0" t="s">
        <v>449</v>
      </c>
      <c r="E6672" s="0" t="s">
        <v>241</v>
      </c>
      <c r="F6672" s="0" t="s">
        <v>452</v>
      </c>
      <c r="G6672" s="0" t="n">
        <v>39</v>
      </c>
      <c r="H6672" s="0" t="n">
        <v>910000</v>
      </c>
      <c r="I6672" s="0" t="s">
        <v>451</v>
      </c>
      <c r="J6672" s="0" t="n">
        <f aca="false">IF(I6672="GJ",1.0542,1)</f>
        <v>1</v>
      </c>
      <c r="K6672" s="0" t="str">
        <f aca="false">IF(I6672="GJ","MMBtu",I6672)</f>
        <v>MMBtu</v>
      </c>
      <c r="L6672" s="13" t="n">
        <f aca="false">H6672*J6672</f>
        <v>910000</v>
      </c>
    </row>
    <row r="6673" customFormat="false" ht="12.75" hidden="false" customHeight="false" outlineLevel="0" collapsed="false">
      <c r="A6673" s="0" t="s">
        <v>53</v>
      </c>
      <c r="B6673" s="0" t="s">
        <v>448</v>
      </c>
      <c r="C6673" s="0" t="s">
        <v>6</v>
      </c>
      <c r="D6673" s="0" t="s">
        <v>453</v>
      </c>
      <c r="E6673" s="0" t="s">
        <v>329</v>
      </c>
      <c r="F6673" s="0" t="s">
        <v>456</v>
      </c>
      <c r="G6673" s="0" t="n">
        <v>7</v>
      </c>
      <c r="H6673" s="0" t="n">
        <v>925000</v>
      </c>
      <c r="I6673" s="0" t="s">
        <v>451</v>
      </c>
      <c r="J6673" s="0" t="n">
        <f aca="false">IF(I6673="GJ",1.0542,1)</f>
        <v>1</v>
      </c>
      <c r="K6673" s="0" t="str">
        <f aca="false">IF(I6673="GJ","MMBtu",I6673)</f>
        <v>MMBtu</v>
      </c>
      <c r="L6673" s="13" t="n">
        <f aca="false">H6673*J6673</f>
        <v>925000</v>
      </c>
    </row>
    <row r="6674" customFormat="false" ht="12.75" hidden="false" customHeight="false" outlineLevel="0" collapsed="false">
      <c r="A6674" s="0" t="s">
        <v>53</v>
      </c>
      <c r="B6674" s="0" t="s">
        <v>448</v>
      </c>
      <c r="C6674" s="0" t="s">
        <v>6</v>
      </c>
      <c r="D6674" s="0" t="s">
        <v>449</v>
      </c>
      <c r="E6674" s="0" t="s">
        <v>191</v>
      </c>
      <c r="F6674" s="0" t="s">
        <v>450</v>
      </c>
      <c r="G6674" s="0" t="n">
        <v>110</v>
      </c>
      <c r="H6674" s="0" t="n">
        <v>965000</v>
      </c>
      <c r="I6674" s="0" t="s">
        <v>451</v>
      </c>
      <c r="J6674" s="0" t="n">
        <f aca="false">IF(I6674="GJ",1.0542,1)</f>
        <v>1</v>
      </c>
      <c r="K6674" s="0" t="str">
        <f aca="false">IF(I6674="GJ","MMBtu",I6674)</f>
        <v>MMBtu</v>
      </c>
      <c r="L6674" s="13" t="n">
        <f aca="false">H6674*J6674</f>
        <v>965000</v>
      </c>
    </row>
    <row r="6675" customFormat="false" ht="12.75" hidden="false" customHeight="false" outlineLevel="0" collapsed="false">
      <c r="A6675" s="0" t="s">
        <v>53</v>
      </c>
      <c r="B6675" s="0" t="s">
        <v>448</v>
      </c>
      <c r="C6675" s="0" t="s">
        <v>6</v>
      </c>
      <c r="D6675" s="0" t="s">
        <v>449</v>
      </c>
      <c r="E6675" s="0" t="s">
        <v>191</v>
      </c>
      <c r="F6675" s="0" t="s">
        <v>456</v>
      </c>
      <c r="G6675" s="0" t="n">
        <v>29</v>
      </c>
      <c r="H6675" s="0" t="n">
        <v>989000</v>
      </c>
      <c r="I6675" s="0" t="s">
        <v>451</v>
      </c>
      <c r="J6675" s="0" t="n">
        <f aca="false">IF(I6675="GJ",1.0542,1)</f>
        <v>1</v>
      </c>
      <c r="K6675" s="0" t="str">
        <f aca="false">IF(I6675="GJ","MMBtu",I6675)</f>
        <v>MMBtu</v>
      </c>
      <c r="L6675" s="13" t="n">
        <f aca="false">H6675*J6675</f>
        <v>989000</v>
      </c>
    </row>
    <row r="6676" customFormat="false" ht="12.75" hidden="false" customHeight="false" outlineLevel="0" collapsed="false">
      <c r="A6676" s="0" t="s">
        <v>53</v>
      </c>
      <c r="B6676" s="0" t="s">
        <v>448</v>
      </c>
      <c r="C6676" s="0" t="s">
        <v>6</v>
      </c>
      <c r="D6676" s="0" t="s">
        <v>453</v>
      </c>
      <c r="E6676" s="0" t="s">
        <v>20</v>
      </c>
      <c r="F6676" s="0" t="s">
        <v>452</v>
      </c>
      <c r="G6676" s="0" t="n">
        <v>8</v>
      </c>
      <c r="H6676" s="0" t="n">
        <v>1055000</v>
      </c>
      <c r="I6676" s="0" t="s">
        <v>451</v>
      </c>
      <c r="J6676" s="0" t="n">
        <f aca="false">IF(I6676="GJ",1.0542,1)</f>
        <v>1</v>
      </c>
      <c r="K6676" s="0" t="str">
        <f aca="false">IF(I6676="GJ","MMBtu",I6676)</f>
        <v>MMBtu</v>
      </c>
      <c r="L6676" s="13" t="n">
        <f aca="false">H6676*J6676</f>
        <v>1055000</v>
      </c>
    </row>
    <row r="6677" customFormat="false" ht="12.75" hidden="false" customHeight="false" outlineLevel="0" collapsed="false">
      <c r="A6677" s="0" t="s">
        <v>53</v>
      </c>
      <c r="B6677" s="0" t="s">
        <v>448</v>
      </c>
      <c r="C6677" s="0" t="s">
        <v>6</v>
      </c>
      <c r="D6677" s="0" t="s">
        <v>449</v>
      </c>
      <c r="E6677" s="0" t="s">
        <v>357</v>
      </c>
      <c r="F6677" s="0" t="s">
        <v>452</v>
      </c>
      <c r="G6677" s="0" t="n">
        <v>73</v>
      </c>
      <c r="H6677" s="0" t="n">
        <v>1066500</v>
      </c>
      <c r="I6677" s="0" t="s">
        <v>451</v>
      </c>
      <c r="J6677" s="0" t="n">
        <f aca="false">IF(I6677="GJ",1.0542,1)</f>
        <v>1</v>
      </c>
      <c r="K6677" s="0" t="str">
        <f aca="false">IF(I6677="GJ","MMBtu",I6677)</f>
        <v>MMBtu</v>
      </c>
      <c r="L6677" s="13" t="n">
        <f aca="false">H6677*J6677</f>
        <v>1066500</v>
      </c>
    </row>
    <row r="6678" customFormat="false" ht="12.75" hidden="false" customHeight="false" outlineLevel="0" collapsed="false">
      <c r="A6678" s="0" t="s">
        <v>53</v>
      </c>
      <c r="B6678" s="0" t="s">
        <v>448</v>
      </c>
      <c r="C6678" s="0" t="s">
        <v>6</v>
      </c>
      <c r="D6678" s="0" t="s">
        <v>449</v>
      </c>
      <c r="E6678" s="0" t="s">
        <v>423</v>
      </c>
      <c r="F6678" s="0" t="s">
        <v>450</v>
      </c>
      <c r="G6678" s="0" t="n">
        <v>128</v>
      </c>
      <c r="H6678" s="0" t="n">
        <v>1075160</v>
      </c>
      <c r="I6678" s="0" t="s">
        <v>451</v>
      </c>
      <c r="J6678" s="0" t="n">
        <f aca="false">IF(I6678="GJ",1.0542,1)</f>
        <v>1</v>
      </c>
      <c r="K6678" s="0" t="str">
        <f aca="false">IF(I6678="GJ","MMBtu",I6678)</f>
        <v>MMBtu</v>
      </c>
      <c r="L6678" s="13" t="n">
        <f aca="false">H6678*J6678</f>
        <v>1075160</v>
      </c>
    </row>
    <row r="6679" customFormat="false" ht="12.75" hidden="false" customHeight="false" outlineLevel="0" collapsed="false">
      <c r="A6679" s="0" t="s">
        <v>53</v>
      </c>
      <c r="B6679" s="0" t="s">
        <v>448</v>
      </c>
      <c r="C6679" s="0" t="s">
        <v>6</v>
      </c>
      <c r="D6679" s="0" t="s">
        <v>463</v>
      </c>
      <c r="E6679" s="0" t="s">
        <v>357</v>
      </c>
      <c r="F6679" s="0" t="s">
        <v>455</v>
      </c>
      <c r="G6679" s="0" t="n">
        <v>2</v>
      </c>
      <c r="H6679" s="0" t="n">
        <v>1500000</v>
      </c>
      <c r="I6679" s="0" t="s">
        <v>451</v>
      </c>
      <c r="J6679" s="0" t="n">
        <f aca="false">IF(I6679="GJ",1.0542,1)</f>
        <v>1</v>
      </c>
      <c r="K6679" s="0" t="str">
        <f aca="false">IF(I6679="GJ","MMBtu",I6679)</f>
        <v>MMBtu</v>
      </c>
      <c r="L6679" s="13" t="n">
        <f aca="false">H6679*J6679</f>
        <v>1500000</v>
      </c>
    </row>
    <row r="6680" customFormat="false" ht="12.75" hidden="false" customHeight="false" outlineLevel="0" collapsed="false">
      <c r="A6680" s="0" t="s">
        <v>53</v>
      </c>
      <c r="B6680" s="0" t="s">
        <v>448</v>
      </c>
      <c r="C6680" s="0" t="s">
        <v>6</v>
      </c>
      <c r="D6680" s="0" t="s">
        <v>453</v>
      </c>
      <c r="E6680" s="0" t="s">
        <v>357</v>
      </c>
      <c r="F6680" s="0" t="s">
        <v>450</v>
      </c>
      <c r="G6680" s="0" t="n">
        <v>7</v>
      </c>
      <c r="H6680" s="0" t="n">
        <v>1660000</v>
      </c>
      <c r="I6680" s="0" t="s">
        <v>451</v>
      </c>
      <c r="J6680" s="0" t="n">
        <f aca="false">IF(I6680="GJ",1.0542,1)</f>
        <v>1</v>
      </c>
      <c r="K6680" s="0" t="str">
        <f aca="false">IF(I6680="GJ","MMBtu",I6680)</f>
        <v>MMBtu</v>
      </c>
      <c r="L6680" s="13" t="n">
        <f aca="false">H6680*J6680</f>
        <v>1660000</v>
      </c>
    </row>
    <row r="6681" customFormat="false" ht="12.75" hidden="false" customHeight="false" outlineLevel="0" collapsed="false">
      <c r="A6681" s="0" t="s">
        <v>53</v>
      </c>
      <c r="B6681" s="0" t="s">
        <v>448</v>
      </c>
      <c r="C6681" s="0" t="s">
        <v>6</v>
      </c>
      <c r="D6681" s="0" t="s">
        <v>449</v>
      </c>
      <c r="E6681" s="0" t="s">
        <v>396</v>
      </c>
      <c r="F6681" s="0" t="s">
        <v>452</v>
      </c>
      <c r="G6681" s="0" t="n">
        <v>143</v>
      </c>
      <c r="H6681" s="0" t="n">
        <v>1668309</v>
      </c>
      <c r="I6681" s="0" t="s">
        <v>451</v>
      </c>
      <c r="J6681" s="0" t="n">
        <f aca="false">IF(I6681="GJ",1.0542,1)</f>
        <v>1</v>
      </c>
      <c r="K6681" s="0" t="str">
        <f aca="false">IF(I6681="GJ","MMBtu",I6681)</f>
        <v>MMBtu</v>
      </c>
      <c r="L6681" s="13" t="n">
        <f aca="false">H6681*J6681</f>
        <v>1668309</v>
      </c>
    </row>
    <row r="6682" customFormat="false" ht="12.75" hidden="false" customHeight="false" outlineLevel="0" collapsed="false">
      <c r="A6682" s="0" t="s">
        <v>53</v>
      </c>
      <c r="B6682" s="0" t="s">
        <v>448</v>
      </c>
      <c r="C6682" s="0" t="s">
        <v>6</v>
      </c>
      <c r="D6682" s="0" t="s">
        <v>453</v>
      </c>
      <c r="E6682" s="0" t="s">
        <v>396</v>
      </c>
      <c r="F6682" s="0" t="s">
        <v>456</v>
      </c>
      <c r="G6682" s="0" t="n">
        <v>10</v>
      </c>
      <c r="H6682" s="0" t="n">
        <v>1759000</v>
      </c>
      <c r="I6682" s="0" t="s">
        <v>451</v>
      </c>
      <c r="J6682" s="0" t="n">
        <f aca="false">IF(I6682="GJ",1.0542,1)</f>
        <v>1</v>
      </c>
      <c r="K6682" s="0" t="str">
        <f aca="false">IF(I6682="GJ","MMBtu",I6682)</f>
        <v>MMBtu</v>
      </c>
      <c r="L6682" s="13" t="n">
        <f aca="false">H6682*J6682</f>
        <v>1759000</v>
      </c>
    </row>
    <row r="6683" customFormat="false" ht="12.75" hidden="false" customHeight="false" outlineLevel="0" collapsed="false">
      <c r="A6683" s="0" t="s">
        <v>53</v>
      </c>
      <c r="B6683" s="0" t="s">
        <v>448</v>
      </c>
      <c r="C6683" s="0" t="s">
        <v>6</v>
      </c>
      <c r="D6683" s="0" t="s">
        <v>449</v>
      </c>
      <c r="E6683" s="0" t="s">
        <v>423</v>
      </c>
      <c r="F6683" s="0" t="s">
        <v>456</v>
      </c>
      <c r="G6683" s="0" t="n">
        <v>181</v>
      </c>
      <c r="H6683" s="0" t="n">
        <v>1925757</v>
      </c>
      <c r="I6683" s="0" t="s">
        <v>451</v>
      </c>
      <c r="J6683" s="0" t="n">
        <f aca="false">IF(I6683="GJ",1.0542,1)</f>
        <v>1</v>
      </c>
      <c r="K6683" s="0" t="str">
        <f aca="false">IF(I6683="GJ","MMBtu",I6683)</f>
        <v>MMBtu</v>
      </c>
      <c r="L6683" s="13" t="n">
        <f aca="false">H6683*J6683</f>
        <v>1925757</v>
      </c>
    </row>
    <row r="6684" customFormat="false" ht="12.75" hidden="false" customHeight="false" outlineLevel="0" collapsed="false">
      <c r="A6684" s="0" t="s">
        <v>53</v>
      </c>
      <c r="B6684" s="0" t="s">
        <v>448</v>
      </c>
      <c r="C6684" s="0" t="s">
        <v>6</v>
      </c>
      <c r="D6684" s="0" t="s">
        <v>453</v>
      </c>
      <c r="E6684" s="0" t="s">
        <v>301</v>
      </c>
      <c r="F6684" s="0" t="s">
        <v>450</v>
      </c>
      <c r="G6684" s="0" t="n">
        <v>8</v>
      </c>
      <c r="H6684" s="0" t="n">
        <v>2090000</v>
      </c>
      <c r="I6684" s="0" t="s">
        <v>451</v>
      </c>
      <c r="J6684" s="0" t="n">
        <f aca="false">IF(I6684="GJ",1.0542,1)</f>
        <v>1</v>
      </c>
      <c r="K6684" s="0" t="str">
        <f aca="false">IF(I6684="GJ","MMBtu",I6684)</f>
        <v>MMBtu</v>
      </c>
      <c r="L6684" s="13" t="n">
        <f aca="false">H6684*J6684</f>
        <v>2090000</v>
      </c>
    </row>
    <row r="6685" customFormat="false" ht="12.75" hidden="false" customHeight="false" outlineLevel="0" collapsed="false">
      <c r="A6685" s="0" t="s">
        <v>53</v>
      </c>
      <c r="B6685" s="0" t="s">
        <v>448</v>
      </c>
      <c r="C6685" s="0" t="s">
        <v>6</v>
      </c>
      <c r="D6685" s="0" t="s">
        <v>453</v>
      </c>
      <c r="E6685" s="0" t="s">
        <v>423</v>
      </c>
      <c r="F6685" s="0" t="s">
        <v>450</v>
      </c>
      <c r="G6685" s="0" t="n">
        <v>4</v>
      </c>
      <c r="H6685" s="0" t="n">
        <v>2110000</v>
      </c>
      <c r="I6685" s="0" t="s">
        <v>451</v>
      </c>
      <c r="J6685" s="0" t="n">
        <f aca="false">IF(I6685="GJ",1.0542,1)</f>
        <v>1</v>
      </c>
      <c r="K6685" s="0" t="str">
        <f aca="false">IF(I6685="GJ","MMBtu",I6685)</f>
        <v>MMBtu</v>
      </c>
      <c r="L6685" s="13" t="n">
        <f aca="false">H6685*J6685</f>
        <v>2110000</v>
      </c>
    </row>
    <row r="6686" customFormat="false" ht="12.75" hidden="false" customHeight="false" outlineLevel="0" collapsed="false">
      <c r="A6686" s="0" t="s">
        <v>53</v>
      </c>
      <c r="B6686" s="0" t="s">
        <v>448</v>
      </c>
      <c r="C6686" s="0" t="s">
        <v>6</v>
      </c>
      <c r="D6686" s="0" t="s">
        <v>453</v>
      </c>
      <c r="E6686" s="0" t="s">
        <v>423</v>
      </c>
      <c r="F6686" s="0" t="s">
        <v>452</v>
      </c>
      <c r="G6686" s="0" t="n">
        <v>7</v>
      </c>
      <c r="H6686" s="0" t="n">
        <v>2207000</v>
      </c>
      <c r="I6686" s="0" t="s">
        <v>451</v>
      </c>
      <c r="J6686" s="0" t="n">
        <f aca="false">IF(I6686="GJ",1.0542,1)</f>
        <v>1</v>
      </c>
      <c r="K6686" s="0" t="str">
        <f aca="false">IF(I6686="GJ","MMBtu",I6686)</f>
        <v>MMBtu</v>
      </c>
      <c r="L6686" s="13" t="n">
        <f aca="false">H6686*J6686</f>
        <v>2207000</v>
      </c>
    </row>
    <row r="6687" customFormat="false" ht="12.75" hidden="false" customHeight="false" outlineLevel="0" collapsed="false">
      <c r="A6687" s="0" t="s">
        <v>53</v>
      </c>
      <c r="B6687" s="0" t="s">
        <v>448</v>
      </c>
      <c r="C6687" s="0" t="s">
        <v>6</v>
      </c>
      <c r="D6687" s="0" t="s">
        <v>449</v>
      </c>
      <c r="E6687" s="0" t="s">
        <v>301</v>
      </c>
      <c r="F6687" s="0" t="s">
        <v>450</v>
      </c>
      <c r="G6687" s="0" t="n">
        <v>230</v>
      </c>
      <c r="H6687" s="0" t="n">
        <v>2316616</v>
      </c>
      <c r="I6687" s="0" t="s">
        <v>451</v>
      </c>
      <c r="J6687" s="0" t="n">
        <f aca="false">IF(I6687="GJ",1.0542,1)</f>
        <v>1</v>
      </c>
      <c r="K6687" s="0" t="str">
        <f aca="false">IF(I6687="GJ","MMBtu",I6687)</f>
        <v>MMBtu</v>
      </c>
      <c r="L6687" s="13" t="n">
        <f aca="false">H6687*J6687</f>
        <v>2316616</v>
      </c>
    </row>
    <row r="6688" customFormat="false" ht="12.75" hidden="false" customHeight="false" outlineLevel="0" collapsed="false">
      <c r="A6688" s="0" t="s">
        <v>53</v>
      </c>
      <c r="B6688" s="0" t="s">
        <v>448</v>
      </c>
      <c r="C6688" s="0" t="s">
        <v>6</v>
      </c>
      <c r="D6688" s="0" t="s">
        <v>453</v>
      </c>
      <c r="E6688" s="0" t="s">
        <v>241</v>
      </c>
      <c r="F6688" s="0" t="s">
        <v>450</v>
      </c>
      <c r="G6688" s="0" t="n">
        <v>10</v>
      </c>
      <c r="H6688" s="0" t="n">
        <v>2435000</v>
      </c>
      <c r="I6688" s="0" t="s">
        <v>451</v>
      </c>
      <c r="J6688" s="0" t="n">
        <f aca="false">IF(I6688="GJ",1.0542,1)</f>
        <v>1</v>
      </c>
      <c r="K6688" s="0" t="str">
        <f aca="false">IF(I6688="GJ","MMBtu",I6688)</f>
        <v>MMBtu</v>
      </c>
      <c r="L6688" s="13" t="n">
        <f aca="false">H6688*J6688</f>
        <v>2435000</v>
      </c>
    </row>
    <row r="6689" customFormat="false" ht="12.75" hidden="false" customHeight="false" outlineLevel="0" collapsed="false">
      <c r="A6689" s="0" t="s">
        <v>53</v>
      </c>
      <c r="B6689" s="0" t="s">
        <v>448</v>
      </c>
      <c r="C6689" s="0" t="s">
        <v>6</v>
      </c>
      <c r="D6689" s="0" t="s">
        <v>449</v>
      </c>
      <c r="E6689" s="0" t="s">
        <v>329</v>
      </c>
      <c r="F6689" s="0" t="s">
        <v>456</v>
      </c>
      <c r="G6689" s="0" t="n">
        <v>114</v>
      </c>
      <c r="H6689" s="0" t="n">
        <v>2745021</v>
      </c>
      <c r="I6689" s="0" t="s">
        <v>451</v>
      </c>
      <c r="J6689" s="0" t="n">
        <f aca="false">IF(I6689="GJ",1.0542,1)</f>
        <v>1</v>
      </c>
      <c r="K6689" s="0" t="str">
        <f aca="false">IF(I6689="GJ","MMBtu",I6689)</f>
        <v>MMBtu</v>
      </c>
      <c r="L6689" s="13" t="n">
        <f aca="false">H6689*J6689</f>
        <v>2745021</v>
      </c>
    </row>
    <row r="6690" customFormat="false" ht="12.75" hidden="false" customHeight="false" outlineLevel="0" collapsed="false">
      <c r="A6690" s="0" t="s">
        <v>53</v>
      </c>
      <c r="B6690" s="0" t="s">
        <v>448</v>
      </c>
      <c r="C6690" s="0" t="s">
        <v>6</v>
      </c>
      <c r="D6690" s="0" t="s">
        <v>453</v>
      </c>
      <c r="E6690" s="0" t="s">
        <v>357</v>
      </c>
      <c r="F6690" s="0" t="s">
        <v>456</v>
      </c>
      <c r="G6690" s="0" t="n">
        <v>7</v>
      </c>
      <c r="H6690" s="0" t="n">
        <v>2974997</v>
      </c>
      <c r="I6690" s="0" t="s">
        <v>451</v>
      </c>
      <c r="J6690" s="0" t="n">
        <f aca="false">IF(I6690="GJ",1.0542,1)</f>
        <v>1</v>
      </c>
      <c r="K6690" s="0" t="str">
        <f aca="false">IF(I6690="GJ","MMBtu",I6690)</f>
        <v>MMBtu</v>
      </c>
      <c r="L6690" s="13" t="n">
        <f aca="false">H6690*J6690</f>
        <v>2974997</v>
      </c>
    </row>
    <row r="6691" customFormat="false" ht="12.75" hidden="false" customHeight="false" outlineLevel="0" collapsed="false">
      <c r="A6691" s="0" t="s">
        <v>53</v>
      </c>
      <c r="B6691" s="0" t="s">
        <v>448</v>
      </c>
      <c r="C6691" s="0" t="s">
        <v>6</v>
      </c>
      <c r="D6691" s="0" t="s">
        <v>449</v>
      </c>
      <c r="E6691" s="0" t="s">
        <v>329</v>
      </c>
      <c r="F6691" s="0" t="s">
        <v>450</v>
      </c>
      <c r="G6691" s="0" t="n">
        <v>205</v>
      </c>
      <c r="H6691" s="0" t="n">
        <v>3180941</v>
      </c>
      <c r="I6691" s="0" t="s">
        <v>451</v>
      </c>
      <c r="J6691" s="0" t="n">
        <f aca="false">IF(I6691="GJ",1.0542,1)</f>
        <v>1</v>
      </c>
      <c r="K6691" s="0" t="str">
        <f aca="false">IF(I6691="GJ","MMBtu",I6691)</f>
        <v>MMBtu</v>
      </c>
      <c r="L6691" s="13" t="n">
        <f aca="false">H6691*J6691</f>
        <v>3180941</v>
      </c>
    </row>
    <row r="6692" customFormat="false" ht="12.75" hidden="false" customHeight="false" outlineLevel="0" collapsed="false">
      <c r="A6692" s="0" t="s">
        <v>53</v>
      </c>
      <c r="B6692" s="0" t="s">
        <v>448</v>
      </c>
      <c r="C6692" s="0" t="s">
        <v>6</v>
      </c>
      <c r="D6692" s="0" t="s">
        <v>449</v>
      </c>
      <c r="E6692" s="0" t="s">
        <v>357</v>
      </c>
      <c r="F6692" s="0" t="s">
        <v>450</v>
      </c>
      <c r="G6692" s="0" t="n">
        <v>348</v>
      </c>
      <c r="H6692" s="0" t="n">
        <v>3474290</v>
      </c>
      <c r="I6692" s="0" t="s">
        <v>451</v>
      </c>
      <c r="J6692" s="0" t="n">
        <f aca="false">IF(I6692="GJ",1.0542,1)</f>
        <v>1</v>
      </c>
      <c r="K6692" s="0" t="str">
        <f aca="false">IF(I6692="GJ","MMBtu",I6692)</f>
        <v>MMBtu</v>
      </c>
      <c r="L6692" s="13" t="n">
        <f aca="false">H6692*J6692</f>
        <v>3474290</v>
      </c>
    </row>
    <row r="6693" customFormat="false" ht="12.75" hidden="false" customHeight="false" outlineLevel="0" collapsed="false">
      <c r="A6693" s="0" t="s">
        <v>53</v>
      </c>
      <c r="B6693" s="0" t="s">
        <v>448</v>
      </c>
      <c r="C6693" s="0" t="s">
        <v>6</v>
      </c>
      <c r="D6693" s="0" t="s">
        <v>453</v>
      </c>
      <c r="E6693" s="0" t="s">
        <v>191</v>
      </c>
      <c r="F6693" s="0" t="s">
        <v>452</v>
      </c>
      <c r="G6693" s="0" t="n">
        <v>9</v>
      </c>
      <c r="H6693" s="0" t="n">
        <v>3615000</v>
      </c>
      <c r="I6693" s="0" t="s">
        <v>451</v>
      </c>
      <c r="J6693" s="0" t="n">
        <f aca="false">IF(I6693="GJ",1.0542,1)</f>
        <v>1</v>
      </c>
      <c r="K6693" s="0" t="str">
        <f aca="false">IF(I6693="GJ","MMBtu",I6693)</f>
        <v>MMBtu</v>
      </c>
      <c r="L6693" s="13" t="n">
        <f aca="false">H6693*J6693</f>
        <v>3615000</v>
      </c>
    </row>
    <row r="6694" customFormat="false" ht="12.75" hidden="false" customHeight="false" outlineLevel="0" collapsed="false">
      <c r="A6694" s="0" t="s">
        <v>53</v>
      </c>
      <c r="B6694" s="0" t="s">
        <v>448</v>
      </c>
      <c r="C6694" s="0" t="s">
        <v>6</v>
      </c>
      <c r="D6694" s="0" t="s">
        <v>453</v>
      </c>
      <c r="E6694" s="0" t="s">
        <v>329</v>
      </c>
      <c r="F6694" s="0" t="s">
        <v>450</v>
      </c>
      <c r="G6694" s="0" t="n">
        <v>20</v>
      </c>
      <c r="H6694" s="0" t="n">
        <v>3645000</v>
      </c>
      <c r="I6694" s="0" t="s">
        <v>451</v>
      </c>
      <c r="J6694" s="0" t="n">
        <f aca="false">IF(I6694="GJ",1.0542,1)</f>
        <v>1</v>
      </c>
      <c r="K6694" s="0" t="str">
        <f aca="false">IF(I6694="GJ","MMBtu",I6694)</f>
        <v>MMBtu</v>
      </c>
      <c r="L6694" s="13" t="n">
        <f aca="false">H6694*J6694</f>
        <v>3645000</v>
      </c>
    </row>
    <row r="6695" customFormat="false" ht="12.75" hidden="false" customHeight="false" outlineLevel="0" collapsed="false">
      <c r="A6695" s="0" t="s">
        <v>53</v>
      </c>
      <c r="B6695" s="0" t="s">
        <v>448</v>
      </c>
      <c r="C6695" s="0" t="s">
        <v>6</v>
      </c>
      <c r="D6695" s="0" t="s">
        <v>453</v>
      </c>
      <c r="E6695" s="0" t="s">
        <v>396</v>
      </c>
      <c r="F6695" s="0" t="s">
        <v>450</v>
      </c>
      <c r="G6695" s="0" t="n">
        <v>13</v>
      </c>
      <c r="H6695" s="0" t="n">
        <v>3717500</v>
      </c>
      <c r="I6695" s="0" t="s">
        <v>451</v>
      </c>
      <c r="J6695" s="0" t="n">
        <f aca="false">IF(I6695="GJ",1.0542,1)</f>
        <v>1</v>
      </c>
      <c r="K6695" s="0" t="str">
        <f aca="false">IF(I6695="GJ","MMBtu",I6695)</f>
        <v>MMBtu</v>
      </c>
      <c r="L6695" s="13" t="n">
        <f aca="false">H6695*J6695</f>
        <v>3717500</v>
      </c>
    </row>
    <row r="6696" customFormat="false" ht="12.75" hidden="false" customHeight="false" outlineLevel="0" collapsed="false">
      <c r="A6696" s="0" t="s">
        <v>53</v>
      </c>
      <c r="B6696" s="0" t="s">
        <v>448</v>
      </c>
      <c r="C6696" s="0" t="s">
        <v>6</v>
      </c>
      <c r="D6696" s="0" t="s">
        <v>449</v>
      </c>
      <c r="E6696" s="0" t="s">
        <v>357</v>
      </c>
      <c r="F6696" s="0" t="s">
        <v>456</v>
      </c>
      <c r="G6696" s="0" t="n">
        <v>188</v>
      </c>
      <c r="H6696" s="0" t="n">
        <v>3994312</v>
      </c>
      <c r="I6696" s="0" t="s">
        <v>451</v>
      </c>
      <c r="J6696" s="0" t="n">
        <f aca="false">IF(I6696="GJ",1.0542,1)</f>
        <v>1</v>
      </c>
      <c r="K6696" s="0" t="str">
        <f aca="false">IF(I6696="GJ","MMBtu",I6696)</f>
        <v>MMBtu</v>
      </c>
      <c r="L6696" s="13" t="n">
        <f aca="false">H6696*J6696</f>
        <v>3994312</v>
      </c>
    </row>
    <row r="6697" customFormat="false" ht="12.75" hidden="false" customHeight="false" outlineLevel="0" collapsed="false">
      <c r="A6697" s="0" t="s">
        <v>53</v>
      </c>
      <c r="B6697" s="0" t="s">
        <v>448</v>
      </c>
      <c r="C6697" s="0" t="s">
        <v>6</v>
      </c>
      <c r="D6697" s="0" t="s">
        <v>449</v>
      </c>
      <c r="E6697" s="0" t="s">
        <v>20</v>
      </c>
      <c r="F6697" s="0" t="s">
        <v>454</v>
      </c>
      <c r="G6697" s="0" t="n">
        <v>364</v>
      </c>
      <c r="H6697" s="0" t="n">
        <v>3994557</v>
      </c>
      <c r="I6697" s="0" t="s">
        <v>451</v>
      </c>
      <c r="J6697" s="0" t="n">
        <f aca="false">IF(I6697="GJ",1.0542,1)</f>
        <v>1</v>
      </c>
      <c r="K6697" s="0" t="str">
        <f aca="false">IF(I6697="GJ","MMBtu",I6697)</f>
        <v>MMBtu</v>
      </c>
      <c r="L6697" s="13" t="n">
        <f aca="false">H6697*J6697</f>
        <v>3994557</v>
      </c>
    </row>
    <row r="6698" customFormat="false" ht="12.75" hidden="false" customHeight="false" outlineLevel="0" collapsed="false">
      <c r="A6698" s="0" t="s">
        <v>53</v>
      </c>
      <c r="B6698" s="0" t="s">
        <v>448</v>
      </c>
      <c r="C6698" s="0" t="s">
        <v>6</v>
      </c>
      <c r="D6698" s="0" t="s">
        <v>449</v>
      </c>
      <c r="E6698" s="0" t="s">
        <v>396</v>
      </c>
      <c r="F6698" s="0" t="s">
        <v>456</v>
      </c>
      <c r="G6698" s="0" t="n">
        <v>263</v>
      </c>
      <c r="H6698" s="0" t="n">
        <v>4126493</v>
      </c>
      <c r="I6698" s="0" t="s">
        <v>451</v>
      </c>
      <c r="J6698" s="0" t="n">
        <f aca="false">IF(I6698="GJ",1.0542,1)</f>
        <v>1</v>
      </c>
      <c r="K6698" s="0" t="str">
        <f aca="false">IF(I6698="GJ","MMBtu",I6698)</f>
        <v>MMBtu</v>
      </c>
      <c r="L6698" s="13" t="n">
        <f aca="false">H6698*J6698</f>
        <v>4126493</v>
      </c>
    </row>
    <row r="6699" customFormat="false" ht="12.75" hidden="false" customHeight="false" outlineLevel="0" collapsed="false">
      <c r="A6699" s="0" t="s">
        <v>53</v>
      </c>
      <c r="B6699" s="0" t="s">
        <v>448</v>
      </c>
      <c r="C6699" s="0" t="s">
        <v>6</v>
      </c>
      <c r="D6699" s="0" t="s">
        <v>449</v>
      </c>
      <c r="E6699" s="0" t="s">
        <v>396</v>
      </c>
      <c r="F6699" s="0" t="s">
        <v>450</v>
      </c>
      <c r="G6699" s="0" t="n">
        <v>252</v>
      </c>
      <c r="H6699" s="0" t="n">
        <v>4436909</v>
      </c>
      <c r="I6699" s="0" t="s">
        <v>451</v>
      </c>
      <c r="J6699" s="0" t="n">
        <f aca="false">IF(I6699="GJ",1.0542,1)</f>
        <v>1</v>
      </c>
      <c r="K6699" s="0" t="str">
        <f aca="false">IF(I6699="GJ","MMBtu",I6699)</f>
        <v>MMBtu</v>
      </c>
      <c r="L6699" s="13" t="n">
        <f aca="false">H6699*J6699</f>
        <v>4436909</v>
      </c>
    </row>
    <row r="6700" customFormat="false" ht="12.75" hidden="false" customHeight="false" outlineLevel="0" collapsed="false">
      <c r="A6700" s="0" t="s">
        <v>53</v>
      </c>
      <c r="B6700" s="0" t="s">
        <v>448</v>
      </c>
      <c r="C6700" s="0" t="s">
        <v>6</v>
      </c>
      <c r="D6700" s="0" t="s">
        <v>453</v>
      </c>
      <c r="E6700" s="0" t="s">
        <v>423</v>
      </c>
      <c r="F6700" s="0" t="s">
        <v>454</v>
      </c>
      <c r="G6700" s="0" t="n">
        <v>29</v>
      </c>
      <c r="H6700" s="0" t="n">
        <v>4545800</v>
      </c>
      <c r="I6700" s="0" t="s">
        <v>451</v>
      </c>
      <c r="J6700" s="0" t="n">
        <f aca="false">IF(I6700="GJ",1.0542,1)</f>
        <v>1</v>
      </c>
      <c r="K6700" s="0" t="str">
        <f aca="false">IF(I6700="GJ","MMBtu",I6700)</f>
        <v>MMBtu</v>
      </c>
      <c r="L6700" s="13" t="n">
        <f aca="false">H6700*J6700</f>
        <v>4545800</v>
      </c>
    </row>
    <row r="6701" customFormat="false" ht="12.75" hidden="false" customHeight="false" outlineLevel="0" collapsed="false">
      <c r="A6701" s="0" t="s">
        <v>53</v>
      </c>
      <c r="B6701" s="0" t="s">
        <v>448</v>
      </c>
      <c r="C6701" s="0" t="s">
        <v>6</v>
      </c>
      <c r="D6701" s="0" t="s">
        <v>453</v>
      </c>
      <c r="E6701" s="0" t="s">
        <v>191</v>
      </c>
      <c r="F6701" s="0" t="s">
        <v>450</v>
      </c>
      <c r="G6701" s="0" t="n">
        <v>21</v>
      </c>
      <c r="H6701" s="0" t="n">
        <v>5810000</v>
      </c>
      <c r="I6701" s="0" t="s">
        <v>451</v>
      </c>
      <c r="J6701" s="0" t="n">
        <f aca="false">IF(I6701="GJ",1.0542,1)</f>
        <v>1</v>
      </c>
      <c r="K6701" s="0" t="str">
        <f aca="false">IF(I6701="GJ","MMBtu",I6701)</f>
        <v>MMBtu</v>
      </c>
      <c r="L6701" s="13" t="n">
        <f aca="false">H6701*J6701</f>
        <v>5810000</v>
      </c>
    </row>
    <row r="6702" customFormat="false" ht="12.75" hidden="false" customHeight="false" outlineLevel="0" collapsed="false">
      <c r="A6702" s="0" t="s">
        <v>53</v>
      </c>
      <c r="B6702" s="0" t="s">
        <v>448</v>
      </c>
      <c r="C6702" s="0" t="s">
        <v>6</v>
      </c>
      <c r="D6702" s="0" t="s">
        <v>453</v>
      </c>
      <c r="E6702" s="0" t="s">
        <v>301</v>
      </c>
      <c r="F6702" s="0" t="s">
        <v>452</v>
      </c>
      <c r="G6702" s="0" t="n">
        <v>24</v>
      </c>
      <c r="H6702" s="0" t="n">
        <v>5870000</v>
      </c>
      <c r="I6702" s="0" t="s">
        <v>451</v>
      </c>
      <c r="J6702" s="0" t="n">
        <f aca="false">IF(I6702="GJ",1.0542,1)</f>
        <v>1</v>
      </c>
      <c r="K6702" s="0" t="str">
        <f aca="false">IF(I6702="GJ","MMBtu",I6702)</f>
        <v>MMBtu</v>
      </c>
      <c r="L6702" s="13" t="n">
        <f aca="false">H6702*J6702</f>
        <v>5870000</v>
      </c>
    </row>
    <row r="6703" customFormat="false" ht="12.75" hidden="false" customHeight="false" outlineLevel="0" collapsed="false">
      <c r="A6703" s="0" t="s">
        <v>53</v>
      </c>
      <c r="B6703" s="0" t="s">
        <v>448</v>
      </c>
      <c r="C6703" s="0" t="s">
        <v>6</v>
      </c>
      <c r="D6703" s="0" t="s">
        <v>453</v>
      </c>
      <c r="E6703" s="0" t="s">
        <v>329</v>
      </c>
      <c r="F6703" s="0" t="s">
        <v>452</v>
      </c>
      <c r="G6703" s="0" t="n">
        <v>25</v>
      </c>
      <c r="H6703" s="0" t="n">
        <v>6115375</v>
      </c>
      <c r="I6703" s="0" t="s">
        <v>451</v>
      </c>
      <c r="J6703" s="0" t="n">
        <f aca="false">IF(I6703="GJ",1.0542,1)</f>
        <v>1</v>
      </c>
      <c r="K6703" s="0" t="str">
        <f aca="false">IF(I6703="GJ","MMBtu",I6703)</f>
        <v>MMBtu</v>
      </c>
      <c r="L6703" s="13" t="n">
        <f aca="false">H6703*J6703</f>
        <v>6115375</v>
      </c>
    </row>
    <row r="6704" customFormat="false" ht="12.75" hidden="false" customHeight="false" outlineLevel="0" collapsed="false">
      <c r="A6704" s="0" t="s">
        <v>53</v>
      </c>
      <c r="B6704" s="0" t="s">
        <v>448</v>
      </c>
      <c r="C6704" s="0" t="s">
        <v>6</v>
      </c>
      <c r="D6704" s="0" t="s">
        <v>453</v>
      </c>
      <c r="E6704" s="0" t="s">
        <v>241</v>
      </c>
      <c r="F6704" s="0" t="s">
        <v>452</v>
      </c>
      <c r="G6704" s="0" t="n">
        <v>24</v>
      </c>
      <c r="H6704" s="0" t="n">
        <v>6575000</v>
      </c>
      <c r="I6704" s="0" t="s">
        <v>451</v>
      </c>
      <c r="J6704" s="0" t="n">
        <f aca="false">IF(I6704="GJ",1.0542,1)</f>
        <v>1</v>
      </c>
      <c r="K6704" s="0" t="str">
        <f aca="false">IF(I6704="GJ","MMBtu",I6704)</f>
        <v>MMBtu</v>
      </c>
      <c r="L6704" s="13" t="n">
        <f aca="false">H6704*J6704</f>
        <v>6575000</v>
      </c>
    </row>
    <row r="6705" customFormat="false" ht="12.75" hidden="false" customHeight="false" outlineLevel="0" collapsed="false">
      <c r="A6705" s="0" t="s">
        <v>53</v>
      </c>
      <c r="B6705" s="0" t="s">
        <v>448</v>
      </c>
      <c r="C6705" s="0" t="s">
        <v>6</v>
      </c>
      <c r="D6705" s="0" t="s">
        <v>453</v>
      </c>
      <c r="E6705" s="0" t="s">
        <v>20</v>
      </c>
      <c r="F6705" s="0" t="s">
        <v>455</v>
      </c>
      <c r="G6705" s="0" t="n">
        <v>37</v>
      </c>
      <c r="H6705" s="0" t="n">
        <v>6885000</v>
      </c>
      <c r="I6705" s="0" t="s">
        <v>451</v>
      </c>
      <c r="J6705" s="0" t="n">
        <f aca="false">IF(I6705="GJ",1.0542,1)</f>
        <v>1</v>
      </c>
      <c r="K6705" s="0" t="str">
        <f aca="false">IF(I6705="GJ","MMBtu",I6705)</f>
        <v>MMBtu</v>
      </c>
      <c r="L6705" s="13" t="n">
        <f aca="false">H6705*J6705</f>
        <v>6885000</v>
      </c>
    </row>
    <row r="6706" customFormat="false" ht="12.75" hidden="false" customHeight="false" outlineLevel="0" collapsed="false">
      <c r="A6706" s="0" t="s">
        <v>53</v>
      </c>
      <c r="B6706" s="0" t="s">
        <v>448</v>
      </c>
      <c r="C6706" s="0" t="s">
        <v>6</v>
      </c>
      <c r="D6706" s="0" t="s">
        <v>453</v>
      </c>
      <c r="E6706" s="0" t="s">
        <v>396</v>
      </c>
      <c r="F6706" s="0" t="s">
        <v>452</v>
      </c>
      <c r="G6706" s="0" t="n">
        <v>28</v>
      </c>
      <c r="H6706" s="0" t="n">
        <v>8347508</v>
      </c>
      <c r="I6706" s="0" t="s">
        <v>451</v>
      </c>
      <c r="J6706" s="0" t="n">
        <f aca="false">IF(I6706="GJ",1.0542,1)</f>
        <v>1</v>
      </c>
      <c r="K6706" s="0" t="str">
        <f aca="false">IF(I6706="GJ","MMBtu",I6706)</f>
        <v>MMBtu</v>
      </c>
      <c r="L6706" s="13" t="n">
        <f aca="false">H6706*J6706</f>
        <v>8347508</v>
      </c>
    </row>
    <row r="6707" customFormat="false" ht="12.75" hidden="false" customHeight="false" outlineLevel="0" collapsed="false">
      <c r="A6707" s="0" t="s">
        <v>53</v>
      </c>
      <c r="B6707" s="0" t="s">
        <v>448</v>
      </c>
      <c r="C6707" s="0" t="s">
        <v>6</v>
      </c>
      <c r="D6707" s="0" t="s">
        <v>453</v>
      </c>
      <c r="E6707" s="0" t="s">
        <v>357</v>
      </c>
      <c r="F6707" s="0" t="s">
        <v>452</v>
      </c>
      <c r="G6707" s="0" t="n">
        <v>34</v>
      </c>
      <c r="H6707" s="0" t="n">
        <v>9147000</v>
      </c>
      <c r="I6707" s="0" t="s">
        <v>451</v>
      </c>
      <c r="J6707" s="0" t="n">
        <f aca="false">IF(I6707="GJ",1.0542,1)</f>
        <v>1</v>
      </c>
      <c r="K6707" s="0" t="str">
        <f aca="false">IF(I6707="GJ","MMBtu",I6707)</f>
        <v>MMBtu</v>
      </c>
      <c r="L6707" s="13" t="n">
        <f aca="false">H6707*J6707</f>
        <v>9147000</v>
      </c>
    </row>
    <row r="6708" customFormat="false" ht="12.75" hidden="false" customHeight="false" outlineLevel="0" collapsed="false">
      <c r="A6708" s="0" t="s">
        <v>53</v>
      </c>
      <c r="B6708" s="0" t="s">
        <v>448</v>
      </c>
      <c r="C6708" s="0" t="s">
        <v>6</v>
      </c>
      <c r="D6708" s="0" t="s">
        <v>449</v>
      </c>
      <c r="E6708" s="0" t="s">
        <v>191</v>
      </c>
      <c r="F6708" s="0" t="s">
        <v>454</v>
      </c>
      <c r="G6708" s="0" t="n">
        <v>713</v>
      </c>
      <c r="H6708" s="0" t="n">
        <v>9724797</v>
      </c>
      <c r="I6708" s="0" t="s">
        <v>451</v>
      </c>
      <c r="J6708" s="0" t="n">
        <f aca="false">IF(I6708="GJ",1.0542,1)</f>
        <v>1</v>
      </c>
      <c r="K6708" s="0" t="str">
        <f aca="false">IF(I6708="GJ","MMBtu",I6708)</f>
        <v>MMBtu</v>
      </c>
      <c r="L6708" s="13" t="n">
        <f aca="false">H6708*J6708</f>
        <v>9724797</v>
      </c>
    </row>
    <row r="6709" customFormat="false" ht="12.75" hidden="false" customHeight="false" outlineLevel="0" collapsed="false">
      <c r="A6709" s="0" t="s">
        <v>53</v>
      </c>
      <c r="B6709" s="0" t="s">
        <v>448</v>
      </c>
      <c r="C6709" s="0" t="s">
        <v>6</v>
      </c>
      <c r="D6709" s="0" t="s">
        <v>449</v>
      </c>
      <c r="E6709" s="0" t="s">
        <v>301</v>
      </c>
      <c r="F6709" s="0" t="s">
        <v>454</v>
      </c>
      <c r="G6709" s="0" t="n">
        <v>1237</v>
      </c>
      <c r="H6709" s="0" t="n">
        <v>10133743</v>
      </c>
      <c r="I6709" s="0" t="s">
        <v>451</v>
      </c>
      <c r="J6709" s="0" t="n">
        <f aca="false">IF(I6709="GJ",1.0542,1)</f>
        <v>1</v>
      </c>
      <c r="K6709" s="0" t="str">
        <f aca="false">IF(I6709="GJ","MMBtu",I6709)</f>
        <v>MMBtu</v>
      </c>
      <c r="L6709" s="13" t="n">
        <f aca="false">H6709*J6709</f>
        <v>10133743</v>
      </c>
    </row>
    <row r="6710" customFormat="false" ht="12.75" hidden="false" customHeight="false" outlineLevel="0" collapsed="false">
      <c r="A6710" s="0" t="s">
        <v>53</v>
      </c>
      <c r="B6710" s="0" t="s">
        <v>448</v>
      </c>
      <c r="C6710" s="0" t="s">
        <v>6</v>
      </c>
      <c r="D6710" s="0" t="s">
        <v>449</v>
      </c>
      <c r="E6710" s="0" t="s">
        <v>423</v>
      </c>
      <c r="F6710" s="0" t="s">
        <v>454</v>
      </c>
      <c r="G6710" s="0" t="n">
        <v>1084</v>
      </c>
      <c r="H6710" s="0" t="n">
        <v>11389998</v>
      </c>
      <c r="I6710" s="0" t="s">
        <v>451</v>
      </c>
      <c r="J6710" s="0" t="n">
        <f aca="false">IF(I6710="GJ",1.0542,1)</f>
        <v>1</v>
      </c>
      <c r="K6710" s="0" t="str">
        <f aca="false">IF(I6710="GJ","MMBtu",I6710)</f>
        <v>MMBtu</v>
      </c>
      <c r="L6710" s="13" t="n">
        <f aca="false">H6710*J6710</f>
        <v>11389998</v>
      </c>
    </row>
    <row r="6711" customFormat="false" ht="12.75" hidden="false" customHeight="false" outlineLevel="0" collapsed="false">
      <c r="A6711" s="0" t="s">
        <v>53</v>
      </c>
      <c r="B6711" s="0" t="s">
        <v>448</v>
      </c>
      <c r="C6711" s="0" t="s">
        <v>6</v>
      </c>
      <c r="D6711" s="0" t="s">
        <v>453</v>
      </c>
      <c r="E6711" s="0" t="s">
        <v>241</v>
      </c>
      <c r="F6711" s="0" t="s">
        <v>455</v>
      </c>
      <c r="G6711" s="0" t="n">
        <v>60</v>
      </c>
      <c r="H6711" s="0" t="n">
        <v>12545000</v>
      </c>
      <c r="I6711" s="0" t="s">
        <v>451</v>
      </c>
      <c r="J6711" s="0" t="n">
        <f aca="false">IF(I6711="GJ",1.0542,1)</f>
        <v>1</v>
      </c>
      <c r="K6711" s="0" t="str">
        <f aca="false">IF(I6711="GJ","MMBtu",I6711)</f>
        <v>MMBtu</v>
      </c>
      <c r="L6711" s="13" t="n">
        <f aca="false">H6711*J6711</f>
        <v>12545000</v>
      </c>
    </row>
    <row r="6712" customFormat="false" ht="12.75" hidden="false" customHeight="false" outlineLevel="0" collapsed="false">
      <c r="A6712" s="0" t="s">
        <v>53</v>
      </c>
      <c r="B6712" s="0" t="s">
        <v>448</v>
      </c>
      <c r="C6712" s="0" t="s">
        <v>6</v>
      </c>
      <c r="D6712" s="0" t="s">
        <v>453</v>
      </c>
      <c r="E6712" s="0" t="s">
        <v>191</v>
      </c>
      <c r="F6712" s="0" t="s">
        <v>455</v>
      </c>
      <c r="G6712" s="0" t="n">
        <v>59</v>
      </c>
      <c r="H6712" s="0" t="n">
        <v>12715000</v>
      </c>
      <c r="I6712" s="0" t="s">
        <v>451</v>
      </c>
      <c r="J6712" s="0" t="n">
        <f aca="false">IF(I6712="GJ",1.0542,1)</f>
        <v>1</v>
      </c>
      <c r="K6712" s="0" t="str">
        <f aca="false">IF(I6712="GJ","MMBtu",I6712)</f>
        <v>MMBtu</v>
      </c>
      <c r="L6712" s="13" t="n">
        <f aca="false">H6712*J6712</f>
        <v>12715000</v>
      </c>
    </row>
    <row r="6713" customFormat="false" ht="12.75" hidden="false" customHeight="false" outlineLevel="0" collapsed="false">
      <c r="A6713" s="0" t="s">
        <v>53</v>
      </c>
      <c r="B6713" s="0" t="s">
        <v>448</v>
      </c>
      <c r="C6713" s="0" t="s">
        <v>6</v>
      </c>
      <c r="D6713" s="0" t="s">
        <v>453</v>
      </c>
      <c r="E6713" s="0" t="s">
        <v>357</v>
      </c>
      <c r="F6713" s="0" t="s">
        <v>454</v>
      </c>
      <c r="G6713" s="0" t="n">
        <v>59</v>
      </c>
      <c r="H6713" s="0" t="n">
        <v>13332139</v>
      </c>
      <c r="I6713" s="0" t="s">
        <v>451</v>
      </c>
      <c r="J6713" s="0" t="n">
        <f aca="false">IF(I6713="GJ",1.0542,1)</f>
        <v>1</v>
      </c>
      <c r="K6713" s="0" t="str">
        <f aca="false">IF(I6713="GJ","MMBtu",I6713)</f>
        <v>MMBtu</v>
      </c>
      <c r="L6713" s="13" t="n">
        <f aca="false">H6713*J6713</f>
        <v>13332139</v>
      </c>
    </row>
    <row r="6714" customFormat="false" ht="12.75" hidden="false" customHeight="false" outlineLevel="0" collapsed="false">
      <c r="A6714" s="0" t="s">
        <v>53</v>
      </c>
      <c r="B6714" s="0" t="s">
        <v>448</v>
      </c>
      <c r="C6714" s="0" t="s">
        <v>6</v>
      </c>
      <c r="D6714" s="0" t="s">
        <v>453</v>
      </c>
      <c r="E6714" s="0" t="s">
        <v>20</v>
      </c>
      <c r="F6714" s="0" t="s">
        <v>454</v>
      </c>
      <c r="G6714" s="0" t="n">
        <v>32</v>
      </c>
      <c r="H6714" s="0" t="n">
        <v>13405000</v>
      </c>
      <c r="I6714" s="0" t="s">
        <v>451</v>
      </c>
      <c r="J6714" s="0" t="n">
        <f aca="false">IF(I6714="GJ",1.0542,1)</f>
        <v>1</v>
      </c>
      <c r="K6714" s="0" t="str">
        <f aca="false">IF(I6714="GJ","MMBtu",I6714)</f>
        <v>MMBtu</v>
      </c>
      <c r="L6714" s="13" t="n">
        <f aca="false">H6714*J6714</f>
        <v>13405000</v>
      </c>
    </row>
    <row r="6715" customFormat="false" ht="12.75" hidden="false" customHeight="false" outlineLevel="0" collapsed="false">
      <c r="A6715" s="0" t="s">
        <v>53</v>
      </c>
      <c r="B6715" s="0" t="s">
        <v>448</v>
      </c>
      <c r="C6715" s="0" t="s">
        <v>6</v>
      </c>
      <c r="D6715" s="0" t="s">
        <v>449</v>
      </c>
      <c r="E6715" s="0" t="s">
        <v>241</v>
      </c>
      <c r="F6715" s="0" t="s">
        <v>454</v>
      </c>
      <c r="G6715" s="0" t="n">
        <v>1309</v>
      </c>
      <c r="H6715" s="0" t="n">
        <v>13787920</v>
      </c>
      <c r="I6715" s="0" t="s">
        <v>451</v>
      </c>
      <c r="J6715" s="0" t="n">
        <f aca="false">IF(I6715="GJ",1.0542,1)</f>
        <v>1</v>
      </c>
      <c r="K6715" s="0" t="str">
        <f aca="false">IF(I6715="GJ","MMBtu",I6715)</f>
        <v>MMBtu</v>
      </c>
      <c r="L6715" s="13" t="n">
        <f aca="false">H6715*J6715</f>
        <v>13787920</v>
      </c>
    </row>
    <row r="6716" customFormat="false" ht="12.75" hidden="false" customHeight="false" outlineLevel="0" collapsed="false">
      <c r="A6716" s="0" t="s">
        <v>53</v>
      </c>
      <c r="B6716" s="0" t="s">
        <v>448</v>
      </c>
      <c r="C6716" s="0" t="s">
        <v>6</v>
      </c>
      <c r="D6716" s="0" t="s">
        <v>453</v>
      </c>
      <c r="E6716" s="0" t="s">
        <v>329</v>
      </c>
      <c r="F6716" s="0" t="s">
        <v>454</v>
      </c>
      <c r="G6716" s="0" t="n">
        <v>74</v>
      </c>
      <c r="H6716" s="0" t="n">
        <v>14573498</v>
      </c>
      <c r="I6716" s="0" t="s">
        <v>451</v>
      </c>
      <c r="J6716" s="0" t="n">
        <f aca="false">IF(I6716="GJ",1.0542,1)</f>
        <v>1</v>
      </c>
      <c r="K6716" s="0" t="str">
        <f aca="false">IF(I6716="GJ","MMBtu",I6716)</f>
        <v>MMBtu</v>
      </c>
      <c r="L6716" s="13" t="n">
        <f aca="false">H6716*J6716</f>
        <v>14573498</v>
      </c>
    </row>
    <row r="6717" customFormat="false" ht="12.75" hidden="false" customHeight="false" outlineLevel="0" collapsed="false">
      <c r="A6717" s="0" t="s">
        <v>53</v>
      </c>
      <c r="B6717" s="0" t="s">
        <v>448</v>
      </c>
      <c r="C6717" s="0" t="s">
        <v>6</v>
      </c>
      <c r="D6717" s="0" t="s">
        <v>449</v>
      </c>
      <c r="E6717" s="0" t="s">
        <v>396</v>
      </c>
      <c r="F6717" s="0" t="s">
        <v>454</v>
      </c>
      <c r="G6717" s="0" t="n">
        <v>1790</v>
      </c>
      <c r="H6717" s="0" t="n">
        <v>16822723</v>
      </c>
      <c r="I6717" s="0" t="s">
        <v>451</v>
      </c>
      <c r="J6717" s="0" t="n">
        <f aca="false">IF(I6717="GJ",1.0542,1)</f>
        <v>1</v>
      </c>
      <c r="K6717" s="0" t="str">
        <f aca="false">IF(I6717="GJ","MMBtu",I6717)</f>
        <v>MMBtu</v>
      </c>
      <c r="L6717" s="13" t="n">
        <f aca="false">H6717*J6717</f>
        <v>16822723</v>
      </c>
    </row>
    <row r="6718" customFormat="false" ht="12.75" hidden="false" customHeight="false" outlineLevel="0" collapsed="false">
      <c r="A6718" s="0" t="s">
        <v>53</v>
      </c>
      <c r="B6718" s="0" t="s">
        <v>448</v>
      </c>
      <c r="C6718" s="0" t="s">
        <v>6</v>
      </c>
      <c r="D6718" s="0" t="s">
        <v>453</v>
      </c>
      <c r="E6718" s="0" t="s">
        <v>396</v>
      </c>
      <c r="F6718" s="0" t="s">
        <v>454</v>
      </c>
      <c r="G6718" s="0" t="n">
        <v>79</v>
      </c>
      <c r="H6718" s="0" t="n">
        <v>17003072</v>
      </c>
      <c r="I6718" s="0" t="s">
        <v>451</v>
      </c>
      <c r="J6718" s="0" t="n">
        <f aca="false">IF(I6718="GJ",1.0542,1)</f>
        <v>1</v>
      </c>
      <c r="K6718" s="0" t="str">
        <f aca="false">IF(I6718="GJ","MMBtu",I6718)</f>
        <v>MMBtu</v>
      </c>
      <c r="L6718" s="13" t="n">
        <f aca="false">H6718*J6718</f>
        <v>17003072</v>
      </c>
    </row>
    <row r="6719" customFormat="false" ht="12.75" hidden="false" customHeight="false" outlineLevel="0" collapsed="false">
      <c r="A6719" s="0" t="s">
        <v>53</v>
      </c>
      <c r="B6719" s="0" t="s">
        <v>448</v>
      </c>
      <c r="C6719" s="0" t="s">
        <v>6</v>
      </c>
      <c r="D6719" s="0" t="s">
        <v>453</v>
      </c>
      <c r="E6719" s="0" t="s">
        <v>241</v>
      </c>
      <c r="F6719" s="0" t="s">
        <v>454</v>
      </c>
      <c r="G6719" s="0" t="n">
        <v>46</v>
      </c>
      <c r="H6719" s="0" t="n">
        <v>17260000</v>
      </c>
      <c r="I6719" s="0" t="s">
        <v>451</v>
      </c>
      <c r="J6719" s="0" t="n">
        <f aca="false">IF(I6719="GJ",1.0542,1)</f>
        <v>1</v>
      </c>
      <c r="K6719" s="0" t="str">
        <f aca="false">IF(I6719="GJ","MMBtu",I6719)</f>
        <v>MMBtu</v>
      </c>
      <c r="L6719" s="13" t="n">
        <f aca="false">H6719*J6719</f>
        <v>17260000</v>
      </c>
    </row>
    <row r="6720" customFormat="false" ht="12.75" hidden="false" customHeight="false" outlineLevel="0" collapsed="false">
      <c r="A6720" s="0" t="s">
        <v>53</v>
      </c>
      <c r="B6720" s="0" t="s">
        <v>448</v>
      </c>
      <c r="C6720" s="0" t="s">
        <v>6</v>
      </c>
      <c r="D6720" s="0" t="s">
        <v>453</v>
      </c>
      <c r="E6720" s="0" t="s">
        <v>423</v>
      </c>
      <c r="F6720" s="0" t="s">
        <v>455</v>
      </c>
      <c r="G6720" s="0" t="n">
        <v>226</v>
      </c>
      <c r="H6720" s="0" t="n">
        <v>17630000</v>
      </c>
      <c r="I6720" s="0" t="s">
        <v>451</v>
      </c>
      <c r="J6720" s="0" t="n">
        <f aca="false">IF(I6720="GJ",1.0542,1)</f>
        <v>1</v>
      </c>
      <c r="K6720" s="0" t="str">
        <f aca="false">IF(I6720="GJ","MMBtu",I6720)</f>
        <v>MMBtu</v>
      </c>
      <c r="L6720" s="13" t="n">
        <f aca="false">H6720*J6720</f>
        <v>17630000</v>
      </c>
    </row>
    <row r="6721" customFormat="false" ht="12.75" hidden="false" customHeight="false" outlineLevel="0" collapsed="false">
      <c r="A6721" s="0" t="s">
        <v>53</v>
      </c>
      <c r="B6721" s="0" t="s">
        <v>448</v>
      </c>
      <c r="C6721" s="0" t="s">
        <v>6</v>
      </c>
      <c r="D6721" s="0" t="s">
        <v>453</v>
      </c>
      <c r="E6721" s="0" t="s">
        <v>329</v>
      </c>
      <c r="F6721" s="0" t="s">
        <v>455</v>
      </c>
      <c r="G6721" s="0" t="n">
        <v>137</v>
      </c>
      <c r="H6721" s="0" t="n">
        <v>18485000</v>
      </c>
      <c r="I6721" s="0" t="s">
        <v>451</v>
      </c>
      <c r="J6721" s="0" t="n">
        <f aca="false">IF(I6721="GJ",1.0542,1)</f>
        <v>1</v>
      </c>
      <c r="K6721" s="0" t="str">
        <f aca="false">IF(I6721="GJ","MMBtu",I6721)</f>
        <v>MMBtu</v>
      </c>
      <c r="L6721" s="13" t="n">
        <f aca="false">H6721*J6721</f>
        <v>18485000</v>
      </c>
    </row>
    <row r="6722" customFormat="false" ht="12.75" hidden="false" customHeight="false" outlineLevel="0" collapsed="false">
      <c r="A6722" s="0" t="s">
        <v>53</v>
      </c>
      <c r="B6722" s="0" t="s">
        <v>448</v>
      </c>
      <c r="C6722" s="0" t="s">
        <v>6</v>
      </c>
      <c r="D6722" s="0" t="s">
        <v>449</v>
      </c>
      <c r="E6722" s="0" t="s">
        <v>329</v>
      </c>
      <c r="F6722" s="0" t="s">
        <v>454</v>
      </c>
      <c r="G6722" s="0" t="n">
        <v>2227</v>
      </c>
      <c r="H6722" s="0" t="n">
        <v>19849915</v>
      </c>
      <c r="I6722" s="0" t="s">
        <v>451</v>
      </c>
      <c r="J6722" s="0" t="n">
        <f aca="false">IF(I6722="GJ",1.0542,1)</f>
        <v>1</v>
      </c>
      <c r="K6722" s="0" t="str">
        <f aca="false">IF(I6722="GJ","MMBtu",I6722)</f>
        <v>MMBtu</v>
      </c>
      <c r="L6722" s="13" t="n">
        <f aca="false">H6722*J6722</f>
        <v>19849915</v>
      </c>
    </row>
    <row r="6723" customFormat="false" ht="12.75" hidden="false" customHeight="false" outlineLevel="0" collapsed="false">
      <c r="A6723" s="0" t="s">
        <v>53</v>
      </c>
      <c r="B6723" s="0" t="s">
        <v>448</v>
      </c>
      <c r="C6723" s="0" t="s">
        <v>6</v>
      </c>
      <c r="D6723" s="0" t="s">
        <v>453</v>
      </c>
      <c r="E6723" s="0" t="s">
        <v>301</v>
      </c>
      <c r="F6723" s="0" t="s">
        <v>455</v>
      </c>
      <c r="G6723" s="0" t="n">
        <v>141</v>
      </c>
      <c r="H6723" s="0" t="n">
        <v>20095000</v>
      </c>
      <c r="I6723" s="0" t="s">
        <v>451</v>
      </c>
      <c r="J6723" s="0" t="n">
        <f aca="false">IF(I6723="GJ",1.0542,1)</f>
        <v>1</v>
      </c>
      <c r="K6723" s="0" t="str">
        <f aca="false">IF(I6723="GJ","MMBtu",I6723)</f>
        <v>MMBtu</v>
      </c>
      <c r="L6723" s="13" t="n">
        <f aca="false">H6723*J6723</f>
        <v>20095000</v>
      </c>
    </row>
    <row r="6724" customFormat="false" ht="12.75" hidden="false" customHeight="false" outlineLevel="0" collapsed="false">
      <c r="A6724" s="0" t="s">
        <v>53</v>
      </c>
      <c r="B6724" s="0" t="s">
        <v>448</v>
      </c>
      <c r="C6724" s="0" t="s">
        <v>6</v>
      </c>
      <c r="D6724" s="0" t="s">
        <v>453</v>
      </c>
      <c r="E6724" s="0" t="s">
        <v>357</v>
      </c>
      <c r="F6724" s="0" t="s">
        <v>455</v>
      </c>
      <c r="G6724" s="0" t="n">
        <v>146</v>
      </c>
      <c r="H6724" s="0" t="n">
        <v>20607500</v>
      </c>
      <c r="I6724" s="0" t="s">
        <v>451</v>
      </c>
      <c r="J6724" s="0" t="n">
        <f aca="false">IF(I6724="GJ",1.0542,1)</f>
        <v>1</v>
      </c>
      <c r="K6724" s="0" t="str">
        <f aca="false">IF(I6724="GJ","MMBtu",I6724)</f>
        <v>MMBtu</v>
      </c>
      <c r="L6724" s="13" t="n">
        <f aca="false">H6724*J6724</f>
        <v>20607500</v>
      </c>
    </row>
    <row r="6725" customFormat="false" ht="12.75" hidden="false" customHeight="false" outlineLevel="0" collapsed="false">
      <c r="A6725" s="0" t="s">
        <v>53</v>
      </c>
      <c r="B6725" s="0" t="s">
        <v>448</v>
      </c>
      <c r="C6725" s="0" t="s">
        <v>6</v>
      </c>
      <c r="D6725" s="0" t="s">
        <v>449</v>
      </c>
      <c r="E6725" s="0" t="s">
        <v>357</v>
      </c>
      <c r="F6725" s="0" t="s">
        <v>454</v>
      </c>
      <c r="G6725" s="0" t="n">
        <v>2201</v>
      </c>
      <c r="H6725" s="0" t="n">
        <v>20748037</v>
      </c>
      <c r="I6725" s="0" t="s">
        <v>451</v>
      </c>
      <c r="J6725" s="0" t="n">
        <f aca="false">IF(I6725="GJ",1.0542,1)</f>
        <v>1</v>
      </c>
      <c r="K6725" s="0" t="str">
        <f aca="false">IF(I6725="GJ","MMBtu",I6725)</f>
        <v>MMBtu</v>
      </c>
      <c r="L6725" s="13" t="n">
        <f aca="false">H6725*J6725</f>
        <v>20748037</v>
      </c>
    </row>
    <row r="6726" customFormat="false" ht="12.75" hidden="false" customHeight="false" outlineLevel="0" collapsed="false">
      <c r="A6726" s="0" t="s">
        <v>53</v>
      </c>
      <c r="B6726" s="0" t="s">
        <v>448</v>
      </c>
      <c r="C6726" s="0" t="s">
        <v>6</v>
      </c>
      <c r="D6726" s="0" t="s">
        <v>453</v>
      </c>
      <c r="E6726" s="0" t="s">
        <v>396</v>
      </c>
      <c r="F6726" s="0" t="s">
        <v>455</v>
      </c>
      <c r="G6726" s="0" t="n">
        <v>205</v>
      </c>
      <c r="H6726" s="0" t="n">
        <v>29657500</v>
      </c>
      <c r="I6726" s="0" t="s">
        <v>451</v>
      </c>
      <c r="J6726" s="0" t="n">
        <f aca="false">IF(I6726="GJ",1.0542,1)</f>
        <v>1</v>
      </c>
      <c r="K6726" s="0" t="str">
        <f aca="false">IF(I6726="GJ","MMBtu",I6726)</f>
        <v>MMBtu</v>
      </c>
      <c r="L6726" s="13" t="n">
        <f aca="false">H6726*J6726</f>
        <v>29657500</v>
      </c>
    </row>
    <row r="6727" customFormat="false" ht="12.75" hidden="false" customHeight="false" outlineLevel="0" collapsed="false">
      <c r="A6727" s="0" t="s">
        <v>53</v>
      </c>
      <c r="B6727" s="0" t="s">
        <v>448</v>
      </c>
      <c r="C6727" s="0" t="s">
        <v>6</v>
      </c>
      <c r="D6727" s="0" t="s">
        <v>453</v>
      </c>
      <c r="E6727" s="0" t="s">
        <v>301</v>
      </c>
      <c r="F6727" s="0" t="s">
        <v>454</v>
      </c>
      <c r="G6727" s="0" t="n">
        <v>106</v>
      </c>
      <c r="H6727" s="0" t="n">
        <v>30971195</v>
      </c>
      <c r="I6727" s="0" t="s">
        <v>451</v>
      </c>
      <c r="J6727" s="0" t="n">
        <f aca="false">IF(I6727="GJ",1.0542,1)</f>
        <v>1</v>
      </c>
      <c r="K6727" s="0" t="str">
        <f aca="false">IF(I6727="GJ","MMBtu",I6727)</f>
        <v>MMBtu</v>
      </c>
      <c r="L6727" s="13" t="n">
        <f aca="false">H6727*J6727</f>
        <v>30971195</v>
      </c>
    </row>
    <row r="6728" customFormat="false" ht="12.75" hidden="false" customHeight="false" outlineLevel="0" collapsed="false">
      <c r="A6728" s="0" t="s">
        <v>53</v>
      </c>
      <c r="B6728" s="0" t="s">
        <v>448</v>
      </c>
      <c r="C6728" s="0" t="s">
        <v>6</v>
      </c>
      <c r="D6728" s="0" t="s">
        <v>453</v>
      </c>
      <c r="E6728" s="0" t="s">
        <v>191</v>
      </c>
      <c r="F6728" s="0" t="s">
        <v>454</v>
      </c>
      <c r="G6728" s="0" t="n">
        <v>60</v>
      </c>
      <c r="H6728" s="0" t="n">
        <v>31070000</v>
      </c>
      <c r="I6728" s="0" t="s">
        <v>451</v>
      </c>
      <c r="J6728" s="0" t="n">
        <f aca="false">IF(I6728="GJ",1.0542,1)</f>
        <v>1</v>
      </c>
      <c r="K6728" s="0" t="str">
        <f aca="false">IF(I6728="GJ","MMBtu",I6728)</f>
        <v>MMBtu</v>
      </c>
      <c r="L6728" s="13" t="n">
        <f aca="false">H6728*J6728</f>
        <v>31070000</v>
      </c>
    </row>
    <row r="6729" customFormat="false" ht="12.75" hidden="false" customHeight="false" outlineLevel="0" collapsed="false">
      <c r="A6729" s="0" t="s">
        <v>299</v>
      </c>
      <c r="B6729" s="0" t="s">
        <v>448</v>
      </c>
      <c r="C6729" s="0" t="s">
        <v>171</v>
      </c>
      <c r="D6729" s="0" t="s">
        <v>449</v>
      </c>
      <c r="E6729" s="0" t="s">
        <v>329</v>
      </c>
      <c r="F6729" s="0" t="s">
        <v>456</v>
      </c>
      <c r="G6729" s="0" t="n">
        <v>1</v>
      </c>
      <c r="H6729" s="0" t="n">
        <v>571</v>
      </c>
      <c r="I6729" s="0" t="s">
        <v>462</v>
      </c>
      <c r="J6729" s="0" t="n">
        <f aca="false">IF(I6729="GJ",1.0542,1)</f>
        <v>1</v>
      </c>
      <c r="K6729" s="0" t="str">
        <f aca="false">IF(I6729="GJ","MMBtu",I6729)</f>
        <v>MWh</v>
      </c>
      <c r="L6729" s="13" t="n">
        <f aca="false">H6729*J6729</f>
        <v>571</v>
      </c>
    </row>
    <row r="6730" customFormat="false" ht="12.75" hidden="false" customHeight="false" outlineLevel="0" collapsed="false">
      <c r="A6730" s="0" t="s">
        <v>299</v>
      </c>
      <c r="B6730" s="0" t="s">
        <v>448</v>
      </c>
      <c r="C6730" s="0" t="s">
        <v>171</v>
      </c>
      <c r="D6730" s="0" t="s">
        <v>449</v>
      </c>
      <c r="E6730" s="0" t="s">
        <v>241</v>
      </c>
      <c r="F6730" s="0" t="s">
        <v>456</v>
      </c>
      <c r="G6730" s="0" t="n">
        <v>1</v>
      </c>
      <c r="H6730" s="0" t="n">
        <v>571</v>
      </c>
      <c r="I6730" s="0" t="s">
        <v>462</v>
      </c>
      <c r="J6730" s="0" t="n">
        <f aca="false">IF(I6730="GJ",1.0542,1)</f>
        <v>1</v>
      </c>
      <c r="K6730" s="0" t="str">
        <f aca="false">IF(I6730="GJ","MMBtu",I6730)</f>
        <v>MWh</v>
      </c>
      <c r="L6730" s="13" t="n">
        <f aca="false">H6730*J6730</f>
        <v>571</v>
      </c>
    </row>
    <row r="6731" customFormat="false" ht="12.75" hidden="false" customHeight="false" outlineLevel="0" collapsed="false">
      <c r="A6731" s="0" t="s">
        <v>299</v>
      </c>
      <c r="B6731" s="0" t="s">
        <v>448</v>
      </c>
      <c r="C6731" s="0" t="s">
        <v>171</v>
      </c>
      <c r="D6731" s="0" t="s">
        <v>449</v>
      </c>
      <c r="E6731" s="0" t="s">
        <v>301</v>
      </c>
      <c r="F6731" s="0" t="s">
        <v>456</v>
      </c>
      <c r="G6731" s="0" t="n">
        <v>2</v>
      </c>
      <c r="H6731" s="0" t="n">
        <v>1142</v>
      </c>
      <c r="I6731" s="0" t="s">
        <v>462</v>
      </c>
      <c r="J6731" s="0" t="n">
        <f aca="false">IF(I6731="GJ",1.0542,1)</f>
        <v>1</v>
      </c>
      <c r="K6731" s="0" t="str">
        <f aca="false">IF(I6731="GJ","MMBtu",I6731)</f>
        <v>MWh</v>
      </c>
      <c r="L6731" s="13" t="n">
        <f aca="false">H6731*J6731</f>
        <v>1142</v>
      </c>
    </row>
    <row r="6732" customFormat="false" ht="12.75" hidden="false" customHeight="false" outlineLevel="0" collapsed="false">
      <c r="A6732" s="0" t="s">
        <v>299</v>
      </c>
      <c r="B6732" s="0" t="s">
        <v>448</v>
      </c>
      <c r="C6732" s="0" t="s">
        <v>171</v>
      </c>
      <c r="D6732" s="0" t="s">
        <v>449</v>
      </c>
      <c r="E6732" s="0" t="s">
        <v>396</v>
      </c>
      <c r="F6732" s="0" t="s">
        <v>456</v>
      </c>
      <c r="G6732" s="0" t="n">
        <v>13</v>
      </c>
      <c r="H6732" s="0" t="n">
        <v>7426</v>
      </c>
      <c r="I6732" s="0" t="s">
        <v>462</v>
      </c>
      <c r="J6732" s="0" t="n">
        <f aca="false">IF(I6732="GJ",1.0542,1)</f>
        <v>1</v>
      </c>
      <c r="K6732" s="0" t="str">
        <f aca="false">IF(I6732="GJ","MMBtu",I6732)</f>
        <v>MWh</v>
      </c>
      <c r="L6732" s="13" t="n">
        <f aca="false">H6732*J6732</f>
        <v>7426</v>
      </c>
    </row>
    <row r="6733" customFormat="false" ht="12.75" hidden="false" customHeight="false" outlineLevel="0" collapsed="false">
      <c r="A6733" s="0" t="s">
        <v>299</v>
      </c>
      <c r="B6733" s="0" t="s">
        <v>448</v>
      </c>
      <c r="C6733" s="0" t="s">
        <v>171</v>
      </c>
      <c r="D6733" s="0" t="s">
        <v>449</v>
      </c>
      <c r="E6733" s="0" t="s">
        <v>357</v>
      </c>
      <c r="F6733" s="0" t="s">
        <v>456</v>
      </c>
      <c r="G6733" s="0" t="n">
        <v>14</v>
      </c>
      <c r="H6733" s="0" t="n">
        <v>7997</v>
      </c>
      <c r="I6733" s="0" t="s">
        <v>462</v>
      </c>
      <c r="J6733" s="0" t="n">
        <f aca="false">IF(I6733="GJ",1.0542,1)</f>
        <v>1</v>
      </c>
      <c r="K6733" s="0" t="str">
        <f aca="false">IF(I6733="GJ","MMBtu",I6733)</f>
        <v>MWh</v>
      </c>
      <c r="L6733" s="13" t="n">
        <f aca="false">H6733*J6733</f>
        <v>7997</v>
      </c>
    </row>
    <row r="6734" customFormat="false" ht="12.75" hidden="false" customHeight="false" outlineLevel="0" collapsed="false">
      <c r="A6734" s="0" t="s">
        <v>299</v>
      </c>
      <c r="B6734" s="0" t="s">
        <v>448</v>
      </c>
      <c r="C6734" s="0" t="s">
        <v>171</v>
      </c>
      <c r="D6734" s="0" t="s">
        <v>449</v>
      </c>
      <c r="E6734" s="0" t="s">
        <v>423</v>
      </c>
      <c r="F6734" s="0" t="s">
        <v>456</v>
      </c>
      <c r="G6734" s="0" t="n">
        <v>34</v>
      </c>
      <c r="H6734" s="0" t="n">
        <v>20311</v>
      </c>
      <c r="I6734" s="0" t="s">
        <v>462</v>
      </c>
      <c r="J6734" s="0" t="n">
        <f aca="false">IF(I6734="GJ",1.0542,1)</f>
        <v>1</v>
      </c>
      <c r="K6734" s="0" t="str">
        <f aca="false">IF(I6734="GJ","MMBtu",I6734)</f>
        <v>MWh</v>
      </c>
      <c r="L6734" s="13" t="n">
        <f aca="false">H6734*J6734</f>
        <v>20311</v>
      </c>
    </row>
    <row r="6735" customFormat="false" ht="12.75" hidden="false" customHeight="false" outlineLevel="0" collapsed="false">
      <c r="A6735" s="0" t="s">
        <v>252</v>
      </c>
      <c r="B6735" s="0" t="s">
        <v>448</v>
      </c>
      <c r="C6735" s="0" t="s">
        <v>6</v>
      </c>
      <c r="D6735" s="0" t="s">
        <v>453</v>
      </c>
      <c r="E6735" s="0" t="s">
        <v>241</v>
      </c>
      <c r="F6735" s="0" t="s">
        <v>452</v>
      </c>
      <c r="G6735" s="0" t="n">
        <v>1</v>
      </c>
      <c r="H6735" s="0" t="n">
        <v>600000</v>
      </c>
      <c r="I6735" s="0" t="s">
        <v>451</v>
      </c>
      <c r="J6735" s="0" t="n">
        <f aca="false">IF(I6735="GJ",1.0542,1)</f>
        <v>1</v>
      </c>
      <c r="K6735" s="0" t="str">
        <f aca="false">IF(I6735="GJ","MMBtu",I6735)</f>
        <v>MMBtu</v>
      </c>
      <c r="L6735" s="13" t="n">
        <f aca="false">H6735*J6735</f>
        <v>600000</v>
      </c>
    </row>
    <row r="6736" customFormat="false" ht="12.75" hidden="false" customHeight="false" outlineLevel="0" collapsed="false">
      <c r="A6736" s="0" t="s">
        <v>252</v>
      </c>
      <c r="B6736" s="0" t="s">
        <v>448</v>
      </c>
      <c r="C6736" s="0" t="s">
        <v>6</v>
      </c>
      <c r="D6736" s="0" t="s">
        <v>453</v>
      </c>
      <c r="E6736" s="0" t="s">
        <v>301</v>
      </c>
      <c r="F6736" s="0" t="s">
        <v>452</v>
      </c>
      <c r="G6736" s="0" t="n">
        <v>3</v>
      </c>
      <c r="H6736" s="0" t="n">
        <v>1600000</v>
      </c>
      <c r="I6736" s="0" t="s">
        <v>451</v>
      </c>
      <c r="J6736" s="0" t="n">
        <f aca="false">IF(I6736="GJ",1.0542,1)</f>
        <v>1</v>
      </c>
      <c r="K6736" s="0" t="str">
        <f aca="false">IF(I6736="GJ","MMBtu",I6736)</f>
        <v>MMBtu</v>
      </c>
      <c r="L6736" s="13" t="n">
        <f aca="false">H6736*J6736</f>
        <v>1600000</v>
      </c>
    </row>
    <row r="6737" customFormat="false" ht="12.75" hidden="false" customHeight="false" outlineLevel="0" collapsed="false">
      <c r="A6737" s="0" t="s">
        <v>252</v>
      </c>
      <c r="B6737" s="0" t="s">
        <v>448</v>
      </c>
      <c r="C6737" s="0" t="s">
        <v>6</v>
      </c>
      <c r="D6737" s="0" t="s">
        <v>453</v>
      </c>
      <c r="E6737" s="0" t="s">
        <v>301</v>
      </c>
      <c r="F6737" s="0" t="s">
        <v>454</v>
      </c>
      <c r="G6737" s="0" t="n">
        <v>7</v>
      </c>
      <c r="H6737" s="0" t="n">
        <v>1800000</v>
      </c>
      <c r="I6737" s="0" t="s">
        <v>451</v>
      </c>
      <c r="J6737" s="0" t="n">
        <f aca="false">IF(I6737="GJ",1.0542,1)</f>
        <v>1</v>
      </c>
      <c r="K6737" s="0" t="str">
        <f aca="false">IF(I6737="GJ","MMBtu",I6737)</f>
        <v>MMBtu</v>
      </c>
      <c r="L6737" s="13" t="n">
        <f aca="false">H6737*J6737</f>
        <v>1800000</v>
      </c>
    </row>
    <row r="6738" customFormat="false" ht="12.75" hidden="false" customHeight="false" outlineLevel="0" collapsed="false">
      <c r="A6738" s="0" t="s">
        <v>252</v>
      </c>
      <c r="B6738" s="0" t="s">
        <v>448</v>
      </c>
      <c r="C6738" s="0" t="s">
        <v>6</v>
      </c>
      <c r="D6738" s="0" t="s">
        <v>453</v>
      </c>
      <c r="E6738" s="0" t="s">
        <v>241</v>
      </c>
      <c r="F6738" s="0" t="s">
        <v>454</v>
      </c>
      <c r="G6738" s="0" t="n">
        <v>5</v>
      </c>
      <c r="H6738" s="0" t="n">
        <v>2910000</v>
      </c>
      <c r="I6738" s="0" t="s">
        <v>451</v>
      </c>
      <c r="J6738" s="0" t="n">
        <f aca="false">IF(I6738="GJ",1.0542,1)</f>
        <v>1</v>
      </c>
      <c r="K6738" s="0" t="str">
        <f aca="false">IF(I6738="GJ","MMBtu",I6738)</f>
        <v>MMBtu</v>
      </c>
      <c r="L6738" s="13" t="n">
        <f aca="false">H6738*J6738</f>
        <v>2910000</v>
      </c>
    </row>
    <row r="6739" customFormat="false" ht="12.75" hidden="false" customHeight="false" outlineLevel="0" collapsed="false">
      <c r="A6739" s="0" t="s">
        <v>249</v>
      </c>
      <c r="B6739" s="0" t="s">
        <v>457</v>
      </c>
      <c r="C6739" s="0" t="s">
        <v>6</v>
      </c>
      <c r="D6739" s="0" t="s">
        <v>449</v>
      </c>
      <c r="E6739" s="0" t="s">
        <v>329</v>
      </c>
      <c r="F6739" s="0" t="s">
        <v>461</v>
      </c>
      <c r="G6739" s="0" t="n">
        <v>7</v>
      </c>
      <c r="H6739" s="0" t="n">
        <v>135988</v>
      </c>
      <c r="I6739" s="0" t="s">
        <v>451</v>
      </c>
      <c r="J6739" s="0" t="n">
        <f aca="false">IF(I6739="GJ",1.0542,1)</f>
        <v>1</v>
      </c>
      <c r="K6739" s="0" t="str">
        <f aca="false">IF(I6739="GJ","MMBtu",I6739)</f>
        <v>MMBtu</v>
      </c>
      <c r="L6739" s="13" t="n">
        <f aca="false">H6739*J6739</f>
        <v>135988</v>
      </c>
    </row>
    <row r="6740" customFormat="false" ht="12.75" hidden="false" customHeight="false" outlineLevel="0" collapsed="false">
      <c r="A6740" s="0" t="s">
        <v>249</v>
      </c>
      <c r="B6740" s="0" t="s">
        <v>457</v>
      </c>
      <c r="C6740" s="0" t="s">
        <v>6</v>
      </c>
      <c r="D6740" s="0" t="s">
        <v>449</v>
      </c>
      <c r="E6740" s="0" t="s">
        <v>357</v>
      </c>
      <c r="F6740" s="0" t="s">
        <v>461</v>
      </c>
      <c r="G6740" s="0" t="n">
        <v>11</v>
      </c>
      <c r="H6740" s="0" t="n">
        <v>387500</v>
      </c>
      <c r="I6740" s="0" t="s">
        <v>451</v>
      </c>
      <c r="J6740" s="0" t="n">
        <f aca="false">IF(I6740="GJ",1.0542,1)</f>
        <v>1</v>
      </c>
      <c r="K6740" s="0" t="str">
        <f aca="false">IF(I6740="GJ","MMBtu",I6740)</f>
        <v>MMBtu</v>
      </c>
      <c r="L6740" s="13" t="n">
        <f aca="false">H6740*J6740</f>
        <v>387500</v>
      </c>
    </row>
    <row r="6741" customFormat="false" ht="12.75" hidden="false" customHeight="false" outlineLevel="0" collapsed="false">
      <c r="A6741" s="0" t="s">
        <v>249</v>
      </c>
      <c r="B6741" s="0" t="s">
        <v>457</v>
      </c>
      <c r="C6741" s="0" t="s">
        <v>6</v>
      </c>
      <c r="D6741" s="0" t="s">
        <v>449</v>
      </c>
      <c r="E6741" s="0" t="s">
        <v>423</v>
      </c>
      <c r="F6741" s="0" t="s">
        <v>458</v>
      </c>
      <c r="G6741" s="0" t="n">
        <v>120</v>
      </c>
      <c r="H6741" s="0" t="n">
        <v>2255000</v>
      </c>
      <c r="I6741" s="0" t="s">
        <v>459</v>
      </c>
      <c r="J6741" s="0" t="n">
        <f aca="false">IF(I6741="GJ",1.0542,1)</f>
        <v>1.0542</v>
      </c>
      <c r="K6741" s="0" t="str">
        <f aca="false">IF(I6741="GJ","MMBtu",I6741)</f>
        <v>MMBtu</v>
      </c>
      <c r="L6741" s="13" t="n">
        <f aca="false">H6741*J6741</f>
        <v>2377221</v>
      </c>
    </row>
    <row r="6742" customFormat="false" ht="12.75" hidden="false" customHeight="false" outlineLevel="0" collapsed="false">
      <c r="A6742" s="0" t="s">
        <v>249</v>
      </c>
      <c r="B6742" s="0" t="s">
        <v>457</v>
      </c>
      <c r="C6742" s="0" t="s">
        <v>6</v>
      </c>
      <c r="D6742" s="0" t="s">
        <v>449</v>
      </c>
      <c r="E6742" s="0" t="s">
        <v>241</v>
      </c>
      <c r="F6742" s="0" t="s">
        <v>458</v>
      </c>
      <c r="G6742" s="0" t="n">
        <v>345</v>
      </c>
      <c r="H6742" s="0" t="n">
        <v>10009000</v>
      </c>
      <c r="I6742" s="0" t="s">
        <v>459</v>
      </c>
      <c r="J6742" s="0" t="n">
        <f aca="false">IF(I6742="GJ",1.0542,1)</f>
        <v>1.0542</v>
      </c>
      <c r="K6742" s="0" t="str">
        <f aca="false">IF(I6742="GJ","MMBtu",I6742)</f>
        <v>MMBtu</v>
      </c>
      <c r="L6742" s="13" t="n">
        <f aca="false">H6742*J6742</f>
        <v>10551487.8</v>
      </c>
    </row>
    <row r="6743" customFormat="false" ht="12.75" hidden="false" customHeight="false" outlineLevel="0" collapsed="false">
      <c r="A6743" s="0" t="s">
        <v>249</v>
      </c>
      <c r="B6743" s="0" t="s">
        <v>457</v>
      </c>
      <c r="C6743" s="0" t="s">
        <v>6</v>
      </c>
      <c r="D6743" s="0" t="s">
        <v>449</v>
      </c>
      <c r="E6743" s="0" t="s">
        <v>329</v>
      </c>
      <c r="F6743" s="0" t="s">
        <v>458</v>
      </c>
      <c r="G6743" s="0" t="n">
        <v>212</v>
      </c>
      <c r="H6743" s="0" t="n">
        <v>11410500</v>
      </c>
      <c r="I6743" s="0" t="s">
        <v>459</v>
      </c>
      <c r="J6743" s="0" t="n">
        <f aca="false">IF(I6743="GJ",1.0542,1)</f>
        <v>1.0542</v>
      </c>
      <c r="K6743" s="0" t="str">
        <f aca="false">IF(I6743="GJ","MMBtu",I6743)</f>
        <v>MMBtu</v>
      </c>
      <c r="L6743" s="13" t="n">
        <f aca="false">H6743*J6743</f>
        <v>12028949.1</v>
      </c>
    </row>
    <row r="6744" customFormat="false" ht="12.75" hidden="false" customHeight="false" outlineLevel="0" collapsed="false">
      <c r="A6744" s="0" t="s">
        <v>249</v>
      </c>
      <c r="B6744" s="0" t="s">
        <v>457</v>
      </c>
      <c r="C6744" s="0" t="s">
        <v>6</v>
      </c>
      <c r="D6744" s="0" t="s">
        <v>449</v>
      </c>
      <c r="E6744" s="0" t="s">
        <v>301</v>
      </c>
      <c r="F6744" s="0" t="s">
        <v>458</v>
      </c>
      <c r="G6744" s="0" t="n">
        <v>394</v>
      </c>
      <c r="H6744" s="0" t="n">
        <v>14880500</v>
      </c>
      <c r="I6744" s="0" t="s">
        <v>459</v>
      </c>
      <c r="J6744" s="0" t="n">
        <f aca="false">IF(I6744="GJ",1.0542,1)</f>
        <v>1.0542</v>
      </c>
      <c r="K6744" s="0" t="str">
        <f aca="false">IF(I6744="GJ","MMBtu",I6744)</f>
        <v>MMBtu</v>
      </c>
      <c r="L6744" s="13" t="n">
        <f aca="false">H6744*J6744</f>
        <v>15687023.1</v>
      </c>
    </row>
    <row r="6745" customFormat="false" ht="12.75" hidden="false" customHeight="false" outlineLevel="0" collapsed="false">
      <c r="A6745" s="0" t="s">
        <v>249</v>
      </c>
      <c r="B6745" s="0" t="s">
        <v>457</v>
      </c>
      <c r="C6745" s="0" t="s">
        <v>6</v>
      </c>
      <c r="D6745" s="0" t="s">
        <v>449</v>
      </c>
      <c r="E6745" s="0" t="s">
        <v>357</v>
      </c>
      <c r="F6745" s="0" t="s">
        <v>458</v>
      </c>
      <c r="G6745" s="0" t="n">
        <v>334</v>
      </c>
      <c r="H6745" s="0" t="n">
        <v>17746700</v>
      </c>
      <c r="I6745" s="0" t="s">
        <v>459</v>
      </c>
      <c r="J6745" s="0" t="n">
        <f aca="false">IF(I6745="GJ",1.0542,1)</f>
        <v>1.0542</v>
      </c>
      <c r="K6745" s="0" t="str">
        <f aca="false">IF(I6745="GJ","MMBtu",I6745)</f>
        <v>MMBtu</v>
      </c>
      <c r="L6745" s="13" t="n">
        <f aca="false">H6745*J6745</f>
        <v>18708571.14</v>
      </c>
    </row>
    <row r="6746" customFormat="false" ht="12.75" hidden="false" customHeight="false" outlineLevel="0" collapsed="false">
      <c r="A6746" s="0" t="s">
        <v>249</v>
      </c>
      <c r="B6746" s="0" t="s">
        <v>457</v>
      </c>
      <c r="C6746" s="0" t="s">
        <v>6</v>
      </c>
      <c r="D6746" s="0" t="s">
        <v>449</v>
      </c>
      <c r="E6746" s="0" t="s">
        <v>396</v>
      </c>
      <c r="F6746" s="0" t="s">
        <v>458</v>
      </c>
      <c r="G6746" s="0" t="n">
        <v>297</v>
      </c>
      <c r="H6746" s="0" t="n">
        <v>37882350</v>
      </c>
      <c r="I6746" s="0" t="s">
        <v>459</v>
      </c>
      <c r="J6746" s="0" t="n">
        <f aca="false">IF(I6746="GJ",1.0542,1)</f>
        <v>1.0542</v>
      </c>
      <c r="K6746" s="0" t="str">
        <f aca="false">IF(I6746="GJ","MMBtu",I6746)</f>
        <v>MMBtu</v>
      </c>
      <c r="L6746" s="13" t="n">
        <f aca="false">H6746*J6746</f>
        <v>39935573.37</v>
      </c>
    </row>
    <row r="6747" customFormat="false" ht="12.75" hidden="false" customHeight="false" outlineLevel="0" collapsed="false">
      <c r="A6747" s="0" t="s">
        <v>363</v>
      </c>
      <c r="B6747" s="0" t="s">
        <v>448</v>
      </c>
      <c r="C6747" s="0" t="s">
        <v>6</v>
      </c>
      <c r="D6747" s="0" t="s">
        <v>449</v>
      </c>
      <c r="E6747" s="0" t="s">
        <v>357</v>
      </c>
      <c r="F6747" s="0" t="s">
        <v>456</v>
      </c>
      <c r="G6747" s="0" t="n">
        <v>72</v>
      </c>
      <c r="H6747" s="0" t="n">
        <v>995000</v>
      </c>
      <c r="I6747" s="0" t="s">
        <v>451</v>
      </c>
      <c r="J6747" s="0" t="n">
        <f aca="false">IF(I6747="GJ",1.0542,1)</f>
        <v>1</v>
      </c>
      <c r="K6747" s="0" t="str">
        <f aca="false">IF(I6747="GJ","MMBtu",I6747)</f>
        <v>MMBtu</v>
      </c>
      <c r="L6747" s="13" t="n">
        <f aca="false">H6747*J6747</f>
        <v>995000</v>
      </c>
    </row>
    <row r="6748" customFormat="false" ht="12.75" hidden="false" customHeight="false" outlineLevel="0" collapsed="false">
      <c r="A6748" s="0" t="s">
        <v>363</v>
      </c>
      <c r="B6748" s="0" t="s">
        <v>448</v>
      </c>
      <c r="C6748" s="0" t="s">
        <v>6</v>
      </c>
      <c r="D6748" s="0" t="s">
        <v>449</v>
      </c>
      <c r="E6748" s="0" t="s">
        <v>396</v>
      </c>
      <c r="F6748" s="0" t="s">
        <v>456</v>
      </c>
      <c r="G6748" s="0" t="n">
        <v>60</v>
      </c>
      <c r="H6748" s="0" t="n">
        <v>1005000</v>
      </c>
      <c r="I6748" s="0" t="s">
        <v>451</v>
      </c>
      <c r="J6748" s="0" t="n">
        <f aca="false">IF(I6748="GJ",1.0542,1)</f>
        <v>1</v>
      </c>
      <c r="K6748" s="0" t="str">
        <f aca="false">IF(I6748="GJ","MMBtu",I6748)</f>
        <v>MMBtu</v>
      </c>
      <c r="L6748" s="13" t="n">
        <f aca="false">H6748*J6748</f>
        <v>1005000</v>
      </c>
    </row>
    <row r="6749" customFormat="false" ht="12.75" hidden="false" customHeight="false" outlineLevel="0" collapsed="false">
      <c r="A6749" s="0" t="s">
        <v>404</v>
      </c>
      <c r="B6749" s="0" t="s">
        <v>448</v>
      </c>
      <c r="C6749" s="0" t="s">
        <v>6</v>
      </c>
      <c r="D6749" s="0" t="s">
        <v>453</v>
      </c>
      <c r="E6749" s="0" t="s">
        <v>396</v>
      </c>
      <c r="F6749" s="0" t="s">
        <v>450</v>
      </c>
      <c r="G6749" s="0" t="n">
        <v>1</v>
      </c>
      <c r="H6749" s="0" t="n">
        <v>150000</v>
      </c>
      <c r="I6749" s="0" t="s">
        <v>451</v>
      </c>
      <c r="J6749" s="0" t="n">
        <f aca="false">IF(I6749="GJ",1.0542,1)</f>
        <v>1</v>
      </c>
      <c r="K6749" s="0" t="str">
        <f aca="false">IF(I6749="GJ","MMBtu",I6749)</f>
        <v>MMBtu</v>
      </c>
      <c r="L6749" s="13" t="n">
        <f aca="false">H6749*J6749</f>
        <v>150000</v>
      </c>
    </row>
    <row r="6750" customFormat="false" ht="12.75" hidden="false" customHeight="false" outlineLevel="0" collapsed="false">
      <c r="A6750" s="0" t="s">
        <v>404</v>
      </c>
      <c r="B6750" s="0" t="s">
        <v>448</v>
      </c>
      <c r="C6750" s="0" t="s">
        <v>6</v>
      </c>
      <c r="D6750" s="0" t="s">
        <v>453</v>
      </c>
      <c r="E6750" s="0" t="s">
        <v>396</v>
      </c>
      <c r="F6750" s="0" t="s">
        <v>456</v>
      </c>
      <c r="G6750" s="0" t="n">
        <v>3</v>
      </c>
      <c r="H6750" s="0" t="n">
        <v>920000</v>
      </c>
      <c r="I6750" s="0" t="s">
        <v>451</v>
      </c>
      <c r="J6750" s="0" t="n">
        <f aca="false">IF(I6750="GJ",1.0542,1)</f>
        <v>1</v>
      </c>
      <c r="K6750" s="0" t="str">
        <f aca="false">IF(I6750="GJ","MMBtu",I6750)</f>
        <v>MMBtu</v>
      </c>
      <c r="L6750" s="13" t="n">
        <f aca="false">H6750*J6750</f>
        <v>920000</v>
      </c>
    </row>
    <row r="6751" customFormat="false" ht="12.75" hidden="false" customHeight="false" outlineLevel="0" collapsed="false">
      <c r="A6751" s="0" t="s">
        <v>31</v>
      </c>
      <c r="B6751" s="0" t="s">
        <v>457</v>
      </c>
      <c r="C6751" s="0" t="s">
        <v>6</v>
      </c>
      <c r="D6751" s="0" t="s">
        <v>449</v>
      </c>
      <c r="E6751" s="0" t="s">
        <v>423</v>
      </c>
      <c r="F6751" s="0" t="s">
        <v>461</v>
      </c>
      <c r="G6751" s="0" t="n">
        <v>4</v>
      </c>
      <c r="H6751" s="0" t="n">
        <v>120000</v>
      </c>
      <c r="I6751" s="0" t="s">
        <v>451</v>
      </c>
      <c r="J6751" s="0" t="n">
        <f aca="false">IF(I6751="GJ",1.0542,1)</f>
        <v>1</v>
      </c>
      <c r="K6751" s="0" t="str">
        <f aca="false">IF(I6751="GJ","MMBtu",I6751)</f>
        <v>MMBtu</v>
      </c>
      <c r="L6751" s="13" t="n">
        <f aca="false">H6751*J6751</f>
        <v>120000</v>
      </c>
    </row>
    <row r="6752" customFormat="false" ht="12.75" hidden="false" customHeight="false" outlineLevel="0" collapsed="false">
      <c r="A6752" s="0" t="s">
        <v>31</v>
      </c>
      <c r="B6752" s="0" t="s">
        <v>457</v>
      </c>
      <c r="C6752" s="0" t="s">
        <v>6</v>
      </c>
      <c r="D6752" s="0" t="s">
        <v>449</v>
      </c>
      <c r="E6752" s="0" t="s">
        <v>396</v>
      </c>
      <c r="F6752" s="0" t="s">
        <v>461</v>
      </c>
      <c r="G6752" s="0" t="n">
        <v>4</v>
      </c>
      <c r="H6752" s="0" t="n">
        <v>175080</v>
      </c>
      <c r="I6752" s="0" t="s">
        <v>451</v>
      </c>
      <c r="J6752" s="0" t="n">
        <f aca="false">IF(I6752="GJ",1.0542,1)</f>
        <v>1</v>
      </c>
      <c r="K6752" s="0" t="str">
        <f aca="false">IF(I6752="GJ","MMBtu",I6752)</f>
        <v>MMBtu</v>
      </c>
      <c r="L6752" s="13" t="n">
        <f aca="false">H6752*J6752</f>
        <v>175080</v>
      </c>
    </row>
    <row r="6753" customFormat="false" ht="12.75" hidden="false" customHeight="false" outlineLevel="0" collapsed="false">
      <c r="A6753" s="0" t="s">
        <v>31</v>
      </c>
      <c r="B6753" s="0" t="s">
        <v>457</v>
      </c>
      <c r="C6753" s="0" t="s">
        <v>6</v>
      </c>
      <c r="D6753" s="0" t="s">
        <v>449</v>
      </c>
      <c r="E6753" s="0" t="s">
        <v>329</v>
      </c>
      <c r="F6753" s="0" t="s">
        <v>461</v>
      </c>
      <c r="G6753" s="0" t="n">
        <v>43</v>
      </c>
      <c r="H6753" s="0" t="n">
        <v>673100</v>
      </c>
      <c r="I6753" s="0" t="s">
        <v>451</v>
      </c>
      <c r="J6753" s="0" t="n">
        <f aca="false">IF(I6753="GJ",1.0542,1)</f>
        <v>1</v>
      </c>
      <c r="K6753" s="0" t="str">
        <f aca="false">IF(I6753="GJ","MMBtu",I6753)</f>
        <v>MMBtu</v>
      </c>
      <c r="L6753" s="13" t="n">
        <f aca="false">H6753*J6753</f>
        <v>673100</v>
      </c>
    </row>
    <row r="6754" customFormat="false" ht="12.75" hidden="false" customHeight="false" outlineLevel="0" collapsed="false">
      <c r="A6754" s="0" t="s">
        <v>31</v>
      </c>
      <c r="B6754" s="0" t="s">
        <v>457</v>
      </c>
      <c r="C6754" s="0" t="s">
        <v>6</v>
      </c>
      <c r="D6754" s="0" t="s">
        <v>453</v>
      </c>
      <c r="E6754" s="0" t="s">
        <v>241</v>
      </c>
      <c r="F6754" s="0" t="s">
        <v>458</v>
      </c>
      <c r="G6754" s="0" t="n">
        <v>1</v>
      </c>
      <c r="H6754" s="0" t="n">
        <v>755000</v>
      </c>
      <c r="I6754" s="0" t="s">
        <v>451</v>
      </c>
      <c r="J6754" s="0" t="n">
        <f aca="false">IF(I6754="GJ",1.0542,1)</f>
        <v>1</v>
      </c>
      <c r="K6754" s="0" t="str">
        <f aca="false">IF(I6754="GJ","MMBtu",I6754)</f>
        <v>MMBtu</v>
      </c>
      <c r="L6754" s="13" t="n">
        <f aca="false">H6754*J6754</f>
        <v>755000</v>
      </c>
    </row>
    <row r="6755" customFormat="false" ht="12.75" hidden="false" customHeight="false" outlineLevel="0" collapsed="false">
      <c r="A6755" s="0" t="s">
        <v>31</v>
      </c>
      <c r="B6755" s="0" t="s">
        <v>457</v>
      </c>
      <c r="C6755" s="0" t="s">
        <v>6</v>
      </c>
      <c r="D6755" s="0" t="s">
        <v>449</v>
      </c>
      <c r="E6755" s="0" t="s">
        <v>191</v>
      </c>
      <c r="F6755" s="0" t="s">
        <v>461</v>
      </c>
      <c r="G6755" s="0" t="n">
        <v>6</v>
      </c>
      <c r="H6755" s="0" t="n">
        <v>2150000</v>
      </c>
      <c r="I6755" s="0" t="s">
        <v>451</v>
      </c>
      <c r="J6755" s="0" t="n">
        <f aca="false">IF(I6755="GJ",1.0542,1)</f>
        <v>1</v>
      </c>
      <c r="K6755" s="0" t="str">
        <f aca="false">IF(I6755="GJ","MMBtu",I6755)</f>
        <v>MMBtu</v>
      </c>
      <c r="L6755" s="13" t="n">
        <f aca="false">H6755*J6755</f>
        <v>2150000</v>
      </c>
    </row>
    <row r="6756" customFormat="false" ht="12.75" hidden="false" customHeight="false" outlineLevel="0" collapsed="false">
      <c r="A6756" s="0" t="s">
        <v>31</v>
      </c>
      <c r="B6756" s="0" t="s">
        <v>457</v>
      </c>
      <c r="C6756" s="0" t="s">
        <v>6</v>
      </c>
      <c r="D6756" s="0" t="s">
        <v>449</v>
      </c>
      <c r="E6756" s="0" t="s">
        <v>301</v>
      </c>
      <c r="F6756" s="0" t="s">
        <v>461</v>
      </c>
      <c r="G6756" s="0" t="n">
        <v>34</v>
      </c>
      <c r="H6756" s="0" t="n">
        <v>4149854</v>
      </c>
      <c r="I6756" s="0" t="s">
        <v>451</v>
      </c>
      <c r="J6756" s="0" t="n">
        <f aca="false">IF(I6756="GJ",1.0542,1)</f>
        <v>1</v>
      </c>
      <c r="K6756" s="0" t="str">
        <f aca="false">IF(I6756="GJ","MMBtu",I6756)</f>
        <v>MMBtu</v>
      </c>
      <c r="L6756" s="13" t="n">
        <f aca="false">H6756*J6756</f>
        <v>4149854</v>
      </c>
    </row>
    <row r="6757" customFormat="false" ht="12.75" hidden="false" customHeight="false" outlineLevel="0" collapsed="false">
      <c r="A6757" s="0" t="s">
        <v>31</v>
      </c>
      <c r="B6757" s="0" t="s">
        <v>457</v>
      </c>
      <c r="C6757" s="0" t="s">
        <v>6</v>
      </c>
      <c r="D6757" s="0" t="s">
        <v>449</v>
      </c>
      <c r="E6757" s="0" t="s">
        <v>241</v>
      </c>
      <c r="F6757" s="0" t="s">
        <v>461</v>
      </c>
      <c r="G6757" s="0" t="n">
        <v>20</v>
      </c>
      <c r="H6757" s="0" t="n">
        <v>6466600</v>
      </c>
      <c r="I6757" s="0" t="s">
        <v>451</v>
      </c>
      <c r="J6757" s="0" t="n">
        <f aca="false">IF(I6757="GJ",1.0542,1)</f>
        <v>1</v>
      </c>
      <c r="K6757" s="0" t="str">
        <f aca="false">IF(I6757="GJ","MMBtu",I6757)</f>
        <v>MMBtu</v>
      </c>
      <c r="L6757" s="13" t="n">
        <f aca="false">H6757*J6757</f>
        <v>6466600</v>
      </c>
    </row>
    <row r="6758" customFormat="false" ht="12.75" hidden="false" customHeight="false" outlineLevel="0" collapsed="false">
      <c r="A6758" s="0" t="s">
        <v>31</v>
      </c>
      <c r="B6758" s="0" t="s">
        <v>448</v>
      </c>
      <c r="C6758" s="0" t="s">
        <v>6</v>
      </c>
      <c r="D6758" s="0" t="s">
        <v>449</v>
      </c>
      <c r="E6758" s="0" t="s">
        <v>423</v>
      </c>
      <c r="F6758" s="0" t="s">
        <v>450</v>
      </c>
      <c r="G6758" s="0" t="n">
        <v>7</v>
      </c>
      <c r="H6758" s="0" t="n">
        <v>41180</v>
      </c>
      <c r="I6758" s="0" t="s">
        <v>451</v>
      </c>
      <c r="J6758" s="0" t="n">
        <f aca="false">IF(I6758="GJ",1.0542,1)</f>
        <v>1</v>
      </c>
      <c r="K6758" s="0" t="str">
        <f aca="false">IF(I6758="GJ","MMBtu",I6758)</f>
        <v>MMBtu</v>
      </c>
      <c r="L6758" s="13" t="n">
        <f aca="false">H6758*J6758</f>
        <v>41180</v>
      </c>
    </row>
    <row r="6759" customFormat="false" ht="12.75" hidden="false" customHeight="false" outlineLevel="0" collapsed="false">
      <c r="A6759" s="0" t="s">
        <v>31</v>
      </c>
      <c r="B6759" s="0" t="s">
        <v>448</v>
      </c>
      <c r="C6759" s="0" t="s">
        <v>6</v>
      </c>
      <c r="D6759" s="0" t="s">
        <v>449</v>
      </c>
      <c r="E6759" s="0" t="s">
        <v>396</v>
      </c>
      <c r="F6759" s="0" t="s">
        <v>450</v>
      </c>
      <c r="G6759" s="0" t="n">
        <v>15</v>
      </c>
      <c r="H6759" s="0" t="n">
        <v>106046</v>
      </c>
      <c r="I6759" s="0" t="s">
        <v>451</v>
      </c>
      <c r="J6759" s="0" t="n">
        <f aca="false">IF(I6759="GJ",1.0542,1)</f>
        <v>1</v>
      </c>
      <c r="K6759" s="0" t="str">
        <f aca="false">IF(I6759="GJ","MMBtu",I6759)</f>
        <v>MMBtu</v>
      </c>
      <c r="L6759" s="13" t="n">
        <f aca="false">H6759*J6759</f>
        <v>106046</v>
      </c>
    </row>
    <row r="6760" customFormat="false" ht="12.75" hidden="false" customHeight="false" outlineLevel="0" collapsed="false">
      <c r="A6760" s="0" t="s">
        <v>31</v>
      </c>
      <c r="B6760" s="0" t="s">
        <v>448</v>
      </c>
      <c r="C6760" s="0" t="s">
        <v>6</v>
      </c>
      <c r="D6760" s="0" t="s">
        <v>449</v>
      </c>
      <c r="E6760" s="0" t="s">
        <v>20</v>
      </c>
      <c r="F6760" s="0" t="s">
        <v>450</v>
      </c>
      <c r="G6760" s="0" t="n">
        <v>18</v>
      </c>
      <c r="H6760" s="0" t="n">
        <v>180000</v>
      </c>
      <c r="I6760" s="0" t="s">
        <v>451</v>
      </c>
      <c r="J6760" s="0" t="n">
        <f aca="false">IF(I6760="GJ",1.0542,1)</f>
        <v>1</v>
      </c>
      <c r="K6760" s="0" t="str">
        <f aca="false">IF(I6760="GJ","MMBtu",I6760)</f>
        <v>MMBtu</v>
      </c>
      <c r="L6760" s="13" t="n">
        <f aca="false">H6760*J6760</f>
        <v>180000</v>
      </c>
    </row>
    <row r="6761" customFormat="false" ht="12.75" hidden="false" customHeight="false" outlineLevel="0" collapsed="false">
      <c r="A6761" s="0" t="s">
        <v>31</v>
      </c>
      <c r="B6761" s="0" t="s">
        <v>448</v>
      </c>
      <c r="C6761" s="0" t="s">
        <v>6</v>
      </c>
      <c r="D6761" s="0" t="s">
        <v>453</v>
      </c>
      <c r="E6761" s="0" t="s">
        <v>423</v>
      </c>
      <c r="F6761" s="0" t="s">
        <v>454</v>
      </c>
      <c r="G6761" s="0" t="n">
        <v>2</v>
      </c>
      <c r="H6761" s="0" t="n">
        <v>220000</v>
      </c>
      <c r="I6761" s="0" t="s">
        <v>451</v>
      </c>
      <c r="J6761" s="0" t="n">
        <f aca="false">IF(I6761="GJ",1.0542,1)</f>
        <v>1</v>
      </c>
      <c r="K6761" s="0" t="str">
        <f aca="false">IF(I6761="GJ","MMBtu",I6761)</f>
        <v>MMBtu</v>
      </c>
      <c r="L6761" s="13" t="n">
        <f aca="false">H6761*J6761</f>
        <v>220000</v>
      </c>
    </row>
    <row r="6762" customFormat="false" ht="12.75" hidden="false" customHeight="false" outlineLevel="0" collapsed="false">
      <c r="A6762" s="0" t="s">
        <v>31</v>
      </c>
      <c r="B6762" s="0" t="s">
        <v>448</v>
      </c>
      <c r="C6762" s="0" t="s">
        <v>6</v>
      </c>
      <c r="D6762" s="0" t="s">
        <v>449</v>
      </c>
      <c r="E6762" s="0" t="s">
        <v>20</v>
      </c>
      <c r="F6762" s="0" t="s">
        <v>452</v>
      </c>
      <c r="G6762" s="0" t="n">
        <v>9</v>
      </c>
      <c r="H6762" s="0" t="n">
        <v>230000</v>
      </c>
      <c r="I6762" s="0" t="s">
        <v>451</v>
      </c>
      <c r="J6762" s="0" t="n">
        <f aca="false">IF(I6762="GJ",1.0542,1)</f>
        <v>1</v>
      </c>
      <c r="K6762" s="0" t="str">
        <f aca="false">IF(I6762="GJ","MMBtu",I6762)</f>
        <v>MMBtu</v>
      </c>
      <c r="L6762" s="13" t="n">
        <f aca="false">H6762*J6762</f>
        <v>230000</v>
      </c>
    </row>
    <row r="6763" customFormat="false" ht="12.75" hidden="false" customHeight="false" outlineLevel="0" collapsed="false">
      <c r="A6763" s="0" t="s">
        <v>31</v>
      </c>
      <c r="B6763" s="0" t="s">
        <v>448</v>
      </c>
      <c r="C6763" s="0" t="s">
        <v>6</v>
      </c>
      <c r="D6763" s="0" t="s">
        <v>449</v>
      </c>
      <c r="E6763" s="0" t="s">
        <v>423</v>
      </c>
      <c r="F6763" s="0" t="s">
        <v>452</v>
      </c>
      <c r="G6763" s="0" t="n">
        <v>64</v>
      </c>
      <c r="H6763" s="0" t="n">
        <v>340966</v>
      </c>
      <c r="I6763" s="0" t="s">
        <v>451</v>
      </c>
      <c r="J6763" s="0" t="n">
        <f aca="false">IF(I6763="GJ",1.0542,1)</f>
        <v>1</v>
      </c>
      <c r="K6763" s="0" t="str">
        <f aca="false">IF(I6763="GJ","MMBtu",I6763)</f>
        <v>MMBtu</v>
      </c>
      <c r="L6763" s="13" t="n">
        <f aca="false">H6763*J6763</f>
        <v>340966</v>
      </c>
    </row>
    <row r="6764" customFormat="false" ht="12.75" hidden="false" customHeight="false" outlineLevel="0" collapsed="false">
      <c r="A6764" s="0" t="s">
        <v>31</v>
      </c>
      <c r="B6764" s="0" t="s">
        <v>448</v>
      </c>
      <c r="C6764" s="0" t="s">
        <v>6</v>
      </c>
      <c r="D6764" s="0" t="s">
        <v>449</v>
      </c>
      <c r="E6764" s="0" t="s">
        <v>357</v>
      </c>
      <c r="F6764" s="0" t="s">
        <v>450</v>
      </c>
      <c r="G6764" s="0" t="n">
        <v>113</v>
      </c>
      <c r="H6764" s="0" t="n">
        <v>902712</v>
      </c>
      <c r="I6764" s="0" t="s">
        <v>451</v>
      </c>
      <c r="J6764" s="0" t="n">
        <f aca="false">IF(I6764="GJ",1.0542,1)</f>
        <v>1</v>
      </c>
      <c r="K6764" s="0" t="str">
        <f aca="false">IF(I6764="GJ","MMBtu",I6764)</f>
        <v>MMBtu</v>
      </c>
      <c r="L6764" s="13" t="n">
        <f aca="false">H6764*J6764</f>
        <v>902712</v>
      </c>
    </row>
    <row r="6765" customFormat="false" ht="12.75" hidden="false" customHeight="false" outlineLevel="0" collapsed="false">
      <c r="A6765" s="0" t="s">
        <v>31</v>
      </c>
      <c r="B6765" s="0" t="s">
        <v>448</v>
      </c>
      <c r="C6765" s="0" t="s">
        <v>6</v>
      </c>
      <c r="D6765" s="0" t="s">
        <v>453</v>
      </c>
      <c r="E6765" s="0" t="s">
        <v>423</v>
      </c>
      <c r="F6765" s="0" t="s">
        <v>452</v>
      </c>
      <c r="G6765" s="0" t="n">
        <v>5</v>
      </c>
      <c r="H6765" s="0" t="n">
        <v>910000</v>
      </c>
      <c r="I6765" s="0" t="s">
        <v>451</v>
      </c>
      <c r="J6765" s="0" t="n">
        <f aca="false">IF(I6765="GJ",1.0542,1)</f>
        <v>1</v>
      </c>
      <c r="K6765" s="0" t="str">
        <f aca="false">IF(I6765="GJ","MMBtu",I6765)</f>
        <v>MMBtu</v>
      </c>
      <c r="L6765" s="13" t="n">
        <f aca="false">H6765*J6765</f>
        <v>910000</v>
      </c>
    </row>
    <row r="6766" customFormat="false" ht="12.75" hidden="false" customHeight="false" outlineLevel="0" collapsed="false">
      <c r="A6766" s="0" t="s">
        <v>31</v>
      </c>
      <c r="B6766" s="0" t="s">
        <v>448</v>
      </c>
      <c r="C6766" s="0" t="s">
        <v>6</v>
      </c>
      <c r="D6766" s="0" t="s">
        <v>449</v>
      </c>
      <c r="E6766" s="0" t="s">
        <v>301</v>
      </c>
      <c r="F6766" s="0" t="s">
        <v>452</v>
      </c>
      <c r="G6766" s="0" t="n">
        <v>107</v>
      </c>
      <c r="H6766" s="0" t="n">
        <v>940000</v>
      </c>
      <c r="I6766" s="0" t="s">
        <v>451</v>
      </c>
      <c r="J6766" s="0" t="n">
        <f aca="false">IF(I6766="GJ",1.0542,1)</f>
        <v>1</v>
      </c>
      <c r="K6766" s="0" t="str">
        <f aca="false">IF(I6766="GJ","MMBtu",I6766)</f>
        <v>MMBtu</v>
      </c>
      <c r="L6766" s="13" t="n">
        <f aca="false">H6766*J6766</f>
        <v>940000</v>
      </c>
    </row>
    <row r="6767" customFormat="false" ht="12.75" hidden="false" customHeight="false" outlineLevel="0" collapsed="false">
      <c r="A6767" s="0" t="s">
        <v>31</v>
      </c>
      <c r="B6767" s="0" t="s">
        <v>448</v>
      </c>
      <c r="C6767" s="0" t="s">
        <v>6</v>
      </c>
      <c r="D6767" s="0" t="s">
        <v>449</v>
      </c>
      <c r="E6767" s="0" t="s">
        <v>423</v>
      </c>
      <c r="F6767" s="0" t="s">
        <v>454</v>
      </c>
      <c r="G6767" s="0" t="n">
        <v>121</v>
      </c>
      <c r="H6767" s="0" t="n">
        <v>951050</v>
      </c>
      <c r="I6767" s="0" t="s">
        <v>451</v>
      </c>
      <c r="J6767" s="0" t="n">
        <f aca="false">IF(I6767="GJ",1.0542,1)</f>
        <v>1</v>
      </c>
      <c r="K6767" s="0" t="str">
        <f aca="false">IF(I6767="GJ","MMBtu",I6767)</f>
        <v>MMBtu</v>
      </c>
      <c r="L6767" s="13" t="n">
        <f aca="false">H6767*J6767</f>
        <v>951050</v>
      </c>
    </row>
    <row r="6768" customFormat="false" ht="12.75" hidden="false" customHeight="false" outlineLevel="0" collapsed="false">
      <c r="A6768" s="0" t="s">
        <v>31</v>
      </c>
      <c r="B6768" s="0" t="s">
        <v>448</v>
      </c>
      <c r="C6768" s="0" t="s">
        <v>6</v>
      </c>
      <c r="D6768" s="0" t="s">
        <v>463</v>
      </c>
      <c r="E6768" s="0" t="s">
        <v>357</v>
      </c>
      <c r="F6768" s="0" t="s">
        <v>455</v>
      </c>
      <c r="G6768" s="0" t="n">
        <v>2</v>
      </c>
      <c r="H6768" s="0" t="n">
        <v>1000000</v>
      </c>
      <c r="I6768" s="0" t="s">
        <v>451</v>
      </c>
      <c r="J6768" s="0" t="n">
        <f aca="false">IF(I6768="GJ",1.0542,1)</f>
        <v>1</v>
      </c>
      <c r="K6768" s="0" t="str">
        <f aca="false">IF(I6768="GJ","MMBtu",I6768)</f>
        <v>MMBtu</v>
      </c>
      <c r="L6768" s="13" t="n">
        <f aca="false">H6768*J6768</f>
        <v>1000000</v>
      </c>
    </row>
    <row r="6769" customFormat="false" ht="12.75" hidden="false" customHeight="false" outlineLevel="0" collapsed="false">
      <c r="A6769" s="0" t="s">
        <v>31</v>
      </c>
      <c r="B6769" s="0" t="s">
        <v>448</v>
      </c>
      <c r="C6769" s="0" t="s">
        <v>6</v>
      </c>
      <c r="D6769" s="0" t="s">
        <v>463</v>
      </c>
      <c r="E6769" s="0" t="s">
        <v>396</v>
      </c>
      <c r="F6769" s="0" t="s">
        <v>455</v>
      </c>
      <c r="G6769" s="0" t="n">
        <v>1</v>
      </c>
      <c r="H6769" s="0" t="n">
        <v>1000000</v>
      </c>
      <c r="I6769" s="0" t="s">
        <v>451</v>
      </c>
      <c r="J6769" s="0" t="n">
        <f aca="false">IF(I6769="GJ",1.0542,1)</f>
        <v>1</v>
      </c>
      <c r="K6769" s="0" t="str">
        <f aca="false">IF(I6769="GJ","MMBtu",I6769)</f>
        <v>MMBtu</v>
      </c>
      <c r="L6769" s="13" t="n">
        <f aca="false">H6769*J6769</f>
        <v>1000000</v>
      </c>
    </row>
    <row r="6770" customFormat="false" ht="12.75" hidden="false" customHeight="false" outlineLevel="0" collapsed="false">
      <c r="A6770" s="0" t="s">
        <v>31</v>
      </c>
      <c r="B6770" s="0" t="s">
        <v>448</v>
      </c>
      <c r="C6770" s="0" t="s">
        <v>6</v>
      </c>
      <c r="D6770" s="0" t="s">
        <v>449</v>
      </c>
      <c r="E6770" s="0" t="s">
        <v>329</v>
      </c>
      <c r="F6770" s="0" t="s">
        <v>452</v>
      </c>
      <c r="G6770" s="0" t="n">
        <v>74</v>
      </c>
      <c r="H6770" s="0" t="n">
        <v>1015500</v>
      </c>
      <c r="I6770" s="0" t="s">
        <v>451</v>
      </c>
      <c r="J6770" s="0" t="n">
        <f aca="false">IF(I6770="GJ",1.0542,1)</f>
        <v>1</v>
      </c>
      <c r="K6770" s="0" t="str">
        <f aca="false">IF(I6770="GJ","MMBtu",I6770)</f>
        <v>MMBtu</v>
      </c>
      <c r="L6770" s="13" t="n">
        <f aca="false">H6770*J6770</f>
        <v>1015500</v>
      </c>
    </row>
    <row r="6771" customFormat="false" ht="12.75" hidden="false" customHeight="false" outlineLevel="0" collapsed="false">
      <c r="A6771" s="0" t="s">
        <v>31</v>
      </c>
      <c r="B6771" s="0" t="s">
        <v>448</v>
      </c>
      <c r="C6771" s="0" t="s">
        <v>6</v>
      </c>
      <c r="D6771" s="0" t="s">
        <v>449</v>
      </c>
      <c r="E6771" s="0" t="s">
        <v>357</v>
      </c>
      <c r="F6771" s="0" t="s">
        <v>452</v>
      </c>
      <c r="G6771" s="0" t="n">
        <v>56</v>
      </c>
      <c r="H6771" s="0" t="n">
        <v>1204027</v>
      </c>
      <c r="I6771" s="0" t="s">
        <v>451</v>
      </c>
      <c r="J6771" s="0" t="n">
        <f aca="false">IF(I6771="GJ",1.0542,1)</f>
        <v>1</v>
      </c>
      <c r="K6771" s="0" t="str">
        <f aca="false">IF(I6771="GJ","MMBtu",I6771)</f>
        <v>MMBtu</v>
      </c>
      <c r="L6771" s="13" t="n">
        <f aca="false">H6771*J6771</f>
        <v>1204027</v>
      </c>
    </row>
    <row r="6772" customFormat="false" ht="12.75" hidden="false" customHeight="false" outlineLevel="0" collapsed="false">
      <c r="A6772" s="0" t="s">
        <v>31</v>
      </c>
      <c r="B6772" s="0" t="s">
        <v>448</v>
      </c>
      <c r="C6772" s="0" t="s">
        <v>6</v>
      </c>
      <c r="D6772" s="0" t="s">
        <v>449</v>
      </c>
      <c r="E6772" s="0" t="s">
        <v>396</v>
      </c>
      <c r="F6772" s="0" t="s">
        <v>452</v>
      </c>
      <c r="G6772" s="0" t="n">
        <v>68</v>
      </c>
      <c r="H6772" s="0" t="n">
        <v>1258945</v>
      </c>
      <c r="I6772" s="0" t="s">
        <v>451</v>
      </c>
      <c r="J6772" s="0" t="n">
        <f aca="false">IF(I6772="GJ",1.0542,1)</f>
        <v>1</v>
      </c>
      <c r="K6772" s="0" t="str">
        <f aca="false">IF(I6772="GJ","MMBtu",I6772)</f>
        <v>MMBtu</v>
      </c>
      <c r="L6772" s="13" t="n">
        <f aca="false">H6772*J6772</f>
        <v>1258945</v>
      </c>
    </row>
    <row r="6773" customFormat="false" ht="12.75" hidden="false" customHeight="false" outlineLevel="0" collapsed="false">
      <c r="A6773" s="0" t="s">
        <v>31</v>
      </c>
      <c r="B6773" s="0" t="s">
        <v>448</v>
      </c>
      <c r="C6773" s="0" t="s">
        <v>6</v>
      </c>
      <c r="D6773" s="0" t="s">
        <v>449</v>
      </c>
      <c r="E6773" s="0" t="s">
        <v>241</v>
      </c>
      <c r="F6773" s="0" t="s">
        <v>452</v>
      </c>
      <c r="G6773" s="0" t="n">
        <v>62</v>
      </c>
      <c r="H6773" s="0" t="n">
        <v>1273000</v>
      </c>
      <c r="I6773" s="0" t="s">
        <v>451</v>
      </c>
      <c r="J6773" s="0" t="n">
        <f aca="false">IF(I6773="GJ",1.0542,1)</f>
        <v>1</v>
      </c>
      <c r="K6773" s="0" t="str">
        <f aca="false">IF(I6773="GJ","MMBtu",I6773)</f>
        <v>MMBtu</v>
      </c>
      <c r="L6773" s="13" t="n">
        <f aca="false">H6773*J6773</f>
        <v>1273000</v>
      </c>
    </row>
    <row r="6774" customFormat="false" ht="12.75" hidden="false" customHeight="false" outlineLevel="0" collapsed="false">
      <c r="A6774" s="0" t="s">
        <v>31</v>
      </c>
      <c r="B6774" s="0" t="s">
        <v>448</v>
      </c>
      <c r="C6774" s="0" t="s">
        <v>6</v>
      </c>
      <c r="D6774" s="0" t="s">
        <v>453</v>
      </c>
      <c r="E6774" s="0" t="s">
        <v>191</v>
      </c>
      <c r="F6774" s="0" t="s">
        <v>454</v>
      </c>
      <c r="G6774" s="0" t="n">
        <v>6</v>
      </c>
      <c r="H6774" s="0" t="n">
        <v>1320000</v>
      </c>
      <c r="I6774" s="0" t="s">
        <v>451</v>
      </c>
      <c r="J6774" s="0" t="n">
        <f aca="false">IF(I6774="GJ",1.0542,1)</f>
        <v>1</v>
      </c>
      <c r="K6774" s="0" t="str">
        <f aca="false">IF(I6774="GJ","MMBtu",I6774)</f>
        <v>MMBtu</v>
      </c>
      <c r="L6774" s="13" t="n">
        <f aca="false">H6774*J6774</f>
        <v>1320000</v>
      </c>
    </row>
    <row r="6775" customFormat="false" ht="12.75" hidden="false" customHeight="false" outlineLevel="0" collapsed="false">
      <c r="A6775" s="0" t="s">
        <v>31</v>
      </c>
      <c r="B6775" s="0" t="s">
        <v>448</v>
      </c>
      <c r="C6775" s="0" t="s">
        <v>6</v>
      </c>
      <c r="D6775" s="0" t="s">
        <v>453</v>
      </c>
      <c r="E6775" s="0" t="s">
        <v>423</v>
      </c>
      <c r="F6775" s="0" t="s">
        <v>456</v>
      </c>
      <c r="G6775" s="0" t="n">
        <v>9</v>
      </c>
      <c r="H6775" s="0" t="n">
        <v>1442000</v>
      </c>
      <c r="I6775" s="0" t="s">
        <v>451</v>
      </c>
      <c r="J6775" s="0" t="n">
        <f aca="false">IF(I6775="GJ",1.0542,1)</f>
        <v>1</v>
      </c>
      <c r="K6775" s="0" t="str">
        <f aca="false">IF(I6775="GJ","MMBtu",I6775)</f>
        <v>MMBtu</v>
      </c>
      <c r="L6775" s="13" t="n">
        <f aca="false">H6775*J6775</f>
        <v>1442000</v>
      </c>
    </row>
    <row r="6776" customFormat="false" ht="12.75" hidden="false" customHeight="false" outlineLevel="0" collapsed="false">
      <c r="A6776" s="0" t="s">
        <v>31</v>
      </c>
      <c r="B6776" s="0" t="s">
        <v>448</v>
      </c>
      <c r="C6776" s="0" t="s">
        <v>6</v>
      </c>
      <c r="D6776" s="0" t="s">
        <v>449</v>
      </c>
      <c r="E6776" s="0" t="s">
        <v>20</v>
      </c>
      <c r="F6776" s="0" t="s">
        <v>454</v>
      </c>
      <c r="G6776" s="0" t="n">
        <v>36</v>
      </c>
      <c r="H6776" s="0" t="n">
        <v>1501557</v>
      </c>
      <c r="I6776" s="0" t="s">
        <v>451</v>
      </c>
      <c r="J6776" s="0" t="n">
        <f aca="false">IF(I6776="GJ",1.0542,1)</f>
        <v>1</v>
      </c>
      <c r="K6776" s="0" t="str">
        <f aca="false">IF(I6776="GJ","MMBtu",I6776)</f>
        <v>MMBtu</v>
      </c>
      <c r="L6776" s="13" t="n">
        <f aca="false">H6776*J6776</f>
        <v>1501557</v>
      </c>
    </row>
    <row r="6777" customFormat="false" ht="12.75" hidden="false" customHeight="false" outlineLevel="0" collapsed="false">
      <c r="A6777" s="0" t="s">
        <v>31</v>
      </c>
      <c r="B6777" s="0" t="s">
        <v>448</v>
      </c>
      <c r="C6777" s="0" t="s">
        <v>6</v>
      </c>
      <c r="D6777" s="0" t="s">
        <v>449</v>
      </c>
      <c r="E6777" s="0" t="s">
        <v>191</v>
      </c>
      <c r="F6777" s="0" t="s">
        <v>450</v>
      </c>
      <c r="G6777" s="0" t="n">
        <v>165</v>
      </c>
      <c r="H6777" s="0" t="n">
        <v>1760000</v>
      </c>
      <c r="I6777" s="0" t="s">
        <v>451</v>
      </c>
      <c r="J6777" s="0" t="n">
        <f aca="false">IF(I6777="GJ",1.0542,1)</f>
        <v>1</v>
      </c>
      <c r="K6777" s="0" t="str">
        <f aca="false">IF(I6777="GJ","MMBtu",I6777)</f>
        <v>MMBtu</v>
      </c>
      <c r="L6777" s="13" t="n">
        <f aca="false">H6777*J6777</f>
        <v>1760000</v>
      </c>
    </row>
    <row r="6778" customFormat="false" ht="12.75" hidden="false" customHeight="false" outlineLevel="0" collapsed="false">
      <c r="A6778" s="0" t="s">
        <v>31</v>
      </c>
      <c r="B6778" s="0" t="s">
        <v>448</v>
      </c>
      <c r="C6778" s="0" t="s">
        <v>6</v>
      </c>
      <c r="D6778" s="0" t="s">
        <v>449</v>
      </c>
      <c r="E6778" s="0" t="s">
        <v>241</v>
      </c>
      <c r="F6778" s="0" t="s">
        <v>450</v>
      </c>
      <c r="G6778" s="0" t="n">
        <v>193</v>
      </c>
      <c r="H6778" s="0" t="n">
        <v>1830000</v>
      </c>
      <c r="I6778" s="0" t="s">
        <v>451</v>
      </c>
      <c r="J6778" s="0" t="n">
        <f aca="false">IF(I6778="GJ",1.0542,1)</f>
        <v>1</v>
      </c>
      <c r="K6778" s="0" t="str">
        <f aca="false">IF(I6778="GJ","MMBtu",I6778)</f>
        <v>MMBtu</v>
      </c>
      <c r="L6778" s="13" t="n">
        <f aca="false">H6778*J6778</f>
        <v>1830000</v>
      </c>
    </row>
    <row r="6779" customFormat="false" ht="12.75" hidden="false" customHeight="false" outlineLevel="0" collapsed="false">
      <c r="A6779" s="0" t="s">
        <v>31</v>
      </c>
      <c r="B6779" s="0" t="s">
        <v>448</v>
      </c>
      <c r="C6779" s="0" t="s">
        <v>6</v>
      </c>
      <c r="D6779" s="0" t="s">
        <v>449</v>
      </c>
      <c r="E6779" s="0" t="s">
        <v>191</v>
      </c>
      <c r="F6779" s="0" t="s">
        <v>454</v>
      </c>
      <c r="G6779" s="0" t="n">
        <v>178</v>
      </c>
      <c r="H6779" s="0" t="n">
        <v>2090808</v>
      </c>
      <c r="I6779" s="0" t="s">
        <v>451</v>
      </c>
      <c r="J6779" s="0" t="n">
        <f aca="false">IF(I6779="GJ",1.0542,1)</f>
        <v>1</v>
      </c>
      <c r="K6779" s="0" t="str">
        <f aca="false">IF(I6779="GJ","MMBtu",I6779)</f>
        <v>MMBtu</v>
      </c>
      <c r="L6779" s="13" t="n">
        <f aca="false">H6779*J6779</f>
        <v>2090808</v>
      </c>
    </row>
    <row r="6780" customFormat="false" ht="12.75" hidden="false" customHeight="false" outlineLevel="0" collapsed="false">
      <c r="A6780" s="0" t="s">
        <v>31</v>
      </c>
      <c r="B6780" s="0" t="s">
        <v>448</v>
      </c>
      <c r="C6780" s="0" t="s">
        <v>6</v>
      </c>
      <c r="D6780" s="0" t="s">
        <v>449</v>
      </c>
      <c r="E6780" s="0" t="s">
        <v>301</v>
      </c>
      <c r="F6780" s="0" t="s">
        <v>454</v>
      </c>
      <c r="G6780" s="0" t="n">
        <v>385</v>
      </c>
      <c r="H6780" s="0" t="n">
        <v>2141615</v>
      </c>
      <c r="I6780" s="0" t="s">
        <v>451</v>
      </c>
      <c r="J6780" s="0" t="n">
        <f aca="false">IF(I6780="GJ",1.0542,1)</f>
        <v>1</v>
      </c>
      <c r="K6780" s="0" t="str">
        <f aca="false">IF(I6780="GJ","MMBtu",I6780)</f>
        <v>MMBtu</v>
      </c>
      <c r="L6780" s="13" t="n">
        <f aca="false">H6780*J6780</f>
        <v>2141615</v>
      </c>
    </row>
    <row r="6781" customFormat="false" ht="12.75" hidden="false" customHeight="false" outlineLevel="0" collapsed="false">
      <c r="A6781" s="0" t="s">
        <v>31</v>
      </c>
      <c r="B6781" s="0" t="s">
        <v>448</v>
      </c>
      <c r="C6781" s="0" t="s">
        <v>6</v>
      </c>
      <c r="D6781" s="0" t="s">
        <v>449</v>
      </c>
      <c r="E6781" s="0" t="s">
        <v>191</v>
      </c>
      <c r="F6781" s="0" t="s">
        <v>452</v>
      </c>
      <c r="G6781" s="0" t="n">
        <v>116</v>
      </c>
      <c r="H6781" s="0" t="n">
        <v>2281000</v>
      </c>
      <c r="I6781" s="0" t="s">
        <v>451</v>
      </c>
      <c r="J6781" s="0" t="n">
        <f aca="false">IF(I6781="GJ",1.0542,1)</f>
        <v>1</v>
      </c>
      <c r="K6781" s="0" t="str">
        <f aca="false">IF(I6781="GJ","MMBtu",I6781)</f>
        <v>MMBtu</v>
      </c>
      <c r="L6781" s="13" t="n">
        <f aca="false">H6781*J6781</f>
        <v>2281000</v>
      </c>
    </row>
    <row r="6782" customFormat="false" ht="12.75" hidden="false" customHeight="false" outlineLevel="0" collapsed="false">
      <c r="A6782" s="0" t="s">
        <v>31</v>
      </c>
      <c r="B6782" s="0" t="s">
        <v>448</v>
      </c>
      <c r="C6782" s="0" t="s">
        <v>6</v>
      </c>
      <c r="D6782" s="0" t="s">
        <v>449</v>
      </c>
      <c r="E6782" s="0" t="s">
        <v>396</v>
      </c>
      <c r="F6782" s="0" t="s">
        <v>454</v>
      </c>
      <c r="G6782" s="0" t="n">
        <v>293</v>
      </c>
      <c r="H6782" s="0" t="n">
        <v>2308038</v>
      </c>
      <c r="I6782" s="0" t="s">
        <v>451</v>
      </c>
      <c r="J6782" s="0" t="n">
        <f aca="false">IF(I6782="GJ",1.0542,1)</f>
        <v>1</v>
      </c>
      <c r="K6782" s="0" t="str">
        <f aca="false">IF(I6782="GJ","MMBtu",I6782)</f>
        <v>MMBtu</v>
      </c>
      <c r="L6782" s="13" t="n">
        <f aca="false">H6782*J6782</f>
        <v>2308038</v>
      </c>
    </row>
    <row r="6783" customFormat="false" ht="12.75" hidden="false" customHeight="false" outlineLevel="0" collapsed="false">
      <c r="A6783" s="0" t="s">
        <v>31</v>
      </c>
      <c r="B6783" s="0" t="s">
        <v>448</v>
      </c>
      <c r="C6783" s="0" t="s">
        <v>6</v>
      </c>
      <c r="D6783" s="0" t="s">
        <v>449</v>
      </c>
      <c r="E6783" s="0" t="s">
        <v>301</v>
      </c>
      <c r="F6783" s="0" t="s">
        <v>450</v>
      </c>
      <c r="G6783" s="0" t="n">
        <v>204</v>
      </c>
      <c r="H6783" s="0" t="n">
        <v>3418887</v>
      </c>
      <c r="I6783" s="0" t="s">
        <v>451</v>
      </c>
      <c r="J6783" s="0" t="n">
        <f aca="false">IF(I6783="GJ",1.0542,1)</f>
        <v>1</v>
      </c>
      <c r="K6783" s="0" t="str">
        <f aca="false">IF(I6783="GJ","MMBtu",I6783)</f>
        <v>MMBtu</v>
      </c>
      <c r="L6783" s="13" t="n">
        <f aca="false">H6783*J6783</f>
        <v>3418887</v>
      </c>
    </row>
    <row r="6784" customFormat="false" ht="12.75" hidden="false" customHeight="false" outlineLevel="0" collapsed="false">
      <c r="A6784" s="0" t="s">
        <v>31</v>
      </c>
      <c r="B6784" s="0" t="s">
        <v>448</v>
      </c>
      <c r="C6784" s="0" t="s">
        <v>6</v>
      </c>
      <c r="D6784" s="0" t="s">
        <v>449</v>
      </c>
      <c r="E6784" s="0" t="s">
        <v>241</v>
      </c>
      <c r="F6784" s="0" t="s">
        <v>454</v>
      </c>
      <c r="G6784" s="0" t="n">
        <v>447</v>
      </c>
      <c r="H6784" s="0" t="n">
        <v>3662076</v>
      </c>
      <c r="I6784" s="0" t="s">
        <v>451</v>
      </c>
      <c r="J6784" s="0" t="n">
        <f aca="false">IF(I6784="GJ",1.0542,1)</f>
        <v>1</v>
      </c>
      <c r="K6784" s="0" t="str">
        <f aca="false">IF(I6784="GJ","MMBtu",I6784)</f>
        <v>MMBtu</v>
      </c>
      <c r="L6784" s="13" t="n">
        <f aca="false">H6784*J6784</f>
        <v>3662076</v>
      </c>
    </row>
    <row r="6785" customFormat="false" ht="12.75" hidden="false" customHeight="false" outlineLevel="0" collapsed="false">
      <c r="A6785" s="0" t="s">
        <v>31</v>
      </c>
      <c r="B6785" s="0" t="s">
        <v>448</v>
      </c>
      <c r="C6785" s="0" t="s">
        <v>6</v>
      </c>
      <c r="D6785" s="0" t="s">
        <v>449</v>
      </c>
      <c r="E6785" s="0" t="s">
        <v>357</v>
      </c>
      <c r="F6785" s="0" t="s">
        <v>454</v>
      </c>
      <c r="G6785" s="0" t="n">
        <v>460</v>
      </c>
      <c r="H6785" s="0" t="n">
        <v>3738755</v>
      </c>
      <c r="I6785" s="0" t="s">
        <v>451</v>
      </c>
      <c r="J6785" s="0" t="n">
        <f aca="false">IF(I6785="GJ",1.0542,1)</f>
        <v>1</v>
      </c>
      <c r="K6785" s="0" t="str">
        <f aca="false">IF(I6785="GJ","MMBtu",I6785)</f>
        <v>MMBtu</v>
      </c>
      <c r="L6785" s="13" t="n">
        <f aca="false">H6785*J6785</f>
        <v>3738755</v>
      </c>
    </row>
    <row r="6786" customFormat="false" ht="12.75" hidden="false" customHeight="false" outlineLevel="0" collapsed="false">
      <c r="A6786" s="0" t="s">
        <v>31</v>
      </c>
      <c r="B6786" s="0" t="s">
        <v>448</v>
      </c>
      <c r="C6786" s="0" t="s">
        <v>6</v>
      </c>
      <c r="D6786" s="0" t="s">
        <v>453</v>
      </c>
      <c r="E6786" s="0" t="s">
        <v>357</v>
      </c>
      <c r="F6786" s="0" t="s">
        <v>454</v>
      </c>
      <c r="G6786" s="0" t="n">
        <v>24</v>
      </c>
      <c r="H6786" s="0" t="n">
        <v>3857000</v>
      </c>
      <c r="I6786" s="0" t="s">
        <v>451</v>
      </c>
      <c r="J6786" s="0" t="n">
        <f aca="false">IF(I6786="GJ",1.0542,1)</f>
        <v>1</v>
      </c>
      <c r="K6786" s="0" t="str">
        <f aca="false">IF(I6786="GJ","MMBtu",I6786)</f>
        <v>MMBtu</v>
      </c>
      <c r="L6786" s="13" t="n">
        <f aca="false">H6786*J6786</f>
        <v>3857000</v>
      </c>
    </row>
    <row r="6787" customFormat="false" ht="12.75" hidden="false" customHeight="false" outlineLevel="0" collapsed="false">
      <c r="A6787" s="0" t="s">
        <v>31</v>
      </c>
      <c r="B6787" s="0" t="s">
        <v>448</v>
      </c>
      <c r="C6787" s="0" t="s">
        <v>6</v>
      </c>
      <c r="D6787" s="0" t="s">
        <v>449</v>
      </c>
      <c r="E6787" s="0" t="s">
        <v>20</v>
      </c>
      <c r="F6787" s="0" t="s">
        <v>456</v>
      </c>
      <c r="G6787" s="0" t="n">
        <v>152</v>
      </c>
      <c r="H6787" s="0" t="n">
        <v>4076000</v>
      </c>
      <c r="I6787" s="0" t="s">
        <v>451</v>
      </c>
      <c r="J6787" s="0" t="n">
        <f aca="false">IF(I6787="GJ",1.0542,1)</f>
        <v>1</v>
      </c>
      <c r="K6787" s="0" t="str">
        <f aca="false">IF(I6787="GJ","MMBtu",I6787)</f>
        <v>MMBtu</v>
      </c>
      <c r="L6787" s="13" t="n">
        <f aca="false">H6787*J6787</f>
        <v>4076000</v>
      </c>
    </row>
    <row r="6788" customFormat="false" ht="12.75" hidden="false" customHeight="false" outlineLevel="0" collapsed="false">
      <c r="A6788" s="0" t="s">
        <v>31</v>
      </c>
      <c r="B6788" s="0" t="s">
        <v>448</v>
      </c>
      <c r="C6788" s="0" t="s">
        <v>6</v>
      </c>
      <c r="D6788" s="0" t="s">
        <v>453</v>
      </c>
      <c r="E6788" s="0" t="s">
        <v>396</v>
      </c>
      <c r="F6788" s="0" t="s">
        <v>454</v>
      </c>
      <c r="G6788" s="0" t="n">
        <v>23</v>
      </c>
      <c r="H6788" s="0" t="n">
        <v>4409970</v>
      </c>
      <c r="I6788" s="0" t="s">
        <v>451</v>
      </c>
      <c r="J6788" s="0" t="n">
        <f aca="false">IF(I6788="GJ",1.0542,1)</f>
        <v>1</v>
      </c>
      <c r="K6788" s="0" t="str">
        <f aca="false">IF(I6788="GJ","MMBtu",I6788)</f>
        <v>MMBtu</v>
      </c>
      <c r="L6788" s="13" t="n">
        <f aca="false">H6788*J6788</f>
        <v>4409970</v>
      </c>
    </row>
    <row r="6789" customFormat="false" ht="12.75" hidden="false" customHeight="false" outlineLevel="0" collapsed="false">
      <c r="A6789" s="0" t="s">
        <v>31</v>
      </c>
      <c r="B6789" s="0" t="s">
        <v>448</v>
      </c>
      <c r="C6789" s="0" t="s">
        <v>6</v>
      </c>
      <c r="D6789" s="0" t="s">
        <v>453</v>
      </c>
      <c r="E6789" s="0" t="s">
        <v>423</v>
      </c>
      <c r="F6789" s="0" t="s">
        <v>450</v>
      </c>
      <c r="G6789" s="0" t="n">
        <v>19</v>
      </c>
      <c r="H6789" s="0" t="n">
        <v>4585000</v>
      </c>
      <c r="I6789" s="0" t="s">
        <v>451</v>
      </c>
      <c r="J6789" s="0" t="n">
        <f aca="false">IF(I6789="GJ",1.0542,1)</f>
        <v>1</v>
      </c>
      <c r="K6789" s="0" t="str">
        <f aca="false">IF(I6789="GJ","MMBtu",I6789)</f>
        <v>MMBtu</v>
      </c>
      <c r="L6789" s="13" t="n">
        <f aca="false">H6789*J6789</f>
        <v>4585000</v>
      </c>
    </row>
    <row r="6790" customFormat="false" ht="12.75" hidden="false" customHeight="false" outlineLevel="0" collapsed="false">
      <c r="A6790" s="0" t="s">
        <v>31</v>
      </c>
      <c r="B6790" s="0" t="s">
        <v>448</v>
      </c>
      <c r="C6790" s="0" t="s">
        <v>6</v>
      </c>
      <c r="D6790" s="0" t="s">
        <v>449</v>
      </c>
      <c r="E6790" s="0" t="s">
        <v>423</v>
      </c>
      <c r="F6790" s="0" t="s">
        <v>456</v>
      </c>
      <c r="G6790" s="0" t="n">
        <v>568</v>
      </c>
      <c r="H6790" s="0" t="n">
        <v>6315257</v>
      </c>
      <c r="I6790" s="0" t="s">
        <v>451</v>
      </c>
      <c r="J6790" s="0" t="n">
        <f aca="false">IF(I6790="GJ",1.0542,1)</f>
        <v>1</v>
      </c>
      <c r="K6790" s="0" t="str">
        <f aca="false">IF(I6790="GJ","MMBtu",I6790)</f>
        <v>MMBtu</v>
      </c>
      <c r="L6790" s="13" t="n">
        <f aca="false">H6790*J6790</f>
        <v>6315257</v>
      </c>
    </row>
    <row r="6791" customFormat="false" ht="12.75" hidden="false" customHeight="false" outlineLevel="0" collapsed="false">
      <c r="A6791" s="0" t="s">
        <v>31</v>
      </c>
      <c r="B6791" s="0" t="s">
        <v>448</v>
      </c>
      <c r="C6791" s="0" t="s">
        <v>6</v>
      </c>
      <c r="D6791" s="0" t="s">
        <v>453</v>
      </c>
      <c r="E6791" s="0" t="s">
        <v>20</v>
      </c>
      <c r="F6791" s="0" t="s">
        <v>455</v>
      </c>
      <c r="G6791" s="0" t="n">
        <v>26</v>
      </c>
      <c r="H6791" s="0" t="n">
        <v>6530000</v>
      </c>
      <c r="I6791" s="0" t="s">
        <v>451</v>
      </c>
      <c r="J6791" s="0" t="n">
        <f aca="false">IF(I6791="GJ",1.0542,1)</f>
        <v>1</v>
      </c>
      <c r="K6791" s="0" t="str">
        <f aca="false">IF(I6791="GJ","MMBtu",I6791)</f>
        <v>MMBtu</v>
      </c>
      <c r="L6791" s="13" t="n">
        <f aca="false">H6791*J6791</f>
        <v>6530000</v>
      </c>
    </row>
    <row r="6792" customFormat="false" ht="12.75" hidden="false" customHeight="false" outlineLevel="0" collapsed="false">
      <c r="A6792" s="0" t="s">
        <v>31</v>
      </c>
      <c r="B6792" s="0" t="s">
        <v>448</v>
      </c>
      <c r="C6792" s="0" t="s">
        <v>6</v>
      </c>
      <c r="D6792" s="0" t="s">
        <v>449</v>
      </c>
      <c r="E6792" s="0" t="s">
        <v>329</v>
      </c>
      <c r="F6792" s="0" t="s">
        <v>454</v>
      </c>
      <c r="G6792" s="0" t="n">
        <v>879</v>
      </c>
      <c r="H6792" s="0" t="n">
        <v>6539475</v>
      </c>
      <c r="I6792" s="0" t="s">
        <v>451</v>
      </c>
      <c r="J6792" s="0" t="n">
        <f aca="false">IF(I6792="GJ",1.0542,1)</f>
        <v>1</v>
      </c>
      <c r="K6792" s="0" t="str">
        <f aca="false">IF(I6792="GJ","MMBtu",I6792)</f>
        <v>MMBtu</v>
      </c>
      <c r="L6792" s="13" t="n">
        <f aca="false">H6792*J6792</f>
        <v>6539475</v>
      </c>
    </row>
    <row r="6793" customFormat="false" ht="12.75" hidden="false" customHeight="false" outlineLevel="0" collapsed="false">
      <c r="A6793" s="0" t="s">
        <v>31</v>
      </c>
      <c r="B6793" s="0" t="s">
        <v>448</v>
      </c>
      <c r="C6793" s="0" t="s">
        <v>6</v>
      </c>
      <c r="D6793" s="0" t="s">
        <v>453</v>
      </c>
      <c r="E6793" s="0" t="s">
        <v>357</v>
      </c>
      <c r="F6793" s="0" t="s">
        <v>452</v>
      </c>
      <c r="G6793" s="0" t="n">
        <v>19</v>
      </c>
      <c r="H6793" s="0" t="n">
        <v>6640000</v>
      </c>
      <c r="I6793" s="0" t="s">
        <v>451</v>
      </c>
      <c r="J6793" s="0" t="n">
        <f aca="false">IF(I6793="GJ",1.0542,1)</f>
        <v>1</v>
      </c>
      <c r="K6793" s="0" t="str">
        <f aca="false">IF(I6793="GJ","MMBtu",I6793)</f>
        <v>MMBtu</v>
      </c>
      <c r="L6793" s="13" t="n">
        <f aca="false">H6793*J6793</f>
        <v>6640000</v>
      </c>
    </row>
    <row r="6794" customFormat="false" ht="12.75" hidden="false" customHeight="false" outlineLevel="0" collapsed="false">
      <c r="A6794" s="0" t="s">
        <v>31</v>
      </c>
      <c r="B6794" s="0" t="s">
        <v>448</v>
      </c>
      <c r="C6794" s="0" t="s">
        <v>6</v>
      </c>
      <c r="D6794" s="0" t="s">
        <v>449</v>
      </c>
      <c r="E6794" s="0" t="s">
        <v>329</v>
      </c>
      <c r="F6794" s="0" t="s">
        <v>450</v>
      </c>
      <c r="G6794" s="0" t="n">
        <v>324</v>
      </c>
      <c r="H6794" s="0" t="n">
        <v>7197421</v>
      </c>
      <c r="I6794" s="0" t="s">
        <v>451</v>
      </c>
      <c r="J6794" s="0" t="n">
        <f aca="false">IF(I6794="GJ",1.0542,1)</f>
        <v>1</v>
      </c>
      <c r="K6794" s="0" t="str">
        <f aca="false">IF(I6794="GJ","MMBtu",I6794)</f>
        <v>MMBtu</v>
      </c>
      <c r="L6794" s="13" t="n">
        <f aca="false">H6794*J6794</f>
        <v>7197421</v>
      </c>
    </row>
    <row r="6795" customFormat="false" ht="12.75" hidden="false" customHeight="false" outlineLevel="0" collapsed="false">
      <c r="A6795" s="0" t="s">
        <v>31</v>
      </c>
      <c r="B6795" s="0" t="s">
        <v>448</v>
      </c>
      <c r="C6795" s="0" t="s">
        <v>6</v>
      </c>
      <c r="D6795" s="0" t="s">
        <v>453</v>
      </c>
      <c r="E6795" s="0" t="s">
        <v>301</v>
      </c>
      <c r="F6795" s="0" t="s">
        <v>454</v>
      </c>
      <c r="G6795" s="0" t="n">
        <v>32</v>
      </c>
      <c r="H6795" s="0" t="n">
        <v>7305349</v>
      </c>
      <c r="I6795" s="0" t="s">
        <v>451</v>
      </c>
      <c r="J6795" s="0" t="n">
        <f aca="false">IF(I6795="GJ",1.0542,1)</f>
        <v>1</v>
      </c>
      <c r="K6795" s="0" t="str">
        <f aca="false">IF(I6795="GJ","MMBtu",I6795)</f>
        <v>MMBtu</v>
      </c>
      <c r="L6795" s="13" t="n">
        <f aca="false">H6795*J6795</f>
        <v>7305349</v>
      </c>
    </row>
    <row r="6796" customFormat="false" ht="12.75" hidden="false" customHeight="false" outlineLevel="0" collapsed="false">
      <c r="A6796" s="0" t="s">
        <v>31</v>
      </c>
      <c r="B6796" s="0" t="s">
        <v>448</v>
      </c>
      <c r="C6796" s="0" t="s">
        <v>6</v>
      </c>
      <c r="D6796" s="0" t="s">
        <v>453</v>
      </c>
      <c r="E6796" s="0" t="s">
        <v>191</v>
      </c>
      <c r="F6796" s="0" t="s">
        <v>452</v>
      </c>
      <c r="G6796" s="0" t="n">
        <v>27</v>
      </c>
      <c r="H6796" s="0" t="n">
        <v>7480000</v>
      </c>
      <c r="I6796" s="0" t="s">
        <v>451</v>
      </c>
      <c r="J6796" s="0" t="n">
        <f aca="false">IF(I6796="GJ",1.0542,1)</f>
        <v>1</v>
      </c>
      <c r="K6796" s="0" t="str">
        <f aca="false">IF(I6796="GJ","MMBtu",I6796)</f>
        <v>MMBtu</v>
      </c>
      <c r="L6796" s="13" t="n">
        <f aca="false">H6796*J6796</f>
        <v>7480000</v>
      </c>
    </row>
    <row r="6797" customFormat="false" ht="12.75" hidden="false" customHeight="false" outlineLevel="0" collapsed="false">
      <c r="A6797" s="0" t="s">
        <v>31</v>
      </c>
      <c r="B6797" s="0" t="s">
        <v>448</v>
      </c>
      <c r="C6797" s="0" t="s">
        <v>6</v>
      </c>
      <c r="D6797" s="0" t="s">
        <v>453</v>
      </c>
      <c r="E6797" s="0" t="s">
        <v>20</v>
      </c>
      <c r="F6797" s="0" t="s">
        <v>454</v>
      </c>
      <c r="G6797" s="0" t="n">
        <v>28</v>
      </c>
      <c r="H6797" s="0" t="n">
        <v>8520000</v>
      </c>
      <c r="I6797" s="0" t="s">
        <v>451</v>
      </c>
      <c r="J6797" s="0" t="n">
        <f aca="false">IF(I6797="GJ",1.0542,1)</f>
        <v>1</v>
      </c>
      <c r="K6797" s="0" t="str">
        <f aca="false">IF(I6797="GJ","MMBtu",I6797)</f>
        <v>MMBtu</v>
      </c>
      <c r="L6797" s="13" t="n">
        <f aca="false">H6797*J6797</f>
        <v>8520000</v>
      </c>
    </row>
    <row r="6798" customFormat="false" ht="12.75" hidden="false" customHeight="false" outlineLevel="0" collapsed="false">
      <c r="A6798" s="0" t="s">
        <v>31</v>
      </c>
      <c r="B6798" s="0" t="s">
        <v>448</v>
      </c>
      <c r="C6798" s="0" t="s">
        <v>6</v>
      </c>
      <c r="D6798" s="0" t="s">
        <v>453</v>
      </c>
      <c r="E6798" s="0" t="s">
        <v>241</v>
      </c>
      <c r="F6798" s="0" t="s">
        <v>452</v>
      </c>
      <c r="G6798" s="0" t="n">
        <v>32</v>
      </c>
      <c r="H6798" s="0" t="n">
        <v>9680000</v>
      </c>
      <c r="I6798" s="0" t="s">
        <v>451</v>
      </c>
      <c r="J6798" s="0" t="n">
        <f aca="false">IF(I6798="GJ",1.0542,1)</f>
        <v>1</v>
      </c>
      <c r="K6798" s="0" t="str">
        <f aca="false">IF(I6798="GJ","MMBtu",I6798)</f>
        <v>MMBtu</v>
      </c>
      <c r="L6798" s="13" t="n">
        <f aca="false">H6798*J6798</f>
        <v>9680000</v>
      </c>
    </row>
    <row r="6799" customFormat="false" ht="12.75" hidden="false" customHeight="false" outlineLevel="0" collapsed="false">
      <c r="A6799" s="0" t="s">
        <v>31</v>
      </c>
      <c r="B6799" s="0" t="s">
        <v>448</v>
      </c>
      <c r="C6799" s="0" t="s">
        <v>6</v>
      </c>
      <c r="D6799" s="0" t="s">
        <v>453</v>
      </c>
      <c r="E6799" s="0" t="s">
        <v>423</v>
      </c>
      <c r="F6799" s="0" t="s">
        <v>455</v>
      </c>
      <c r="G6799" s="0" t="n">
        <v>86</v>
      </c>
      <c r="H6799" s="0" t="n">
        <v>11805000</v>
      </c>
      <c r="I6799" s="0" t="s">
        <v>451</v>
      </c>
      <c r="J6799" s="0" t="n">
        <f aca="false">IF(I6799="GJ",1.0542,1)</f>
        <v>1</v>
      </c>
      <c r="K6799" s="0" t="str">
        <f aca="false">IF(I6799="GJ","MMBtu",I6799)</f>
        <v>MMBtu</v>
      </c>
      <c r="L6799" s="13" t="n">
        <f aca="false">H6799*J6799</f>
        <v>11805000</v>
      </c>
    </row>
    <row r="6800" customFormat="false" ht="12.75" hidden="false" customHeight="false" outlineLevel="0" collapsed="false">
      <c r="A6800" s="0" t="s">
        <v>31</v>
      </c>
      <c r="B6800" s="0" t="s">
        <v>448</v>
      </c>
      <c r="C6800" s="0" t="s">
        <v>6</v>
      </c>
      <c r="D6800" s="0" t="s">
        <v>453</v>
      </c>
      <c r="E6800" s="0" t="s">
        <v>191</v>
      </c>
      <c r="F6800" s="0" t="s">
        <v>450</v>
      </c>
      <c r="G6800" s="0" t="n">
        <v>56</v>
      </c>
      <c r="H6800" s="0" t="n">
        <v>12270000</v>
      </c>
      <c r="I6800" s="0" t="s">
        <v>451</v>
      </c>
      <c r="J6800" s="0" t="n">
        <f aca="false">IF(I6800="GJ",1.0542,1)</f>
        <v>1</v>
      </c>
      <c r="K6800" s="0" t="str">
        <f aca="false">IF(I6800="GJ","MMBtu",I6800)</f>
        <v>MMBtu</v>
      </c>
      <c r="L6800" s="13" t="n">
        <f aca="false">H6800*J6800</f>
        <v>12270000</v>
      </c>
    </row>
    <row r="6801" customFormat="false" ht="12.75" hidden="false" customHeight="false" outlineLevel="0" collapsed="false">
      <c r="A6801" s="0" t="s">
        <v>31</v>
      </c>
      <c r="B6801" s="0" t="s">
        <v>448</v>
      </c>
      <c r="C6801" s="0" t="s">
        <v>6</v>
      </c>
      <c r="D6801" s="0" t="s">
        <v>453</v>
      </c>
      <c r="E6801" s="0" t="s">
        <v>329</v>
      </c>
      <c r="F6801" s="0" t="s">
        <v>454</v>
      </c>
      <c r="G6801" s="0" t="n">
        <v>52</v>
      </c>
      <c r="H6801" s="0" t="n">
        <v>13802396</v>
      </c>
      <c r="I6801" s="0" t="s">
        <v>451</v>
      </c>
      <c r="J6801" s="0" t="n">
        <f aca="false">IF(I6801="GJ",1.0542,1)</f>
        <v>1</v>
      </c>
      <c r="K6801" s="0" t="str">
        <f aca="false">IF(I6801="GJ","MMBtu",I6801)</f>
        <v>MMBtu</v>
      </c>
      <c r="L6801" s="13" t="n">
        <f aca="false">H6801*J6801</f>
        <v>13802396</v>
      </c>
    </row>
    <row r="6802" customFormat="false" ht="12.75" hidden="false" customHeight="false" outlineLevel="0" collapsed="false">
      <c r="A6802" s="0" t="s">
        <v>31</v>
      </c>
      <c r="B6802" s="0" t="s">
        <v>448</v>
      </c>
      <c r="C6802" s="0" t="s">
        <v>6</v>
      </c>
      <c r="D6802" s="0" t="s">
        <v>453</v>
      </c>
      <c r="E6802" s="0" t="s">
        <v>301</v>
      </c>
      <c r="F6802" s="0" t="s">
        <v>452</v>
      </c>
      <c r="G6802" s="0" t="n">
        <v>47</v>
      </c>
      <c r="H6802" s="0" t="n">
        <v>13913010</v>
      </c>
      <c r="I6802" s="0" t="s">
        <v>451</v>
      </c>
      <c r="J6802" s="0" t="n">
        <f aca="false">IF(I6802="GJ",1.0542,1)</f>
        <v>1</v>
      </c>
      <c r="K6802" s="0" t="str">
        <f aca="false">IF(I6802="GJ","MMBtu",I6802)</f>
        <v>MMBtu</v>
      </c>
      <c r="L6802" s="13" t="n">
        <f aca="false">H6802*J6802</f>
        <v>13913010</v>
      </c>
    </row>
    <row r="6803" customFormat="false" ht="12.75" hidden="false" customHeight="false" outlineLevel="0" collapsed="false">
      <c r="A6803" s="0" t="s">
        <v>31</v>
      </c>
      <c r="B6803" s="0" t="s">
        <v>448</v>
      </c>
      <c r="C6803" s="0" t="s">
        <v>6</v>
      </c>
      <c r="D6803" s="0" t="s">
        <v>453</v>
      </c>
      <c r="E6803" s="0" t="s">
        <v>329</v>
      </c>
      <c r="F6803" s="0" t="s">
        <v>452</v>
      </c>
      <c r="G6803" s="0" t="n">
        <v>79</v>
      </c>
      <c r="H6803" s="0" t="n">
        <v>17447000</v>
      </c>
      <c r="I6803" s="0" t="s">
        <v>451</v>
      </c>
      <c r="J6803" s="0" t="n">
        <f aca="false">IF(I6803="GJ",1.0542,1)</f>
        <v>1</v>
      </c>
      <c r="K6803" s="0" t="str">
        <f aca="false">IF(I6803="GJ","MMBtu",I6803)</f>
        <v>MMBtu</v>
      </c>
      <c r="L6803" s="13" t="n">
        <f aca="false">H6803*J6803</f>
        <v>17447000</v>
      </c>
    </row>
    <row r="6804" customFormat="false" ht="12.75" hidden="false" customHeight="false" outlineLevel="0" collapsed="false">
      <c r="A6804" s="0" t="s">
        <v>31</v>
      </c>
      <c r="B6804" s="0" t="s">
        <v>448</v>
      </c>
      <c r="C6804" s="0" t="s">
        <v>6</v>
      </c>
      <c r="D6804" s="0" t="s">
        <v>453</v>
      </c>
      <c r="E6804" s="0" t="s">
        <v>241</v>
      </c>
      <c r="F6804" s="0" t="s">
        <v>454</v>
      </c>
      <c r="G6804" s="0" t="n">
        <v>37</v>
      </c>
      <c r="H6804" s="0" t="n">
        <v>18305000</v>
      </c>
      <c r="I6804" s="0" t="s">
        <v>451</v>
      </c>
      <c r="J6804" s="0" t="n">
        <f aca="false">IF(I6804="GJ",1.0542,1)</f>
        <v>1</v>
      </c>
      <c r="K6804" s="0" t="str">
        <f aca="false">IF(I6804="GJ","MMBtu",I6804)</f>
        <v>MMBtu</v>
      </c>
      <c r="L6804" s="13" t="n">
        <f aca="false">H6804*J6804</f>
        <v>18305000</v>
      </c>
    </row>
    <row r="6805" customFormat="false" ht="12.75" hidden="false" customHeight="false" outlineLevel="0" collapsed="false">
      <c r="A6805" s="0" t="s">
        <v>31</v>
      </c>
      <c r="B6805" s="0" t="s">
        <v>448</v>
      </c>
      <c r="C6805" s="0" t="s">
        <v>6</v>
      </c>
      <c r="D6805" s="0" t="s">
        <v>453</v>
      </c>
      <c r="E6805" s="0" t="s">
        <v>396</v>
      </c>
      <c r="F6805" s="0" t="s">
        <v>452</v>
      </c>
      <c r="G6805" s="0" t="n">
        <v>76</v>
      </c>
      <c r="H6805" s="0" t="n">
        <v>21735750</v>
      </c>
      <c r="I6805" s="0" t="s">
        <v>451</v>
      </c>
      <c r="J6805" s="0" t="n">
        <f aca="false">IF(I6805="GJ",1.0542,1)</f>
        <v>1</v>
      </c>
      <c r="K6805" s="0" t="str">
        <f aca="false">IF(I6805="GJ","MMBtu",I6805)</f>
        <v>MMBtu</v>
      </c>
      <c r="L6805" s="13" t="n">
        <f aca="false">H6805*J6805</f>
        <v>21735750</v>
      </c>
    </row>
    <row r="6806" customFormat="false" ht="12.75" hidden="false" customHeight="false" outlineLevel="0" collapsed="false">
      <c r="A6806" s="0" t="s">
        <v>31</v>
      </c>
      <c r="B6806" s="0" t="s">
        <v>448</v>
      </c>
      <c r="C6806" s="0" t="s">
        <v>6</v>
      </c>
      <c r="D6806" s="0" t="s">
        <v>449</v>
      </c>
      <c r="E6806" s="0" t="s">
        <v>396</v>
      </c>
      <c r="F6806" s="0" t="s">
        <v>456</v>
      </c>
      <c r="G6806" s="0" t="n">
        <v>1194</v>
      </c>
      <c r="H6806" s="0" t="n">
        <v>32380508</v>
      </c>
      <c r="I6806" s="0" t="s">
        <v>451</v>
      </c>
      <c r="J6806" s="0" t="n">
        <f aca="false">IF(I6806="GJ",1.0542,1)</f>
        <v>1</v>
      </c>
      <c r="K6806" s="0" t="str">
        <f aca="false">IF(I6806="GJ","MMBtu",I6806)</f>
        <v>MMBtu</v>
      </c>
      <c r="L6806" s="13" t="n">
        <f aca="false">H6806*J6806</f>
        <v>32380508</v>
      </c>
    </row>
    <row r="6807" customFormat="false" ht="12.75" hidden="false" customHeight="false" outlineLevel="0" collapsed="false">
      <c r="A6807" s="0" t="s">
        <v>31</v>
      </c>
      <c r="B6807" s="0" t="s">
        <v>448</v>
      </c>
      <c r="C6807" s="0" t="s">
        <v>6</v>
      </c>
      <c r="D6807" s="0" t="s">
        <v>453</v>
      </c>
      <c r="E6807" s="0" t="s">
        <v>191</v>
      </c>
      <c r="F6807" s="0" t="s">
        <v>455</v>
      </c>
      <c r="G6807" s="0" t="n">
        <v>136</v>
      </c>
      <c r="H6807" s="0" t="n">
        <v>33710000</v>
      </c>
      <c r="I6807" s="0" t="s">
        <v>451</v>
      </c>
      <c r="J6807" s="0" t="n">
        <f aca="false">IF(I6807="GJ",1.0542,1)</f>
        <v>1</v>
      </c>
      <c r="K6807" s="0" t="str">
        <f aca="false">IF(I6807="GJ","MMBtu",I6807)</f>
        <v>MMBtu</v>
      </c>
      <c r="L6807" s="13" t="n">
        <f aca="false">H6807*J6807</f>
        <v>33710000</v>
      </c>
    </row>
    <row r="6808" customFormat="false" ht="12.75" hidden="false" customHeight="false" outlineLevel="0" collapsed="false">
      <c r="A6808" s="0" t="s">
        <v>31</v>
      </c>
      <c r="B6808" s="0" t="s">
        <v>448</v>
      </c>
      <c r="C6808" s="0" t="s">
        <v>6</v>
      </c>
      <c r="D6808" s="0" t="s">
        <v>449</v>
      </c>
      <c r="E6808" s="0" t="s">
        <v>329</v>
      </c>
      <c r="F6808" s="0" t="s">
        <v>456</v>
      </c>
      <c r="G6808" s="0" t="n">
        <v>1587</v>
      </c>
      <c r="H6808" s="0" t="n">
        <v>35451792</v>
      </c>
      <c r="I6808" s="0" t="s">
        <v>451</v>
      </c>
      <c r="J6808" s="0" t="n">
        <f aca="false">IF(I6808="GJ",1.0542,1)</f>
        <v>1</v>
      </c>
      <c r="K6808" s="0" t="str">
        <f aca="false">IF(I6808="GJ","MMBtu",I6808)</f>
        <v>MMBtu</v>
      </c>
      <c r="L6808" s="13" t="n">
        <f aca="false">H6808*J6808</f>
        <v>35451792</v>
      </c>
    </row>
    <row r="6809" customFormat="false" ht="12.75" hidden="false" customHeight="false" outlineLevel="0" collapsed="false">
      <c r="A6809" s="0" t="s">
        <v>31</v>
      </c>
      <c r="B6809" s="0" t="s">
        <v>448</v>
      </c>
      <c r="C6809" s="0" t="s">
        <v>6</v>
      </c>
      <c r="D6809" s="0" t="s">
        <v>449</v>
      </c>
      <c r="E6809" s="0" t="s">
        <v>301</v>
      </c>
      <c r="F6809" s="0" t="s">
        <v>456</v>
      </c>
      <c r="G6809" s="0" t="n">
        <v>1623</v>
      </c>
      <c r="H6809" s="0" t="n">
        <v>35728806</v>
      </c>
      <c r="I6809" s="0" t="s">
        <v>451</v>
      </c>
      <c r="J6809" s="0" t="n">
        <f aca="false">IF(I6809="GJ",1.0542,1)</f>
        <v>1</v>
      </c>
      <c r="K6809" s="0" t="str">
        <f aca="false">IF(I6809="GJ","MMBtu",I6809)</f>
        <v>MMBtu</v>
      </c>
      <c r="L6809" s="13" t="n">
        <f aca="false">H6809*J6809</f>
        <v>35728806</v>
      </c>
    </row>
    <row r="6810" customFormat="false" ht="12.75" hidden="false" customHeight="false" outlineLevel="0" collapsed="false">
      <c r="A6810" s="0" t="s">
        <v>31</v>
      </c>
      <c r="B6810" s="0" t="s">
        <v>448</v>
      </c>
      <c r="C6810" s="0" t="s">
        <v>6</v>
      </c>
      <c r="D6810" s="0" t="s">
        <v>449</v>
      </c>
      <c r="E6810" s="0" t="s">
        <v>241</v>
      </c>
      <c r="F6810" s="0" t="s">
        <v>456</v>
      </c>
      <c r="G6810" s="0" t="n">
        <v>1089</v>
      </c>
      <c r="H6810" s="0" t="n">
        <v>38577779</v>
      </c>
      <c r="I6810" s="0" t="s">
        <v>451</v>
      </c>
      <c r="J6810" s="0" t="n">
        <f aca="false">IF(I6810="GJ",1.0542,1)</f>
        <v>1</v>
      </c>
      <c r="K6810" s="0" t="str">
        <f aca="false">IF(I6810="GJ","MMBtu",I6810)</f>
        <v>MMBtu</v>
      </c>
      <c r="L6810" s="13" t="n">
        <f aca="false">H6810*J6810</f>
        <v>38577779</v>
      </c>
    </row>
    <row r="6811" customFormat="false" ht="12.75" hidden="false" customHeight="false" outlineLevel="0" collapsed="false">
      <c r="A6811" s="0" t="s">
        <v>31</v>
      </c>
      <c r="B6811" s="0" t="s">
        <v>448</v>
      </c>
      <c r="C6811" s="0" t="s">
        <v>6</v>
      </c>
      <c r="D6811" s="0" t="s">
        <v>453</v>
      </c>
      <c r="E6811" s="0" t="s">
        <v>241</v>
      </c>
      <c r="F6811" s="0" t="s">
        <v>455</v>
      </c>
      <c r="G6811" s="0" t="n">
        <v>198</v>
      </c>
      <c r="H6811" s="0" t="n">
        <v>40785000</v>
      </c>
      <c r="I6811" s="0" t="s">
        <v>451</v>
      </c>
      <c r="J6811" s="0" t="n">
        <f aca="false">IF(I6811="GJ",1.0542,1)</f>
        <v>1</v>
      </c>
      <c r="K6811" s="0" t="str">
        <f aca="false">IF(I6811="GJ","MMBtu",I6811)</f>
        <v>MMBtu</v>
      </c>
      <c r="L6811" s="13" t="n">
        <f aca="false">H6811*J6811</f>
        <v>40785000</v>
      </c>
    </row>
    <row r="6812" customFormat="false" ht="12.75" hidden="false" customHeight="false" outlineLevel="0" collapsed="false">
      <c r="A6812" s="0" t="s">
        <v>31</v>
      </c>
      <c r="B6812" s="0" t="s">
        <v>448</v>
      </c>
      <c r="C6812" s="0" t="s">
        <v>6</v>
      </c>
      <c r="D6812" s="0" t="s">
        <v>449</v>
      </c>
      <c r="E6812" s="0" t="s">
        <v>357</v>
      </c>
      <c r="F6812" s="0" t="s">
        <v>456</v>
      </c>
      <c r="G6812" s="0" t="n">
        <v>1763</v>
      </c>
      <c r="H6812" s="0" t="n">
        <v>43398061</v>
      </c>
      <c r="I6812" s="0" t="s">
        <v>451</v>
      </c>
      <c r="J6812" s="0" t="n">
        <f aca="false">IF(I6812="GJ",1.0542,1)</f>
        <v>1</v>
      </c>
      <c r="K6812" s="0" t="str">
        <f aca="false">IF(I6812="GJ","MMBtu",I6812)</f>
        <v>MMBtu</v>
      </c>
      <c r="L6812" s="13" t="n">
        <f aca="false">H6812*J6812</f>
        <v>43398061</v>
      </c>
    </row>
    <row r="6813" customFormat="false" ht="12.75" hidden="false" customHeight="false" outlineLevel="0" collapsed="false">
      <c r="A6813" s="0" t="s">
        <v>31</v>
      </c>
      <c r="B6813" s="0" t="s">
        <v>448</v>
      </c>
      <c r="C6813" s="0" t="s">
        <v>6</v>
      </c>
      <c r="D6813" s="0" t="s">
        <v>449</v>
      </c>
      <c r="E6813" s="0" t="s">
        <v>191</v>
      </c>
      <c r="F6813" s="0" t="s">
        <v>456</v>
      </c>
      <c r="G6813" s="0" t="n">
        <v>966</v>
      </c>
      <c r="H6813" s="0" t="n">
        <v>44301415</v>
      </c>
      <c r="I6813" s="0" t="s">
        <v>451</v>
      </c>
      <c r="J6813" s="0" t="n">
        <f aca="false">IF(I6813="GJ",1.0542,1)</f>
        <v>1</v>
      </c>
      <c r="K6813" s="0" t="str">
        <f aca="false">IF(I6813="GJ","MMBtu",I6813)</f>
        <v>MMBtu</v>
      </c>
      <c r="L6813" s="13" t="n">
        <f aca="false">H6813*J6813</f>
        <v>44301415</v>
      </c>
    </row>
    <row r="6814" customFormat="false" ht="12.75" hidden="false" customHeight="false" outlineLevel="0" collapsed="false">
      <c r="A6814" s="0" t="s">
        <v>31</v>
      </c>
      <c r="B6814" s="0" t="s">
        <v>448</v>
      </c>
      <c r="C6814" s="0" t="s">
        <v>6</v>
      </c>
      <c r="D6814" s="0" t="s">
        <v>453</v>
      </c>
      <c r="E6814" s="0" t="s">
        <v>20</v>
      </c>
      <c r="F6814" s="0" t="s">
        <v>450</v>
      </c>
      <c r="G6814" s="0" t="n">
        <v>174</v>
      </c>
      <c r="H6814" s="0" t="n">
        <v>44510000</v>
      </c>
      <c r="I6814" s="0" t="s">
        <v>451</v>
      </c>
      <c r="J6814" s="0" t="n">
        <f aca="false">IF(I6814="GJ",1.0542,1)</f>
        <v>1</v>
      </c>
      <c r="K6814" s="0" t="str">
        <f aca="false">IF(I6814="GJ","MMBtu",I6814)</f>
        <v>MMBtu</v>
      </c>
      <c r="L6814" s="13" t="n">
        <f aca="false">H6814*J6814</f>
        <v>44510000</v>
      </c>
    </row>
    <row r="6815" customFormat="false" ht="12.75" hidden="false" customHeight="false" outlineLevel="0" collapsed="false">
      <c r="A6815" s="0" t="s">
        <v>31</v>
      </c>
      <c r="B6815" s="0" t="s">
        <v>448</v>
      </c>
      <c r="C6815" s="0" t="s">
        <v>6</v>
      </c>
      <c r="D6815" s="0" t="s">
        <v>453</v>
      </c>
      <c r="E6815" s="0" t="s">
        <v>301</v>
      </c>
      <c r="F6815" s="0" t="s">
        <v>450</v>
      </c>
      <c r="G6815" s="0" t="n">
        <v>276</v>
      </c>
      <c r="H6815" s="0" t="n">
        <v>51922500</v>
      </c>
      <c r="I6815" s="0" t="s">
        <v>451</v>
      </c>
      <c r="J6815" s="0" t="n">
        <f aca="false">IF(I6815="GJ",1.0542,1)</f>
        <v>1</v>
      </c>
      <c r="K6815" s="0" t="str">
        <f aca="false">IF(I6815="GJ","MMBtu",I6815)</f>
        <v>MMBtu</v>
      </c>
      <c r="L6815" s="13" t="n">
        <f aca="false">H6815*J6815</f>
        <v>51922500</v>
      </c>
    </row>
    <row r="6816" customFormat="false" ht="12.75" hidden="false" customHeight="false" outlineLevel="0" collapsed="false">
      <c r="A6816" s="0" t="s">
        <v>31</v>
      </c>
      <c r="B6816" s="0" t="s">
        <v>448</v>
      </c>
      <c r="C6816" s="0" t="s">
        <v>6</v>
      </c>
      <c r="D6816" s="0" t="s">
        <v>453</v>
      </c>
      <c r="E6816" s="0" t="s">
        <v>241</v>
      </c>
      <c r="F6816" s="0" t="s">
        <v>450</v>
      </c>
      <c r="G6816" s="0" t="n">
        <v>198</v>
      </c>
      <c r="H6816" s="0" t="n">
        <v>67160000</v>
      </c>
      <c r="I6816" s="0" t="s">
        <v>451</v>
      </c>
      <c r="J6816" s="0" t="n">
        <f aca="false">IF(I6816="GJ",1.0542,1)</f>
        <v>1</v>
      </c>
      <c r="K6816" s="0" t="str">
        <f aca="false">IF(I6816="GJ","MMBtu",I6816)</f>
        <v>MMBtu</v>
      </c>
      <c r="L6816" s="13" t="n">
        <f aca="false">H6816*J6816</f>
        <v>67160000</v>
      </c>
    </row>
    <row r="6817" customFormat="false" ht="12.75" hidden="false" customHeight="false" outlineLevel="0" collapsed="false">
      <c r="A6817" s="0" t="s">
        <v>31</v>
      </c>
      <c r="B6817" s="0" t="s">
        <v>448</v>
      </c>
      <c r="C6817" s="0" t="s">
        <v>6</v>
      </c>
      <c r="D6817" s="0" t="s">
        <v>453</v>
      </c>
      <c r="E6817" s="0" t="s">
        <v>396</v>
      </c>
      <c r="F6817" s="0" t="s">
        <v>450</v>
      </c>
      <c r="G6817" s="0" t="n">
        <v>339</v>
      </c>
      <c r="H6817" s="0" t="n">
        <v>73265509</v>
      </c>
      <c r="I6817" s="0" t="s">
        <v>451</v>
      </c>
      <c r="J6817" s="0" t="n">
        <f aca="false">IF(I6817="GJ",1.0542,1)</f>
        <v>1</v>
      </c>
      <c r="K6817" s="0" t="str">
        <f aca="false">IF(I6817="GJ","MMBtu",I6817)</f>
        <v>MMBtu</v>
      </c>
      <c r="L6817" s="13" t="n">
        <f aca="false">H6817*J6817</f>
        <v>73265509</v>
      </c>
    </row>
    <row r="6818" customFormat="false" ht="12.75" hidden="false" customHeight="false" outlineLevel="0" collapsed="false">
      <c r="A6818" s="0" t="s">
        <v>31</v>
      </c>
      <c r="B6818" s="0" t="s">
        <v>448</v>
      </c>
      <c r="C6818" s="0" t="s">
        <v>6</v>
      </c>
      <c r="D6818" s="0" t="s">
        <v>453</v>
      </c>
      <c r="E6818" s="0" t="s">
        <v>357</v>
      </c>
      <c r="F6818" s="0" t="s">
        <v>450</v>
      </c>
      <c r="G6818" s="0" t="n">
        <v>353</v>
      </c>
      <c r="H6818" s="0" t="n">
        <v>79346600</v>
      </c>
      <c r="I6818" s="0" t="s">
        <v>451</v>
      </c>
      <c r="J6818" s="0" t="n">
        <f aca="false">IF(I6818="GJ",1.0542,1)</f>
        <v>1</v>
      </c>
      <c r="K6818" s="0" t="str">
        <f aca="false">IF(I6818="GJ","MMBtu",I6818)</f>
        <v>MMBtu</v>
      </c>
      <c r="L6818" s="13" t="n">
        <f aca="false">H6818*J6818</f>
        <v>79346600</v>
      </c>
    </row>
    <row r="6819" customFormat="false" ht="12.75" hidden="false" customHeight="false" outlineLevel="0" collapsed="false">
      <c r="A6819" s="0" t="s">
        <v>31</v>
      </c>
      <c r="B6819" s="0" t="s">
        <v>448</v>
      </c>
      <c r="C6819" s="0" t="s">
        <v>6</v>
      </c>
      <c r="D6819" s="0" t="s">
        <v>453</v>
      </c>
      <c r="E6819" s="0" t="s">
        <v>20</v>
      </c>
      <c r="F6819" s="0" t="s">
        <v>456</v>
      </c>
      <c r="G6819" s="0" t="n">
        <v>392</v>
      </c>
      <c r="H6819" s="0" t="n">
        <v>91135000</v>
      </c>
      <c r="I6819" s="0" t="s">
        <v>451</v>
      </c>
      <c r="J6819" s="0" t="n">
        <f aca="false">IF(I6819="GJ",1.0542,1)</f>
        <v>1</v>
      </c>
      <c r="K6819" s="0" t="str">
        <f aca="false">IF(I6819="GJ","MMBtu",I6819)</f>
        <v>MMBtu</v>
      </c>
      <c r="L6819" s="13" t="n">
        <f aca="false">H6819*J6819</f>
        <v>91135000</v>
      </c>
    </row>
    <row r="6820" customFormat="false" ht="12.75" hidden="false" customHeight="false" outlineLevel="0" collapsed="false">
      <c r="A6820" s="0" t="s">
        <v>31</v>
      </c>
      <c r="B6820" s="0" t="s">
        <v>448</v>
      </c>
      <c r="C6820" s="0" t="s">
        <v>6</v>
      </c>
      <c r="D6820" s="0" t="s">
        <v>453</v>
      </c>
      <c r="E6820" s="0" t="s">
        <v>329</v>
      </c>
      <c r="F6820" s="0" t="s">
        <v>450</v>
      </c>
      <c r="G6820" s="0" t="n">
        <v>429</v>
      </c>
      <c r="H6820" s="0" t="n">
        <v>100327500</v>
      </c>
      <c r="I6820" s="0" t="s">
        <v>451</v>
      </c>
      <c r="J6820" s="0" t="n">
        <f aca="false">IF(I6820="GJ",1.0542,1)</f>
        <v>1</v>
      </c>
      <c r="K6820" s="0" t="str">
        <f aca="false">IF(I6820="GJ","MMBtu",I6820)</f>
        <v>MMBtu</v>
      </c>
      <c r="L6820" s="13" t="n">
        <f aca="false">H6820*J6820</f>
        <v>100327500</v>
      </c>
    </row>
    <row r="6821" customFormat="false" ht="12.75" hidden="false" customHeight="false" outlineLevel="0" collapsed="false">
      <c r="A6821" s="0" t="s">
        <v>31</v>
      </c>
      <c r="B6821" s="0" t="s">
        <v>448</v>
      </c>
      <c r="C6821" s="0" t="s">
        <v>6</v>
      </c>
      <c r="D6821" s="0" t="s">
        <v>453</v>
      </c>
      <c r="E6821" s="0" t="s">
        <v>329</v>
      </c>
      <c r="F6821" s="0" t="s">
        <v>455</v>
      </c>
      <c r="G6821" s="0" t="n">
        <v>385</v>
      </c>
      <c r="H6821" s="0" t="n">
        <v>100672488</v>
      </c>
      <c r="I6821" s="0" t="s">
        <v>451</v>
      </c>
      <c r="J6821" s="0" t="n">
        <f aca="false">IF(I6821="GJ",1.0542,1)</f>
        <v>1</v>
      </c>
      <c r="K6821" s="0" t="str">
        <f aca="false">IF(I6821="GJ","MMBtu",I6821)</f>
        <v>MMBtu</v>
      </c>
      <c r="L6821" s="13" t="n">
        <f aca="false">H6821*J6821</f>
        <v>100672488</v>
      </c>
    </row>
    <row r="6822" customFormat="false" ht="12.75" hidden="false" customHeight="false" outlineLevel="0" collapsed="false">
      <c r="A6822" s="0" t="s">
        <v>31</v>
      </c>
      <c r="B6822" s="0" t="s">
        <v>448</v>
      </c>
      <c r="C6822" s="0" t="s">
        <v>6</v>
      </c>
      <c r="D6822" s="0" t="s">
        <v>453</v>
      </c>
      <c r="E6822" s="0" t="s">
        <v>396</v>
      </c>
      <c r="F6822" s="0" t="s">
        <v>456</v>
      </c>
      <c r="G6822" s="0" t="n">
        <v>340</v>
      </c>
      <c r="H6822" s="0" t="n">
        <v>104781130</v>
      </c>
      <c r="I6822" s="0" t="s">
        <v>451</v>
      </c>
      <c r="J6822" s="0" t="n">
        <f aca="false">IF(I6822="GJ",1.0542,1)</f>
        <v>1</v>
      </c>
      <c r="K6822" s="0" t="str">
        <f aca="false">IF(I6822="GJ","MMBtu",I6822)</f>
        <v>MMBtu</v>
      </c>
      <c r="L6822" s="13" t="n">
        <f aca="false">H6822*J6822</f>
        <v>104781130</v>
      </c>
    </row>
    <row r="6823" customFormat="false" ht="12.75" hidden="false" customHeight="false" outlineLevel="0" collapsed="false">
      <c r="A6823" s="0" t="s">
        <v>31</v>
      </c>
      <c r="B6823" s="0" t="s">
        <v>448</v>
      </c>
      <c r="C6823" s="0" t="s">
        <v>6</v>
      </c>
      <c r="D6823" s="0" t="s">
        <v>453</v>
      </c>
      <c r="E6823" s="0" t="s">
        <v>301</v>
      </c>
      <c r="F6823" s="0" t="s">
        <v>455</v>
      </c>
      <c r="G6823" s="0" t="n">
        <v>473</v>
      </c>
      <c r="H6823" s="0" t="n">
        <v>119134088</v>
      </c>
      <c r="I6823" s="0" t="s">
        <v>451</v>
      </c>
      <c r="J6823" s="0" t="n">
        <f aca="false">IF(I6823="GJ",1.0542,1)</f>
        <v>1</v>
      </c>
      <c r="K6823" s="0" t="str">
        <f aca="false">IF(I6823="GJ","MMBtu",I6823)</f>
        <v>MMBtu</v>
      </c>
      <c r="L6823" s="13" t="n">
        <f aca="false">H6823*J6823</f>
        <v>119134088</v>
      </c>
    </row>
    <row r="6824" customFormat="false" ht="12.75" hidden="false" customHeight="false" outlineLevel="0" collapsed="false">
      <c r="A6824" s="0" t="s">
        <v>31</v>
      </c>
      <c r="B6824" s="0" t="s">
        <v>448</v>
      </c>
      <c r="C6824" s="0" t="s">
        <v>6</v>
      </c>
      <c r="D6824" s="0" t="s">
        <v>453</v>
      </c>
      <c r="E6824" s="0" t="s">
        <v>191</v>
      </c>
      <c r="F6824" s="0" t="s">
        <v>456</v>
      </c>
      <c r="G6824" s="0" t="n">
        <v>539</v>
      </c>
      <c r="H6824" s="0" t="n">
        <v>121438882</v>
      </c>
      <c r="I6824" s="0" t="s">
        <v>451</v>
      </c>
      <c r="J6824" s="0" t="n">
        <f aca="false">IF(I6824="GJ",1.0542,1)</f>
        <v>1</v>
      </c>
      <c r="K6824" s="0" t="str">
        <f aca="false">IF(I6824="GJ","MMBtu",I6824)</f>
        <v>MMBtu</v>
      </c>
      <c r="L6824" s="13" t="n">
        <f aca="false">H6824*J6824</f>
        <v>121438882</v>
      </c>
    </row>
    <row r="6825" customFormat="false" ht="12.75" hidden="false" customHeight="false" outlineLevel="0" collapsed="false">
      <c r="A6825" s="0" t="s">
        <v>31</v>
      </c>
      <c r="B6825" s="0" t="s">
        <v>448</v>
      </c>
      <c r="C6825" s="0" t="s">
        <v>6</v>
      </c>
      <c r="D6825" s="0" t="s">
        <v>453</v>
      </c>
      <c r="E6825" s="0" t="s">
        <v>241</v>
      </c>
      <c r="F6825" s="0" t="s">
        <v>456</v>
      </c>
      <c r="G6825" s="0" t="n">
        <v>501</v>
      </c>
      <c r="H6825" s="0" t="n">
        <v>123960000</v>
      </c>
      <c r="I6825" s="0" t="s">
        <v>451</v>
      </c>
      <c r="J6825" s="0" t="n">
        <f aca="false">IF(I6825="GJ",1.0542,1)</f>
        <v>1</v>
      </c>
      <c r="K6825" s="0" t="str">
        <f aca="false">IF(I6825="GJ","MMBtu",I6825)</f>
        <v>MMBtu</v>
      </c>
      <c r="L6825" s="13" t="n">
        <f aca="false">H6825*J6825</f>
        <v>123960000</v>
      </c>
    </row>
    <row r="6826" customFormat="false" ht="12.75" hidden="false" customHeight="false" outlineLevel="0" collapsed="false">
      <c r="A6826" s="0" t="s">
        <v>31</v>
      </c>
      <c r="B6826" s="0" t="s">
        <v>448</v>
      </c>
      <c r="C6826" s="0" t="s">
        <v>6</v>
      </c>
      <c r="D6826" s="0" t="s">
        <v>453</v>
      </c>
      <c r="E6826" s="0" t="s">
        <v>357</v>
      </c>
      <c r="F6826" s="0" t="s">
        <v>455</v>
      </c>
      <c r="G6826" s="0" t="n">
        <v>534</v>
      </c>
      <c r="H6826" s="0" t="n">
        <v>135897006</v>
      </c>
      <c r="I6826" s="0" t="s">
        <v>451</v>
      </c>
      <c r="J6826" s="0" t="n">
        <f aca="false">IF(I6826="GJ",1.0542,1)</f>
        <v>1</v>
      </c>
      <c r="K6826" s="0" t="str">
        <f aca="false">IF(I6826="GJ","MMBtu",I6826)</f>
        <v>MMBtu</v>
      </c>
      <c r="L6826" s="13" t="n">
        <f aca="false">H6826*J6826</f>
        <v>135897006</v>
      </c>
    </row>
    <row r="6827" customFormat="false" ht="12.75" hidden="false" customHeight="false" outlineLevel="0" collapsed="false">
      <c r="A6827" s="0" t="s">
        <v>31</v>
      </c>
      <c r="B6827" s="0" t="s">
        <v>448</v>
      </c>
      <c r="C6827" s="0" t="s">
        <v>6</v>
      </c>
      <c r="D6827" s="0" t="s">
        <v>453</v>
      </c>
      <c r="E6827" s="0" t="s">
        <v>301</v>
      </c>
      <c r="F6827" s="0" t="s">
        <v>456</v>
      </c>
      <c r="G6827" s="0" t="n">
        <v>569</v>
      </c>
      <c r="H6827" s="0" t="n">
        <v>154986388</v>
      </c>
      <c r="I6827" s="0" t="s">
        <v>451</v>
      </c>
      <c r="J6827" s="0" t="n">
        <f aca="false">IF(I6827="GJ",1.0542,1)</f>
        <v>1</v>
      </c>
      <c r="K6827" s="0" t="str">
        <f aca="false">IF(I6827="GJ","MMBtu",I6827)</f>
        <v>MMBtu</v>
      </c>
      <c r="L6827" s="13" t="n">
        <f aca="false">H6827*J6827</f>
        <v>154986388</v>
      </c>
    </row>
    <row r="6828" customFormat="false" ht="12.75" hidden="false" customHeight="false" outlineLevel="0" collapsed="false">
      <c r="A6828" s="0" t="s">
        <v>31</v>
      </c>
      <c r="B6828" s="0" t="s">
        <v>448</v>
      </c>
      <c r="C6828" s="0" t="s">
        <v>6</v>
      </c>
      <c r="D6828" s="0" t="s">
        <v>453</v>
      </c>
      <c r="E6828" s="0" t="s">
        <v>329</v>
      </c>
      <c r="F6828" s="0" t="s">
        <v>456</v>
      </c>
      <c r="G6828" s="0" t="n">
        <v>727</v>
      </c>
      <c r="H6828" s="0" t="n">
        <v>163101181</v>
      </c>
      <c r="I6828" s="0" t="s">
        <v>451</v>
      </c>
      <c r="J6828" s="0" t="n">
        <f aca="false">IF(I6828="GJ",1.0542,1)</f>
        <v>1</v>
      </c>
      <c r="K6828" s="0" t="str">
        <f aca="false">IF(I6828="GJ","MMBtu",I6828)</f>
        <v>MMBtu</v>
      </c>
      <c r="L6828" s="13" t="n">
        <f aca="false">H6828*J6828</f>
        <v>163101181</v>
      </c>
    </row>
    <row r="6829" customFormat="false" ht="12.75" hidden="false" customHeight="false" outlineLevel="0" collapsed="false">
      <c r="A6829" s="0" t="s">
        <v>31</v>
      </c>
      <c r="B6829" s="0" t="s">
        <v>448</v>
      </c>
      <c r="C6829" s="0" t="s">
        <v>6</v>
      </c>
      <c r="D6829" s="0" t="s">
        <v>453</v>
      </c>
      <c r="E6829" s="0" t="s">
        <v>396</v>
      </c>
      <c r="F6829" s="0" t="s">
        <v>455</v>
      </c>
      <c r="G6829" s="0" t="n">
        <v>620</v>
      </c>
      <c r="H6829" s="0" t="n">
        <v>176785333</v>
      </c>
      <c r="I6829" s="0" t="s">
        <v>451</v>
      </c>
      <c r="J6829" s="0" t="n">
        <f aca="false">IF(I6829="GJ",1.0542,1)</f>
        <v>1</v>
      </c>
      <c r="K6829" s="0" t="str">
        <f aca="false">IF(I6829="GJ","MMBtu",I6829)</f>
        <v>MMBtu</v>
      </c>
      <c r="L6829" s="13" t="n">
        <f aca="false">H6829*J6829</f>
        <v>176785333</v>
      </c>
    </row>
    <row r="6830" customFormat="false" ht="12.75" hidden="false" customHeight="false" outlineLevel="0" collapsed="false">
      <c r="A6830" s="0" t="s">
        <v>31</v>
      </c>
      <c r="B6830" s="0" t="s">
        <v>448</v>
      </c>
      <c r="C6830" s="0" t="s">
        <v>6</v>
      </c>
      <c r="D6830" s="0" t="s">
        <v>453</v>
      </c>
      <c r="E6830" s="0" t="s">
        <v>357</v>
      </c>
      <c r="F6830" s="0" t="s">
        <v>456</v>
      </c>
      <c r="G6830" s="0" t="n">
        <v>769</v>
      </c>
      <c r="H6830" s="0" t="n">
        <v>182161311</v>
      </c>
      <c r="I6830" s="0" t="s">
        <v>451</v>
      </c>
      <c r="J6830" s="0" t="n">
        <f aca="false">IF(I6830="GJ",1.0542,1)</f>
        <v>1</v>
      </c>
      <c r="K6830" s="0" t="str">
        <f aca="false">IF(I6830="GJ","MMBtu",I6830)</f>
        <v>MMBtu</v>
      </c>
      <c r="L6830" s="13" t="n">
        <f aca="false">H6830*J6830</f>
        <v>182161311</v>
      </c>
    </row>
    <row r="6831" customFormat="false" ht="12.75" hidden="false" customHeight="false" outlineLevel="0" collapsed="false">
      <c r="A6831" s="0" t="s">
        <v>161</v>
      </c>
      <c r="B6831" s="0" t="s">
        <v>457</v>
      </c>
      <c r="C6831" s="0" t="s">
        <v>6</v>
      </c>
      <c r="D6831" s="0" t="s">
        <v>449</v>
      </c>
      <c r="E6831" s="0" t="s">
        <v>241</v>
      </c>
      <c r="F6831" s="0" t="s">
        <v>461</v>
      </c>
      <c r="G6831" s="0" t="n">
        <v>9</v>
      </c>
      <c r="H6831" s="0" t="n">
        <v>60000</v>
      </c>
      <c r="I6831" s="0" t="s">
        <v>451</v>
      </c>
      <c r="J6831" s="0" t="n">
        <f aca="false">IF(I6831="GJ",1.0542,1)</f>
        <v>1</v>
      </c>
      <c r="K6831" s="0" t="str">
        <f aca="false">IF(I6831="GJ","MMBtu",I6831)</f>
        <v>MMBtu</v>
      </c>
      <c r="L6831" s="13" t="n">
        <f aca="false">H6831*J6831</f>
        <v>60000</v>
      </c>
    </row>
    <row r="6832" customFormat="false" ht="12.75" hidden="false" customHeight="false" outlineLevel="0" collapsed="false">
      <c r="A6832" s="0" t="s">
        <v>161</v>
      </c>
      <c r="B6832" s="0" t="s">
        <v>457</v>
      </c>
      <c r="C6832" s="0" t="s">
        <v>6</v>
      </c>
      <c r="D6832" s="0" t="s">
        <v>449</v>
      </c>
      <c r="E6832" s="0" t="s">
        <v>396</v>
      </c>
      <c r="F6832" s="0" t="s">
        <v>461</v>
      </c>
      <c r="G6832" s="0" t="n">
        <v>29</v>
      </c>
      <c r="H6832" s="0" t="n">
        <v>212873</v>
      </c>
      <c r="I6832" s="0" t="s">
        <v>451</v>
      </c>
      <c r="J6832" s="0" t="n">
        <f aca="false">IF(I6832="GJ",1.0542,1)</f>
        <v>1</v>
      </c>
      <c r="K6832" s="0" t="str">
        <f aca="false">IF(I6832="GJ","MMBtu",I6832)</f>
        <v>MMBtu</v>
      </c>
      <c r="L6832" s="13" t="n">
        <f aca="false">H6832*J6832</f>
        <v>212873</v>
      </c>
    </row>
    <row r="6833" customFormat="false" ht="12.75" hidden="false" customHeight="false" outlineLevel="0" collapsed="false">
      <c r="A6833" s="0" t="s">
        <v>161</v>
      </c>
      <c r="B6833" s="0" t="s">
        <v>457</v>
      </c>
      <c r="C6833" s="0" t="s">
        <v>6</v>
      </c>
      <c r="D6833" s="0" t="s">
        <v>449</v>
      </c>
      <c r="E6833" s="0" t="s">
        <v>423</v>
      </c>
      <c r="F6833" s="0" t="s">
        <v>461</v>
      </c>
      <c r="G6833" s="0" t="n">
        <v>33</v>
      </c>
      <c r="H6833" s="0" t="n">
        <v>244387</v>
      </c>
      <c r="I6833" s="0" t="s">
        <v>451</v>
      </c>
      <c r="J6833" s="0" t="n">
        <f aca="false">IF(I6833="GJ",1.0542,1)</f>
        <v>1</v>
      </c>
      <c r="K6833" s="0" t="str">
        <f aca="false">IF(I6833="GJ","MMBtu",I6833)</f>
        <v>MMBtu</v>
      </c>
      <c r="L6833" s="13" t="n">
        <f aca="false">H6833*J6833</f>
        <v>244387</v>
      </c>
    </row>
    <row r="6834" customFormat="false" ht="12.75" hidden="false" customHeight="false" outlineLevel="0" collapsed="false">
      <c r="A6834" s="0" t="s">
        <v>161</v>
      </c>
      <c r="B6834" s="0" t="s">
        <v>457</v>
      </c>
      <c r="C6834" s="0" t="s">
        <v>6</v>
      </c>
      <c r="D6834" s="0" t="s">
        <v>449</v>
      </c>
      <c r="E6834" s="0" t="s">
        <v>301</v>
      </c>
      <c r="F6834" s="0" t="s">
        <v>461</v>
      </c>
      <c r="G6834" s="0" t="n">
        <v>43</v>
      </c>
      <c r="H6834" s="0" t="n">
        <v>275130</v>
      </c>
      <c r="I6834" s="0" t="s">
        <v>451</v>
      </c>
      <c r="J6834" s="0" t="n">
        <f aca="false">IF(I6834="GJ",1.0542,1)</f>
        <v>1</v>
      </c>
      <c r="K6834" s="0" t="str">
        <f aca="false">IF(I6834="GJ","MMBtu",I6834)</f>
        <v>MMBtu</v>
      </c>
      <c r="L6834" s="13" t="n">
        <f aca="false">H6834*J6834</f>
        <v>275130</v>
      </c>
    </row>
    <row r="6835" customFormat="false" ht="12.75" hidden="false" customHeight="false" outlineLevel="0" collapsed="false">
      <c r="A6835" s="0" t="s">
        <v>161</v>
      </c>
      <c r="B6835" s="0" t="s">
        <v>457</v>
      </c>
      <c r="C6835" s="0" t="s">
        <v>6</v>
      </c>
      <c r="D6835" s="0" t="s">
        <v>449</v>
      </c>
      <c r="E6835" s="0" t="s">
        <v>329</v>
      </c>
      <c r="F6835" s="0" t="s">
        <v>461</v>
      </c>
      <c r="G6835" s="0" t="n">
        <v>49</v>
      </c>
      <c r="H6835" s="0" t="n">
        <v>553921</v>
      </c>
      <c r="I6835" s="0" t="s">
        <v>451</v>
      </c>
      <c r="J6835" s="0" t="n">
        <f aca="false">IF(I6835="GJ",1.0542,1)</f>
        <v>1</v>
      </c>
      <c r="K6835" s="0" t="str">
        <f aca="false">IF(I6835="GJ","MMBtu",I6835)</f>
        <v>MMBtu</v>
      </c>
      <c r="L6835" s="13" t="n">
        <f aca="false">H6835*J6835</f>
        <v>553921</v>
      </c>
    </row>
    <row r="6836" customFormat="false" ht="12.75" hidden="false" customHeight="false" outlineLevel="0" collapsed="false">
      <c r="A6836" s="0" t="s">
        <v>161</v>
      </c>
      <c r="B6836" s="0" t="s">
        <v>457</v>
      </c>
      <c r="C6836" s="0" t="s">
        <v>6</v>
      </c>
      <c r="D6836" s="0" t="s">
        <v>449</v>
      </c>
      <c r="E6836" s="0" t="s">
        <v>357</v>
      </c>
      <c r="F6836" s="0" t="s">
        <v>461</v>
      </c>
      <c r="G6836" s="0" t="n">
        <v>67</v>
      </c>
      <c r="H6836" s="0" t="n">
        <v>611766</v>
      </c>
      <c r="I6836" s="0" t="s">
        <v>451</v>
      </c>
      <c r="J6836" s="0" t="n">
        <f aca="false">IF(I6836="GJ",1.0542,1)</f>
        <v>1</v>
      </c>
      <c r="K6836" s="0" t="str">
        <f aca="false">IF(I6836="GJ","MMBtu",I6836)</f>
        <v>MMBtu</v>
      </c>
      <c r="L6836" s="13" t="n">
        <f aca="false">H6836*J6836</f>
        <v>611766</v>
      </c>
    </row>
    <row r="6837" customFormat="false" ht="12.75" hidden="false" customHeight="false" outlineLevel="0" collapsed="false">
      <c r="A6837" s="0" t="s">
        <v>161</v>
      </c>
      <c r="B6837" s="0" t="s">
        <v>448</v>
      </c>
      <c r="C6837" s="0" t="s">
        <v>6</v>
      </c>
      <c r="D6837" s="0" t="s">
        <v>449</v>
      </c>
      <c r="E6837" s="0" t="s">
        <v>20</v>
      </c>
      <c r="F6837" s="0" t="s">
        <v>456</v>
      </c>
      <c r="G6837" s="0" t="n">
        <v>7</v>
      </c>
      <c r="H6837" s="0" t="n">
        <v>33000</v>
      </c>
      <c r="I6837" s="0" t="s">
        <v>451</v>
      </c>
      <c r="J6837" s="0" t="n">
        <f aca="false">IF(I6837="GJ",1.0542,1)</f>
        <v>1</v>
      </c>
      <c r="K6837" s="0" t="str">
        <f aca="false">IF(I6837="GJ","MMBtu",I6837)</f>
        <v>MMBtu</v>
      </c>
      <c r="L6837" s="13" t="n">
        <f aca="false">H6837*J6837</f>
        <v>33000</v>
      </c>
    </row>
    <row r="6838" customFormat="false" ht="12.75" hidden="false" customHeight="false" outlineLevel="0" collapsed="false">
      <c r="A6838" s="0" t="s">
        <v>161</v>
      </c>
      <c r="B6838" s="0" t="s">
        <v>448</v>
      </c>
      <c r="C6838" s="0" t="s">
        <v>6</v>
      </c>
      <c r="D6838" s="0" t="s">
        <v>449</v>
      </c>
      <c r="E6838" s="0" t="s">
        <v>396</v>
      </c>
      <c r="F6838" s="0" t="s">
        <v>454</v>
      </c>
      <c r="G6838" s="0" t="n">
        <v>33</v>
      </c>
      <c r="H6838" s="0" t="n">
        <v>53400</v>
      </c>
      <c r="I6838" s="0" t="s">
        <v>451</v>
      </c>
      <c r="J6838" s="0" t="n">
        <f aca="false">IF(I6838="GJ",1.0542,1)</f>
        <v>1</v>
      </c>
      <c r="K6838" s="0" t="str">
        <f aca="false">IF(I6838="GJ","MMBtu",I6838)</f>
        <v>MMBtu</v>
      </c>
      <c r="L6838" s="13" t="n">
        <f aca="false">H6838*J6838</f>
        <v>53400</v>
      </c>
    </row>
    <row r="6839" customFormat="false" ht="12.75" hidden="false" customHeight="false" outlineLevel="0" collapsed="false">
      <c r="A6839" s="0" t="s">
        <v>161</v>
      </c>
      <c r="B6839" s="0" t="s">
        <v>448</v>
      </c>
      <c r="C6839" s="0" t="s">
        <v>6</v>
      </c>
      <c r="D6839" s="0" t="s">
        <v>449</v>
      </c>
      <c r="E6839" s="0" t="s">
        <v>191</v>
      </c>
      <c r="F6839" s="0" t="s">
        <v>456</v>
      </c>
      <c r="G6839" s="0" t="n">
        <v>18</v>
      </c>
      <c r="H6839" s="0" t="n">
        <v>105900</v>
      </c>
      <c r="I6839" s="0" t="s">
        <v>451</v>
      </c>
      <c r="J6839" s="0" t="n">
        <f aca="false">IF(I6839="GJ",1.0542,1)</f>
        <v>1</v>
      </c>
      <c r="K6839" s="0" t="str">
        <f aca="false">IF(I6839="GJ","MMBtu",I6839)</f>
        <v>MMBtu</v>
      </c>
      <c r="L6839" s="13" t="n">
        <f aca="false">H6839*J6839</f>
        <v>105900</v>
      </c>
    </row>
    <row r="6840" customFormat="false" ht="12.75" hidden="false" customHeight="false" outlineLevel="0" collapsed="false">
      <c r="A6840" s="0" t="s">
        <v>161</v>
      </c>
      <c r="B6840" s="0" t="s">
        <v>448</v>
      </c>
      <c r="C6840" s="0" t="s">
        <v>6</v>
      </c>
      <c r="D6840" s="0" t="s">
        <v>449</v>
      </c>
      <c r="E6840" s="0" t="s">
        <v>423</v>
      </c>
      <c r="F6840" s="0" t="s">
        <v>454</v>
      </c>
      <c r="G6840" s="0" t="n">
        <v>12</v>
      </c>
      <c r="H6840" s="0" t="n">
        <v>108854</v>
      </c>
      <c r="I6840" s="0" t="s">
        <v>451</v>
      </c>
      <c r="J6840" s="0" t="n">
        <f aca="false">IF(I6840="GJ",1.0542,1)</f>
        <v>1</v>
      </c>
      <c r="K6840" s="0" t="str">
        <f aca="false">IF(I6840="GJ","MMBtu",I6840)</f>
        <v>MMBtu</v>
      </c>
      <c r="L6840" s="13" t="n">
        <f aca="false">H6840*J6840</f>
        <v>108854</v>
      </c>
    </row>
    <row r="6841" customFormat="false" ht="12.75" hidden="false" customHeight="false" outlineLevel="0" collapsed="false">
      <c r="A6841" s="0" t="s">
        <v>161</v>
      </c>
      <c r="B6841" s="0" t="s">
        <v>448</v>
      </c>
      <c r="C6841" s="0" t="s">
        <v>6</v>
      </c>
      <c r="D6841" s="0" t="s">
        <v>449</v>
      </c>
      <c r="E6841" s="0" t="s">
        <v>357</v>
      </c>
      <c r="F6841" s="0" t="s">
        <v>454</v>
      </c>
      <c r="G6841" s="0" t="n">
        <v>29</v>
      </c>
      <c r="H6841" s="0" t="n">
        <v>256500</v>
      </c>
      <c r="I6841" s="0" t="s">
        <v>451</v>
      </c>
      <c r="J6841" s="0" t="n">
        <f aca="false">IF(I6841="GJ",1.0542,1)</f>
        <v>1</v>
      </c>
      <c r="K6841" s="0" t="str">
        <f aca="false">IF(I6841="GJ","MMBtu",I6841)</f>
        <v>MMBtu</v>
      </c>
      <c r="L6841" s="13" t="n">
        <f aca="false">H6841*J6841</f>
        <v>256500</v>
      </c>
    </row>
    <row r="6842" customFormat="false" ht="12.75" hidden="false" customHeight="false" outlineLevel="0" collapsed="false">
      <c r="A6842" s="0" t="s">
        <v>161</v>
      </c>
      <c r="B6842" s="0" t="s">
        <v>448</v>
      </c>
      <c r="C6842" s="0" t="s">
        <v>6</v>
      </c>
      <c r="D6842" s="0" t="s">
        <v>449</v>
      </c>
      <c r="E6842" s="0" t="s">
        <v>241</v>
      </c>
      <c r="F6842" s="0" t="s">
        <v>456</v>
      </c>
      <c r="G6842" s="0" t="n">
        <v>70</v>
      </c>
      <c r="H6842" s="0" t="n">
        <v>516650</v>
      </c>
      <c r="I6842" s="0" t="s">
        <v>451</v>
      </c>
      <c r="J6842" s="0" t="n">
        <f aca="false">IF(I6842="GJ",1.0542,1)</f>
        <v>1</v>
      </c>
      <c r="K6842" s="0" t="str">
        <f aca="false">IF(I6842="GJ","MMBtu",I6842)</f>
        <v>MMBtu</v>
      </c>
      <c r="L6842" s="13" t="n">
        <f aca="false">H6842*J6842</f>
        <v>516650</v>
      </c>
    </row>
    <row r="6843" customFormat="false" ht="12.75" hidden="false" customHeight="false" outlineLevel="0" collapsed="false">
      <c r="A6843" s="0" t="s">
        <v>161</v>
      </c>
      <c r="B6843" s="0" t="s">
        <v>448</v>
      </c>
      <c r="C6843" s="0" t="s">
        <v>6</v>
      </c>
      <c r="D6843" s="0" t="s">
        <v>449</v>
      </c>
      <c r="E6843" s="0" t="s">
        <v>329</v>
      </c>
      <c r="F6843" s="0" t="s">
        <v>456</v>
      </c>
      <c r="G6843" s="0" t="n">
        <v>84</v>
      </c>
      <c r="H6843" s="0" t="n">
        <v>837086</v>
      </c>
      <c r="I6843" s="0" t="s">
        <v>451</v>
      </c>
      <c r="J6843" s="0" t="n">
        <f aca="false">IF(I6843="GJ",1.0542,1)</f>
        <v>1</v>
      </c>
      <c r="K6843" s="0" t="str">
        <f aca="false">IF(I6843="GJ","MMBtu",I6843)</f>
        <v>MMBtu</v>
      </c>
      <c r="L6843" s="13" t="n">
        <f aca="false">H6843*J6843</f>
        <v>837086</v>
      </c>
    </row>
    <row r="6844" customFormat="false" ht="12.75" hidden="false" customHeight="false" outlineLevel="0" collapsed="false">
      <c r="A6844" s="0" t="s">
        <v>161</v>
      </c>
      <c r="B6844" s="0" t="s">
        <v>448</v>
      </c>
      <c r="C6844" s="0" t="s">
        <v>6</v>
      </c>
      <c r="D6844" s="0" t="s">
        <v>449</v>
      </c>
      <c r="E6844" s="0" t="s">
        <v>301</v>
      </c>
      <c r="F6844" s="0" t="s">
        <v>456</v>
      </c>
      <c r="G6844" s="0" t="n">
        <v>158</v>
      </c>
      <c r="H6844" s="0" t="n">
        <v>1083440</v>
      </c>
      <c r="I6844" s="0" t="s">
        <v>451</v>
      </c>
      <c r="J6844" s="0" t="n">
        <f aca="false">IF(I6844="GJ",1.0542,1)</f>
        <v>1</v>
      </c>
      <c r="K6844" s="0" t="str">
        <f aca="false">IF(I6844="GJ","MMBtu",I6844)</f>
        <v>MMBtu</v>
      </c>
      <c r="L6844" s="13" t="n">
        <f aca="false">H6844*J6844</f>
        <v>1083440</v>
      </c>
    </row>
    <row r="6845" customFormat="false" ht="12.75" hidden="false" customHeight="false" outlineLevel="0" collapsed="false">
      <c r="A6845" s="0" t="s">
        <v>161</v>
      </c>
      <c r="B6845" s="0" t="s">
        <v>448</v>
      </c>
      <c r="C6845" s="0" t="s">
        <v>6</v>
      </c>
      <c r="D6845" s="0" t="s">
        <v>449</v>
      </c>
      <c r="E6845" s="0" t="s">
        <v>423</v>
      </c>
      <c r="F6845" s="0" t="s">
        <v>456</v>
      </c>
      <c r="G6845" s="0" t="n">
        <v>125</v>
      </c>
      <c r="H6845" s="0" t="n">
        <v>1092810</v>
      </c>
      <c r="I6845" s="0" t="s">
        <v>451</v>
      </c>
      <c r="J6845" s="0" t="n">
        <f aca="false">IF(I6845="GJ",1.0542,1)</f>
        <v>1</v>
      </c>
      <c r="K6845" s="0" t="str">
        <f aca="false">IF(I6845="GJ","MMBtu",I6845)</f>
        <v>MMBtu</v>
      </c>
      <c r="L6845" s="13" t="n">
        <f aca="false">H6845*J6845</f>
        <v>1092810</v>
      </c>
    </row>
    <row r="6846" customFormat="false" ht="12.75" hidden="false" customHeight="false" outlineLevel="0" collapsed="false">
      <c r="A6846" s="0" t="s">
        <v>161</v>
      </c>
      <c r="B6846" s="0" t="s">
        <v>448</v>
      </c>
      <c r="C6846" s="0" t="s">
        <v>6</v>
      </c>
      <c r="D6846" s="0" t="s">
        <v>449</v>
      </c>
      <c r="E6846" s="0" t="s">
        <v>396</v>
      </c>
      <c r="F6846" s="0" t="s">
        <v>456</v>
      </c>
      <c r="G6846" s="0" t="n">
        <v>266</v>
      </c>
      <c r="H6846" s="0" t="n">
        <v>2578913</v>
      </c>
      <c r="I6846" s="0" t="s">
        <v>451</v>
      </c>
      <c r="J6846" s="0" t="n">
        <f aca="false">IF(I6846="GJ",1.0542,1)</f>
        <v>1</v>
      </c>
      <c r="K6846" s="0" t="str">
        <f aca="false">IF(I6846="GJ","MMBtu",I6846)</f>
        <v>MMBtu</v>
      </c>
      <c r="L6846" s="13" t="n">
        <f aca="false">H6846*J6846</f>
        <v>2578913</v>
      </c>
    </row>
    <row r="6847" customFormat="false" ht="12.75" hidden="false" customHeight="false" outlineLevel="0" collapsed="false">
      <c r="A6847" s="0" t="s">
        <v>161</v>
      </c>
      <c r="B6847" s="0" t="s">
        <v>448</v>
      </c>
      <c r="C6847" s="0" t="s">
        <v>6</v>
      </c>
      <c r="D6847" s="0" t="s">
        <v>449</v>
      </c>
      <c r="E6847" s="0" t="s">
        <v>357</v>
      </c>
      <c r="F6847" s="0" t="s">
        <v>456</v>
      </c>
      <c r="G6847" s="0" t="n">
        <v>425</v>
      </c>
      <c r="H6847" s="0" t="n">
        <v>4582406</v>
      </c>
      <c r="I6847" s="0" t="s">
        <v>451</v>
      </c>
      <c r="J6847" s="0" t="n">
        <f aca="false">IF(I6847="GJ",1.0542,1)</f>
        <v>1</v>
      </c>
      <c r="K6847" s="0" t="str">
        <f aca="false">IF(I6847="GJ","MMBtu",I6847)</f>
        <v>MMBtu</v>
      </c>
      <c r="L6847" s="13" t="n">
        <f aca="false">H6847*J6847</f>
        <v>4582406</v>
      </c>
    </row>
    <row r="6848" customFormat="false" ht="12.75" hidden="false" customHeight="false" outlineLevel="0" collapsed="false">
      <c r="A6848" s="0" t="s">
        <v>101</v>
      </c>
      <c r="B6848" s="0" t="s">
        <v>448</v>
      </c>
      <c r="C6848" s="0" t="s">
        <v>6</v>
      </c>
      <c r="D6848" s="0" t="s">
        <v>449</v>
      </c>
      <c r="E6848" s="0" t="s">
        <v>423</v>
      </c>
      <c r="F6848" s="0" t="s">
        <v>452</v>
      </c>
      <c r="G6848" s="0" t="n">
        <v>1</v>
      </c>
      <c r="H6848" s="0" t="n">
        <v>1000</v>
      </c>
      <c r="I6848" s="0" t="s">
        <v>451</v>
      </c>
      <c r="J6848" s="0" t="n">
        <f aca="false">IF(I6848="GJ",1.0542,1)</f>
        <v>1</v>
      </c>
      <c r="K6848" s="0" t="str">
        <f aca="false">IF(I6848="GJ","MMBtu",I6848)</f>
        <v>MMBtu</v>
      </c>
      <c r="L6848" s="13" t="n">
        <f aca="false">H6848*J6848</f>
        <v>1000</v>
      </c>
    </row>
    <row r="6849" customFormat="false" ht="12.75" hidden="false" customHeight="false" outlineLevel="0" collapsed="false">
      <c r="A6849" s="0" t="s">
        <v>101</v>
      </c>
      <c r="B6849" s="0" t="s">
        <v>448</v>
      </c>
      <c r="C6849" s="0" t="s">
        <v>6</v>
      </c>
      <c r="D6849" s="0" t="s">
        <v>449</v>
      </c>
      <c r="E6849" s="0" t="s">
        <v>423</v>
      </c>
      <c r="F6849" s="0" t="s">
        <v>454</v>
      </c>
      <c r="G6849" s="0" t="n">
        <v>4</v>
      </c>
      <c r="H6849" s="0" t="n">
        <v>2740</v>
      </c>
      <c r="I6849" s="0" t="s">
        <v>451</v>
      </c>
      <c r="J6849" s="0" t="n">
        <f aca="false">IF(I6849="GJ",1.0542,1)</f>
        <v>1</v>
      </c>
      <c r="K6849" s="0" t="str">
        <f aca="false">IF(I6849="GJ","MMBtu",I6849)</f>
        <v>MMBtu</v>
      </c>
      <c r="L6849" s="13" t="n">
        <f aca="false">H6849*J6849</f>
        <v>2740</v>
      </c>
    </row>
    <row r="6850" customFormat="false" ht="12.75" hidden="false" customHeight="false" outlineLevel="0" collapsed="false">
      <c r="A6850" s="0" t="s">
        <v>101</v>
      </c>
      <c r="B6850" s="0" t="s">
        <v>448</v>
      </c>
      <c r="C6850" s="0" t="s">
        <v>6</v>
      </c>
      <c r="D6850" s="0" t="s">
        <v>449</v>
      </c>
      <c r="E6850" s="0" t="s">
        <v>301</v>
      </c>
      <c r="F6850" s="0" t="s">
        <v>454</v>
      </c>
      <c r="G6850" s="0" t="n">
        <v>5</v>
      </c>
      <c r="H6850" s="0" t="n">
        <v>14500</v>
      </c>
      <c r="I6850" s="0" t="s">
        <v>451</v>
      </c>
      <c r="J6850" s="0" t="n">
        <f aca="false">IF(I6850="GJ",1.0542,1)</f>
        <v>1</v>
      </c>
      <c r="K6850" s="0" t="str">
        <f aca="false">IF(I6850="GJ","MMBtu",I6850)</f>
        <v>MMBtu</v>
      </c>
      <c r="L6850" s="13" t="n">
        <f aca="false">H6850*J6850</f>
        <v>14500</v>
      </c>
    </row>
    <row r="6851" customFormat="false" ht="12.75" hidden="false" customHeight="false" outlineLevel="0" collapsed="false">
      <c r="A6851" s="0" t="s">
        <v>101</v>
      </c>
      <c r="B6851" s="0" t="s">
        <v>448</v>
      </c>
      <c r="C6851" s="0" t="s">
        <v>6</v>
      </c>
      <c r="D6851" s="0" t="s">
        <v>449</v>
      </c>
      <c r="E6851" s="0" t="s">
        <v>20</v>
      </c>
      <c r="F6851" s="0" t="s">
        <v>452</v>
      </c>
      <c r="G6851" s="0" t="n">
        <v>3</v>
      </c>
      <c r="H6851" s="0" t="n">
        <v>15000</v>
      </c>
      <c r="I6851" s="0" t="s">
        <v>451</v>
      </c>
      <c r="J6851" s="0" t="n">
        <f aca="false">IF(I6851="GJ",1.0542,1)</f>
        <v>1</v>
      </c>
      <c r="K6851" s="0" t="str">
        <f aca="false">IF(I6851="GJ","MMBtu",I6851)</f>
        <v>MMBtu</v>
      </c>
      <c r="L6851" s="13" t="n">
        <f aca="false">H6851*J6851</f>
        <v>15000</v>
      </c>
    </row>
    <row r="6852" customFormat="false" ht="12.75" hidden="false" customHeight="false" outlineLevel="0" collapsed="false">
      <c r="A6852" s="0" t="s">
        <v>101</v>
      </c>
      <c r="B6852" s="0" t="s">
        <v>448</v>
      </c>
      <c r="C6852" s="0" t="s">
        <v>6</v>
      </c>
      <c r="D6852" s="0" t="s">
        <v>449</v>
      </c>
      <c r="E6852" s="0" t="s">
        <v>396</v>
      </c>
      <c r="F6852" s="0" t="s">
        <v>454</v>
      </c>
      <c r="G6852" s="0" t="n">
        <v>49</v>
      </c>
      <c r="H6852" s="0" t="n">
        <v>19400</v>
      </c>
      <c r="I6852" s="0" t="s">
        <v>451</v>
      </c>
      <c r="J6852" s="0" t="n">
        <f aca="false">IF(I6852="GJ",1.0542,1)</f>
        <v>1</v>
      </c>
      <c r="K6852" s="0" t="str">
        <f aca="false">IF(I6852="GJ","MMBtu",I6852)</f>
        <v>MMBtu</v>
      </c>
      <c r="L6852" s="13" t="n">
        <f aca="false">H6852*J6852</f>
        <v>19400</v>
      </c>
    </row>
    <row r="6853" customFormat="false" ht="12.75" hidden="false" customHeight="false" outlineLevel="0" collapsed="false">
      <c r="A6853" s="0" t="s">
        <v>101</v>
      </c>
      <c r="B6853" s="0" t="s">
        <v>448</v>
      </c>
      <c r="C6853" s="0" t="s">
        <v>6</v>
      </c>
      <c r="D6853" s="0" t="s">
        <v>449</v>
      </c>
      <c r="E6853" s="0" t="s">
        <v>329</v>
      </c>
      <c r="F6853" s="0" t="s">
        <v>450</v>
      </c>
      <c r="G6853" s="0" t="n">
        <v>2</v>
      </c>
      <c r="H6853" s="0" t="n">
        <v>20000</v>
      </c>
      <c r="I6853" s="0" t="s">
        <v>451</v>
      </c>
      <c r="J6853" s="0" t="n">
        <f aca="false">IF(I6853="GJ",1.0542,1)</f>
        <v>1</v>
      </c>
      <c r="K6853" s="0" t="str">
        <f aca="false">IF(I6853="GJ","MMBtu",I6853)</f>
        <v>MMBtu</v>
      </c>
      <c r="L6853" s="13" t="n">
        <f aca="false">H6853*J6853</f>
        <v>20000</v>
      </c>
    </row>
    <row r="6854" customFormat="false" ht="12.75" hidden="false" customHeight="false" outlineLevel="0" collapsed="false">
      <c r="A6854" s="0" t="s">
        <v>101</v>
      </c>
      <c r="B6854" s="0" t="s">
        <v>448</v>
      </c>
      <c r="C6854" s="0" t="s">
        <v>6</v>
      </c>
      <c r="D6854" s="0" t="s">
        <v>449</v>
      </c>
      <c r="E6854" s="0" t="s">
        <v>329</v>
      </c>
      <c r="F6854" s="0" t="s">
        <v>454</v>
      </c>
      <c r="G6854" s="0" t="n">
        <v>23</v>
      </c>
      <c r="H6854" s="0" t="n">
        <v>27874</v>
      </c>
      <c r="I6854" s="0" t="s">
        <v>451</v>
      </c>
      <c r="J6854" s="0" t="n">
        <f aca="false">IF(I6854="GJ",1.0542,1)</f>
        <v>1</v>
      </c>
      <c r="K6854" s="0" t="str">
        <f aca="false">IF(I6854="GJ","MMBtu",I6854)</f>
        <v>MMBtu</v>
      </c>
      <c r="L6854" s="13" t="n">
        <f aca="false">H6854*J6854</f>
        <v>27874</v>
      </c>
    </row>
    <row r="6855" customFormat="false" ht="12.75" hidden="false" customHeight="false" outlineLevel="0" collapsed="false">
      <c r="A6855" s="0" t="s">
        <v>101</v>
      </c>
      <c r="B6855" s="0" t="s">
        <v>448</v>
      </c>
      <c r="C6855" s="0" t="s">
        <v>6</v>
      </c>
      <c r="D6855" s="0" t="s">
        <v>449</v>
      </c>
      <c r="E6855" s="0" t="s">
        <v>357</v>
      </c>
      <c r="F6855" s="0" t="s">
        <v>454</v>
      </c>
      <c r="G6855" s="0" t="n">
        <v>103</v>
      </c>
      <c r="H6855" s="0" t="n">
        <v>57613</v>
      </c>
      <c r="I6855" s="0" t="s">
        <v>451</v>
      </c>
      <c r="J6855" s="0" t="n">
        <f aca="false">IF(I6855="GJ",1.0542,1)</f>
        <v>1</v>
      </c>
      <c r="K6855" s="0" t="str">
        <f aca="false">IF(I6855="GJ","MMBtu",I6855)</f>
        <v>MMBtu</v>
      </c>
      <c r="L6855" s="13" t="n">
        <f aca="false">H6855*J6855</f>
        <v>57613</v>
      </c>
    </row>
    <row r="6856" customFormat="false" ht="12.75" hidden="false" customHeight="false" outlineLevel="0" collapsed="false">
      <c r="A6856" s="0" t="s">
        <v>101</v>
      </c>
      <c r="B6856" s="0" t="s">
        <v>448</v>
      </c>
      <c r="C6856" s="0" t="s">
        <v>6</v>
      </c>
      <c r="D6856" s="0" t="s">
        <v>453</v>
      </c>
      <c r="E6856" s="0" t="s">
        <v>396</v>
      </c>
      <c r="F6856" s="0" t="s">
        <v>455</v>
      </c>
      <c r="G6856" s="0" t="n">
        <v>1</v>
      </c>
      <c r="H6856" s="0" t="n">
        <v>83979</v>
      </c>
      <c r="I6856" s="0" t="s">
        <v>451</v>
      </c>
      <c r="J6856" s="0" t="n">
        <f aca="false">IF(I6856="GJ",1.0542,1)</f>
        <v>1</v>
      </c>
      <c r="K6856" s="0" t="str">
        <f aca="false">IF(I6856="GJ","MMBtu",I6856)</f>
        <v>MMBtu</v>
      </c>
      <c r="L6856" s="13" t="n">
        <f aca="false">H6856*J6856</f>
        <v>83979</v>
      </c>
    </row>
    <row r="6857" customFormat="false" ht="12.75" hidden="false" customHeight="false" outlineLevel="0" collapsed="false">
      <c r="A6857" s="0" t="s">
        <v>101</v>
      </c>
      <c r="B6857" s="0" t="s">
        <v>448</v>
      </c>
      <c r="C6857" s="0" t="s">
        <v>6</v>
      </c>
      <c r="D6857" s="0" t="s">
        <v>453</v>
      </c>
      <c r="E6857" s="0" t="s">
        <v>423</v>
      </c>
      <c r="F6857" s="0" t="s">
        <v>455</v>
      </c>
      <c r="G6857" s="0" t="n">
        <v>22</v>
      </c>
      <c r="H6857" s="0" t="n">
        <v>695000</v>
      </c>
      <c r="I6857" s="0" t="s">
        <v>451</v>
      </c>
      <c r="J6857" s="0" t="n">
        <f aca="false">IF(I6857="GJ",1.0542,1)</f>
        <v>1</v>
      </c>
      <c r="K6857" s="0" t="str">
        <f aca="false">IF(I6857="GJ","MMBtu",I6857)</f>
        <v>MMBtu</v>
      </c>
      <c r="L6857" s="13" t="n">
        <f aca="false">H6857*J6857</f>
        <v>695000</v>
      </c>
    </row>
    <row r="6858" customFormat="false" ht="12.75" hidden="false" customHeight="false" outlineLevel="0" collapsed="false">
      <c r="A6858" s="0" t="s">
        <v>101</v>
      </c>
      <c r="B6858" s="0" t="s">
        <v>448</v>
      </c>
      <c r="C6858" s="0" t="s">
        <v>6</v>
      </c>
      <c r="D6858" s="0" t="s">
        <v>453</v>
      </c>
      <c r="E6858" s="0" t="s">
        <v>423</v>
      </c>
      <c r="F6858" s="0" t="s">
        <v>452</v>
      </c>
      <c r="G6858" s="0" t="n">
        <v>3</v>
      </c>
      <c r="H6858" s="0" t="n">
        <v>750000</v>
      </c>
      <c r="I6858" s="0" t="s">
        <v>451</v>
      </c>
      <c r="J6858" s="0" t="n">
        <f aca="false">IF(I6858="GJ",1.0542,1)</f>
        <v>1</v>
      </c>
      <c r="K6858" s="0" t="str">
        <f aca="false">IF(I6858="GJ","MMBtu",I6858)</f>
        <v>MMBtu</v>
      </c>
      <c r="L6858" s="13" t="n">
        <f aca="false">H6858*J6858</f>
        <v>750000</v>
      </c>
    </row>
    <row r="6859" customFormat="false" ht="12.75" hidden="false" customHeight="false" outlineLevel="0" collapsed="false">
      <c r="A6859" s="0" t="s">
        <v>101</v>
      </c>
      <c r="B6859" s="0" t="s">
        <v>448</v>
      </c>
      <c r="C6859" s="0" t="s">
        <v>6</v>
      </c>
      <c r="D6859" s="0" t="s">
        <v>449</v>
      </c>
      <c r="E6859" s="0" t="s">
        <v>241</v>
      </c>
      <c r="F6859" s="0" t="s">
        <v>452</v>
      </c>
      <c r="G6859" s="0" t="n">
        <v>33</v>
      </c>
      <c r="H6859" s="0" t="n">
        <v>1039000</v>
      </c>
      <c r="I6859" s="0" t="s">
        <v>451</v>
      </c>
      <c r="J6859" s="0" t="n">
        <f aca="false">IF(I6859="GJ",1.0542,1)</f>
        <v>1</v>
      </c>
      <c r="K6859" s="0" t="str">
        <f aca="false">IF(I6859="GJ","MMBtu",I6859)</f>
        <v>MMBtu</v>
      </c>
      <c r="L6859" s="13" t="n">
        <f aca="false">H6859*J6859</f>
        <v>1039000</v>
      </c>
    </row>
    <row r="6860" customFormat="false" ht="12.75" hidden="false" customHeight="false" outlineLevel="0" collapsed="false">
      <c r="A6860" s="0" t="s">
        <v>101</v>
      </c>
      <c r="B6860" s="0" t="s">
        <v>448</v>
      </c>
      <c r="C6860" s="0" t="s">
        <v>6</v>
      </c>
      <c r="D6860" s="0" t="s">
        <v>449</v>
      </c>
      <c r="E6860" s="0" t="s">
        <v>191</v>
      </c>
      <c r="F6860" s="0" t="s">
        <v>452</v>
      </c>
      <c r="G6860" s="0" t="n">
        <v>75</v>
      </c>
      <c r="H6860" s="0" t="n">
        <v>1074000</v>
      </c>
      <c r="I6860" s="0" t="s">
        <v>451</v>
      </c>
      <c r="J6860" s="0" t="n">
        <f aca="false">IF(I6860="GJ",1.0542,1)</f>
        <v>1</v>
      </c>
      <c r="K6860" s="0" t="str">
        <f aca="false">IF(I6860="GJ","MMBtu",I6860)</f>
        <v>MMBtu</v>
      </c>
      <c r="L6860" s="13" t="n">
        <f aca="false">H6860*J6860</f>
        <v>1074000</v>
      </c>
    </row>
    <row r="6861" customFormat="false" ht="12.75" hidden="false" customHeight="false" outlineLevel="0" collapsed="false">
      <c r="A6861" s="0" t="s">
        <v>101</v>
      </c>
      <c r="B6861" s="0" t="s">
        <v>448</v>
      </c>
      <c r="C6861" s="0" t="s">
        <v>6</v>
      </c>
      <c r="D6861" s="0" t="s">
        <v>449</v>
      </c>
      <c r="E6861" s="0" t="s">
        <v>357</v>
      </c>
      <c r="F6861" s="0" t="s">
        <v>452</v>
      </c>
      <c r="G6861" s="0" t="n">
        <v>52</v>
      </c>
      <c r="H6861" s="0" t="n">
        <v>1475614</v>
      </c>
      <c r="I6861" s="0" t="s">
        <v>451</v>
      </c>
      <c r="J6861" s="0" t="n">
        <f aca="false">IF(I6861="GJ",1.0542,1)</f>
        <v>1</v>
      </c>
      <c r="K6861" s="0" t="str">
        <f aca="false">IF(I6861="GJ","MMBtu",I6861)</f>
        <v>MMBtu</v>
      </c>
      <c r="L6861" s="13" t="n">
        <f aca="false">H6861*J6861</f>
        <v>1475614</v>
      </c>
    </row>
    <row r="6862" customFormat="false" ht="12.75" hidden="false" customHeight="false" outlineLevel="0" collapsed="false">
      <c r="A6862" s="0" t="s">
        <v>101</v>
      </c>
      <c r="B6862" s="0" t="s">
        <v>448</v>
      </c>
      <c r="C6862" s="0" t="s">
        <v>6</v>
      </c>
      <c r="D6862" s="0" t="s">
        <v>453</v>
      </c>
      <c r="E6862" s="0" t="s">
        <v>241</v>
      </c>
      <c r="F6862" s="0" t="s">
        <v>456</v>
      </c>
      <c r="G6862" s="0" t="n">
        <v>8</v>
      </c>
      <c r="H6862" s="0" t="n">
        <v>2070000</v>
      </c>
      <c r="I6862" s="0" t="s">
        <v>451</v>
      </c>
      <c r="J6862" s="0" t="n">
        <f aca="false">IF(I6862="GJ",1.0542,1)</f>
        <v>1</v>
      </c>
      <c r="K6862" s="0" t="str">
        <f aca="false">IF(I6862="GJ","MMBtu",I6862)</f>
        <v>MMBtu</v>
      </c>
      <c r="L6862" s="13" t="n">
        <f aca="false">H6862*J6862</f>
        <v>2070000</v>
      </c>
    </row>
    <row r="6863" customFormat="false" ht="12.75" hidden="false" customHeight="false" outlineLevel="0" collapsed="false">
      <c r="A6863" s="0" t="s">
        <v>101</v>
      </c>
      <c r="B6863" s="0" t="s">
        <v>448</v>
      </c>
      <c r="C6863" s="0" t="s">
        <v>6</v>
      </c>
      <c r="D6863" s="0" t="s">
        <v>449</v>
      </c>
      <c r="E6863" s="0" t="s">
        <v>20</v>
      </c>
      <c r="F6863" s="0" t="s">
        <v>456</v>
      </c>
      <c r="G6863" s="0" t="n">
        <v>149</v>
      </c>
      <c r="H6863" s="0" t="n">
        <v>2132000</v>
      </c>
      <c r="I6863" s="0" t="s">
        <v>451</v>
      </c>
      <c r="J6863" s="0" t="n">
        <f aca="false">IF(I6863="GJ",1.0542,1)</f>
        <v>1</v>
      </c>
      <c r="K6863" s="0" t="str">
        <f aca="false">IF(I6863="GJ","MMBtu",I6863)</f>
        <v>MMBtu</v>
      </c>
      <c r="L6863" s="13" t="n">
        <f aca="false">H6863*J6863</f>
        <v>2132000</v>
      </c>
    </row>
    <row r="6864" customFormat="false" ht="12.75" hidden="false" customHeight="false" outlineLevel="0" collapsed="false">
      <c r="A6864" s="0" t="s">
        <v>101</v>
      </c>
      <c r="B6864" s="0" t="s">
        <v>448</v>
      </c>
      <c r="C6864" s="0" t="s">
        <v>6</v>
      </c>
      <c r="D6864" s="0" t="s">
        <v>449</v>
      </c>
      <c r="E6864" s="0" t="s">
        <v>301</v>
      </c>
      <c r="F6864" s="0" t="s">
        <v>452</v>
      </c>
      <c r="G6864" s="0" t="n">
        <v>93</v>
      </c>
      <c r="H6864" s="0" t="n">
        <v>2515900</v>
      </c>
      <c r="I6864" s="0" t="s">
        <v>451</v>
      </c>
      <c r="J6864" s="0" t="n">
        <f aca="false">IF(I6864="GJ",1.0542,1)</f>
        <v>1</v>
      </c>
      <c r="K6864" s="0" t="str">
        <f aca="false">IF(I6864="GJ","MMBtu",I6864)</f>
        <v>MMBtu</v>
      </c>
      <c r="L6864" s="13" t="n">
        <f aca="false">H6864*J6864</f>
        <v>2515900</v>
      </c>
    </row>
    <row r="6865" customFormat="false" ht="12.75" hidden="false" customHeight="false" outlineLevel="0" collapsed="false">
      <c r="A6865" s="0" t="s">
        <v>101</v>
      </c>
      <c r="B6865" s="0" t="s">
        <v>448</v>
      </c>
      <c r="C6865" s="0" t="s">
        <v>6</v>
      </c>
      <c r="D6865" s="0" t="s">
        <v>449</v>
      </c>
      <c r="E6865" s="0" t="s">
        <v>329</v>
      </c>
      <c r="F6865" s="0" t="s">
        <v>452</v>
      </c>
      <c r="G6865" s="0" t="n">
        <v>174</v>
      </c>
      <c r="H6865" s="0" t="n">
        <v>2630172</v>
      </c>
      <c r="I6865" s="0" t="s">
        <v>451</v>
      </c>
      <c r="J6865" s="0" t="n">
        <f aca="false">IF(I6865="GJ",1.0542,1)</f>
        <v>1</v>
      </c>
      <c r="K6865" s="0" t="str">
        <f aca="false">IF(I6865="GJ","MMBtu",I6865)</f>
        <v>MMBtu</v>
      </c>
      <c r="L6865" s="13" t="n">
        <f aca="false">H6865*J6865</f>
        <v>2630172</v>
      </c>
    </row>
    <row r="6866" customFormat="false" ht="12.75" hidden="false" customHeight="false" outlineLevel="0" collapsed="false">
      <c r="A6866" s="0" t="s">
        <v>101</v>
      </c>
      <c r="B6866" s="0" t="s">
        <v>448</v>
      </c>
      <c r="C6866" s="0" t="s">
        <v>6</v>
      </c>
      <c r="D6866" s="0" t="s">
        <v>449</v>
      </c>
      <c r="E6866" s="0" t="s">
        <v>396</v>
      </c>
      <c r="F6866" s="0" t="s">
        <v>452</v>
      </c>
      <c r="G6866" s="0" t="n">
        <v>72</v>
      </c>
      <c r="H6866" s="0" t="n">
        <v>2650300</v>
      </c>
      <c r="I6866" s="0" t="s">
        <v>451</v>
      </c>
      <c r="J6866" s="0" t="n">
        <f aca="false">IF(I6866="GJ",1.0542,1)</f>
        <v>1</v>
      </c>
      <c r="K6866" s="0" t="str">
        <f aca="false">IF(I6866="GJ","MMBtu",I6866)</f>
        <v>MMBtu</v>
      </c>
      <c r="L6866" s="13" t="n">
        <f aca="false">H6866*J6866</f>
        <v>2650300</v>
      </c>
    </row>
    <row r="6867" customFormat="false" ht="12.75" hidden="false" customHeight="false" outlineLevel="0" collapsed="false">
      <c r="A6867" s="0" t="s">
        <v>101</v>
      </c>
      <c r="B6867" s="0" t="s">
        <v>448</v>
      </c>
      <c r="C6867" s="0" t="s">
        <v>6</v>
      </c>
      <c r="D6867" s="0" t="s">
        <v>449</v>
      </c>
      <c r="E6867" s="0" t="s">
        <v>423</v>
      </c>
      <c r="F6867" s="0" t="s">
        <v>456</v>
      </c>
      <c r="G6867" s="0" t="n">
        <v>175</v>
      </c>
      <c r="H6867" s="0" t="n">
        <v>2693163</v>
      </c>
      <c r="I6867" s="0" t="s">
        <v>451</v>
      </c>
      <c r="J6867" s="0" t="n">
        <f aca="false">IF(I6867="GJ",1.0542,1)</f>
        <v>1</v>
      </c>
      <c r="K6867" s="0" t="str">
        <f aca="false">IF(I6867="GJ","MMBtu",I6867)</f>
        <v>MMBtu</v>
      </c>
      <c r="L6867" s="13" t="n">
        <f aca="false">H6867*J6867</f>
        <v>2693163</v>
      </c>
    </row>
    <row r="6868" customFormat="false" ht="12.75" hidden="false" customHeight="false" outlineLevel="0" collapsed="false">
      <c r="A6868" s="0" t="s">
        <v>101</v>
      </c>
      <c r="B6868" s="0" t="s">
        <v>448</v>
      </c>
      <c r="C6868" s="0" t="s">
        <v>6</v>
      </c>
      <c r="D6868" s="0" t="s">
        <v>453</v>
      </c>
      <c r="E6868" s="0" t="s">
        <v>423</v>
      </c>
      <c r="F6868" s="0" t="s">
        <v>456</v>
      </c>
      <c r="G6868" s="0" t="n">
        <v>54</v>
      </c>
      <c r="H6868" s="0" t="n">
        <v>7041990</v>
      </c>
      <c r="I6868" s="0" t="s">
        <v>451</v>
      </c>
      <c r="J6868" s="0" t="n">
        <f aca="false">IF(I6868="GJ",1.0542,1)</f>
        <v>1</v>
      </c>
      <c r="K6868" s="0" t="str">
        <f aca="false">IF(I6868="GJ","MMBtu",I6868)</f>
        <v>MMBtu</v>
      </c>
      <c r="L6868" s="13" t="n">
        <f aca="false">H6868*J6868</f>
        <v>7041990</v>
      </c>
    </row>
    <row r="6869" customFormat="false" ht="12.75" hidden="false" customHeight="false" outlineLevel="0" collapsed="false">
      <c r="A6869" s="0" t="s">
        <v>101</v>
      </c>
      <c r="B6869" s="0" t="s">
        <v>448</v>
      </c>
      <c r="C6869" s="0" t="s">
        <v>6</v>
      </c>
      <c r="D6869" s="0" t="s">
        <v>449</v>
      </c>
      <c r="E6869" s="0" t="s">
        <v>191</v>
      </c>
      <c r="F6869" s="0" t="s">
        <v>456</v>
      </c>
      <c r="G6869" s="0" t="n">
        <v>369</v>
      </c>
      <c r="H6869" s="0" t="n">
        <v>12990134</v>
      </c>
      <c r="I6869" s="0" t="s">
        <v>451</v>
      </c>
      <c r="J6869" s="0" t="n">
        <f aca="false">IF(I6869="GJ",1.0542,1)</f>
        <v>1</v>
      </c>
      <c r="K6869" s="0" t="str">
        <f aca="false">IF(I6869="GJ","MMBtu",I6869)</f>
        <v>MMBtu</v>
      </c>
      <c r="L6869" s="13" t="n">
        <f aca="false">H6869*J6869</f>
        <v>12990134</v>
      </c>
    </row>
    <row r="6870" customFormat="false" ht="12.75" hidden="false" customHeight="false" outlineLevel="0" collapsed="false">
      <c r="A6870" s="0" t="s">
        <v>101</v>
      </c>
      <c r="B6870" s="0" t="s">
        <v>448</v>
      </c>
      <c r="C6870" s="0" t="s">
        <v>6</v>
      </c>
      <c r="D6870" s="0" t="s">
        <v>449</v>
      </c>
      <c r="E6870" s="0" t="s">
        <v>241</v>
      </c>
      <c r="F6870" s="0" t="s">
        <v>456</v>
      </c>
      <c r="G6870" s="0" t="n">
        <v>548</v>
      </c>
      <c r="H6870" s="0" t="n">
        <v>18437364</v>
      </c>
      <c r="I6870" s="0" t="s">
        <v>451</v>
      </c>
      <c r="J6870" s="0" t="n">
        <f aca="false">IF(I6870="GJ",1.0542,1)</f>
        <v>1</v>
      </c>
      <c r="K6870" s="0" t="str">
        <f aca="false">IF(I6870="GJ","MMBtu",I6870)</f>
        <v>MMBtu</v>
      </c>
      <c r="L6870" s="13" t="n">
        <f aca="false">H6870*J6870</f>
        <v>18437364</v>
      </c>
    </row>
    <row r="6871" customFormat="false" ht="12.75" hidden="false" customHeight="false" outlineLevel="0" collapsed="false">
      <c r="A6871" s="0" t="s">
        <v>101</v>
      </c>
      <c r="B6871" s="0" t="s">
        <v>448</v>
      </c>
      <c r="C6871" s="0" t="s">
        <v>6</v>
      </c>
      <c r="D6871" s="0" t="s">
        <v>449</v>
      </c>
      <c r="E6871" s="0" t="s">
        <v>301</v>
      </c>
      <c r="F6871" s="0" t="s">
        <v>456</v>
      </c>
      <c r="G6871" s="0" t="n">
        <v>726</v>
      </c>
      <c r="H6871" s="0" t="n">
        <v>18976791</v>
      </c>
      <c r="I6871" s="0" t="s">
        <v>451</v>
      </c>
      <c r="J6871" s="0" t="n">
        <f aca="false">IF(I6871="GJ",1.0542,1)</f>
        <v>1</v>
      </c>
      <c r="K6871" s="0" t="str">
        <f aca="false">IF(I6871="GJ","MMBtu",I6871)</f>
        <v>MMBtu</v>
      </c>
      <c r="L6871" s="13" t="n">
        <f aca="false">H6871*J6871</f>
        <v>18976791</v>
      </c>
    </row>
    <row r="6872" customFormat="false" ht="12.75" hidden="false" customHeight="false" outlineLevel="0" collapsed="false">
      <c r="A6872" s="0" t="s">
        <v>101</v>
      </c>
      <c r="B6872" s="0" t="s">
        <v>448</v>
      </c>
      <c r="C6872" s="0" t="s">
        <v>6</v>
      </c>
      <c r="D6872" s="0" t="s">
        <v>449</v>
      </c>
      <c r="E6872" s="0" t="s">
        <v>396</v>
      </c>
      <c r="F6872" s="0" t="s">
        <v>456</v>
      </c>
      <c r="G6872" s="0" t="n">
        <v>937</v>
      </c>
      <c r="H6872" s="0" t="n">
        <v>19334036</v>
      </c>
      <c r="I6872" s="0" t="s">
        <v>451</v>
      </c>
      <c r="J6872" s="0" t="n">
        <f aca="false">IF(I6872="GJ",1.0542,1)</f>
        <v>1</v>
      </c>
      <c r="K6872" s="0" t="str">
        <f aca="false">IF(I6872="GJ","MMBtu",I6872)</f>
        <v>MMBtu</v>
      </c>
      <c r="L6872" s="13" t="n">
        <f aca="false">H6872*J6872</f>
        <v>19334036</v>
      </c>
    </row>
    <row r="6873" customFormat="false" ht="12.75" hidden="false" customHeight="false" outlineLevel="0" collapsed="false">
      <c r="A6873" s="0" t="s">
        <v>101</v>
      </c>
      <c r="B6873" s="0" t="s">
        <v>448</v>
      </c>
      <c r="C6873" s="0" t="s">
        <v>6</v>
      </c>
      <c r="D6873" s="0" t="s">
        <v>449</v>
      </c>
      <c r="E6873" s="0" t="s">
        <v>329</v>
      </c>
      <c r="F6873" s="0" t="s">
        <v>456</v>
      </c>
      <c r="G6873" s="0" t="n">
        <v>1122</v>
      </c>
      <c r="H6873" s="0" t="n">
        <v>25162236</v>
      </c>
      <c r="I6873" s="0" t="s">
        <v>451</v>
      </c>
      <c r="J6873" s="0" t="n">
        <f aca="false">IF(I6873="GJ",1.0542,1)</f>
        <v>1</v>
      </c>
      <c r="K6873" s="0" t="str">
        <f aca="false">IF(I6873="GJ","MMBtu",I6873)</f>
        <v>MMBtu</v>
      </c>
      <c r="L6873" s="13" t="n">
        <f aca="false">H6873*J6873</f>
        <v>25162236</v>
      </c>
    </row>
    <row r="6874" customFormat="false" ht="12.75" hidden="false" customHeight="false" outlineLevel="0" collapsed="false">
      <c r="A6874" s="0" t="s">
        <v>101</v>
      </c>
      <c r="B6874" s="0" t="s">
        <v>448</v>
      </c>
      <c r="C6874" s="0" t="s">
        <v>6</v>
      </c>
      <c r="D6874" s="0" t="s">
        <v>449</v>
      </c>
      <c r="E6874" s="0" t="s">
        <v>357</v>
      </c>
      <c r="F6874" s="0" t="s">
        <v>456</v>
      </c>
      <c r="G6874" s="0" t="n">
        <v>1635</v>
      </c>
      <c r="H6874" s="0" t="n">
        <v>47046038</v>
      </c>
      <c r="I6874" s="0" t="s">
        <v>451</v>
      </c>
      <c r="J6874" s="0" t="n">
        <f aca="false">IF(I6874="GJ",1.0542,1)</f>
        <v>1</v>
      </c>
      <c r="K6874" s="0" t="str">
        <f aca="false">IF(I6874="GJ","MMBtu",I6874)</f>
        <v>MMBtu</v>
      </c>
      <c r="L6874" s="13" t="n">
        <f aca="false">H6874*J6874</f>
        <v>47046038</v>
      </c>
    </row>
    <row r="6875" customFormat="false" ht="12.75" hidden="false" customHeight="false" outlineLevel="0" collapsed="false">
      <c r="A6875" s="0" t="s">
        <v>217</v>
      </c>
      <c r="B6875" s="0" t="s">
        <v>448</v>
      </c>
      <c r="C6875" s="0" t="s">
        <v>6</v>
      </c>
      <c r="D6875" s="0" t="s">
        <v>449</v>
      </c>
      <c r="E6875" s="0" t="s">
        <v>329</v>
      </c>
      <c r="F6875" s="0" t="s">
        <v>456</v>
      </c>
      <c r="G6875" s="0" t="n">
        <v>15</v>
      </c>
      <c r="H6875" s="0" t="n">
        <v>111772</v>
      </c>
      <c r="I6875" s="0" t="s">
        <v>451</v>
      </c>
      <c r="J6875" s="0" t="n">
        <f aca="false">IF(I6875="GJ",1.0542,1)</f>
        <v>1</v>
      </c>
      <c r="K6875" s="0" t="str">
        <f aca="false">IF(I6875="GJ","MMBtu",I6875)</f>
        <v>MMBtu</v>
      </c>
      <c r="L6875" s="13" t="n">
        <f aca="false">H6875*J6875</f>
        <v>111772</v>
      </c>
    </row>
    <row r="6876" customFormat="false" ht="12.75" hidden="false" customHeight="false" outlineLevel="0" collapsed="false">
      <c r="A6876" s="0" t="s">
        <v>217</v>
      </c>
      <c r="B6876" s="0" t="s">
        <v>448</v>
      </c>
      <c r="C6876" s="0" t="s">
        <v>6</v>
      </c>
      <c r="D6876" s="0" t="s">
        <v>449</v>
      </c>
      <c r="E6876" s="0" t="s">
        <v>191</v>
      </c>
      <c r="F6876" s="0" t="s">
        <v>456</v>
      </c>
      <c r="G6876" s="0" t="n">
        <v>19</v>
      </c>
      <c r="H6876" s="0" t="n">
        <v>170000</v>
      </c>
      <c r="I6876" s="0" t="s">
        <v>451</v>
      </c>
      <c r="J6876" s="0" t="n">
        <f aca="false">IF(I6876="GJ",1.0542,1)</f>
        <v>1</v>
      </c>
      <c r="K6876" s="0" t="str">
        <f aca="false">IF(I6876="GJ","MMBtu",I6876)</f>
        <v>MMBtu</v>
      </c>
      <c r="L6876" s="13" t="n">
        <f aca="false">H6876*J6876</f>
        <v>170000</v>
      </c>
    </row>
    <row r="6877" customFormat="false" ht="12.75" hidden="false" customHeight="false" outlineLevel="0" collapsed="false">
      <c r="A6877" s="0" t="s">
        <v>217</v>
      </c>
      <c r="B6877" s="0" t="s">
        <v>448</v>
      </c>
      <c r="C6877" s="0" t="s">
        <v>6</v>
      </c>
      <c r="D6877" s="0" t="s">
        <v>449</v>
      </c>
      <c r="E6877" s="0" t="s">
        <v>241</v>
      </c>
      <c r="F6877" s="0" t="s">
        <v>456</v>
      </c>
      <c r="G6877" s="0" t="n">
        <v>30</v>
      </c>
      <c r="H6877" s="0" t="n">
        <v>286420</v>
      </c>
      <c r="I6877" s="0" t="s">
        <v>451</v>
      </c>
      <c r="J6877" s="0" t="n">
        <f aca="false">IF(I6877="GJ",1.0542,1)</f>
        <v>1</v>
      </c>
      <c r="K6877" s="0" t="str">
        <f aca="false">IF(I6877="GJ","MMBtu",I6877)</f>
        <v>MMBtu</v>
      </c>
      <c r="L6877" s="13" t="n">
        <f aca="false">H6877*J6877</f>
        <v>286420</v>
      </c>
    </row>
    <row r="6878" customFormat="false" ht="12.75" hidden="false" customHeight="false" outlineLevel="0" collapsed="false">
      <c r="A6878" s="0" t="s">
        <v>217</v>
      </c>
      <c r="B6878" s="0" t="s">
        <v>448</v>
      </c>
      <c r="C6878" s="0" t="s">
        <v>6</v>
      </c>
      <c r="D6878" s="0" t="s">
        <v>449</v>
      </c>
      <c r="E6878" s="0" t="s">
        <v>396</v>
      </c>
      <c r="F6878" s="0" t="s">
        <v>456</v>
      </c>
      <c r="G6878" s="0" t="n">
        <v>58</v>
      </c>
      <c r="H6878" s="0" t="n">
        <v>424195</v>
      </c>
      <c r="I6878" s="0" t="s">
        <v>451</v>
      </c>
      <c r="J6878" s="0" t="n">
        <f aca="false">IF(I6878="GJ",1.0542,1)</f>
        <v>1</v>
      </c>
      <c r="K6878" s="0" t="str">
        <f aca="false">IF(I6878="GJ","MMBtu",I6878)</f>
        <v>MMBtu</v>
      </c>
      <c r="L6878" s="13" t="n">
        <f aca="false">H6878*J6878</f>
        <v>424195</v>
      </c>
    </row>
    <row r="6879" customFormat="false" ht="12.75" hidden="false" customHeight="false" outlineLevel="0" collapsed="false">
      <c r="A6879" s="0" t="s">
        <v>217</v>
      </c>
      <c r="B6879" s="0" t="s">
        <v>448</v>
      </c>
      <c r="C6879" s="0" t="s">
        <v>6</v>
      </c>
      <c r="D6879" s="0" t="s">
        <v>449</v>
      </c>
      <c r="E6879" s="0" t="s">
        <v>357</v>
      </c>
      <c r="F6879" s="0" t="s">
        <v>456</v>
      </c>
      <c r="G6879" s="0" t="n">
        <v>72</v>
      </c>
      <c r="H6879" s="0" t="n">
        <v>473747</v>
      </c>
      <c r="I6879" s="0" t="s">
        <v>451</v>
      </c>
      <c r="J6879" s="0" t="n">
        <f aca="false">IF(I6879="GJ",1.0542,1)</f>
        <v>1</v>
      </c>
      <c r="K6879" s="0" t="str">
        <f aca="false">IF(I6879="GJ","MMBtu",I6879)</f>
        <v>MMBtu</v>
      </c>
      <c r="L6879" s="13" t="n">
        <f aca="false">H6879*J6879</f>
        <v>473747</v>
      </c>
    </row>
    <row r="6880" customFormat="false" ht="12.75" hidden="false" customHeight="false" outlineLevel="0" collapsed="false">
      <c r="A6880" s="0" t="s">
        <v>217</v>
      </c>
      <c r="B6880" s="0" t="s">
        <v>448</v>
      </c>
      <c r="C6880" s="0" t="s">
        <v>6</v>
      </c>
      <c r="D6880" s="0" t="s">
        <v>449</v>
      </c>
      <c r="E6880" s="0" t="s">
        <v>301</v>
      </c>
      <c r="F6880" s="0" t="s">
        <v>456</v>
      </c>
      <c r="G6880" s="0" t="n">
        <v>52</v>
      </c>
      <c r="H6880" s="0" t="n">
        <v>516833</v>
      </c>
      <c r="I6880" s="0" t="s">
        <v>451</v>
      </c>
      <c r="J6880" s="0" t="n">
        <f aca="false">IF(I6880="GJ",1.0542,1)</f>
        <v>1</v>
      </c>
      <c r="K6880" s="0" t="str">
        <f aca="false">IF(I6880="GJ","MMBtu",I6880)</f>
        <v>MMBtu</v>
      </c>
      <c r="L6880" s="13" t="n">
        <f aca="false">H6880*J6880</f>
        <v>516833</v>
      </c>
    </row>
    <row r="6881" customFormat="false" ht="12.75" hidden="false" customHeight="false" outlineLevel="0" collapsed="false">
      <c r="A6881" s="0" t="s">
        <v>217</v>
      </c>
      <c r="B6881" s="0" t="s">
        <v>448</v>
      </c>
      <c r="C6881" s="0" t="s">
        <v>6</v>
      </c>
      <c r="D6881" s="0" t="s">
        <v>449</v>
      </c>
      <c r="E6881" s="0" t="s">
        <v>423</v>
      </c>
      <c r="F6881" s="0" t="s">
        <v>456</v>
      </c>
      <c r="G6881" s="0" t="n">
        <v>70</v>
      </c>
      <c r="H6881" s="0" t="n">
        <v>627852</v>
      </c>
      <c r="I6881" s="0" t="s">
        <v>451</v>
      </c>
      <c r="J6881" s="0" t="n">
        <f aca="false">IF(I6881="GJ",1.0542,1)</f>
        <v>1</v>
      </c>
      <c r="K6881" s="0" t="str">
        <f aca="false">IF(I6881="GJ","MMBtu",I6881)</f>
        <v>MMBtu</v>
      </c>
      <c r="L6881" s="13" t="n">
        <f aca="false">H6881*J6881</f>
        <v>627852</v>
      </c>
    </row>
    <row r="6882" customFormat="false" ht="12.75" hidden="false" customHeight="false" outlineLevel="0" collapsed="false">
      <c r="A6882" s="0" t="s">
        <v>86</v>
      </c>
      <c r="B6882" s="0" t="s">
        <v>448</v>
      </c>
      <c r="C6882" s="0" t="s">
        <v>6</v>
      </c>
      <c r="D6882" s="0" t="s">
        <v>449</v>
      </c>
      <c r="E6882" s="0" t="s">
        <v>301</v>
      </c>
      <c r="F6882" s="0" t="s">
        <v>456</v>
      </c>
      <c r="G6882" s="0" t="n">
        <v>4</v>
      </c>
      <c r="H6882" s="0" t="n">
        <v>30000</v>
      </c>
      <c r="I6882" s="0" t="s">
        <v>451</v>
      </c>
      <c r="J6882" s="0" t="n">
        <f aca="false">IF(I6882="GJ",1.0542,1)</f>
        <v>1</v>
      </c>
      <c r="K6882" s="0" t="str">
        <f aca="false">IF(I6882="GJ","MMBtu",I6882)</f>
        <v>MMBtu</v>
      </c>
      <c r="L6882" s="13" t="n">
        <f aca="false">H6882*J6882</f>
        <v>30000</v>
      </c>
    </row>
    <row r="6883" customFormat="false" ht="12.75" hidden="false" customHeight="false" outlineLevel="0" collapsed="false">
      <c r="A6883" s="0" t="s">
        <v>86</v>
      </c>
      <c r="B6883" s="0" t="s">
        <v>448</v>
      </c>
      <c r="C6883" s="0" t="s">
        <v>6</v>
      </c>
      <c r="D6883" s="0" t="s">
        <v>453</v>
      </c>
      <c r="E6883" s="0" t="s">
        <v>423</v>
      </c>
      <c r="F6883" s="0" t="s">
        <v>454</v>
      </c>
      <c r="G6883" s="0" t="n">
        <v>1</v>
      </c>
      <c r="H6883" s="0" t="n">
        <v>150000</v>
      </c>
      <c r="I6883" s="0" t="s">
        <v>451</v>
      </c>
      <c r="J6883" s="0" t="n">
        <f aca="false">IF(I6883="GJ",1.0542,1)</f>
        <v>1</v>
      </c>
      <c r="K6883" s="0" t="str">
        <f aca="false">IF(I6883="GJ","MMBtu",I6883)</f>
        <v>MMBtu</v>
      </c>
      <c r="L6883" s="13" t="n">
        <f aca="false">H6883*J6883</f>
        <v>150000</v>
      </c>
    </row>
    <row r="6884" customFormat="false" ht="12.75" hidden="false" customHeight="false" outlineLevel="0" collapsed="false">
      <c r="A6884" s="0" t="s">
        <v>86</v>
      </c>
      <c r="B6884" s="0" t="s">
        <v>448</v>
      </c>
      <c r="C6884" s="0" t="s">
        <v>6</v>
      </c>
      <c r="D6884" s="0" t="s">
        <v>453</v>
      </c>
      <c r="E6884" s="0" t="s">
        <v>329</v>
      </c>
      <c r="F6884" s="0" t="s">
        <v>450</v>
      </c>
      <c r="G6884" s="0" t="n">
        <v>2</v>
      </c>
      <c r="H6884" s="0" t="n">
        <v>270000</v>
      </c>
      <c r="I6884" s="0" t="s">
        <v>451</v>
      </c>
      <c r="J6884" s="0" t="n">
        <f aca="false">IF(I6884="GJ",1.0542,1)</f>
        <v>1</v>
      </c>
      <c r="K6884" s="0" t="str">
        <f aca="false">IF(I6884="GJ","MMBtu",I6884)</f>
        <v>MMBtu</v>
      </c>
      <c r="L6884" s="13" t="n">
        <f aca="false">H6884*J6884</f>
        <v>270000</v>
      </c>
    </row>
    <row r="6885" customFormat="false" ht="12.75" hidden="false" customHeight="false" outlineLevel="0" collapsed="false">
      <c r="A6885" s="0" t="s">
        <v>86</v>
      </c>
      <c r="B6885" s="0" t="s">
        <v>448</v>
      </c>
      <c r="C6885" s="0" t="s">
        <v>6</v>
      </c>
      <c r="D6885" s="0" t="s">
        <v>449</v>
      </c>
      <c r="E6885" s="0" t="s">
        <v>329</v>
      </c>
      <c r="F6885" s="0" t="s">
        <v>456</v>
      </c>
      <c r="G6885" s="0" t="n">
        <v>2</v>
      </c>
      <c r="H6885" s="0" t="n">
        <v>270000</v>
      </c>
      <c r="I6885" s="0" t="s">
        <v>451</v>
      </c>
      <c r="J6885" s="0" t="n">
        <f aca="false">IF(I6885="GJ",1.0542,1)</f>
        <v>1</v>
      </c>
      <c r="K6885" s="0" t="str">
        <f aca="false">IF(I6885="GJ","MMBtu",I6885)</f>
        <v>MMBtu</v>
      </c>
      <c r="L6885" s="13" t="n">
        <f aca="false">H6885*J6885</f>
        <v>270000</v>
      </c>
    </row>
    <row r="6886" customFormat="false" ht="12.75" hidden="false" customHeight="false" outlineLevel="0" collapsed="false">
      <c r="A6886" s="0" t="s">
        <v>86</v>
      </c>
      <c r="B6886" s="0" t="s">
        <v>448</v>
      </c>
      <c r="C6886" s="0" t="s">
        <v>6</v>
      </c>
      <c r="D6886" s="0" t="s">
        <v>453</v>
      </c>
      <c r="E6886" s="0" t="s">
        <v>20</v>
      </c>
      <c r="F6886" s="0" t="s">
        <v>450</v>
      </c>
      <c r="G6886" s="0" t="n">
        <v>1</v>
      </c>
      <c r="H6886" s="0" t="n">
        <v>300000</v>
      </c>
      <c r="I6886" s="0" t="s">
        <v>451</v>
      </c>
      <c r="J6886" s="0" t="n">
        <f aca="false">IF(I6886="GJ",1.0542,1)</f>
        <v>1</v>
      </c>
      <c r="K6886" s="0" t="str">
        <f aca="false">IF(I6886="GJ","MMBtu",I6886)</f>
        <v>MMBtu</v>
      </c>
      <c r="L6886" s="13" t="n">
        <f aca="false">H6886*J6886</f>
        <v>300000</v>
      </c>
    </row>
    <row r="6887" customFormat="false" ht="12.75" hidden="false" customHeight="false" outlineLevel="0" collapsed="false">
      <c r="A6887" s="0" t="s">
        <v>86</v>
      </c>
      <c r="B6887" s="0" t="s">
        <v>448</v>
      </c>
      <c r="C6887" s="0" t="s">
        <v>6</v>
      </c>
      <c r="D6887" s="0" t="s">
        <v>453</v>
      </c>
      <c r="E6887" s="0" t="s">
        <v>423</v>
      </c>
      <c r="F6887" s="0" t="s">
        <v>456</v>
      </c>
      <c r="G6887" s="0" t="n">
        <v>1</v>
      </c>
      <c r="H6887" s="0" t="n">
        <v>450000</v>
      </c>
      <c r="I6887" s="0" t="s">
        <v>451</v>
      </c>
      <c r="J6887" s="0" t="n">
        <f aca="false">IF(I6887="GJ",1.0542,1)</f>
        <v>1</v>
      </c>
      <c r="K6887" s="0" t="str">
        <f aca="false">IF(I6887="GJ","MMBtu",I6887)</f>
        <v>MMBtu</v>
      </c>
      <c r="L6887" s="13" t="n">
        <f aca="false">H6887*J6887</f>
        <v>450000</v>
      </c>
    </row>
    <row r="6888" customFormat="false" ht="12.75" hidden="false" customHeight="false" outlineLevel="0" collapsed="false">
      <c r="A6888" s="0" t="s">
        <v>86</v>
      </c>
      <c r="B6888" s="0" t="s">
        <v>448</v>
      </c>
      <c r="C6888" s="0" t="s">
        <v>6</v>
      </c>
      <c r="D6888" s="0" t="s">
        <v>453</v>
      </c>
      <c r="E6888" s="0" t="s">
        <v>301</v>
      </c>
      <c r="F6888" s="0" t="s">
        <v>450</v>
      </c>
      <c r="G6888" s="0" t="n">
        <v>3</v>
      </c>
      <c r="H6888" s="0" t="n">
        <v>450000</v>
      </c>
      <c r="I6888" s="0" t="s">
        <v>451</v>
      </c>
      <c r="J6888" s="0" t="n">
        <f aca="false">IF(I6888="GJ",1.0542,1)</f>
        <v>1</v>
      </c>
      <c r="K6888" s="0" t="str">
        <f aca="false">IF(I6888="GJ","MMBtu",I6888)</f>
        <v>MMBtu</v>
      </c>
      <c r="L6888" s="13" t="n">
        <f aca="false">H6888*J6888</f>
        <v>450000</v>
      </c>
    </row>
    <row r="6889" customFormat="false" ht="12.75" hidden="false" customHeight="false" outlineLevel="0" collapsed="false">
      <c r="A6889" s="0" t="s">
        <v>86</v>
      </c>
      <c r="B6889" s="0" t="s">
        <v>448</v>
      </c>
      <c r="C6889" s="0" t="s">
        <v>6</v>
      </c>
      <c r="D6889" s="0" t="s">
        <v>449</v>
      </c>
      <c r="E6889" s="0" t="s">
        <v>396</v>
      </c>
      <c r="F6889" s="0" t="s">
        <v>456</v>
      </c>
      <c r="G6889" s="0" t="n">
        <v>8</v>
      </c>
      <c r="H6889" s="0" t="n">
        <v>486000</v>
      </c>
      <c r="I6889" s="0" t="s">
        <v>451</v>
      </c>
      <c r="J6889" s="0" t="n">
        <f aca="false">IF(I6889="GJ",1.0542,1)</f>
        <v>1</v>
      </c>
      <c r="K6889" s="0" t="str">
        <f aca="false">IF(I6889="GJ","MMBtu",I6889)</f>
        <v>MMBtu</v>
      </c>
      <c r="L6889" s="13" t="n">
        <f aca="false">H6889*J6889</f>
        <v>486000</v>
      </c>
    </row>
    <row r="6890" customFormat="false" ht="12.75" hidden="false" customHeight="false" outlineLevel="0" collapsed="false">
      <c r="A6890" s="0" t="s">
        <v>86</v>
      </c>
      <c r="B6890" s="0" t="s">
        <v>448</v>
      </c>
      <c r="C6890" s="0" t="s">
        <v>6</v>
      </c>
      <c r="D6890" s="0" t="s">
        <v>449</v>
      </c>
      <c r="E6890" s="0" t="s">
        <v>191</v>
      </c>
      <c r="F6890" s="0" t="s">
        <v>456</v>
      </c>
      <c r="G6890" s="0" t="n">
        <v>2</v>
      </c>
      <c r="H6890" s="0" t="n">
        <v>542500</v>
      </c>
      <c r="I6890" s="0" t="s">
        <v>451</v>
      </c>
      <c r="J6890" s="0" t="n">
        <f aca="false">IF(I6890="GJ",1.0542,1)</f>
        <v>1</v>
      </c>
      <c r="K6890" s="0" t="str">
        <f aca="false">IF(I6890="GJ","MMBtu",I6890)</f>
        <v>MMBtu</v>
      </c>
      <c r="L6890" s="13" t="n">
        <f aca="false">H6890*J6890</f>
        <v>542500</v>
      </c>
    </row>
    <row r="6891" customFormat="false" ht="12.75" hidden="false" customHeight="false" outlineLevel="0" collapsed="false">
      <c r="A6891" s="0" t="s">
        <v>86</v>
      </c>
      <c r="B6891" s="0" t="s">
        <v>448</v>
      </c>
      <c r="C6891" s="0" t="s">
        <v>6</v>
      </c>
      <c r="D6891" s="0" t="s">
        <v>453</v>
      </c>
      <c r="E6891" s="0" t="s">
        <v>357</v>
      </c>
      <c r="F6891" s="0" t="s">
        <v>454</v>
      </c>
      <c r="G6891" s="0" t="n">
        <v>3</v>
      </c>
      <c r="H6891" s="0" t="n">
        <v>588000</v>
      </c>
      <c r="I6891" s="0" t="s">
        <v>451</v>
      </c>
      <c r="J6891" s="0" t="n">
        <f aca="false">IF(I6891="GJ",1.0542,1)</f>
        <v>1</v>
      </c>
      <c r="K6891" s="0" t="str">
        <f aca="false">IF(I6891="GJ","MMBtu",I6891)</f>
        <v>MMBtu</v>
      </c>
      <c r="L6891" s="13" t="n">
        <f aca="false">H6891*J6891</f>
        <v>588000</v>
      </c>
    </row>
    <row r="6892" customFormat="false" ht="12.75" hidden="false" customHeight="false" outlineLevel="0" collapsed="false">
      <c r="A6892" s="0" t="s">
        <v>86</v>
      </c>
      <c r="B6892" s="0" t="s">
        <v>448</v>
      </c>
      <c r="C6892" s="0" t="s">
        <v>6</v>
      </c>
      <c r="D6892" s="0" t="s">
        <v>453</v>
      </c>
      <c r="E6892" s="0" t="s">
        <v>396</v>
      </c>
      <c r="F6892" s="0" t="s">
        <v>454</v>
      </c>
      <c r="G6892" s="0" t="n">
        <v>3</v>
      </c>
      <c r="H6892" s="0" t="n">
        <v>615000</v>
      </c>
      <c r="I6892" s="0" t="s">
        <v>451</v>
      </c>
      <c r="J6892" s="0" t="n">
        <f aca="false">IF(I6892="GJ",1.0542,1)</f>
        <v>1</v>
      </c>
      <c r="K6892" s="0" t="str">
        <f aca="false">IF(I6892="GJ","MMBtu",I6892)</f>
        <v>MMBtu</v>
      </c>
      <c r="L6892" s="13" t="n">
        <f aca="false">H6892*J6892</f>
        <v>615000</v>
      </c>
    </row>
    <row r="6893" customFormat="false" ht="12.75" hidden="false" customHeight="false" outlineLevel="0" collapsed="false">
      <c r="A6893" s="0" t="s">
        <v>86</v>
      </c>
      <c r="B6893" s="0" t="s">
        <v>448</v>
      </c>
      <c r="C6893" s="0" t="s">
        <v>6</v>
      </c>
      <c r="D6893" s="0" t="s">
        <v>453</v>
      </c>
      <c r="E6893" s="0" t="s">
        <v>396</v>
      </c>
      <c r="F6893" s="0" t="s">
        <v>456</v>
      </c>
      <c r="G6893" s="0" t="n">
        <v>2</v>
      </c>
      <c r="H6893" s="0" t="n">
        <v>617500</v>
      </c>
      <c r="I6893" s="0" t="s">
        <v>451</v>
      </c>
      <c r="J6893" s="0" t="n">
        <f aca="false">IF(I6893="GJ",1.0542,1)</f>
        <v>1</v>
      </c>
      <c r="K6893" s="0" t="str">
        <f aca="false">IF(I6893="GJ","MMBtu",I6893)</f>
        <v>MMBtu</v>
      </c>
      <c r="L6893" s="13" t="n">
        <f aca="false">H6893*J6893</f>
        <v>617500</v>
      </c>
    </row>
    <row r="6894" customFormat="false" ht="12.75" hidden="false" customHeight="false" outlineLevel="0" collapsed="false">
      <c r="A6894" s="0" t="s">
        <v>86</v>
      </c>
      <c r="B6894" s="0" t="s">
        <v>448</v>
      </c>
      <c r="C6894" s="0" t="s">
        <v>6</v>
      </c>
      <c r="D6894" s="0" t="s">
        <v>453</v>
      </c>
      <c r="E6894" s="0" t="s">
        <v>357</v>
      </c>
      <c r="F6894" s="0" t="s">
        <v>452</v>
      </c>
      <c r="G6894" s="0" t="n">
        <v>1</v>
      </c>
      <c r="H6894" s="0" t="n">
        <v>730000</v>
      </c>
      <c r="I6894" s="0" t="s">
        <v>451</v>
      </c>
      <c r="J6894" s="0" t="n">
        <f aca="false">IF(I6894="GJ",1.0542,1)</f>
        <v>1</v>
      </c>
      <c r="K6894" s="0" t="str">
        <f aca="false">IF(I6894="GJ","MMBtu",I6894)</f>
        <v>MMBtu</v>
      </c>
      <c r="L6894" s="13" t="n">
        <f aca="false">H6894*J6894</f>
        <v>730000</v>
      </c>
    </row>
    <row r="6895" customFormat="false" ht="12.75" hidden="false" customHeight="false" outlineLevel="0" collapsed="false">
      <c r="A6895" s="0" t="s">
        <v>86</v>
      </c>
      <c r="B6895" s="0" t="s">
        <v>448</v>
      </c>
      <c r="C6895" s="0" t="s">
        <v>6</v>
      </c>
      <c r="D6895" s="0" t="s">
        <v>453</v>
      </c>
      <c r="E6895" s="0" t="s">
        <v>20</v>
      </c>
      <c r="F6895" s="0" t="s">
        <v>454</v>
      </c>
      <c r="G6895" s="0" t="n">
        <v>1</v>
      </c>
      <c r="H6895" s="0" t="n">
        <v>750000</v>
      </c>
      <c r="I6895" s="0" t="s">
        <v>451</v>
      </c>
      <c r="J6895" s="0" t="n">
        <f aca="false">IF(I6895="GJ",1.0542,1)</f>
        <v>1</v>
      </c>
      <c r="K6895" s="0" t="str">
        <f aca="false">IF(I6895="GJ","MMBtu",I6895)</f>
        <v>MMBtu</v>
      </c>
      <c r="L6895" s="13" t="n">
        <f aca="false">H6895*J6895</f>
        <v>750000</v>
      </c>
    </row>
    <row r="6896" customFormat="false" ht="12.75" hidden="false" customHeight="false" outlineLevel="0" collapsed="false">
      <c r="A6896" s="0" t="s">
        <v>86</v>
      </c>
      <c r="B6896" s="0" t="s">
        <v>448</v>
      </c>
      <c r="C6896" s="0" t="s">
        <v>6</v>
      </c>
      <c r="D6896" s="0" t="s">
        <v>449</v>
      </c>
      <c r="E6896" s="0" t="s">
        <v>357</v>
      </c>
      <c r="F6896" s="0" t="s">
        <v>456</v>
      </c>
      <c r="G6896" s="0" t="n">
        <v>4</v>
      </c>
      <c r="H6896" s="0" t="n">
        <v>920000</v>
      </c>
      <c r="I6896" s="0" t="s">
        <v>451</v>
      </c>
      <c r="J6896" s="0" t="n">
        <f aca="false">IF(I6896="GJ",1.0542,1)</f>
        <v>1</v>
      </c>
      <c r="K6896" s="0" t="str">
        <f aca="false">IF(I6896="GJ","MMBtu",I6896)</f>
        <v>MMBtu</v>
      </c>
      <c r="L6896" s="13" t="n">
        <f aca="false">H6896*J6896</f>
        <v>920000</v>
      </c>
    </row>
    <row r="6897" customFormat="false" ht="12.75" hidden="false" customHeight="false" outlineLevel="0" collapsed="false">
      <c r="A6897" s="0" t="s">
        <v>86</v>
      </c>
      <c r="B6897" s="0" t="s">
        <v>448</v>
      </c>
      <c r="C6897" s="0" t="s">
        <v>6</v>
      </c>
      <c r="D6897" s="0" t="s">
        <v>449</v>
      </c>
      <c r="E6897" s="0" t="s">
        <v>241</v>
      </c>
      <c r="F6897" s="0" t="s">
        <v>456</v>
      </c>
      <c r="G6897" s="0" t="n">
        <v>6</v>
      </c>
      <c r="H6897" s="0" t="n">
        <v>940000</v>
      </c>
      <c r="I6897" s="0" t="s">
        <v>451</v>
      </c>
      <c r="J6897" s="0" t="n">
        <f aca="false">IF(I6897="GJ",1.0542,1)</f>
        <v>1</v>
      </c>
      <c r="K6897" s="0" t="str">
        <f aca="false">IF(I6897="GJ","MMBtu",I6897)</f>
        <v>MMBtu</v>
      </c>
      <c r="L6897" s="13" t="n">
        <f aca="false">H6897*J6897</f>
        <v>940000</v>
      </c>
    </row>
    <row r="6898" customFormat="false" ht="12.75" hidden="false" customHeight="false" outlineLevel="0" collapsed="false">
      <c r="A6898" s="0" t="s">
        <v>86</v>
      </c>
      <c r="B6898" s="0" t="s">
        <v>448</v>
      </c>
      <c r="C6898" s="0" t="s">
        <v>6</v>
      </c>
      <c r="D6898" s="0" t="s">
        <v>453</v>
      </c>
      <c r="E6898" s="0" t="s">
        <v>396</v>
      </c>
      <c r="F6898" s="0" t="s">
        <v>452</v>
      </c>
      <c r="G6898" s="0" t="n">
        <v>4</v>
      </c>
      <c r="H6898" s="0" t="n">
        <v>1350000</v>
      </c>
      <c r="I6898" s="0" t="s">
        <v>451</v>
      </c>
      <c r="J6898" s="0" t="n">
        <f aca="false">IF(I6898="GJ",1.0542,1)</f>
        <v>1</v>
      </c>
      <c r="K6898" s="0" t="str">
        <f aca="false">IF(I6898="GJ","MMBtu",I6898)</f>
        <v>MMBtu</v>
      </c>
      <c r="L6898" s="13" t="n">
        <f aca="false">H6898*J6898</f>
        <v>1350000</v>
      </c>
    </row>
    <row r="6899" customFormat="false" ht="12.75" hidden="false" customHeight="false" outlineLevel="0" collapsed="false">
      <c r="A6899" s="0" t="s">
        <v>86</v>
      </c>
      <c r="B6899" s="0" t="s">
        <v>448</v>
      </c>
      <c r="C6899" s="0" t="s">
        <v>6</v>
      </c>
      <c r="D6899" s="0" t="s">
        <v>453</v>
      </c>
      <c r="E6899" s="0" t="s">
        <v>191</v>
      </c>
      <c r="F6899" s="0" t="s">
        <v>454</v>
      </c>
      <c r="G6899" s="0" t="n">
        <v>1</v>
      </c>
      <c r="H6899" s="0" t="n">
        <v>1510000</v>
      </c>
      <c r="I6899" s="0" t="s">
        <v>451</v>
      </c>
      <c r="J6899" s="0" t="n">
        <f aca="false">IF(I6899="GJ",1.0542,1)</f>
        <v>1</v>
      </c>
      <c r="K6899" s="0" t="str">
        <f aca="false">IF(I6899="GJ","MMBtu",I6899)</f>
        <v>MMBtu</v>
      </c>
      <c r="L6899" s="13" t="n">
        <f aca="false">H6899*J6899</f>
        <v>1510000</v>
      </c>
    </row>
    <row r="6900" customFormat="false" ht="12.75" hidden="false" customHeight="false" outlineLevel="0" collapsed="false">
      <c r="A6900" s="0" t="s">
        <v>86</v>
      </c>
      <c r="B6900" s="0" t="s">
        <v>448</v>
      </c>
      <c r="C6900" s="0" t="s">
        <v>6</v>
      </c>
      <c r="D6900" s="0" t="s">
        <v>453</v>
      </c>
      <c r="E6900" s="0" t="s">
        <v>329</v>
      </c>
      <c r="F6900" s="0" t="s">
        <v>452</v>
      </c>
      <c r="G6900" s="0" t="n">
        <v>5</v>
      </c>
      <c r="H6900" s="0" t="n">
        <v>1785000</v>
      </c>
      <c r="I6900" s="0" t="s">
        <v>451</v>
      </c>
      <c r="J6900" s="0" t="n">
        <f aca="false">IF(I6900="GJ",1.0542,1)</f>
        <v>1</v>
      </c>
      <c r="K6900" s="0" t="str">
        <f aca="false">IF(I6900="GJ","MMBtu",I6900)</f>
        <v>MMBtu</v>
      </c>
      <c r="L6900" s="13" t="n">
        <f aca="false">H6900*J6900</f>
        <v>1785000</v>
      </c>
    </row>
    <row r="6901" customFormat="false" ht="12.75" hidden="false" customHeight="false" outlineLevel="0" collapsed="false">
      <c r="A6901" s="0" t="s">
        <v>86</v>
      </c>
      <c r="B6901" s="0" t="s">
        <v>448</v>
      </c>
      <c r="C6901" s="0" t="s">
        <v>6</v>
      </c>
      <c r="D6901" s="0" t="s">
        <v>453</v>
      </c>
      <c r="E6901" s="0" t="s">
        <v>357</v>
      </c>
      <c r="F6901" s="0" t="s">
        <v>456</v>
      </c>
      <c r="G6901" s="0" t="n">
        <v>5</v>
      </c>
      <c r="H6901" s="0" t="n">
        <v>2333000</v>
      </c>
      <c r="I6901" s="0" t="s">
        <v>451</v>
      </c>
      <c r="J6901" s="0" t="n">
        <f aca="false">IF(I6901="GJ",1.0542,1)</f>
        <v>1</v>
      </c>
      <c r="K6901" s="0" t="str">
        <f aca="false">IF(I6901="GJ","MMBtu",I6901)</f>
        <v>MMBtu</v>
      </c>
      <c r="L6901" s="13" t="n">
        <f aca="false">H6901*J6901</f>
        <v>2333000</v>
      </c>
    </row>
    <row r="6902" customFormat="false" ht="12.75" hidden="false" customHeight="false" outlineLevel="0" collapsed="false">
      <c r="A6902" s="0" t="s">
        <v>86</v>
      </c>
      <c r="B6902" s="0" t="s">
        <v>448</v>
      </c>
      <c r="C6902" s="0" t="s">
        <v>6</v>
      </c>
      <c r="D6902" s="0" t="s">
        <v>453</v>
      </c>
      <c r="E6902" s="0" t="s">
        <v>329</v>
      </c>
      <c r="F6902" s="0" t="s">
        <v>454</v>
      </c>
      <c r="G6902" s="0" t="n">
        <v>10</v>
      </c>
      <c r="H6902" s="0" t="n">
        <v>2345000</v>
      </c>
      <c r="I6902" s="0" t="s">
        <v>451</v>
      </c>
      <c r="J6902" s="0" t="n">
        <f aca="false">IF(I6902="GJ",1.0542,1)</f>
        <v>1</v>
      </c>
      <c r="K6902" s="0" t="str">
        <f aca="false">IF(I6902="GJ","MMBtu",I6902)</f>
        <v>MMBtu</v>
      </c>
      <c r="L6902" s="13" t="n">
        <f aca="false">H6902*J6902</f>
        <v>2345000</v>
      </c>
    </row>
    <row r="6903" customFormat="false" ht="12.75" hidden="false" customHeight="false" outlineLevel="0" collapsed="false">
      <c r="A6903" s="0" t="s">
        <v>86</v>
      </c>
      <c r="B6903" s="0" t="s">
        <v>448</v>
      </c>
      <c r="C6903" s="0" t="s">
        <v>6</v>
      </c>
      <c r="D6903" s="0" t="s">
        <v>453</v>
      </c>
      <c r="E6903" s="0" t="s">
        <v>329</v>
      </c>
      <c r="F6903" s="0" t="s">
        <v>456</v>
      </c>
      <c r="G6903" s="0" t="n">
        <v>10</v>
      </c>
      <c r="H6903" s="0" t="n">
        <v>2515000</v>
      </c>
      <c r="I6903" s="0" t="s">
        <v>451</v>
      </c>
      <c r="J6903" s="0" t="n">
        <f aca="false">IF(I6903="GJ",1.0542,1)</f>
        <v>1</v>
      </c>
      <c r="K6903" s="0" t="str">
        <f aca="false">IF(I6903="GJ","MMBtu",I6903)</f>
        <v>MMBtu</v>
      </c>
      <c r="L6903" s="13" t="n">
        <f aca="false">H6903*J6903</f>
        <v>2515000</v>
      </c>
    </row>
    <row r="6904" customFormat="false" ht="12.75" hidden="false" customHeight="false" outlineLevel="0" collapsed="false">
      <c r="A6904" s="0" t="s">
        <v>86</v>
      </c>
      <c r="B6904" s="0" t="s">
        <v>448</v>
      </c>
      <c r="C6904" s="0" t="s">
        <v>6</v>
      </c>
      <c r="D6904" s="0" t="s">
        <v>453</v>
      </c>
      <c r="E6904" s="0" t="s">
        <v>301</v>
      </c>
      <c r="F6904" s="0" t="s">
        <v>456</v>
      </c>
      <c r="G6904" s="0" t="n">
        <v>10</v>
      </c>
      <c r="H6904" s="0" t="n">
        <v>2537500</v>
      </c>
      <c r="I6904" s="0" t="s">
        <v>451</v>
      </c>
      <c r="J6904" s="0" t="n">
        <f aca="false">IF(I6904="GJ",1.0542,1)</f>
        <v>1</v>
      </c>
      <c r="K6904" s="0" t="str">
        <f aca="false">IF(I6904="GJ","MMBtu",I6904)</f>
        <v>MMBtu</v>
      </c>
      <c r="L6904" s="13" t="n">
        <f aca="false">H6904*J6904</f>
        <v>2537500</v>
      </c>
    </row>
    <row r="6905" customFormat="false" ht="12.75" hidden="false" customHeight="false" outlineLevel="0" collapsed="false">
      <c r="A6905" s="0" t="s">
        <v>86</v>
      </c>
      <c r="B6905" s="0" t="s">
        <v>448</v>
      </c>
      <c r="C6905" s="0" t="s">
        <v>6</v>
      </c>
      <c r="D6905" s="0" t="s">
        <v>453</v>
      </c>
      <c r="E6905" s="0" t="s">
        <v>301</v>
      </c>
      <c r="F6905" s="0" t="s">
        <v>452</v>
      </c>
      <c r="G6905" s="0" t="n">
        <v>7</v>
      </c>
      <c r="H6905" s="0" t="n">
        <v>2605000</v>
      </c>
      <c r="I6905" s="0" t="s">
        <v>451</v>
      </c>
      <c r="J6905" s="0" t="n">
        <f aca="false">IF(I6905="GJ",1.0542,1)</f>
        <v>1</v>
      </c>
      <c r="K6905" s="0" t="str">
        <f aca="false">IF(I6905="GJ","MMBtu",I6905)</f>
        <v>MMBtu</v>
      </c>
      <c r="L6905" s="13" t="n">
        <f aca="false">H6905*J6905</f>
        <v>2605000</v>
      </c>
    </row>
    <row r="6906" customFormat="false" ht="12.75" hidden="false" customHeight="false" outlineLevel="0" collapsed="false">
      <c r="A6906" s="0" t="s">
        <v>86</v>
      </c>
      <c r="B6906" s="0" t="s">
        <v>448</v>
      </c>
      <c r="C6906" s="0" t="s">
        <v>6</v>
      </c>
      <c r="D6906" s="0" t="s">
        <v>453</v>
      </c>
      <c r="E6906" s="0" t="s">
        <v>357</v>
      </c>
      <c r="F6906" s="0" t="s">
        <v>450</v>
      </c>
      <c r="G6906" s="0" t="n">
        <v>12</v>
      </c>
      <c r="H6906" s="0" t="n">
        <v>3050000</v>
      </c>
      <c r="I6906" s="0" t="s">
        <v>451</v>
      </c>
      <c r="J6906" s="0" t="n">
        <f aca="false">IF(I6906="GJ",1.0542,1)</f>
        <v>1</v>
      </c>
      <c r="K6906" s="0" t="str">
        <f aca="false">IF(I6906="GJ","MMBtu",I6906)</f>
        <v>MMBtu</v>
      </c>
      <c r="L6906" s="13" t="n">
        <f aca="false">H6906*J6906</f>
        <v>3050000</v>
      </c>
    </row>
    <row r="6907" customFormat="false" ht="12.75" hidden="false" customHeight="false" outlineLevel="0" collapsed="false">
      <c r="A6907" s="0" t="s">
        <v>86</v>
      </c>
      <c r="B6907" s="0" t="s">
        <v>448</v>
      </c>
      <c r="C6907" s="0" t="s">
        <v>6</v>
      </c>
      <c r="D6907" s="0" t="s">
        <v>453</v>
      </c>
      <c r="E6907" s="0" t="s">
        <v>423</v>
      </c>
      <c r="F6907" s="0" t="s">
        <v>450</v>
      </c>
      <c r="G6907" s="0" t="n">
        <v>18</v>
      </c>
      <c r="H6907" s="0" t="n">
        <v>3150000</v>
      </c>
      <c r="I6907" s="0" t="s">
        <v>451</v>
      </c>
      <c r="J6907" s="0" t="n">
        <f aca="false">IF(I6907="GJ",1.0542,1)</f>
        <v>1</v>
      </c>
      <c r="K6907" s="0" t="str">
        <f aca="false">IF(I6907="GJ","MMBtu",I6907)</f>
        <v>MMBtu</v>
      </c>
      <c r="L6907" s="13" t="n">
        <f aca="false">H6907*J6907</f>
        <v>3150000</v>
      </c>
    </row>
    <row r="6908" customFormat="false" ht="12.75" hidden="false" customHeight="false" outlineLevel="0" collapsed="false">
      <c r="A6908" s="0" t="s">
        <v>86</v>
      </c>
      <c r="B6908" s="0" t="s">
        <v>448</v>
      </c>
      <c r="C6908" s="0" t="s">
        <v>6</v>
      </c>
      <c r="D6908" s="0" t="s">
        <v>453</v>
      </c>
      <c r="E6908" s="0" t="s">
        <v>20</v>
      </c>
      <c r="F6908" s="0" t="s">
        <v>455</v>
      </c>
      <c r="G6908" s="0" t="n">
        <v>8</v>
      </c>
      <c r="H6908" s="0" t="n">
        <v>3630000</v>
      </c>
      <c r="I6908" s="0" t="s">
        <v>451</v>
      </c>
      <c r="J6908" s="0" t="n">
        <f aca="false">IF(I6908="GJ",1.0542,1)</f>
        <v>1</v>
      </c>
      <c r="K6908" s="0" t="str">
        <f aca="false">IF(I6908="GJ","MMBtu",I6908)</f>
        <v>MMBtu</v>
      </c>
      <c r="L6908" s="13" t="n">
        <f aca="false">H6908*J6908</f>
        <v>3630000</v>
      </c>
    </row>
    <row r="6909" customFormat="false" ht="12.75" hidden="false" customHeight="false" outlineLevel="0" collapsed="false">
      <c r="A6909" s="0" t="s">
        <v>86</v>
      </c>
      <c r="B6909" s="0" t="s">
        <v>448</v>
      </c>
      <c r="C6909" s="0" t="s">
        <v>6</v>
      </c>
      <c r="D6909" s="0" t="s">
        <v>453</v>
      </c>
      <c r="E6909" s="0" t="s">
        <v>301</v>
      </c>
      <c r="F6909" s="0" t="s">
        <v>454</v>
      </c>
      <c r="G6909" s="0" t="n">
        <v>10</v>
      </c>
      <c r="H6909" s="0" t="n">
        <v>3631000</v>
      </c>
      <c r="I6909" s="0" t="s">
        <v>451</v>
      </c>
      <c r="J6909" s="0" t="n">
        <f aca="false">IF(I6909="GJ",1.0542,1)</f>
        <v>1</v>
      </c>
      <c r="K6909" s="0" t="str">
        <f aca="false">IF(I6909="GJ","MMBtu",I6909)</f>
        <v>MMBtu</v>
      </c>
      <c r="L6909" s="13" t="n">
        <f aca="false">H6909*J6909</f>
        <v>3631000</v>
      </c>
    </row>
    <row r="6910" customFormat="false" ht="12.75" hidden="false" customHeight="false" outlineLevel="0" collapsed="false">
      <c r="A6910" s="0" t="s">
        <v>86</v>
      </c>
      <c r="B6910" s="0" t="s">
        <v>448</v>
      </c>
      <c r="C6910" s="0" t="s">
        <v>6</v>
      </c>
      <c r="D6910" s="0" t="s">
        <v>453</v>
      </c>
      <c r="E6910" s="0" t="s">
        <v>241</v>
      </c>
      <c r="F6910" s="0" t="s">
        <v>456</v>
      </c>
      <c r="G6910" s="0" t="n">
        <v>7</v>
      </c>
      <c r="H6910" s="0" t="n">
        <v>3660000</v>
      </c>
      <c r="I6910" s="0" t="s">
        <v>451</v>
      </c>
      <c r="J6910" s="0" t="n">
        <f aca="false">IF(I6910="GJ",1.0542,1)</f>
        <v>1</v>
      </c>
      <c r="K6910" s="0" t="str">
        <f aca="false">IF(I6910="GJ","MMBtu",I6910)</f>
        <v>MMBtu</v>
      </c>
      <c r="L6910" s="13" t="n">
        <f aca="false">H6910*J6910</f>
        <v>3660000</v>
      </c>
    </row>
    <row r="6911" customFormat="false" ht="12.75" hidden="false" customHeight="false" outlineLevel="0" collapsed="false">
      <c r="A6911" s="0" t="s">
        <v>86</v>
      </c>
      <c r="B6911" s="0" t="s">
        <v>448</v>
      </c>
      <c r="C6911" s="0" t="s">
        <v>6</v>
      </c>
      <c r="D6911" s="0" t="s">
        <v>449</v>
      </c>
      <c r="E6911" s="0" t="s">
        <v>423</v>
      </c>
      <c r="F6911" s="0" t="s">
        <v>456</v>
      </c>
      <c r="G6911" s="0" t="n">
        <v>54</v>
      </c>
      <c r="H6911" s="0" t="n">
        <v>3950000</v>
      </c>
      <c r="I6911" s="0" t="s">
        <v>451</v>
      </c>
      <c r="J6911" s="0" t="n">
        <f aca="false">IF(I6911="GJ",1.0542,1)</f>
        <v>1</v>
      </c>
      <c r="K6911" s="0" t="str">
        <f aca="false">IF(I6911="GJ","MMBtu",I6911)</f>
        <v>MMBtu</v>
      </c>
      <c r="L6911" s="13" t="n">
        <f aca="false">H6911*J6911</f>
        <v>3950000</v>
      </c>
    </row>
    <row r="6912" customFormat="false" ht="12.75" hidden="false" customHeight="false" outlineLevel="0" collapsed="false">
      <c r="A6912" s="0" t="s">
        <v>86</v>
      </c>
      <c r="B6912" s="0" t="s">
        <v>448</v>
      </c>
      <c r="C6912" s="0" t="s">
        <v>6</v>
      </c>
      <c r="D6912" s="0" t="s">
        <v>453</v>
      </c>
      <c r="E6912" s="0" t="s">
        <v>396</v>
      </c>
      <c r="F6912" s="0" t="s">
        <v>450</v>
      </c>
      <c r="G6912" s="0" t="n">
        <v>24</v>
      </c>
      <c r="H6912" s="0" t="n">
        <v>4395000</v>
      </c>
      <c r="I6912" s="0" t="s">
        <v>451</v>
      </c>
      <c r="J6912" s="0" t="n">
        <f aca="false">IF(I6912="GJ",1.0542,1)</f>
        <v>1</v>
      </c>
      <c r="K6912" s="0" t="str">
        <f aca="false">IF(I6912="GJ","MMBtu",I6912)</f>
        <v>MMBtu</v>
      </c>
      <c r="L6912" s="13" t="n">
        <f aca="false">H6912*J6912</f>
        <v>4395000</v>
      </c>
    </row>
    <row r="6913" customFormat="false" ht="12.75" hidden="false" customHeight="false" outlineLevel="0" collapsed="false">
      <c r="A6913" s="0" t="s">
        <v>86</v>
      </c>
      <c r="B6913" s="0" t="s">
        <v>448</v>
      </c>
      <c r="C6913" s="0" t="s">
        <v>6</v>
      </c>
      <c r="D6913" s="0" t="s">
        <v>453</v>
      </c>
      <c r="E6913" s="0" t="s">
        <v>191</v>
      </c>
      <c r="F6913" s="0" t="s">
        <v>456</v>
      </c>
      <c r="G6913" s="0" t="n">
        <v>2</v>
      </c>
      <c r="H6913" s="0" t="n">
        <v>4590000</v>
      </c>
      <c r="I6913" s="0" t="s">
        <v>451</v>
      </c>
      <c r="J6913" s="0" t="n">
        <f aca="false">IF(I6913="GJ",1.0542,1)</f>
        <v>1</v>
      </c>
      <c r="K6913" s="0" t="str">
        <f aca="false">IF(I6913="GJ","MMBtu",I6913)</f>
        <v>MMBtu</v>
      </c>
      <c r="L6913" s="13" t="n">
        <f aca="false">H6913*J6913</f>
        <v>4590000</v>
      </c>
    </row>
    <row r="6914" customFormat="false" ht="12.75" hidden="false" customHeight="false" outlineLevel="0" collapsed="false">
      <c r="A6914" s="0" t="s">
        <v>86</v>
      </c>
      <c r="B6914" s="0" t="s">
        <v>448</v>
      </c>
      <c r="C6914" s="0" t="s">
        <v>6</v>
      </c>
      <c r="D6914" s="0" t="s">
        <v>453</v>
      </c>
      <c r="E6914" s="0" t="s">
        <v>191</v>
      </c>
      <c r="F6914" s="0" t="s">
        <v>450</v>
      </c>
      <c r="G6914" s="0" t="n">
        <v>16</v>
      </c>
      <c r="H6914" s="0" t="n">
        <v>4710000</v>
      </c>
      <c r="I6914" s="0" t="s">
        <v>451</v>
      </c>
      <c r="J6914" s="0" t="n">
        <f aca="false">IF(I6914="GJ",1.0542,1)</f>
        <v>1</v>
      </c>
      <c r="K6914" s="0" t="str">
        <f aca="false">IF(I6914="GJ","MMBtu",I6914)</f>
        <v>MMBtu</v>
      </c>
      <c r="L6914" s="13" t="n">
        <f aca="false">H6914*J6914</f>
        <v>4710000</v>
      </c>
    </row>
    <row r="6915" customFormat="false" ht="12.75" hidden="false" customHeight="false" outlineLevel="0" collapsed="false">
      <c r="A6915" s="0" t="s">
        <v>86</v>
      </c>
      <c r="B6915" s="0" t="s">
        <v>448</v>
      </c>
      <c r="C6915" s="0" t="s">
        <v>6</v>
      </c>
      <c r="D6915" s="0" t="s">
        <v>453</v>
      </c>
      <c r="E6915" s="0" t="s">
        <v>241</v>
      </c>
      <c r="F6915" s="0" t="s">
        <v>454</v>
      </c>
      <c r="G6915" s="0" t="n">
        <v>8</v>
      </c>
      <c r="H6915" s="0" t="n">
        <v>5500000</v>
      </c>
      <c r="I6915" s="0" t="s">
        <v>451</v>
      </c>
      <c r="J6915" s="0" t="n">
        <f aca="false">IF(I6915="GJ",1.0542,1)</f>
        <v>1</v>
      </c>
      <c r="K6915" s="0" t="str">
        <f aca="false">IF(I6915="GJ","MMBtu",I6915)</f>
        <v>MMBtu</v>
      </c>
      <c r="L6915" s="13" t="n">
        <f aca="false">H6915*J6915</f>
        <v>5500000</v>
      </c>
    </row>
    <row r="6916" customFormat="false" ht="12.75" hidden="false" customHeight="false" outlineLevel="0" collapsed="false">
      <c r="A6916" s="0" t="s">
        <v>86</v>
      </c>
      <c r="B6916" s="0" t="s">
        <v>448</v>
      </c>
      <c r="C6916" s="0" t="s">
        <v>6</v>
      </c>
      <c r="D6916" s="0" t="s">
        <v>453</v>
      </c>
      <c r="E6916" s="0" t="s">
        <v>191</v>
      </c>
      <c r="F6916" s="0" t="s">
        <v>455</v>
      </c>
      <c r="G6916" s="0" t="n">
        <v>26</v>
      </c>
      <c r="H6916" s="0" t="n">
        <v>6980000</v>
      </c>
      <c r="I6916" s="0" t="s">
        <v>451</v>
      </c>
      <c r="J6916" s="0" t="n">
        <f aca="false">IF(I6916="GJ",1.0542,1)</f>
        <v>1</v>
      </c>
      <c r="K6916" s="0" t="str">
        <f aca="false">IF(I6916="GJ","MMBtu",I6916)</f>
        <v>MMBtu</v>
      </c>
      <c r="L6916" s="13" t="n">
        <f aca="false">H6916*J6916</f>
        <v>6980000</v>
      </c>
    </row>
    <row r="6917" customFormat="false" ht="12.75" hidden="false" customHeight="false" outlineLevel="0" collapsed="false">
      <c r="A6917" s="0" t="s">
        <v>86</v>
      </c>
      <c r="B6917" s="0" t="s">
        <v>448</v>
      </c>
      <c r="C6917" s="0" t="s">
        <v>6</v>
      </c>
      <c r="D6917" s="0" t="s">
        <v>453</v>
      </c>
      <c r="E6917" s="0" t="s">
        <v>241</v>
      </c>
      <c r="F6917" s="0" t="s">
        <v>450</v>
      </c>
      <c r="G6917" s="0" t="n">
        <v>38</v>
      </c>
      <c r="H6917" s="0" t="n">
        <v>7295000</v>
      </c>
      <c r="I6917" s="0" t="s">
        <v>451</v>
      </c>
      <c r="J6917" s="0" t="n">
        <f aca="false">IF(I6917="GJ",1.0542,1)</f>
        <v>1</v>
      </c>
      <c r="K6917" s="0" t="str">
        <f aca="false">IF(I6917="GJ","MMBtu",I6917)</f>
        <v>MMBtu</v>
      </c>
      <c r="L6917" s="13" t="n">
        <f aca="false">H6917*J6917</f>
        <v>7295000</v>
      </c>
    </row>
    <row r="6918" customFormat="false" ht="12.75" hidden="false" customHeight="false" outlineLevel="0" collapsed="false">
      <c r="A6918" s="0" t="s">
        <v>86</v>
      </c>
      <c r="B6918" s="0" t="s">
        <v>448</v>
      </c>
      <c r="C6918" s="0" t="s">
        <v>6</v>
      </c>
      <c r="D6918" s="0" t="s">
        <v>453</v>
      </c>
      <c r="E6918" s="0" t="s">
        <v>329</v>
      </c>
      <c r="F6918" s="0" t="s">
        <v>455</v>
      </c>
      <c r="G6918" s="0" t="n">
        <v>46</v>
      </c>
      <c r="H6918" s="0" t="n">
        <v>11050000</v>
      </c>
      <c r="I6918" s="0" t="s">
        <v>451</v>
      </c>
      <c r="J6918" s="0" t="n">
        <f aca="false">IF(I6918="GJ",1.0542,1)</f>
        <v>1</v>
      </c>
      <c r="K6918" s="0" t="str">
        <f aca="false">IF(I6918="GJ","MMBtu",I6918)</f>
        <v>MMBtu</v>
      </c>
      <c r="L6918" s="13" t="n">
        <f aca="false">H6918*J6918</f>
        <v>11050000</v>
      </c>
    </row>
    <row r="6919" customFormat="false" ht="12.75" hidden="false" customHeight="false" outlineLevel="0" collapsed="false">
      <c r="A6919" s="0" t="s">
        <v>86</v>
      </c>
      <c r="B6919" s="0" t="s">
        <v>448</v>
      </c>
      <c r="C6919" s="0" t="s">
        <v>6</v>
      </c>
      <c r="D6919" s="0" t="s">
        <v>463</v>
      </c>
      <c r="E6919" s="0" t="s">
        <v>423</v>
      </c>
      <c r="F6919" s="0" t="s">
        <v>455</v>
      </c>
      <c r="G6919" s="0" t="n">
        <v>21</v>
      </c>
      <c r="H6919" s="0" t="n">
        <v>18600000</v>
      </c>
      <c r="I6919" s="0" t="s">
        <v>451</v>
      </c>
      <c r="J6919" s="0" t="n">
        <f aca="false">IF(I6919="GJ",1.0542,1)</f>
        <v>1</v>
      </c>
      <c r="K6919" s="0" t="str">
        <f aca="false">IF(I6919="GJ","MMBtu",I6919)</f>
        <v>MMBtu</v>
      </c>
      <c r="L6919" s="13" t="n">
        <f aca="false">H6919*J6919</f>
        <v>18600000</v>
      </c>
    </row>
    <row r="6920" customFormat="false" ht="12.75" hidden="false" customHeight="false" outlineLevel="0" collapsed="false">
      <c r="A6920" s="0" t="s">
        <v>86</v>
      </c>
      <c r="B6920" s="0" t="s">
        <v>448</v>
      </c>
      <c r="C6920" s="0" t="s">
        <v>6</v>
      </c>
      <c r="D6920" s="0" t="s">
        <v>463</v>
      </c>
      <c r="E6920" s="0" t="s">
        <v>357</v>
      </c>
      <c r="F6920" s="0" t="s">
        <v>455</v>
      </c>
      <c r="G6920" s="0" t="n">
        <v>26</v>
      </c>
      <c r="H6920" s="0" t="n">
        <v>23000000</v>
      </c>
      <c r="I6920" s="0" t="s">
        <v>451</v>
      </c>
      <c r="J6920" s="0" t="n">
        <f aca="false">IF(I6920="GJ",1.0542,1)</f>
        <v>1</v>
      </c>
      <c r="K6920" s="0" t="str">
        <f aca="false">IF(I6920="GJ","MMBtu",I6920)</f>
        <v>MMBtu</v>
      </c>
      <c r="L6920" s="13" t="n">
        <f aca="false">H6920*J6920</f>
        <v>23000000</v>
      </c>
    </row>
    <row r="6921" customFormat="false" ht="12.75" hidden="false" customHeight="false" outlineLevel="0" collapsed="false">
      <c r="A6921" s="0" t="s">
        <v>86</v>
      </c>
      <c r="B6921" s="0" t="s">
        <v>448</v>
      </c>
      <c r="C6921" s="0" t="s">
        <v>6</v>
      </c>
      <c r="D6921" s="0" t="s">
        <v>453</v>
      </c>
      <c r="E6921" s="0" t="s">
        <v>241</v>
      </c>
      <c r="F6921" s="0" t="s">
        <v>455</v>
      </c>
      <c r="G6921" s="0" t="n">
        <v>64</v>
      </c>
      <c r="H6921" s="0" t="n">
        <v>23590000</v>
      </c>
      <c r="I6921" s="0" t="s">
        <v>451</v>
      </c>
      <c r="J6921" s="0" t="n">
        <f aca="false">IF(I6921="GJ",1.0542,1)</f>
        <v>1</v>
      </c>
      <c r="K6921" s="0" t="str">
        <f aca="false">IF(I6921="GJ","MMBtu",I6921)</f>
        <v>MMBtu</v>
      </c>
      <c r="L6921" s="13" t="n">
        <f aca="false">H6921*J6921</f>
        <v>23590000</v>
      </c>
    </row>
    <row r="6922" customFormat="false" ht="12.75" hidden="false" customHeight="false" outlineLevel="0" collapsed="false">
      <c r="A6922" s="0" t="s">
        <v>86</v>
      </c>
      <c r="B6922" s="0" t="s">
        <v>448</v>
      </c>
      <c r="C6922" s="0" t="s">
        <v>6</v>
      </c>
      <c r="D6922" s="0" t="s">
        <v>463</v>
      </c>
      <c r="E6922" s="0" t="s">
        <v>396</v>
      </c>
      <c r="F6922" s="0" t="s">
        <v>455</v>
      </c>
      <c r="G6922" s="0" t="n">
        <v>27</v>
      </c>
      <c r="H6922" s="0" t="n">
        <v>25000000</v>
      </c>
      <c r="I6922" s="0" t="s">
        <v>451</v>
      </c>
      <c r="J6922" s="0" t="n">
        <f aca="false">IF(I6922="GJ",1.0542,1)</f>
        <v>1</v>
      </c>
      <c r="K6922" s="0" t="str">
        <f aca="false">IF(I6922="GJ","MMBtu",I6922)</f>
        <v>MMBtu</v>
      </c>
      <c r="L6922" s="13" t="n">
        <f aca="false">H6922*J6922</f>
        <v>25000000</v>
      </c>
    </row>
    <row r="6923" customFormat="false" ht="12.75" hidden="false" customHeight="false" outlineLevel="0" collapsed="false">
      <c r="A6923" s="0" t="s">
        <v>86</v>
      </c>
      <c r="B6923" s="0" t="s">
        <v>448</v>
      </c>
      <c r="C6923" s="0" t="s">
        <v>6</v>
      </c>
      <c r="D6923" s="0" t="s">
        <v>453</v>
      </c>
      <c r="E6923" s="0" t="s">
        <v>301</v>
      </c>
      <c r="F6923" s="0" t="s">
        <v>455</v>
      </c>
      <c r="G6923" s="0" t="n">
        <v>65</v>
      </c>
      <c r="H6923" s="0" t="n">
        <v>26190000</v>
      </c>
      <c r="I6923" s="0" t="s">
        <v>451</v>
      </c>
      <c r="J6923" s="0" t="n">
        <f aca="false">IF(I6923="GJ",1.0542,1)</f>
        <v>1</v>
      </c>
      <c r="K6923" s="0" t="str">
        <f aca="false">IF(I6923="GJ","MMBtu",I6923)</f>
        <v>MMBtu</v>
      </c>
      <c r="L6923" s="13" t="n">
        <f aca="false">H6923*J6923</f>
        <v>26190000</v>
      </c>
    </row>
    <row r="6924" customFormat="false" ht="12.75" hidden="false" customHeight="false" outlineLevel="0" collapsed="false">
      <c r="A6924" s="0" t="s">
        <v>86</v>
      </c>
      <c r="B6924" s="0" t="s">
        <v>448</v>
      </c>
      <c r="C6924" s="0" t="s">
        <v>6</v>
      </c>
      <c r="D6924" s="0" t="s">
        <v>453</v>
      </c>
      <c r="E6924" s="0" t="s">
        <v>357</v>
      </c>
      <c r="F6924" s="0" t="s">
        <v>455</v>
      </c>
      <c r="G6924" s="0" t="n">
        <v>151</v>
      </c>
      <c r="H6924" s="0" t="n">
        <v>52255000</v>
      </c>
      <c r="I6924" s="0" t="s">
        <v>451</v>
      </c>
      <c r="J6924" s="0" t="n">
        <f aca="false">IF(I6924="GJ",1.0542,1)</f>
        <v>1</v>
      </c>
      <c r="K6924" s="0" t="str">
        <f aca="false">IF(I6924="GJ","MMBtu",I6924)</f>
        <v>MMBtu</v>
      </c>
      <c r="L6924" s="13" t="n">
        <f aca="false">H6924*J6924</f>
        <v>52255000</v>
      </c>
    </row>
    <row r="6925" customFormat="false" ht="12.75" hidden="false" customHeight="false" outlineLevel="0" collapsed="false">
      <c r="A6925" s="0" t="s">
        <v>86</v>
      </c>
      <c r="B6925" s="0" t="s">
        <v>448</v>
      </c>
      <c r="C6925" s="0" t="s">
        <v>6</v>
      </c>
      <c r="D6925" s="0" t="s">
        <v>453</v>
      </c>
      <c r="E6925" s="0" t="s">
        <v>423</v>
      </c>
      <c r="F6925" s="0" t="s">
        <v>455</v>
      </c>
      <c r="G6925" s="0" t="n">
        <v>215</v>
      </c>
      <c r="H6925" s="0" t="n">
        <v>95218000</v>
      </c>
      <c r="I6925" s="0" t="s">
        <v>451</v>
      </c>
      <c r="J6925" s="0" t="n">
        <f aca="false">IF(I6925="GJ",1.0542,1)</f>
        <v>1</v>
      </c>
      <c r="K6925" s="0" t="str">
        <f aca="false">IF(I6925="GJ","MMBtu",I6925)</f>
        <v>MMBtu</v>
      </c>
      <c r="L6925" s="13" t="n">
        <f aca="false">H6925*J6925</f>
        <v>95218000</v>
      </c>
    </row>
    <row r="6926" customFormat="false" ht="12.75" hidden="false" customHeight="false" outlineLevel="0" collapsed="false">
      <c r="A6926" s="0" t="s">
        <v>86</v>
      </c>
      <c r="B6926" s="0" t="s">
        <v>448</v>
      </c>
      <c r="C6926" s="0" t="s">
        <v>6</v>
      </c>
      <c r="D6926" s="0" t="s">
        <v>453</v>
      </c>
      <c r="E6926" s="0" t="s">
        <v>396</v>
      </c>
      <c r="F6926" s="0" t="s">
        <v>455</v>
      </c>
      <c r="G6926" s="0" t="n">
        <v>249</v>
      </c>
      <c r="H6926" s="0" t="n">
        <v>105485500</v>
      </c>
      <c r="I6926" s="0" t="s">
        <v>451</v>
      </c>
      <c r="J6926" s="0" t="n">
        <f aca="false">IF(I6926="GJ",1.0542,1)</f>
        <v>1</v>
      </c>
      <c r="K6926" s="0" t="str">
        <f aca="false">IF(I6926="GJ","MMBtu",I6926)</f>
        <v>MMBtu</v>
      </c>
      <c r="L6926" s="13" t="n">
        <f aca="false">H6926*J6926</f>
        <v>105485500</v>
      </c>
    </row>
    <row r="6927" customFormat="false" ht="12.75" hidden="false" customHeight="false" outlineLevel="0" collapsed="false">
      <c r="A6927" s="0" t="s">
        <v>296</v>
      </c>
      <c r="B6927" s="0" t="s">
        <v>448</v>
      </c>
      <c r="C6927" s="0" t="s">
        <v>171</v>
      </c>
      <c r="D6927" s="0" t="s">
        <v>449</v>
      </c>
      <c r="E6927" s="0" t="s">
        <v>357</v>
      </c>
      <c r="F6927" s="0" t="s">
        <v>450</v>
      </c>
      <c r="G6927" s="0" t="n">
        <v>19</v>
      </c>
      <c r="H6927" s="0" t="n">
        <v>4414</v>
      </c>
      <c r="I6927" s="0" t="s">
        <v>462</v>
      </c>
      <c r="J6927" s="0" t="n">
        <f aca="false">IF(I6927="GJ",1.0542,1)</f>
        <v>1</v>
      </c>
      <c r="K6927" s="0" t="str">
        <f aca="false">IF(I6927="GJ","MMBtu",I6927)</f>
        <v>MWh</v>
      </c>
      <c r="L6927" s="13" t="n">
        <f aca="false">H6927*J6927</f>
        <v>4414</v>
      </c>
    </row>
    <row r="6928" customFormat="false" ht="12.75" hidden="false" customHeight="false" outlineLevel="0" collapsed="false">
      <c r="A6928" s="0" t="s">
        <v>296</v>
      </c>
      <c r="B6928" s="0" t="s">
        <v>448</v>
      </c>
      <c r="C6928" s="0" t="s">
        <v>171</v>
      </c>
      <c r="D6928" s="0" t="s">
        <v>449</v>
      </c>
      <c r="E6928" s="0" t="s">
        <v>241</v>
      </c>
      <c r="F6928" s="0" t="s">
        <v>450</v>
      </c>
      <c r="G6928" s="0" t="n">
        <v>5</v>
      </c>
      <c r="H6928" s="0" t="n">
        <v>10970</v>
      </c>
      <c r="I6928" s="0" t="s">
        <v>462</v>
      </c>
      <c r="J6928" s="0" t="n">
        <f aca="false">IF(I6928="GJ",1.0542,1)</f>
        <v>1</v>
      </c>
      <c r="K6928" s="0" t="str">
        <f aca="false">IF(I6928="GJ","MMBtu",I6928)</f>
        <v>MWh</v>
      </c>
      <c r="L6928" s="13" t="n">
        <f aca="false">H6928*J6928</f>
        <v>10970</v>
      </c>
    </row>
    <row r="6929" customFormat="false" ht="12.75" hidden="false" customHeight="false" outlineLevel="0" collapsed="false">
      <c r="A6929" s="0" t="s">
        <v>296</v>
      </c>
      <c r="B6929" s="0" t="s">
        <v>448</v>
      </c>
      <c r="C6929" s="0" t="s">
        <v>171</v>
      </c>
      <c r="D6929" s="0" t="s">
        <v>449</v>
      </c>
      <c r="E6929" s="0" t="s">
        <v>396</v>
      </c>
      <c r="F6929" s="0" t="s">
        <v>450</v>
      </c>
      <c r="G6929" s="0" t="n">
        <v>4</v>
      </c>
      <c r="H6929" s="0" t="n">
        <v>42020</v>
      </c>
      <c r="I6929" s="0" t="s">
        <v>462</v>
      </c>
      <c r="J6929" s="0" t="n">
        <f aca="false">IF(I6929="GJ",1.0542,1)</f>
        <v>1</v>
      </c>
      <c r="K6929" s="0" t="str">
        <f aca="false">IF(I6929="GJ","MMBtu",I6929)</f>
        <v>MWh</v>
      </c>
      <c r="L6929" s="13" t="n">
        <f aca="false">H6929*J6929</f>
        <v>42020</v>
      </c>
    </row>
    <row r="6930" customFormat="false" ht="12.75" hidden="false" customHeight="false" outlineLevel="0" collapsed="false">
      <c r="A6930" s="0" t="s">
        <v>296</v>
      </c>
      <c r="B6930" s="0" t="s">
        <v>448</v>
      </c>
      <c r="C6930" s="0" t="s">
        <v>171</v>
      </c>
      <c r="D6930" s="0" t="s">
        <v>449</v>
      </c>
      <c r="E6930" s="0" t="s">
        <v>301</v>
      </c>
      <c r="F6930" s="0" t="s">
        <v>450</v>
      </c>
      <c r="G6930" s="0" t="n">
        <v>10</v>
      </c>
      <c r="H6930" s="0" t="n">
        <v>59290</v>
      </c>
      <c r="I6930" s="0" t="s">
        <v>462</v>
      </c>
      <c r="J6930" s="0" t="n">
        <f aca="false">IF(I6930="GJ",1.0542,1)</f>
        <v>1</v>
      </c>
      <c r="K6930" s="0" t="str">
        <f aca="false">IF(I6930="GJ","MMBtu",I6930)</f>
        <v>MWh</v>
      </c>
      <c r="L6930" s="13" t="n">
        <f aca="false">H6930*J6930</f>
        <v>59290</v>
      </c>
    </row>
    <row r="6931" customFormat="false" ht="12.75" hidden="false" customHeight="false" outlineLevel="0" collapsed="false">
      <c r="A6931" s="0" t="s">
        <v>296</v>
      </c>
      <c r="B6931" s="0" t="s">
        <v>448</v>
      </c>
      <c r="C6931" s="0" t="s">
        <v>171</v>
      </c>
      <c r="D6931" s="0" t="s">
        <v>449</v>
      </c>
      <c r="E6931" s="0" t="s">
        <v>423</v>
      </c>
      <c r="F6931" s="0" t="s">
        <v>450</v>
      </c>
      <c r="G6931" s="0" t="n">
        <v>4</v>
      </c>
      <c r="H6931" s="0" t="n">
        <v>67996</v>
      </c>
      <c r="I6931" s="0" t="s">
        <v>462</v>
      </c>
      <c r="J6931" s="0" t="n">
        <f aca="false">IF(I6931="GJ",1.0542,1)</f>
        <v>1</v>
      </c>
      <c r="K6931" s="0" t="str">
        <f aca="false">IF(I6931="GJ","MMBtu",I6931)</f>
        <v>MWh</v>
      </c>
      <c r="L6931" s="13" t="n">
        <f aca="false">H6931*J6931</f>
        <v>67996</v>
      </c>
    </row>
    <row r="6932" customFormat="false" ht="12.75" hidden="false" customHeight="false" outlineLevel="0" collapsed="false">
      <c r="A6932" s="0" t="s">
        <v>394</v>
      </c>
      <c r="B6932" s="0" t="s">
        <v>448</v>
      </c>
      <c r="C6932" s="0" t="s">
        <v>6</v>
      </c>
      <c r="D6932" s="0" t="s">
        <v>449</v>
      </c>
      <c r="E6932" s="0" t="s">
        <v>423</v>
      </c>
      <c r="F6932" s="0" t="s">
        <v>456</v>
      </c>
      <c r="G6932" s="0" t="n">
        <v>4</v>
      </c>
      <c r="H6932" s="0" t="n">
        <v>34000</v>
      </c>
      <c r="I6932" s="0" t="s">
        <v>451</v>
      </c>
      <c r="J6932" s="0" t="n">
        <f aca="false">IF(I6932="GJ",1.0542,1)</f>
        <v>1</v>
      </c>
      <c r="K6932" s="0" t="str">
        <f aca="false">IF(I6932="GJ","MMBtu",I6932)</f>
        <v>MMBtu</v>
      </c>
      <c r="L6932" s="13" t="n">
        <f aca="false">H6932*J6932</f>
        <v>34000</v>
      </c>
    </row>
    <row r="6933" customFormat="false" ht="12.75" hidden="false" customHeight="false" outlineLevel="0" collapsed="false">
      <c r="A6933" s="0" t="s">
        <v>394</v>
      </c>
      <c r="B6933" s="0" t="s">
        <v>448</v>
      </c>
      <c r="C6933" s="0" t="s">
        <v>171</v>
      </c>
      <c r="D6933" s="0" t="s">
        <v>449</v>
      </c>
      <c r="E6933" s="0" t="s">
        <v>357</v>
      </c>
      <c r="F6933" s="0" t="s">
        <v>456</v>
      </c>
      <c r="G6933" s="0" t="n">
        <v>2</v>
      </c>
      <c r="H6933" s="0" t="n">
        <v>1142</v>
      </c>
      <c r="I6933" s="0" t="s">
        <v>462</v>
      </c>
      <c r="J6933" s="0" t="n">
        <f aca="false">IF(I6933="GJ",1.0542,1)</f>
        <v>1</v>
      </c>
      <c r="K6933" s="0" t="str">
        <f aca="false">IF(I6933="GJ","MMBtu",I6933)</f>
        <v>MWh</v>
      </c>
      <c r="L6933" s="13" t="n">
        <f aca="false">H6933*J6933</f>
        <v>1142</v>
      </c>
    </row>
    <row r="6934" customFormat="false" ht="12.75" hidden="false" customHeight="false" outlineLevel="0" collapsed="false">
      <c r="A6934" s="0" t="s">
        <v>394</v>
      </c>
      <c r="B6934" s="0" t="s">
        <v>448</v>
      </c>
      <c r="C6934" s="0" t="s">
        <v>171</v>
      </c>
      <c r="D6934" s="0" t="s">
        <v>449</v>
      </c>
      <c r="E6934" s="0" t="s">
        <v>423</v>
      </c>
      <c r="F6934" s="0" t="s">
        <v>456</v>
      </c>
      <c r="G6934" s="0" t="n">
        <v>15</v>
      </c>
      <c r="H6934" s="0" t="n">
        <v>30275</v>
      </c>
      <c r="I6934" s="0" t="s">
        <v>462</v>
      </c>
      <c r="J6934" s="0" t="n">
        <f aca="false">IF(I6934="GJ",1.0542,1)</f>
        <v>1</v>
      </c>
      <c r="K6934" s="0" t="str">
        <f aca="false">IF(I6934="GJ","MMBtu",I6934)</f>
        <v>MWh</v>
      </c>
      <c r="L6934" s="13" t="n">
        <f aca="false">H6934*J6934</f>
        <v>30275</v>
      </c>
    </row>
    <row r="6935" customFormat="false" ht="12.75" hidden="false" customHeight="false" outlineLevel="0" collapsed="false">
      <c r="A6935" s="0" t="s">
        <v>394</v>
      </c>
      <c r="B6935" s="0" t="s">
        <v>448</v>
      </c>
      <c r="C6935" s="0" t="s">
        <v>171</v>
      </c>
      <c r="D6935" s="0" t="s">
        <v>449</v>
      </c>
      <c r="E6935" s="0" t="s">
        <v>396</v>
      </c>
      <c r="F6935" s="0" t="s">
        <v>456</v>
      </c>
      <c r="G6935" s="0" t="n">
        <v>100</v>
      </c>
      <c r="H6935" s="0" t="n">
        <v>57694</v>
      </c>
      <c r="I6935" s="0" t="s">
        <v>462</v>
      </c>
      <c r="J6935" s="0" t="n">
        <f aca="false">IF(I6935="GJ",1.0542,1)</f>
        <v>1</v>
      </c>
      <c r="K6935" s="0" t="str">
        <f aca="false">IF(I6935="GJ","MMBtu",I6935)</f>
        <v>MWh</v>
      </c>
      <c r="L6935" s="13" t="n">
        <f aca="false">H6935*J6935</f>
        <v>57694</v>
      </c>
    </row>
    <row r="6936" customFormat="false" ht="12.75" hidden="false" customHeight="false" outlineLevel="0" collapsed="false">
      <c r="A6936" s="0" t="s">
        <v>334</v>
      </c>
      <c r="B6936" s="0" t="s">
        <v>448</v>
      </c>
      <c r="C6936" s="0" t="s">
        <v>6</v>
      </c>
      <c r="D6936" s="0" t="s">
        <v>449</v>
      </c>
      <c r="E6936" s="0" t="s">
        <v>357</v>
      </c>
      <c r="F6936" s="0" t="s">
        <v>450</v>
      </c>
      <c r="G6936" s="0" t="n">
        <v>1</v>
      </c>
      <c r="H6936" s="0" t="n">
        <v>1196</v>
      </c>
      <c r="I6936" s="0" t="s">
        <v>451</v>
      </c>
      <c r="J6936" s="0" t="n">
        <f aca="false">IF(I6936="GJ",1.0542,1)</f>
        <v>1</v>
      </c>
      <c r="K6936" s="0" t="str">
        <f aca="false">IF(I6936="GJ","MMBtu",I6936)</f>
        <v>MMBtu</v>
      </c>
      <c r="L6936" s="13" t="n">
        <f aca="false">H6936*J6936</f>
        <v>1196</v>
      </c>
    </row>
    <row r="6937" customFormat="false" ht="12.75" hidden="false" customHeight="false" outlineLevel="0" collapsed="false">
      <c r="A6937" s="0" t="s">
        <v>334</v>
      </c>
      <c r="B6937" s="0" t="s">
        <v>448</v>
      </c>
      <c r="C6937" s="0" t="s">
        <v>6</v>
      </c>
      <c r="D6937" s="0" t="s">
        <v>449</v>
      </c>
      <c r="E6937" s="0" t="s">
        <v>396</v>
      </c>
      <c r="F6937" s="0" t="s">
        <v>450</v>
      </c>
      <c r="G6937" s="0" t="n">
        <v>19</v>
      </c>
      <c r="H6937" s="0" t="n">
        <v>16744</v>
      </c>
      <c r="I6937" s="0" t="s">
        <v>451</v>
      </c>
      <c r="J6937" s="0" t="n">
        <f aca="false">IF(I6937="GJ",1.0542,1)</f>
        <v>1</v>
      </c>
      <c r="K6937" s="0" t="str">
        <f aca="false">IF(I6937="GJ","MMBtu",I6937)</f>
        <v>MMBtu</v>
      </c>
      <c r="L6937" s="13" t="n">
        <f aca="false">H6937*J6937</f>
        <v>16744</v>
      </c>
    </row>
    <row r="6938" customFormat="false" ht="12.75" hidden="false" customHeight="false" outlineLevel="0" collapsed="false">
      <c r="A6938" s="0" t="s">
        <v>334</v>
      </c>
      <c r="B6938" s="0" t="s">
        <v>448</v>
      </c>
      <c r="C6938" s="0" t="s">
        <v>6</v>
      </c>
      <c r="D6938" s="0" t="s">
        <v>449</v>
      </c>
      <c r="E6938" s="0" t="s">
        <v>423</v>
      </c>
      <c r="F6938" s="0" t="s">
        <v>454</v>
      </c>
      <c r="G6938" s="0" t="n">
        <v>5</v>
      </c>
      <c r="H6938" s="0" t="n">
        <v>54000</v>
      </c>
      <c r="I6938" s="0" t="s">
        <v>451</v>
      </c>
      <c r="J6938" s="0" t="n">
        <f aca="false">IF(I6938="GJ",1.0542,1)</f>
        <v>1</v>
      </c>
      <c r="K6938" s="0" t="str">
        <f aca="false">IF(I6938="GJ","MMBtu",I6938)</f>
        <v>MMBtu</v>
      </c>
      <c r="L6938" s="13" t="n">
        <f aca="false">H6938*J6938</f>
        <v>54000</v>
      </c>
    </row>
    <row r="6939" customFormat="false" ht="12.75" hidden="false" customHeight="false" outlineLevel="0" collapsed="false">
      <c r="A6939" s="0" t="s">
        <v>334</v>
      </c>
      <c r="B6939" s="0" t="s">
        <v>448</v>
      </c>
      <c r="C6939" s="0" t="s">
        <v>6</v>
      </c>
      <c r="D6939" s="0" t="s">
        <v>453</v>
      </c>
      <c r="E6939" s="0" t="s">
        <v>396</v>
      </c>
      <c r="F6939" s="0" t="s">
        <v>450</v>
      </c>
      <c r="G6939" s="0" t="n">
        <v>1</v>
      </c>
      <c r="H6939" s="0" t="n">
        <v>75000</v>
      </c>
      <c r="I6939" s="0" t="s">
        <v>451</v>
      </c>
      <c r="J6939" s="0" t="n">
        <f aca="false">IF(I6939="GJ",1.0542,1)</f>
        <v>1</v>
      </c>
      <c r="K6939" s="0" t="str">
        <f aca="false">IF(I6939="GJ","MMBtu",I6939)</f>
        <v>MMBtu</v>
      </c>
      <c r="L6939" s="13" t="n">
        <f aca="false">H6939*J6939</f>
        <v>75000</v>
      </c>
    </row>
    <row r="6940" customFormat="false" ht="12.75" hidden="false" customHeight="false" outlineLevel="0" collapsed="false">
      <c r="A6940" s="0" t="s">
        <v>334</v>
      </c>
      <c r="B6940" s="0" t="s">
        <v>448</v>
      </c>
      <c r="C6940" s="0" t="s">
        <v>6</v>
      </c>
      <c r="D6940" s="0" t="s">
        <v>449</v>
      </c>
      <c r="E6940" s="0" t="s">
        <v>357</v>
      </c>
      <c r="F6940" s="0" t="s">
        <v>454</v>
      </c>
      <c r="G6940" s="0" t="n">
        <v>9</v>
      </c>
      <c r="H6940" s="0" t="n">
        <v>109170</v>
      </c>
      <c r="I6940" s="0" t="s">
        <v>451</v>
      </c>
      <c r="J6940" s="0" t="n">
        <f aca="false">IF(I6940="GJ",1.0542,1)</f>
        <v>1</v>
      </c>
      <c r="K6940" s="0" t="str">
        <f aca="false">IF(I6940="GJ","MMBtu",I6940)</f>
        <v>MMBtu</v>
      </c>
      <c r="L6940" s="13" t="n">
        <f aca="false">H6940*J6940</f>
        <v>109170</v>
      </c>
    </row>
    <row r="6941" customFormat="false" ht="12.75" hidden="false" customHeight="false" outlineLevel="0" collapsed="false">
      <c r="A6941" s="0" t="s">
        <v>334</v>
      </c>
      <c r="B6941" s="0" t="s">
        <v>448</v>
      </c>
      <c r="C6941" s="0" t="s">
        <v>6</v>
      </c>
      <c r="D6941" s="0" t="s">
        <v>453</v>
      </c>
      <c r="E6941" s="0" t="s">
        <v>396</v>
      </c>
      <c r="F6941" s="0" t="s">
        <v>454</v>
      </c>
      <c r="G6941" s="0" t="n">
        <v>2</v>
      </c>
      <c r="H6941" s="0" t="n">
        <v>620000</v>
      </c>
      <c r="I6941" s="0" t="s">
        <v>451</v>
      </c>
      <c r="J6941" s="0" t="n">
        <f aca="false">IF(I6941="GJ",1.0542,1)</f>
        <v>1</v>
      </c>
      <c r="K6941" s="0" t="str">
        <f aca="false">IF(I6941="GJ","MMBtu",I6941)</f>
        <v>MMBtu</v>
      </c>
      <c r="L6941" s="13" t="n">
        <f aca="false">H6941*J6941</f>
        <v>620000</v>
      </c>
    </row>
    <row r="6942" customFormat="false" ht="12.75" hidden="false" customHeight="false" outlineLevel="0" collapsed="false">
      <c r="A6942" s="0" t="s">
        <v>334</v>
      </c>
      <c r="B6942" s="0" t="s">
        <v>448</v>
      </c>
      <c r="C6942" s="0" t="s">
        <v>6</v>
      </c>
      <c r="D6942" s="0" t="s">
        <v>449</v>
      </c>
      <c r="E6942" s="0" t="s">
        <v>396</v>
      </c>
      <c r="F6942" s="0" t="s">
        <v>454</v>
      </c>
      <c r="G6942" s="0" t="n">
        <v>25</v>
      </c>
      <c r="H6942" s="0" t="n">
        <v>747579</v>
      </c>
      <c r="I6942" s="0" t="s">
        <v>451</v>
      </c>
      <c r="J6942" s="0" t="n">
        <f aca="false">IF(I6942="GJ",1.0542,1)</f>
        <v>1</v>
      </c>
      <c r="K6942" s="0" t="str">
        <f aca="false">IF(I6942="GJ","MMBtu",I6942)</f>
        <v>MMBtu</v>
      </c>
      <c r="L6942" s="13" t="n">
        <f aca="false">H6942*J6942</f>
        <v>747579</v>
      </c>
    </row>
    <row r="6943" customFormat="false" ht="12.75" hidden="false" customHeight="false" outlineLevel="0" collapsed="false">
      <c r="A6943" s="0" t="s">
        <v>334</v>
      </c>
      <c r="B6943" s="0" t="s">
        <v>448</v>
      </c>
      <c r="C6943" s="0" t="s">
        <v>6</v>
      </c>
      <c r="D6943" s="0" t="s">
        <v>453</v>
      </c>
      <c r="E6943" s="0" t="s">
        <v>396</v>
      </c>
      <c r="F6943" s="0" t="s">
        <v>456</v>
      </c>
      <c r="G6943" s="0" t="n">
        <v>2</v>
      </c>
      <c r="H6943" s="0" t="n">
        <v>1510000</v>
      </c>
      <c r="I6943" s="0" t="s">
        <v>451</v>
      </c>
      <c r="J6943" s="0" t="n">
        <f aca="false">IF(I6943="GJ",1.0542,1)</f>
        <v>1</v>
      </c>
      <c r="K6943" s="0" t="str">
        <f aca="false">IF(I6943="GJ","MMBtu",I6943)</f>
        <v>MMBtu</v>
      </c>
      <c r="L6943" s="13" t="n">
        <f aca="false">H6943*J6943</f>
        <v>1510000</v>
      </c>
    </row>
    <row r="6944" customFormat="false" ht="12.75" hidden="false" customHeight="false" outlineLevel="0" collapsed="false">
      <c r="A6944" s="0" t="s">
        <v>334</v>
      </c>
      <c r="B6944" s="0" t="s">
        <v>448</v>
      </c>
      <c r="C6944" s="0" t="s">
        <v>6</v>
      </c>
      <c r="D6944" s="0" t="s">
        <v>449</v>
      </c>
      <c r="E6944" s="0" t="s">
        <v>329</v>
      </c>
      <c r="F6944" s="0" t="s">
        <v>456</v>
      </c>
      <c r="G6944" s="0" t="n">
        <v>30</v>
      </c>
      <c r="H6944" s="0" t="n">
        <v>2131978</v>
      </c>
      <c r="I6944" s="0" t="s">
        <v>451</v>
      </c>
      <c r="J6944" s="0" t="n">
        <f aca="false">IF(I6944="GJ",1.0542,1)</f>
        <v>1</v>
      </c>
      <c r="K6944" s="0" t="str">
        <f aca="false">IF(I6944="GJ","MMBtu",I6944)</f>
        <v>MMBtu</v>
      </c>
      <c r="L6944" s="13" t="n">
        <f aca="false">H6944*J6944</f>
        <v>2131978</v>
      </c>
    </row>
    <row r="6945" customFormat="false" ht="12.75" hidden="false" customHeight="false" outlineLevel="0" collapsed="false">
      <c r="A6945" s="0" t="s">
        <v>334</v>
      </c>
      <c r="B6945" s="0" t="s">
        <v>448</v>
      </c>
      <c r="C6945" s="0" t="s">
        <v>6</v>
      </c>
      <c r="D6945" s="0" t="s">
        <v>453</v>
      </c>
      <c r="E6945" s="0" t="s">
        <v>357</v>
      </c>
      <c r="F6945" s="0" t="s">
        <v>454</v>
      </c>
      <c r="G6945" s="0" t="n">
        <v>4</v>
      </c>
      <c r="H6945" s="0" t="n">
        <v>2184720</v>
      </c>
      <c r="I6945" s="0" t="s">
        <v>451</v>
      </c>
      <c r="J6945" s="0" t="n">
        <f aca="false">IF(I6945="GJ",1.0542,1)</f>
        <v>1</v>
      </c>
      <c r="K6945" s="0" t="str">
        <f aca="false">IF(I6945="GJ","MMBtu",I6945)</f>
        <v>MMBtu</v>
      </c>
      <c r="L6945" s="13" t="n">
        <f aca="false">H6945*J6945</f>
        <v>2184720</v>
      </c>
    </row>
    <row r="6946" customFormat="false" ht="12.75" hidden="false" customHeight="false" outlineLevel="0" collapsed="false">
      <c r="A6946" s="0" t="s">
        <v>334</v>
      </c>
      <c r="B6946" s="0" t="s">
        <v>448</v>
      </c>
      <c r="C6946" s="0" t="s">
        <v>6</v>
      </c>
      <c r="D6946" s="0" t="s">
        <v>453</v>
      </c>
      <c r="E6946" s="0" t="s">
        <v>357</v>
      </c>
      <c r="F6946" s="0" t="s">
        <v>456</v>
      </c>
      <c r="G6946" s="0" t="n">
        <v>5</v>
      </c>
      <c r="H6946" s="0" t="n">
        <v>2300500</v>
      </c>
      <c r="I6946" s="0" t="s">
        <v>451</v>
      </c>
      <c r="J6946" s="0" t="n">
        <f aca="false">IF(I6946="GJ",1.0542,1)</f>
        <v>1</v>
      </c>
      <c r="K6946" s="0" t="str">
        <f aca="false">IF(I6946="GJ","MMBtu",I6946)</f>
        <v>MMBtu</v>
      </c>
      <c r="L6946" s="13" t="n">
        <f aca="false">H6946*J6946</f>
        <v>2300500</v>
      </c>
    </row>
    <row r="6947" customFormat="false" ht="12.75" hidden="false" customHeight="false" outlineLevel="0" collapsed="false">
      <c r="A6947" s="0" t="s">
        <v>334</v>
      </c>
      <c r="B6947" s="0" t="s">
        <v>448</v>
      </c>
      <c r="C6947" s="0" t="s">
        <v>6</v>
      </c>
      <c r="D6947" s="0" t="s">
        <v>453</v>
      </c>
      <c r="E6947" s="0" t="s">
        <v>329</v>
      </c>
      <c r="F6947" s="0" t="s">
        <v>455</v>
      </c>
      <c r="G6947" s="0" t="n">
        <v>17</v>
      </c>
      <c r="H6947" s="0" t="n">
        <v>2590000</v>
      </c>
      <c r="I6947" s="0" t="s">
        <v>451</v>
      </c>
      <c r="J6947" s="0" t="n">
        <f aca="false">IF(I6947="GJ",1.0542,1)</f>
        <v>1</v>
      </c>
      <c r="K6947" s="0" t="str">
        <f aca="false">IF(I6947="GJ","MMBtu",I6947)</f>
        <v>MMBtu</v>
      </c>
      <c r="L6947" s="13" t="n">
        <f aca="false">H6947*J6947</f>
        <v>2590000</v>
      </c>
    </row>
    <row r="6948" customFormat="false" ht="12.75" hidden="false" customHeight="false" outlineLevel="0" collapsed="false">
      <c r="A6948" s="0" t="s">
        <v>334</v>
      </c>
      <c r="B6948" s="0" t="s">
        <v>448</v>
      </c>
      <c r="C6948" s="0" t="s">
        <v>6</v>
      </c>
      <c r="D6948" s="0" t="s">
        <v>453</v>
      </c>
      <c r="E6948" s="0" t="s">
        <v>423</v>
      </c>
      <c r="F6948" s="0" t="s">
        <v>456</v>
      </c>
      <c r="G6948" s="0" t="n">
        <v>7</v>
      </c>
      <c r="H6948" s="0" t="n">
        <v>2858491</v>
      </c>
      <c r="I6948" s="0" t="s">
        <v>451</v>
      </c>
      <c r="J6948" s="0" t="n">
        <f aca="false">IF(I6948="GJ",1.0542,1)</f>
        <v>1</v>
      </c>
      <c r="K6948" s="0" t="str">
        <f aca="false">IF(I6948="GJ","MMBtu",I6948)</f>
        <v>MMBtu</v>
      </c>
      <c r="L6948" s="13" t="n">
        <f aca="false">H6948*J6948</f>
        <v>2858491</v>
      </c>
    </row>
    <row r="6949" customFormat="false" ht="12.75" hidden="false" customHeight="false" outlineLevel="0" collapsed="false">
      <c r="A6949" s="0" t="s">
        <v>334</v>
      </c>
      <c r="B6949" s="0" t="s">
        <v>448</v>
      </c>
      <c r="C6949" s="0" t="s">
        <v>6</v>
      </c>
      <c r="D6949" s="0" t="s">
        <v>453</v>
      </c>
      <c r="E6949" s="0" t="s">
        <v>357</v>
      </c>
      <c r="F6949" s="0" t="s">
        <v>450</v>
      </c>
      <c r="G6949" s="0" t="n">
        <v>19</v>
      </c>
      <c r="H6949" s="0" t="n">
        <v>2974000</v>
      </c>
      <c r="I6949" s="0" t="s">
        <v>451</v>
      </c>
      <c r="J6949" s="0" t="n">
        <f aca="false">IF(I6949="GJ",1.0542,1)</f>
        <v>1</v>
      </c>
      <c r="K6949" s="0" t="str">
        <f aca="false">IF(I6949="GJ","MMBtu",I6949)</f>
        <v>MMBtu</v>
      </c>
      <c r="L6949" s="13" t="n">
        <f aca="false">H6949*J6949</f>
        <v>2974000</v>
      </c>
    </row>
    <row r="6950" customFormat="false" ht="12.75" hidden="false" customHeight="false" outlineLevel="0" collapsed="false">
      <c r="A6950" s="0" t="s">
        <v>334</v>
      </c>
      <c r="B6950" s="0" t="s">
        <v>448</v>
      </c>
      <c r="C6950" s="0" t="s">
        <v>6</v>
      </c>
      <c r="D6950" s="0" t="s">
        <v>449</v>
      </c>
      <c r="E6950" s="0" t="s">
        <v>423</v>
      </c>
      <c r="F6950" s="0" t="s">
        <v>456</v>
      </c>
      <c r="G6950" s="0" t="n">
        <v>115</v>
      </c>
      <c r="H6950" s="0" t="n">
        <v>3223959</v>
      </c>
      <c r="I6950" s="0" t="s">
        <v>451</v>
      </c>
      <c r="J6950" s="0" t="n">
        <f aca="false">IF(I6950="GJ",1.0542,1)</f>
        <v>1</v>
      </c>
      <c r="K6950" s="0" t="str">
        <f aca="false">IF(I6950="GJ","MMBtu",I6950)</f>
        <v>MMBtu</v>
      </c>
      <c r="L6950" s="13" t="n">
        <f aca="false">H6950*J6950</f>
        <v>3223959</v>
      </c>
    </row>
    <row r="6951" customFormat="false" ht="12.75" hidden="false" customHeight="false" outlineLevel="0" collapsed="false">
      <c r="A6951" s="0" t="s">
        <v>334</v>
      </c>
      <c r="B6951" s="0" t="s">
        <v>448</v>
      </c>
      <c r="C6951" s="0" t="s">
        <v>6</v>
      </c>
      <c r="D6951" s="0" t="s">
        <v>449</v>
      </c>
      <c r="E6951" s="0" t="s">
        <v>396</v>
      </c>
      <c r="F6951" s="0" t="s">
        <v>456</v>
      </c>
      <c r="G6951" s="0" t="n">
        <v>166</v>
      </c>
      <c r="H6951" s="0" t="n">
        <v>8734792</v>
      </c>
      <c r="I6951" s="0" t="s">
        <v>451</v>
      </c>
      <c r="J6951" s="0" t="n">
        <f aca="false">IF(I6951="GJ",1.0542,1)</f>
        <v>1</v>
      </c>
      <c r="K6951" s="0" t="str">
        <f aca="false">IF(I6951="GJ","MMBtu",I6951)</f>
        <v>MMBtu</v>
      </c>
      <c r="L6951" s="13" t="n">
        <f aca="false">H6951*J6951</f>
        <v>8734792</v>
      </c>
    </row>
    <row r="6952" customFormat="false" ht="12.75" hidden="false" customHeight="false" outlineLevel="0" collapsed="false">
      <c r="A6952" s="0" t="s">
        <v>334</v>
      </c>
      <c r="B6952" s="0" t="s">
        <v>448</v>
      </c>
      <c r="C6952" s="0" t="s">
        <v>6</v>
      </c>
      <c r="D6952" s="0" t="s">
        <v>449</v>
      </c>
      <c r="E6952" s="0" t="s">
        <v>357</v>
      </c>
      <c r="F6952" s="0" t="s">
        <v>456</v>
      </c>
      <c r="G6952" s="0" t="n">
        <v>185</v>
      </c>
      <c r="H6952" s="0" t="n">
        <v>11398457</v>
      </c>
      <c r="I6952" s="0" t="s">
        <v>451</v>
      </c>
      <c r="J6952" s="0" t="n">
        <f aca="false">IF(I6952="GJ",1.0542,1)</f>
        <v>1</v>
      </c>
      <c r="K6952" s="0" t="str">
        <f aca="false">IF(I6952="GJ","MMBtu",I6952)</f>
        <v>MMBtu</v>
      </c>
      <c r="L6952" s="13" t="n">
        <f aca="false">H6952*J6952</f>
        <v>11398457</v>
      </c>
    </row>
    <row r="6953" customFormat="false" ht="12.75" hidden="false" customHeight="false" outlineLevel="0" collapsed="false">
      <c r="A6953" s="0" t="s">
        <v>334</v>
      </c>
      <c r="B6953" s="0" t="s">
        <v>448</v>
      </c>
      <c r="C6953" s="0" t="s">
        <v>6</v>
      </c>
      <c r="D6953" s="0" t="s">
        <v>453</v>
      </c>
      <c r="E6953" s="0" t="s">
        <v>396</v>
      </c>
      <c r="F6953" s="0" t="s">
        <v>455</v>
      </c>
      <c r="G6953" s="0" t="n">
        <v>57</v>
      </c>
      <c r="H6953" s="0" t="n">
        <v>13487500</v>
      </c>
      <c r="I6953" s="0" t="s">
        <v>451</v>
      </c>
      <c r="J6953" s="0" t="n">
        <f aca="false">IF(I6953="GJ",1.0542,1)</f>
        <v>1</v>
      </c>
      <c r="K6953" s="0" t="str">
        <f aca="false">IF(I6953="GJ","MMBtu",I6953)</f>
        <v>MMBtu</v>
      </c>
      <c r="L6953" s="13" t="n">
        <f aca="false">H6953*J6953</f>
        <v>13487500</v>
      </c>
    </row>
    <row r="6954" customFormat="false" ht="12.75" hidden="false" customHeight="false" outlineLevel="0" collapsed="false">
      <c r="A6954" s="0" t="s">
        <v>334</v>
      </c>
      <c r="B6954" s="0" t="s">
        <v>448</v>
      </c>
      <c r="C6954" s="0" t="s">
        <v>6</v>
      </c>
      <c r="D6954" s="0" t="s">
        <v>453</v>
      </c>
      <c r="E6954" s="0" t="s">
        <v>357</v>
      </c>
      <c r="F6954" s="0" t="s">
        <v>455</v>
      </c>
      <c r="G6954" s="0" t="n">
        <v>169</v>
      </c>
      <c r="H6954" s="0" t="n">
        <v>33020000</v>
      </c>
      <c r="I6954" s="0" t="s">
        <v>451</v>
      </c>
      <c r="J6954" s="0" t="n">
        <f aca="false">IF(I6954="GJ",1.0542,1)</f>
        <v>1</v>
      </c>
      <c r="K6954" s="0" t="str">
        <f aca="false">IF(I6954="GJ","MMBtu",I6954)</f>
        <v>MMBtu</v>
      </c>
      <c r="L6954" s="13" t="n">
        <f aca="false">H6954*J6954</f>
        <v>33020000</v>
      </c>
    </row>
    <row r="6955" customFormat="false" ht="12.75" hidden="false" customHeight="false" outlineLevel="0" collapsed="false">
      <c r="A6955" s="0" t="s">
        <v>334</v>
      </c>
      <c r="B6955" s="0" t="s">
        <v>448</v>
      </c>
      <c r="C6955" s="0" t="s">
        <v>171</v>
      </c>
      <c r="D6955" s="0" t="s">
        <v>449</v>
      </c>
      <c r="E6955" s="0" t="s">
        <v>357</v>
      </c>
      <c r="F6955" s="0" t="s">
        <v>450</v>
      </c>
      <c r="G6955" s="0" t="n">
        <v>2</v>
      </c>
      <c r="H6955" s="0" t="n">
        <v>31374</v>
      </c>
      <c r="I6955" s="0" t="s">
        <v>462</v>
      </c>
      <c r="J6955" s="0" t="n">
        <f aca="false">IF(I6955="GJ",1.0542,1)</f>
        <v>1</v>
      </c>
      <c r="K6955" s="0" t="str">
        <f aca="false">IF(I6955="GJ","MMBtu",I6955)</f>
        <v>MWh</v>
      </c>
      <c r="L6955" s="13" t="n">
        <f aca="false">H6955*J6955</f>
        <v>31374</v>
      </c>
    </row>
    <row r="6956" customFormat="false" ht="12.75" hidden="false" customHeight="false" outlineLevel="0" collapsed="false">
      <c r="A6956" s="0" t="s">
        <v>334</v>
      </c>
      <c r="B6956" s="0" t="s">
        <v>448</v>
      </c>
      <c r="C6956" s="0" t="s">
        <v>171</v>
      </c>
      <c r="D6956" s="0" t="s">
        <v>453</v>
      </c>
      <c r="E6956" s="0" t="s">
        <v>396</v>
      </c>
      <c r="F6956" s="0" t="s">
        <v>456</v>
      </c>
      <c r="G6956" s="0" t="n">
        <v>4</v>
      </c>
      <c r="H6956" s="0" t="n">
        <v>58278</v>
      </c>
      <c r="I6956" s="0" t="s">
        <v>462</v>
      </c>
      <c r="J6956" s="0" t="n">
        <f aca="false">IF(I6956="GJ",1.0542,1)</f>
        <v>1</v>
      </c>
      <c r="K6956" s="0" t="str">
        <f aca="false">IF(I6956="GJ","MMBtu",I6956)</f>
        <v>MWh</v>
      </c>
      <c r="L6956" s="13" t="n">
        <f aca="false">H6956*J6956</f>
        <v>58278</v>
      </c>
    </row>
    <row r="6957" customFormat="false" ht="12.75" hidden="false" customHeight="false" outlineLevel="0" collapsed="false">
      <c r="A6957" s="0" t="s">
        <v>334</v>
      </c>
      <c r="B6957" s="0" t="s">
        <v>448</v>
      </c>
      <c r="C6957" s="0" t="s">
        <v>171</v>
      </c>
      <c r="D6957" s="0" t="s">
        <v>449</v>
      </c>
      <c r="E6957" s="0" t="s">
        <v>423</v>
      </c>
      <c r="F6957" s="0" t="s">
        <v>456</v>
      </c>
      <c r="G6957" s="0" t="n">
        <v>6</v>
      </c>
      <c r="H6957" s="0" t="n">
        <v>77116</v>
      </c>
      <c r="I6957" s="0" t="s">
        <v>462</v>
      </c>
      <c r="J6957" s="0" t="n">
        <f aca="false">IF(I6957="GJ",1.0542,1)</f>
        <v>1</v>
      </c>
      <c r="K6957" s="0" t="str">
        <f aca="false">IF(I6957="GJ","MMBtu",I6957)</f>
        <v>MWh</v>
      </c>
      <c r="L6957" s="13" t="n">
        <f aca="false">H6957*J6957</f>
        <v>77116</v>
      </c>
    </row>
    <row r="6958" customFormat="false" ht="12.75" hidden="false" customHeight="false" outlineLevel="0" collapsed="false">
      <c r="A6958" s="0" t="s">
        <v>334</v>
      </c>
      <c r="B6958" s="0" t="s">
        <v>448</v>
      </c>
      <c r="C6958" s="0" t="s">
        <v>171</v>
      </c>
      <c r="D6958" s="0" t="s">
        <v>453</v>
      </c>
      <c r="E6958" s="0" t="s">
        <v>357</v>
      </c>
      <c r="F6958" s="0" t="s">
        <v>456</v>
      </c>
      <c r="G6958" s="0" t="n">
        <v>17</v>
      </c>
      <c r="H6958" s="0" t="n">
        <v>345593</v>
      </c>
      <c r="I6958" s="0" t="s">
        <v>462</v>
      </c>
      <c r="J6958" s="0" t="n">
        <f aca="false">IF(I6958="GJ",1.0542,1)</f>
        <v>1</v>
      </c>
      <c r="K6958" s="0" t="str">
        <f aca="false">IF(I6958="GJ","MMBtu",I6958)</f>
        <v>MWh</v>
      </c>
      <c r="L6958" s="13" t="n">
        <f aca="false">H6958*J6958</f>
        <v>345593</v>
      </c>
    </row>
    <row r="6959" customFormat="false" ht="12.75" hidden="false" customHeight="false" outlineLevel="0" collapsed="false">
      <c r="A6959" s="0" t="s">
        <v>334</v>
      </c>
      <c r="B6959" s="0" t="s">
        <v>448</v>
      </c>
      <c r="C6959" s="0" t="s">
        <v>171</v>
      </c>
      <c r="D6959" s="0" t="s">
        <v>449</v>
      </c>
      <c r="E6959" s="0" t="s">
        <v>396</v>
      </c>
      <c r="F6959" s="0" t="s">
        <v>456</v>
      </c>
      <c r="G6959" s="0" t="n">
        <v>42</v>
      </c>
      <c r="H6959" s="0" t="n">
        <v>1022611</v>
      </c>
      <c r="I6959" s="0" t="s">
        <v>462</v>
      </c>
      <c r="J6959" s="0" t="n">
        <f aca="false">IF(I6959="GJ",1.0542,1)</f>
        <v>1</v>
      </c>
      <c r="K6959" s="0" t="str">
        <f aca="false">IF(I6959="GJ","MMBtu",I6959)</f>
        <v>MWh</v>
      </c>
      <c r="L6959" s="13" t="n">
        <f aca="false">H6959*J6959</f>
        <v>1022611</v>
      </c>
    </row>
    <row r="6960" customFormat="false" ht="12.75" hidden="false" customHeight="false" outlineLevel="0" collapsed="false">
      <c r="A6960" s="0" t="s">
        <v>334</v>
      </c>
      <c r="B6960" s="0" t="s">
        <v>448</v>
      </c>
      <c r="C6960" s="0" t="s">
        <v>171</v>
      </c>
      <c r="D6960" s="0" t="s">
        <v>449</v>
      </c>
      <c r="E6960" s="0" t="s">
        <v>357</v>
      </c>
      <c r="F6960" s="0" t="s">
        <v>456</v>
      </c>
      <c r="G6960" s="0" t="n">
        <v>47</v>
      </c>
      <c r="H6960" s="0" t="n">
        <v>1334168</v>
      </c>
      <c r="I6960" s="0" t="s">
        <v>462</v>
      </c>
      <c r="J6960" s="0" t="n">
        <f aca="false">IF(I6960="GJ",1.0542,1)</f>
        <v>1</v>
      </c>
      <c r="K6960" s="0" t="str">
        <f aca="false">IF(I6960="GJ","MMBtu",I6960)</f>
        <v>MWh</v>
      </c>
      <c r="L6960" s="13" t="n">
        <f aca="false">H6960*J6960</f>
        <v>1334168</v>
      </c>
    </row>
    <row r="6961" customFormat="false" ht="12.75" hidden="false" customHeight="false" outlineLevel="0" collapsed="false">
      <c r="A6961" s="0" t="s">
        <v>342</v>
      </c>
      <c r="B6961" s="0" t="s">
        <v>448</v>
      </c>
      <c r="C6961" s="0" t="s">
        <v>6</v>
      </c>
      <c r="D6961" s="0" t="s">
        <v>449</v>
      </c>
      <c r="E6961" s="0" t="s">
        <v>357</v>
      </c>
      <c r="F6961" s="0" t="s">
        <v>456</v>
      </c>
      <c r="G6961" s="0" t="n">
        <v>2</v>
      </c>
      <c r="H6961" s="0" t="n">
        <v>4000</v>
      </c>
      <c r="I6961" s="0" t="s">
        <v>451</v>
      </c>
      <c r="J6961" s="0" t="n">
        <f aca="false">IF(I6961="GJ",1.0542,1)</f>
        <v>1</v>
      </c>
      <c r="K6961" s="0" t="str">
        <f aca="false">IF(I6961="GJ","MMBtu",I6961)</f>
        <v>MMBtu</v>
      </c>
      <c r="L6961" s="13" t="n">
        <f aca="false">H6961*J6961</f>
        <v>4000</v>
      </c>
    </row>
    <row r="6962" customFormat="false" ht="12.75" hidden="false" customHeight="false" outlineLevel="0" collapsed="false">
      <c r="A6962" s="0" t="s">
        <v>342</v>
      </c>
      <c r="B6962" s="0" t="s">
        <v>448</v>
      </c>
      <c r="C6962" s="0" t="s">
        <v>6</v>
      </c>
      <c r="D6962" s="0" t="s">
        <v>449</v>
      </c>
      <c r="E6962" s="0" t="s">
        <v>396</v>
      </c>
      <c r="F6962" s="0" t="s">
        <v>456</v>
      </c>
      <c r="G6962" s="0" t="n">
        <v>3</v>
      </c>
      <c r="H6962" s="0" t="n">
        <v>4325</v>
      </c>
      <c r="I6962" s="0" t="s">
        <v>451</v>
      </c>
      <c r="J6962" s="0" t="n">
        <f aca="false">IF(I6962="GJ",1.0542,1)</f>
        <v>1</v>
      </c>
      <c r="K6962" s="0" t="str">
        <f aca="false">IF(I6962="GJ","MMBtu",I6962)</f>
        <v>MMBtu</v>
      </c>
      <c r="L6962" s="13" t="n">
        <f aca="false">H6962*J6962</f>
        <v>4325</v>
      </c>
    </row>
    <row r="6963" customFormat="false" ht="12.75" hidden="false" customHeight="false" outlineLevel="0" collapsed="false">
      <c r="A6963" s="0" t="s">
        <v>342</v>
      </c>
      <c r="B6963" s="0" t="s">
        <v>448</v>
      </c>
      <c r="C6963" s="0" t="s">
        <v>6</v>
      </c>
      <c r="D6963" s="0" t="s">
        <v>449</v>
      </c>
      <c r="E6963" s="0" t="s">
        <v>423</v>
      </c>
      <c r="F6963" s="0" t="s">
        <v>454</v>
      </c>
      <c r="G6963" s="0" t="n">
        <v>14</v>
      </c>
      <c r="H6963" s="0" t="n">
        <v>38931</v>
      </c>
      <c r="I6963" s="0" t="s">
        <v>451</v>
      </c>
      <c r="J6963" s="0" t="n">
        <f aca="false">IF(I6963="GJ",1.0542,1)</f>
        <v>1</v>
      </c>
      <c r="K6963" s="0" t="str">
        <f aca="false">IF(I6963="GJ","MMBtu",I6963)</f>
        <v>MMBtu</v>
      </c>
      <c r="L6963" s="13" t="n">
        <f aca="false">H6963*J6963</f>
        <v>38931</v>
      </c>
    </row>
    <row r="6964" customFormat="false" ht="12.75" hidden="false" customHeight="false" outlineLevel="0" collapsed="false">
      <c r="A6964" s="0" t="s">
        <v>342</v>
      </c>
      <c r="B6964" s="0" t="s">
        <v>448</v>
      </c>
      <c r="C6964" s="0" t="s">
        <v>6</v>
      </c>
      <c r="D6964" s="0" t="s">
        <v>449</v>
      </c>
      <c r="E6964" s="0" t="s">
        <v>423</v>
      </c>
      <c r="F6964" s="0" t="s">
        <v>456</v>
      </c>
      <c r="G6964" s="0" t="n">
        <v>6</v>
      </c>
      <c r="H6964" s="0" t="n">
        <v>46460</v>
      </c>
      <c r="I6964" s="0" t="s">
        <v>451</v>
      </c>
      <c r="J6964" s="0" t="n">
        <f aca="false">IF(I6964="GJ",1.0542,1)</f>
        <v>1</v>
      </c>
      <c r="K6964" s="0" t="str">
        <f aca="false">IF(I6964="GJ","MMBtu",I6964)</f>
        <v>MMBtu</v>
      </c>
      <c r="L6964" s="13" t="n">
        <f aca="false">H6964*J6964</f>
        <v>46460</v>
      </c>
    </row>
    <row r="6965" customFormat="false" ht="12.75" hidden="false" customHeight="false" outlineLevel="0" collapsed="false">
      <c r="A6965" s="0" t="s">
        <v>342</v>
      </c>
      <c r="B6965" s="0" t="s">
        <v>448</v>
      </c>
      <c r="C6965" s="0" t="s">
        <v>6</v>
      </c>
      <c r="D6965" s="0" t="s">
        <v>449</v>
      </c>
      <c r="E6965" s="0" t="s">
        <v>329</v>
      </c>
      <c r="F6965" s="0" t="s">
        <v>454</v>
      </c>
      <c r="G6965" s="0" t="n">
        <v>1</v>
      </c>
      <c r="H6965" s="0" t="n">
        <v>155000</v>
      </c>
      <c r="I6965" s="0" t="s">
        <v>451</v>
      </c>
      <c r="J6965" s="0" t="n">
        <f aca="false">IF(I6965="GJ",1.0542,1)</f>
        <v>1</v>
      </c>
      <c r="K6965" s="0" t="str">
        <f aca="false">IF(I6965="GJ","MMBtu",I6965)</f>
        <v>MMBtu</v>
      </c>
      <c r="L6965" s="13" t="n">
        <f aca="false">H6965*J6965</f>
        <v>155000</v>
      </c>
    </row>
    <row r="6966" customFormat="false" ht="12.75" hidden="false" customHeight="false" outlineLevel="0" collapsed="false">
      <c r="A6966" s="0" t="s">
        <v>342</v>
      </c>
      <c r="B6966" s="0" t="s">
        <v>448</v>
      </c>
      <c r="C6966" s="0" t="s">
        <v>6</v>
      </c>
      <c r="D6966" s="0" t="s">
        <v>449</v>
      </c>
      <c r="E6966" s="0" t="s">
        <v>357</v>
      </c>
      <c r="F6966" s="0" t="s">
        <v>454</v>
      </c>
      <c r="G6966" s="0" t="n">
        <v>33</v>
      </c>
      <c r="H6966" s="0" t="n">
        <v>1394803</v>
      </c>
      <c r="I6966" s="0" t="s">
        <v>451</v>
      </c>
      <c r="J6966" s="0" t="n">
        <f aca="false">IF(I6966="GJ",1.0542,1)</f>
        <v>1</v>
      </c>
      <c r="K6966" s="0" t="str">
        <f aca="false">IF(I6966="GJ","MMBtu",I6966)</f>
        <v>MMBtu</v>
      </c>
      <c r="L6966" s="13" t="n">
        <f aca="false">H6966*J6966</f>
        <v>1394803</v>
      </c>
    </row>
    <row r="6967" customFormat="false" ht="12.75" hidden="false" customHeight="false" outlineLevel="0" collapsed="false">
      <c r="A6967" s="0" t="s">
        <v>342</v>
      </c>
      <c r="B6967" s="0" t="s">
        <v>448</v>
      </c>
      <c r="C6967" s="0" t="s">
        <v>6</v>
      </c>
      <c r="D6967" s="0" t="s">
        <v>449</v>
      </c>
      <c r="E6967" s="0" t="s">
        <v>396</v>
      </c>
      <c r="F6967" s="0" t="s">
        <v>454</v>
      </c>
      <c r="G6967" s="0" t="n">
        <v>61</v>
      </c>
      <c r="H6967" s="0" t="n">
        <v>1472617</v>
      </c>
      <c r="I6967" s="0" t="s">
        <v>451</v>
      </c>
      <c r="J6967" s="0" t="n">
        <f aca="false">IF(I6967="GJ",1.0542,1)</f>
        <v>1</v>
      </c>
      <c r="K6967" s="0" t="str">
        <f aca="false">IF(I6967="GJ","MMBtu",I6967)</f>
        <v>MMBtu</v>
      </c>
      <c r="L6967" s="13" t="n">
        <f aca="false">H6967*J6967</f>
        <v>1472617</v>
      </c>
    </row>
    <row r="6968" customFormat="false" ht="12.75" hidden="false" customHeight="false" outlineLevel="0" collapsed="false">
      <c r="A6968" s="0" t="s">
        <v>273</v>
      </c>
      <c r="B6968" s="0" t="s">
        <v>448</v>
      </c>
      <c r="C6968" s="0" t="s">
        <v>6</v>
      </c>
      <c r="D6968" s="0" t="s">
        <v>449</v>
      </c>
      <c r="E6968" s="0" t="s">
        <v>301</v>
      </c>
      <c r="F6968" s="0" t="s">
        <v>454</v>
      </c>
      <c r="G6968" s="0" t="n">
        <v>5</v>
      </c>
      <c r="H6968" s="0" t="n">
        <v>75782</v>
      </c>
      <c r="I6968" s="0" t="s">
        <v>451</v>
      </c>
      <c r="J6968" s="0" t="n">
        <f aca="false">IF(I6968="GJ",1.0542,1)</f>
        <v>1</v>
      </c>
      <c r="K6968" s="0" t="str">
        <f aca="false">IF(I6968="GJ","MMBtu",I6968)</f>
        <v>MMBtu</v>
      </c>
      <c r="L6968" s="13" t="n">
        <f aca="false">H6968*J6968</f>
        <v>75782</v>
      </c>
    </row>
    <row r="6969" customFormat="false" ht="12.75" hidden="false" customHeight="false" outlineLevel="0" collapsed="false">
      <c r="A6969" s="0" t="s">
        <v>273</v>
      </c>
      <c r="B6969" s="0" t="s">
        <v>448</v>
      </c>
      <c r="C6969" s="0" t="s">
        <v>6</v>
      </c>
      <c r="D6969" s="0" t="s">
        <v>453</v>
      </c>
      <c r="E6969" s="0" t="s">
        <v>241</v>
      </c>
      <c r="F6969" s="0" t="s">
        <v>456</v>
      </c>
      <c r="G6969" s="0" t="n">
        <v>1</v>
      </c>
      <c r="H6969" s="0" t="n">
        <v>115000</v>
      </c>
      <c r="I6969" s="0" t="s">
        <v>451</v>
      </c>
      <c r="J6969" s="0" t="n">
        <f aca="false">IF(I6969="GJ",1.0542,1)</f>
        <v>1</v>
      </c>
      <c r="K6969" s="0" t="str">
        <f aca="false">IF(I6969="GJ","MMBtu",I6969)</f>
        <v>MMBtu</v>
      </c>
      <c r="L6969" s="13" t="n">
        <f aca="false">H6969*J6969</f>
        <v>115000</v>
      </c>
    </row>
    <row r="6970" customFormat="false" ht="12.75" hidden="false" customHeight="false" outlineLevel="0" collapsed="false">
      <c r="A6970" s="0" t="s">
        <v>273</v>
      </c>
      <c r="B6970" s="0" t="s">
        <v>448</v>
      </c>
      <c r="C6970" s="0" t="s">
        <v>6</v>
      </c>
      <c r="D6970" s="0" t="s">
        <v>449</v>
      </c>
      <c r="E6970" s="0" t="s">
        <v>301</v>
      </c>
      <c r="F6970" s="0" t="s">
        <v>456</v>
      </c>
      <c r="G6970" s="0" t="n">
        <v>12</v>
      </c>
      <c r="H6970" s="0" t="n">
        <v>116830</v>
      </c>
      <c r="I6970" s="0" t="s">
        <v>451</v>
      </c>
      <c r="J6970" s="0" t="n">
        <f aca="false">IF(I6970="GJ",1.0542,1)</f>
        <v>1</v>
      </c>
      <c r="K6970" s="0" t="str">
        <f aca="false">IF(I6970="GJ","MMBtu",I6970)</f>
        <v>MMBtu</v>
      </c>
      <c r="L6970" s="13" t="n">
        <f aca="false">H6970*J6970</f>
        <v>116830</v>
      </c>
    </row>
    <row r="6971" customFormat="false" ht="12.75" hidden="false" customHeight="false" outlineLevel="0" collapsed="false">
      <c r="A6971" s="0" t="s">
        <v>273</v>
      </c>
      <c r="B6971" s="0" t="s">
        <v>448</v>
      </c>
      <c r="C6971" s="0" t="s">
        <v>6</v>
      </c>
      <c r="D6971" s="0" t="s">
        <v>449</v>
      </c>
      <c r="E6971" s="0" t="s">
        <v>357</v>
      </c>
      <c r="F6971" s="0" t="s">
        <v>454</v>
      </c>
      <c r="G6971" s="0" t="n">
        <v>1</v>
      </c>
      <c r="H6971" s="0" t="n">
        <v>150000</v>
      </c>
      <c r="I6971" s="0" t="s">
        <v>451</v>
      </c>
      <c r="J6971" s="0" t="n">
        <f aca="false">IF(I6971="GJ",1.0542,1)</f>
        <v>1</v>
      </c>
      <c r="K6971" s="0" t="str">
        <f aca="false">IF(I6971="GJ","MMBtu",I6971)</f>
        <v>MMBtu</v>
      </c>
      <c r="L6971" s="13" t="n">
        <f aca="false">H6971*J6971</f>
        <v>150000</v>
      </c>
    </row>
    <row r="6972" customFormat="false" ht="12.75" hidden="false" customHeight="false" outlineLevel="0" collapsed="false">
      <c r="A6972" s="0" t="s">
        <v>273</v>
      </c>
      <c r="B6972" s="0" t="s">
        <v>448</v>
      </c>
      <c r="C6972" s="0" t="s">
        <v>6</v>
      </c>
      <c r="D6972" s="0" t="s">
        <v>449</v>
      </c>
      <c r="E6972" s="0" t="s">
        <v>329</v>
      </c>
      <c r="F6972" s="0" t="s">
        <v>454</v>
      </c>
      <c r="G6972" s="0" t="n">
        <v>5</v>
      </c>
      <c r="H6972" s="0" t="n">
        <v>164670</v>
      </c>
      <c r="I6972" s="0" t="s">
        <v>451</v>
      </c>
      <c r="J6972" s="0" t="n">
        <f aca="false">IF(I6972="GJ",1.0542,1)</f>
        <v>1</v>
      </c>
      <c r="K6972" s="0" t="str">
        <f aca="false">IF(I6972="GJ","MMBtu",I6972)</f>
        <v>MMBtu</v>
      </c>
      <c r="L6972" s="13" t="n">
        <f aca="false">H6972*J6972</f>
        <v>164670</v>
      </c>
    </row>
    <row r="6973" customFormat="false" ht="12.75" hidden="false" customHeight="false" outlineLevel="0" collapsed="false">
      <c r="A6973" s="0" t="s">
        <v>273</v>
      </c>
      <c r="B6973" s="0" t="s">
        <v>448</v>
      </c>
      <c r="C6973" s="0" t="s">
        <v>6</v>
      </c>
      <c r="D6973" s="0" t="s">
        <v>453</v>
      </c>
      <c r="E6973" s="0" t="s">
        <v>396</v>
      </c>
      <c r="F6973" s="0" t="s">
        <v>456</v>
      </c>
      <c r="G6973" s="0" t="n">
        <v>1</v>
      </c>
      <c r="H6973" s="0" t="n">
        <v>198000</v>
      </c>
      <c r="I6973" s="0" t="s">
        <v>451</v>
      </c>
      <c r="J6973" s="0" t="n">
        <f aca="false">IF(I6973="GJ",1.0542,1)</f>
        <v>1</v>
      </c>
      <c r="K6973" s="0" t="str">
        <f aca="false">IF(I6973="GJ","MMBtu",I6973)</f>
        <v>MMBtu</v>
      </c>
      <c r="L6973" s="13" t="n">
        <f aca="false">H6973*J6973</f>
        <v>198000</v>
      </c>
    </row>
    <row r="6974" customFormat="false" ht="12.75" hidden="false" customHeight="false" outlineLevel="0" collapsed="false">
      <c r="A6974" s="0" t="s">
        <v>273</v>
      </c>
      <c r="B6974" s="0" t="s">
        <v>448</v>
      </c>
      <c r="C6974" s="0" t="s">
        <v>6</v>
      </c>
      <c r="D6974" s="0" t="s">
        <v>453</v>
      </c>
      <c r="E6974" s="0" t="s">
        <v>329</v>
      </c>
      <c r="F6974" s="0" t="s">
        <v>455</v>
      </c>
      <c r="G6974" s="0" t="n">
        <v>2</v>
      </c>
      <c r="H6974" s="0" t="n">
        <v>225000</v>
      </c>
      <c r="I6974" s="0" t="s">
        <v>451</v>
      </c>
      <c r="J6974" s="0" t="n">
        <f aca="false">IF(I6974="GJ",1.0542,1)</f>
        <v>1</v>
      </c>
      <c r="K6974" s="0" t="str">
        <f aca="false">IF(I6974="GJ","MMBtu",I6974)</f>
        <v>MMBtu</v>
      </c>
      <c r="L6974" s="13" t="n">
        <f aca="false">H6974*J6974</f>
        <v>225000</v>
      </c>
    </row>
    <row r="6975" customFormat="false" ht="12.75" hidden="false" customHeight="false" outlineLevel="0" collapsed="false">
      <c r="A6975" s="0" t="s">
        <v>273</v>
      </c>
      <c r="B6975" s="0" t="s">
        <v>448</v>
      </c>
      <c r="C6975" s="0" t="s">
        <v>6</v>
      </c>
      <c r="D6975" s="0" t="s">
        <v>453</v>
      </c>
      <c r="E6975" s="0" t="s">
        <v>329</v>
      </c>
      <c r="F6975" s="0" t="s">
        <v>454</v>
      </c>
      <c r="G6975" s="0" t="n">
        <v>2</v>
      </c>
      <c r="H6975" s="0" t="n">
        <v>280000</v>
      </c>
      <c r="I6975" s="0" t="s">
        <v>451</v>
      </c>
      <c r="J6975" s="0" t="n">
        <f aca="false">IF(I6975="GJ",1.0542,1)</f>
        <v>1</v>
      </c>
      <c r="K6975" s="0" t="str">
        <f aca="false">IF(I6975="GJ","MMBtu",I6975)</f>
        <v>MMBtu</v>
      </c>
      <c r="L6975" s="13" t="n">
        <f aca="false">H6975*J6975</f>
        <v>280000</v>
      </c>
    </row>
    <row r="6976" customFormat="false" ht="12.75" hidden="false" customHeight="false" outlineLevel="0" collapsed="false">
      <c r="A6976" s="0" t="s">
        <v>273</v>
      </c>
      <c r="B6976" s="0" t="s">
        <v>448</v>
      </c>
      <c r="C6976" s="0" t="s">
        <v>6</v>
      </c>
      <c r="D6976" s="0" t="s">
        <v>453</v>
      </c>
      <c r="E6976" s="0" t="s">
        <v>301</v>
      </c>
      <c r="F6976" s="0" t="s">
        <v>454</v>
      </c>
      <c r="G6976" s="0" t="n">
        <v>2</v>
      </c>
      <c r="H6976" s="0" t="n">
        <v>310000</v>
      </c>
      <c r="I6976" s="0" t="s">
        <v>451</v>
      </c>
      <c r="J6976" s="0" t="n">
        <f aca="false">IF(I6976="GJ",1.0542,1)</f>
        <v>1</v>
      </c>
      <c r="K6976" s="0" t="str">
        <f aca="false">IF(I6976="GJ","MMBtu",I6976)</f>
        <v>MMBtu</v>
      </c>
      <c r="L6976" s="13" t="n">
        <f aca="false">H6976*J6976</f>
        <v>310000</v>
      </c>
    </row>
    <row r="6977" customFormat="false" ht="12.75" hidden="false" customHeight="false" outlineLevel="0" collapsed="false">
      <c r="A6977" s="0" t="s">
        <v>273</v>
      </c>
      <c r="B6977" s="0" t="s">
        <v>448</v>
      </c>
      <c r="C6977" s="0" t="s">
        <v>6</v>
      </c>
      <c r="D6977" s="0" t="s">
        <v>449</v>
      </c>
      <c r="E6977" s="0" t="s">
        <v>329</v>
      </c>
      <c r="F6977" s="0" t="s">
        <v>456</v>
      </c>
      <c r="G6977" s="0" t="n">
        <v>13</v>
      </c>
      <c r="H6977" s="0" t="n">
        <v>362776</v>
      </c>
      <c r="I6977" s="0" t="s">
        <v>451</v>
      </c>
      <c r="J6977" s="0" t="n">
        <f aca="false">IF(I6977="GJ",1.0542,1)</f>
        <v>1</v>
      </c>
      <c r="K6977" s="0" t="str">
        <f aca="false">IF(I6977="GJ","MMBtu",I6977)</f>
        <v>MMBtu</v>
      </c>
      <c r="L6977" s="13" t="n">
        <f aca="false">H6977*J6977</f>
        <v>362776</v>
      </c>
    </row>
    <row r="6978" customFormat="false" ht="12.75" hidden="false" customHeight="false" outlineLevel="0" collapsed="false">
      <c r="A6978" s="0" t="s">
        <v>273</v>
      </c>
      <c r="B6978" s="0" t="s">
        <v>448</v>
      </c>
      <c r="C6978" s="0" t="s">
        <v>6</v>
      </c>
      <c r="D6978" s="0" t="s">
        <v>453</v>
      </c>
      <c r="E6978" s="0" t="s">
        <v>396</v>
      </c>
      <c r="F6978" s="0" t="s">
        <v>455</v>
      </c>
      <c r="G6978" s="0" t="n">
        <v>5</v>
      </c>
      <c r="H6978" s="0" t="n">
        <v>542500</v>
      </c>
      <c r="I6978" s="0" t="s">
        <v>451</v>
      </c>
      <c r="J6978" s="0" t="n">
        <f aca="false">IF(I6978="GJ",1.0542,1)</f>
        <v>1</v>
      </c>
      <c r="K6978" s="0" t="str">
        <f aca="false">IF(I6978="GJ","MMBtu",I6978)</f>
        <v>MMBtu</v>
      </c>
      <c r="L6978" s="13" t="n">
        <f aca="false">H6978*J6978</f>
        <v>542500</v>
      </c>
    </row>
    <row r="6979" customFormat="false" ht="12.75" hidden="false" customHeight="false" outlineLevel="0" collapsed="false">
      <c r="A6979" s="0" t="s">
        <v>273</v>
      </c>
      <c r="B6979" s="0" t="s">
        <v>448</v>
      </c>
      <c r="C6979" s="0" t="s">
        <v>6</v>
      </c>
      <c r="D6979" s="0" t="s">
        <v>453</v>
      </c>
      <c r="E6979" s="0" t="s">
        <v>357</v>
      </c>
      <c r="F6979" s="0" t="s">
        <v>454</v>
      </c>
      <c r="G6979" s="0" t="n">
        <v>5</v>
      </c>
      <c r="H6979" s="0" t="n">
        <v>1220000</v>
      </c>
      <c r="I6979" s="0" t="s">
        <v>451</v>
      </c>
      <c r="J6979" s="0" t="n">
        <f aca="false">IF(I6979="GJ",1.0542,1)</f>
        <v>1</v>
      </c>
      <c r="K6979" s="0" t="str">
        <f aca="false">IF(I6979="GJ","MMBtu",I6979)</f>
        <v>MMBtu</v>
      </c>
      <c r="L6979" s="13" t="n">
        <f aca="false">H6979*J6979</f>
        <v>1220000</v>
      </c>
    </row>
    <row r="6980" customFormat="false" ht="12.75" hidden="false" customHeight="false" outlineLevel="0" collapsed="false">
      <c r="A6980" s="0" t="s">
        <v>273</v>
      </c>
      <c r="B6980" s="0" t="s">
        <v>448</v>
      </c>
      <c r="C6980" s="0" t="s">
        <v>6</v>
      </c>
      <c r="D6980" s="0" t="s">
        <v>453</v>
      </c>
      <c r="E6980" s="0" t="s">
        <v>301</v>
      </c>
      <c r="F6980" s="0" t="s">
        <v>455</v>
      </c>
      <c r="G6980" s="0" t="n">
        <v>15</v>
      </c>
      <c r="H6980" s="0" t="n">
        <v>1395000</v>
      </c>
      <c r="I6980" s="0" t="s">
        <v>451</v>
      </c>
      <c r="J6980" s="0" t="n">
        <f aca="false">IF(I6980="GJ",1.0542,1)</f>
        <v>1</v>
      </c>
      <c r="K6980" s="0" t="str">
        <f aca="false">IF(I6980="GJ","MMBtu",I6980)</f>
        <v>MMBtu</v>
      </c>
      <c r="L6980" s="13" t="n">
        <f aca="false">H6980*J6980</f>
        <v>1395000</v>
      </c>
    </row>
    <row r="6981" customFormat="false" ht="12.75" hidden="false" customHeight="false" outlineLevel="0" collapsed="false">
      <c r="A6981" s="0" t="s">
        <v>273</v>
      </c>
      <c r="B6981" s="0" t="s">
        <v>448</v>
      </c>
      <c r="C6981" s="0" t="s">
        <v>6</v>
      </c>
      <c r="D6981" s="0" t="s">
        <v>453</v>
      </c>
      <c r="E6981" s="0" t="s">
        <v>329</v>
      </c>
      <c r="F6981" s="0" t="s">
        <v>456</v>
      </c>
      <c r="G6981" s="0" t="n">
        <v>28</v>
      </c>
      <c r="H6981" s="0" t="n">
        <v>1619326</v>
      </c>
      <c r="I6981" s="0" t="s">
        <v>451</v>
      </c>
      <c r="J6981" s="0" t="n">
        <f aca="false">IF(I6981="GJ",1.0542,1)</f>
        <v>1</v>
      </c>
      <c r="K6981" s="0" t="str">
        <f aca="false">IF(I6981="GJ","MMBtu",I6981)</f>
        <v>MMBtu</v>
      </c>
      <c r="L6981" s="13" t="n">
        <f aca="false">H6981*J6981</f>
        <v>1619326</v>
      </c>
    </row>
    <row r="6982" customFormat="false" ht="12.75" hidden="false" customHeight="false" outlineLevel="0" collapsed="false">
      <c r="A6982" s="0" t="s">
        <v>273</v>
      </c>
      <c r="B6982" s="0" t="s">
        <v>448</v>
      </c>
      <c r="C6982" s="0" t="s">
        <v>6</v>
      </c>
      <c r="D6982" s="0" t="s">
        <v>453</v>
      </c>
      <c r="E6982" s="0" t="s">
        <v>301</v>
      </c>
      <c r="F6982" s="0" t="s">
        <v>456</v>
      </c>
      <c r="G6982" s="0" t="n">
        <v>29</v>
      </c>
      <c r="H6982" s="0" t="n">
        <v>2187000</v>
      </c>
      <c r="I6982" s="0" t="s">
        <v>451</v>
      </c>
      <c r="J6982" s="0" t="n">
        <f aca="false">IF(I6982="GJ",1.0542,1)</f>
        <v>1</v>
      </c>
      <c r="K6982" s="0" t="str">
        <f aca="false">IF(I6982="GJ","MMBtu",I6982)</f>
        <v>MMBtu</v>
      </c>
      <c r="L6982" s="13" t="n">
        <f aca="false">H6982*J6982</f>
        <v>2187000</v>
      </c>
    </row>
    <row r="6983" customFormat="false" ht="12.75" hidden="false" customHeight="false" outlineLevel="0" collapsed="false">
      <c r="A6983" s="0" t="s">
        <v>273</v>
      </c>
      <c r="B6983" s="0" t="s">
        <v>448</v>
      </c>
      <c r="C6983" s="0" t="s">
        <v>6</v>
      </c>
      <c r="D6983" s="0" t="s">
        <v>453</v>
      </c>
      <c r="E6983" s="0" t="s">
        <v>357</v>
      </c>
      <c r="F6983" s="0" t="s">
        <v>456</v>
      </c>
      <c r="G6983" s="0" t="n">
        <v>30</v>
      </c>
      <c r="H6983" s="0" t="n">
        <v>2439200</v>
      </c>
      <c r="I6983" s="0" t="s">
        <v>451</v>
      </c>
      <c r="J6983" s="0" t="n">
        <f aca="false">IF(I6983="GJ",1.0542,1)</f>
        <v>1</v>
      </c>
      <c r="K6983" s="0" t="str">
        <f aca="false">IF(I6983="GJ","MMBtu",I6983)</f>
        <v>MMBtu</v>
      </c>
      <c r="L6983" s="13" t="n">
        <f aca="false">H6983*J6983</f>
        <v>2439200</v>
      </c>
    </row>
    <row r="6984" customFormat="false" ht="12.75" hidden="false" customHeight="false" outlineLevel="0" collapsed="false">
      <c r="A6984" s="0" t="s">
        <v>273</v>
      </c>
      <c r="B6984" s="0" t="s">
        <v>448</v>
      </c>
      <c r="C6984" s="0" t="s">
        <v>6</v>
      </c>
      <c r="D6984" s="0" t="s">
        <v>453</v>
      </c>
      <c r="E6984" s="0" t="s">
        <v>357</v>
      </c>
      <c r="F6984" s="0" t="s">
        <v>455</v>
      </c>
      <c r="G6984" s="0" t="n">
        <v>27</v>
      </c>
      <c r="H6984" s="0" t="n">
        <v>2755000</v>
      </c>
      <c r="I6984" s="0" t="s">
        <v>451</v>
      </c>
      <c r="J6984" s="0" t="n">
        <f aca="false">IF(I6984="GJ",1.0542,1)</f>
        <v>1</v>
      </c>
      <c r="K6984" s="0" t="str">
        <f aca="false">IF(I6984="GJ","MMBtu",I6984)</f>
        <v>MMBtu</v>
      </c>
      <c r="L6984" s="13" t="n">
        <f aca="false">H6984*J6984</f>
        <v>2755000</v>
      </c>
    </row>
    <row r="6985" customFormat="false" ht="12.75" hidden="false" customHeight="false" outlineLevel="0" collapsed="false">
      <c r="A6985" s="0" t="s">
        <v>265</v>
      </c>
      <c r="B6985" s="0" t="s">
        <v>448</v>
      </c>
      <c r="C6985" s="0" t="s">
        <v>6</v>
      </c>
      <c r="D6985" s="0" t="s">
        <v>449</v>
      </c>
      <c r="E6985" s="0" t="s">
        <v>329</v>
      </c>
      <c r="F6985" s="0" t="s">
        <v>454</v>
      </c>
      <c r="G6985" s="0" t="n">
        <v>25</v>
      </c>
      <c r="H6985" s="0" t="n">
        <v>80302</v>
      </c>
      <c r="I6985" s="0" t="s">
        <v>451</v>
      </c>
      <c r="J6985" s="0" t="n">
        <f aca="false">IF(I6985="GJ",1.0542,1)</f>
        <v>1</v>
      </c>
      <c r="K6985" s="0" t="str">
        <f aca="false">IF(I6985="GJ","MMBtu",I6985)</f>
        <v>MMBtu</v>
      </c>
      <c r="L6985" s="13" t="n">
        <f aca="false">H6985*J6985</f>
        <v>80302</v>
      </c>
    </row>
    <row r="6986" customFormat="false" ht="12.75" hidden="false" customHeight="false" outlineLevel="0" collapsed="false">
      <c r="A6986" s="0" t="s">
        <v>265</v>
      </c>
      <c r="B6986" s="0" t="s">
        <v>448</v>
      </c>
      <c r="C6986" s="0" t="s">
        <v>6</v>
      </c>
      <c r="D6986" s="0" t="s">
        <v>449</v>
      </c>
      <c r="E6986" s="0" t="s">
        <v>241</v>
      </c>
      <c r="F6986" s="0" t="s">
        <v>456</v>
      </c>
      <c r="G6986" s="0" t="n">
        <v>35</v>
      </c>
      <c r="H6986" s="0" t="n">
        <v>137607</v>
      </c>
      <c r="I6986" s="0" t="s">
        <v>451</v>
      </c>
      <c r="J6986" s="0" t="n">
        <f aca="false">IF(I6986="GJ",1.0542,1)</f>
        <v>1</v>
      </c>
      <c r="K6986" s="0" t="str">
        <f aca="false">IF(I6986="GJ","MMBtu",I6986)</f>
        <v>MMBtu</v>
      </c>
      <c r="L6986" s="13" t="n">
        <f aca="false">H6986*J6986</f>
        <v>137607</v>
      </c>
    </row>
    <row r="6987" customFormat="false" ht="12.75" hidden="false" customHeight="false" outlineLevel="0" collapsed="false">
      <c r="A6987" s="0" t="s">
        <v>265</v>
      </c>
      <c r="B6987" s="0" t="s">
        <v>448</v>
      </c>
      <c r="C6987" s="0" t="s">
        <v>6</v>
      </c>
      <c r="D6987" s="0" t="s">
        <v>449</v>
      </c>
      <c r="E6987" s="0" t="s">
        <v>423</v>
      </c>
      <c r="F6987" s="0" t="s">
        <v>454</v>
      </c>
      <c r="G6987" s="0" t="n">
        <v>45</v>
      </c>
      <c r="H6987" s="0" t="n">
        <v>143396</v>
      </c>
      <c r="I6987" s="0" t="s">
        <v>451</v>
      </c>
      <c r="J6987" s="0" t="n">
        <f aca="false">IF(I6987="GJ",1.0542,1)</f>
        <v>1</v>
      </c>
      <c r="K6987" s="0" t="str">
        <f aca="false">IF(I6987="GJ","MMBtu",I6987)</f>
        <v>MMBtu</v>
      </c>
      <c r="L6987" s="13" t="n">
        <f aca="false">H6987*J6987</f>
        <v>143396</v>
      </c>
    </row>
    <row r="6988" customFormat="false" ht="12.75" hidden="false" customHeight="false" outlineLevel="0" collapsed="false">
      <c r="A6988" s="0" t="s">
        <v>265</v>
      </c>
      <c r="B6988" s="0" t="s">
        <v>448</v>
      </c>
      <c r="C6988" s="0" t="s">
        <v>6</v>
      </c>
      <c r="D6988" s="0" t="s">
        <v>449</v>
      </c>
      <c r="E6988" s="0" t="s">
        <v>329</v>
      </c>
      <c r="F6988" s="0" t="s">
        <v>456</v>
      </c>
      <c r="G6988" s="0" t="n">
        <v>40</v>
      </c>
      <c r="H6988" s="0" t="n">
        <v>222298</v>
      </c>
      <c r="I6988" s="0" t="s">
        <v>451</v>
      </c>
      <c r="J6988" s="0" t="n">
        <f aca="false">IF(I6988="GJ",1.0542,1)</f>
        <v>1</v>
      </c>
      <c r="K6988" s="0" t="str">
        <f aca="false">IF(I6988="GJ","MMBtu",I6988)</f>
        <v>MMBtu</v>
      </c>
      <c r="L6988" s="13" t="n">
        <f aca="false">H6988*J6988</f>
        <v>222298</v>
      </c>
    </row>
    <row r="6989" customFormat="false" ht="12.75" hidden="false" customHeight="false" outlineLevel="0" collapsed="false">
      <c r="A6989" s="0" t="s">
        <v>265</v>
      </c>
      <c r="B6989" s="0" t="s">
        <v>448</v>
      </c>
      <c r="C6989" s="0" t="s">
        <v>6</v>
      </c>
      <c r="D6989" s="0" t="s">
        <v>449</v>
      </c>
      <c r="E6989" s="0" t="s">
        <v>241</v>
      </c>
      <c r="F6989" s="0" t="s">
        <v>454</v>
      </c>
      <c r="G6989" s="0" t="n">
        <v>51</v>
      </c>
      <c r="H6989" s="0" t="n">
        <v>242023</v>
      </c>
      <c r="I6989" s="0" t="s">
        <v>451</v>
      </c>
      <c r="J6989" s="0" t="n">
        <f aca="false">IF(I6989="GJ",1.0542,1)</f>
        <v>1</v>
      </c>
      <c r="K6989" s="0" t="str">
        <f aca="false">IF(I6989="GJ","MMBtu",I6989)</f>
        <v>MMBtu</v>
      </c>
      <c r="L6989" s="13" t="n">
        <f aca="false">H6989*J6989</f>
        <v>242023</v>
      </c>
    </row>
    <row r="6990" customFormat="false" ht="12.75" hidden="false" customHeight="false" outlineLevel="0" collapsed="false">
      <c r="A6990" s="0" t="s">
        <v>265</v>
      </c>
      <c r="B6990" s="0" t="s">
        <v>448</v>
      </c>
      <c r="C6990" s="0" t="s">
        <v>6</v>
      </c>
      <c r="D6990" s="0" t="s">
        <v>449</v>
      </c>
      <c r="E6990" s="0" t="s">
        <v>357</v>
      </c>
      <c r="F6990" s="0" t="s">
        <v>452</v>
      </c>
      <c r="G6990" s="0" t="n">
        <v>2</v>
      </c>
      <c r="H6990" s="0" t="n">
        <v>310000</v>
      </c>
      <c r="I6990" s="0" t="s">
        <v>451</v>
      </c>
      <c r="J6990" s="0" t="n">
        <f aca="false">IF(I6990="GJ",1.0542,1)</f>
        <v>1</v>
      </c>
      <c r="K6990" s="0" t="str">
        <f aca="false">IF(I6990="GJ","MMBtu",I6990)</f>
        <v>MMBtu</v>
      </c>
      <c r="L6990" s="13" t="n">
        <f aca="false">H6990*J6990</f>
        <v>310000</v>
      </c>
    </row>
    <row r="6991" customFormat="false" ht="12.75" hidden="false" customHeight="false" outlineLevel="0" collapsed="false">
      <c r="A6991" s="0" t="s">
        <v>265</v>
      </c>
      <c r="B6991" s="0" t="s">
        <v>448</v>
      </c>
      <c r="C6991" s="0" t="s">
        <v>6</v>
      </c>
      <c r="D6991" s="0" t="s">
        <v>449</v>
      </c>
      <c r="E6991" s="0" t="s">
        <v>301</v>
      </c>
      <c r="F6991" s="0" t="s">
        <v>456</v>
      </c>
      <c r="G6991" s="0" t="n">
        <v>71</v>
      </c>
      <c r="H6991" s="0" t="n">
        <v>323538</v>
      </c>
      <c r="I6991" s="0" t="s">
        <v>451</v>
      </c>
      <c r="J6991" s="0" t="n">
        <f aca="false">IF(I6991="GJ",1.0542,1)</f>
        <v>1</v>
      </c>
      <c r="K6991" s="0" t="str">
        <f aca="false">IF(I6991="GJ","MMBtu",I6991)</f>
        <v>MMBtu</v>
      </c>
      <c r="L6991" s="13" t="n">
        <f aca="false">H6991*J6991</f>
        <v>323538</v>
      </c>
    </row>
    <row r="6992" customFormat="false" ht="12.75" hidden="false" customHeight="false" outlineLevel="0" collapsed="false">
      <c r="A6992" s="0" t="s">
        <v>265</v>
      </c>
      <c r="B6992" s="0" t="s">
        <v>448</v>
      </c>
      <c r="C6992" s="0" t="s">
        <v>6</v>
      </c>
      <c r="D6992" s="0" t="s">
        <v>449</v>
      </c>
      <c r="E6992" s="0" t="s">
        <v>301</v>
      </c>
      <c r="F6992" s="0" t="s">
        <v>454</v>
      </c>
      <c r="G6992" s="0" t="n">
        <v>76</v>
      </c>
      <c r="H6992" s="0" t="n">
        <v>468255</v>
      </c>
      <c r="I6992" s="0" t="s">
        <v>451</v>
      </c>
      <c r="J6992" s="0" t="n">
        <f aca="false">IF(I6992="GJ",1.0542,1)</f>
        <v>1</v>
      </c>
      <c r="K6992" s="0" t="str">
        <f aca="false">IF(I6992="GJ","MMBtu",I6992)</f>
        <v>MMBtu</v>
      </c>
      <c r="L6992" s="13" t="n">
        <f aca="false">H6992*J6992</f>
        <v>468255</v>
      </c>
    </row>
    <row r="6993" customFormat="false" ht="12.75" hidden="false" customHeight="false" outlineLevel="0" collapsed="false">
      <c r="A6993" s="0" t="s">
        <v>265</v>
      </c>
      <c r="B6993" s="0" t="s">
        <v>448</v>
      </c>
      <c r="C6993" s="0" t="s">
        <v>6</v>
      </c>
      <c r="D6993" s="0" t="s">
        <v>449</v>
      </c>
      <c r="E6993" s="0" t="s">
        <v>357</v>
      </c>
      <c r="F6993" s="0" t="s">
        <v>454</v>
      </c>
      <c r="G6993" s="0" t="n">
        <v>86</v>
      </c>
      <c r="H6993" s="0" t="n">
        <v>475363</v>
      </c>
      <c r="I6993" s="0" t="s">
        <v>451</v>
      </c>
      <c r="J6993" s="0" t="n">
        <f aca="false">IF(I6993="GJ",1.0542,1)</f>
        <v>1</v>
      </c>
      <c r="K6993" s="0" t="str">
        <f aca="false">IF(I6993="GJ","MMBtu",I6993)</f>
        <v>MMBtu</v>
      </c>
      <c r="L6993" s="13" t="n">
        <f aca="false">H6993*J6993</f>
        <v>475363</v>
      </c>
    </row>
    <row r="6994" customFormat="false" ht="12.75" hidden="false" customHeight="false" outlineLevel="0" collapsed="false">
      <c r="A6994" s="0" t="s">
        <v>265</v>
      </c>
      <c r="B6994" s="0" t="s">
        <v>448</v>
      </c>
      <c r="C6994" s="0" t="s">
        <v>6</v>
      </c>
      <c r="D6994" s="0" t="s">
        <v>449</v>
      </c>
      <c r="E6994" s="0" t="s">
        <v>423</v>
      </c>
      <c r="F6994" s="0" t="s">
        <v>456</v>
      </c>
      <c r="G6994" s="0" t="n">
        <v>94</v>
      </c>
      <c r="H6994" s="0" t="n">
        <v>494668</v>
      </c>
      <c r="I6994" s="0" t="s">
        <v>451</v>
      </c>
      <c r="J6994" s="0" t="n">
        <f aca="false">IF(I6994="GJ",1.0542,1)</f>
        <v>1</v>
      </c>
      <c r="K6994" s="0" t="str">
        <f aca="false">IF(I6994="GJ","MMBtu",I6994)</f>
        <v>MMBtu</v>
      </c>
      <c r="L6994" s="13" t="n">
        <f aca="false">H6994*J6994</f>
        <v>494668</v>
      </c>
    </row>
    <row r="6995" customFormat="false" ht="12.75" hidden="false" customHeight="false" outlineLevel="0" collapsed="false">
      <c r="A6995" s="0" t="s">
        <v>265</v>
      </c>
      <c r="B6995" s="0" t="s">
        <v>448</v>
      </c>
      <c r="C6995" s="0" t="s">
        <v>6</v>
      </c>
      <c r="D6995" s="0" t="s">
        <v>449</v>
      </c>
      <c r="E6995" s="0" t="s">
        <v>357</v>
      </c>
      <c r="F6995" s="0" t="s">
        <v>456</v>
      </c>
      <c r="G6995" s="0" t="n">
        <v>84</v>
      </c>
      <c r="H6995" s="0" t="n">
        <v>668103</v>
      </c>
      <c r="I6995" s="0" t="s">
        <v>451</v>
      </c>
      <c r="J6995" s="0" t="n">
        <f aca="false">IF(I6995="GJ",1.0542,1)</f>
        <v>1</v>
      </c>
      <c r="K6995" s="0" t="str">
        <f aca="false">IF(I6995="GJ","MMBtu",I6995)</f>
        <v>MMBtu</v>
      </c>
      <c r="L6995" s="13" t="n">
        <f aca="false">H6995*J6995</f>
        <v>668103</v>
      </c>
    </row>
    <row r="6996" customFormat="false" ht="12.75" hidden="false" customHeight="false" outlineLevel="0" collapsed="false">
      <c r="A6996" s="0" t="s">
        <v>265</v>
      </c>
      <c r="B6996" s="0" t="s">
        <v>448</v>
      </c>
      <c r="C6996" s="0" t="s">
        <v>6</v>
      </c>
      <c r="D6996" s="0" t="s">
        <v>449</v>
      </c>
      <c r="E6996" s="0" t="s">
        <v>396</v>
      </c>
      <c r="F6996" s="0" t="s">
        <v>454</v>
      </c>
      <c r="G6996" s="0" t="n">
        <v>283</v>
      </c>
      <c r="H6996" s="0" t="n">
        <v>1738636</v>
      </c>
      <c r="I6996" s="0" t="s">
        <v>451</v>
      </c>
      <c r="J6996" s="0" t="n">
        <f aca="false">IF(I6996="GJ",1.0542,1)</f>
        <v>1</v>
      </c>
      <c r="K6996" s="0" t="str">
        <f aca="false">IF(I6996="GJ","MMBtu",I6996)</f>
        <v>MMBtu</v>
      </c>
      <c r="L6996" s="13" t="n">
        <f aca="false">H6996*J6996</f>
        <v>1738636</v>
      </c>
    </row>
    <row r="6997" customFormat="false" ht="12.75" hidden="false" customHeight="false" outlineLevel="0" collapsed="false">
      <c r="A6997" s="0" t="s">
        <v>265</v>
      </c>
      <c r="B6997" s="0" t="s">
        <v>448</v>
      </c>
      <c r="C6997" s="0" t="s">
        <v>6</v>
      </c>
      <c r="D6997" s="0" t="s">
        <v>449</v>
      </c>
      <c r="E6997" s="0" t="s">
        <v>396</v>
      </c>
      <c r="F6997" s="0" t="s">
        <v>456</v>
      </c>
      <c r="G6997" s="0" t="n">
        <v>371</v>
      </c>
      <c r="H6997" s="0" t="n">
        <v>2172053</v>
      </c>
      <c r="I6997" s="0" t="s">
        <v>451</v>
      </c>
      <c r="J6997" s="0" t="n">
        <f aca="false">IF(I6997="GJ",1.0542,1)</f>
        <v>1</v>
      </c>
      <c r="K6997" s="0" t="str">
        <f aca="false">IF(I6997="GJ","MMBtu",I6997)</f>
        <v>MMBtu</v>
      </c>
      <c r="L6997" s="13" t="n">
        <f aca="false">H6997*J6997</f>
        <v>2172053</v>
      </c>
    </row>
    <row r="6998" customFormat="false" ht="12.75" hidden="false" customHeight="false" outlineLevel="0" collapsed="false">
      <c r="A6998" s="0" t="s">
        <v>95</v>
      </c>
      <c r="B6998" s="0" t="s">
        <v>448</v>
      </c>
      <c r="C6998" s="0" t="s">
        <v>6</v>
      </c>
      <c r="D6998" s="0" t="s">
        <v>453</v>
      </c>
      <c r="E6998" s="0" t="s">
        <v>241</v>
      </c>
      <c r="F6998" s="0" t="s">
        <v>454</v>
      </c>
      <c r="G6998" s="0" t="n">
        <v>1</v>
      </c>
      <c r="H6998" s="0" t="n">
        <v>155000</v>
      </c>
      <c r="I6998" s="0" t="s">
        <v>451</v>
      </c>
      <c r="J6998" s="0" t="n">
        <f aca="false">IF(I6998="GJ",1.0542,1)</f>
        <v>1</v>
      </c>
      <c r="K6998" s="0" t="str">
        <f aca="false">IF(I6998="GJ","MMBtu",I6998)</f>
        <v>MMBtu</v>
      </c>
      <c r="L6998" s="13" t="n">
        <f aca="false">H6998*J6998</f>
        <v>155000</v>
      </c>
    </row>
    <row r="6999" customFormat="false" ht="12.75" hidden="false" customHeight="false" outlineLevel="0" collapsed="false">
      <c r="A6999" s="0" t="s">
        <v>95</v>
      </c>
      <c r="B6999" s="0" t="s">
        <v>448</v>
      </c>
      <c r="C6999" s="0" t="s">
        <v>6</v>
      </c>
      <c r="D6999" s="0" t="s">
        <v>449</v>
      </c>
      <c r="E6999" s="0" t="s">
        <v>241</v>
      </c>
      <c r="F6999" s="0" t="s">
        <v>456</v>
      </c>
      <c r="G6999" s="0" t="n">
        <v>35</v>
      </c>
      <c r="H6999" s="0" t="n">
        <v>181490</v>
      </c>
      <c r="I6999" s="0" t="s">
        <v>451</v>
      </c>
      <c r="J6999" s="0" t="n">
        <f aca="false">IF(I6999="GJ",1.0542,1)</f>
        <v>1</v>
      </c>
      <c r="K6999" s="0" t="str">
        <f aca="false">IF(I6999="GJ","MMBtu",I6999)</f>
        <v>MMBtu</v>
      </c>
      <c r="L6999" s="13" t="n">
        <f aca="false">H6999*J6999</f>
        <v>181490</v>
      </c>
    </row>
    <row r="7000" customFormat="false" ht="12.75" hidden="false" customHeight="false" outlineLevel="0" collapsed="false">
      <c r="A7000" s="0" t="s">
        <v>95</v>
      </c>
      <c r="B7000" s="0" t="s">
        <v>448</v>
      </c>
      <c r="C7000" s="0" t="s">
        <v>6</v>
      </c>
      <c r="D7000" s="0" t="s">
        <v>453</v>
      </c>
      <c r="E7000" s="0" t="s">
        <v>191</v>
      </c>
      <c r="F7000" s="0" t="s">
        <v>454</v>
      </c>
      <c r="G7000" s="0" t="n">
        <v>2</v>
      </c>
      <c r="H7000" s="0" t="n">
        <v>310000</v>
      </c>
      <c r="I7000" s="0" t="s">
        <v>451</v>
      </c>
      <c r="J7000" s="0" t="n">
        <f aca="false">IF(I7000="GJ",1.0542,1)</f>
        <v>1</v>
      </c>
      <c r="K7000" s="0" t="str">
        <f aca="false">IF(I7000="GJ","MMBtu",I7000)</f>
        <v>MMBtu</v>
      </c>
      <c r="L7000" s="13" t="n">
        <f aca="false">H7000*J7000</f>
        <v>310000</v>
      </c>
    </row>
    <row r="7001" customFormat="false" ht="12.75" hidden="false" customHeight="false" outlineLevel="0" collapsed="false">
      <c r="A7001" s="0" t="s">
        <v>95</v>
      </c>
      <c r="B7001" s="0" t="s">
        <v>448</v>
      </c>
      <c r="C7001" s="0" t="s">
        <v>6</v>
      </c>
      <c r="D7001" s="0" t="s">
        <v>453</v>
      </c>
      <c r="E7001" s="0" t="s">
        <v>20</v>
      </c>
      <c r="F7001" s="0" t="s">
        <v>456</v>
      </c>
      <c r="G7001" s="0" t="n">
        <v>7</v>
      </c>
      <c r="H7001" s="0" t="n">
        <v>450000</v>
      </c>
      <c r="I7001" s="0" t="s">
        <v>451</v>
      </c>
      <c r="J7001" s="0" t="n">
        <f aca="false">IF(I7001="GJ",1.0542,1)</f>
        <v>1</v>
      </c>
      <c r="K7001" s="0" t="str">
        <f aca="false">IF(I7001="GJ","MMBtu",I7001)</f>
        <v>MMBtu</v>
      </c>
      <c r="L7001" s="13" t="n">
        <f aca="false">H7001*J7001</f>
        <v>450000</v>
      </c>
    </row>
    <row r="7002" customFormat="false" ht="12.75" hidden="false" customHeight="false" outlineLevel="0" collapsed="false">
      <c r="A7002" s="0" t="s">
        <v>95</v>
      </c>
      <c r="B7002" s="0" t="s">
        <v>448</v>
      </c>
      <c r="C7002" s="0" t="s">
        <v>6</v>
      </c>
      <c r="D7002" s="0" t="s">
        <v>449</v>
      </c>
      <c r="E7002" s="0" t="s">
        <v>241</v>
      </c>
      <c r="F7002" s="0" t="s">
        <v>454</v>
      </c>
      <c r="G7002" s="0" t="n">
        <v>47</v>
      </c>
      <c r="H7002" s="0" t="n">
        <v>471595</v>
      </c>
      <c r="I7002" s="0" t="s">
        <v>451</v>
      </c>
      <c r="J7002" s="0" t="n">
        <f aca="false">IF(I7002="GJ",1.0542,1)</f>
        <v>1</v>
      </c>
      <c r="K7002" s="0" t="str">
        <f aca="false">IF(I7002="GJ","MMBtu",I7002)</f>
        <v>MMBtu</v>
      </c>
      <c r="L7002" s="13" t="n">
        <f aca="false">H7002*J7002</f>
        <v>471595</v>
      </c>
    </row>
    <row r="7003" customFormat="false" ht="12.75" hidden="false" customHeight="false" outlineLevel="0" collapsed="false">
      <c r="A7003" s="0" t="s">
        <v>95</v>
      </c>
      <c r="B7003" s="0" t="s">
        <v>448</v>
      </c>
      <c r="C7003" s="0" t="s">
        <v>6</v>
      </c>
      <c r="D7003" s="0" t="s">
        <v>449</v>
      </c>
      <c r="E7003" s="0" t="s">
        <v>191</v>
      </c>
      <c r="F7003" s="0" t="s">
        <v>456</v>
      </c>
      <c r="G7003" s="0" t="n">
        <v>97</v>
      </c>
      <c r="H7003" s="0" t="n">
        <v>667000</v>
      </c>
      <c r="I7003" s="0" t="s">
        <v>451</v>
      </c>
      <c r="J7003" s="0" t="n">
        <f aca="false">IF(I7003="GJ",1.0542,1)</f>
        <v>1</v>
      </c>
      <c r="K7003" s="0" t="str">
        <f aca="false">IF(I7003="GJ","MMBtu",I7003)</f>
        <v>MMBtu</v>
      </c>
      <c r="L7003" s="13" t="n">
        <f aca="false">H7003*J7003</f>
        <v>667000</v>
      </c>
    </row>
    <row r="7004" customFormat="false" ht="12.75" hidden="false" customHeight="false" outlineLevel="0" collapsed="false">
      <c r="A7004" s="0" t="s">
        <v>95</v>
      </c>
      <c r="B7004" s="0" t="s">
        <v>448</v>
      </c>
      <c r="C7004" s="0" t="s">
        <v>6</v>
      </c>
      <c r="D7004" s="0" t="s">
        <v>449</v>
      </c>
      <c r="E7004" s="0" t="s">
        <v>20</v>
      </c>
      <c r="F7004" s="0" t="s">
        <v>456</v>
      </c>
      <c r="G7004" s="0" t="n">
        <v>91</v>
      </c>
      <c r="H7004" s="0" t="n">
        <v>682000</v>
      </c>
      <c r="I7004" s="0" t="s">
        <v>451</v>
      </c>
      <c r="J7004" s="0" t="n">
        <f aca="false">IF(I7004="GJ",1.0542,1)</f>
        <v>1</v>
      </c>
      <c r="K7004" s="0" t="str">
        <f aca="false">IF(I7004="GJ","MMBtu",I7004)</f>
        <v>MMBtu</v>
      </c>
      <c r="L7004" s="13" t="n">
        <f aca="false">H7004*J7004</f>
        <v>682000</v>
      </c>
    </row>
    <row r="7005" customFormat="false" ht="12.75" hidden="false" customHeight="false" outlineLevel="0" collapsed="false">
      <c r="A7005" s="0" t="s">
        <v>95</v>
      </c>
      <c r="B7005" s="0" t="s">
        <v>448</v>
      </c>
      <c r="C7005" s="0" t="s">
        <v>6</v>
      </c>
      <c r="D7005" s="0" t="s">
        <v>453</v>
      </c>
      <c r="E7005" s="0" t="s">
        <v>191</v>
      </c>
      <c r="F7005" s="0" t="s">
        <v>456</v>
      </c>
      <c r="G7005" s="0" t="n">
        <v>6</v>
      </c>
      <c r="H7005" s="0" t="n">
        <v>785000</v>
      </c>
      <c r="I7005" s="0" t="s">
        <v>451</v>
      </c>
      <c r="J7005" s="0" t="n">
        <f aca="false">IF(I7005="GJ",1.0542,1)</f>
        <v>1</v>
      </c>
      <c r="K7005" s="0" t="str">
        <f aca="false">IF(I7005="GJ","MMBtu",I7005)</f>
        <v>MMBtu</v>
      </c>
      <c r="L7005" s="13" t="n">
        <f aca="false">H7005*J7005</f>
        <v>785000</v>
      </c>
    </row>
    <row r="7006" customFormat="false" ht="12.75" hidden="false" customHeight="false" outlineLevel="0" collapsed="false">
      <c r="A7006" s="0" t="s">
        <v>95</v>
      </c>
      <c r="B7006" s="0" t="s">
        <v>448</v>
      </c>
      <c r="C7006" s="0" t="s">
        <v>6</v>
      </c>
      <c r="D7006" s="0" t="s">
        <v>449</v>
      </c>
      <c r="E7006" s="0" t="s">
        <v>191</v>
      </c>
      <c r="F7006" s="0" t="s">
        <v>454</v>
      </c>
      <c r="G7006" s="0" t="n">
        <v>47</v>
      </c>
      <c r="H7006" s="0" t="n">
        <v>1114080</v>
      </c>
      <c r="I7006" s="0" t="s">
        <v>451</v>
      </c>
      <c r="J7006" s="0" t="n">
        <f aca="false">IF(I7006="GJ",1.0542,1)</f>
        <v>1</v>
      </c>
      <c r="K7006" s="0" t="str">
        <f aca="false">IF(I7006="GJ","MMBtu",I7006)</f>
        <v>MMBtu</v>
      </c>
      <c r="L7006" s="13" t="n">
        <f aca="false">H7006*J7006</f>
        <v>1114080</v>
      </c>
    </row>
    <row r="7007" customFormat="false" ht="12.75" hidden="false" customHeight="false" outlineLevel="0" collapsed="false">
      <c r="A7007" s="0" t="s">
        <v>95</v>
      </c>
      <c r="B7007" s="0" t="s">
        <v>448</v>
      </c>
      <c r="C7007" s="0" t="s">
        <v>6</v>
      </c>
      <c r="D7007" s="0" t="s">
        <v>449</v>
      </c>
      <c r="E7007" s="0" t="s">
        <v>20</v>
      </c>
      <c r="F7007" s="0" t="s">
        <v>454</v>
      </c>
      <c r="G7007" s="0" t="n">
        <v>96</v>
      </c>
      <c r="H7007" s="0" t="n">
        <v>2343617</v>
      </c>
      <c r="I7007" s="0" t="s">
        <v>451</v>
      </c>
      <c r="J7007" s="0" t="n">
        <f aca="false">IF(I7007="GJ",1.0542,1)</f>
        <v>1</v>
      </c>
      <c r="K7007" s="0" t="str">
        <f aca="false">IF(I7007="GJ","MMBtu",I7007)</f>
        <v>MMBtu</v>
      </c>
      <c r="L7007" s="13" t="n">
        <f aca="false">H7007*J7007</f>
        <v>2343617</v>
      </c>
    </row>
    <row r="7008" customFormat="false" ht="12.75" hidden="false" customHeight="false" outlineLevel="0" collapsed="false">
      <c r="A7008" s="0" t="s">
        <v>95</v>
      </c>
      <c r="B7008" s="0" t="s">
        <v>448</v>
      </c>
      <c r="C7008" s="0" t="s">
        <v>6</v>
      </c>
      <c r="D7008" s="0" t="s">
        <v>453</v>
      </c>
      <c r="E7008" s="0" t="s">
        <v>241</v>
      </c>
      <c r="F7008" s="0" t="s">
        <v>456</v>
      </c>
      <c r="G7008" s="0" t="n">
        <v>17</v>
      </c>
      <c r="H7008" s="0" t="n">
        <v>3040000</v>
      </c>
      <c r="I7008" s="0" t="s">
        <v>451</v>
      </c>
      <c r="J7008" s="0" t="n">
        <f aca="false">IF(I7008="GJ",1.0542,1)</f>
        <v>1</v>
      </c>
      <c r="K7008" s="0" t="str">
        <f aca="false">IF(I7008="GJ","MMBtu",I7008)</f>
        <v>MMBtu</v>
      </c>
      <c r="L7008" s="13" t="n">
        <f aca="false">H7008*J7008</f>
        <v>3040000</v>
      </c>
    </row>
    <row r="7009" customFormat="false" ht="12.75" hidden="false" customHeight="false" outlineLevel="0" collapsed="false">
      <c r="A7009" s="0" t="s">
        <v>138</v>
      </c>
      <c r="B7009" s="0" t="s">
        <v>448</v>
      </c>
      <c r="C7009" s="0" t="s">
        <v>6</v>
      </c>
      <c r="D7009" s="0" t="s">
        <v>449</v>
      </c>
      <c r="E7009" s="0" t="s">
        <v>357</v>
      </c>
      <c r="F7009" s="0" t="s">
        <v>452</v>
      </c>
      <c r="G7009" s="0" t="n">
        <v>1</v>
      </c>
      <c r="H7009" s="0" t="n">
        <v>10000</v>
      </c>
      <c r="I7009" s="0" t="s">
        <v>451</v>
      </c>
      <c r="J7009" s="0" t="n">
        <f aca="false">IF(I7009="GJ",1.0542,1)</f>
        <v>1</v>
      </c>
      <c r="K7009" s="0" t="str">
        <f aca="false">IF(I7009="GJ","MMBtu",I7009)</f>
        <v>MMBtu</v>
      </c>
      <c r="L7009" s="13" t="n">
        <f aca="false">H7009*J7009</f>
        <v>10000</v>
      </c>
    </row>
    <row r="7010" customFormat="false" ht="12.75" hidden="false" customHeight="false" outlineLevel="0" collapsed="false">
      <c r="A7010" s="0" t="s">
        <v>138</v>
      </c>
      <c r="B7010" s="0" t="s">
        <v>448</v>
      </c>
      <c r="C7010" s="0" t="s">
        <v>6</v>
      </c>
      <c r="D7010" s="0" t="s">
        <v>449</v>
      </c>
      <c r="E7010" s="0" t="s">
        <v>241</v>
      </c>
      <c r="F7010" s="0" t="s">
        <v>456</v>
      </c>
      <c r="G7010" s="0" t="n">
        <v>4</v>
      </c>
      <c r="H7010" s="0" t="n">
        <v>12000</v>
      </c>
      <c r="I7010" s="0" t="s">
        <v>451</v>
      </c>
      <c r="J7010" s="0" t="n">
        <f aca="false">IF(I7010="GJ",1.0542,1)</f>
        <v>1</v>
      </c>
      <c r="K7010" s="0" t="str">
        <f aca="false">IF(I7010="GJ","MMBtu",I7010)</f>
        <v>MMBtu</v>
      </c>
      <c r="L7010" s="13" t="n">
        <f aca="false">H7010*J7010</f>
        <v>12000</v>
      </c>
    </row>
    <row r="7011" customFormat="false" ht="12.75" hidden="false" customHeight="false" outlineLevel="0" collapsed="false">
      <c r="A7011" s="0" t="s">
        <v>138</v>
      </c>
      <c r="B7011" s="0" t="s">
        <v>448</v>
      </c>
      <c r="C7011" s="0" t="s">
        <v>6</v>
      </c>
      <c r="D7011" s="0" t="s">
        <v>449</v>
      </c>
      <c r="E7011" s="0" t="s">
        <v>396</v>
      </c>
      <c r="F7011" s="0" t="s">
        <v>452</v>
      </c>
      <c r="G7011" s="0" t="n">
        <v>4</v>
      </c>
      <c r="H7011" s="0" t="n">
        <v>29200</v>
      </c>
      <c r="I7011" s="0" t="s">
        <v>451</v>
      </c>
      <c r="J7011" s="0" t="n">
        <f aca="false">IF(I7011="GJ",1.0542,1)</f>
        <v>1</v>
      </c>
      <c r="K7011" s="0" t="str">
        <f aca="false">IF(I7011="GJ","MMBtu",I7011)</f>
        <v>MMBtu</v>
      </c>
      <c r="L7011" s="13" t="n">
        <f aca="false">H7011*J7011</f>
        <v>29200</v>
      </c>
    </row>
    <row r="7012" customFormat="false" ht="12.75" hidden="false" customHeight="false" outlineLevel="0" collapsed="false">
      <c r="A7012" s="0" t="s">
        <v>138</v>
      </c>
      <c r="B7012" s="0" t="s">
        <v>448</v>
      </c>
      <c r="C7012" s="0" t="s">
        <v>6</v>
      </c>
      <c r="D7012" s="0" t="s">
        <v>449</v>
      </c>
      <c r="E7012" s="0" t="s">
        <v>357</v>
      </c>
      <c r="F7012" s="0" t="s">
        <v>450</v>
      </c>
      <c r="G7012" s="0" t="n">
        <v>4</v>
      </c>
      <c r="H7012" s="0" t="n">
        <v>30000</v>
      </c>
      <c r="I7012" s="0" t="s">
        <v>451</v>
      </c>
      <c r="J7012" s="0" t="n">
        <f aca="false">IF(I7012="GJ",1.0542,1)</f>
        <v>1</v>
      </c>
      <c r="K7012" s="0" t="str">
        <f aca="false">IF(I7012="GJ","MMBtu",I7012)</f>
        <v>MMBtu</v>
      </c>
      <c r="L7012" s="13" t="n">
        <f aca="false">H7012*J7012</f>
        <v>30000</v>
      </c>
    </row>
    <row r="7013" customFormat="false" ht="12.75" hidden="false" customHeight="false" outlineLevel="0" collapsed="false">
      <c r="A7013" s="0" t="s">
        <v>138</v>
      </c>
      <c r="B7013" s="0" t="s">
        <v>448</v>
      </c>
      <c r="C7013" s="0" t="s">
        <v>6</v>
      </c>
      <c r="D7013" s="0" t="s">
        <v>453</v>
      </c>
      <c r="E7013" s="0" t="s">
        <v>329</v>
      </c>
      <c r="F7013" s="0" t="s">
        <v>456</v>
      </c>
      <c r="G7013" s="0" t="n">
        <v>1</v>
      </c>
      <c r="H7013" s="0" t="n">
        <v>46000</v>
      </c>
      <c r="I7013" s="0" t="s">
        <v>451</v>
      </c>
      <c r="J7013" s="0" t="n">
        <f aca="false">IF(I7013="GJ",1.0542,1)</f>
        <v>1</v>
      </c>
      <c r="K7013" s="0" t="str">
        <f aca="false">IF(I7013="GJ","MMBtu",I7013)</f>
        <v>MMBtu</v>
      </c>
      <c r="L7013" s="13" t="n">
        <f aca="false">H7013*J7013</f>
        <v>46000</v>
      </c>
    </row>
    <row r="7014" customFormat="false" ht="12.75" hidden="false" customHeight="false" outlineLevel="0" collapsed="false">
      <c r="A7014" s="0" t="s">
        <v>138</v>
      </c>
      <c r="B7014" s="0" t="s">
        <v>448</v>
      </c>
      <c r="C7014" s="0" t="s">
        <v>6</v>
      </c>
      <c r="D7014" s="0" t="s">
        <v>453</v>
      </c>
      <c r="E7014" s="0" t="s">
        <v>20</v>
      </c>
      <c r="F7014" s="0" t="s">
        <v>456</v>
      </c>
      <c r="G7014" s="0" t="n">
        <v>1</v>
      </c>
      <c r="H7014" s="0" t="n">
        <v>50000</v>
      </c>
      <c r="I7014" s="0" t="s">
        <v>451</v>
      </c>
      <c r="J7014" s="0" t="n">
        <f aca="false">IF(I7014="GJ",1.0542,1)</f>
        <v>1</v>
      </c>
      <c r="K7014" s="0" t="str">
        <f aca="false">IF(I7014="GJ","MMBtu",I7014)</f>
        <v>MMBtu</v>
      </c>
      <c r="L7014" s="13" t="n">
        <f aca="false">H7014*J7014</f>
        <v>50000</v>
      </c>
    </row>
    <row r="7015" customFormat="false" ht="12.75" hidden="false" customHeight="false" outlineLevel="0" collapsed="false">
      <c r="A7015" s="0" t="s">
        <v>138</v>
      </c>
      <c r="B7015" s="0" t="s">
        <v>448</v>
      </c>
      <c r="C7015" s="0" t="s">
        <v>6</v>
      </c>
      <c r="D7015" s="0" t="s">
        <v>449</v>
      </c>
      <c r="E7015" s="0" t="s">
        <v>329</v>
      </c>
      <c r="F7015" s="0" t="s">
        <v>450</v>
      </c>
      <c r="G7015" s="0" t="n">
        <v>6</v>
      </c>
      <c r="H7015" s="0" t="n">
        <v>54653</v>
      </c>
      <c r="I7015" s="0" t="s">
        <v>451</v>
      </c>
      <c r="J7015" s="0" t="n">
        <f aca="false">IF(I7015="GJ",1.0542,1)</f>
        <v>1</v>
      </c>
      <c r="K7015" s="0" t="str">
        <f aca="false">IF(I7015="GJ","MMBtu",I7015)</f>
        <v>MMBtu</v>
      </c>
      <c r="L7015" s="13" t="n">
        <f aca="false">H7015*J7015</f>
        <v>54653</v>
      </c>
    </row>
    <row r="7016" customFormat="false" ht="12.75" hidden="false" customHeight="false" outlineLevel="0" collapsed="false">
      <c r="A7016" s="0" t="s">
        <v>138</v>
      </c>
      <c r="B7016" s="0" t="s">
        <v>448</v>
      </c>
      <c r="C7016" s="0" t="s">
        <v>6</v>
      </c>
      <c r="D7016" s="0" t="s">
        <v>449</v>
      </c>
      <c r="E7016" s="0" t="s">
        <v>241</v>
      </c>
      <c r="F7016" s="0" t="s">
        <v>454</v>
      </c>
      <c r="G7016" s="0" t="n">
        <v>10</v>
      </c>
      <c r="H7016" s="0" t="n">
        <v>62950</v>
      </c>
      <c r="I7016" s="0" t="s">
        <v>451</v>
      </c>
      <c r="J7016" s="0" t="n">
        <f aca="false">IF(I7016="GJ",1.0542,1)</f>
        <v>1</v>
      </c>
      <c r="K7016" s="0" t="str">
        <f aca="false">IF(I7016="GJ","MMBtu",I7016)</f>
        <v>MMBtu</v>
      </c>
      <c r="L7016" s="13" t="n">
        <f aca="false">H7016*J7016</f>
        <v>62950</v>
      </c>
    </row>
    <row r="7017" customFormat="false" ht="12.75" hidden="false" customHeight="false" outlineLevel="0" collapsed="false">
      <c r="A7017" s="0" t="s">
        <v>138</v>
      </c>
      <c r="B7017" s="0" t="s">
        <v>448</v>
      </c>
      <c r="C7017" s="0" t="s">
        <v>6</v>
      </c>
      <c r="D7017" s="0" t="s">
        <v>449</v>
      </c>
      <c r="E7017" s="0" t="s">
        <v>329</v>
      </c>
      <c r="F7017" s="0" t="s">
        <v>454</v>
      </c>
      <c r="G7017" s="0" t="n">
        <v>18</v>
      </c>
      <c r="H7017" s="0" t="n">
        <v>63819</v>
      </c>
      <c r="I7017" s="0" t="s">
        <v>451</v>
      </c>
      <c r="J7017" s="0" t="n">
        <f aca="false">IF(I7017="GJ",1.0542,1)</f>
        <v>1</v>
      </c>
      <c r="K7017" s="0" t="str">
        <f aca="false">IF(I7017="GJ","MMBtu",I7017)</f>
        <v>MMBtu</v>
      </c>
      <c r="L7017" s="13" t="n">
        <f aca="false">H7017*J7017</f>
        <v>63819</v>
      </c>
    </row>
    <row r="7018" customFormat="false" ht="12.75" hidden="false" customHeight="false" outlineLevel="0" collapsed="false">
      <c r="A7018" s="0" t="s">
        <v>138</v>
      </c>
      <c r="B7018" s="0" t="s">
        <v>448</v>
      </c>
      <c r="C7018" s="0" t="s">
        <v>6</v>
      </c>
      <c r="D7018" s="0" t="s">
        <v>463</v>
      </c>
      <c r="E7018" s="0" t="s">
        <v>396</v>
      </c>
      <c r="F7018" s="0" t="s">
        <v>455</v>
      </c>
      <c r="G7018" s="0" t="n">
        <v>1</v>
      </c>
      <c r="H7018" s="0" t="n">
        <v>100000</v>
      </c>
      <c r="I7018" s="0" t="s">
        <v>451</v>
      </c>
      <c r="J7018" s="0" t="n">
        <f aca="false">IF(I7018="GJ",1.0542,1)</f>
        <v>1</v>
      </c>
      <c r="K7018" s="0" t="str">
        <f aca="false">IF(I7018="GJ","MMBtu",I7018)</f>
        <v>MMBtu</v>
      </c>
      <c r="L7018" s="13" t="n">
        <f aca="false">H7018*J7018</f>
        <v>100000</v>
      </c>
    </row>
    <row r="7019" customFormat="false" ht="12.75" hidden="false" customHeight="false" outlineLevel="0" collapsed="false">
      <c r="A7019" s="0" t="s">
        <v>138</v>
      </c>
      <c r="B7019" s="0" t="s">
        <v>448</v>
      </c>
      <c r="C7019" s="0" t="s">
        <v>6</v>
      </c>
      <c r="D7019" s="0" t="s">
        <v>453</v>
      </c>
      <c r="E7019" s="0" t="s">
        <v>191</v>
      </c>
      <c r="F7019" s="0" t="s">
        <v>456</v>
      </c>
      <c r="G7019" s="0" t="n">
        <v>4</v>
      </c>
      <c r="H7019" s="0" t="n">
        <v>132000</v>
      </c>
      <c r="I7019" s="0" t="s">
        <v>451</v>
      </c>
      <c r="J7019" s="0" t="n">
        <f aca="false">IF(I7019="GJ",1.0542,1)</f>
        <v>1</v>
      </c>
      <c r="K7019" s="0" t="str">
        <f aca="false">IF(I7019="GJ","MMBtu",I7019)</f>
        <v>MMBtu</v>
      </c>
      <c r="L7019" s="13" t="n">
        <f aca="false">H7019*J7019</f>
        <v>132000</v>
      </c>
    </row>
    <row r="7020" customFormat="false" ht="12.75" hidden="false" customHeight="false" outlineLevel="0" collapsed="false">
      <c r="A7020" s="0" t="s">
        <v>138</v>
      </c>
      <c r="B7020" s="0" t="s">
        <v>448</v>
      </c>
      <c r="C7020" s="0" t="s">
        <v>6</v>
      </c>
      <c r="D7020" s="0" t="s">
        <v>449</v>
      </c>
      <c r="E7020" s="0" t="s">
        <v>20</v>
      </c>
      <c r="F7020" s="0" t="s">
        <v>456</v>
      </c>
      <c r="G7020" s="0" t="n">
        <v>7</v>
      </c>
      <c r="H7020" s="0" t="n">
        <v>168000</v>
      </c>
      <c r="I7020" s="0" t="s">
        <v>451</v>
      </c>
      <c r="J7020" s="0" t="n">
        <f aca="false">IF(I7020="GJ",1.0542,1)</f>
        <v>1</v>
      </c>
      <c r="K7020" s="0" t="str">
        <f aca="false">IF(I7020="GJ","MMBtu",I7020)</f>
        <v>MMBtu</v>
      </c>
      <c r="L7020" s="13" t="n">
        <f aca="false">H7020*J7020</f>
        <v>168000</v>
      </c>
    </row>
    <row r="7021" customFormat="false" ht="12.75" hidden="false" customHeight="false" outlineLevel="0" collapsed="false">
      <c r="A7021" s="0" t="s">
        <v>138</v>
      </c>
      <c r="B7021" s="0" t="s">
        <v>448</v>
      </c>
      <c r="C7021" s="0" t="s">
        <v>6</v>
      </c>
      <c r="D7021" s="0" t="s">
        <v>449</v>
      </c>
      <c r="E7021" s="0" t="s">
        <v>191</v>
      </c>
      <c r="F7021" s="0" t="s">
        <v>456</v>
      </c>
      <c r="G7021" s="0" t="n">
        <v>34</v>
      </c>
      <c r="H7021" s="0" t="n">
        <v>180500</v>
      </c>
      <c r="I7021" s="0" t="s">
        <v>451</v>
      </c>
      <c r="J7021" s="0" t="n">
        <f aca="false">IF(I7021="GJ",1.0542,1)</f>
        <v>1</v>
      </c>
      <c r="K7021" s="0" t="str">
        <f aca="false">IF(I7021="GJ","MMBtu",I7021)</f>
        <v>MMBtu</v>
      </c>
      <c r="L7021" s="13" t="n">
        <f aca="false">H7021*J7021</f>
        <v>180500</v>
      </c>
    </row>
    <row r="7022" customFormat="false" ht="12.75" hidden="false" customHeight="false" outlineLevel="0" collapsed="false">
      <c r="A7022" s="0" t="s">
        <v>138</v>
      </c>
      <c r="B7022" s="0" t="s">
        <v>448</v>
      </c>
      <c r="C7022" s="0" t="s">
        <v>6</v>
      </c>
      <c r="D7022" s="0" t="s">
        <v>449</v>
      </c>
      <c r="E7022" s="0" t="s">
        <v>191</v>
      </c>
      <c r="F7022" s="0" t="s">
        <v>454</v>
      </c>
      <c r="G7022" s="0" t="n">
        <v>9</v>
      </c>
      <c r="H7022" s="0" t="n">
        <v>186240</v>
      </c>
      <c r="I7022" s="0" t="s">
        <v>451</v>
      </c>
      <c r="J7022" s="0" t="n">
        <f aca="false">IF(I7022="GJ",1.0542,1)</f>
        <v>1</v>
      </c>
      <c r="K7022" s="0" t="str">
        <f aca="false">IF(I7022="GJ","MMBtu",I7022)</f>
        <v>MMBtu</v>
      </c>
      <c r="L7022" s="13" t="n">
        <f aca="false">H7022*J7022</f>
        <v>186240</v>
      </c>
    </row>
    <row r="7023" customFormat="false" ht="12.75" hidden="false" customHeight="false" outlineLevel="0" collapsed="false">
      <c r="A7023" s="0" t="s">
        <v>138</v>
      </c>
      <c r="B7023" s="0" t="s">
        <v>448</v>
      </c>
      <c r="C7023" s="0" t="s">
        <v>6</v>
      </c>
      <c r="D7023" s="0" t="s">
        <v>449</v>
      </c>
      <c r="E7023" s="0" t="s">
        <v>301</v>
      </c>
      <c r="F7023" s="0" t="s">
        <v>454</v>
      </c>
      <c r="G7023" s="0" t="n">
        <v>32</v>
      </c>
      <c r="H7023" s="0" t="n">
        <v>204556</v>
      </c>
      <c r="I7023" s="0" t="s">
        <v>451</v>
      </c>
      <c r="J7023" s="0" t="n">
        <f aca="false">IF(I7023="GJ",1.0542,1)</f>
        <v>1</v>
      </c>
      <c r="K7023" s="0" t="str">
        <f aca="false">IF(I7023="GJ","MMBtu",I7023)</f>
        <v>MMBtu</v>
      </c>
      <c r="L7023" s="13" t="n">
        <f aca="false">H7023*J7023</f>
        <v>204556</v>
      </c>
    </row>
    <row r="7024" customFormat="false" ht="12.75" hidden="false" customHeight="false" outlineLevel="0" collapsed="false">
      <c r="A7024" s="0" t="s">
        <v>138</v>
      </c>
      <c r="B7024" s="0" t="s">
        <v>448</v>
      </c>
      <c r="C7024" s="0" t="s">
        <v>6</v>
      </c>
      <c r="D7024" s="0" t="s">
        <v>453</v>
      </c>
      <c r="E7024" s="0" t="s">
        <v>423</v>
      </c>
      <c r="F7024" s="0" t="s">
        <v>456</v>
      </c>
      <c r="G7024" s="0" t="n">
        <v>2</v>
      </c>
      <c r="H7024" s="0" t="n">
        <v>285000</v>
      </c>
      <c r="I7024" s="0" t="s">
        <v>451</v>
      </c>
      <c r="J7024" s="0" t="n">
        <f aca="false">IF(I7024="GJ",1.0542,1)</f>
        <v>1</v>
      </c>
      <c r="K7024" s="0" t="str">
        <f aca="false">IF(I7024="GJ","MMBtu",I7024)</f>
        <v>MMBtu</v>
      </c>
      <c r="L7024" s="13" t="n">
        <f aca="false">H7024*J7024</f>
        <v>285000</v>
      </c>
    </row>
    <row r="7025" customFormat="false" ht="12.75" hidden="false" customHeight="false" outlineLevel="0" collapsed="false">
      <c r="A7025" s="0" t="s">
        <v>138</v>
      </c>
      <c r="B7025" s="0" t="s">
        <v>448</v>
      </c>
      <c r="C7025" s="0" t="s">
        <v>6</v>
      </c>
      <c r="D7025" s="0" t="s">
        <v>449</v>
      </c>
      <c r="E7025" s="0" t="s">
        <v>301</v>
      </c>
      <c r="F7025" s="0" t="s">
        <v>456</v>
      </c>
      <c r="G7025" s="0" t="n">
        <v>52</v>
      </c>
      <c r="H7025" s="0" t="n">
        <v>337998</v>
      </c>
      <c r="I7025" s="0" t="s">
        <v>451</v>
      </c>
      <c r="J7025" s="0" t="n">
        <f aca="false">IF(I7025="GJ",1.0542,1)</f>
        <v>1</v>
      </c>
      <c r="K7025" s="0" t="str">
        <f aca="false">IF(I7025="GJ","MMBtu",I7025)</f>
        <v>MMBtu</v>
      </c>
      <c r="L7025" s="13" t="n">
        <f aca="false">H7025*J7025</f>
        <v>337998</v>
      </c>
    </row>
    <row r="7026" customFormat="false" ht="12.75" hidden="false" customHeight="false" outlineLevel="0" collapsed="false">
      <c r="A7026" s="0" t="s">
        <v>138</v>
      </c>
      <c r="B7026" s="0" t="s">
        <v>448</v>
      </c>
      <c r="C7026" s="0" t="s">
        <v>6</v>
      </c>
      <c r="D7026" s="0" t="s">
        <v>449</v>
      </c>
      <c r="E7026" s="0" t="s">
        <v>357</v>
      </c>
      <c r="F7026" s="0" t="s">
        <v>454</v>
      </c>
      <c r="G7026" s="0" t="n">
        <v>41</v>
      </c>
      <c r="H7026" s="0" t="n">
        <v>340624</v>
      </c>
      <c r="I7026" s="0" t="s">
        <v>451</v>
      </c>
      <c r="J7026" s="0" t="n">
        <f aca="false">IF(I7026="GJ",1.0542,1)</f>
        <v>1</v>
      </c>
      <c r="K7026" s="0" t="str">
        <f aca="false">IF(I7026="GJ","MMBtu",I7026)</f>
        <v>MMBtu</v>
      </c>
      <c r="L7026" s="13" t="n">
        <f aca="false">H7026*J7026</f>
        <v>340624</v>
      </c>
    </row>
    <row r="7027" customFormat="false" ht="12.75" hidden="false" customHeight="false" outlineLevel="0" collapsed="false">
      <c r="A7027" s="0" t="s">
        <v>138</v>
      </c>
      <c r="B7027" s="0" t="s">
        <v>448</v>
      </c>
      <c r="C7027" s="0" t="s">
        <v>6</v>
      </c>
      <c r="D7027" s="0" t="s">
        <v>453</v>
      </c>
      <c r="E7027" s="0" t="s">
        <v>423</v>
      </c>
      <c r="F7027" s="0" t="s">
        <v>454</v>
      </c>
      <c r="G7027" s="0" t="n">
        <v>2</v>
      </c>
      <c r="H7027" s="0" t="n">
        <v>450000</v>
      </c>
      <c r="I7027" s="0" t="s">
        <v>451</v>
      </c>
      <c r="J7027" s="0" t="n">
        <f aca="false">IF(I7027="GJ",1.0542,1)</f>
        <v>1</v>
      </c>
      <c r="K7027" s="0" t="str">
        <f aca="false">IF(I7027="GJ","MMBtu",I7027)</f>
        <v>MMBtu</v>
      </c>
      <c r="L7027" s="13" t="n">
        <f aca="false">H7027*J7027</f>
        <v>450000</v>
      </c>
    </row>
    <row r="7028" customFormat="false" ht="12.75" hidden="false" customHeight="false" outlineLevel="0" collapsed="false">
      <c r="A7028" s="0" t="s">
        <v>138</v>
      </c>
      <c r="B7028" s="0" t="s">
        <v>448</v>
      </c>
      <c r="C7028" s="0" t="s">
        <v>6</v>
      </c>
      <c r="D7028" s="0" t="s">
        <v>453</v>
      </c>
      <c r="E7028" s="0" t="s">
        <v>396</v>
      </c>
      <c r="F7028" s="0" t="s">
        <v>454</v>
      </c>
      <c r="G7028" s="0" t="n">
        <v>1</v>
      </c>
      <c r="H7028" s="0" t="n">
        <v>465000</v>
      </c>
      <c r="I7028" s="0" t="s">
        <v>451</v>
      </c>
      <c r="J7028" s="0" t="n">
        <f aca="false">IF(I7028="GJ",1.0542,1)</f>
        <v>1</v>
      </c>
      <c r="K7028" s="0" t="str">
        <f aca="false">IF(I7028="GJ","MMBtu",I7028)</f>
        <v>MMBtu</v>
      </c>
      <c r="L7028" s="13" t="n">
        <f aca="false">H7028*J7028</f>
        <v>465000</v>
      </c>
    </row>
    <row r="7029" customFormat="false" ht="12.75" hidden="false" customHeight="false" outlineLevel="0" collapsed="false">
      <c r="A7029" s="0" t="s">
        <v>138</v>
      </c>
      <c r="B7029" s="0" t="s">
        <v>448</v>
      </c>
      <c r="C7029" s="0" t="s">
        <v>6</v>
      </c>
      <c r="D7029" s="0" t="s">
        <v>453</v>
      </c>
      <c r="E7029" s="0" t="s">
        <v>396</v>
      </c>
      <c r="F7029" s="0" t="s">
        <v>456</v>
      </c>
      <c r="G7029" s="0" t="n">
        <v>3</v>
      </c>
      <c r="H7029" s="0" t="n">
        <v>480000</v>
      </c>
      <c r="I7029" s="0" t="s">
        <v>451</v>
      </c>
      <c r="J7029" s="0" t="n">
        <f aca="false">IF(I7029="GJ",1.0542,1)</f>
        <v>1</v>
      </c>
      <c r="K7029" s="0" t="str">
        <f aca="false">IF(I7029="GJ","MMBtu",I7029)</f>
        <v>MMBtu</v>
      </c>
      <c r="L7029" s="13" t="n">
        <f aca="false">H7029*J7029</f>
        <v>480000</v>
      </c>
    </row>
    <row r="7030" customFormat="false" ht="12.75" hidden="false" customHeight="false" outlineLevel="0" collapsed="false">
      <c r="A7030" s="0" t="s">
        <v>138</v>
      </c>
      <c r="B7030" s="0" t="s">
        <v>448</v>
      </c>
      <c r="C7030" s="0" t="s">
        <v>6</v>
      </c>
      <c r="D7030" s="0" t="s">
        <v>453</v>
      </c>
      <c r="E7030" s="0" t="s">
        <v>329</v>
      </c>
      <c r="F7030" s="0" t="s">
        <v>452</v>
      </c>
      <c r="G7030" s="0" t="n">
        <v>9</v>
      </c>
      <c r="H7030" s="0" t="n">
        <v>565000</v>
      </c>
      <c r="I7030" s="0" t="s">
        <v>451</v>
      </c>
      <c r="J7030" s="0" t="n">
        <f aca="false">IF(I7030="GJ",1.0542,1)</f>
        <v>1</v>
      </c>
      <c r="K7030" s="0" t="str">
        <f aca="false">IF(I7030="GJ","MMBtu",I7030)</f>
        <v>MMBtu</v>
      </c>
      <c r="L7030" s="13" t="n">
        <f aca="false">H7030*J7030</f>
        <v>565000</v>
      </c>
    </row>
    <row r="7031" customFormat="false" ht="12.75" hidden="false" customHeight="false" outlineLevel="0" collapsed="false">
      <c r="A7031" s="0" t="s">
        <v>138</v>
      </c>
      <c r="B7031" s="0" t="s">
        <v>448</v>
      </c>
      <c r="C7031" s="0" t="s">
        <v>6</v>
      </c>
      <c r="D7031" s="0" t="s">
        <v>453</v>
      </c>
      <c r="E7031" s="0" t="s">
        <v>301</v>
      </c>
      <c r="F7031" s="0" t="s">
        <v>456</v>
      </c>
      <c r="G7031" s="0" t="n">
        <v>2</v>
      </c>
      <c r="H7031" s="0" t="n">
        <v>590000</v>
      </c>
      <c r="I7031" s="0" t="s">
        <v>451</v>
      </c>
      <c r="J7031" s="0" t="n">
        <f aca="false">IF(I7031="GJ",1.0542,1)</f>
        <v>1</v>
      </c>
      <c r="K7031" s="0" t="str">
        <f aca="false">IF(I7031="GJ","MMBtu",I7031)</f>
        <v>MMBtu</v>
      </c>
      <c r="L7031" s="13" t="n">
        <f aca="false">H7031*J7031</f>
        <v>590000</v>
      </c>
    </row>
    <row r="7032" customFormat="false" ht="12.75" hidden="false" customHeight="false" outlineLevel="0" collapsed="false">
      <c r="A7032" s="0" t="s">
        <v>138</v>
      </c>
      <c r="B7032" s="0" t="s">
        <v>448</v>
      </c>
      <c r="C7032" s="0" t="s">
        <v>6</v>
      </c>
      <c r="D7032" s="0" t="s">
        <v>453</v>
      </c>
      <c r="E7032" s="0" t="s">
        <v>357</v>
      </c>
      <c r="F7032" s="0" t="s">
        <v>455</v>
      </c>
      <c r="G7032" s="0" t="n">
        <v>2</v>
      </c>
      <c r="H7032" s="0" t="n">
        <v>620000</v>
      </c>
      <c r="I7032" s="0" t="s">
        <v>451</v>
      </c>
      <c r="J7032" s="0" t="n">
        <f aca="false">IF(I7032="GJ",1.0542,1)</f>
        <v>1</v>
      </c>
      <c r="K7032" s="0" t="str">
        <f aca="false">IF(I7032="GJ","MMBtu",I7032)</f>
        <v>MMBtu</v>
      </c>
      <c r="L7032" s="13" t="n">
        <f aca="false">H7032*J7032</f>
        <v>620000</v>
      </c>
    </row>
    <row r="7033" customFormat="false" ht="12.75" hidden="false" customHeight="false" outlineLevel="0" collapsed="false">
      <c r="A7033" s="0" t="s">
        <v>138</v>
      </c>
      <c r="B7033" s="0" t="s">
        <v>448</v>
      </c>
      <c r="C7033" s="0" t="s">
        <v>6</v>
      </c>
      <c r="D7033" s="0" t="s">
        <v>449</v>
      </c>
      <c r="E7033" s="0" t="s">
        <v>396</v>
      </c>
      <c r="F7033" s="0" t="s">
        <v>454</v>
      </c>
      <c r="G7033" s="0" t="n">
        <v>76</v>
      </c>
      <c r="H7033" s="0" t="n">
        <v>736802</v>
      </c>
      <c r="I7033" s="0" t="s">
        <v>451</v>
      </c>
      <c r="J7033" s="0" t="n">
        <f aca="false">IF(I7033="GJ",1.0542,1)</f>
        <v>1</v>
      </c>
      <c r="K7033" s="0" t="str">
        <f aca="false">IF(I7033="GJ","MMBtu",I7033)</f>
        <v>MMBtu</v>
      </c>
      <c r="L7033" s="13" t="n">
        <f aca="false">H7033*J7033</f>
        <v>736802</v>
      </c>
    </row>
    <row r="7034" customFormat="false" ht="12.75" hidden="false" customHeight="false" outlineLevel="0" collapsed="false">
      <c r="A7034" s="0" t="s">
        <v>138</v>
      </c>
      <c r="B7034" s="0" t="s">
        <v>448</v>
      </c>
      <c r="C7034" s="0" t="s">
        <v>6</v>
      </c>
      <c r="D7034" s="0" t="s">
        <v>449</v>
      </c>
      <c r="E7034" s="0" t="s">
        <v>329</v>
      </c>
      <c r="F7034" s="0" t="s">
        <v>456</v>
      </c>
      <c r="G7034" s="0" t="n">
        <v>112</v>
      </c>
      <c r="H7034" s="0" t="n">
        <v>1290886</v>
      </c>
      <c r="I7034" s="0" t="s">
        <v>451</v>
      </c>
      <c r="J7034" s="0" t="n">
        <f aca="false">IF(I7034="GJ",1.0542,1)</f>
        <v>1</v>
      </c>
      <c r="K7034" s="0" t="str">
        <f aca="false">IF(I7034="GJ","MMBtu",I7034)</f>
        <v>MMBtu</v>
      </c>
      <c r="L7034" s="13" t="n">
        <f aca="false">H7034*J7034</f>
        <v>1290886</v>
      </c>
    </row>
    <row r="7035" customFormat="false" ht="12.75" hidden="false" customHeight="false" outlineLevel="0" collapsed="false">
      <c r="A7035" s="0" t="s">
        <v>138</v>
      </c>
      <c r="B7035" s="0" t="s">
        <v>448</v>
      </c>
      <c r="C7035" s="0" t="s">
        <v>6</v>
      </c>
      <c r="D7035" s="0" t="s">
        <v>449</v>
      </c>
      <c r="E7035" s="0" t="s">
        <v>423</v>
      </c>
      <c r="F7035" s="0" t="s">
        <v>456</v>
      </c>
      <c r="G7035" s="0" t="n">
        <v>163</v>
      </c>
      <c r="H7035" s="0" t="n">
        <v>2093720</v>
      </c>
      <c r="I7035" s="0" t="s">
        <v>451</v>
      </c>
      <c r="J7035" s="0" t="n">
        <f aca="false">IF(I7035="GJ",1.0542,1)</f>
        <v>1</v>
      </c>
      <c r="K7035" s="0" t="str">
        <f aca="false">IF(I7035="GJ","MMBtu",I7035)</f>
        <v>MMBtu</v>
      </c>
      <c r="L7035" s="13" t="n">
        <f aca="false">H7035*J7035</f>
        <v>2093720</v>
      </c>
    </row>
    <row r="7036" customFormat="false" ht="12.75" hidden="false" customHeight="false" outlineLevel="0" collapsed="false">
      <c r="A7036" s="0" t="s">
        <v>138</v>
      </c>
      <c r="B7036" s="0" t="s">
        <v>448</v>
      </c>
      <c r="C7036" s="0" t="s">
        <v>6</v>
      </c>
      <c r="D7036" s="0" t="s">
        <v>449</v>
      </c>
      <c r="E7036" s="0" t="s">
        <v>357</v>
      </c>
      <c r="F7036" s="0" t="s">
        <v>456</v>
      </c>
      <c r="G7036" s="0" t="n">
        <v>160</v>
      </c>
      <c r="H7036" s="0" t="n">
        <v>4009829</v>
      </c>
      <c r="I7036" s="0" t="s">
        <v>451</v>
      </c>
      <c r="J7036" s="0" t="n">
        <f aca="false">IF(I7036="GJ",1.0542,1)</f>
        <v>1</v>
      </c>
      <c r="K7036" s="0" t="str">
        <f aca="false">IF(I7036="GJ","MMBtu",I7036)</f>
        <v>MMBtu</v>
      </c>
      <c r="L7036" s="13" t="n">
        <f aca="false">H7036*J7036</f>
        <v>4009829</v>
      </c>
    </row>
    <row r="7037" customFormat="false" ht="12.75" hidden="false" customHeight="false" outlineLevel="0" collapsed="false">
      <c r="A7037" s="0" t="s">
        <v>138</v>
      </c>
      <c r="B7037" s="0" t="s">
        <v>448</v>
      </c>
      <c r="C7037" s="0" t="s">
        <v>6</v>
      </c>
      <c r="D7037" s="0" t="s">
        <v>453</v>
      </c>
      <c r="E7037" s="0" t="s">
        <v>301</v>
      </c>
      <c r="F7037" s="0" t="s">
        <v>452</v>
      </c>
      <c r="G7037" s="0" t="n">
        <v>28</v>
      </c>
      <c r="H7037" s="0" t="n">
        <v>5840000</v>
      </c>
      <c r="I7037" s="0" t="s">
        <v>451</v>
      </c>
      <c r="J7037" s="0" t="n">
        <f aca="false">IF(I7037="GJ",1.0542,1)</f>
        <v>1</v>
      </c>
      <c r="K7037" s="0" t="str">
        <f aca="false">IF(I7037="GJ","MMBtu",I7037)</f>
        <v>MMBtu</v>
      </c>
      <c r="L7037" s="13" t="n">
        <f aca="false">H7037*J7037</f>
        <v>5840000</v>
      </c>
    </row>
    <row r="7038" customFormat="false" ht="12.75" hidden="false" customHeight="false" outlineLevel="0" collapsed="false">
      <c r="A7038" s="0" t="s">
        <v>138</v>
      </c>
      <c r="B7038" s="0" t="s">
        <v>448</v>
      </c>
      <c r="C7038" s="0" t="s">
        <v>6</v>
      </c>
      <c r="D7038" s="0" t="s">
        <v>449</v>
      </c>
      <c r="E7038" s="0" t="s">
        <v>396</v>
      </c>
      <c r="F7038" s="0" t="s">
        <v>456</v>
      </c>
      <c r="G7038" s="0" t="n">
        <v>329</v>
      </c>
      <c r="H7038" s="0" t="n">
        <v>6405319</v>
      </c>
      <c r="I7038" s="0" t="s">
        <v>451</v>
      </c>
      <c r="J7038" s="0" t="n">
        <f aca="false">IF(I7038="GJ",1.0542,1)</f>
        <v>1</v>
      </c>
      <c r="K7038" s="0" t="str">
        <f aca="false">IF(I7038="GJ","MMBtu",I7038)</f>
        <v>MMBtu</v>
      </c>
      <c r="L7038" s="13" t="n">
        <f aca="false">H7038*J7038</f>
        <v>6405319</v>
      </c>
    </row>
    <row r="7039" customFormat="false" ht="12.75" hidden="false" customHeight="false" outlineLevel="0" collapsed="false">
      <c r="A7039" s="0" t="s">
        <v>138</v>
      </c>
      <c r="B7039" s="0" t="s">
        <v>448</v>
      </c>
      <c r="C7039" s="0" t="s">
        <v>6</v>
      </c>
      <c r="D7039" s="0" t="s">
        <v>453</v>
      </c>
      <c r="E7039" s="0" t="s">
        <v>396</v>
      </c>
      <c r="F7039" s="0" t="s">
        <v>455</v>
      </c>
      <c r="G7039" s="0" t="n">
        <v>42</v>
      </c>
      <c r="H7039" s="0" t="n">
        <v>11415000</v>
      </c>
      <c r="I7039" s="0" t="s">
        <v>451</v>
      </c>
      <c r="J7039" s="0" t="n">
        <f aca="false">IF(I7039="GJ",1.0542,1)</f>
        <v>1</v>
      </c>
      <c r="K7039" s="0" t="str">
        <f aca="false">IF(I7039="GJ","MMBtu",I7039)</f>
        <v>MMBtu</v>
      </c>
      <c r="L7039" s="13" t="n">
        <f aca="false">H7039*J7039</f>
        <v>11415000</v>
      </c>
    </row>
    <row r="7040" customFormat="false" ht="12.75" hidden="false" customHeight="false" outlineLevel="0" collapsed="false">
      <c r="A7040" s="0" t="s">
        <v>138</v>
      </c>
      <c r="B7040" s="0" t="s">
        <v>448</v>
      </c>
      <c r="C7040" s="0" t="s">
        <v>6</v>
      </c>
      <c r="D7040" s="0" t="s">
        <v>453</v>
      </c>
      <c r="E7040" s="0" t="s">
        <v>423</v>
      </c>
      <c r="F7040" s="0" t="s">
        <v>455</v>
      </c>
      <c r="G7040" s="0" t="n">
        <v>55</v>
      </c>
      <c r="H7040" s="0" t="n">
        <v>12242000</v>
      </c>
      <c r="I7040" s="0" t="s">
        <v>451</v>
      </c>
      <c r="J7040" s="0" t="n">
        <f aca="false">IF(I7040="GJ",1.0542,1)</f>
        <v>1</v>
      </c>
      <c r="K7040" s="0" t="str">
        <f aca="false">IF(I7040="GJ","MMBtu",I7040)</f>
        <v>MMBtu</v>
      </c>
      <c r="L7040" s="13" t="n">
        <f aca="false">H7040*J7040</f>
        <v>12242000</v>
      </c>
    </row>
    <row r="7041" customFormat="false" ht="12.75" hidden="false" customHeight="false" outlineLevel="0" collapsed="false">
      <c r="A7041" s="0" t="s">
        <v>32</v>
      </c>
      <c r="B7041" s="0" t="s">
        <v>457</v>
      </c>
      <c r="C7041" s="0" t="s">
        <v>6</v>
      </c>
      <c r="D7041" s="0" t="s">
        <v>453</v>
      </c>
      <c r="E7041" s="0" t="s">
        <v>301</v>
      </c>
      <c r="F7041" s="0" t="s">
        <v>458</v>
      </c>
      <c r="G7041" s="0" t="n">
        <v>4</v>
      </c>
      <c r="H7041" s="0" t="n">
        <v>1970000</v>
      </c>
      <c r="I7041" s="0" t="s">
        <v>451</v>
      </c>
      <c r="J7041" s="0" t="n">
        <f aca="false">IF(I7041="GJ",1.0542,1)</f>
        <v>1</v>
      </c>
      <c r="K7041" s="0" t="str">
        <f aca="false">IF(I7041="GJ","MMBtu",I7041)</f>
        <v>MMBtu</v>
      </c>
      <c r="L7041" s="13" t="n">
        <f aca="false">H7041*J7041</f>
        <v>1970000</v>
      </c>
    </row>
    <row r="7042" customFormat="false" ht="12.75" hidden="false" customHeight="false" outlineLevel="0" collapsed="false">
      <c r="A7042" s="0" t="s">
        <v>32</v>
      </c>
      <c r="B7042" s="0" t="s">
        <v>457</v>
      </c>
      <c r="C7042" s="0" t="s">
        <v>6</v>
      </c>
      <c r="D7042" s="0" t="s">
        <v>453</v>
      </c>
      <c r="E7042" s="0" t="s">
        <v>329</v>
      </c>
      <c r="F7042" s="0" t="s">
        <v>458</v>
      </c>
      <c r="G7042" s="0" t="n">
        <v>2</v>
      </c>
      <c r="H7042" s="0" t="n">
        <v>2140000</v>
      </c>
      <c r="I7042" s="0" t="s">
        <v>451</v>
      </c>
      <c r="J7042" s="0" t="n">
        <f aca="false">IF(I7042="GJ",1.0542,1)</f>
        <v>1</v>
      </c>
      <c r="K7042" s="0" t="str">
        <f aca="false">IF(I7042="GJ","MMBtu",I7042)</f>
        <v>MMBtu</v>
      </c>
      <c r="L7042" s="13" t="n">
        <f aca="false">H7042*J7042</f>
        <v>2140000</v>
      </c>
    </row>
    <row r="7043" customFormat="false" ht="12.75" hidden="false" customHeight="false" outlineLevel="0" collapsed="false">
      <c r="A7043" s="0" t="s">
        <v>32</v>
      </c>
      <c r="B7043" s="0" t="s">
        <v>457</v>
      </c>
      <c r="C7043" s="0" t="s">
        <v>6</v>
      </c>
      <c r="D7043" s="0" t="s">
        <v>453</v>
      </c>
      <c r="E7043" s="0" t="s">
        <v>241</v>
      </c>
      <c r="F7043" s="0" t="s">
        <v>458</v>
      </c>
      <c r="G7043" s="0" t="n">
        <v>7</v>
      </c>
      <c r="H7043" s="0" t="n">
        <v>5620000</v>
      </c>
      <c r="I7043" s="0" t="s">
        <v>451</v>
      </c>
      <c r="J7043" s="0" t="n">
        <f aca="false">IF(I7043="GJ",1.0542,1)</f>
        <v>1</v>
      </c>
      <c r="K7043" s="0" t="str">
        <f aca="false">IF(I7043="GJ","MMBtu",I7043)</f>
        <v>MMBtu</v>
      </c>
      <c r="L7043" s="13" t="n">
        <f aca="false">H7043*J7043</f>
        <v>5620000</v>
      </c>
    </row>
    <row r="7044" customFormat="false" ht="12.75" hidden="false" customHeight="false" outlineLevel="0" collapsed="false">
      <c r="A7044" s="0" t="s">
        <v>32</v>
      </c>
      <c r="B7044" s="0" t="s">
        <v>448</v>
      </c>
      <c r="C7044" s="0" t="s">
        <v>6</v>
      </c>
      <c r="D7044" s="0" t="s">
        <v>449</v>
      </c>
      <c r="E7044" s="0" t="s">
        <v>20</v>
      </c>
      <c r="F7044" s="0" t="s">
        <v>450</v>
      </c>
      <c r="G7044" s="0" t="n">
        <v>9</v>
      </c>
      <c r="H7044" s="0" t="n">
        <v>55000</v>
      </c>
      <c r="I7044" s="0" t="s">
        <v>451</v>
      </c>
      <c r="J7044" s="0" t="n">
        <f aca="false">IF(I7044="GJ",1.0542,1)</f>
        <v>1</v>
      </c>
      <c r="K7044" s="0" t="str">
        <f aca="false">IF(I7044="GJ","MMBtu",I7044)</f>
        <v>MMBtu</v>
      </c>
      <c r="L7044" s="13" t="n">
        <f aca="false">H7044*J7044</f>
        <v>55000</v>
      </c>
    </row>
    <row r="7045" customFormat="false" ht="12.75" hidden="false" customHeight="false" outlineLevel="0" collapsed="false">
      <c r="A7045" s="0" t="s">
        <v>32</v>
      </c>
      <c r="B7045" s="0" t="s">
        <v>448</v>
      </c>
      <c r="C7045" s="0" t="s">
        <v>6</v>
      </c>
      <c r="D7045" s="0" t="s">
        <v>449</v>
      </c>
      <c r="E7045" s="0" t="s">
        <v>20</v>
      </c>
      <c r="F7045" s="0" t="s">
        <v>456</v>
      </c>
      <c r="G7045" s="0" t="n">
        <v>8</v>
      </c>
      <c r="H7045" s="0" t="n">
        <v>65000</v>
      </c>
      <c r="I7045" s="0" t="s">
        <v>451</v>
      </c>
      <c r="J7045" s="0" t="n">
        <f aca="false">IF(I7045="GJ",1.0542,1)</f>
        <v>1</v>
      </c>
      <c r="K7045" s="0" t="str">
        <f aca="false">IF(I7045="GJ","MMBtu",I7045)</f>
        <v>MMBtu</v>
      </c>
      <c r="L7045" s="13" t="n">
        <f aca="false">H7045*J7045</f>
        <v>65000</v>
      </c>
    </row>
    <row r="7046" customFormat="false" ht="12.75" hidden="false" customHeight="false" outlineLevel="0" collapsed="false">
      <c r="A7046" s="0" t="s">
        <v>32</v>
      </c>
      <c r="B7046" s="0" t="s">
        <v>448</v>
      </c>
      <c r="C7046" s="0" t="s">
        <v>6</v>
      </c>
      <c r="D7046" s="0" t="s">
        <v>449</v>
      </c>
      <c r="E7046" s="0" t="s">
        <v>241</v>
      </c>
      <c r="F7046" s="0" t="s">
        <v>450</v>
      </c>
      <c r="G7046" s="0" t="n">
        <v>34</v>
      </c>
      <c r="H7046" s="0" t="n">
        <v>225000</v>
      </c>
      <c r="I7046" s="0" t="s">
        <v>451</v>
      </c>
      <c r="J7046" s="0" t="n">
        <f aca="false">IF(I7046="GJ",1.0542,1)</f>
        <v>1</v>
      </c>
      <c r="K7046" s="0" t="str">
        <f aca="false">IF(I7046="GJ","MMBtu",I7046)</f>
        <v>MMBtu</v>
      </c>
      <c r="L7046" s="13" t="n">
        <f aca="false">H7046*J7046</f>
        <v>225000</v>
      </c>
    </row>
    <row r="7047" customFormat="false" ht="12.75" hidden="false" customHeight="false" outlineLevel="0" collapsed="false">
      <c r="A7047" s="0" t="s">
        <v>32</v>
      </c>
      <c r="B7047" s="0" t="s">
        <v>448</v>
      </c>
      <c r="C7047" s="0" t="s">
        <v>6</v>
      </c>
      <c r="D7047" s="0" t="s">
        <v>449</v>
      </c>
      <c r="E7047" s="0" t="s">
        <v>191</v>
      </c>
      <c r="F7047" s="0" t="s">
        <v>450</v>
      </c>
      <c r="G7047" s="0" t="n">
        <v>63</v>
      </c>
      <c r="H7047" s="0" t="n">
        <v>460000</v>
      </c>
      <c r="I7047" s="0" t="s">
        <v>451</v>
      </c>
      <c r="J7047" s="0" t="n">
        <f aca="false">IF(I7047="GJ",1.0542,1)</f>
        <v>1</v>
      </c>
      <c r="K7047" s="0" t="str">
        <f aca="false">IF(I7047="GJ","MMBtu",I7047)</f>
        <v>MMBtu</v>
      </c>
      <c r="L7047" s="13" t="n">
        <f aca="false">H7047*J7047</f>
        <v>460000</v>
      </c>
    </row>
    <row r="7048" customFormat="false" ht="12.75" hidden="false" customHeight="false" outlineLevel="0" collapsed="false">
      <c r="A7048" s="0" t="s">
        <v>32</v>
      </c>
      <c r="B7048" s="0" t="s">
        <v>448</v>
      </c>
      <c r="C7048" s="0" t="s">
        <v>6</v>
      </c>
      <c r="D7048" s="0" t="s">
        <v>449</v>
      </c>
      <c r="E7048" s="0" t="s">
        <v>301</v>
      </c>
      <c r="F7048" s="0" t="s">
        <v>450</v>
      </c>
      <c r="G7048" s="0" t="n">
        <v>120</v>
      </c>
      <c r="H7048" s="0" t="n">
        <v>981000</v>
      </c>
      <c r="I7048" s="0" t="s">
        <v>451</v>
      </c>
      <c r="J7048" s="0" t="n">
        <f aca="false">IF(I7048="GJ",1.0542,1)</f>
        <v>1</v>
      </c>
      <c r="K7048" s="0" t="str">
        <f aca="false">IF(I7048="GJ","MMBtu",I7048)</f>
        <v>MMBtu</v>
      </c>
      <c r="L7048" s="13" t="n">
        <f aca="false">H7048*J7048</f>
        <v>981000</v>
      </c>
    </row>
    <row r="7049" customFormat="false" ht="12.75" hidden="false" customHeight="false" outlineLevel="0" collapsed="false">
      <c r="A7049" s="0" t="s">
        <v>32</v>
      </c>
      <c r="B7049" s="0" t="s">
        <v>448</v>
      </c>
      <c r="C7049" s="0" t="s">
        <v>6</v>
      </c>
      <c r="D7049" s="0" t="s">
        <v>449</v>
      </c>
      <c r="E7049" s="0" t="s">
        <v>396</v>
      </c>
      <c r="F7049" s="0" t="s">
        <v>450</v>
      </c>
      <c r="G7049" s="0" t="n">
        <v>172</v>
      </c>
      <c r="H7049" s="0" t="n">
        <v>1040750</v>
      </c>
      <c r="I7049" s="0" t="s">
        <v>451</v>
      </c>
      <c r="J7049" s="0" t="n">
        <f aca="false">IF(I7049="GJ",1.0542,1)</f>
        <v>1</v>
      </c>
      <c r="K7049" s="0" t="str">
        <f aca="false">IF(I7049="GJ","MMBtu",I7049)</f>
        <v>MMBtu</v>
      </c>
      <c r="L7049" s="13" t="n">
        <f aca="false">H7049*J7049</f>
        <v>1040750</v>
      </c>
    </row>
    <row r="7050" customFormat="false" ht="12.75" hidden="false" customHeight="false" outlineLevel="0" collapsed="false">
      <c r="A7050" s="0" t="s">
        <v>32</v>
      </c>
      <c r="B7050" s="0" t="s">
        <v>448</v>
      </c>
      <c r="C7050" s="0" t="s">
        <v>6</v>
      </c>
      <c r="D7050" s="0" t="s">
        <v>449</v>
      </c>
      <c r="E7050" s="0" t="s">
        <v>329</v>
      </c>
      <c r="F7050" s="0" t="s">
        <v>450</v>
      </c>
      <c r="G7050" s="0" t="n">
        <v>135</v>
      </c>
      <c r="H7050" s="0" t="n">
        <v>1058264</v>
      </c>
      <c r="I7050" s="0" t="s">
        <v>451</v>
      </c>
      <c r="J7050" s="0" t="n">
        <f aca="false">IF(I7050="GJ",1.0542,1)</f>
        <v>1</v>
      </c>
      <c r="K7050" s="0" t="str">
        <f aca="false">IF(I7050="GJ","MMBtu",I7050)</f>
        <v>MMBtu</v>
      </c>
      <c r="L7050" s="13" t="n">
        <f aca="false">H7050*J7050</f>
        <v>1058264</v>
      </c>
    </row>
    <row r="7051" customFormat="false" ht="12.75" hidden="false" customHeight="false" outlineLevel="0" collapsed="false">
      <c r="A7051" s="0" t="s">
        <v>32</v>
      </c>
      <c r="B7051" s="0" t="s">
        <v>448</v>
      </c>
      <c r="C7051" s="0" t="s">
        <v>6</v>
      </c>
      <c r="D7051" s="0" t="s">
        <v>449</v>
      </c>
      <c r="E7051" s="0" t="s">
        <v>423</v>
      </c>
      <c r="F7051" s="0" t="s">
        <v>450</v>
      </c>
      <c r="G7051" s="0" t="n">
        <v>102</v>
      </c>
      <c r="H7051" s="0" t="n">
        <v>1165000</v>
      </c>
      <c r="I7051" s="0" t="s">
        <v>451</v>
      </c>
      <c r="J7051" s="0" t="n">
        <f aca="false">IF(I7051="GJ",1.0542,1)</f>
        <v>1</v>
      </c>
      <c r="K7051" s="0" t="str">
        <f aca="false">IF(I7051="GJ","MMBtu",I7051)</f>
        <v>MMBtu</v>
      </c>
      <c r="L7051" s="13" t="n">
        <f aca="false">H7051*J7051</f>
        <v>1165000</v>
      </c>
    </row>
    <row r="7052" customFormat="false" ht="12.75" hidden="false" customHeight="false" outlineLevel="0" collapsed="false">
      <c r="A7052" s="0" t="s">
        <v>32</v>
      </c>
      <c r="B7052" s="0" t="s">
        <v>448</v>
      </c>
      <c r="C7052" s="0" t="s">
        <v>6</v>
      </c>
      <c r="D7052" s="0" t="s">
        <v>453</v>
      </c>
      <c r="E7052" s="0" t="s">
        <v>20</v>
      </c>
      <c r="F7052" s="0" t="s">
        <v>452</v>
      </c>
      <c r="G7052" s="0" t="n">
        <v>11</v>
      </c>
      <c r="H7052" s="0" t="n">
        <v>1925000</v>
      </c>
      <c r="I7052" s="0" t="s">
        <v>451</v>
      </c>
      <c r="J7052" s="0" t="n">
        <f aca="false">IF(I7052="GJ",1.0542,1)</f>
        <v>1</v>
      </c>
      <c r="K7052" s="0" t="str">
        <f aca="false">IF(I7052="GJ","MMBtu",I7052)</f>
        <v>MMBtu</v>
      </c>
      <c r="L7052" s="13" t="n">
        <f aca="false">H7052*J7052</f>
        <v>1925000</v>
      </c>
    </row>
    <row r="7053" customFormat="false" ht="12.75" hidden="false" customHeight="false" outlineLevel="0" collapsed="false">
      <c r="A7053" s="0" t="s">
        <v>32</v>
      </c>
      <c r="B7053" s="0" t="s">
        <v>448</v>
      </c>
      <c r="C7053" s="0" t="s">
        <v>6</v>
      </c>
      <c r="D7053" s="0" t="s">
        <v>449</v>
      </c>
      <c r="E7053" s="0" t="s">
        <v>357</v>
      </c>
      <c r="F7053" s="0" t="s">
        <v>456</v>
      </c>
      <c r="G7053" s="0" t="n">
        <v>82</v>
      </c>
      <c r="H7053" s="0" t="n">
        <v>2059700</v>
      </c>
      <c r="I7053" s="0" t="s">
        <v>451</v>
      </c>
      <c r="J7053" s="0" t="n">
        <f aca="false">IF(I7053="GJ",1.0542,1)</f>
        <v>1</v>
      </c>
      <c r="K7053" s="0" t="str">
        <f aca="false">IF(I7053="GJ","MMBtu",I7053)</f>
        <v>MMBtu</v>
      </c>
      <c r="L7053" s="13" t="n">
        <f aca="false">H7053*J7053</f>
        <v>2059700</v>
      </c>
    </row>
    <row r="7054" customFormat="false" ht="12.75" hidden="false" customHeight="false" outlineLevel="0" collapsed="false">
      <c r="A7054" s="0" t="s">
        <v>32</v>
      </c>
      <c r="B7054" s="0" t="s">
        <v>448</v>
      </c>
      <c r="C7054" s="0" t="s">
        <v>6</v>
      </c>
      <c r="D7054" s="0" t="s">
        <v>449</v>
      </c>
      <c r="E7054" s="0" t="s">
        <v>329</v>
      </c>
      <c r="F7054" s="0" t="s">
        <v>456</v>
      </c>
      <c r="G7054" s="0" t="n">
        <v>297</v>
      </c>
      <c r="H7054" s="0" t="n">
        <v>2209595</v>
      </c>
      <c r="I7054" s="0" t="s">
        <v>451</v>
      </c>
      <c r="J7054" s="0" t="n">
        <f aca="false">IF(I7054="GJ",1.0542,1)</f>
        <v>1</v>
      </c>
      <c r="K7054" s="0" t="str">
        <f aca="false">IF(I7054="GJ","MMBtu",I7054)</f>
        <v>MMBtu</v>
      </c>
      <c r="L7054" s="13" t="n">
        <f aca="false">H7054*J7054</f>
        <v>2209595</v>
      </c>
    </row>
    <row r="7055" customFormat="false" ht="12.75" hidden="false" customHeight="false" outlineLevel="0" collapsed="false">
      <c r="A7055" s="0" t="s">
        <v>32</v>
      </c>
      <c r="B7055" s="0" t="s">
        <v>448</v>
      </c>
      <c r="C7055" s="0" t="s">
        <v>6</v>
      </c>
      <c r="D7055" s="0" t="s">
        <v>453</v>
      </c>
      <c r="E7055" s="0" t="s">
        <v>301</v>
      </c>
      <c r="F7055" s="0" t="s">
        <v>454</v>
      </c>
      <c r="G7055" s="0" t="n">
        <v>11</v>
      </c>
      <c r="H7055" s="0" t="n">
        <v>2300000</v>
      </c>
      <c r="I7055" s="0" t="s">
        <v>451</v>
      </c>
      <c r="J7055" s="0" t="n">
        <f aca="false">IF(I7055="GJ",1.0542,1)</f>
        <v>1</v>
      </c>
      <c r="K7055" s="0" t="str">
        <f aca="false">IF(I7055="GJ","MMBtu",I7055)</f>
        <v>MMBtu</v>
      </c>
      <c r="L7055" s="13" t="n">
        <f aca="false">H7055*J7055</f>
        <v>2300000</v>
      </c>
    </row>
    <row r="7056" customFormat="false" ht="12.75" hidden="false" customHeight="false" outlineLevel="0" collapsed="false">
      <c r="A7056" s="0" t="s">
        <v>32</v>
      </c>
      <c r="B7056" s="0" t="s">
        <v>448</v>
      </c>
      <c r="C7056" s="0" t="s">
        <v>6</v>
      </c>
      <c r="D7056" s="0" t="s">
        <v>449</v>
      </c>
      <c r="E7056" s="0" t="s">
        <v>191</v>
      </c>
      <c r="F7056" s="0" t="s">
        <v>456</v>
      </c>
      <c r="G7056" s="0" t="n">
        <v>172</v>
      </c>
      <c r="H7056" s="0" t="n">
        <v>2592000</v>
      </c>
      <c r="I7056" s="0" t="s">
        <v>451</v>
      </c>
      <c r="J7056" s="0" t="n">
        <f aca="false">IF(I7056="GJ",1.0542,1)</f>
        <v>1</v>
      </c>
      <c r="K7056" s="0" t="str">
        <f aca="false">IF(I7056="GJ","MMBtu",I7056)</f>
        <v>MMBtu</v>
      </c>
      <c r="L7056" s="13" t="n">
        <f aca="false">H7056*J7056</f>
        <v>2592000</v>
      </c>
    </row>
    <row r="7057" customFormat="false" ht="12.75" hidden="false" customHeight="false" outlineLevel="0" collapsed="false">
      <c r="A7057" s="0" t="s">
        <v>32</v>
      </c>
      <c r="B7057" s="0" t="s">
        <v>448</v>
      </c>
      <c r="C7057" s="0" t="s">
        <v>6</v>
      </c>
      <c r="D7057" s="0" t="s">
        <v>449</v>
      </c>
      <c r="E7057" s="0" t="s">
        <v>241</v>
      </c>
      <c r="F7057" s="0" t="s">
        <v>456</v>
      </c>
      <c r="G7057" s="0" t="n">
        <v>221</v>
      </c>
      <c r="H7057" s="0" t="n">
        <v>2870000</v>
      </c>
      <c r="I7057" s="0" t="s">
        <v>451</v>
      </c>
      <c r="J7057" s="0" t="n">
        <f aca="false">IF(I7057="GJ",1.0542,1)</f>
        <v>1</v>
      </c>
      <c r="K7057" s="0" t="str">
        <f aca="false">IF(I7057="GJ","MMBtu",I7057)</f>
        <v>MMBtu</v>
      </c>
      <c r="L7057" s="13" t="n">
        <f aca="false">H7057*J7057</f>
        <v>2870000</v>
      </c>
    </row>
    <row r="7058" customFormat="false" ht="12.75" hidden="false" customHeight="false" outlineLevel="0" collapsed="false">
      <c r="A7058" s="0" t="s">
        <v>32</v>
      </c>
      <c r="B7058" s="0" t="s">
        <v>448</v>
      </c>
      <c r="C7058" s="0" t="s">
        <v>6</v>
      </c>
      <c r="D7058" s="0" t="s">
        <v>449</v>
      </c>
      <c r="E7058" s="0" t="s">
        <v>357</v>
      </c>
      <c r="F7058" s="0" t="s">
        <v>450</v>
      </c>
      <c r="G7058" s="0" t="n">
        <v>206</v>
      </c>
      <c r="H7058" s="0" t="n">
        <v>3374000</v>
      </c>
      <c r="I7058" s="0" t="s">
        <v>451</v>
      </c>
      <c r="J7058" s="0" t="n">
        <f aca="false">IF(I7058="GJ",1.0542,1)</f>
        <v>1</v>
      </c>
      <c r="K7058" s="0" t="str">
        <f aca="false">IF(I7058="GJ","MMBtu",I7058)</f>
        <v>MMBtu</v>
      </c>
      <c r="L7058" s="13" t="n">
        <f aca="false">H7058*J7058</f>
        <v>3374000</v>
      </c>
    </row>
    <row r="7059" customFormat="false" ht="12.75" hidden="false" customHeight="false" outlineLevel="0" collapsed="false">
      <c r="A7059" s="0" t="s">
        <v>32</v>
      </c>
      <c r="B7059" s="0" t="s">
        <v>448</v>
      </c>
      <c r="C7059" s="0" t="s">
        <v>6</v>
      </c>
      <c r="D7059" s="0" t="s">
        <v>449</v>
      </c>
      <c r="E7059" s="0" t="s">
        <v>423</v>
      </c>
      <c r="F7059" s="0" t="s">
        <v>456</v>
      </c>
      <c r="G7059" s="0" t="n">
        <v>36</v>
      </c>
      <c r="H7059" s="0" t="n">
        <v>3415000</v>
      </c>
      <c r="I7059" s="0" t="s">
        <v>451</v>
      </c>
      <c r="J7059" s="0" t="n">
        <f aca="false">IF(I7059="GJ",1.0542,1)</f>
        <v>1</v>
      </c>
      <c r="K7059" s="0" t="str">
        <f aca="false">IF(I7059="GJ","MMBtu",I7059)</f>
        <v>MMBtu</v>
      </c>
      <c r="L7059" s="13" t="n">
        <f aca="false">H7059*J7059</f>
        <v>3415000</v>
      </c>
    </row>
    <row r="7060" customFormat="false" ht="12.75" hidden="false" customHeight="false" outlineLevel="0" collapsed="false">
      <c r="A7060" s="0" t="s">
        <v>32</v>
      </c>
      <c r="B7060" s="0" t="s">
        <v>448</v>
      </c>
      <c r="C7060" s="0" t="s">
        <v>6</v>
      </c>
      <c r="D7060" s="0" t="s">
        <v>453</v>
      </c>
      <c r="E7060" s="0" t="s">
        <v>329</v>
      </c>
      <c r="F7060" s="0" t="s">
        <v>454</v>
      </c>
      <c r="G7060" s="0" t="n">
        <v>10</v>
      </c>
      <c r="H7060" s="0" t="n">
        <v>3565000</v>
      </c>
      <c r="I7060" s="0" t="s">
        <v>451</v>
      </c>
      <c r="J7060" s="0" t="n">
        <f aca="false">IF(I7060="GJ",1.0542,1)</f>
        <v>1</v>
      </c>
      <c r="K7060" s="0" t="str">
        <f aca="false">IF(I7060="GJ","MMBtu",I7060)</f>
        <v>MMBtu</v>
      </c>
      <c r="L7060" s="13" t="n">
        <f aca="false">H7060*J7060</f>
        <v>3565000</v>
      </c>
    </row>
    <row r="7061" customFormat="false" ht="12.75" hidden="false" customHeight="false" outlineLevel="0" collapsed="false">
      <c r="A7061" s="0" t="s">
        <v>32</v>
      </c>
      <c r="B7061" s="0" t="s">
        <v>448</v>
      </c>
      <c r="C7061" s="0" t="s">
        <v>6</v>
      </c>
      <c r="D7061" s="0" t="s">
        <v>453</v>
      </c>
      <c r="E7061" s="0" t="s">
        <v>423</v>
      </c>
      <c r="F7061" s="0" t="s">
        <v>452</v>
      </c>
      <c r="G7061" s="0" t="n">
        <v>15</v>
      </c>
      <c r="H7061" s="0" t="n">
        <v>4110000</v>
      </c>
      <c r="I7061" s="0" t="s">
        <v>451</v>
      </c>
      <c r="J7061" s="0" t="n">
        <f aca="false">IF(I7061="GJ",1.0542,1)</f>
        <v>1</v>
      </c>
      <c r="K7061" s="0" t="str">
        <f aca="false">IF(I7061="GJ","MMBtu",I7061)</f>
        <v>MMBtu</v>
      </c>
      <c r="L7061" s="13" t="n">
        <f aca="false">H7061*J7061</f>
        <v>4110000</v>
      </c>
    </row>
    <row r="7062" customFormat="false" ht="12.75" hidden="false" customHeight="false" outlineLevel="0" collapsed="false">
      <c r="A7062" s="0" t="s">
        <v>32</v>
      </c>
      <c r="B7062" s="0" t="s">
        <v>448</v>
      </c>
      <c r="C7062" s="0" t="s">
        <v>6</v>
      </c>
      <c r="D7062" s="0" t="s">
        <v>449</v>
      </c>
      <c r="E7062" s="0" t="s">
        <v>301</v>
      </c>
      <c r="F7062" s="0" t="s">
        <v>456</v>
      </c>
      <c r="G7062" s="0" t="n">
        <v>222</v>
      </c>
      <c r="H7062" s="0" t="n">
        <v>4693610</v>
      </c>
      <c r="I7062" s="0" t="s">
        <v>451</v>
      </c>
      <c r="J7062" s="0" t="n">
        <f aca="false">IF(I7062="GJ",1.0542,1)</f>
        <v>1</v>
      </c>
      <c r="K7062" s="0" t="str">
        <f aca="false">IF(I7062="GJ","MMBtu",I7062)</f>
        <v>MMBtu</v>
      </c>
      <c r="L7062" s="13" t="n">
        <f aca="false">H7062*J7062</f>
        <v>4693610</v>
      </c>
    </row>
    <row r="7063" customFormat="false" ht="12.75" hidden="false" customHeight="false" outlineLevel="0" collapsed="false">
      <c r="A7063" s="0" t="s">
        <v>32</v>
      </c>
      <c r="B7063" s="0" t="s">
        <v>448</v>
      </c>
      <c r="C7063" s="0" t="s">
        <v>6</v>
      </c>
      <c r="D7063" s="0" t="s">
        <v>453</v>
      </c>
      <c r="E7063" s="0" t="s">
        <v>357</v>
      </c>
      <c r="F7063" s="0" t="s">
        <v>454</v>
      </c>
      <c r="G7063" s="0" t="n">
        <v>13</v>
      </c>
      <c r="H7063" s="0" t="n">
        <v>5410000</v>
      </c>
      <c r="I7063" s="0" t="s">
        <v>451</v>
      </c>
      <c r="J7063" s="0" t="n">
        <f aca="false">IF(I7063="GJ",1.0542,1)</f>
        <v>1</v>
      </c>
      <c r="K7063" s="0" t="str">
        <f aca="false">IF(I7063="GJ","MMBtu",I7063)</f>
        <v>MMBtu</v>
      </c>
      <c r="L7063" s="13" t="n">
        <f aca="false">H7063*J7063</f>
        <v>5410000</v>
      </c>
    </row>
    <row r="7064" customFormat="false" ht="12.75" hidden="false" customHeight="false" outlineLevel="0" collapsed="false">
      <c r="A7064" s="0" t="s">
        <v>32</v>
      </c>
      <c r="B7064" s="0" t="s">
        <v>448</v>
      </c>
      <c r="C7064" s="0" t="s">
        <v>6</v>
      </c>
      <c r="D7064" s="0" t="s">
        <v>453</v>
      </c>
      <c r="E7064" s="0" t="s">
        <v>423</v>
      </c>
      <c r="F7064" s="0" t="s">
        <v>450</v>
      </c>
      <c r="G7064" s="0" t="n">
        <v>26</v>
      </c>
      <c r="H7064" s="0" t="n">
        <v>5860000</v>
      </c>
      <c r="I7064" s="0" t="s">
        <v>451</v>
      </c>
      <c r="J7064" s="0" t="n">
        <f aca="false">IF(I7064="GJ",1.0542,1)</f>
        <v>1</v>
      </c>
      <c r="K7064" s="0" t="str">
        <f aca="false">IF(I7064="GJ","MMBtu",I7064)</f>
        <v>MMBtu</v>
      </c>
      <c r="L7064" s="13" t="n">
        <f aca="false">H7064*J7064</f>
        <v>5860000</v>
      </c>
    </row>
    <row r="7065" customFormat="false" ht="12.75" hidden="false" customHeight="false" outlineLevel="0" collapsed="false">
      <c r="A7065" s="0" t="s">
        <v>32</v>
      </c>
      <c r="B7065" s="0" t="s">
        <v>448</v>
      </c>
      <c r="C7065" s="0" t="s">
        <v>6</v>
      </c>
      <c r="D7065" s="0" t="s">
        <v>449</v>
      </c>
      <c r="E7065" s="0" t="s">
        <v>396</v>
      </c>
      <c r="F7065" s="0" t="s">
        <v>456</v>
      </c>
      <c r="G7065" s="0" t="n">
        <v>311</v>
      </c>
      <c r="H7065" s="0" t="n">
        <v>6292540</v>
      </c>
      <c r="I7065" s="0" t="s">
        <v>451</v>
      </c>
      <c r="J7065" s="0" t="n">
        <f aca="false">IF(I7065="GJ",1.0542,1)</f>
        <v>1</v>
      </c>
      <c r="K7065" s="0" t="str">
        <f aca="false">IF(I7065="GJ","MMBtu",I7065)</f>
        <v>MMBtu</v>
      </c>
      <c r="L7065" s="13" t="n">
        <f aca="false">H7065*J7065</f>
        <v>6292540</v>
      </c>
    </row>
    <row r="7066" customFormat="false" ht="12.75" hidden="false" customHeight="false" outlineLevel="0" collapsed="false">
      <c r="A7066" s="0" t="s">
        <v>32</v>
      </c>
      <c r="B7066" s="0" t="s">
        <v>448</v>
      </c>
      <c r="C7066" s="0" t="s">
        <v>6</v>
      </c>
      <c r="D7066" s="0" t="s">
        <v>453</v>
      </c>
      <c r="E7066" s="0" t="s">
        <v>20</v>
      </c>
      <c r="F7066" s="0" t="s">
        <v>450</v>
      </c>
      <c r="G7066" s="0" t="n">
        <v>21</v>
      </c>
      <c r="H7066" s="0" t="n">
        <v>6800000</v>
      </c>
      <c r="I7066" s="0" t="s">
        <v>451</v>
      </c>
      <c r="J7066" s="0" t="n">
        <f aca="false">IF(I7066="GJ",1.0542,1)</f>
        <v>1</v>
      </c>
      <c r="K7066" s="0" t="str">
        <f aca="false">IF(I7066="GJ","MMBtu",I7066)</f>
        <v>MMBtu</v>
      </c>
      <c r="L7066" s="13" t="n">
        <f aca="false">H7066*J7066</f>
        <v>6800000</v>
      </c>
    </row>
    <row r="7067" customFormat="false" ht="12.75" hidden="false" customHeight="false" outlineLevel="0" collapsed="false">
      <c r="A7067" s="0" t="s">
        <v>32</v>
      </c>
      <c r="B7067" s="0" t="s">
        <v>448</v>
      </c>
      <c r="C7067" s="0" t="s">
        <v>6</v>
      </c>
      <c r="D7067" s="0" t="s">
        <v>453</v>
      </c>
      <c r="E7067" s="0" t="s">
        <v>191</v>
      </c>
      <c r="F7067" s="0" t="s">
        <v>452</v>
      </c>
      <c r="G7067" s="0" t="n">
        <v>38</v>
      </c>
      <c r="H7067" s="0" t="n">
        <v>8315000</v>
      </c>
      <c r="I7067" s="0" t="s">
        <v>451</v>
      </c>
      <c r="J7067" s="0" t="n">
        <f aca="false">IF(I7067="GJ",1.0542,1)</f>
        <v>1</v>
      </c>
      <c r="K7067" s="0" t="str">
        <f aca="false">IF(I7067="GJ","MMBtu",I7067)</f>
        <v>MMBtu</v>
      </c>
      <c r="L7067" s="13" t="n">
        <f aca="false">H7067*J7067</f>
        <v>8315000</v>
      </c>
    </row>
    <row r="7068" customFormat="false" ht="12.75" hidden="false" customHeight="false" outlineLevel="0" collapsed="false">
      <c r="A7068" s="0" t="s">
        <v>32</v>
      </c>
      <c r="B7068" s="0" t="s">
        <v>448</v>
      </c>
      <c r="C7068" s="0" t="s">
        <v>6</v>
      </c>
      <c r="D7068" s="0" t="s">
        <v>453</v>
      </c>
      <c r="E7068" s="0" t="s">
        <v>20</v>
      </c>
      <c r="F7068" s="0" t="s">
        <v>456</v>
      </c>
      <c r="G7068" s="0" t="n">
        <v>52</v>
      </c>
      <c r="H7068" s="0" t="n">
        <v>10700000</v>
      </c>
      <c r="I7068" s="0" t="s">
        <v>451</v>
      </c>
      <c r="J7068" s="0" t="n">
        <f aca="false">IF(I7068="GJ",1.0542,1)</f>
        <v>1</v>
      </c>
      <c r="K7068" s="0" t="str">
        <f aca="false">IF(I7068="GJ","MMBtu",I7068)</f>
        <v>MMBtu</v>
      </c>
      <c r="L7068" s="13" t="n">
        <f aca="false">H7068*J7068</f>
        <v>10700000</v>
      </c>
    </row>
    <row r="7069" customFormat="false" ht="12.75" hidden="false" customHeight="false" outlineLevel="0" collapsed="false">
      <c r="A7069" s="0" t="s">
        <v>32</v>
      </c>
      <c r="B7069" s="0" t="s">
        <v>448</v>
      </c>
      <c r="C7069" s="0" t="s">
        <v>6</v>
      </c>
      <c r="D7069" s="0" t="s">
        <v>453</v>
      </c>
      <c r="E7069" s="0" t="s">
        <v>423</v>
      </c>
      <c r="F7069" s="0" t="s">
        <v>454</v>
      </c>
      <c r="G7069" s="0" t="n">
        <v>30</v>
      </c>
      <c r="H7069" s="0" t="n">
        <v>11027500</v>
      </c>
      <c r="I7069" s="0" t="s">
        <v>451</v>
      </c>
      <c r="J7069" s="0" t="n">
        <f aca="false">IF(I7069="GJ",1.0542,1)</f>
        <v>1</v>
      </c>
      <c r="K7069" s="0" t="str">
        <f aca="false">IF(I7069="GJ","MMBtu",I7069)</f>
        <v>MMBtu</v>
      </c>
      <c r="L7069" s="13" t="n">
        <f aca="false">H7069*J7069</f>
        <v>11027500</v>
      </c>
    </row>
    <row r="7070" customFormat="false" ht="12.75" hidden="false" customHeight="false" outlineLevel="0" collapsed="false">
      <c r="A7070" s="0" t="s">
        <v>32</v>
      </c>
      <c r="B7070" s="0" t="s">
        <v>448</v>
      </c>
      <c r="C7070" s="0" t="s">
        <v>6</v>
      </c>
      <c r="D7070" s="0" t="s">
        <v>453</v>
      </c>
      <c r="E7070" s="0" t="s">
        <v>20</v>
      </c>
      <c r="F7070" s="0" t="s">
        <v>454</v>
      </c>
      <c r="G7070" s="0" t="n">
        <v>46</v>
      </c>
      <c r="H7070" s="0" t="n">
        <v>12410000</v>
      </c>
      <c r="I7070" s="0" t="s">
        <v>451</v>
      </c>
      <c r="J7070" s="0" t="n">
        <f aca="false">IF(I7070="GJ",1.0542,1)</f>
        <v>1</v>
      </c>
      <c r="K7070" s="0" t="str">
        <f aca="false">IF(I7070="GJ","MMBtu",I7070)</f>
        <v>MMBtu</v>
      </c>
      <c r="L7070" s="13" t="n">
        <f aca="false">H7070*J7070</f>
        <v>12410000</v>
      </c>
    </row>
    <row r="7071" customFormat="false" ht="12.75" hidden="false" customHeight="false" outlineLevel="0" collapsed="false">
      <c r="A7071" s="0" t="s">
        <v>32</v>
      </c>
      <c r="B7071" s="0" t="s">
        <v>448</v>
      </c>
      <c r="C7071" s="0" t="s">
        <v>6</v>
      </c>
      <c r="D7071" s="0" t="s">
        <v>453</v>
      </c>
      <c r="E7071" s="0" t="s">
        <v>396</v>
      </c>
      <c r="F7071" s="0" t="s">
        <v>452</v>
      </c>
      <c r="G7071" s="0" t="n">
        <v>36</v>
      </c>
      <c r="H7071" s="0" t="n">
        <v>13885000</v>
      </c>
      <c r="I7071" s="0" t="s">
        <v>451</v>
      </c>
      <c r="J7071" s="0" t="n">
        <f aca="false">IF(I7071="GJ",1.0542,1)</f>
        <v>1</v>
      </c>
      <c r="K7071" s="0" t="str">
        <f aca="false">IF(I7071="GJ","MMBtu",I7071)</f>
        <v>MMBtu</v>
      </c>
      <c r="L7071" s="13" t="n">
        <f aca="false">H7071*J7071</f>
        <v>13885000</v>
      </c>
    </row>
    <row r="7072" customFormat="false" ht="12.75" hidden="false" customHeight="false" outlineLevel="0" collapsed="false">
      <c r="A7072" s="0" t="s">
        <v>32</v>
      </c>
      <c r="B7072" s="0" t="s">
        <v>448</v>
      </c>
      <c r="C7072" s="0" t="s">
        <v>6</v>
      </c>
      <c r="D7072" s="0" t="s">
        <v>453</v>
      </c>
      <c r="E7072" s="0" t="s">
        <v>396</v>
      </c>
      <c r="F7072" s="0" t="s">
        <v>454</v>
      </c>
      <c r="G7072" s="0" t="n">
        <v>17</v>
      </c>
      <c r="H7072" s="0" t="n">
        <v>14732800</v>
      </c>
      <c r="I7072" s="0" t="s">
        <v>451</v>
      </c>
      <c r="J7072" s="0" t="n">
        <f aca="false">IF(I7072="GJ",1.0542,1)</f>
        <v>1</v>
      </c>
      <c r="K7072" s="0" t="str">
        <f aca="false">IF(I7072="GJ","MMBtu",I7072)</f>
        <v>MMBtu</v>
      </c>
      <c r="L7072" s="13" t="n">
        <f aca="false">H7072*J7072</f>
        <v>14732800</v>
      </c>
    </row>
    <row r="7073" customFormat="false" ht="12.75" hidden="false" customHeight="false" outlineLevel="0" collapsed="false">
      <c r="A7073" s="0" t="s">
        <v>32</v>
      </c>
      <c r="B7073" s="0" t="s">
        <v>448</v>
      </c>
      <c r="C7073" s="0" t="s">
        <v>6</v>
      </c>
      <c r="D7073" s="0" t="s">
        <v>453</v>
      </c>
      <c r="E7073" s="0" t="s">
        <v>301</v>
      </c>
      <c r="F7073" s="0" t="s">
        <v>452</v>
      </c>
      <c r="G7073" s="0" t="n">
        <v>39</v>
      </c>
      <c r="H7073" s="0" t="n">
        <v>15360000</v>
      </c>
      <c r="I7073" s="0" t="s">
        <v>451</v>
      </c>
      <c r="J7073" s="0" t="n">
        <f aca="false">IF(I7073="GJ",1.0542,1)</f>
        <v>1</v>
      </c>
      <c r="K7073" s="0" t="str">
        <f aca="false">IF(I7073="GJ","MMBtu",I7073)</f>
        <v>MMBtu</v>
      </c>
      <c r="L7073" s="13" t="n">
        <f aca="false">H7073*J7073</f>
        <v>15360000</v>
      </c>
    </row>
    <row r="7074" customFormat="false" ht="12.75" hidden="false" customHeight="false" outlineLevel="0" collapsed="false">
      <c r="A7074" s="0" t="s">
        <v>32</v>
      </c>
      <c r="B7074" s="0" t="s">
        <v>448</v>
      </c>
      <c r="C7074" s="0" t="s">
        <v>6</v>
      </c>
      <c r="D7074" s="0" t="s">
        <v>453</v>
      </c>
      <c r="E7074" s="0" t="s">
        <v>241</v>
      </c>
      <c r="F7074" s="0" t="s">
        <v>454</v>
      </c>
      <c r="G7074" s="0" t="n">
        <v>21</v>
      </c>
      <c r="H7074" s="0" t="n">
        <v>15970000</v>
      </c>
      <c r="I7074" s="0" t="s">
        <v>451</v>
      </c>
      <c r="J7074" s="0" t="n">
        <f aca="false">IF(I7074="GJ",1.0542,1)</f>
        <v>1</v>
      </c>
      <c r="K7074" s="0" t="str">
        <f aca="false">IF(I7074="GJ","MMBtu",I7074)</f>
        <v>MMBtu</v>
      </c>
      <c r="L7074" s="13" t="n">
        <f aca="false">H7074*J7074</f>
        <v>15970000</v>
      </c>
    </row>
    <row r="7075" customFormat="false" ht="12.75" hidden="false" customHeight="false" outlineLevel="0" collapsed="false">
      <c r="A7075" s="0" t="s">
        <v>32</v>
      </c>
      <c r="B7075" s="0" t="s">
        <v>448</v>
      </c>
      <c r="C7075" s="0" t="s">
        <v>6</v>
      </c>
      <c r="D7075" s="0" t="s">
        <v>453</v>
      </c>
      <c r="E7075" s="0" t="s">
        <v>357</v>
      </c>
      <c r="F7075" s="0" t="s">
        <v>452</v>
      </c>
      <c r="G7075" s="0" t="n">
        <v>49</v>
      </c>
      <c r="H7075" s="0" t="n">
        <v>17595000</v>
      </c>
      <c r="I7075" s="0" t="s">
        <v>451</v>
      </c>
      <c r="J7075" s="0" t="n">
        <f aca="false">IF(I7075="GJ",1.0542,1)</f>
        <v>1</v>
      </c>
      <c r="K7075" s="0" t="str">
        <f aca="false">IF(I7075="GJ","MMBtu",I7075)</f>
        <v>MMBtu</v>
      </c>
      <c r="L7075" s="13" t="n">
        <f aca="false">H7075*J7075</f>
        <v>17595000</v>
      </c>
    </row>
    <row r="7076" customFormat="false" ht="12.75" hidden="false" customHeight="false" outlineLevel="0" collapsed="false">
      <c r="A7076" s="0" t="s">
        <v>32</v>
      </c>
      <c r="B7076" s="0" t="s">
        <v>448</v>
      </c>
      <c r="C7076" s="0" t="s">
        <v>6</v>
      </c>
      <c r="D7076" s="0" t="s">
        <v>453</v>
      </c>
      <c r="E7076" s="0" t="s">
        <v>329</v>
      </c>
      <c r="F7076" s="0" t="s">
        <v>452</v>
      </c>
      <c r="G7076" s="0" t="n">
        <v>55</v>
      </c>
      <c r="H7076" s="0" t="n">
        <v>18095000</v>
      </c>
      <c r="I7076" s="0" t="s">
        <v>451</v>
      </c>
      <c r="J7076" s="0" t="n">
        <f aca="false">IF(I7076="GJ",1.0542,1)</f>
        <v>1</v>
      </c>
      <c r="K7076" s="0" t="str">
        <f aca="false">IF(I7076="GJ","MMBtu",I7076)</f>
        <v>MMBtu</v>
      </c>
      <c r="L7076" s="13" t="n">
        <f aca="false">H7076*J7076</f>
        <v>18095000</v>
      </c>
    </row>
    <row r="7077" customFormat="false" ht="12.75" hidden="false" customHeight="false" outlineLevel="0" collapsed="false">
      <c r="A7077" s="0" t="s">
        <v>32</v>
      </c>
      <c r="B7077" s="0" t="s">
        <v>448</v>
      </c>
      <c r="C7077" s="0" t="s">
        <v>6</v>
      </c>
      <c r="D7077" s="0" t="s">
        <v>453</v>
      </c>
      <c r="E7077" s="0" t="s">
        <v>191</v>
      </c>
      <c r="F7077" s="0" t="s">
        <v>454</v>
      </c>
      <c r="G7077" s="0" t="n">
        <v>57</v>
      </c>
      <c r="H7077" s="0" t="n">
        <v>19385000</v>
      </c>
      <c r="I7077" s="0" t="s">
        <v>451</v>
      </c>
      <c r="J7077" s="0" t="n">
        <f aca="false">IF(I7077="GJ",1.0542,1)</f>
        <v>1</v>
      </c>
      <c r="K7077" s="0" t="str">
        <f aca="false">IF(I7077="GJ","MMBtu",I7077)</f>
        <v>MMBtu</v>
      </c>
      <c r="L7077" s="13" t="n">
        <f aca="false">H7077*J7077</f>
        <v>19385000</v>
      </c>
    </row>
    <row r="7078" customFormat="false" ht="12.75" hidden="false" customHeight="false" outlineLevel="0" collapsed="false">
      <c r="A7078" s="0" t="s">
        <v>32</v>
      </c>
      <c r="B7078" s="0" t="s">
        <v>448</v>
      </c>
      <c r="C7078" s="0" t="s">
        <v>6</v>
      </c>
      <c r="D7078" s="0" t="s">
        <v>453</v>
      </c>
      <c r="E7078" s="0" t="s">
        <v>241</v>
      </c>
      <c r="F7078" s="0" t="s">
        <v>452</v>
      </c>
      <c r="G7078" s="0" t="n">
        <v>44</v>
      </c>
      <c r="H7078" s="0" t="n">
        <v>20070000</v>
      </c>
      <c r="I7078" s="0" t="s">
        <v>451</v>
      </c>
      <c r="J7078" s="0" t="n">
        <f aca="false">IF(I7078="GJ",1.0542,1)</f>
        <v>1</v>
      </c>
      <c r="K7078" s="0" t="str">
        <f aca="false">IF(I7078="GJ","MMBtu",I7078)</f>
        <v>MMBtu</v>
      </c>
      <c r="L7078" s="13" t="n">
        <f aca="false">H7078*J7078</f>
        <v>20070000</v>
      </c>
    </row>
    <row r="7079" customFormat="false" ht="12.75" hidden="false" customHeight="false" outlineLevel="0" collapsed="false">
      <c r="A7079" s="0" t="s">
        <v>32</v>
      </c>
      <c r="B7079" s="0" t="s">
        <v>448</v>
      </c>
      <c r="C7079" s="0" t="s">
        <v>6</v>
      </c>
      <c r="D7079" s="0" t="s">
        <v>453</v>
      </c>
      <c r="E7079" s="0" t="s">
        <v>329</v>
      </c>
      <c r="F7079" s="0" t="s">
        <v>456</v>
      </c>
      <c r="G7079" s="0" t="n">
        <v>87</v>
      </c>
      <c r="H7079" s="0" t="n">
        <v>23502000</v>
      </c>
      <c r="I7079" s="0" t="s">
        <v>451</v>
      </c>
      <c r="J7079" s="0" t="n">
        <f aca="false">IF(I7079="GJ",1.0542,1)</f>
        <v>1</v>
      </c>
      <c r="K7079" s="0" t="str">
        <f aca="false">IF(I7079="GJ","MMBtu",I7079)</f>
        <v>MMBtu</v>
      </c>
      <c r="L7079" s="13" t="n">
        <f aca="false">H7079*J7079</f>
        <v>23502000</v>
      </c>
    </row>
    <row r="7080" customFormat="false" ht="12.75" hidden="false" customHeight="false" outlineLevel="0" collapsed="false">
      <c r="A7080" s="0" t="s">
        <v>32</v>
      </c>
      <c r="B7080" s="0" t="s">
        <v>448</v>
      </c>
      <c r="C7080" s="0" t="s">
        <v>6</v>
      </c>
      <c r="D7080" s="0" t="s">
        <v>453</v>
      </c>
      <c r="E7080" s="0" t="s">
        <v>396</v>
      </c>
      <c r="F7080" s="0" t="s">
        <v>450</v>
      </c>
      <c r="G7080" s="0" t="n">
        <v>103</v>
      </c>
      <c r="H7080" s="0" t="n">
        <v>28620000</v>
      </c>
      <c r="I7080" s="0" t="s">
        <v>451</v>
      </c>
      <c r="J7080" s="0" t="n">
        <f aca="false">IF(I7080="GJ",1.0542,1)</f>
        <v>1</v>
      </c>
      <c r="K7080" s="0" t="str">
        <f aca="false">IF(I7080="GJ","MMBtu",I7080)</f>
        <v>MMBtu</v>
      </c>
      <c r="L7080" s="13" t="n">
        <f aca="false">H7080*J7080</f>
        <v>28620000</v>
      </c>
    </row>
    <row r="7081" customFormat="false" ht="12.75" hidden="false" customHeight="false" outlineLevel="0" collapsed="false">
      <c r="A7081" s="0" t="s">
        <v>32</v>
      </c>
      <c r="B7081" s="0" t="s">
        <v>448</v>
      </c>
      <c r="C7081" s="0" t="s">
        <v>6</v>
      </c>
      <c r="D7081" s="0" t="s">
        <v>453</v>
      </c>
      <c r="E7081" s="0" t="s">
        <v>329</v>
      </c>
      <c r="F7081" s="0" t="s">
        <v>450</v>
      </c>
      <c r="G7081" s="0" t="n">
        <v>96</v>
      </c>
      <c r="H7081" s="0" t="n">
        <v>30276000</v>
      </c>
      <c r="I7081" s="0" t="s">
        <v>451</v>
      </c>
      <c r="J7081" s="0" t="n">
        <f aca="false">IF(I7081="GJ",1.0542,1)</f>
        <v>1</v>
      </c>
      <c r="K7081" s="0" t="str">
        <f aca="false">IF(I7081="GJ","MMBtu",I7081)</f>
        <v>MMBtu</v>
      </c>
      <c r="L7081" s="13" t="n">
        <f aca="false">H7081*J7081</f>
        <v>30276000</v>
      </c>
    </row>
    <row r="7082" customFormat="false" ht="12.75" hidden="false" customHeight="false" outlineLevel="0" collapsed="false">
      <c r="A7082" s="0" t="s">
        <v>32</v>
      </c>
      <c r="B7082" s="0" t="s">
        <v>448</v>
      </c>
      <c r="C7082" s="0" t="s">
        <v>6</v>
      </c>
      <c r="D7082" s="0" t="s">
        <v>453</v>
      </c>
      <c r="E7082" s="0" t="s">
        <v>301</v>
      </c>
      <c r="F7082" s="0" t="s">
        <v>450</v>
      </c>
      <c r="G7082" s="0" t="n">
        <v>78</v>
      </c>
      <c r="H7082" s="0" t="n">
        <v>34995000</v>
      </c>
      <c r="I7082" s="0" t="s">
        <v>451</v>
      </c>
      <c r="J7082" s="0" t="n">
        <f aca="false">IF(I7082="GJ",1.0542,1)</f>
        <v>1</v>
      </c>
      <c r="K7082" s="0" t="str">
        <f aca="false">IF(I7082="GJ","MMBtu",I7082)</f>
        <v>MMBtu</v>
      </c>
      <c r="L7082" s="13" t="n">
        <f aca="false">H7082*J7082</f>
        <v>34995000</v>
      </c>
    </row>
    <row r="7083" customFormat="false" ht="12.75" hidden="false" customHeight="false" outlineLevel="0" collapsed="false">
      <c r="A7083" s="0" t="s">
        <v>32</v>
      </c>
      <c r="B7083" s="0" t="s">
        <v>448</v>
      </c>
      <c r="C7083" s="0" t="s">
        <v>6</v>
      </c>
      <c r="D7083" s="0" t="s">
        <v>453</v>
      </c>
      <c r="E7083" s="0" t="s">
        <v>396</v>
      </c>
      <c r="F7083" s="0" t="s">
        <v>456</v>
      </c>
      <c r="G7083" s="0" t="n">
        <v>115</v>
      </c>
      <c r="H7083" s="0" t="n">
        <v>44575000</v>
      </c>
      <c r="I7083" s="0" t="s">
        <v>451</v>
      </c>
      <c r="J7083" s="0" t="n">
        <f aca="false">IF(I7083="GJ",1.0542,1)</f>
        <v>1</v>
      </c>
      <c r="K7083" s="0" t="str">
        <f aca="false">IF(I7083="GJ","MMBtu",I7083)</f>
        <v>MMBtu</v>
      </c>
      <c r="L7083" s="13" t="n">
        <f aca="false">H7083*J7083</f>
        <v>44575000</v>
      </c>
    </row>
    <row r="7084" customFormat="false" ht="12.75" hidden="false" customHeight="false" outlineLevel="0" collapsed="false">
      <c r="A7084" s="0" t="s">
        <v>32</v>
      </c>
      <c r="B7084" s="0" t="s">
        <v>448</v>
      </c>
      <c r="C7084" s="0" t="s">
        <v>6</v>
      </c>
      <c r="D7084" s="0" t="s">
        <v>453</v>
      </c>
      <c r="E7084" s="0" t="s">
        <v>191</v>
      </c>
      <c r="F7084" s="0" t="s">
        <v>456</v>
      </c>
      <c r="G7084" s="0" t="n">
        <v>159</v>
      </c>
      <c r="H7084" s="0" t="n">
        <v>45665000</v>
      </c>
      <c r="I7084" s="0" t="s">
        <v>451</v>
      </c>
      <c r="J7084" s="0" t="n">
        <f aca="false">IF(I7084="GJ",1.0542,1)</f>
        <v>1</v>
      </c>
      <c r="K7084" s="0" t="str">
        <f aca="false">IF(I7084="GJ","MMBtu",I7084)</f>
        <v>MMBtu</v>
      </c>
      <c r="L7084" s="13" t="n">
        <f aca="false">H7084*J7084</f>
        <v>45665000</v>
      </c>
    </row>
    <row r="7085" customFormat="false" ht="12.75" hidden="false" customHeight="false" outlineLevel="0" collapsed="false">
      <c r="A7085" s="0" t="s">
        <v>32</v>
      </c>
      <c r="B7085" s="0" t="s">
        <v>448</v>
      </c>
      <c r="C7085" s="0" t="s">
        <v>6</v>
      </c>
      <c r="D7085" s="0" t="s">
        <v>463</v>
      </c>
      <c r="E7085" s="0" t="s">
        <v>329</v>
      </c>
      <c r="F7085" s="0" t="s">
        <v>455</v>
      </c>
      <c r="G7085" s="0" t="n">
        <v>52</v>
      </c>
      <c r="H7085" s="0" t="n">
        <v>51000000</v>
      </c>
      <c r="I7085" s="0" t="s">
        <v>451</v>
      </c>
      <c r="J7085" s="0" t="n">
        <f aca="false">IF(I7085="GJ",1.0542,1)</f>
        <v>1</v>
      </c>
      <c r="K7085" s="0" t="str">
        <f aca="false">IF(I7085="GJ","MMBtu",I7085)</f>
        <v>MMBtu</v>
      </c>
      <c r="L7085" s="13" t="n">
        <f aca="false">H7085*J7085</f>
        <v>51000000</v>
      </c>
    </row>
    <row r="7086" customFormat="false" ht="12.75" hidden="false" customHeight="false" outlineLevel="0" collapsed="false">
      <c r="A7086" s="0" t="s">
        <v>32</v>
      </c>
      <c r="B7086" s="0" t="s">
        <v>448</v>
      </c>
      <c r="C7086" s="0" t="s">
        <v>6</v>
      </c>
      <c r="D7086" s="0" t="s">
        <v>453</v>
      </c>
      <c r="E7086" s="0" t="s">
        <v>357</v>
      </c>
      <c r="F7086" s="0" t="s">
        <v>456</v>
      </c>
      <c r="G7086" s="0" t="n">
        <v>121</v>
      </c>
      <c r="H7086" s="0" t="n">
        <v>55495000</v>
      </c>
      <c r="I7086" s="0" t="s">
        <v>451</v>
      </c>
      <c r="J7086" s="0" t="n">
        <f aca="false">IF(I7086="GJ",1.0542,1)</f>
        <v>1</v>
      </c>
      <c r="K7086" s="0" t="str">
        <f aca="false">IF(I7086="GJ","MMBtu",I7086)</f>
        <v>MMBtu</v>
      </c>
      <c r="L7086" s="13" t="n">
        <f aca="false">H7086*J7086</f>
        <v>55495000</v>
      </c>
    </row>
    <row r="7087" customFormat="false" ht="12.75" hidden="false" customHeight="false" outlineLevel="0" collapsed="false">
      <c r="A7087" s="0" t="s">
        <v>32</v>
      </c>
      <c r="B7087" s="0" t="s">
        <v>448</v>
      </c>
      <c r="C7087" s="0" t="s">
        <v>6</v>
      </c>
      <c r="D7087" s="0" t="s">
        <v>453</v>
      </c>
      <c r="E7087" s="0" t="s">
        <v>357</v>
      </c>
      <c r="F7087" s="0" t="s">
        <v>450</v>
      </c>
      <c r="G7087" s="0" t="n">
        <v>201</v>
      </c>
      <c r="H7087" s="0" t="n">
        <v>57130000</v>
      </c>
      <c r="I7087" s="0" t="s">
        <v>451</v>
      </c>
      <c r="J7087" s="0" t="n">
        <f aca="false">IF(I7087="GJ",1.0542,1)</f>
        <v>1</v>
      </c>
      <c r="K7087" s="0" t="str">
        <f aca="false">IF(I7087="GJ","MMBtu",I7087)</f>
        <v>MMBtu</v>
      </c>
      <c r="L7087" s="13" t="n">
        <f aca="false">H7087*J7087</f>
        <v>57130000</v>
      </c>
    </row>
    <row r="7088" customFormat="false" ht="12.75" hidden="false" customHeight="false" outlineLevel="0" collapsed="false">
      <c r="A7088" s="0" t="s">
        <v>32</v>
      </c>
      <c r="B7088" s="0" t="s">
        <v>448</v>
      </c>
      <c r="C7088" s="0" t="s">
        <v>6</v>
      </c>
      <c r="D7088" s="0" t="s">
        <v>453</v>
      </c>
      <c r="E7088" s="0" t="s">
        <v>423</v>
      </c>
      <c r="F7088" s="0" t="s">
        <v>456</v>
      </c>
      <c r="G7088" s="0" t="n">
        <v>146</v>
      </c>
      <c r="H7088" s="0" t="n">
        <v>59105000</v>
      </c>
      <c r="I7088" s="0" t="s">
        <v>451</v>
      </c>
      <c r="J7088" s="0" t="n">
        <f aca="false">IF(I7088="GJ",1.0542,1)</f>
        <v>1</v>
      </c>
      <c r="K7088" s="0" t="str">
        <f aca="false">IF(I7088="GJ","MMBtu",I7088)</f>
        <v>MMBtu</v>
      </c>
      <c r="L7088" s="13" t="n">
        <f aca="false">H7088*J7088</f>
        <v>59105000</v>
      </c>
    </row>
    <row r="7089" customFormat="false" ht="12.75" hidden="false" customHeight="false" outlineLevel="0" collapsed="false">
      <c r="A7089" s="0" t="s">
        <v>32</v>
      </c>
      <c r="B7089" s="0" t="s">
        <v>448</v>
      </c>
      <c r="C7089" s="0" t="s">
        <v>6</v>
      </c>
      <c r="D7089" s="0" t="s">
        <v>453</v>
      </c>
      <c r="E7089" s="0" t="s">
        <v>301</v>
      </c>
      <c r="F7089" s="0" t="s">
        <v>456</v>
      </c>
      <c r="G7089" s="0" t="n">
        <v>222</v>
      </c>
      <c r="H7089" s="0" t="n">
        <v>61438500</v>
      </c>
      <c r="I7089" s="0" t="s">
        <v>451</v>
      </c>
      <c r="J7089" s="0" t="n">
        <f aca="false">IF(I7089="GJ",1.0542,1)</f>
        <v>1</v>
      </c>
      <c r="K7089" s="0" t="str">
        <f aca="false">IF(I7089="GJ","MMBtu",I7089)</f>
        <v>MMBtu</v>
      </c>
      <c r="L7089" s="13" t="n">
        <f aca="false">H7089*J7089</f>
        <v>61438500</v>
      </c>
    </row>
    <row r="7090" customFormat="false" ht="12.75" hidden="false" customHeight="false" outlineLevel="0" collapsed="false">
      <c r="A7090" s="0" t="s">
        <v>32</v>
      </c>
      <c r="B7090" s="0" t="s">
        <v>448</v>
      </c>
      <c r="C7090" s="0" t="s">
        <v>6</v>
      </c>
      <c r="D7090" s="0" t="s">
        <v>453</v>
      </c>
      <c r="E7090" s="0" t="s">
        <v>241</v>
      </c>
      <c r="F7090" s="0" t="s">
        <v>456</v>
      </c>
      <c r="G7090" s="0" t="n">
        <v>145</v>
      </c>
      <c r="H7090" s="0" t="n">
        <v>62295000</v>
      </c>
      <c r="I7090" s="0" t="s">
        <v>451</v>
      </c>
      <c r="J7090" s="0" t="n">
        <f aca="false">IF(I7090="GJ",1.0542,1)</f>
        <v>1</v>
      </c>
      <c r="K7090" s="0" t="str">
        <f aca="false">IF(I7090="GJ","MMBtu",I7090)</f>
        <v>MMBtu</v>
      </c>
      <c r="L7090" s="13" t="n">
        <f aca="false">H7090*J7090</f>
        <v>62295000</v>
      </c>
    </row>
    <row r="7091" customFormat="false" ht="12.75" hidden="false" customHeight="false" outlineLevel="0" collapsed="false">
      <c r="A7091" s="0" t="s">
        <v>32</v>
      </c>
      <c r="B7091" s="0" t="s">
        <v>448</v>
      </c>
      <c r="C7091" s="0" t="s">
        <v>6</v>
      </c>
      <c r="D7091" s="0" t="s">
        <v>463</v>
      </c>
      <c r="E7091" s="0" t="s">
        <v>357</v>
      </c>
      <c r="F7091" s="0" t="s">
        <v>455</v>
      </c>
      <c r="G7091" s="0" t="n">
        <v>88</v>
      </c>
      <c r="H7091" s="0" t="n">
        <v>65000000</v>
      </c>
      <c r="I7091" s="0" t="s">
        <v>451</v>
      </c>
      <c r="J7091" s="0" t="n">
        <f aca="false">IF(I7091="GJ",1.0542,1)</f>
        <v>1</v>
      </c>
      <c r="K7091" s="0" t="str">
        <f aca="false">IF(I7091="GJ","MMBtu",I7091)</f>
        <v>MMBtu</v>
      </c>
      <c r="L7091" s="13" t="n">
        <f aca="false">H7091*J7091</f>
        <v>65000000</v>
      </c>
    </row>
    <row r="7092" customFormat="false" ht="12.75" hidden="false" customHeight="false" outlineLevel="0" collapsed="false">
      <c r="A7092" s="0" t="s">
        <v>32</v>
      </c>
      <c r="B7092" s="0" t="s">
        <v>448</v>
      </c>
      <c r="C7092" s="0" t="s">
        <v>6</v>
      </c>
      <c r="D7092" s="0" t="s">
        <v>453</v>
      </c>
      <c r="E7092" s="0" t="s">
        <v>191</v>
      </c>
      <c r="F7092" s="0" t="s">
        <v>450</v>
      </c>
      <c r="G7092" s="0" t="n">
        <v>163</v>
      </c>
      <c r="H7092" s="0" t="n">
        <v>83100000</v>
      </c>
      <c r="I7092" s="0" t="s">
        <v>451</v>
      </c>
      <c r="J7092" s="0" t="n">
        <f aca="false">IF(I7092="GJ",1.0542,1)</f>
        <v>1</v>
      </c>
      <c r="K7092" s="0" t="str">
        <f aca="false">IF(I7092="GJ","MMBtu",I7092)</f>
        <v>MMBtu</v>
      </c>
      <c r="L7092" s="13" t="n">
        <f aca="false">H7092*J7092</f>
        <v>83100000</v>
      </c>
    </row>
    <row r="7093" customFormat="false" ht="12.75" hidden="false" customHeight="false" outlineLevel="0" collapsed="false">
      <c r="A7093" s="0" t="s">
        <v>32</v>
      </c>
      <c r="B7093" s="0" t="s">
        <v>448</v>
      </c>
      <c r="C7093" s="0" t="s">
        <v>6</v>
      </c>
      <c r="D7093" s="0" t="s">
        <v>453</v>
      </c>
      <c r="E7093" s="0" t="s">
        <v>20</v>
      </c>
      <c r="F7093" s="0" t="s">
        <v>455</v>
      </c>
      <c r="G7093" s="0" t="n">
        <v>275</v>
      </c>
      <c r="H7093" s="0" t="n">
        <v>95475000</v>
      </c>
      <c r="I7093" s="0" t="s">
        <v>451</v>
      </c>
      <c r="J7093" s="0" t="n">
        <f aca="false">IF(I7093="GJ",1.0542,1)</f>
        <v>1</v>
      </c>
      <c r="K7093" s="0" t="str">
        <f aca="false">IF(I7093="GJ","MMBtu",I7093)</f>
        <v>MMBtu</v>
      </c>
      <c r="L7093" s="13" t="n">
        <f aca="false">H7093*J7093</f>
        <v>95475000</v>
      </c>
    </row>
    <row r="7094" customFormat="false" ht="12.75" hidden="false" customHeight="false" outlineLevel="0" collapsed="false">
      <c r="A7094" s="0" t="s">
        <v>32</v>
      </c>
      <c r="B7094" s="0" t="s">
        <v>448</v>
      </c>
      <c r="C7094" s="0" t="s">
        <v>6</v>
      </c>
      <c r="D7094" s="0" t="s">
        <v>453</v>
      </c>
      <c r="E7094" s="0" t="s">
        <v>241</v>
      </c>
      <c r="F7094" s="0" t="s">
        <v>450</v>
      </c>
      <c r="G7094" s="0" t="n">
        <v>263</v>
      </c>
      <c r="H7094" s="0" t="n">
        <v>104080000</v>
      </c>
      <c r="I7094" s="0" t="s">
        <v>451</v>
      </c>
      <c r="J7094" s="0" t="n">
        <f aca="false">IF(I7094="GJ",1.0542,1)</f>
        <v>1</v>
      </c>
      <c r="K7094" s="0" t="str">
        <f aca="false">IF(I7094="GJ","MMBtu",I7094)</f>
        <v>MMBtu</v>
      </c>
      <c r="L7094" s="13" t="n">
        <f aca="false">H7094*J7094</f>
        <v>104080000</v>
      </c>
    </row>
    <row r="7095" customFormat="false" ht="12.75" hidden="false" customHeight="false" outlineLevel="0" collapsed="false">
      <c r="A7095" s="0" t="s">
        <v>32</v>
      </c>
      <c r="B7095" s="0" t="s">
        <v>448</v>
      </c>
      <c r="C7095" s="0" t="s">
        <v>6</v>
      </c>
      <c r="D7095" s="0" t="s">
        <v>463</v>
      </c>
      <c r="E7095" s="0" t="s">
        <v>423</v>
      </c>
      <c r="F7095" s="0" t="s">
        <v>455</v>
      </c>
      <c r="G7095" s="0" t="n">
        <v>115</v>
      </c>
      <c r="H7095" s="0" t="n">
        <v>115000000</v>
      </c>
      <c r="I7095" s="0" t="s">
        <v>451</v>
      </c>
      <c r="J7095" s="0" t="n">
        <f aca="false">IF(I7095="GJ",1.0542,1)</f>
        <v>1</v>
      </c>
      <c r="K7095" s="0" t="str">
        <f aca="false">IF(I7095="GJ","MMBtu",I7095)</f>
        <v>MMBtu</v>
      </c>
      <c r="L7095" s="13" t="n">
        <f aca="false">H7095*J7095</f>
        <v>115000000</v>
      </c>
    </row>
    <row r="7096" customFormat="false" ht="12.75" hidden="false" customHeight="false" outlineLevel="0" collapsed="false">
      <c r="A7096" s="0" t="s">
        <v>32</v>
      </c>
      <c r="B7096" s="0" t="s">
        <v>448</v>
      </c>
      <c r="C7096" s="0" t="s">
        <v>6</v>
      </c>
      <c r="D7096" s="0" t="s">
        <v>463</v>
      </c>
      <c r="E7096" s="0" t="s">
        <v>396</v>
      </c>
      <c r="F7096" s="0" t="s">
        <v>455</v>
      </c>
      <c r="G7096" s="0" t="n">
        <v>143</v>
      </c>
      <c r="H7096" s="0" t="n">
        <v>124000000</v>
      </c>
      <c r="I7096" s="0" t="s">
        <v>451</v>
      </c>
      <c r="J7096" s="0" t="n">
        <f aca="false">IF(I7096="GJ",1.0542,1)</f>
        <v>1</v>
      </c>
      <c r="K7096" s="0" t="str">
        <f aca="false">IF(I7096="GJ","MMBtu",I7096)</f>
        <v>MMBtu</v>
      </c>
      <c r="L7096" s="13" t="n">
        <f aca="false">H7096*J7096</f>
        <v>124000000</v>
      </c>
    </row>
    <row r="7097" customFormat="false" ht="12.75" hidden="false" customHeight="false" outlineLevel="0" collapsed="false">
      <c r="A7097" s="0" t="s">
        <v>32</v>
      </c>
      <c r="B7097" s="0" t="s">
        <v>448</v>
      </c>
      <c r="C7097" s="0" t="s">
        <v>6</v>
      </c>
      <c r="D7097" s="0" t="s">
        <v>453</v>
      </c>
      <c r="E7097" s="0" t="s">
        <v>423</v>
      </c>
      <c r="F7097" s="0" t="s">
        <v>455</v>
      </c>
      <c r="G7097" s="0" t="n">
        <v>307</v>
      </c>
      <c r="H7097" s="0" t="n">
        <v>128527500</v>
      </c>
      <c r="I7097" s="0" t="s">
        <v>451</v>
      </c>
      <c r="J7097" s="0" t="n">
        <f aca="false">IF(I7097="GJ",1.0542,1)</f>
        <v>1</v>
      </c>
      <c r="K7097" s="0" t="str">
        <f aca="false">IF(I7097="GJ","MMBtu",I7097)</f>
        <v>MMBtu</v>
      </c>
      <c r="L7097" s="13" t="n">
        <f aca="false">H7097*J7097</f>
        <v>128527500</v>
      </c>
    </row>
    <row r="7098" customFormat="false" ht="12.75" hidden="false" customHeight="false" outlineLevel="0" collapsed="false">
      <c r="A7098" s="0" t="s">
        <v>32</v>
      </c>
      <c r="B7098" s="0" t="s">
        <v>448</v>
      </c>
      <c r="C7098" s="0" t="s">
        <v>6</v>
      </c>
      <c r="D7098" s="0" t="s">
        <v>453</v>
      </c>
      <c r="E7098" s="0" t="s">
        <v>329</v>
      </c>
      <c r="F7098" s="0" t="s">
        <v>455</v>
      </c>
      <c r="G7098" s="0" t="n">
        <v>523</v>
      </c>
      <c r="H7098" s="0" t="n">
        <v>165960000</v>
      </c>
      <c r="I7098" s="0" t="s">
        <v>451</v>
      </c>
      <c r="J7098" s="0" t="n">
        <f aca="false">IF(I7098="GJ",1.0542,1)</f>
        <v>1</v>
      </c>
      <c r="K7098" s="0" t="str">
        <f aca="false">IF(I7098="GJ","MMBtu",I7098)</f>
        <v>MMBtu</v>
      </c>
      <c r="L7098" s="13" t="n">
        <f aca="false">H7098*J7098</f>
        <v>165960000</v>
      </c>
    </row>
    <row r="7099" customFormat="false" ht="12.75" hidden="false" customHeight="false" outlineLevel="0" collapsed="false">
      <c r="A7099" s="0" t="s">
        <v>32</v>
      </c>
      <c r="B7099" s="0" t="s">
        <v>448</v>
      </c>
      <c r="C7099" s="0" t="s">
        <v>6</v>
      </c>
      <c r="D7099" s="0" t="s">
        <v>453</v>
      </c>
      <c r="E7099" s="0" t="s">
        <v>301</v>
      </c>
      <c r="F7099" s="0" t="s">
        <v>455</v>
      </c>
      <c r="G7099" s="0" t="n">
        <v>613</v>
      </c>
      <c r="H7099" s="0" t="n">
        <v>201605000</v>
      </c>
      <c r="I7099" s="0" t="s">
        <v>451</v>
      </c>
      <c r="J7099" s="0" t="n">
        <f aca="false">IF(I7099="GJ",1.0542,1)</f>
        <v>1</v>
      </c>
      <c r="K7099" s="0" t="str">
        <f aca="false">IF(I7099="GJ","MMBtu",I7099)</f>
        <v>MMBtu</v>
      </c>
      <c r="L7099" s="13" t="n">
        <f aca="false">H7099*J7099</f>
        <v>201605000</v>
      </c>
    </row>
    <row r="7100" customFormat="false" ht="12.75" hidden="false" customHeight="false" outlineLevel="0" collapsed="false">
      <c r="A7100" s="0" t="s">
        <v>32</v>
      </c>
      <c r="B7100" s="0" t="s">
        <v>448</v>
      </c>
      <c r="C7100" s="0" t="s">
        <v>6</v>
      </c>
      <c r="D7100" s="0" t="s">
        <v>453</v>
      </c>
      <c r="E7100" s="0" t="s">
        <v>357</v>
      </c>
      <c r="F7100" s="0" t="s">
        <v>455</v>
      </c>
      <c r="G7100" s="0" t="n">
        <v>747</v>
      </c>
      <c r="H7100" s="0" t="n">
        <v>247690000</v>
      </c>
      <c r="I7100" s="0" t="s">
        <v>451</v>
      </c>
      <c r="J7100" s="0" t="n">
        <f aca="false">IF(I7100="GJ",1.0542,1)</f>
        <v>1</v>
      </c>
      <c r="K7100" s="0" t="str">
        <f aca="false">IF(I7100="GJ","MMBtu",I7100)</f>
        <v>MMBtu</v>
      </c>
      <c r="L7100" s="13" t="n">
        <f aca="false">H7100*J7100</f>
        <v>247690000</v>
      </c>
    </row>
    <row r="7101" customFormat="false" ht="12.75" hidden="false" customHeight="false" outlineLevel="0" collapsed="false">
      <c r="A7101" s="0" t="s">
        <v>32</v>
      </c>
      <c r="B7101" s="0" t="s">
        <v>448</v>
      </c>
      <c r="C7101" s="0" t="s">
        <v>6</v>
      </c>
      <c r="D7101" s="0" t="s">
        <v>453</v>
      </c>
      <c r="E7101" s="0" t="s">
        <v>241</v>
      </c>
      <c r="F7101" s="0" t="s">
        <v>455</v>
      </c>
      <c r="G7101" s="0" t="n">
        <v>757</v>
      </c>
      <c r="H7101" s="0" t="n">
        <v>281390000</v>
      </c>
      <c r="I7101" s="0" t="s">
        <v>451</v>
      </c>
      <c r="J7101" s="0" t="n">
        <f aca="false">IF(I7101="GJ",1.0542,1)</f>
        <v>1</v>
      </c>
      <c r="K7101" s="0" t="str">
        <f aca="false">IF(I7101="GJ","MMBtu",I7101)</f>
        <v>MMBtu</v>
      </c>
      <c r="L7101" s="13" t="n">
        <f aca="false">H7101*J7101</f>
        <v>281390000</v>
      </c>
    </row>
    <row r="7102" customFormat="false" ht="12.75" hidden="false" customHeight="false" outlineLevel="0" collapsed="false">
      <c r="A7102" s="0" t="s">
        <v>32</v>
      </c>
      <c r="B7102" s="0" t="s">
        <v>448</v>
      </c>
      <c r="C7102" s="0" t="s">
        <v>6</v>
      </c>
      <c r="D7102" s="0" t="s">
        <v>453</v>
      </c>
      <c r="E7102" s="0" t="s">
        <v>396</v>
      </c>
      <c r="F7102" s="0" t="s">
        <v>455</v>
      </c>
      <c r="G7102" s="0" t="n">
        <v>784</v>
      </c>
      <c r="H7102" s="0" t="n">
        <v>325990000</v>
      </c>
      <c r="I7102" s="0" t="s">
        <v>451</v>
      </c>
      <c r="J7102" s="0" t="n">
        <f aca="false">IF(I7102="GJ",1.0542,1)</f>
        <v>1</v>
      </c>
      <c r="K7102" s="0" t="str">
        <f aca="false">IF(I7102="GJ","MMBtu",I7102)</f>
        <v>MMBtu</v>
      </c>
      <c r="L7102" s="13" t="n">
        <f aca="false">H7102*J7102</f>
        <v>325990000</v>
      </c>
    </row>
    <row r="7103" customFormat="false" ht="12.75" hidden="false" customHeight="false" outlineLevel="0" collapsed="false">
      <c r="A7103" s="0" t="s">
        <v>32</v>
      </c>
      <c r="B7103" s="0" t="s">
        <v>448</v>
      </c>
      <c r="C7103" s="0" t="s">
        <v>6</v>
      </c>
      <c r="D7103" s="0" t="s">
        <v>453</v>
      </c>
      <c r="E7103" s="0" t="s">
        <v>191</v>
      </c>
      <c r="F7103" s="0" t="s">
        <v>455</v>
      </c>
      <c r="G7103" s="0" t="n">
        <v>910</v>
      </c>
      <c r="H7103" s="0" t="n">
        <v>328825000</v>
      </c>
      <c r="I7103" s="0" t="s">
        <v>451</v>
      </c>
      <c r="J7103" s="0" t="n">
        <f aca="false">IF(I7103="GJ",1.0542,1)</f>
        <v>1</v>
      </c>
      <c r="K7103" s="0" t="str">
        <f aca="false">IF(I7103="GJ","MMBtu",I7103)</f>
        <v>MMBtu</v>
      </c>
      <c r="L7103" s="13" t="n">
        <f aca="false">H7103*J7103</f>
        <v>328825000</v>
      </c>
    </row>
    <row r="7104" customFormat="false" ht="12.75" hidden="false" customHeight="false" outlineLevel="0" collapsed="false">
      <c r="A7104" s="0" t="s">
        <v>32</v>
      </c>
      <c r="B7104" s="0" t="s">
        <v>448</v>
      </c>
      <c r="C7104" s="0" t="s">
        <v>171</v>
      </c>
      <c r="D7104" s="0" t="s">
        <v>453</v>
      </c>
      <c r="E7104" s="0" t="s">
        <v>423</v>
      </c>
      <c r="F7104" s="0" t="s">
        <v>454</v>
      </c>
      <c r="G7104" s="0" t="n">
        <v>4</v>
      </c>
      <c r="H7104" s="0" t="n">
        <v>1535</v>
      </c>
      <c r="I7104" s="0" t="s">
        <v>462</v>
      </c>
      <c r="J7104" s="0" t="n">
        <f aca="false">IF(I7104="GJ",1.0542,1)</f>
        <v>1</v>
      </c>
      <c r="K7104" s="0" t="str">
        <f aca="false">IF(I7104="GJ","MMBtu",I7104)</f>
        <v>MWh</v>
      </c>
      <c r="L7104" s="13" t="n">
        <f aca="false">H7104*J7104</f>
        <v>1535</v>
      </c>
    </row>
    <row r="7105" customFormat="false" ht="12.75" hidden="false" customHeight="false" outlineLevel="0" collapsed="false">
      <c r="A7105" s="0" t="s">
        <v>32</v>
      </c>
      <c r="B7105" s="0" t="s">
        <v>448</v>
      </c>
      <c r="C7105" s="0" t="s">
        <v>171</v>
      </c>
      <c r="D7105" s="0" t="s">
        <v>453</v>
      </c>
      <c r="E7105" s="0" t="s">
        <v>329</v>
      </c>
      <c r="F7105" s="0" t="s">
        <v>456</v>
      </c>
      <c r="G7105" s="0" t="n">
        <v>59</v>
      </c>
      <c r="H7105" s="0" t="n">
        <v>83302</v>
      </c>
      <c r="I7105" s="0" t="s">
        <v>462</v>
      </c>
      <c r="J7105" s="0" t="n">
        <f aca="false">IF(I7105="GJ",1.0542,1)</f>
        <v>1</v>
      </c>
      <c r="K7105" s="0" t="str">
        <f aca="false">IF(I7105="GJ","MMBtu",I7105)</f>
        <v>MWh</v>
      </c>
      <c r="L7105" s="13" t="n">
        <f aca="false">H7105*J7105</f>
        <v>83302</v>
      </c>
    </row>
    <row r="7106" customFormat="false" ht="12.75" hidden="false" customHeight="false" outlineLevel="0" collapsed="false">
      <c r="A7106" s="0" t="s">
        <v>32</v>
      </c>
      <c r="B7106" s="0" t="s">
        <v>448</v>
      </c>
      <c r="C7106" s="0" t="s">
        <v>171</v>
      </c>
      <c r="D7106" s="0" t="s">
        <v>453</v>
      </c>
      <c r="E7106" s="0" t="s">
        <v>357</v>
      </c>
      <c r="F7106" s="0" t="s">
        <v>456</v>
      </c>
      <c r="G7106" s="0" t="n">
        <v>87</v>
      </c>
      <c r="H7106" s="0" t="n">
        <v>148726</v>
      </c>
      <c r="I7106" s="0" t="s">
        <v>462</v>
      </c>
      <c r="J7106" s="0" t="n">
        <f aca="false">IF(I7106="GJ",1.0542,1)</f>
        <v>1</v>
      </c>
      <c r="K7106" s="0" t="str">
        <f aca="false">IF(I7106="GJ","MMBtu",I7106)</f>
        <v>MWh</v>
      </c>
      <c r="L7106" s="13" t="n">
        <f aca="false">H7106*J7106</f>
        <v>148726</v>
      </c>
    </row>
    <row r="7107" customFormat="false" ht="12.75" hidden="false" customHeight="false" outlineLevel="0" collapsed="false">
      <c r="A7107" s="0" t="s">
        <v>32</v>
      </c>
      <c r="B7107" s="0" t="s">
        <v>448</v>
      </c>
      <c r="C7107" s="0" t="s">
        <v>171</v>
      </c>
      <c r="D7107" s="0" t="s">
        <v>449</v>
      </c>
      <c r="E7107" s="0" t="s">
        <v>357</v>
      </c>
      <c r="F7107" s="0" t="s">
        <v>450</v>
      </c>
      <c r="G7107" s="0" t="n">
        <v>51</v>
      </c>
      <c r="H7107" s="0" t="n">
        <v>280197</v>
      </c>
      <c r="I7107" s="0" t="s">
        <v>462</v>
      </c>
      <c r="J7107" s="0" t="n">
        <f aca="false">IF(I7107="GJ",1.0542,1)</f>
        <v>1</v>
      </c>
      <c r="K7107" s="0" t="str">
        <f aca="false">IF(I7107="GJ","MMBtu",I7107)</f>
        <v>MWh</v>
      </c>
      <c r="L7107" s="13" t="n">
        <f aca="false">H7107*J7107</f>
        <v>280197</v>
      </c>
    </row>
    <row r="7108" customFormat="false" ht="12.75" hidden="false" customHeight="false" outlineLevel="0" collapsed="false">
      <c r="A7108" s="0" t="s">
        <v>32</v>
      </c>
      <c r="B7108" s="0" t="s">
        <v>448</v>
      </c>
      <c r="C7108" s="0" t="s">
        <v>171</v>
      </c>
      <c r="D7108" s="0" t="s">
        <v>453</v>
      </c>
      <c r="E7108" s="0" t="s">
        <v>396</v>
      </c>
      <c r="F7108" s="0" t="s">
        <v>456</v>
      </c>
      <c r="G7108" s="0" t="n">
        <v>113</v>
      </c>
      <c r="H7108" s="0" t="n">
        <v>422064</v>
      </c>
      <c r="I7108" s="0" t="s">
        <v>462</v>
      </c>
      <c r="J7108" s="0" t="n">
        <f aca="false">IF(I7108="GJ",1.0542,1)</f>
        <v>1</v>
      </c>
      <c r="K7108" s="0" t="str">
        <f aca="false">IF(I7108="GJ","MMBtu",I7108)</f>
        <v>MWh</v>
      </c>
      <c r="L7108" s="13" t="n">
        <f aca="false">H7108*J7108</f>
        <v>422064</v>
      </c>
    </row>
    <row r="7109" customFormat="false" ht="12.75" hidden="false" customHeight="false" outlineLevel="0" collapsed="false">
      <c r="A7109" s="0" t="s">
        <v>32</v>
      </c>
      <c r="B7109" s="0" t="s">
        <v>448</v>
      </c>
      <c r="C7109" s="0" t="s">
        <v>171</v>
      </c>
      <c r="D7109" s="0" t="s">
        <v>449</v>
      </c>
      <c r="E7109" s="0" t="s">
        <v>329</v>
      </c>
      <c r="F7109" s="0" t="s">
        <v>450</v>
      </c>
      <c r="G7109" s="0" t="n">
        <v>43</v>
      </c>
      <c r="H7109" s="0" t="n">
        <v>509649</v>
      </c>
      <c r="I7109" s="0" t="s">
        <v>462</v>
      </c>
      <c r="J7109" s="0" t="n">
        <f aca="false">IF(I7109="GJ",1.0542,1)</f>
        <v>1</v>
      </c>
      <c r="K7109" s="0" t="str">
        <f aca="false">IF(I7109="GJ","MMBtu",I7109)</f>
        <v>MWh</v>
      </c>
      <c r="L7109" s="13" t="n">
        <f aca="false">H7109*J7109</f>
        <v>509649</v>
      </c>
    </row>
    <row r="7110" customFormat="false" ht="12.75" hidden="false" customHeight="false" outlineLevel="0" collapsed="false">
      <c r="A7110" s="0" t="s">
        <v>32</v>
      </c>
      <c r="B7110" s="0" t="s">
        <v>448</v>
      </c>
      <c r="C7110" s="0" t="s">
        <v>171</v>
      </c>
      <c r="D7110" s="0" t="s">
        <v>449</v>
      </c>
      <c r="E7110" s="0" t="s">
        <v>423</v>
      </c>
      <c r="F7110" s="0" t="s">
        <v>450</v>
      </c>
      <c r="G7110" s="0" t="n">
        <v>50</v>
      </c>
      <c r="H7110" s="0" t="n">
        <v>531005</v>
      </c>
      <c r="I7110" s="0" t="s">
        <v>462</v>
      </c>
      <c r="J7110" s="0" t="n">
        <f aca="false">IF(I7110="GJ",1.0542,1)</f>
        <v>1</v>
      </c>
      <c r="K7110" s="0" t="str">
        <f aca="false">IF(I7110="GJ","MMBtu",I7110)</f>
        <v>MWh</v>
      </c>
      <c r="L7110" s="13" t="n">
        <f aca="false">H7110*J7110</f>
        <v>531005</v>
      </c>
    </row>
    <row r="7111" customFormat="false" ht="12.75" hidden="false" customHeight="false" outlineLevel="0" collapsed="false">
      <c r="A7111" s="0" t="s">
        <v>32</v>
      </c>
      <c r="B7111" s="0" t="s">
        <v>448</v>
      </c>
      <c r="C7111" s="0" t="s">
        <v>171</v>
      </c>
      <c r="D7111" s="0" t="s">
        <v>449</v>
      </c>
      <c r="E7111" s="0" t="s">
        <v>396</v>
      </c>
      <c r="F7111" s="0" t="s">
        <v>450</v>
      </c>
      <c r="G7111" s="0" t="n">
        <v>114</v>
      </c>
      <c r="H7111" s="0" t="n">
        <v>563695</v>
      </c>
      <c r="I7111" s="0" t="s">
        <v>462</v>
      </c>
      <c r="J7111" s="0" t="n">
        <f aca="false">IF(I7111="GJ",1.0542,1)</f>
        <v>1</v>
      </c>
      <c r="K7111" s="0" t="str">
        <f aca="false">IF(I7111="GJ","MMBtu",I7111)</f>
        <v>MWh</v>
      </c>
      <c r="L7111" s="13" t="n">
        <f aca="false">H7111*J7111</f>
        <v>563695</v>
      </c>
    </row>
    <row r="7112" customFormat="false" ht="12.75" hidden="false" customHeight="false" outlineLevel="0" collapsed="false">
      <c r="A7112" s="0" t="s">
        <v>32</v>
      </c>
      <c r="B7112" s="0" t="s">
        <v>448</v>
      </c>
      <c r="C7112" s="0" t="s">
        <v>171</v>
      </c>
      <c r="D7112" s="0" t="s">
        <v>449</v>
      </c>
      <c r="E7112" s="0" t="s">
        <v>301</v>
      </c>
      <c r="F7112" s="0" t="s">
        <v>450</v>
      </c>
      <c r="G7112" s="0" t="n">
        <v>93</v>
      </c>
      <c r="H7112" s="0" t="n">
        <v>1125946</v>
      </c>
      <c r="I7112" s="0" t="s">
        <v>462</v>
      </c>
      <c r="J7112" s="0" t="n">
        <f aca="false">IF(I7112="GJ",1.0542,1)</f>
        <v>1</v>
      </c>
      <c r="K7112" s="0" t="str">
        <f aca="false">IF(I7112="GJ","MMBtu",I7112)</f>
        <v>MWh</v>
      </c>
      <c r="L7112" s="13" t="n">
        <f aca="false">H7112*J7112</f>
        <v>1125946</v>
      </c>
    </row>
    <row r="7113" customFormat="false" ht="12.75" hidden="false" customHeight="false" outlineLevel="0" collapsed="false">
      <c r="A7113" s="0" t="s">
        <v>32</v>
      </c>
      <c r="B7113" s="0" t="s">
        <v>448</v>
      </c>
      <c r="C7113" s="0" t="s">
        <v>171</v>
      </c>
      <c r="D7113" s="0" t="s">
        <v>449</v>
      </c>
      <c r="E7113" s="0" t="s">
        <v>20</v>
      </c>
      <c r="F7113" s="0" t="s">
        <v>450</v>
      </c>
      <c r="G7113" s="0" t="n">
        <v>86</v>
      </c>
      <c r="H7113" s="0" t="n">
        <v>1169998</v>
      </c>
      <c r="I7113" s="0" t="s">
        <v>462</v>
      </c>
      <c r="J7113" s="0" t="n">
        <f aca="false">IF(I7113="GJ",1.0542,1)</f>
        <v>1</v>
      </c>
      <c r="K7113" s="0" t="str">
        <f aca="false">IF(I7113="GJ","MMBtu",I7113)</f>
        <v>MWh</v>
      </c>
      <c r="L7113" s="13" t="n">
        <f aca="false">H7113*J7113</f>
        <v>1169998</v>
      </c>
    </row>
    <row r="7114" customFormat="false" ht="12.75" hidden="false" customHeight="false" outlineLevel="0" collapsed="false">
      <c r="A7114" s="0" t="s">
        <v>32</v>
      </c>
      <c r="B7114" s="0" t="s">
        <v>448</v>
      </c>
      <c r="C7114" s="0" t="s">
        <v>171</v>
      </c>
      <c r="D7114" s="0" t="s">
        <v>449</v>
      </c>
      <c r="E7114" s="0" t="s">
        <v>191</v>
      </c>
      <c r="F7114" s="0" t="s">
        <v>450</v>
      </c>
      <c r="G7114" s="0" t="n">
        <v>150</v>
      </c>
      <c r="H7114" s="0" t="n">
        <v>1183140</v>
      </c>
      <c r="I7114" s="0" t="s">
        <v>462</v>
      </c>
      <c r="J7114" s="0" t="n">
        <f aca="false">IF(I7114="GJ",1.0542,1)</f>
        <v>1</v>
      </c>
      <c r="K7114" s="0" t="str">
        <f aca="false">IF(I7114="GJ","MMBtu",I7114)</f>
        <v>MWh</v>
      </c>
      <c r="L7114" s="13" t="n">
        <f aca="false">H7114*J7114</f>
        <v>1183140</v>
      </c>
    </row>
    <row r="7115" customFormat="false" ht="12.75" hidden="false" customHeight="false" outlineLevel="0" collapsed="false">
      <c r="A7115" s="0" t="s">
        <v>32</v>
      </c>
      <c r="B7115" s="0" t="s">
        <v>448</v>
      </c>
      <c r="C7115" s="0" t="s">
        <v>171</v>
      </c>
      <c r="D7115" s="0" t="s">
        <v>449</v>
      </c>
      <c r="E7115" s="0" t="s">
        <v>191</v>
      </c>
      <c r="F7115" s="0" t="s">
        <v>456</v>
      </c>
      <c r="G7115" s="0" t="n">
        <v>73</v>
      </c>
      <c r="H7115" s="0" t="n">
        <v>1186727</v>
      </c>
      <c r="I7115" s="0" t="s">
        <v>462</v>
      </c>
      <c r="J7115" s="0" t="n">
        <f aca="false">IF(I7115="GJ",1.0542,1)</f>
        <v>1</v>
      </c>
      <c r="K7115" s="0" t="str">
        <f aca="false">IF(I7115="GJ","MMBtu",I7115)</f>
        <v>MWh</v>
      </c>
      <c r="L7115" s="13" t="n">
        <f aca="false">H7115*J7115</f>
        <v>1186727</v>
      </c>
    </row>
    <row r="7116" customFormat="false" ht="12.75" hidden="false" customHeight="false" outlineLevel="0" collapsed="false">
      <c r="A7116" s="0" t="s">
        <v>32</v>
      </c>
      <c r="B7116" s="0" t="s">
        <v>448</v>
      </c>
      <c r="C7116" s="0" t="s">
        <v>171</v>
      </c>
      <c r="D7116" s="0" t="s">
        <v>449</v>
      </c>
      <c r="E7116" s="0" t="s">
        <v>241</v>
      </c>
      <c r="F7116" s="0" t="s">
        <v>450</v>
      </c>
      <c r="G7116" s="0" t="n">
        <v>115</v>
      </c>
      <c r="H7116" s="0" t="n">
        <v>1638393</v>
      </c>
      <c r="I7116" s="0" t="s">
        <v>462</v>
      </c>
      <c r="J7116" s="0" t="n">
        <f aca="false">IF(I7116="GJ",1.0542,1)</f>
        <v>1</v>
      </c>
      <c r="K7116" s="0" t="str">
        <f aca="false">IF(I7116="GJ","MMBtu",I7116)</f>
        <v>MWh</v>
      </c>
      <c r="L7116" s="13" t="n">
        <f aca="false">H7116*J7116</f>
        <v>1638393</v>
      </c>
    </row>
    <row r="7117" customFormat="false" ht="12.75" hidden="false" customHeight="false" outlineLevel="0" collapsed="false">
      <c r="A7117" s="0" t="s">
        <v>32</v>
      </c>
      <c r="B7117" s="0" t="s">
        <v>448</v>
      </c>
      <c r="C7117" s="0" t="s">
        <v>171</v>
      </c>
      <c r="D7117" s="0" t="s">
        <v>453</v>
      </c>
      <c r="E7117" s="0" t="s">
        <v>423</v>
      </c>
      <c r="F7117" s="0" t="s">
        <v>456</v>
      </c>
      <c r="G7117" s="0" t="n">
        <v>300</v>
      </c>
      <c r="H7117" s="0" t="n">
        <v>1687126</v>
      </c>
      <c r="I7117" s="0" t="s">
        <v>462</v>
      </c>
      <c r="J7117" s="0" t="n">
        <f aca="false">IF(I7117="GJ",1.0542,1)</f>
        <v>1</v>
      </c>
      <c r="K7117" s="0" t="str">
        <f aca="false">IF(I7117="GJ","MMBtu",I7117)</f>
        <v>MWh</v>
      </c>
      <c r="L7117" s="13" t="n">
        <f aca="false">H7117*J7117</f>
        <v>1687126</v>
      </c>
    </row>
    <row r="7118" customFormat="false" ht="12.75" hidden="false" customHeight="false" outlineLevel="0" collapsed="false">
      <c r="A7118" s="0" t="s">
        <v>32</v>
      </c>
      <c r="B7118" s="0" t="s">
        <v>448</v>
      </c>
      <c r="C7118" s="0" t="s">
        <v>171</v>
      </c>
      <c r="D7118" s="0" t="s">
        <v>449</v>
      </c>
      <c r="E7118" s="0" t="s">
        <v>20</v>
      </c>
      <c r="F7118" s="0" t="s">
        <v>456</v>
      </c>
      <c r="G7118" s="0" t="n">
        <v>110</v>
      </c>
      <c r="H7118" s="0" t="n">
        <v>1701690</v>
      </c>
      <c r="I7118" s="0" t="s">
        <v>462</v>
      </c>
      <c r="J7118" s="0" t="n">
        <f aca="false">IF(I7118="GJ",1.0542,1)</f>
        <v>1</v>
      </c>
      <c r="K7118" s="0" t="str">
        <f aca="false">IF(I7118="GJ","MMBtu",I7118)</f>
        <v>MWh</v>
      </c>
      <c r="L7118" s="13" t="n">
        <f aca="false">H7118*J7118</f>
        <v>1701690</v>
      </c>
    </row>
    <row r="7119" customFormat="false" ht="12.75" hidden="false" customHeight="false" outlineLevel="0" collapsed="false">
      <c r="A7119" s="0" t="s">
        <v>32</v>
      </c>
      <c r="B7119" s="0" t="s">
        <v>448</v>
      </c>
      <c r="C7119" s="0" t="s">
        <v>171</v>
      </c>
      <c r="D7119" s="0" t="s">
        <v>449</v>
      </c>
      <c r="E7119" s="0" t="s">
        <v>241</v>
      </c>
      <c r="F7119" s="0" t="s">
        <v>456</v>
      </c>
      <c r="G7119" s="0" t="n">
        <v>120</v>
      </c>
      <c r="H7119" s="0" t="n">
        <v>2099265</v>
      </c>
      <c r="I7119" s="0" t="s">
        <v>462</v>
      </c>
      <c r="J7119" s="0" t="n">
        <f aca="false">IF(I7119="GJ",1.0542,1)</f>
        <v>1</v>
      </c>
      <c r="K7119" s="0" t="str">
        <f aca="false">IF(I7119="GJ","MMBtu",I7119)</f>
        <v>MWh</v>
      </c>
      <c r="L7119" s="13" t="n">
        <f aca="false">H7119*J7119</f>
        <v>2099265</v>
      </c>
    </row>
    <row r="7120" customFormat="false" ht="12.75" hidden="false" customHeight="false" outlineLevel="0" collapsed="false">
      <c r="A7120" s="0" t="s">
        <v>32</v>
      </c>
      <c r="B7120" s="0" t="s">
        <v>448</v>
      </c>
      <c r="C7120" s="0" t="s">
        <v>171</v>
      </c>
      <c r="D7120" s="0" t="s">
        <v>449</v>
      </c>
      <c r="E7120" s="0" t="s">
        <v>329</v>
      </c>
      <c r="F7120" s="0" t="s">
        <v>456</v>
      </c>
      <c r="G7120" s="0" t="n">
        <v>158</v>
      </c>
      <c r="H7120" s="0" t="n">
        <v>2729729</v>
      </c>
      <c r="I7120" s="0" t="s">
        <v>462</v>
      </c>
      <c r="J7120" s="0" t="n">
        <f aca="false">IF(I7120="GJ",1.0542,1)</f>
        <v>1</v>
      </c>
      <c r="K7120" s="0" t="str">
        <f aca="false">IF(I7120="GJ","MMBtu",I7120)</f>
        <v>MWh</v>
      </c>
      <c r="L7120" s="13" t="n">
        <f aca="false">H7120*J7120</f>
        <v>2729729</v>
      </c>
    </row>
    <row r="7121" customFormat="false" ht="12.75" hidden="false" customHeight="false" outlineLevel="0" collapsed="false">
      <c r="A7121" s="0" t="s">
        <v>32</v>
      </c>
      <c r="B7121" s="0" t="s">
        <v>448</v>
      </c>
      <c r="C7121" s="0" t="s">
        <v>171</v>
      </c>
      <c r="D7121" s="0" t="s">
        <v>449</v>
      </c>
      <c r="E7121" s="0" t="s">
        <v>301</v>
      </c>
      <c r="F7121" s="0" t="s">
        <v>456</v>
      </c>
      <c r="G7121" s="0" t="n">
        <v>132</v>
      </c>
      <c r="H7121" s="0" t="n">
        <v>3255122</v>
      </c>
      <c r="I7121" s="0" t="s">
        <v>462</v>
      </c>
      <c r="J7121" s="0" t="n">
        <f aca="false">IF(I7121="GJ",1.0542,1)</f>
        <v>1</v>
      </c>
      <c r="K7121" s="0" t="str">
        <f aca="false">IF(I7121="GJ","MMBtu",I7121)</f>
        <v>MWh</v>
      </c>
      <c r="L7121" s="13" t="n">
        <f aca="false">H7121*J7121</f>
        <v>3255122</v>
      </c>
    </row>
    <row r="7122" customFormat="false" ht="12.75" hidden="false" customHeight="false" outlineLevel="0" collapsed="false">
      <c r="A7122" s="0" t="s">
        <v>32</v>
      </c>
      <c r="B7122" s="0" t="s">
        <v>448</v>
      </c>
      <c r="C7122" s="0" t="s">
        <v>171</v>
      </c>
      <c r="D7122" s="0" t="s">
        <v>449</v>
      </c>
      <c r="E7122" s="0" t="s">
        <v>357</v>
      </c>
      <c r="F7122" s="0" t="s">
        <v>456</v>
      </c>
      <c r="G7122" s="0" t="n">
        <v>208</v>
      </c>
      <c r="H7122" s="0" t="n">
        <v>3483627</v>
      </c>
      <c r="I7122" s="0" t="s">
        <v>462</v>
      </c>
      <c r="J7122" s="0" t="n">
        <f aca="false">IF(I7122="GJ",1.0542,1)</f>
        <v>1</v>
      </c>
      <c r="K7122" s="0" t="str">
        <f aca="false">IF(I7122="GJ","MMBtu",I7122)</f>
        <v>MWh</v>
      </c>
      <c r="L7122" s="13" t="n">
        <f aca="false">H7122*J7122</f>
        <v>3483627</v>
      </c>
    </row>
    <row r="7123" customFormat="false" ht="12.75" hidden="false" customHeight="false" outlineLevel="0" collapsed="false">
      <c r="A7123" s="0" t="s">
        <v>32</v>
      </c>
      <c r="B7123" s="0" t="s">
        <v>448</v>
      </c>
      <c r="C7123" s="0" t="s">
        <v>171</v>
      </c>
      <c r="D7123" s="0" t="s">
        <v>449</v>
      </c>
      <c r="E7123" s="0" t="s">
        <v>423</v>
      </c>
      <c r="F7123" s="0" t="s">
        <v>456</v>
      </c>
      <c r="G7123" s="0" t="n">
        <v>174</v>
      </c>
      <c r="H7123" s="0" t="n">
        <v>4968850</v>
      </c>
      <c r="I7123" s="0" t="s">
        <v>462</v>
      </c>
      <c r="J7123" s="0" t="n">
        <f aca="false">IF(I7123="GJ",1.0542,1)</f>
        <v>1</v>
      </c>
      <c r="K7123" s="0" t="str">
        <f aca="false">IF(I7123="GJ","MMBtu",I7123)</f>
        <v>MWh</v>
      </c>
      <c r="L7123" s="13" t="n">
        <f aca="false">H7123*J7123</f>
        <v>4968850</v>
      </c>
    </row>
    <row r="7124" customFormat="false" ht="12.75" hidden="false" customHeight="false" outlineLevel="0" collapsed="false">
      <c r="A7124" s="0" t="s">
        <v>32</v>
      </c>
      <c r="B7124" s="0" t="s">
        <v>448</v>
      </c>
      <c r="C7124" s="0" t="s">
        <v>171</v>
      </c>
      <c r="D7124" s="0" t="s">
        <v>449</v>
      </c>
      <c r="E7124" s="0" t="s">
        <v>396</v>
      </c>
      <c r="F7124" s="0" t="s">
        <v>456</v>
      </c>
      <c r="G7124" s="0" t="n">
        <v>298</v>
      </c>
      <c r="H7124" s="0" t="n">
        <v>5987189</v>
      </c>
      <c r="I7124" s="0" t="s">
        <v>462</v>
      </c>
      <c r="J7124" s="0" t="n">
        <f aca="false">IF(I7124="GJ",1.0542,1)</f>
        <v>1</v>
      </c>
      <c r="K7124" s="0" t="str">
        <f aca="false">IF(I7124="GJ","MMBtu",I7124)</f>
        <v>MWh</v>
      </c>
      <c r="L7124" s="13" t="n">
        <f aca="false">H7124*J7124</f>
        <v>5987189</v>
      </c>
    </row>
    <row r="7125" customFormat="false" ht="12.75" hidden="false" customHeight="false" outlineLevel="0" collapsed="false">
      <c r="A7125" s="0" t="s">
        <v>234</v>
      </c>
      <c r="B7125" s="0" t="s">
        <v>457</v>
      </c>
      <c r="C7125" s="0" t="s">
        <v>171</v>
      </c>
      <c r="D7125" s="0" t="s">
        <v>453</v>
      </c>
      <c r="E7125" s="0" t="s">
        <v>423</v>
      </c>
      <c r="F7125" s="0" t="s">
        <v>460</v>
      </c>
      <c r="G7125" s="0" t="n">
        <v>2</v>
      </c>
      <c r="H7125" s="0" t="n">
        <v>210</v>
      </c>
      <c r="I7125" s="0" t="s">
        <v>465</v>
      </c>
      <c r="J7125" s="0" t="n">
        <f aca="false">IF(I7125="GJ",1.0542,1)</f>
        <v>1</v>
      </c>
      <c r="K7125" s="0" t="str">
        <f aca="false">IF(I7125="GJ","MMBtu",I7125)</f>
        <v>MWh (Canada)</v>
      </c>
      <c r="L7125" s="13" t="n">
        <f aca="false">H7125*J7125</f>
        <v>210</v>
      </c>
    </row>
    <row r="7126" customFormat="false" ht="12.75" hidden="false" customHeight="false" outlineLevel="0" collapsed="false">
      <c r="A7126" s="0" t="s">
        <v>234</v>
      </c>
      <c r="B7126" s="0" t="s">
        <v>457</v>
      </c>
      <c r="C7126" s="0" t="s">
        <v>171</v>
      </c>
      <c r="D7126" s="0" t="s">
        <v>453</v>
      </c>
      <c r="E7126" s="0" t="s">
        <v>396</v>
      </c>
      <c r="F7126" s="0" t="s">
        <v>460</v>
      </c>
      <c r="G7126" s="0" t="n">
        <v>5</v>
      </c>
      <c r="H7126" s="0" t="n">
        <v>750</v>
      </c>
      <c r="I7126" s="0" t="s">
        <v>465</v>
      </c>
      <c r="J7126" s="0" t="n">
        <f aca="false">IF(I7126="GJ",1.0542,1)</f>
        <v>1</v>
      </c>
      <c r="K7126" s="0" t="str">
        <f aca="false">IF(I7126="GJ","MMBtu",I7126)</f>
        <v>MWh (Canada)</v>
      </c>
      <c r="L7126" s="13" t="n">
        <f aca="false">H7126*J7126</f>
        <v>750</v>
      </c>
    </row>
    <row r="7127" customFormat="false" ht="12.75" hidden="false" customHeight="false" outlineLevel="0" collapsed="false">
      <c r="A7127" s="0" t="s">
        <v>234</v>
      </c>
      <c r="B7127" s="0" t="s">
        <v>448</v>
      </c>
      <c r="C7127" s="0" t="s">
        <v>171</v>
      </c>
      <c r="D7127" s="0" t="s">
        <v>449</v>
      </c>
      <c r="E7127" s="0" t="s">
        <v>241</v>
      </c>
      <c r="F7127" s="0" t="s">
        <v>456</v>
      </c>
      <c r="G7127" s="0" t="n">
        <v>2</v>
      </c>
      <c r="H7127" s="0" t="n">
        <v>1142</v>
      </c>
      <c r="I7127" s="0" t="s">
        <v>462</v>
      </c>
      <c r="J7127" s="0" t="n">
        <f aca="false">IF(I7127="GJ",1.0542,1)</f>
        <v>1</v>
      </c>
      <c r="K7127" s="0" t="str">
        <f aca="false">IF(I7127="GJ","MMBtu",I7127)</f>
        <v>MWh</v>
      </c>
      <c r="L7127" s="13" t="n">
        <f aca="false">H7127*J7127</f>
        <v>1142</v>
      </c>
    </row>
    <row r="7128" customFormat="false" ht="12.75" hidden="false" customHeight="false" outlineLevel="0" collapsed="false">
      <c r="A7128" s="0" t="s">
        <v>234</v>
      </c>
      <c r="B7128" s="0" t="s">
        <v>448</v>
      </c>
      <c r="C7128" s="0" t="s">
        <v>171</v>
      </c>
      <c r="D7128" s="0" t="s">
        <v>449</v>
      </c>
      <c r="E7128" s="0" t="s">
        <v>301</v>
      </c>
      <c r="F7128" s="0" t="s">
        <v>456</v>
      </c>
      <c r="G7128" s="0" t="n">
        <v>1</v>
      </c>
      <c r="H7128" s="0" t="n">
        <v>2856</v>
      </c>
      <c r="I7128" s="0" t="s">
        <v>462</v>
      </c>
      <c r="J7128" s="0" t="n">
        <f aca="false">IF(I7128="GJ",1.0542,1)</f>
        <v>1</v>
      </c>
      <c r="K7128" s="0" t="str">
        <f aca="false">IF(I7128="GJ","MMBtu",I7128)</f>
        <v>MWh</v>
      </c>
      <c r="L7128" s="13" t="n">
        <f aca="false">H7128*J7128</f>
        <v>2856</v>
      </c>
    </row>
    <row r="7129" customFormat="false" ht="12.75" hidden="false" customHeight="false" outlineLevel="0" collapsed="false">
      <c r="A7129" s="0" t="s">
        <v>234</v>
      </c>
      <c r="B7129" s="0" t="s">
        <v>448</v>
      </c>
      <c r="C7129" s="0" t="s">
        <v>171</v>
      </c>
      <c r="D7129" s="0" t="s">
        <v>449</v>
      </c>
      <c r="E7129" s="0" t="s">
        <v>329</v>
      </c>
      <c r="F7129" s="0" t="s">
        <v>456</v>
      </c>
      <c r="G7129" s="0" t="n">
        <v>14</v>
      </c>
      <c r="H7129" s="0" t="n">
        <v>13016</v>
      </c>
      <c r="I7129" s="0" t="s">
        <v>462</v>
      </c>
      <c r="J7129" s="0" t="n">
        <f aca="false">IF(I7129="GJ",1.0542,1)</f>
        <v>1</v>
      </c>
      <c r="K7129" s="0" t="str">
        <f aca="false">IF(I7129="GJ","MMBtu",I7129)</f>
        <v>MWh</v>
      </c>
      <c r="L7129" s="13" t="n">
        <f aca="false">H7129*J7129</f>
        <v>13016</v>
      </c>
    </row>
    <row r="7130" customFormat="false" ht="12.75" hidden="false" customHeight="false" outlineLevel="0" collapsed="false">
      <c r="A7130" s="0" t="s">
        <v>234</v>
      </c>
      <c r="B7130" s="0" t="s">
        <v>448</v>
      </c>
      <c r="C7130" s="0" t="s">
        <v>171</v>
      </c>
      <c r="D7130" s="0" t="s">
        <v>449</v>
      </c>
      <c r="E7130" s="0" t="s">
        <v>191</v>
      </c>
      <c r="F7130" s="0" t="s">
        <v>456</v>
      </c>
      <c r="G7130" s="0" t="n">
        <v>6</v>
      </c>
      <c r="H7130" s="0" t="n">
        <v>20564</v>
      </c>
      <c r="I7130" s="0" t="s">
        <v>462</v>
      </c>
      <c r="J7130" s="0" t="n">
        <f aca="false">IF(I7130="GJ",1.0542,1)</f>
        <v>1</v>
      </c>
      <c r="K7130" s="0" t="str">
        <f aca="false">IF(I7130="GJ","MMBtu",I7130)</f>
        <v>MWh</v>
      </c>
      <c r="L7130" s="13" t="n">
        <f aca="false">H7130*J7130</f>
        <v>20564</v>
      </c>
    </row>
    <row r="7131" customFormat="false" ht="12.75" hidden="false" customHeight="false" outlineLevel="0" collapsed="false">
      <c r="A7131" s="0" t="s">
        <v>234</v>
      </c>
      <c r="B7131" s="0" t="s">
        <v>448</v>
      </c>
      <c r="C7131" s="0" t="s">
        <v>171</v>
      </c>
      <c r="D7131" s="0" t="s">
        <v>449</v>
      </c>
      <c r="E7131" s="0" t="s">
        <v>357</v>
      </c>
      <c r="F7131" s="0" t="s">
        <v>456</v>
      </c>
      <c r="G7131" s="0" t="n">
        <v>83</v>
      </c>
      <c r="H7131" s="0" t="n">
        <v>69553</v>
      </c>
      <c r="I7131" s="0" t="s">
        <v>462</v>
      </c>
      <c r="J7131" s="0" t="n">
        <f aca="false">IF(I7131="GJ",1.0542,1)</f>
        <v>1</v>
      </c>
      <c r="K7131" s="0" t="str">
        <f aca="false">IF(I7131="GJ","MMBtu",I7131)</f>
        <v>MWh</v>
      </c>
      <c r="L7131" s="13" t="n">
        <f aca="false">H7131*J7131</f>
        <v>69553</v>
      </c>
    </row>
    <row r="7132" customFormat="false" ht="12.75" hidden="false" customHeight="false" outlineLevel="0" collapsed="false">
      <c r="A7132" s="0" t="s">
        <v>234</v>
      </c>
      <c r="B7132" s="0" t="s">
        <v>448</v>
      </c>
      <c r="C7132" s="0" t="s">
        <v>171</v>
      </c>
      <c r="D7132" s="0" t="s">
        <v>449</v>
      </c>
      <c r="E7132" s="0" t="s">
        <v>191</v>
      </c>
      <c r="F7132" s="0" t="s">
        <v>450</v>
      </c>
      <c r="G7132" s="0" t="n">
        <v>49</v>
      </c>
      <c r="H7132" s="0" t="n">
        <v>94539</v>
      </c>
      <c r="I7132" s="0" t="s">
        <v>462</v>
      </c>
      <c r="J7132" s="0" t="n">
        <f aca="false">IF(I7132="GJ",1.0542,1)</f>
        <v>1</v>
      </c>
      <c r="K7132" s="0" t="str">
        <f aca="false">IF(I7132="GJ","MMBtu",I7132)</f>
        <v>MWh</v>
      </c>
      <c r="L7132" s="13" t="n">
        <f aca="false">H7132*J7132</f>
        <v>94539</v>
      </c>
    </row>
    <row r="7133" customFormat="false" ht="12.75" hidden="false" customHeight="false" outlineLevel="0" collapsed="false">
      <c r="A7133" s="0" t="s">
        <v>234</v>
      </c>
      <c r="B7133" s="0" t="s">
        <v>448</v>
      </c>
      <c r="C7133" s="0" t="s">
        <v>171</v>
      </c>
      <c r="D7133" s="0" t="s">
        <v>449</v>
      </c>
      <c r="E7133" s="0" t="s">
        <v>241</v>
      </c>
      <c r="F7133" s="0" t="s">
        <v>450</v>
      </c>
      <c r="G7133" s="0" t="n">
        <v>64</v>
      </c>
      <c r="H7133" s="0" t="n">
        <v>171078</v>
      </c>
      <c r="I7133" s="0" t="s">
        <v>462</v>
      </c>
      <c r="J7133" s="0" t="n">
        <f aca="false">IF(I7133="GJ",1.0542,1)</f>
        <v>1</v>
      </c>
      <c r="K7133" s="0" t="str">
        <f aca="false">IF(I7133="GJ","MMBtu",I7133)</f>
        <v>MWh</v>
      </c>
      <c r="L7133" s="13" t="n">
        <f aca="false">H7133*J7133</f>
        <v>171078</v>
      </c>
    </row>
    <row r="7134" customFormat="false" ht="12.75" hidden="false" customHeight="false" outlineLevel="0" collapsed="false">
      <c r="A7134" s="0" t="s">
        <v>234</v>
      </c>
      <c r="B7134" s="0" t="s">
        <v>448</v>
      </c>
      <c r="C7134" s="0" t="s">
        <v>171</v>
      </c>
      <c r="D7134" s="0" t="s">
        <v>449</v>
      </c>
      <c r="E7134" s="0" t="s">
        <v>329</v>
      </c>
      <c r="F7134" s="0" t="s">
        <v>450</v>
      </c>
      <c r="G7134" s="0" t="n">
        <v>138</v>
      </c>
      <c r="H7134" s="0" t="n">
        <v>204299</v>
      </c>
      <c r="I7134" s="0" t="s">
        <v>462</v>
      </c>
      <c r="J7134" s="0" t="n">
        <f aca="false">IF(I7134="GJ",1.0542,1)</f>
        <v>1</v>
      </c>
      <c r="K7134" s="0" t="str">
        <f aca="false">IF(I7134="GJ","MMBtu",I7134)</f>
        <v>MWh</v>
      </c>
      <c r="L7134" s="13" t="n">
        <f aca="false">H7134*J7134</f>
        <v>204299</v>
      </c>
    </row>
    <row r="7135" customFormat="false" ht="12.75" hidden="false" customHeight="false" outlineLevel="0" collapsed="false">
      <c r="A7135" s="0" t="s">
        <v>234</v>
      </c>
      <c r="B7135" s="0" t="s">
        <v>448</v>
      </c>
      <c r="C7135" s="0" t="s">
        <v>171</v>
      </c>
      <c r="D7135" s="0" t="s">
        <v>449</v>
      </c>
      <c r="E7135" s="0" t="s">
        <v>301</v>
      </c>
      <c r="F7135" s="0" t="s">
        <v>450</v>
      </c>
      <c r="G7135" s="0" t="n">
        <v>108</v>
      </c>
      <c r="H7135" s="0" t="n">
        <v>441455</v>
      </c>
      <c r="I7135" s="0" t="s">
        <v>462</v>
      </c>
      <c r="J7135" s="0" t="n">
        <f aca="false">IF(I7135="GJ",1.0542,1)</f>
        <v>1</v>
      </c>
      <c r="K7135" s="0" t="str">
        <f aca="false">IF(I7135="GJ","MMBtu",I7135)</f>
        <v>MWh</v>
      </c>
      <c r="L7135" s="13" t="n">
        <f aca="false">H7135*J7135</f>
        <v>441455</v>
      </c>
    </row>
    <row r="7136" customFormat="false" ht="12.75" hidden="false" customHeight="false" outlineLevel="0" collapsed="false">
      <c r="A7136" s="0" t="s">
        <v>234</v>
      </c>
      <c r="B7136" s="0" t="s">
        <v>448</v>
      </c>
      <c r="C7136" s="0" t="s">
        <v>171</v>
      </c>
      <c r="D7136" s="0" t="s">
        <v>449</v>
      </c>
      <c r="E7136" s="0" t="s">
        <v>357</v>
      </c>
      <c r="F7136" s="0" t="s">
        <v>450</v>
      </c>
      <c r="G7136" s="0" t="n">
        <v>310</v>
      </c>
      <c r="H7136" s="0" t="n">
        <v>514076</v>
      </c>
      <c r="I7136" s="0" t="s">
        <v>462</v>
      </c>
      <c r="J7136" s="0" t="n">
        <f aca="false">IF(I7136="GJ",1.0542,1)</f>
        <v>1</v>
      </c>
      <c r="K7136" s="0" t="str">
        <f aca="false">IF(I7136="GJ","MMBtu",I7136)</f>
        <v>MWh</v>
      </c>
      <c r="L7136" s="13" t="n">
        <f aca="false">H7136*J7136</f>
        <v>514076</v>
      </c>
    </row>
    <row r="7137" customFormat="false" ht="12.75" hidden="false" customHeight="false" outlineLevel="0" collapsed="false">
      <c r="A7137" s="0" t="s">
        <v>234</v>
      </c>
      <c r="B7137" s="0" t="s">
        <v>448</v>
      </c>
      <c r="C7137" s="0" t="s">
        <v>171</v>
      </c>
      <c r="D7137" s="0" t="s">
        <v>449</v>
      </c>
      <c r="E7137" s="0" t="s">
        <v>423</v>
      </c>
      <c r="F7137" s="0" t="s">
        <v>456</v>
      </c>
      <c r="G7137" s="0" t="n">
        <v>100</v>
      </c>
      <c r="H7137" s="0" t="n">
        <v>670064</v>
      </c>
      <c r="I7137" s="0" t="s">
        <v>462</v>
      </c>
      <c r="J7137" s="0" t="n">
        <f aca="false">IF(I7137="GJ",1.0542,1)</f>
        <v>1</v>
      </c>
      <c r="K7137" s="0" t="str">
        <f aca="false">IF(I7137="GJ","MMBtu",I7137)</f>
        <v>MWh</v>
      </c>
      <c r="L7137" s="13" t="n">
        <f aca="false">H7137*J7137</f>
        <v>670064</v>
      </c>
    </row>
    <row r="7138" customFormat="false" ht="12.75" hidden="false" customHeight="false" outlineLevel="0" collapsed="false">
      <c r="A7138" s="0" t="s">
        <v>234</v>
      </c>
      <c r="B7138" s="0" t="s">
        <v>448</v>
      </c>
      <c r="C7138" s="0" t="s">
        <v>171</v>
      </c>
      <c r="D7138" s="0" t="s">
        <v>449</v>
      </c>
      <c r="E7138" s="0" t="s">
        <v>396</v>
      </c>
      <c r="F7138" s="0" t="s">
        <v>450</v>
      </c>
      <c r="G7138" s="0" t="n">
        <v>698</v>
      </c>
      <c r="H7138" s="0" t="n">
        <v>1078449</v>
      </c>
      <c r="I7138" s="0" t="s">
        <v>462</v>
      </c>
      <c r="J7138" s="0" t="n">
        <f aca="false">IF(I7138="GJ",1.0542,1)</f>
        <v>1</v>
      </c>
      <c r="K7138" s="0" t="str">
        <f aca="false">IF(I7138="GJ","MMBtu",I7138)</f>
        <v>MWh</v>
      </c>
      <c r="L7138" s="13" t="n">
        <f aca="false">H7138*J7138</f>
        <v>1078449</v>
      </c>
    </row>
    <row r="7139" customFormat="false" ht="12.75" hidden="false" customHeight="false" outlineLevel="0" collapsed="false">
      <c r="A7139" s="0" t="s">
        <v>234</v>
      </c>
      <c r="B7139" s="0" t="s">
        <v>448</v>
      </c>
      <c r="C7139" s="0" t="s">
        <v>171</v>
      </c>
      <c r="D7139" s="0" t="s">
        <v>449</v>
      </c>
      <c r="E7139" s="0" t="s">
        <v>396</v>
      </c>
      <c r="F7139" s="0" t="s">
        <v>456</v>
      </c>
      <c r="G7139" s="0" t="n">
        <v>264</v>
      </c>
      <c r="H7139" s="0" t="n">
        <v>1382512</v>
      </c>
      <c r="I7139" s="0" t="s">
        <v>462</v>
      </c>
      <c r="J7139" s="0" t="n">
        <f aca="false">IF(I7139="GJ",1.0542,1)</f>
        <v>1</v>
      </c>
      <c r="K7139" s="0" t="str">
        <f aca="false">IF(I7139="GJ","MMBtu",I7139)</f>
        <v>MWh</v>
      </c>
      <c r="L7139" s="13" t="n">
        <f aca="false">H7139*J7139</f>
        <v>1382512</v>
      </c>
    </row>
    <row r="7140" customFormat="false" ht="12.75" hidden="false" customHeight="false" outlineLevel="0" collapsed="false">
      <c r="A7140" s="0" t="s">
        <v>234</v>
      </c>
      <c r="B7140" s="0" t="s">
        <v>448</v>
      </c>
      <c r="C7140" s="0" t="s">
        <v>171</v>
      </c>
      <c r="D7140" s="0" t="s">
        <v>449</v>
      </c>
      <c r="E7140" s="0" t="s">
        <v>423</v>
      </c>
      <c r="F7140" s="0" t="s">
        <v>450</v>
      </c>
      <c r="G7140" s="0" t="n">
        <v>566</v>
      </c>
      <c r="H7140" s="0" t="n">
        <v>1592684</v>
      </c>
      <c r="I7140" s="0" t="s">
        <v>462</v>
      </c>
      <c r="J7140" s="0" t="n">
        <f aca="false">IF(I7140="GJ",1.0542,1)</f>
        <v>1</v>
      </c>
      <c r="K7140" s="0" t="str">
        <f aca="false">IF(I7140="GJ","MMBtu",I7140)</f>
        <v>MWh</v>
      </c>
      <c r="L7140" s="13" t="n">
        <f aca="false">H7140*J7140</f>
        <v>1592684</v>
      </c>
    </row>
    <row r="7141" customFormat="false" ht="12.75" hidden="false" customHeight="false" outlineLevel="0" collapsed="false">
      <c r="A7141" s="0" t="s">
        <v>117</v>
      </c>
      <c r="B7141" s="0" t="s">
        <v>457</v>
      </c>
      <c r="C7141" s="0" t="s">
        <v>6</v>
      </c>
      <c r="D7141" s="0" t="s">
        <v>449</v>
      </c>
      <c r="E7141" s="0" t="s">
        <v>423</v>
      </c>
      <c r="F7141" s="0" t="s">
        <v>458</v>
      </c>
      <c r="G7141" s="0" t="n">
        <v>1</v>
      </c>
      <c r="H7141" s="0" t="n">
        <v>5000</v>
      </c>
      <c r="I7141" s="0" t="s">
        <v>451</v>
      </c>
      <c r="J7141" s="0" t="n">
        <f aca="false">IF(I7141="GJ",1.0542,1)</f>
        <v>1</v>
      </c>
      <c r="K7141" s="0" t="str">
        <f aca="false">IF(I7141="GJ","MMBtu",I7141)</f>
        <v>MMBtu</v>
      </c>
      <c r="L7141" s="13" t="n">
        <f aca="false">H7141*J7141</f>
        <v>5000</v>
      </c>
    </row>
    <row r="7142" customFormat="false" ht="12.75" hidden="false" customHeight="false" outlineLevel="0" collapsed="false">
      <c r="A7142" s="0" t="s">
        <v>117</v>
      </c>
      <c r="B7142" s="0" t="s">
        <v>457</v>
      </c>
      <c r="C7142" s="0" t="s">
        <v>6</v>
      </c>
      <c r="D7142" s="0" t="s">
        <v>449</v>
      </c>
      <c r="E7142" s="0" t="s">
        <v>20</v>
      </c>
      <c r="F7142" s="0" t="s">
        <v>460</v>
      </c>
      <c r="G7142" s="0" t="n">
        <v>4</v>
      </c>
      <c r="H7142" s="0" t="n">
        <v>5000</v>
      </c>
      <c r="I7142" s="0" t="s">
        <v>451</v>
      </c>
      <c r="J7142" s="0" t="n">
        <f aca="false">IF(I7142="GJ",1.0542,1)</f>
        <v>1</v>
      </c>
      <c r="K7142" s="0" t="str">
        <f aca="false">IF(I7142="GJ","MMBtu",I7142)</f>
        <v>MMBtu</v>
      </c>
      <c r="L7142" s="13" t="n">
        <f aca="false">H7142*J7142</f>
        <v>5000</v>
      </c>
    </row>
    <row r="7143" customFormat="false" ht="12.75" hidden="false" customHeight="false" outlineLevel="0" collapsed="false">
      <c r="A7143" s="0" t="s">
        <v>117</v>
      </c>
      <c r="B7143" s="0" t="s">
        <v>457</v>
      </c>
      <c r="C7143" s="0" t="s">
        <v>6</v>
      </c>
      <c r="D7143" s="0" t="s">
        <v>449</v>
      </c>
      <c r="E7143" s="0" t="s">
        <v>241</v>
      </c>
      <c r="F7143" s="0" t="s">
        <v>461</v>
      </c>
      <c r="G7143" s="0" t="n">
        <v>2</v>
      </c>
      <c r="H7143" s="0" t="n">
        <v>10000</v>
      </c>
      <c r="I7143" s="0" t="s">
        <v>451</v>
      </c>
      <c r="J7143" s="0" t="n">
        <f aca="false">IF(I7143="GJ",1.0542,1)</f>
        <v>1</v>
      </c>
      <c r="K7143" s="0" t="str">
        <f aca="false">IF(I7143="GJ","MMBtu",I7143)</f>
        <v>MMBtu</v>
      </c>
      <c r="L7143" s="13" t="n">
        <f aca="false">H7143*J7143</f>
        <v>10000</v>
      </c>
    </row>
    <row r="7144" customFormat="false" ht="12.75" hidden="false" customHeight="false" outlineLevel="0" collapsed="false">
      <c r="A7144" s="0" t="s">
        <v>117</v>
      </c>
      <c r="B7144" s="0" t="s">
        <v>457</v>
      </c>
      <c r="C7144" s="0" t="s">
        <v>6</v>
      </c>
      <c r="D7144" s="0" t="s">
        <v>449</v>
      </c>
      <c r="E7144" s="0" t="s">
        <v>20</v>
      </c>
      <c r="F7144" s="0" t="s">
        <v>461</v>
      </c>
      <c r="G7144" s="0" t="n">
        <v>2</v>
      </c>
      <c r="H7144" s="0" t="n">
        <v>20000</v>
      </c>
      <c r="I7144" s="0" t="s">
        <v>451</v>
      </c>
      <c r="J7144" s="0" t="n">
        <f aca="false">IF(I7144="GJ",1.0542,1)</f>
        <v>1</v>
      </c>
      <c r="K7144" s="0" t="str">
        <f aca="false">IF(I7144="GJ","MMBtu",I7144)</f>
        <v>MMBtu</v>
      </c>
      <c r="L7144" s="13" t="n">
        <f aca="false">H7144*J7144</f>
        <v>20000</v>
      </c>
    </row>
    <row r="7145" customFormat="false" ht="12.75" hidden="false" customHeight="false" outlineLevel="0" collapsed="false">
      <c r="A7145" s="0" t="s">
        <v>117</v>
      </c>
      <c r="B7145" s="0" t="s">
        <v>457</v>
      </c>
      <c r="C7145" s="0" t="s">
        <v>6</v>
      </c>
      <c r="D7145" s="0" t="s">
        <v>449</v>
      </c>
      <c r="E7145" s="0" t="s">
        <v>20</v>
      </c>
      <c r="F7145" s="0" t="s">
        <v>458</v>
      </c>
      <c r="G7145" s="0" t="n">
        <v>6</v>
      </c>
      <c r="H7145" s="0" t="n">
        <v>23000</v>
      </c>
      <c r="I7145" s="0" t="s">
        <v>459</v>
      </c>
      <c r="J7145" s="0" t="n">
        <f aca="false">IF(I7145="GJ",1.0542,1)</f>
        <v>1.0542</v>
      </c>
      <c r="K7145" s="0" t="str">
        <f aca="false">IF(I7145="GJ","MMBtu",I7145)</f>
        <v>MMBtu</v>
      </c>
      <c r="L7145" s="13" t="n">
        <f aca="false">H7145*J7145</f>
        <v>24246.6</v>
      </c>
    </row>
    <row r="7146" customFormat="false" ht="12.75" hidden="false" customHeight="false" outlineLevel="0" collapsed="false">
      <c r="A7146" s="0" t="s">
        <v>117</v>
      </c>
      <c r="B7146" s="0" t="s">
        <v>457</v>
      </c>
      <c r="C7146" s="0" t="s">
        <v>6</v>
      </c>
      <c r="D7146" s="0" t="s">
        <v>449</v>
      </c>
      <c r="E7146" s="0" t="s">
        <v>191</v>
      </c>
      <c r="F7146" s="0" t="s">
        <v>461</v>
      </c>
      <c r="G7146" s="0" t="n">
        <v>3</v>
      </c>
      <c r="H7146" s="0" t="n">
        <v>30000</v>
      </c>
      <c r="I7146" s="0" t="s">
        <v>451</v>
      </c>
      <c r="J7146" s="0" t="n">
        <f aca="false">IF(I7146="GJ",1.0542,1)</f>
        <v>1</v>
      </c>
      <c r="K7146" s="0" t="str">
        <f aca="false">IF(I7146="GJ","MMBtu",I7146)</f>
        <v>MMBtu</v>
      </c>
      <c r="L7146" s="13" t="n">
        <f aca="false">H7146*J7146</f>
        <v>30000</v>
      </c>
    </row>
    <row r="7147" customFormat="false" ht="12.75" hidden="false" customHeight="false" outlineLevel="0" collapsed="false">
      <c r="A7147" s="0" t="s">
        <v>117</v>
      </c>
      <c r="B7147" s="0" t="s">
        <v>457</v>
      </c>
      <c r="C7147" s="0" t="s">
        <v>6</v>
      </c>
      <c r="D7147" s="0" t="s">
        <v>453</v>
      </c>
      <c r="E7147" s="0" t="s">
        <v>20</v>
      </c>
      <c r="F7147" s="0" t="s">
        <v>460</v>
      </c>
      <c r="G7147" s="0" t="n">
        <v>1</v>
      </c>
      <c r="H7147" s="0" t="n">
        <v>105000</v>
      </c>
      <c r="I7147" s="0" t="s">
        <v>451</v>
      </c>
      <c r="J7147" s="0" t="n">
        <f aca="false">IF(I7147="GJ",1.0542,1)</f>
        <v>1</v>
      </c>
      <c r="K7147" s="0" t="str">
        <f aca="false">IF(I7147="GJ","MMBtu",I7147)</f>
        <v>MMBtu</v>
      </c>
      <c r="L7147" s="13" t="n">
        <f aca="false">H7147*J7147</f>
        <v>105000</v>
      </c>
    </row>
    <row r="7148" customFormat="false" ht="12.75" hidden="false" customHeight="false" outlineLevel="0" collapsed="false">
      <c r="A7148" s="0" t="s">
        <v>117</v>
      </c>
      <c r="B7148" s="0" t="s">
        <v>457</v>
      </c>
      <c r="C7148" s="0" t="s">
        <v>6</v>
      </c>
      <c r="D7148" s="0" t="s">
        <v>453</v>
      </c>
      <c r="E7148" s="0" t="s">
        <v>423</v>
      </c>
      <c r="F7148" s="0" t="s">
        <v>458</v>
      </c>
      <c r="G7148" s="0" t="n">
        <v>1</v>
      </c>
      <c r="H7148" s="0" t="n">
        <v>150000</v>
      </c>
      <c r="I7148" s="0" t="s">
        <v>451</v>
      </c>
      <c r="J7148" s="0" t="n">
        <f aca="false">IF(I7148="GJ",1.0542,1)</f>
        <v>1</v>
      </c>
      <c r="K7148" s="0" t="str">
        <f aca="false">IF(I7148="GJ","MMBtu",I7148)</f>
        <v>MMBtu</v>
      </c>
      <c r="L7148" s="13" t="n">
        <f aca="false">H7148*J7148</f>
        <v>150000</v>
      </c>
    </row>
    <row r="7149" customFormat="false" ht="12.75" hidden="false" customHeight="false" outlineLevel="0" collapsed="false">
      <c r="A7149" s="0" t="s">
        <v>117</v>
      </c>
      <c r="B7149" s="0" t="s">
        <v>457</v>
      </c>
      <c r="C7149" s="0" t="s">
        <v>6</v>
      </c>
      <c r="D7149" s="0" t="s">
        <v>453</v>
      </c>
      <c r="E7149" s="0" t="s">
        <v>396</v>
      </c>
      <c r="F7149" s="0" t="s">
        <v>458</v>
      </c>
      <c r="G7149" s="0" t="n">
        <v>3</v>
      </c>
      <c r="H7149" s="0" t="n">
        <v>310000</v>
      </c>
      <c r="I7149" s="0" t="s">
        <v>451</v>
      </c>
      <c r="J7149" s="0" t="n">
        <f aca="false">IF(I7149="GJ",1.0542,1)</f>
        <v>1</v>
      </c>
      <c r="K7149" s="0" t="str">
        <f aca="false">IF(I7149="GJ","MMBtu",I7149)</f>
        <v>MMBtu</v>
      </c>
      <c r="L7149" s="13" t="n">
        <f aca="false">H7149*J7149</f>
        <v>310000</v>
      </c>
    </row>
    <row r="7150" customFormat="false" ht="12.75" hidden="false" customHeight="false" outlineLevel="0" collapsed="false">
      <c r="A7150" s="0" t="s">
        <v>117</v>
      </c>
      <c r="B7150" s="0" t="s">
        <v>457</v>
      </c>
      <c r="C7150" s="0" t="s">
        <v>6</v>
      </c>
      <c r="D7150" s="0" t="s">
        <v>449</v>
      </c>
      <c r="E7150" s="0" t="s">
        <v>20</v>
      </c>
      <c r="F7150" s="0" t="s">
        <v>460</v>
      </c>
      <c r="G7150" s="0" t="n">
        <v>50</v>
      </c>
      <c r="H7150" s="0" t="n">
        <v>884000</v>
      </c>
      <c r="I7150" s="0" t="s">
        <v>459</v>
      </c>
      <c r="J7150" s="0" t="n">
        <f aca="false">IF(I7150="GJ",1.0542,1)</f>
        <v>1.0542</v>
      </c>
      <c r="K7150" s="0" t="str">
        <f aca="false">IF(I7150="GJ","MMBtu",I7150)</f>
        <v>MMBtu</v>
      </c>
      <c r="L7150" s="13" t="n">
        <f aca="false">H7150*J7150</f>
        <v>931912.8</v>
      </c>
    </row>
    <row r="7151" customFormat="false" ht="12.75" hidden="false" customHeight="false" outlineLevel="0" collapsed="false">
      <c r="A7151" s="0" t="s">
        <v>117</v>
      </c>
      <c r="B7151" s="0" t="s">
        <v>457</v>
      </c>
      <c r="C7151" s="0" t="s">
        <v>6</v>
      </c>
      <c r="D7151" s="0" t="s">
        <v>453</v>
      </c>
      <c r="E7151" s="0" t="s">
        <v>301</v>
      </c>
      <c r="F7151" s="0" t="s">
        <v>458</v>
      </c>
      <c r="G7151" s="0" t="n">
        <v>7</v>
      </c>
      <c r="H7151" s="0" t="n">
        <v>1183000</v>
      </c>
      <c r="I7151" s="0" t="s">
        <v>451</v>
      </c>
      <c r="J7151" s="0" t="n">
        <f aca="false">IF(I7151="GJ",1.0542,1)</f>
        <v>1</v>
      </c>
      <c r="K7151" s="0" t="str">
        <f aca="false">IF(I7151="GJ","MMBtu",I7151)</f>
        <v>MMBtu</v>
      </c>
      <c r="L7151" s="13" t="n">
        <f aca="false">H7151*J7151</f>
        <v>1183000</v>
      </c>
    </row>
    <row r="7152" customFormat="false" ht="12.75" hidden="false" customHeight="false" outlineLevel="0" collapsed="false">
      <c r="A7152" s="0" t="s">
        <v>117</v>
      </c>
      <c r="B7152" s="0" t="s">
        <v>457</v>
      </c>
      <c r="C7152" s="0" t="s">
        <v>6</v>
      </c>
      <c r="D7152" s="0" t="s">
        <v>449</v>
      </c>
      <c r="E7152" s="0" t="s">
        <v>329</v>
      </c>
      <c r="F7152" s="0" t="s">
        <v>458</v>
      </c>
      <c r="G7152" s="0" t="n">
        <v>47</v>
      </c>
      <c r="H7152" s="0" t="n">
        <v>1158600</v>
      </c>
      <c r="I7152" s="0" t="s">
        <v>459</v>
      </c>
      <c r="J7152" s="0" t="n">
        <f aca="false">IF(I7152="GJ",1.0542,1)</f>
        <v>1.0542</v>
      </c>
      <c r="K7152" s="0" t="str">
        <f aca="false">IF(I7152="GJ","MMBtu",I7152)</f>
        <v>MMBtu</v>
      </c>
      <c r="L7152" s="13" t="n">
        <f aca="false">H7152*J7152</f>
        <v>1221396.12</v>
      </c>
    </row>
    <row r="7153" customFormat="false" ht="12.75" hidden="false" customHeight="false" outlineLevel="0" collapsed="false">
      <c r="A7153" s="0" t="s">
        <v>117</v>
      </c>
      <c r="B7153" s="0" t="s">
        <v>457</v>
      </c>
      <c r="C7153" s="0" t="s">
        <v>6</v>
      </c>
      <c r="D7153" s="0" t="s">
        <v>449</v>
      </c>
      <c r="E7153" s="0" t="s">
        <v>301</v>
      </c>
      <c r="F7153" s="0" t="s">
        <v>458</v>
      </c>
      <c r="G7153" s="0" t="n">
        <v>52</v>
      </c>
      <c r="H7153" s="0" t="n">
        <v>1606500</v>
      </c>
      <c r="I7153" s="0" t="s">
        <v>459</v>
      </c>
      <c r="J7153" s="0" t="n">
        <f aca="false">IF(I7153="GJ",1.0542,1)</f>
        <v>1.0542</v>
      </c>
      <c r="K7153" s="0" t="str">
        <f aca="false">IF(I7153="GJ","MMBtu",I7153)</f>
        <v>MMBtu</v>
      </c>
      <c r="L7153" s="13" t="n">
        <f aca="false">H7153*J7153</f>
        <v>1693572.3</v>
      </c>
    </row>
    <row r="7154" customFormat="false" ht="12.75" hidden="false" customHeight="false" outlineLevel="0" collapsed="false">
      <c r="A7154" s="0" t="s">
        <v>117</v>
      </c>
      <c r="B7154" s="0" t="s">
        <v>457</v>
      </c>
      <c r="C7154" s="0" t="s">
        <v>6</v>
      </c>
      <c r="D7154" s="0" t="s">
        <v>453</v>
      </c>
      <c r="E7154" s="0" t="s">
        <v>357</v>
      </c>
      <c r="F7154" s="0" t="s">
        <v>458</v>
      </c>
      <c r="G7154" s="0" t="n">
        <v>5</v>
      </c>
      <c r="H7154" s="0" t="n">
        <v>1887500</v>
      </c>
      <c r="I7154" s="0" t="s">
        <v>451</v>
      </c>
      <c r="J7154" s="0" t="n">
        <f aca="false">IF(I7154="GJ",1.0542,1)</f>
        <v>1</v>
      </c>
      <c r="K7154" s="0" t="str">
        <f aca="false">IF(I7154="GJ","MMBtu",I7154)</f>
        <v>MMBtu</v>
      </c>
      <c r="L7154" s="13" t="n">
        <f aca="false">H7154*J7154</f>
        <v>1887500</v>
      </c>
    </row>
    <row r="7155" customFormat="false" ht="12.75" hidden="false" customHeight="false" outlineLevel="0" collapsed="false">
      <c r="A7155" s="0" t="s">
        <v>117</v>
      </c>
      <c r="B7155" s="0" t="s">
        <v>457</v>
      </c>
      <c r="C7155" s="0" t="s">
        <v>6</v>
      </c>
      <c r="D7155" s="0" t="s">
        <v>453</v>
      </c>
      <c r="E7155" s="0" t="s">
        <v>191</v>
      </c>
      <c r="F7155" s="0" t="s">
        <v>458</v>
      </c>
      <c r="G7155" s="0" t="n">
        <v>8</v>
      </c>
      <c r="H7155" s="0" t="n">
        <v>2425000</v>
      </c>
      <c r="I7155" s="0" t="s">
        <v>459</v>
      </c>
      <c r="J7155" s="0" t="n">
        <f aca="false">IF(I7155="GJ",1.0542,1)</f>
        <v>1.0542</v>
      </c>
      <c r="K7155" s="0" t="str">
        <f aca="false">IF(I7155="GJ","MMBtu",I7155)</f>
        <v>MMBtu</v>
      </c>
      <c r="L7155" s="13" t="n">
        <f aca="false">H7155*J7155</f>
        <v>2556435</v>
      </c>
    </row>
    <row r="7156" customFormat="false" ht="12.75" hidden="false" customHeight="false" outlineLevel="0" collapsed="false">
      <c r="A7156" s="0" t="s">
        <v>117</v>
      </c>
      <c r="B7156" s="0" t="s">
        <v>457</v>
      </c>
      <c r="C7156" s="0" t="s">
        <v>6</v>
      </c>
      <c r="D7156" s="0" t="s">
        <v>453</v>
      </c>
      <c r="E7156" s="0" t="s">
        <v>301</v>
      </c>
      <c r="F7156" s="0" t="s">
        <v>458</v>
      </c>
      <c r="G7156" s="0" t="n">
        <v>8</v>
      </c>
      <c r="H7156" s="0" t="n">
        <v>2478000</v>
      </c>
      <c r="I7156" s="0" t="s">
        <v>459</v>
      </c>
      <c r="J7156" s="0" t="n">
        <f aca="false">IF(I7156="GJ",1.0542,1)</f>
        <v>1.0542</v>
      </c>
      <c r="K7156" s="0" t="str">
        <f aca="false">IF(I7156="GJ","MMBtu",I7156)</f>
        <v>MMBtu</v>
      </c>
      <c r="L7156" s="13" t="n">
        <f aca="false">H7156*J7156</f>
        <v>2612307.6</v>
      </c>
    </row>
    <row r="7157" customFormat="false" ht="12.75" hidden="false" customHeight="false" outlineLevel="0" collapsed="false">
      <c r="A7157" s="0" t="s">
        <v>117</v>
      </c>
      <c r="B7157" s="0" t="s">
        <v>457</v>
      </c>
      <c r="C7157" s="0" t="s">
        <v>6</v>
      </c>
      <c r="D7157" s="0" t="s">
        <v>449</v>
      </c>
      <c r="E7157" s="0" t="s">
        <v>423</v>
      </c>
      <c r="F7157" s="0" t="s">
        <v>458</v>
      </c>
      <c r="G7157" s="0" t="n">
        <v>89</v>
      </c>
      <c r="H7157" s="0" t="n">
        <v>3355700</v>
      </c>
      <c r="I7157" s="0" t="s">
        <v>459</v>
      </c>
      <c r="J7157" s="0" t="n">
        <f aca="false">IF(I7157="GJ",1.0542,1)</f>
        <v>1.0542</v>
      </c>
      <c r="K7157" s="0" t="str">
        <f aca="false">IF(I7157="GJ","MMBtu",I7157)</f>
        <v>MMBtu</v>
      </c>
      <c r="L7157" s="13" t="n">
        <f aca="false">H7157*J7157</f>
        <v>3537578.94</v>
      </c>
    </row>
    <row r="7158" customFormat="false" ht="12.75" hidden="false" customHeight="false" outlineLevel="0" collapsed="false">
      <c r="A7158" s="0" t="s">
        <v>117</v>
      </c>
      <c r="B7158" s="0" t="s">
        <v>457</v>
      </c>
      <c r="C7158" s="0" t="s">
        <v>6</v>
      </c>
      <c r="D7158" s="0" t="s">
        <v>453</v>
      </c>
      <c r="E7158" s="0" t="s">
        <v>241</v>
      </c>
      <c r="F7158" s="0" t="s">
        <v>458</v>
      </c>
      <c r="G7158" s="0" t="n">
        <v>15</v>
      </c>
      <c r="H7158" s="0" t="n">
        <v>3926000</v>
      </c>
      <c r="I7158" s="0" t="s">
        <v>451</v>
      </c>
      <c r="J7158" s="0" t="n">
        <f aca="false">IF(I7158="GJ",1.0542,1)</f>
        <v>1</v>
      </c>
      <c r="K7158" s="0" t="str">
        <f aca="false">IF(I7158="GJ","MMBtu",I7158)</f>
        <v>MMBtu</v>
      </c>
      <c r="L7158" s="13" t="n">
        <f aca="false">H7158*J7158</f>
        <v>3926000</v>
      </c>
    </row>
    <row r="7159" customFormat="false" ht="12.75" hidden="false" customHeight="false" outlineLevel="0" collapsed="false">
      <c r="A7159" s="0" t="s">
        <v>117</v>
      </c>
      <c r="B7159" s="0" t="s">
        <v>457</v>
      </c>
      <c r="C7159" s="0" t="s">
        <v>6</v>
      </c>
      <c r="D7159" s="0" t="s">
        <v>449</v>
      </c>
      <c r="E7159" s="0" t="s">
        <v>357</v>
      </c>
      <c r="F7159" s="0" t="s">
        <v>458</v>
      </c>
      <c r="G7159" s="0" t="n">
        <v>127</v>
      </c>
      <c r="H7159" s="0" t="n">
        <v>4142000</v>
      </c>
      <c r="I7159" s="0" t="s">
        <v>459</v>
      </c>
      <c r="J7159" s="0" t="n">
        <f aca="false">IF(I7159="GJ",1.0542,1)</f>
        <v>1.0542</v>
      </c>
      <c r="K7159" s="0" t="str">
        <f aca="false">IF(I7159="GJ","MMBtu",I7159)</f>
        <v>MMBtu</v>
      </c>
      <c r="L7159" s="13" t="n">
        <f aca="false">H7159*J7159</f>
        <v>4366496.4</v>
      </c>
    </row>
    <row r="7160" customFormat="false" ht="12.75" hidden="false" customHeight="false" outlineLevel="0" collapsed="false">
      <c r="A7160" s="0" t="s">
        <v>117</v>
      </c>
      <c r="B7160" s="0" t="s">
        <v>457</v>
      </c>
      <c r="C7160" s="0" t="s">
        <v>6</v>
      </c>
      <c r="D7160" s="0" t="s">
        <v>453</v>
      </c>
      <c r="E7160" s="0" t="s">
        <v>329</v>
      </c>
      <c r="F7160" s="0" t="s">
        <v>458</v>
      </c>
      <c r="G7160" s="0" t="n">
        <v>11</v>
      </c>
      <c r="H7160" s="0" t="n">
        <v>5858000</v>
      </c>
      <c r="I7160" s="0" t="s">
        <v>451</v>
      </c>
      <c r="J7160" s="0" t="n">
        <f aca="false">IF(I7160="GJ",1.0542,1)</f>
        <v>1</v>
      </c>
      <c r="K7160" s="0" t="str">
        <f aca="false">IF(I7160="GJ","MMBtu",I7160)</f>
        <v>MMBtu</v>
      </c>
      <c r="L7160" s="13" t="n">
        <f aca="false">H7160*J7160</f>
        <v>5858000</v>
      </c>
    </row>
    <row r="7161" customFormat="false" ht="12.75" hidden="false" customHeight="false" outlineLevel="0" collapsed="false">
      <c r="A7161" s="0" t="s">
        <v>117</v>
      </c>
      <c r="B7161" s="0" t="s">
        <v>457</v>
      </c>
      <c r="C7161" s="0" t="s">
        <v>6</v>
      </c>
      <c r="D7161" s="0" t="s">
        <v>449</v>
      </c>
      <c r="E7161" s="0" t="s">
        <v>396</v>
      </c>
      <c r="F7161" s="0" t="s">
        <v>458</v>
      </c>
      <c r="G7161" s="0" t="n">
        <v>163</v>
      </c>
      <c r="H7161" s="0" t="n">
        <v>6457300</v>
      </c>
      <c r="I7161" s="0" t="s">
        <v>459</v>
      </c>
      <c r="J7161" s="0" t="n">
        <f aca="false">IF(I7161="GJ",1.0542,1)</f>
        <v>1.0542</v>
      </c>
      <c r="K7161" s="0" t="str">
        <f aca="false">IF(I7161="GJ","MMBtu",I7161)</f>
        <v>MMBtu</v>
      </c>
      <c r="L7161" s="13" t="n">
        <f aca="false">H7161*J7161</f>
        <v>6807285.66</v>
      </c>
    </row>
    <row r="7162" customFormat="false" ht="12.75" hidden="false" customHeight="false" outlineLevel="0" collapsed="false">
      <c r="A7162" s="0" t="s">
        <v>117</v>
      </c>
      <c r="B7162" s="0" t="s">
        <v>457</v>
      </c>
      <c r="C7162" s="0" t="s">
        <v>6</v>
      </c>
      <c r="D7162" s="0" t="s">
        <v>449</v>
      </c>
      <c r="E7162" s="0" t="s">
        <v>241</v>
      </c>
      <c r="F7162" s="0" t="s">
        <v>458</v>
      </c>
      <c r="G7162" s="0" t="n">
        <v>217</v>
      </c>
      <c r="H7162" s="0" t="n">
        <v>8120500</v>
      </c>
      <c r="I7162" s="0" t="s">
        <v>459</v>
      </c>
      <c r="J7162" s="0" t="n">
        <f aca="false">IF(I7162="GJ",1.0542,1)</f>
        <v>1.0542</v>
      </c>
      <c r="K7162" s="0" t="str">
        <f aca="false">IF(I7162="GJ","MMBtu",I7162)</f>
        <v>MMBtu</v>
      </c>
      <c r="L7162" s="13" t="n">
        <f aca="false">H7162*J7162</f>
        <v>8560631.1</v>
      </c>
    </row>
    <row r="7163" customFormat="false" ht="12.75" hidden="false" customHeight="false" outlineLevel="0" collapsed="false">
      <c r="A7163" s="0" t="s">
        <v>117</v>
      </c>
      <c r="B7163" s="0" t="s">
        <v>457</v>
      </c>
      <c r="C7163" s="0" t="s">
        <v>6</v>
      </c>
      <c r="D7163" s="0" t="s">
        <v>449</v>
      </c>
      <c r="E7163" s="0" t="s">
        <v>191</v>
      </c>
      <c r="F7163" s="0" t="s">
        <v>458</v>
      </c>
      <c r="G7163" s="0" t="n">
        <v>109</v>
      </c>
      <c r="H7163" s="0" t="n">
        <v>14114500</v>
      </c>
      <c r="I7163" s="0" t="s">
        <v>459</v>
      </c>
      <c r="J7163" s="0" t="n">
        <f aca="false">IF(I7163="GJ",1.0542,1)</f>
        <v>1.0542</v>
      </c>
      <c r="K7163" s="0" t="str">
        <f aca="false">IF(I7163="GJ","MMBtu",I7163)</f>
        <v>MMBtu</v>
      </c>
      <c r="L7163" s="13" t="n">
        <f aca="false">H7163*J7163</f>
        <v>14879505.9</v>
      </c>
    </row>
    <row r="7164" customFormat="false" ht="12.75" hidden="false" customHeight="false" outlineLevel="0" collapsed="false">
      <c r="A7164" s="0" t="s">
        <v>117</v>
      </c>
      <c r="B7164" s="0" t="s">
        <v>457</v>
      </c>
      <c r="C7164" s="0" t="s">
        <v>171</v>
      </c>
      <c r="D7164" s="0" t="s">
        <v>453</v>
      </c>
      <c r="E7164" s="0" t="s">
        <v>329</v>
      </c>
      <c r="F7164" s="0" t="s">
        <v>460</v>
      </c>
      <c r="G7164" s="0" t="n">
        <v>155</v>
      </c>
      <c r="H7164" s="0" t="n">
        <v>6365</v>
      </c>
      <c r="I7164" s="0" t="s">
        <v>465</v>
      </c>
      <c r="J7164" s="0" t="n">
        <f aca="false">IF(I7164="GJ",1.0542,1)</f>
        <v>1</v>
      </c>
      <c r="K7164" s="0" t="str">
        <f aca="false">IF(I7164="GJ","MMBtu",I7164)</f>
        <v>MWh (Canada)</v>
      </c>
      <c r="L7164" s="13" t="n">
        <f aca="false">H7164*J7164</f>
        <v>6365</v>
      </c>
    </row>
    <row r="7165" customFormat="false" ht="12.75" hidden="false" customHeight="false" outlineLevel="0" collapsed="false">
      <c r="A7165" s="0" t="s">
        <v>117</v>
      </c>
      <c r="B7165" s="0" t="s">
        <v>457</v>
      </c>
      <c r="C7165" s="0" t="s">
        <v>171</v>
      </c>
      <c r="D7165" s="0" t="s">
        <v>453</v>
      </c>
      <c r="E7165" s="0" t="s">
        <v>396</v>
      </c>
      <c r="F7165" s="0" t="s">
        <v>460</v>
      </c>
      <c r="G7165" s="0" t="n">
        <v>327</v>
      </c>
      <c r="H7165" s="0" t="n">
        <v>128328</v>
      </c>
      <c r="I7165" s="0" t="s">
        <v>465</v>
      </c>
      <c r="J7165" s="0" t="n">
        <f aca="false">IF(I7165="GJ",1.0542,1)</f>
        <v>1</v>
      </c>
      <c r="K7165" s="0" t="str">
        <f aca="false">IF(I7165="GJ","MMBtu",I7165)</f>
        <v>MWh (Canada)</v>
      </c>
      <c r="L7165" s="13" t="n">
        <f aca="false">H7165*J7165</f>
        <v>128328</v>
      </c>
    </row>
    <row r="7166" customFormat="false" ht="12.75" hidden="false" customHeight="false" outlineLevel="0" collapsed="false">
      <c r="A7166" s="0" t="s">
        <v>117</v>
      </c>
      <c r="B7166" s="0" t="s">
        <v>457</v>
      </c>
      <c r="C7166" s="0" t="s">
        <v>171</v>
      </c>
      <c r="D7166" s="0" t="s">
        <v>453</v>
      </c>
      <c r="E7166" s="0" t="s">
        <v>357</v>
      </c>
      <c r="F7166" s="0" t="s">
        <v>460</v>
      </c>
      <c r="G7166" s="0" t="n">
        <v>276</v>
      </c>
      <c r="H7166" s="0" t="n">
        <v>154848</v>
      </c>
      <c r="I7166" s="0" t="s">
        <v>465</v>
      </c>
      <c r="J7166" s="0" t="n">
        <f aca="false">IF(I7166="GJ",1.0542,1)</f>
        <v>1</v>
      </c>
      <c r="K7166" s="0" t="str">
        <f aca="false">IF(I7166="GJ","MMBtu",I7166)</f>
        <v>MWh (Canada)</v>
      </c>
      <c r="L7166" s="13" t="n">
        <f aca="false">H7166*J7166</f>
        <v>154848</v>
      </c>
    </row>
    <row r="7167" customFormat="false" ht="12.75" hidden="false" customHeight="false" outlineLevel="0" collapsed="false">
      <c r="A7167" s="0" t="s">
        <v>117</v>
      </c>
      <c r="B7167" s="0" t="s">
        <v>457</v>
      </c>
      <c r="C7167" s="0" t="s">
        <v>171</v>
      </c>
      <c r="D7167" s="0" t="s">
        <v>453</v>
      </c>
      <c r="E7167" s="0" t="s">
        <v>423</v>
      </c>
      <c r="F7167" s="0" t="s">
        <v>460</v>
      </c>
      <c r="G7167" s="0" t="n">
        <v>283</v>
      </c>
      <c r="H7167" s="0" t="n">
        <v>240012</v>
      </c>
      <c r="I7167" s="0" t="s">
        <v>465</v>
      </c>
      <c r="J7167" s="0" t="n">
        <f aca="false">IF(I7167="GJ",1.0542,1)</f>
        <v>1</v>
      </c>
      <c r="K7167" s="0" t="str">
        <f aca="false">IF(I7167="GJ","MMBtu",I7167)</f>
        <v>MWh (Canada)</v>
      </c>
      <c r="L7167" s="13" t="n">
        <f aca="false">H7167*J7167</f>
        <v>240012</v>
      </c>
    </row>
    <row r="7168" customFormat="false" ht="12.75" hidden="false" customHeight="false" outlineLevel="0" collapsed="false">
      <c r="A7168" s="0" t="s">
        <v>117</v>
      </c>
      <c r="B7168" s="0" t="s">
        <v>448</v>
      </c>
      <c r="C7168" s="0" t="s">
        <v>6</v>
      </c>
      <c r="D7168" s="0" t="s">
        <v>453</v>
      </c>
      <c r="E7168" s="0" t="s">
        <v>357</v>
      </c>
      <c r="F7168" s="0" t="s">
        <v>450</v>
      </c>
      <c r="G7168" s="0" t="n">
        <v>3</v>
      </c>
      <c r="H7168" s="0" t="n">
        <v>30200</v>
      </c>
      <c r="I7168" s="0" t="s">
        <v>451</v>
      </c>
      <c r="J7168" s="0" t="n">
        <f aca="false">IF(I7168="GJ",1.0542,1)</f>
        <v>1</v>
      </c>
      <c r="K7168" s="0" t="str">
        <f aca="false">IF(I7168="GJ","MMBtu",I7168)</f>
        <v>MMBtu</v>
      </c>
      <c r="L7168" s="13" t="n">
        <f aca="false">H7168*J7168</f>
        <v>30200</v>
      </c>
    </row>
    <row r="7169" customFormat="false" ht="12.75" hidden="false" customHeight="false" outlineLevel="0" collapsed="false">
      <c r="A7169" s="0" t="s">
        <v>117</v>
      </c>
      <c r="B7169" s="0" t="s">
        <v>448</v>
      </c>
      <c r="C7169" s="0" t="s">
        <v>6</v>
      </c>
      <c r="D7169" s="0" t="s">
        <v>453</v>
      </c>
      <c r="E7169" s="0" t="s">
        <v>396</v>
      </c>
      <c r="F7169" s="0" t="s">
        <v>456</v>
      </c>
      <c r="G7169" s="0" t="n">
        <v>2</v>
      </c>
      <c r="H7169" s="0" t="n">
        <v>105000</v>
      </c>
      <c r="I7169" s="0" t="s">
        <v>451</v>
      </c>
      <c r="J7169" s="0" t="n">
        <f aca="false">IF(I7169="GJ",1.0542,1)</f>
        <v>1</v>
      </c>
      <c r="K7169" s="0" t="str">
        <f aca="false">IF(I7169="GJ","MMBtu",I7169)</f>
        <v>MMBtu</v>
      </c>
      <c r="L7169" s="13" t="n">
        <f aca="false">H7169*J7169</f>
        <v>105000</v>
      </c>
    </row>
    <row r="7170" customFormat="false" ht="12.75" hidden="false" customHeight="false" outlineLevel="0" collapsed="false">
      <c r="A7170" s="0" t="s">
        <v>117</v>
      </c>
      <c r="B7170" s="0" t="s">
        <v>448</v>
      </c>
      <c r="C7170" s="0" t="s">
        <v>6</v>
      </c>
      <c r="D7170" s="0" t="s">
        <v>453</v>
      </c>
      <c r="E7170" s="0" t="s">
        <v>329</v>
      </c>
      <c r="F7170" s="0" t="s">
        <v>450</v>
      </c>
      <c r="G7170" s="0" t="n">
        <v>16</v>
      </c>
      <c r="H7170" s="0" t="n">
        <v>1042100</v>
      </c>
      <c r="I7170" s="0" t="s">
        <v>451</v>
      </c>
      <c r="J7170" s="0" t="n">
        <f aca="false">IF(I7170="GJ",1.0542,1)</f>
        <v>1</v>
      </c>
      <c r="K7170" s="0" t="str">
        <f aca="false">IF(I7170="GJ","MMBtu",I7170)</f>
        <v>MMBtu</v>
      </c>
      <c r="L7170" s="13" t="n">
        <f aca="false">H7170*J7170</f>
        <v>1042100</v>
      </c>
    </row>
    <row r="7171" customFormat="false" ht="12.75" hidden="false" customHeight="false" outlineLevel="0" collapsed="false">
      <c r="A7171" s="0" t="s">
        <v>117</v>
      </c>
      <c r="B7171" s="0" t="s">
        <v>448</v>
      </c>
      <c r="C7171" s="0" t="s">
        <v>6</v>
      </c>
      <c r="D7171" s="0" t="s">
        <v>453</v>
      </c>
      <c r="E7171" s="0" t="s">
        <v>396</v>
      </c>
      <c r="F7171" s="0" t="s">
        <v>455</v>
      </c>
      <c r="G7171" s="0" t="n">
        <v>28</v>
      </c>
      <c r="H7171" s="0" t="n">
        <v>6540000</v>
      </c>
      <c r="I7171" s="0" t="s">
        <v>451</v>
      </c>
      <c r="J7171" s="0" t="n">
        <f aca="false">IF(I7171="GJ",1.0542,1)</f>
        <v>1</v>
      </c>
      <c r="K7171" s="0" t="str">
        <f aca="false">IF(I7171="GJ","MMBtu",I7171)</f>
        <v>MMBtu</v>
      </c>
      <c r="L7171" s="13" t="n">
        <f aca="false">H7171*J7171</f>
        <v>6540000</v>
      </c>
    </row>
    <row r="7172" customFormat="false" ht="12.75" hidden="false" customHeight="false" outlineLevel="0" collapsed="false">
      <c r="A7172" s="0" t="s">
        <v>117</v>
      </c>
      <c r="B7172" s="0" t="s">
        <v>448</v>
      </c>
      <c r="C7172" s="0" t="s">
        <v>6</v>
      </c>
      <c r="D7172" s="0" t="s">
        <v>453</v>
      </c>
      <c r="E7172" s="0" t="s">
        <v>423</v>
      </c>
      <c r="F7172" s="0" t="s">
        <v>455</v>
      </c>
      <c r="G7172" s="0" t="n">
        <v>59</v>
      </c>
      <c r="H7172" s="0" t="n">
        <v>16550000</v>
      </c>
      <c r="I7172" s="0" t="s">
        <v>451</v>
      </c>
      <c r="J7172" s="0" t="n">
        <f aca="false">IF(I7172="GJ",1.0542,1)</f>
        <v>1</v>
      </c>
      <c r="K7172" s="0" t="str">
        <f aca="false">IF(I7172="GJ","MMBtu",I7172)</f>
        <v>MMBtu</v>
      </c>
      <c r="L7172" s="13" t="n">
        <f aca="false">H7172*J7172</f>
        <v>16550000</v>
      </c>
    </row>
    <row r="7173" customFormat="false" ht="12.75" hidden="false" customHeight="false" outlineLevel="0" collapsed="false">
      <c r="A7173" s="0" t="s">
        <v>117</v>
      </c>
      <c r="B7173" s="0" t="s">
        <v>448</v>
      </c>
      <c r="C7173" s="0" t="s">
        <v>171</v>
      </c>
      <c r="D7173" s="0" t="s">
        <v>449</v>
      </c>
      <c r="E7173" s="0" t="s">
        <v>20</v>
      </c>
      <c r="F7173" s="0" t="s">
        <v>456</v>
      </c>
      <c r="G7173" s="0" t="n">
        <v>1</v>
      </c>
      <c r="H7173" s="0" t="n">
        <v>571</v>
      </c>
      <c r="I7173" s="0" t="s">
        <v>462</v>
      </c>
      <c r="J7173" s="0" t="n">
        <f aca="false">IF(I7173="GJ",1.0542,1)</f>
        <v>1</v>
      </c>
      <c r="K7173" s="0" t="str">
        <f aca="false">IF(I7173="GJ","MMBtu",I7173)</f>
        <v>MWh</v>
      </c>
      <c r="L7173" s="13" t="n">
        <f aca="false">H7173*J7173</f>
        <v>571</v>
      </c>
    </row>
    <row r="7174" customFormat="false" ht="12.75" hidden="false" customHeight="false" outlineLevel="0" collapsed="false">
      <c r="A7174" s="0" t="s">
        <v>29</v>
      </c>
      <c r="B7174" s="0" t="s">
        <v>457</v>
      </c>
      <c r="C7174" s="0" t="s">
        <v>6</v>
      </c>
      <c r="D7174" s="0" t="s">
        <v>449</v>
      </c>
      <c r="E7174" s="0" t="s">
        <v>191</v>
      </c>
      <c r="F7174" s="0" t="s">
        <v>460</v>
      </c>
      <c r="G7174" s="0" t="n">
        <v>1</v>
      </c>
      <c r="H7174" s="0" t="n">
        <v>20000</v>
      </c>
      <c r="I7174" s="0" t="s">
        <v>459</v>
      </c>
      <c r="J7174" s="0" t="n">
        <f aca="false">IF(I7174="GJ",1.0542,1)</f>
        <v>1.0542</v>
      </c>
      <c r="K7174" s="0" t="str">
        <f aca="false">IF(I7174="GJ","MMBtu",I7174)</f>
        <v>MMBtu</v>
      </c>
      <c r="L7174" s="13" t="n">
        <f aca="false">H7174*J7174</f>
        <v>21084</v>
      </c>
    </row>
    <row r="7175" customFormat="false" ht="12.75" hidden="false" customHeight="false" outlineLevel="0" collapsed="false">
      <c r="A7175" s="0" t="s">
        <v>29</v>
      </c>
      <c r="B7175" s="0" t="s">
        <v>457</v>
      </c>
      <c r="C7175" s="0" t="s">
        <v>6</v>
      </c>
      <c r="D7175" s="0" t="s">
        <v>449</v>
      </c>
      <c r="E7175" s="0" t="s">
        <v>20</v>
      </c>
      <c r="F7175" s="0" t="s">
        <v>458</v>
      </c>
      <c r="G7175" s="0" t="n">
        <v>6</v>
      </c>
      <c r="H7175" s="0" t="n">
        <v>26000</v>
      </c>
      <c r="I7175" s="0" t="s">
        <v>451</v>
      </c>
      <c r="J7175" s="0" t="n">
        <f aca="false">IF(I7175="GJ",1.0542,1)</f>
        <v>1</v>
      </c>
      <c r="K7175" s="0" t="str">
        <f aca="false">IF(I7175="GJ","MMBtu",I7175)</f>
        <v>MMBtu</v>
      </c>
      <c r="L7175" s="13" t="n">
        <f aca="false">H7175*J7175</f>
        <v>26000</v>
      </c>
    </row>
    <row r="7176" customFormat="false" ht="12.75" hidden="false" customHeight="false" outlineLevel="0" collapsed="false">
      <c r="A7176" s="0" t="s">
        <v>29</v>
      </c>
      <c r="B7176" s="0" t="s">
        <v>457</v>
      </c>
      <c r="C7176" s="0" t="s">
        <v>6</v>
      </c>
      <c r="D7176" s="0" t="s">
        <v>449</v>
      </c>
      <c r="E7176" s="0" t="s">
        <v>241</v>
      </c>
      <c r="F7176" s="0" t="s">
        <v>458</v>
      </c>
      <c r="G7176" s="0" t="n">
        <v>5</v>
      </c>
      <c r="H7176" s="0" t="n">
        <v>40000</v>
      </c>
      <c r="I7176" s="0" t="s">
        <v>451</v>
      </c>
      <c r="J7176" s="0" t="n">
        <f aca="false">IF(I7176="GJ",1.0542,1)</f>
        <v>1</v>
      </c>
      <c r="K7176" s="0" t="str">
        <f aca="false">IF(I7176="GJ","MMBtu",I7176)</f>
        <v>MMBtu</v>
      </c>
      <c r="L7176" s="13" t="n">
        <f aca="false">H7176*J7176</f>
        <v>40000</v>
      </c>
    </row>
    <row r="7177" customFormat="false" ht="12.75" hidden="false" customHeight="false" outlineLevel="0" collapsed="false">
      <c r="A7177" s="0" t="s">
        <v>29</v>
      </c>
      <c r="B7177" s="0" t="s">
        <v>457</v>
      </c>
      <c r="C7177" s="0" t="s">
        <v>6</v>
      </c>
      <c r="D7177" s="0" t="s">
        <v>449</v>
      </c>
      <c r="E7177" s="0" t="s">
        <v>301</v>
      </c>
      <c r="F7177" s="0" t="s">
        <v>458</v>
      </c>
      <c r="G7177" s="0" t="n">
        <v>5</v>
      </c>
      <c r="H7177" s="0" t="n">
        <v>40000</v>
      </c>
      <c r="I7177" s="0" t="s">
        <v>451</v>
      </c>
      <c r="J7177" s="0" t="n">
        <f aca="false">IF(I7177="GJ",1.0542,1)</f>
        <v>1</v>
      </c>
      <c r="K7177" s="0" t="str">
        <f aca="false">IF(I7177="GJ","MMBtu",I7177)</f>
        <v>MMBtu</v>
      </c>
      <c r="L7177" s="13" t="n">
        <f aca="false">H7177*J7177</f>
        <v>40000</v>
      </c>
    </row>
    <row r="7178" customFormat="false" ht="12.75" hidden="false" customHeight="false" outlineLevel="0" collapsed="false">
      <c r="A7178" s="0" t="s">
        <v>29</v>
      </c>
      <c r="B7178" s="0" t="s">
        <v>457</v>
      </c>
      <c r="C7178" s="0" t="s">
        <v>6</v>
      </c>
      <c r="D7178" s="0" t="s">
        <v>449</v>
      </c>
      <c r="E7178" s="0" t="s">
        <v>20</v>
      </c>
      <c r="F7178" s="0" t="s">
        <v>461</v>
      </c>
      <c r="G7178" s="0" t="n">
        <v>6</v>
      </c>
      <c r="H7178" s="0" t="n">
        <v>50000</v>
      </c>
      <c r="I7178" s="0" t="s">
        <v>451</v>
      </c>
      <c r="J7178" s="0" t="n">
        <f aca="false">IF(I7178="GJ",1.0542,1)</f>
        <v>1</v>
      </c>
      <c r="K7178" s="0" t="str">
        <f aca="false">IF(I7178="GJ","MMBtu",I7178)</f>
        <v>MMBtu</v>
      </c>
      <c r="L7178" s="13" t="n">
        <f aca="false">H7178*J7178</f>
        <v>50000</v>
      </c>
    </row>
    <row r="7179" customFormat="false" ht="12.75" hidden="false" customHeight="false" outlineLevel="0" collapsed="false">
      <c r="A7179" s="0" t="s">
        <v>29</v>
      </c>
      <c r="B7179" s="0" t="s">
        <v>457</v>
      </c>
      <c r="C7179" s="0" t="s">
        <v>6</v>
      </c>
      <c r="D7179" s="0" t="s">
        <v>449</v>
      </c>
      <c r="E7179" s="0" t="s">
        <v>191</v>
      </c>
      <c r="F7179" s="0" t="s">
        <v>460</v>
      </c>
      <c r="G7179" s="0" t="n">
        <v>5</v>
      </c>
      <c r="H7179" s="0" t="n">
        <v>50000</v>
      </c>
      <c r="I7179" s="0" t="s">
        <v>451</v>
      </c>
      <c r="J7179" s="0" t="n">
        <f aca="false">IF(I7179="GJ",1.0542,1)</f>
        <v>1</v>
      </c>
      <c r="K7179" s="0" t="str">
        <f aca="false">IF(I7179="GJ","MMBtu",I7179)</f>
        <v>MMBtu</v>
      </c>
      <c r="L7179" s="13" t="n">
        <f aca="false">H7179*J7179</f>
        <v>50000</v>
      </c>
    </row>
    <row r="7180" customFormat="false" ht="12.75" hidden="false" customHeight="false" outlineLevel="0" collapsed="false">
      <c r="A7180" s="0" t="s">
        <v>29</v>
      </c>
      <c r="B7180" s="0" t="s">
        <v>457</v>
      </c>
      <c r="C7180" s="0" t="s">
        <v>6</v>
      </c>
      <c r="D7180" s="0" t="s">
        <v>453</v>
      </c>
      <c r="E7180" s="0" t="s">
        <v>423</v>
      </c>
      <c r="F7180" s="0" t="s">
        <v>458</v>
      </c>
      <c r="G7180" s="0" t="n">
        <v>1</v>
      </c>
      <c r="H7180" s="0" t="n">
        <v>75000</v>
      </c>
      <c r="I7180" s="0" t="s">
        <v>459</v>
      </c>
      <c r="J7180" s="0" t="n">
        <f aca="false">IF(I7180="GJ",1.0542,1)</f>
        <v>1.0542</v>
      </c>
      <c r="K7180" s="0" t="str">
        <f aca="false">IF(I7180="GJ","MMBtu",I7180)</f>
        <v>MMBtu</v>
      </c>
      <c r="L7180" s="13" t="n">
        <f aca="false">H7180*J7180</f>
        <v>79065</v>
      </c>
    </row>
    <row r="7181" customFormat="false" ht="12.75" hidden="false" customHeight="false" outlineLevel="0" collapsed="false">
      <c r="A7181" s="0" t="s">
        <v>29</v>
      </c>
      <c r="B7181" s="0" t="s">
        <v>457</v>
      </c>
      <c r="C7181" s="0" t="s">
        <v>6</v>
      </c>
      <c r="D7181" s="0" t="s">
        <v>453</v>
      </c>
      <c r="E7181" s="0" t="s">
        <v>357</v>
      </c>
      <c r="F7181" s="0" t="s">
        <v>461</v>
      </c>
      <c r="G7181" s="0" t="n">
        <v>1</v>
      </c>
      <c r="H7181" s="0" t="n">
        <v>310000</v>
      </c>
      <c r="I7181" s="0" t="s">
        <v>451</v>
      </c>
      <c r="J7181" s="0" t="n">
        <f aca="false">IF(I7181="GJ",1.0542,1)</f>
        <v>1</v>
      </c>
      <c r="K7181" s="0" t="str">
        <f aca="false">IF(I7181="GJ","MMBtu",I7181)</f>
        <v>MMBtu</v>
      </c>
      <c r="L7181" s="13" t="n">
        <f aca="false">H7181*J7181</f>
        <v>310000</v>
      </c>
    </row>
    <row r="7182" customFormat="false" ht="12.75" hidden="false" customHeight="false" outlineLevel="0" collapsed="false">
      <c r="A7182" s="0" t="s">
        <v>29</v>
      </c>
      <c r="B7182" s="0" t="s">
        <v>457</v>
      </c>
      <c r="C7182" s="0" t="s">
        <v>6</v>
      </c>
      <c r="D7182" s="0" t="s">
        <v>453</v>
      </c>
      <c r="E7182" s="0" t="s">
        <v>329</v>
      </c>
      <c r="F7182" s="0" t="s">
        <v>461</v>
      </c>
      <c r="G7182" s="0" t="n">
        <v>2</v>
      </c>
      <c r="H7182" s="0" t="n">
        <v>610000</v>
      </c>
      <c r="I7182" s="0" t="s">
        <v>451</v>
      </c>
      <c r="J7182" s="0" t="n">
        <f aca="false">IF(I7182="GJ",1.0542,1)</f>
        <v>1</v>
      </c>
      <c r="K7182" s="0" t="str">
        <f aca="false">IF(I7182="GJ","MMBtu",I7182)</f>
        <v>MMBtu</v>
      </c>
      <c r="L7182" s="13" t="n">
        <f aca="false">H7182*J7182</f>
        <v>610000</v>
      </c>
    </row>
    <row r="7183" customFormat="false" ht="12.75" hidden="false" customHeight="false" outlineLevel="0" collapsed="false">
      <c r="A7183" s="0" t="s">
        <v>29</v>
      </c>
      <c r="B7183" s="0" t="s">
        <v>457</v>
      </c>
      <c r="C7183" s="0" t="s">
        <v>6</v>
      </c>
      <c r="D7183" s="0" t="s">
        <v>449</v>
      </c>
      <c r="E7183" s="0" t="s">
        <v>241</v>
      </c>
      <c r="F7183" s="0" t="s">
        <v>461</v>
      </c>
      <c r="G7183" s="0" t="n">
        <v>2</v>
      </c>
      <c r="H7183" s="0" t="n">
        <v>1055000</v>
      </c>
      <c r="I7183" s="0" t="s">
        <v>451</v>
      </c>
      <c r="J7183" s="0" t="n">
        <f aca="false">IF(I7183="GJ",1.0542,1)</f>
        <v>1</v>
      </c>
      <c r="K7183" s="0" t="str">
        <f aca="false">IF(I7183="GJ","MMBtu",I7183)</f>
        <v>MMBtu</v>
      </c>
      <c r="L7183" s="13" t="n">
        <f aca="false">H7183*J7183</f>
        <v>1055000</v>
      </c>
    </row>
    <row r="7184" customFormat="false" ht="12.75" hidden="false" customHeight="false" outlineLevel="0" collapsed="false">
      <c r="A7184" s="0" t="s">
        <v>29</v>
      </c>
      <c r="B7184" s="0" t="s">
        <v>457</v>
      </c>
      <c r="C7184" s="0" t="s">
        <v>6</v>
      </c>
      <c r="D7184" s="0" t="s">
        <v>449</v>
      </c>
      <c r="E7184" s="0" t="s">
        <v>396</v>
      </c>
      <c r="F7184" s="0" t="s">
        <v>461</v>
      </c>
      <c r="G7184" s="0" t="n">
        <v>110</v>
      </c>
      <c r="H7184" s="0" t="n">
        <v>1565150</v>
      </c>
      <c r="I7184" s="0" t="s">
        <v>451</v>
      </c>
      <c r="J7184" s="0" t="n">
        <f aca="false">IF(I7184="GJ",1.0542,1)</f>
        <v>1</v>
      </c>
      <c r="K7184" s="0" t="str">
        <f aca="false">IF(I7184="GJ","MMBtu",I7184)</f>
        <v>MMBtu</v>
      </c>
      <c r="L7184" s="13" t="n">
        <f aca="false">H7184*J7184</f>
        <v>1565150</v>
      </c>
    </row>
    <row r="7185" customFormat="false" ht="12.75" hidden="false" customHeight="false" outlineLevel="0" collapsed="false">
      <c r="A7185" s="0" t="s">
        <v>29</v>
      </c>
      <c r="B7185" s="0" t="s">
        <v>457</v>
      </c>
      <c r="C7185" s="0" t="s">
        <v>6</v>
      </c>
      <c r="D7185" s="0" t="s">
        <v>453</v>
      </c>
      <c r="E7185" s="0" t="s">
        <v>20</v>
      </c>
      <c r="F7185" s="0" t="s">
        <v>460</v>
      </c>
      <c r="G7185" s="0" t="n">
        <v>14</v>
      </c>
      <c r="H7185" s="0" t="n">
        <v>1540000</v>
      </c>
      <c r="I7185" s="0" t="s">
        <v>459</v>
      </c>
      <c r="J7185" s="0" t="n">
        <f aca="false">IF(I7185="GJ",1.0542,1)</f>
        <v>1.0542</v>
      </c>
      <c r="K7185" s="0" t="str">
        <f aca="false">IF(I7185="GJ","MMBtu",I7185)</f>
        <v>MMBtu</v>
      </c>
      <c r="L7185" s="13" t="n">
        <f aca="false">H7185*J7185</f>
        <v>1623468</v>
      </c>
    </row>
    <row r="7186" customFormat="false" ht="12.75" hidden="false" customHeight="false" outlineLevel="0" collapsed="false">
      <c r="A7186" s="0" t="s">
        <v>29</v>
      </c>
      <c r="B7186" s="0" t="s">
        <v>457</v>
      </c>
      <c r="C7186" s="0" t="s">
        <v>6</v>
      </c>
      <c r="D7186" s="0" t="s">
        <v>449</v>
      </c>
      <c r="E7186" s="0" t="s">
        <v>423</v>
      </c>
      <c r="F7186" s="0" t="s">
        <v>461</v>
      </c>
      <c r="G7186" s="0" t="n">
        <v>30</v>
      </c>
      <c r="H7186" s="0" t="n">
        <v>1699628</v>
      </c>
      <c r="I7186" s="0" t="s">
        <v>451</v>
      </c>
      <c r="J7186" s="0" t="n">
        <f aca="false">IF(I7186="GJ",1.0542,1)</f>
        <v>1</v>
      </c>
      <c r="K7186" s="0" t="str">
        <f aca="false">IF(I7186="GJ","MMBtu",I7186)</f>
        <v>MMBtu</v>
      </c>
      <c r="L7186" s="13" t="n">
        <f aca="false">H7186*J7186</f>
        <v>1699628</v>
      </c>
    </row>
    <row r="7187" customFormat="false" ht="12.75" hidden="false" customHeight="false" outlineLevel="0" collapsed="false">
      <c r="A7187" s="0" t="s">
        <v>29</v>
      </c>
      <c r="B7187" s="0" t="s">
        <v>457</v>
      </c>
      <c r="C7187" s="0" t="s">
        <v>6</v>
      </c>
      <c r="D7187" s="0" t="s">
        <v>449</v>
      </c>
      <c r="E7187" s="0" t="s">
        <v>191</v>
      </c>
      <c r="F7187" s="0" t="s">
        <v>461</v>
      </c>
      <c r="G7187" s="0" t="n">
        <v>8</v>
      </c>
      <c r="H7187" s="0" t="n">
        <v>1900000</v>
      </c>
      <c r="I7187" s="0" t="s">
        <v>451</v>
      </c>
      <c r="J7187" s="0" t="n">
        <f aca="false">IF(I7187="GJ",1.0542,1)</f>
        <v>1</v>
      </c>
      <c r="K7187" s="0" t="str">
        <f aca="false">IF(I7187="GJ","MMBtu",I7187)</f>
        <v>MMBtu</v>
      </c>
      <c r="L7187" s="13" t="n">
        <f aca="false">H7187*J7187</f>
        <v>1900000</v>
      </c>
    </row>
    <row r="7188" customFormat="false" ht="12.75" hidden="false" customHeight="false" outlineLevel="0" collapsed="false">
      <c r="A7188" s="0" t="s">
        <v>29</v>
      </c>
      <c r="B7188" s="0" t="s">
        <v>457</v>
      </c>
      <c r="C7188" s="0" t="s">
        <v>6</v>
      </c>
      <c r="D7188" s="0" t="s">
        <v>453</v>
      </c>
      <c r="E7188" s="0" t="s">
        <v>301</v>
      </c>
      <c r="F7188" s="0" t="s">
        <v>461</v>
      </c>
      <c r="G7188" s="0" t="n">
        <v>3</v>
      </c>
      <c r="H7188" s="0" t="n">
        <v>2110000</v>
      </c>
      <c r="I7188" s="0" t="s">
        <v>451</v>
      </c>
      <c r="J7188" s="0" t="n">
        <f aca="false">IF(I7188="GJ",1.0542,1)</f>
        <v>1</v>
      </c>
      <c r="K7188" s="0" t="str">
        <f aca="false">IF(I7188="GJ","MMBtu",I7188)</f>
        <v>MMBtu</v>
      </c>
      <c r="L7188" s="13" t="n">
        <f aca="false">H7188*J7188</f>
        <v>2110000</v>
      </c>
    </row>
    <row r="7189" customFormat="false" ht="12.75" hidden="false" customHeight="false" outlineLevel="0" collapsed="false">
      <c r="A7189" s="0" t="s">
        <v>29</v>
      </c>
      <c r="B7189" s="0" t="s">
        <v>457</v>
      </c>
      <c r="C7189" s="0" t="s">
        <v>6</v>
      </c>
      <c r="D7189" s="0" t="s">
        <v>449</v>
      </c>
      <c r="E7189" s="0" t="s">
        <v>423</v>
      </c>
      <c r="F7189" s="0" t="s">
        <v>458</v>
      </c>
      <c r="G7189" s="0" t="n">
        <v>68</v>
      </c>
      <c r="H7189" s="0" t="n">
        <v>2283000</v>
      </c>
      <c r="I7189" s="0" t="s">
        <v>459</v>
      </c>
      <c r="J7189" s="0" t="n">
        <f aca="false">IF(I7189="GJ",1.0542,1)</f>
        <v>1.0542</v>
      </c>
      <c r="K7189" s="0" t="str">
        <f aca="false">IF(I7189="GJ","MMBtu",I7189)</f>
        <v>MMBtu</v>
      </c>
      <c r="L7189" s="13" t="n">
        <f aca="false">H7189*J7189</f>
        <v>2406738.6</v>
      </c>
    </row>
    <row r="7190" customFormat="false" ht="12.75" hidden="false" customHeight="false" outlineLevel="0" collapsed="false">
      <c r="A7190" s="0" t="s">
        <v>29</v>
      </c>
      <c r="B7190" s="0" t="s">
        <v>457</v>
      </c>
      <c r="C7190" s="0" t="s">
        <v>6</v>
      </c>
      <c r="D7190" s="0" t="s">
        <v>463</v>
      </c>
      <c r="E7190" s="0" t="s">
        <v>423</v>
      </c>
      <c r="F7190" s="0" t="s">
        <v>460</v>
      </c>
      <c r="G7190" s="0" t="n">
        <v>5</v>
      </c>
      <c r="H7190" s="0" t="n">
        <v>3040000</v>
      </c>
      <c r="I7190" s="0" t="s">
        <v>459</v>
      </c>
      <c r="J7190" s="0" t="n">
        <f aca="false">IF(I7190="GJ",1.0542,1)</f>
        <v>1.0542</v>
      </c>
      <c r="K7190" s="0" t="str">
        <f aca="false">IF(I7190="GJ","MMBtu",I7190)</f>
        <v>MMBtu</v>
      </c>
      <c r="L7190" s="13" t="n">
        <f aca="false">H7190*J7190</f>
        <v>3204768</v>
      </c>
    </row>
    <row r="7191" customFormat="false" ht="12.75" hidden="false" customHeight="false" outlineLevel="0" collapsed="false">
      <c r="A7191" s="0" t="s">
        <v>29</v>
      </c>
      <c r="B7191" s="0" t="s">
        <v>457</v>
      </c>
      <c r="C7191" s="0" t="s">
        <v>6</v>
      </c>
      <c r="D7191" s="0" t="s">
        <v>453</v>
      </c>
      <c r="E7191" s="0" t="s">
        <v>329</v>
      </c>
      <c r="F7191" s="0" t="s">
        <v>458</v>
      </c>
      <c r="G7191" s="0" t="n">
        <v>3</v>
      </c>
      <c r="H7191" s="0" t="n">
        <v>3210000</v>
      </c>
      <c r="I7191" s="0" t="s">
        <v>459</v>
      </c>
      <c r="J7191" s="0" t="n">
        <f aca="false">IF(I7191="GJ",1.0542,1)</f>
        <v>1.0542</v>
      </c>
      <c r="K7191" s="0" t="str">
        <f aca="false">IF(I7191="GJ","MMBtu",I7191)</f>
        <v>MMBtu</v>
      </c>
      <c r="L7191" s="13" t="n">
        <f aca="false">H7191*J7191</f>
        <v>3383982</v>
      </c>
    </row>
    <row r="7192" customFormat="false" ht="12.75" hidden="false" customHeight="false" outlineLevel="0" collapsed="false">
      <c r="A7192" s="0" t="s">
        <v>29</v>
      </c>
      <c r="B7192" s="0" t="s">
        <v>457</v>
      </c>
      <c r="C7192" s="0" t="s">
        <v>6</v>
      </c>
      <c r="D7192" s="0" t="s">
        <v>449</v>
      </c>
      <c r="E7192" s="0" t="s">
        <v>357</v>
      </c>
      <c r="F7192" s="0" t="s">
        <v>461</v>
      </c>
      <c r="G7192" s="0" t="n">
        <v>143</v>
      </c>
      <c r="H7192" s="0" t="n">
        <v>3830787</v>
      </c>
      <c r="I7192" s="0" t="s">
        <v>451</v>
      </c>
      <c r="J7192" s="0" t="n">
        <f aca="false">IF(I7192="GJ",1.0542,1)</f>
        <v>1</v>
      </c>
      <c r="K7192" s="0" t="str">
        <f aca="false">IF(I7192="GJ","MMBtu",I7192)</f>
        <v>MMBtu</v>
      </c>
      <c r="L7192" s="13" t="n">
        <f aca="false">H7192*J7192</f>
        <v>3830787</v>
      </c>
    </row>
    <row r="7193" customFormat="false" ht="12.75" hidden="false" customHeight="false" outlineLevel="0" collapsed="false">
      <c r="A7193" s="0" t="s">
        <v>29</v>
      </c>
      <c r="B7193" s="0" t="s">
        <v>457</v>
      </c>
      <c r="C7193" s="0" t="s">
        <v>6</v>
      </c>
      <c r="D7193" s="0" t="s">
        <v>463</v>
      </c>
      <c r="E7193" s="0" t="s">
        <v>396</v>
      </c>
      <c r="F7193" s="0" t="s">
        <v>460</v>
      </c>
      <c r="G7193" s="0" t="n">
        <v>6</v>
      </c>
      <c r="H7193" s="0" t="n">
        <v>3660000</v>
      </c>
      <c r="I7193" s="0" t="s">
        <v>459</v>
      </c>
      <c r="J7193" s="0" t="n">
        <f aca="false">IF(I7193="GJ",1.0542,1)</f>
        <v>1.0542</v>
      </c>
      <c r="K7193" s="0" t="str">
        <f aca="false">IF(I7193="GJ","MMBtu",I7193)</f>
        <v>MMBtu</v>
      </c>
      <c r="L7193" s="13" t="n">
        <f aca="false">H7193*J7193</f>
        <v>3858372</v>
      </c>
    </row>
    <row r="7194" customFormat="false" ht="12.75" hidden="false" customHeight="false" outlineLevel="0" collapsed="false">
      <c r="A7194" s="0" t="s">
        <v>29</v>
      </c>
      <c r="B7194" s="0" t="s">
        <v>457</v>
      </c>
      <c r="C7194" s="0" t="s">
        <v>6</v>
      </c>
      <c r="D7194" s="0" t="s">
        <v>453</v>
      </c>
      <c r="E7194" s="0" t="s">
        <v>191</v>
      </c>
      <c r="F7194" s="0" t="s">
        <v>458</v>
      </c>
      <c r="G7194" s="0" t="n">
        <v>5</v>
      </c>
      <c r="H7194" s="0" t="n">
        <v>4435000</v>
      </c>
      <c r="I7194" s="0" t="s">
        <v>451</v>
      </c>
      <c r="J7194" s="0" t="n">
        <f aca="false">IF(I7194="GJ",1.0542,1)</f>
        <v>1</v>
      </c>
      <c r="K7194" s="0" t="str">
        <f aca="false">IF(I7194="GJ","MMBtu",I7194)</f>
        <v>MMBtu</v>
      </c>
      <c r="L7194" s="13" t="n">
        <f aca="false">H7194*J7194</f>
        <v>4435000</v>
      </c>
    </row>
    <row r="7195" customFormat="false" ht="12.75" hidden="false" customHeight="false" outlineLevel="0" collapsed="false">
      <c r="A7195" s="0" t="s">
        <v>29</v>
      </c>
      <c r="B7195" s="0" t="s">
        <v>457</v>
      </c>
      <c r="C7195" s="0" t="s">
        <v>6</v>
      </c>
      <c r="D7195" s="0" t="s">
        <v>449</v>
      </c>
      <c r="E7195" s="0" t="s">
        <v>396</v>
      </c>
      <c r="F7195" s="0" t="s">
        <v>458</v>
      </c>
      <c r="G7195" s="0" t="n">
        <v>155</v>
      </c>
      <c r="H7195" s="0" t="n">
        <v>6294000</v>
      </c>
      <c r="I7195" s="0" t="s">
        <v>459</v>
      </c>
      <c r="J7195" s="0" t="n">
        <f aca="false">IF(I7195="GJ",1.0542,1)</f>
        <v>1.0542</v>
      </c>
      <c r="K7195" s="0" t="str">
        <f aca="false">IF(I7195="GJ","MMBtu",I7195)</f>
        <v>MMBtu</v>
      </c>
      <c r="L7195" s="13" t="n">
        <f aca="false">H7195*J7195</f>
        <v>6635134.8</v>
      </c>
    </row>
    <row r="7196" customFormat="false" ht="12.75" hidden="false" customHeight="false" outlineLevel="0" collapsed="false">
      <c r="A7196" s="0" t="s">
        <v>29</v>
      </c>
      <c r="B7196" s="0" t="s">
        <v>457</v>
      </c>
      <c r="C7196" s="0" t="s">
        <v>6</v>
      </c>
      <c r="D7196" s="0" t="s">
        <v>463</v>
      </c>
      <c r="E7196" s="0" t="s">
        <v>357</v>
      </c>
      <c r="F7196" s="0" t="s">
        <v>460</v>
      </c>
      <c r="G7196" s="0" t="n">
        <v>7</v>
      </c>
      <c r="H7196" s="0" t="n">
        <v>7455000</v>
      </c>
      <c r="I7196" s="0" t="s">
        <v>459</v>
      </c>
      <c r="J7196" s="0" t="n">
        <f aca="false">IF(I7196="GJ",1.0542,1)</f>
        <v>1.0542</v>
      </c>
      <c r="K7196" s="0" t="str">
        <f aca="false">IF(I7196="GJ","MMBtu",I7196)</f>
        <v>MMBtu</v>
      </c>
      <c r="L7196" s="13" t="n">
        <f aca="false">H7196*J7196</f>
        <v>7859061</v>
      </c>
    </row>
    <row r="7197" customFormat="false" ht="12.75" hidden="false" customHeight="false" outlineLevel="0" collapsed="false">
      <c r="A7197" s="0" t="s">
        <v>29</v>
      </c>
      <c r="B7197" s="0" t="s">
        <v>457</v>
      </c>
      <c r="C7197" s="0" t="s">
        <v>6</v>
      </c>
      <c r="D7197" s="0" t="s">
        <v>453</v>
      </c>
      <c r="E7197" s="0" t="s">
        <v>20</v>
      </c>
      <c r="F7197" s="0" t="s">
        <v>458</v>
      </c>
      <c r="G7197" s="0" t="n">
        <v>8</v>
      </c>
      <c r="H7197" s="0" t="n">
        <v>7470000</v>
      </c>
      <c r="I7197" s="0" t="s">
        <v>459</v>
      </c>
      <c r="J7197" s="0" t="n">
        <f aca="false">IF(I7197="GJ",1.0542,1)</f>
        <v>1.0542</v>
      </c>
      <c r="K7197" s="0" t="str">
        <f aca="false">IF(I7197="GJ","MMBtu",I7197)</f>
        <v>MMBtu</v>
      </c>
      <c r="L7197" s="13" t="n">
        <f aca="false">H7197*J7197</f>
        <v>7874874</v>
      </c>
    </row>
    <row r="7198" customFormat="false" ht="12.75" hidden="false" customHeight="false" outlineLevel="0" collapsed="false">
      <c r="A7198" s="0" t="s">
        <v>29</v>
      </c>
      <c r="B7198" s="0" t="s">
        <v>457</v>
      </c>
      <c r="C7198" s="0" t="s">
        <v>6</v>
      </c>
      <c r="D7198" s="0" t="s">
        <v>453</v>
      </c>
      <c r="E7198" s="0" t="s">
        <v>423</v>
      </c>
      <c r="F7198" s="0" t="s">
        <v>458</v>
      </c>
      <c r="G7198" s="0" t="n">
        <v>6</v>
      </c>
      <c r="H7198" s="0" t="n">
        <v>7900000</v>
      </c>
      <c r="I7198" s="0" t="s">
        <v>451</v>
      </c>
      <c r="J7198" s="0" t="n">
        <f aca="false">IF(I7198="GJ",1.0542,1)</f>
        <v>1</v>
      </c>
      <c r="K7198" s="0" t="str">
        <f aca="false">IF(I7198="GJ","MMBtu",I7198)</f>
        <v>MMBtu</v>
      </c>
      <c r="L7198" s="13" t="n">
        <f aca="false">H7198*J7198</f>
        <v>7900000</v>
      </c>
    </row>
    <row r="7199" customFormat="false" ht="12.75" hidden="false" customHeight="false" outlineLevel="0" collapsed="false">
      <c r="A7199" s="0" t="s">
        <v>29</v>
      </c>
      <c r="B7199" s="0" t="s">
        <v>457</v>
      </c>
      <c r="C7199" s="0" t="s">
        <v>6</v>
      </c>
      <c r="D7199" s="0" t="s">
        <v>453</v>
      </c>
      <c r="E7199" s="0" t="s">
        <v>396</v>
      </c>
      <c r="F7199" s="0" t="s">
        <v>458</v>
      </c>
      <c r="G7199" s="0" t="n">
        <v>8</v>
      </c>
      <c r="H7199" s="0" t="n">
        <v>7930000</v>
      </c>
      <c r="I7199" s="0" t="s">
        <v>451</v>
      </c>
      <c r="J7199" s="0" t="n">
        <f aca="false">IF(I7199="GJ",1.0542,1)</f>
        <v>1</v>
      </c>
      <c r="K7199" s="0" t="str">
        <f aca="false">IF(I7199="GJ","MMBtu",I7199)</f>
        <v>MMBtu</v>
      </c>
      <c r="L7199" s="13" t="n">
        <f aca="false">H7199*J7199</f>
        <v>7930000</v>
      </c>
    </row>
    <row r="7200" customFormat="false" ht="12.75" hidden="false" customHeight="false" outlineLevel="0" collapsed="false">
      <c r="A7200" s="0" t="s">
        <v>29</v>
      </c>
      <c r="B7200" s="0" t="s">
        <v>457</v>
      </c>
      <c r="C7200" s="0" t="s">
        <v>6</v>
      </c>
      <c r="D7200" s="0" t="s">
        <v>449</v>
      </c>
      <c r="E7200" s="0" t="s">
        <v>357</v>
      </c>
      <c r="F7200" s="0" t="s">
        <v>458</v>
      </c>
      <c r="G7200" s="0" t="n">
        <v>84</v>
      </c>
      <c r="H7200" s="0" t="n">
        <v>8531000</v>
      </c>
      <c r="I7200" s="0" t="s">
        <v>459</v>
      </c>
      <c r="J7200" s="0" t="n">
        <f aca="false">IF(I7200="GJ",1.0542,1)</f>
        <v>1.0542</v>
      </c>
      <c r="K7200" s="0" t="str">
        <f aca="false">IF(I7200="GJ","MMBtu",I7200)</f>
        <v>MMBtu</v>
      </c>
      <c r="L7200" s="13" t="n">
        <f aca="false">H7200*J7200</f>
        <v>8993380.2</v>
      </c>
    </row>
    <row r="7201" customFormat="false" ht="12.75" hidden="false" customHeight="false" outlineLevel="0" collapsed="false">
      <c r="A7201" s="0" t="s">
        <v>29</v>
      </c>
      <c r="B7201" s="0" t="s">
        <v>457</v>
      </c>
      <c r="C7201" s="0" t="s">
        <v>6</v>
      </c>
      <c r="D7201" s="0" t="s">
        <v>453</v>
      </c>
      <c r="E7201" s="0" t="s">
        <v>301</v>
      </c>
      <c r="F7201" s="0" t="s">
        <v>458</v>
      </c>
      <c r="G7201" s="0" t="n">
        <v>14</v>
      </c>
      <c r="H7201" s="0" t="n">
        <v>10170000</v>
      </c>
      <c r="I7201" s="0" t="s">
        <v>451</v>
      </c>
      <c r="J7201" s="0" t="n">
        <f aca="false">IF(I7201="GJ",1.0542,1)</f>
        <v>1</v>
      </c>
      <c r="K7201" s="0" t="str">
        <f aca="false">IF(I7201="GJ","MMBtu",I7201)</f>
        <v>MMBtu</v>
      </c>
      <c r="L7201" s="13" t="n">
        <f aca="false">H7201*J7201</f>
        <v>10170000</v>
      </c>
    </row>
    <row r="7202" customFormat="false" ht="12.75" hidden="false" customHeight="false" outlineLevel="0" collapsed="false">
      <c r="A7202" s="0" t="s">
        <v>29</v>
      </c>
      <c r="B7202" s="0" t="s">
        <v>457</v>
      </c>
      <c r="C7202" s="0" t="s">
        <v>6</v>
      </c>
      <c r="D7202" s="0" t="s">
        <v>449</v>
      </c>
      <c r="E7202" s="0" t="s">
        <v>241</v>
      </c>
      <c r="F7202" s="0" t="s">
        <v>458</v>
      </c>
      <c r="G7202" s="0" t="n">
        <v>82</v>
      </c>
      <c r="H7202" s="0" t="n">
        <v>10732500</v>
      </c>
      <c r="I7202" s="0" t="s">
        <v>459</v>
      </c>
      <c r="J7202" s="0" t="n">
        <f aca="false">IF(I7202="GJ",1.0542,1)</f>
        <v>1.0542</v>
      </c>
      <c r="K7202" s="0" t="str">
        <f aca="false">IF(I7202="GJ","MMBtu",I7202)</f>
        <v>MMBtu</v>
      </c>
      <c r="L7202" s="13" t="n">
        <f aca="false">H7202*J7202</f>
        <v>11314201.5</v>
      </c>
    </row>
    <row r="7203" customFormat="false" ht="12.75" hidden="false" customHeight="false" outlineLevel="0" collapsed="false">
      <c r="A7203" s="0" t="s">
        <v>29</v>
      </c>
      <c r="B7203" s="0" t="s">
        <v>457</v>
      </c>
      <c r="C7203" s="0" t="s">
        <v>6</v>
      </c>
      <c r="D7203" s="0" t="s">
        <v>449</v>
      </c>
      <c r="E7203" s="0" t="s">
        <v>329</v>
      </c>
      <c r="F7203" s="0" t="s">
        <v>461</v>
      </c>
      <c r="G7203" s="0" t="n">
        <v>236</v>
      </c>
      <c r="H7203" s="0" t="n">
        <v>12583545</v>
      </c>
      <c r="I7203" s="0" t="s">
        <v>451</v>
      </c>
      <c r="J7203" s="0" t="n">
        <f aca="false">IF(I7203="GJ",1.0542,1)</f>
        <v>1</v>
      </c>
      <c r="K7203" s="0" t="str">
        <f aca="false">IF(I7203="GJ","MMBtu",I7203)</f>
        <v>MMBtu</v>
      </c>
      <c r="L7203" s="13" t="n">
        <f aca="false">H7203*J7203</f>
        <v>12583545</v>
      </c>
    </row>
    <row r="7204" customFormat="false" ht="12.75" hidden="false" customHeight="false" outlineLevel="0" collapsed="false">
      <c r="A7204" s="0" t="s">
        <v>29</v>
      </c>
      <c r="B7204" s="0" t="s">
        <v>457</v>
      </c>
      <c r="C7204" s="0" t="s">
        <v>6</v>
      </c>
      <c r="D7204" s="0" t="s">
        <v>449</v>
      </c>
      <c r="E7204" s="0" t="s">
        <v>191</v>
      </c>
      <c r="F7204" s="0" t="s">
        <v>458</v>
      </c>
      <c r="G7204" s="0" t="n">
        <v>75</v>
      </c>
      <c r="H7204" s="0" t="n">
        <v>13883500</v>
      </c>
      <c r="I7204" s="0" t="s">
        <v>459</v>
      </c>
      <c r="J7204" s="0" t="n">
        <f aca="false">IF(I7204="GJ",1.0542,1)</f>
        <v>1.0542</v>
      </c>
      <c r="K7204" s="0" t="str">
        <f aca="false">IF(I7204="GJ","MMBtu",I7204)</f>
        <v>MMBtu</v>
      </c>
      <c r="L7204" s="13" t="n">
        <f aca="false">H7204*J7204</f>
        <v>14635985.7</v>
      </c>
    </row>
    <row r="7205" customFormat="false" ht="12.75" hidden="false" customHeight="false" outlineLevel="0" collapsed="false">
      <c r="A7205" s="0" t="s">
        <v>29</v>
      </c>
      <c r="B7205" s="0" t="s">
        <v>457</v>
      </c>
      <c r="C7205" s="0" t="s">
        <v>6</v>
      </c>
      <c r="D7205" s="0" t="s">
        <v>453</v>
      </c>
      <c r="E7205" s="0" t="s">
        <v>191</v>
      </c>
      <c r="F7205" s="0" t="s">
        <v>458</v>
      </c>
      <c r="G7205" s="0" t="n">
        <v>19</v>
      </c>
      <c r="H7205" s="0" t="n">
        <v>13933000</v>
      </c>
      <c r="I7205" s="0" t="s">
        <v>459</v>
      </c>
      <c r="J7205" s="0" t="n">
        <f aca="false">IF(I7205="GJ",1.0542,1)</f>
        <v>1.0542</v>
      </c>
      <c r="K7205" s="0" t="str">
        <f aca="false">IF(I7205="GJ","MMBtu",I7205)</f>
        <v>MMBtu</v>
      </c>
      <c r="L7205" s="13" t="n">
        <f aca="false">H7205*J7205</f>
        <v>14688168.6</v>
      </c>
    </row>
    <row r="7206" customFormat="false" ht="12.75" hidden="false" customHeight="false" outlineLevel="0" collapsed="false">
      <c r="A7206" s="0" t="s">
        <v>29</v>
      </c>
      <c r="B7206" s="0" t="s">
        <v>457</v>
      </c>
      <c r="C7206" s="0" t="s">
        <v>6</v>
      </c>
      <c r="D7206" s="0" t="s">
        <v>449</v>
      </c>
      <c r="E7206" s="0" t="s">
        <v>301</v>
      </c>
      <c r="F7206" s="0" t="s">
        <v>461</v>
      </c>
      <c r="G7206" s="0" t="n">
        <v>114</v>
      </c>
      <c r="H7206" s="0" t="n">
        <v>14959349</v>
      </c>
      <c r="I7206" s="0" t="s">
        <v>451</v>
      </c>
      <c r="J7206" s="0" t="n">
        <f aca="false">IF(I7206="GJ",1.0542,1)</f>
        <v>1</v>
      </c>
      <c r="K7206" s="0" t="str">
        <f aca="false">IF(I7206="GJ","MMBtu",I7206)</f>
        <v>MMBtu</v>
      </c>
      <c r="L7206" s="13" t="n">
        <f aca="false">H7206*J7206</f>
        <v>14959349</v>
      </c>
    </row>
    <row r="7207" customFormat="false" ht="12.75" hidden="false" customHeight="false" outlineLevel="0" collapsed="false">
      <c r="A7207" s="0" t="s">
        <v>29</v>
      </c>
      <c r="B7207" s="0" t="s">
        <v>457</v>
      </c>
      <c r="C7207" s="0" t="s">
        <v>6</v>
      </c>
      <c r="D7207" s="0" t="s">
        <v>453</v>
      </c>
      <c r="E7207" s="0" t="s">
        <v>329</v>
      </c>
      <c r="F7207" s="0" t="s">
        <v>458</v>
      </c>
      <c r="G7207" s="0" t="n">
        <v>33</v>
      </c>
      <c r="H7207" s="0" t="n">
        <v>15400000</v>
      </c>
      <c r="I7207" s="0" t="s">
        <v>451</v>
      </c>
      <c r="J7207" s="0" t="n">
        <f aca="false">IF(I7207="GJ",1.0542,1)</f>
        <v>1</v>
      </c>
      <c r="K7207" s="0" t="str">
        <f aca="false">IF(I7207="GJ","MMBtu",I7207)</f>
        <v>MMBtu</v>
      </c>
      <c r="L7207" s="13" t="n">
        <f aca="false">H7207*J7207</f>
        <v>15400000</v>
      </c>
    </row>
    <row r="7208" customFormat="false" ht="12.75" hidden="false" customHeight="false" outlineLevel="0" collapsed="false">
      <c r="A7208" s="0" t="s">
        <v>29</v>
      </c>
      <c r="B7208" s="0" t="s">
        <v>457</v>
      </c>
      <c r="C7208" s="0" t="s">
        <v>6</v>
      </c>
      <c r="D7208" s="0" t="s">
        <v>449</v>
      </c>
      <c r="E7208" s="0" t="s">
        <v>301</v>
      </c>
      <c r="F7208" s="0" t="s">
        <v>458</v>
      </c>
      <c r="G7208" s="0" t="n">
        <v>103</v>
      </c>
      <c r="H7208" s="0" t="n">
        <v>15460000</v>
      </c>
      <c r="I7208" s="0" t="s">
        <v>459</v>
      </c>
      <c r="J7208" s="0" t="n">
        <f aca="false">IF(I7208="GJ",1.0542,1)</f>
        <v>1.0542</v>
      </c>
      <c r="K7208" s="0" t="str">
        <f aca="false">IF(I7208="GJ","MMBtu",I7208)</f>
        <v>MMBtu</v>
      </c>
      <c r="L7208" s="13" t="n">
        <f aca="false">H7208*J7208</f>
        <v>16297932</v>
      </c>
    </row>
    <row r="7209" customFormat="false" ht="12.75" hidden="false" customHeight="false" outlineLevel="0" collapsed="false">
      <c r="A7209" s="0" t="s">
        <v>29</v>
      </c>
      <c r="B7209" s="0" t="s">
        <v>457</v>
      </c>
      <c r="C7209" s="0" t="s">
        <v>6</v>
      </c>
      <c r="D7209" s="0" t="s">
        <v>449</v>
      </c>
      <c r="E7209" s="0" t="s">
        <v>20</v>
      </c>
      <c r="F7209" s="0" t="s">
        <v>460</v>
      </c>
      <c r="G7209" s="0" t="n">
        <v>158</v>
      </c>
      <c r="H7209" s="0" t="n">
        <v>15565000</v>
      </c>
      <c r="I7209" s="0" t="s">
        <v>459</v>
      </c>
      <c r="J7209" s="0" t="n">
        <f aca="false">IF(I7209="GJ",1.0542,1)</f>
        <v>1.0542</v>
      </c>
      <c r="K7209" s="0" t="str">
        <f aca="false">IF(I7209="GJ","MMBtu",I7209)</f>
        <v>MMBtu</v>
      </c>
      <c r="L7209" s="13" t="n">
        <f aca="false">H7209*J7209</f>
        <v>16408623</v>
      </c>
    </row>
    <row r="7210" customFormat="false" ht="12.75" hidden="false" customHeight="false" outlineLevel="0" collapsed="false">
      <c r="A7210" s="0" t="s">
        <v>29</v>
      </c>
      <c r="B7210" s="0" t="s">
        <v>457</v>
      </c>
      <c r="C7210" s="0" t="s">
        <v>6</v>
      </c>
      <c r="D7210" s="0" t="s">
        <v>453</v>
      </c>
      <c r="E7210" s="0" t="s">
        <v>357</v>
      </c>
      <c r="F7210" s="0" t="s">
        <v>458</v>
      </c>
      <c r="G7210" s="0" t="n">
        <v>20</v>
      </c>
      <c r="H7210" s="0" t="n">
        <v>16470000</v>
      </c>
      <c r="I7210" s="0" t="s">
        <v>451</v>
      </c>
      <c r="J7210" s="0" t="n">
        <f aca="false">IF(I7210="GJ",1.0542,1)</f>
        <v>1</v>
      </c>
      <c r="K7210" s="0" t="str">
        <f aca="false">IF(I7210="GJ","MMBtu",I7210)</f>
        <v>MMBtu</v>
      </c>
      <c r="L7210" s="13" t="n">
        <f aca="false">H7210*J7210</f>
        <v>16470000</v>
      </c>
    </row>
    <row r="7211" customFormat="false" ht="12.75" hidden="false" customHeight="false" outlineLevel="0" collapsed="false">
      <c r="A7211" s="0" t="s">
        <v>29</v>
      </c>
      <c r="B7211" s="0" t="s">
        <v>457</v>
      </c>
      <c r="C7211" s="0" t="s">
        <v>6</v>
      </c>
      <c r="D7211" s="0" t="s">
        <v>453</v>
      </c>
      <c r="E7211" s="0" t="s">
        <v>241</v>
      </c>
      <c r="F7211" s="0" t="s">
        <v>458</v>
      </c>
      <c r="G7211" s="0" t="n">
        <v>23</v>
      </c>
      <c r="H7211" s="0" t="n">
        <v>18880000</v>
      </c>
      <c r="I7211" s="0" t="s">
        <v>451</v>
      </c>
      <c r="J7211" s="0" t="n">
        <f aca="false">IF(I7211="GJ",1.0542,1)</f>
        <v>1</v>
      </c>
      <c r="K7211" s="0" t="str">
        <f aca="false">IF(I7211="GJ","MMBtu",I7211)</f>
        <v>MMBtu</v>
      </c>
      <c r="L7211" s="13" t="n">
        <f aca="false">H7211*J7211</f>
        <v>18880000</v>
      </c>
    </row>
    <row r="7212" customFormat="false" ht="12.75" hidden="false" customHeight="false" outlineLevel="0" collapsed="false">
      <c r="A7212" s="0" t="s">
        <v>29</v>
      </c>
      <c r="B7212" s="0" t="s">
        <v>457</v>
      </c>
      <c r="C7212" s="0" t="s">
        <v>6</v>
      </c>
      <c r="D7212" s="0" t="s">
        <v>449</v>
      </c>
      <c r="E7212" s="0" t="s">
        <v>329</v>
      </c>
      <c r="F7212" s="0" t="s">
        <v>458</v>
      </c>
      <c r="G7212" s="0" t="n">
        <v>150</v>
      </c>
      <c r="H7212" s="0" t="n">
        <v>18585500</v>
      </c>
      <c r="I7212" s="0" t="s">
        <v>459</v>
      </c>
      <c r="J7212" s="0" t="n">
        <f aca="false">IF(I7212="GJ",1.0542,1)</f>
        <v>1.0542</v>
      </c>
      <c r="K7212" s="0" t="str">
        <f aca="false">IF(I7212="GJ","MMBtu",I7212)</f>
        <v>MMBtu</v>
      </c>
      <c r="L7212" s="13" t="n">
        <f aca="false">H7212*J7212</f>
        <v>19592834.1</v>
      </c>
    </row>
    <row r="7213" customFormat="false" ht="12.75" hidden="false" customHeight="false" outlineLevel="0" collapsed="false">
      <c r="A7213" s="0" t="s">
        <v>29</v>
      </c>
      <c r="B7213" s="0" t="s">
        <v>457</v>
      </c>
      <c r="C7213" s="0" t="s">
        <v>6</v>
      </c>
      <c r="D7213" s="0" t="s">
        <v>453</v>
      </c>
      <c r="E7213" s="0" t="s">
        <v>301</v>
      </c>
      <c r="F7213" s="0" t="s">
        <v>458</v>
      </c>
      <c r="G7213" s="0" t="n">
        <v>41</v>
      </c>
      <c r="H7213" s="0" t="n">
        <v>32625000</v>
      </c>
      <c r="I7213" s="0" t="s">
        <v>459</v>
      </c>
      <c r="J7213" s="0" t="n">
        <f aca="false">IF(I7213="GJ",1.0542,1)</f>
        <v>1.0542</v>
      </c>
      <c r="K7213" s="0" t="str">
        <f aca="false">IF(I7213="GJ","MMBtu",I7213)</f>
        <v>MMBtu</v>
      </c>
      <c r="L7213" s="13" t="n">
        <f aca="false">H7213*J7213</f>
        <v>34393275</v>
      </c>
    </row>
    <row r="7214" customFormat="false" ht="12.75" hidden="false" customHeight="false" outlineLevel="0" collapsed="false">
      <c r="A7214" s="0" t="s">
        <v>29</v>
      </c>
      <c r="B7214" s="0" t="s">
        <v>457</v>
      </c>
      <c r="C7214" s="0" t="s">
        <v>6</v>
      </c>
      <c r="D7214" s="0" t="s">
        <v>453</v>
      </c>
      <c r="E7214" s="0" t="s">
        <v>241</v>
      </c>
      <c r="F7214" s="0" t="s">
        <v>458</v>
      </c>
      <c r="G7214" s="0" t="n">
        <v>74</v>
      </c>
      <c r="H7214" s="0" t="n">
        <v>51372000</v>
      </c>
      <c r="I7214" s="0" t="s">
        <v>459</v>
      </c>
      <c r="J7214" s="0" t="n">
        <f aca="false">IF(I7214="GJ",1.0542,1)</f>
        <v>1.0542</v>
      </c>
      <c r="K7214" s="0" t="str">
        <f aca="false">IF(I7214="GJ","MMBtu",I7214)</f>
        <v>MMBtu</v>
      </c>
      <c r="L7214" s="13" t="n">
        <f aca="false">H7214*J7214</f>
        <v>54156362.4</v>
      </c>
    </row>
    <row r="7215" customFormat="false" ht="12.75" hidden="false" customHeight="false" outlineLevel="0" collapsed="false">
      <c r="A7215" s="0" t="s">
        <v>29</v>
      </c>
      <c r="B7215" s="0" t="s">
        <v>457</v>
      </c>
      <c r="C7215" s="0" t="s">
        <v>6</v>
      </c>
      <c r="D7215" s="0" t="s">
        <v>449</v>
      </c>
      <c r="E7215" s="0" t="s">
        <v>20</v>
      </c>
      <c r="F7215" s="0" t="s">
        <v>458</v>
      </c>
      <c r="G7215" s="0" t="n">
        <v>126</v>
      </c>
      <c r="H7215" s="0" t="n">
        <v>99956600</v>
      </c>
      <c r="I7215" s="0" t="s">
        <v>459</v>
      </c>
      <c r="J7215" s="0" t="n">
        <f aca="false">IF(I7215="GJ",1.0542,1)</f>
        <v>1.0542</v>
      </c>
      <c r="K7215" s="0" t="str">
        <f aca="false">IF(I7215="GJ","MMBtu",I7215)</f>
        <v>MMBtu</v>
      </c>
      <c r="L7215" s="13" t="n">
        <f aca="false">H7215*J7215</f>
        <v>105374247.72</v>
      </c>
    </row>
    <row r="7216" customFormat="false" ht="12.75" hidden="false" customHeight="false" outlineLevel="0" collapsed="false">
      <c r="A7216" s="0" t="s">
        <v>29</v>
      </c>
      <c r="B7216" s="0" t="s">
        <v>457</v>
      </c>
      <c r="C7216" s="0" t="s">
        <v>171</v>
      </c>
      <c r="D7216" s="0" t="s">
        <v>453</v>
      </c>
      <c r="E7216" s="0" t="s">
        <v>357</v>
      </c>
      <c r="F7216" s="0" t="s">
        <v>460</v>
      </c>
      <c r="G7216" s="0" t="n">
        <v>13</v>
      </c>
      <c r="H7216" s="0" t="n">
        <v>20597</v>
      </c>
      <c r="I7216" s="0" t="s">
        <v>465</v>
      </c>
      <c r="J7216" s="0" t="n">
        <f aca="false">IF(I7216="GJ",1.0542,1)</f>
        <v>1</v>
      </c>
      <c r="K7216" s="0" t="str">
        <f aca="false">IF(I7216="GJ","MMBtu",I7216)</f>
        <v>MWh (Canada)</v>
      </c>
      <c r="L7216" s="13" t="n">
        <f aca="false">H7216*J7216</f>
        <v>20597</v>
      </c>
    </row>
    <row r="7217" customFormat="false" ht="12.75" hidden="false" customHeight="false" outlineLevel="0" collapsed="false">
      <c r="A7217" s="0" t="s">
        <v>29</v>
      </c>
      <c r="B7217" s="0" t="s">
        <v>457</v>
      </c>
      <c r="C7217" s="0" t="s">
        <v>171</v>
      </c>
      <c r="D7217" s="0" t="s">
        <v>453</v>
      </c>
      <c r="E7217" s="0" t="s">
        <v>423</v>
      </c>
      <c r="F7217" s="0" t="s">
        <v>460</v>
      </c>
      <c r="G7217" s="0" t="n">
        <v>2</v>
      </c>
      <c r="H7217" s="0" t="n">
        <v>27420</v>
      </c>
      <c r="I7217" s="0" t="s">
        <v>465</v>
      </c>
      <c r="J7217" s="0" t="n">
        <f aca="false">IF(I7217="GJ",1.0542,1)</f>
        <v>1</v>
      </c>
      <c r="K7217" s="0" t="str">
        <f aca="false">IF(I7217="GJ","MMBtu",I7217)</f>
        <v>MWh (Canada)</v>
      </c>
      <c r="L7217" s="13" t="n">
        <f aca="false">H7217*J7217</f>
        <v>27420</v>
      </c>
    </row>
    <row r="7218" customFormat="false" ht="12.75" hidden="false" customHeight="false" outlineLevel="0" collapsed="false">
      <c r="A7218" s="0" t="s">
        <v>29</v>
      </c>
      <c r="B7218" s="0" t="s">
        <v>457</v>
      </c>
      <c r="C7218" s="0" t="s">
        <v>171</v>
      </c>
      <c r="D7218" s="0" t="s">
        <v>453</v>
      </c>
      <c r="E7218" s="0" t="s">
        <v>329</v>
      </c>
      <c r="F7218" s="0" t="s">
        <v>460</v>
      </c>
      <c r="G7218" s="0" t="n">
        <v>5</v>
      </c>
      <c r="H7218" s="0" t="n">
        <v>45960</v>
      </c>
      <c r="I7218" s="0" t="s">
        <v>465</v>
      </c>
      <c r="J7218" s="0" t="n">
        <f aca="false">IF(I7218="GJ",1.0542,1)</f>
        <v>1</v>
      </c>
      <c r="K7218" s="0" t="str">
        <f aca="false">IF(I7218="GJ","MMBtu",I7218)</f>
        <v>MWh (Canada)</v>
      </c>
      <c r="L7218" s="13" t="n">
        <f aca="false">H7218*J7218</f>
        <v>45960</v>
      </c>
    </row>
    <row r="7219" customFormat="false" ht="12.75" hidden="false" customHeight="false" outlineLevel="0" collapsed="false">
      <c r="A7219" s="0" t="s">
        <v>29</v>
      </c>
      <c r="B7219" s="0" t="s">
        <v>457</v>
      </c>
      <c r="C7219" s="0" t="s">
        <v>171</v>
      </c>
      <c r="D7219" s="0" t="s">
        <v>453</v>
      </c>
      <c r="E7219" s="0" t="s">
        <v>396</v>
      </c>
      <c r="F7219" s="0" t="s">
        <v>460</v>
      </c>
      <c r="G7219" s="0" t="n">
        <v>10</v>
      </c>
      <c r="H7219" s="0" t="n">
        <v>67644</v>
      </c>
      <c r="I7219" s="0" t="s">
        <v>465</v>
      </c>
      <c r="J7219" s="0" t="n">
        <f aca="false">IF(I7219="GJ",1.0542,1)</f>
        <v>1</v>
      </c>
      <c r="K7219" s="0" t="str">
        <f aca="false">IF(I7219="GJ","MMBtu",I7219)</f>
        <v>MWh (Canada)</v>
      </c>
      <c r="L7219" s="13" t="n">
        <f aca="false">H7219*J7219</f>
        <v>67644</v>
      </c>
    </row>
    <row r="7220" customFormat="false" ht="12.75" hidden="false" customHeight="false" outlineLevel="0" collapsed="false">
      <c r="A7220" s="0" t="s">
        <v>29</v>
      </c>
      <c r="B7220" s="0" t="s">
        <v>448</v>
      </c>
      <c r="C7220" s="0" t="s">
        <v>6</v>
      </c>
      <c r="D7220" s="0" t="s">
        <v>449</v>
      </c>
      <c r="E7220" s="0" t="s">
        <v>191</v>
      </c>
      <c r="F7220" s="0" t="s">
        <v>450</v>
      </c>
      <c r="G7220" s="0" t="n">
        <v>2</v>
      </c>
      <c r="H7220" s="0" t="n">
        <v>30000</v>
      </c>
      <c r="I7220" s="0" t="s">
        <v>451</v>
      </c>
      <c r="J7220" s="0" t="n">
        <f aca="false">IF(I7220="GJ",1.0542,1)</f>
        <v>1</v>
      </c>
      <c r="K7220" s="0" t="str">
        <f aca="false">IF(I7220="GJ","MMBtu",I7220)</f>
        <v>MMBtu</v>
      </c>
      <c r="L7220" s="13" t="n">
        <f aca="false">H7220*J7220</f>
        <v>30000</v>
      </c>
    </row>
    <row r="7221" customFormat="false" ht="12.75" hidden="false" customHeight="false" outlineLevel="0" collapsed="false">
      <c r="A7221" s="0" t="s">
        <v>29</v>
      </c>
      <c r="B7221" s="0" t="s">
        <v>448</v>
      </c>
      <c r="C7221" s="0" t="s">
        <v>6</v>
      </c>
      <c r="D7221" s="0" t="s">
        <v>449</v>
      </c>
      <c r="E7221" s="0" t="s">
        <v>241</v>
      </c>
      <c r="F7221" s="0" t="s">
        <v>450</v>
      </c>
      <c r="G7221" s="0" t="n">
        <v>4</v>
      </c>
      <c r="H7221" s="0" t="n">
        <v>45000</v>
      </c>
      <c r="I7221" s="0" t="s">
        <v>451</v>
      </c>
      <c r="J7221" s="0" t="n">
        <f aca="false">IF(I7221="GJ",1.0542,1)</f>
        <v>1</v>
      </c>
      <c r="K7221" s="0" t="str">
        <f aca="false">IF(I7221="GJ","MMBtu",I7221)</f>
        <v>MMBtu</v>
      </c>
      <c r="L7221" s="13" t="n">
        <f aca="false">H7221*J7221</f>
        <v>45000</v>
      </c>
    </row>
    <row r="7222" customFormat="false" ht="12.75" hidden="false" customHeight="false" outlineLevel="0" collapsed="false">
      <c r="A7222" s="0" t="s">
        <v>29</v>
      </c>
      <c r="B7222" s="0" t="s">
        <v>448</v>
      </c>
      <c r="C7222" s="0" t="s">
        <v>6</v>
      </c>
      <c r="D7222" s="0" t="s">
        <v>449</v>
      </c>
      <c r="E7222" s="0" t="s">
        <v>396</v>
      </c>
      <c r="F7222" s="0" t="s">
        <v>450</v>
      </c>
      <c r="G7222" s="0" t="n">
        <v>13</v>
      </c>
      <c r="H7222" s="0" t="n">
        <v>56135</v>
      </c>
      <c r="I7222" s="0" t="s">
        <v>451</v>
      </c>
      <c r="J7222" s="0" t="n">
        <f aca="false">IF(I7222="GJ",1.0542,1)</f>
        <v>1</v>
      </c>
      <c r="K7222" s="0" t="str">
        <f aca="false">IF(I7222="GJ","MMBtu",I7222)</f>
        <v>MMBtu</v>
      </c>
      <c r="L7222" s="13" t="n">
        <f aca="false">H7222*J7222</f>
        <v>56135</v>
      </c>
    </row>
    <row r="7223" customFormat="false" ht="12.75" hidden="false" customHeight="false" outlineLevel="0" collapsed="false">
      <c r="A7223" s="0" t="s">
        <v>29</v>
      </c>
      <c r="B7223" s="0" t="s">
        <v>448</v>
      </c>
      <c r="C7223" s="0" t="s">
        <v>6</v>
      </c>
      <c r="D7223" s="0" t="s">
        <v>453</v>
      </c>
      <c r="E7223" s="0" t="s">
        <v>423</v>
      </c>
      <c r="F7223" s="0" t="s">
        <v>454</v>
      </c>
      <c r="G7223" s="0" t="n">
        <v>1</v>
      </c>
      <c r="H7223" s="0" t="n">
        <v>83805</v>
      </c>
      <c r="I7223" s="0" t="s">
        <v>451</v>
      </c>
      <c r="J7223" s="0" t="n">
        <f aca="false">IF(I7223="GJ",1.0542,1)</f>
        <v>1</v>
      </c>
      <c r="K7223" s="0" t="str">
        <f aca="false">IF(I7223="GJ","MMBtu",I7223)</f>
        <v>MMBtu</v>
      </c>
      <c r="L7223" s="13" t="n">
        <f aca="false">H7223*J7223</f>
        <v>83805</v>
      </c>
    </row>
    <row r="7224" customFormat="false" ht="12.75" hidden="false" customHeight="false" outlineLevel="0" collapsed="false">
      <c r="A7224" s="0" t="s">
        <v>29</v>
      </c>
      <c r="B7224" s="0" t="s">
        <v>448</v>
      </c>
      <c r="C7224" s="0" t="s">
        <v>6</v>
      </c>
      <c r="D7224" s="0" t="s">
        <v>449</v>
      </c>
      <c r="E7224" s="0" t="s">
        <v>20</v>
      </c>
      <c r="F7224" s="0" t="s">
        <v>450</v>
      </c>
      <c r="G7224" s="0" t="n">
        <v>10</v>
      </c>
      <c r="H7224" s="0" t="n">
        <v>100000</v>
      </c>
      <c r="I7224" s="0" t="s">
        <v>451</v>
      </c>
      <c r="J7224" s="0" t="n">
        <f aca="false">IF(I7224="GJ",1.0542,1)</f>
        <v>1</v>
      </c>
      <c r="K7224" s="0" t="str">
        <f aca="false">IF(I7224="GJ","MMBtu",I7224)</f>
        <v>MMBtu</v>
      </c>
      <c r="L7224" s="13" t="n">
        <f aca="false">H7224*J7224</f>
        <v>100000</v>
      </c>
    </row>
    <row r="7225" customFormat="false" ht="12.75" hidden="false" customHeight="false" outlineLevel="0" collapsed="false">
      <c r="A7225" s="0" t="s">
        <v>29</v>
      </c>
      <c r="B7225" s="0" t="s">
        <v>448</v>
      </c>
      <c r="C7225" s="0" t="s">
        <v>6</v>
      </c>
      <c r="D7225" s="0" t="s">
        <v>453</v>
      </c>
      <c r="E7225" s="0" t="s">
        <v>423</v>
      </c>
      <c r="F7225" s="0" t="s">
        <v>456</v>
      </c>
      <c r="G7225" s="0" t="n">
        <v>1</v>
      </c>
      <c r="H7225" s="0" t="n">
        <v>150000</v>
      </c>
      <c r="I7225" s="0" t="s">
        <v>451</v>
      </c>
      <c r="J7225" s="0" t="n">
        <f aca="false">IF(I7225="GJ",1.0542,1)</f>
        <v>1</v>
      </c>
      <c r="K7225" s="0" t="str">
        <f aca="false">IF(I7225="GJ","MMBtu",I7225)</f>
        <v>MMBtu</v>
      </c>
      <c r="L7225" s="13" t="n">
        <f aca="false">H7225*J7225</f>
        <v>150000</v>
      </c>
    </row>
    <row r="7226" customFormat="false" ht="12.75" hidden="false" customHeight="false" outlineLevel="0" collapsed="false">
      <c r="A7226" s="0" t="s">
        <v>29</v>
      </c>
      <c r="B7226" s="0" t="s">
        <v>448</v>
      </c>
      <c r="C7226" s="0" t="s">
        <v>6</v>
      </c>
      <c r="D7226" s="0" t="s">
        <v>449</v>
      </c>
      <c r="E7226" s="0" t="s">
        <v>301</v>
      </c>
      <c r="F7226" s="0" t="s">
        <v>456</v>
      </c>
      <c r="G7226" s="0" t="n">
        <v>10</v>
      </c>
      <c r="H7226" s="0" t="n">
        <v>209000</v>
      </c>
      <c r="I7226" s="0" t="s">
        <v>451</v>
      </c>
      <c r="J7226" s="0" t="n">
        <f aca="false">IF(I7226="GJ",1.0542,1)</f>
        <v>1</v>
      </c>
      <c r="K7226" s="0" t="str">
        <f aca="false">IF(I7226="GJ","MMBtu",I7226)</f>
        <v>MMBtu</v>
      </c>
      <c r="L7226" s="13" t="n">
        <f aca="false">H7226*J7226</f>
        <v>209000</v>
      </c>
    </row>
    <row r="7227" customFormat="false" ht="12.75" hidden="false" customHeight="false" outlineLevel="0" collapsed="false">
      <c r="A7227" s="0" t="s">
        <v>29</v>
      </c>
      <c r="B7227" s="0" t="s">
        <v>448</v>
      </c>
      <c r="C7227" s="0" t="s">
        <v>6</v>
      </c>
      <c r="D7227" s="0" t="s">
        <v>449</v>
      </c>
      <c r="E7227" s="0" t="s">
        <v>20</v>
      </c>
      <c r="F7227" s="0" t="s">
        <v>456</v>
      </c>
      <c r="G7227" s="0" t="n">
        <v>25</v>
      </c>
      <c r="H7227" s="0" t="n">
        <v>381500</v>
      </c>
      <c r="I7227" s="0" t="s">
        <v>451</v>
      </c>
      <c r="J7227" s="0" t="n">
        <f aca="false">IF(I7227="GJ",1.0542,1)</f>
        <v>1</v>
      </c>
      <c r="K7227" s="0" t="str">
        <f aca="false">IF(I7227="GJ","MMBtu",I7227)</f>
        <v>MMBtu</v>
      </c>
      <c r="L7227" s="13" t="n">
        <f aca="false">H7227*J7227</f>
        <v>381500</v>
      </c>
    </row>
    <row r="7228" customFormat="false" ht="12.75" hidden="false" customHeight="false" outlineLevel="0" collapsed="false">
      <c r="A7228" s="0" t="s">
        <v>29</v>
      </c>
      <c r="B7228" s="0" t="s">
        <v>448</v>
      </c>
      <c r="C7228" s="0" t="s">
        <v>6</v>
      </c>
      <c r="D7228" s="0" t="s">
        <v>449</v>
      </c>
      <c r="E7228" s="0" t="s">
        <v>357</v>
      </c>
      <c r="F7228" s="0" t="s">
        <v>450</v>
      </c>
      <c r="G7228" s="0" t="n">
        <v>75</v>
      </c>
      <c r="H7228" s="0" t="n">
        <v>455458</v>
      </c>
      <c r="I7228" s="0" t="s">
        <v>451</v>
      </c>
      <c r="J7228" s="0" t="n">
        <f aca="false">IF(I7228="GJ",1.0542,1)</f>
        <v>1</v>
      </c>
      <c r="K7228" s="0" t="str">
        <f aca="false">IF(I7228="GJ","MMBtu",I7228)</f>
        <v>MMBtu</v>
      </c>
      <c r="L7228" s="13" t="n">
        <f aca="false">H7228*J7228</f>
        <v>455458</v>
      </c>
    </row>
    <row r="7229" customFormat="false" ht="12.75" hidden="false" customHeight="false" outlineLevel="0" collapsed="false">
      <c r="A7229" s="0" t="s">
        <v>29</v>
      </c>
      <c r="B7229" s="0" t="s">
        <v>448</v>
      </c>
      <c r="C7229" s="0" t="s">
        <v>6</v>
      </c>
      <c r="D7229" s="0" t="s">
        <v>449</v>
      </c>
      <c r="E7229" s="0" t="s">
        <v>191</v>
      </c>
      <c r="F7229" s="0" t="s">
        <v>456</v>
      </c>
      <c r="G7229" s="0" t="n">
        <v>13</v>
      </c>
      <c r="H7229" s="0" t="n">
        <v>485235</v>
      </c>
      <c r="I7229" s="0" t="s">
        <v>451</v>
      </c>
      <c r="J7229" s="0" t="n">
        <f aca="false">IF(I7229="GJ",1.0542,1)</f>
        <v>1</v>
      </c>
      <c r="K7229" s="0" t="str">
        <f aca="false">IF(I7229="GJ","MMBtu",I7229)</f>
        <v>MMBtu</v>
      </c>
      <c r="L7229" s="13" t="n">
        <f aca="false">H7229*J7229</f>
        <v>485235</v>
      </c>
    </row>
    <row r="7230" customFormat="false" ht="12.75" hidden="false" customHeight="false" outlineLevel="0" collapsed="false">
      <c r="A7230" s="0" t="s">
        <v>29</v>
      </c>
      <c r="B7230" s="0" t="s">
        <v>448</v>
      </c>
      <c r="C7230" s="0" t="s">
        <v>6</v>
      </c>
      <c r="D7230" s="0" t="s">
        <v>449</v>
      </c>
      <c r="E7230" s="0" t="s">
        <v>329</v>
      </c>
      <c r="F7230" s="0" t="s">
        <v>450</v>
      </c>
      <c r="G7230" s="0" t="n">
        <v>32</v>
      </c>
      <c r="H7230" s="0" t="n">
        <v>546784</v>
      </c>
      <c r="I7230" s="0" t="s">
        <v>451</v>
      </c>
      <c r="J7230" s="0" t="n">
        <f aca="false">IF(I7230="GJ",1.0542,1)</f>
        <v>1</v>
      </c>
      <c r="K7230" s="0" t="str">
        <f aca="false">IF(I7230="GJ","MMBtu",I7230)</f>
        <v>MMBtu</v>
      </c>
      <c r="L7230" s="13" t="n">
        <f aca="false">H7230*J7230</f>
        <v>546784</v>
      </c>
    </row>
    <row r="7231" customFormat="false" ht="12.75" hidden="false" customHeight="false" outlineLevel="0" collapsed="false">
      <c r="A7231" s="0" t="s">
        <v>29</v>
      </c>
      <c r="B7231" s="0" t="s">
        <v>448</v>
      </c>
      <c r="C7231" s="0" t="s">
        <v>6</v>
      </c>
      <c r="D7231" s="0" t="s">
        <v>453</v>
      </c>
      <c r="E7231" s="0" t="s">
        <v>396</v>
      </c>
      <c r="F7231" s="0" t="s">
        <v>456</v>
      </c>
      <c r="G7231" s="0" t="n">
        <v>3</v>
      </c>
      <c r="H7231" s="0" t="n">
        <v>695000</v>
      </c>
      <c r="I7231" s="0" t="s">
        <v>451</v>
      </c>
      <c r="J7231" s="0" t="n">
        <f aca="false">IF(I7231="GJ",1.0542,1)</f>
        <v>1</v>
      </c>
      <c r="K7231" s="0" t="str">
        <f aca="false">IF(I7231="GJ","MMBtu",I7231)</f>
        <v>MMBtu</v>
      </c>
      <c r="L7231" s="13" t="n">
        <f aca="false">H7231*J7231</f>
        <v>695000</v>
      </c>
    </row>
    <row r="7232" customFormat="false" ht="12.75" hidden="false" customHeight="false" outlineLevel="0" collapsed="false">
      <c r="A7232" s="0" t="s">
        <v>29</v>
      </c>
      <c r="B7232" s="0" t="s">
        <v>448</v>
      </c>
      <c r="C7232" s="0" t="s">
        <v>6</v>
      </c>
      <c r="D7232" s="0" t="s">
        <v>449</v>
      </c>
      <c r="E7232" s="0" t="s">
        <v>301</v>
      </c>
      <c r="F7232" s="0" t="s">
        <v>450</v>
      </c>
      <c r="G7232" s="0" t="n">
        <v>8</v>
      </c>
      <c r="H7232" s="0" t="n">
        <v>743554</v>
      </c>
      <c r="I7232" s="0" t="s">
        <v>451</v>
      </c>
      <c r="J7232" s="0" t="n">
        <f aca="false">IF(I7232="GJ",1.0542,1)</f>
        <v>1</v>
      </c>
      <c r="K7232" s="0" t="str">
        <f aca="false">IF(I7232="GJ","MMBtu",I7232)</f>
        <v>MMBtu</v>
      </c>
      <c r="L7232" s="13" t="n">
        <f aca="false">H7232*J7232</f>
        <v>743554</v>
      </c>
    </row>
    <row r="7233" customFormat="false" ht="12.75" hidden="false" customHeight="false" outlineLevel="0" collapsed="false">
      <c r="A7233" s="0" t="s">
        <v>29</v>
      </c>
      <c r="B7233" s="0" t="s">
        <v>448</v>
      </c>
      <c r="C7233" s="0" t="s">
        <v>6</v>
      </c>
      <c r="D7233" s="0" t="s">
        <v>453</v>
      </c>
      <c r="E7233" s="0" t="s">
        <v>191</v>
      </c>
      <c r="F7233" s="0" t="s">
        <v>450</v>
      </c>
      <c r="G7233" s="0" t="n">
        <v>1</v>
      </c>
      <c r="H7233" s="0" t="n">
        <v>765000</v>
      </c>
      <c r="I7233" s="0" t="s">
        <v>451</v>
      </c>
      <c r="J7233" s="0" t="n">
        <f aca="false">IF(I7233="GJ",1.0542,1)</f>
        <v>1</v>
      </c>
      <c r="K7233" s="0" t="str">
        <f aca="false">IF(I7233="GJ","MMBtu",I7233)</f>
        <v>MMBtu</v>
      </c>
      <c r="L7233" s="13" t="n">
        <f aca="false">H7233*J7233</f>
        <v>765000</v>
      </c>
    </row>
    <row r="7234" customFormat="false" ht="12.75" hidden="false" customHeight="false" outlineLevel="0" collapsed="false">
      <c r="A7234" s="0" t="s">
        <v>29</v>
      </c>
      <c r="B7234" s="0" t="s">
        <v>448</v>
      </c>
      <c r="C7234" s="0" t="s">
        <v>6</v>
      </c>
      <c r="D7234" s="0" t="s">
        <v>449</v>
      </c>
      <c r="E7234" s="0" t="s">
        <v>423</v>
      </c>
      <c r="F7234" s="0" t="s">
        <v>456</v>
      </c>
      <c r="G7234" s="0" t="n">
        <v>129</v>
      </c>
      <c r="H7234" s="0" t="n">
        <v>846524</v>
      </c>
      <c r="I7234" s="0" t="s">
        <v>451</v>
      </c>
      <c r="J7234" s="0" t="n">
        <f aca="false">IF(I7234="GJ",1.0542,1)</f>
        <v>1</v>
      </c>
      <c r="K7234" s="0" t="str">
        <f aca="false">IF(I7234="GJ","MMBtu",I7234)</f>
        <v>MMBtu</v>
      </c>
      <c r="L7234" s="13" t="n">
        <f aca="false">H7234*J7234</f>
        <v>846524</v>
      </c>
    </row>
    <row r="7235" customFormat="false" ht="12.75" hidden="false" customHeight="false" outlineLevel="0" collapsed="false">
      <c r="A7235" s="0" t="s">
        <v>29</v>
      </c>
      <c r="B7235" s="0" t="s">
        <v>448</v>
      </c>
      <c r="C7235" s="0" t="s">
        <v>6</v>
      </c>
      <c r="D7235" s="0" t="s">
        <v>449</v>
      </c>
      <c r="E7235" s="0" t="s">
        <v>241</v>
      </c>
      <c r="F7235" s="0" t="s">
        <v>456</v>
      </c>
      <c r="G7235" s="0" t="n">
        <v>30</v>
      </c>
      <c r="H7235" s="0" t="n">
        <v>979295</v>
      </c>
      <c r="I7235" s="0" t="s">
        <v>451</v>
      </c>
      <c r="J7235" s="0" t="n">
        <f aca="false">IF(I7235="GJ",1.0542,1)</f>
        <v>1</v>
      </c>
      <c r="K7235" s="0" t="str">
        <f aca="false">IF(I7235="GJ","MMBtu",I7235)</f>
        <v>MMBtu</v>
      </c>
      <c r="L7235" s="13" t="n">
        <f aca="false">H7235*J7235</f>
        <v>979295</v>
      </c>
    </row>
    <row r="7236" customFormat="false" ht="12.75" hidden="false" customHeight="false" outlineLevel="0" collapsed="false">
      <c r="A7236" s="0" t="s">
        <v>29</v>
      </c>
      <c r="B7236" s="0" t="s">
        <v>448</v>
      </c>
      <c r="C7236" s="0" t="s">
        <v>6</v>
      </c>
      <c r="D7236" s="0" t="s">
        <v>463</v>
      </c>
      <c r="E7236" s="0" t="s">
        <v>396</v>
      </c>
      <c r="F7236" s="0" t="s">
        <v>455</v>
      </c>
      <c r="G7236" s="0" t="n">
        <v>1</v>
      </c>
      <c r="H7236" s="0" t="n">
        <v>1000000</v>
      </c>
      <c r="I7236" s="0" t="s">
        <v>451</v>
      </c>
      <c r="J7236" s="0" t="n">
        <f aca="false">IF(I7236="GJ",1.0542,1)</f>
        <v>1</v>
      </c>
      <c r="K7236" s="0" t="str">
        <f aca="false">IF(I7236="GJ","MMBtu",I7236)</f>
        <v>MMBtu</v>
      </c>
      <c r="L7236" s="13" t="n">
        <f aca="false">H7236*J7236</f>
        <v>1000000</v>
      </c>
    </row>
    <row r="7237" customFormat="false" ht="12.75" hidden="false" customHeight="false" outlineLevel="0" collapsed="false">
      <c r="A7237" s="0" t="s">
        <v>29</v>
      </c>
      <c r="B7237" s="0" t="s">
        <v>448</v>
      </c>
      <c r="C7237" s="0" t="s">
        <v>6</v>
      </c>
      <c r="D7237" s="0" t="s">
        <v>453</v>
      </c>
      <c r="E7237" s="0" t="s">
        <v>329</v>
      </c>
      <c r="F7237" s="0" t="s">
        <v>452</v>
      </c>
      <c r="G7237" s="0" t="n">
        <v>4</v>
      </c>
      <c r="H7237" s="0" t="n">
        <v>1020000</v>
      </c>
      <c r="I7237" s="0" t="s">
        <v>451</v>
      </c>
      <c r="J7237" s="0" t="n">
        <f aca="false">IF(I7237="GJ",1.0542,1)</f>
        <v>1</v>
      </c>
      <c r="K7237" s="0" t="str">
        <f aca="false">IF(I7237="GJ","MMBtu",I7237)</f>
        <v>MMBtu</v>
      </c>
      <c r="L7237" s="13" t="n">
        <f aca="false">H7237*J7237</f>
        <v>1020000</v>
      </c>
    </row>
    <row r="7238" customFormat="false" ht="12.75" hidden="false" customHeight="false" outlineLevel="0" collapsed="false">
      <c r="A7238" s="0" t="s">
        <v>29</v>
      </c>
      <c r="B7238" s="0" t="s">
        <v>448</v>
      </c>
      <c r="C7238" s="0" t="s">
        <v>6</v>
      </c>
      <c r="D7238" s="0" t="s">
        <v>453</v>
      </c>
      <c r="E7238" s="0" t="s">
        <v>191</v>
      </c>
      <c r="F7238" s="0" t="s">
        <v>456</v>
      </c>
      <c r="G7238" s="0" t="n">
        <v>6</v>
      </c>
      <c r="H7238" s="0" t="n">
        <v>1640000</v>
      </c>
      <c r="I7238" s="0" t="s">
        <v>451</v>
      </c>
      <c r="J7238" s="0" t="n">
        <f aca="false">IF(I7238="GJ",1.0542,1)</f>
        <v>1</v>
      </c>
      <c r="K7238" s="0" t="str">
        <f aca="false">IF(I7238="GJ","MMBtu",I7238)</f>
        <v>MMBtu</v>
      </c>
      <c r="L7238" s="13" t="n">
        <f aca="false">H7238*J7238</f>
        <v>1640000</v>
      </c>
    </row>
    <row r="7239" customFormat="false" ht="12.75" hidden="false" customHeight="false" outlineLevel="0" collapsed="false">
      <c r="A7239" s="0" t="s">
        <v>29</v>
      </c>
      <c r="B7239" s="0" t="s">
        <v>448</v>
      </c>
      <c r="C7239" s="0" t="s">
        <v>6</v>
      </c>
      <c r="D7239" s="0" t="s">
        <v>453</v>
      </c>
      <c r="E7239" s="0" t="s">
        <v>20</v>
      </c>
      <c r="F7239" s="0" t="s">
        <v>456</v>
      </c>
      <c r="G7239" s="0" t="n">
        <v>6</v>
      </c>
      <c r="H7239" s="0" t="n">
        <v>2080000</v>
      </c>
      <c r="I7239" s="0" t="s">
        <v>451</v>
      </c>
      <c r="J7239" s="0" t="n">
        <f aca="false">IF(I7239="GJ",1.0542,1)</f>
        <v>1</v>
      </c>
      <c r="K7239" s="0" t="str">
        <f aca="false">IF(I7239="GJ","MMBtu",I7239)</f>
        <v>MMBtu</v>
      </c>
      <c r="L7239" s="13" t="n">
        <f aca="false">H7239*J7239</f>
        <v>2080000</v>
      </c>
    </row>
    <row r="7240" customFormat="false" ht="12.75" hidden="false" customHeight="false" outlineLevel="0" collapsed="false">
      <c r="A7240" s="0" t="s">
        <v>29</v>
      </c>
      <c r="B7240" s="0" t="s">
        <v>448</v>
      </c>
      <c r="C7240" s="0" t="s">
        <v>6</v>
      </c>
      <c r="D7240" s="0" t="s">
        <v>453</v>
      </c>
      <c r="E7240" s="0" t="s">
        <v>191</v>
      </c>
      <c r="F7240" s="0" t="s">
        <v>454</v>
      </c>
      <c r="G7240" s="0" t="n">
        <v>16</v>
      </c>
      <c r="H7240" s="0" t="n">
        <v>2350000</v>
      </c>
      <c r="I7240" s="0" t="s">
        <v>451</v>
      </c>
      <c r="J7240" s="0" t="n">
        <f aca="false">IF(I7240="GJ",1.0542,1)</f>
        <v>1</v>
      </c>
      <c r="K7240" s="0" t="str">
        <f aca="false">IF(I7240="GJ","MMBtu",I7240)</f>
        <v>MMBtu</v>
      </c>
      <c r="L7240" s="13" t="n">
        <f aca="false">H7240*J7240</f>
        <v>2350000</v>
      </c>
    </row>
    <row r="7241" customFormat="false" ht="12.75" hidden="false" customHeight="false" outlineLevel="0" collapsed="false">
      <c r="A7241" s="0" t="s">
        <v>29</v>
      </c>
      <c r="B7241" s="0" t="s">
        <v>448</v>
      </c>
      <c r="C7241" s="0" t="s">
        <v>6</v>
      </c>
      <c r="D7241" s="0" t="s">
        <v>449</v>
      </c>
      <c r="E7241" s="0" t="s">
        <v>357</v>
      </c>
      <c r="F7241" s="0" t="s">
        <v>456</v>
      </c>
      <c r="G7241" s="0" t="n">
        <v>228</v>
      </c>
      <c r="H7241" s="0" t="n">
        <v>2494036</v>
      </c>
      <c r="I7241" s="0" t="s">
        <v>451</v>
      </c>
      <c r="J7241" s="0" t="n">
        <f aca="false">IF(I7241="GJ",1.0542,1)</f>
        <v>1</v>
      </c>
      <c r="K7241" s="0" t="str">
        <f aca="false">IF(I7241="GJ","MMBtu",I7241)</f>
        <v>MMBtu</v>
      </c>
      <c r="L7241" s="13" t="n">
        <f aca="false">H7241*J7241</f>
        <v>2494036</v>
      </c>
    </row>
    <row r="7242" customFormat="false" ht="12.75" hidden="false" customHeight="false" outlineLevel="0" collapsed="false">
      <c r="A7242" s="0" t="s">
        <v>29</v>
      </c>
      <c r="B7242" s="0" t="s">
        <v>448</v>
      </c>
      <c r="C7242" s="0" t="s">
        <v>6</v>
      </c>
      <c r="D7242" s="0" t="s">
        <v>463</v>
      </c>
      <c r="E7242" s="0" t="s">
        <v>329</v>
      </c>
      <c r="F7242" s="0" t="s">
        <v>455</v>
      </c>
      <c r="G7242" s="0" t="n">
        <v>3</v>
      </c>
      <c r="H7242" s="0" t="n">
        <v>2500000</v>
      </c>
      <c r="I7242" s="0" t="s">
        <v>451</v>
      </c>
      <c r="J7242" s="0" t="n">
        <f aca="false">IF(I7242="GJ",1.0542,1)</f>
        <v>1</v>
      </c>
      <c r="K7242" s="0" t="str">
        <f aca="false">IF(I7242="GJ","MMBtu",I7242)</f>
        <v>MMBtu</v>
      </c>
      <c r="L7242" s="13" t="n">
        <f aca="false">H7242*J7242</f>
        <v>2500000</v>
      </c>
    </row>
    <row r="7243" customFormat="false" ht="12.75" hidden="false" customHeight="false" outlineLevel="0" collapsed="false">
      <c r="A7243" s="0" t="s">
        <v>29</v>
      </c>
      <c r="B7243" s="0" t="s">
        <v>448</v>
      </c>
      <c r="C7243" s="0" t="s">
        <v>6</v>
      </c>
      <c r="D7243" s="0" t="s">
        <v>449</v>
      </c>
      <c r="E7243" s="0" t="s">
        <v>329</v>
      </c>
      <c r="F7243" s="0" t="s">
        <v>456</v>
      </c>
      <c r="G7243" s="0" t="n">
        <v>94</v>
      </c>
      <c r="H7243" s="0" t="n">
        <v>3151762</v>
      </c>
      <c r="I7243" s="0" t="s">
        <v>451</v>
      </c>
      <c r="J7243" s="0" t="n">
        <f aca="false">IF(I7243="GJ",1.0542,1)</f>
        <v>1</v>
      </c>
      <c r="K7243" s="0" t="str">
        <f aca="false">IF(I7243="GJ","MMBtu",I7243)</f>
        <v>MMBtu</v>
      </c>
      <c r="L7243" s="13" t="n">
        <f aca="false">H7243*J7243</f>
        <v>3151762</v>
      </c>
    </row>
    <row r="7244" customFormat="false" ht="12.75" hidden="false" customHeight="false" outlineLevel="0" collapsed="false">
      <c r="A7244" s="0" t="s">
        <v>29</v>
      </c>
      <c r="B7244" s="0" t="s">
        <v>448</v>
      </c>
      <c r="C7244" s="0" t="s">
        <v>6</v>
      </c>
      <c r="D7244" s="0" t="s">
        <v>453</v>
      </c>
      <c r="E7244" s="0" t="s">
        <v>329</v>
      </c>
      <c r="F7244" s="0" t="s">
        <v>450</v>
      </c>
      <c r="G7244" s="0" t="n">
        <v>15</v>
      </c>
      <c r="H7244" s="0" t="n">
        <v>3390000</v>
      </c>
      <c r="I7244" s="0" t="s">
        <v>451</v>
      </c>
      <c r="J7244" s="0" t="n">
        <f aca="false">IF(I7244="GJ",1.0542,1)</f>
        <v>1</v>
      </c>
      <c r="K7244" s="0" t="str">
        <f aca="false">IF(I7244="GJ","MMBtu",I7244)</f>
        <v>MMBtu</v>
      </c>
      <c r="L7244" s="13" t="n">
        <f aca="false">H7244*J7244</f>
        <v>3390000</v>
      </c>
    </row>
    <row r="7245" customFormat="false" ht="12.75" hidden="false" customHeight="false" outlineLevel="0" collapsed="false">
      <c r="A7245" s="0" t="s">
        <v>29</v>
      </c>
      <c r="B7245" s="0" t="s">
        <v>448</v>
      </c>
      <c r="C7245" s="0" t="s">
        <v>6</v>
      </c>
      <c r="D7245" s="0" t="s">
        <v>449</v>
      </c>
      <c r="E7245" s="0" t="s">
        <v>396</v>
      </c>
      <c r="F7245" s="0" t="s">
        <v>456</v>
      </c>
      <c r="G7245" s="0" t="n">
        <v>381</v>
      </c>
      <c r="H7245" s="0" t="n">
        <v>4145889</v>
      </c>
      <c r="I7245" s="0" t="s">
        <v>451</v>
      </c>
      <c r="J7245" s="0" t="n">
        <f aca="false">IF(I7245="GJ",1.0542,1)</f>
        <v>1</v>
      </c>
      <c r="K7245" s="0" t="str">
        <f aca="false">IF(I7245="GJ","MMBtu",I7245)</f>
        <v>MMBtu</v>
      </c>
      <c r="L7245" s="13" t="n">
        <f aca="false">H7245*J7245</f>
        <v>4145889</v>
      </c>
    </row>
    <row r="7246" customFormat="false" ht="12.75" hidden="false" customHeight="false" outlineLevel="0" collapsed="false">
      <c r="A7246" s="0" t="s">
        <v>29</v>
      </c>
      <c r="B7246" s="0" t="s">
        <v>448</v>
      </c>
      <c r="C7246" s="0" t="s">
        <v>6</v>
      </c>
      <c r="D7246" s="0" t="s">
        <v>453</v>
      </c>
      <c r="E7246" s="0" t="s">
        <v>20</v>
      </c>
      <c r="F7246" s="0" t="s">
        <v>454</v>
      </c>
      <c r="G7246" s="0" t="n">
        <v>36</v>
      </c>
      <c r="H7246" s="0" t="n">
        <v>7435000</v>
      </c>
      <c r="I7246" s="0" t="s">
        <v>451</v>
      </c>
      <c r="J7246" s="0" t="n">
        <f aca="false">IF(I7246="GJ",1.0542,1)</f>
        <v>1</v>
      </c>
      <c r="K7246" s="0" t="str">
        <f aca="false">IF(I7246="GJ","MMBtu",I7246)</f>
        <v>MMBtu</v>
      </c>
      <c r="L7246" s="13" t="n">
        <f aca="false">H7246*J7246</f>
        <v>7435000</v>
      </c>
    </row>
    <row r="7247" customFormat="false" ht="12.75" hidden="false" customHeight="false" outlineLevel="0" collapsed="false">
      <c r="A7247" s="0" t="s">
        <v>29</v>
      </c>
      <c r="B7247" s="0" t="s">
        <v>448</v>
      </c>
      <c r="C7247" s="0" t="s">
        <v>6</v>
      </c>
      <c r="D7247" s="0" t="s">
        <v>463</v>
      </c>
      <c r="E7247" s="0" t="s">
        <v>357</v>
      </c>
      <c r="F7247" s="0" t="s">
        <v>455</v>
      </c>
      <c r="G7247" s="0" t="n">
        <v>10</v>
      </c>
      <c r="H7247" s="0" t="n">
        <v>10000000</v>
      </c>
      <c r="I7247" s="0" t="s">
        <v>451</v>
      </c>
      <c r="J7247" s="0" t="n">
        <f aca="false">IF(I7247="GJ",1.0542,1)</f>
        <v>1</v>
      </c>
      <c r="K7247" s="0" t="str">
        <f aca="false">IF(I7247="GJ","MMBtu",I7247)</f>
        <v>MMBtu</v>
      </c>
      <c r="L7247" s="13" t="n">
        <f aca="false">H7247*J7247</f>
        <v>10000000</v>
      </c>
    </row>
    <row r="7248" customFormat="false" ht="12.75" hidden="false" customHeight="false" outlineLevel="0" collapsed="false">
      <c r="A7248" s="0" t="s">
        <v>29</v>
      </c>
      <c r="B7248" s="0" t="s">
        <v>448</v>
      </c>
      <c r="C7248" s="0" t="s">
        <v>6</v>
      </c>
      <c r="D7248" s="0" t="s">
        <v>453</v>
      </c>
      <c r="E7248" s="0" t="s">
        <v>241</v>
      </c>
      <c r="F7248" s="0" t="s">
        <v>456</v>
      </c>
      <c r="G7248" s="0" t="n">
        <v>41</v>
      </c>
      <c r="H7248" s="0" t="n">
        <v>11785000</v>
      </c>
      <c r="I7248" s="0" t="s">
        <v>451</v>
      </c>
      <c r="J7248" s="0" t="n">
        <f aca="false">IF(I7248="GJ",1.0542,1)</f>
        <v>1</v>
      </c>
      <c r="K7248" s="0" t="str">
        <f aca="false">IF(I7248="GJ","MMBtu",I7248)</f>
        <v>MMBtu</v>
      </c>
      <c r="L7248" s="13" t="n">
        <f aca="false">H7248*J7248</f>
        <v>11785000</v>
      </c>
    </row>
    <row r="7249" customFormat="false" ht="12.75" hidden="false" customHeight="false" outlineLevel="0" collapsed="false">
      <c r="A7249" s="0" t="s">
        <v>29</v>
      </c>
      <c r="B7249" s="0" t="s">
        <v>448</v>
      </c>
      <c r="C7249" s="0" t="s">
        <v>6</v>
      </c>
      <c r="D7249" s="0" t="s">
        <v>453</v>
      </c>
      <c r="E7249" s="0" t="s">
        <v>396</v>
      </c>
      <c r="F7249" s="0" t="s">
        <v>450</v>
      </c>
      <c r="G7249" s="0" t="n">
        <v>44</v>
      </c>
      <c r="H7249" s="0" t="n">
        <v>12075000</v>
      </c>
      <c r="I7249" s="0" t="s">
        <v>451</v>
      </c>
      <c r="J7249" s="0" t="n">
        <f aca="false">IF(I7249="GJ",1.0542,1)</f>
        <v>1</v>
      </c>
      <c r="K7249" s="0" t="str">
        <f aca="false">IF(I7249="GJ","MMBtu",I7249)</f>
        <v>MMBtu</v>
      </c>
      <c r="L7249" s="13" t="n">
        <f aca="false">H7249*J7249</f>
        <v>12075000</v>
      </c>
    </row>
    <row r="7250" customFormat="false" ht="12.75" hidden="false" customHeight="false" outlineLevel="0" collapsed="false">
      <c r="A7250" s="0" t="s">
        <v>29</v>
      </c>
      <c r="B7250" s="0" t="s">
        <v>448</v>
      </c>
      <c r="C7250" s="0" t="s">
        <v>6</v>
      </c>
      <c r="D7250" s="0" t="s">
        <v>449</v>
      </c>
      <c r="E7250" s="0" t="s">
        <v>423</v>
      </c>
      <c r="F7250" s="0" t="s">
        <v>454</v>
      </c>
      <c r="G7250" s="0" t="n">
        <v>1703</v>
      </c>
      <c r="H7250" s="0" t="n">
        <v>13106251</v>
      </c>
      <c r="I7250" s="0" t="s">
        <v>451</v>
      </c>
      <c r="J7250" s="0" t="n">
        <f aca="false">IF(I7250="GJ",1.0542,1)</f>
        <v>1</v>
      </c>
      <c r="K7250" s="0" t="str">
        <f aca="false">IF(I7250="GJ","MMBtu",I7250)</f>
        <v>MMBtu</v>
      </c>
      <c r="L7250" s="13" t="n">
        <f aca="false">H7250*J7250</f>
        <v>13106251</v>
      </c>
    </row>
    <row r="7251" customFormat="false" ht="12.75" hidden="false" customHeight="false" outlineLevel="0" collapsed="false">
      <c r="A7251" s="0" t="s">
        <v>29</v>
      </c>
      <c r="B7251" s="0" t="s">
        <v>448</v>
      </c>
      <c r="C7251" s="0" t="s">
        <v>6</v>
      </c>
      <c r="D7251" s="0" t="s">
        <v>453</v>
      </c>
      <c r="E7251" s="0" t="s">
        <v>357</v>
      </c>
      <c r="F7251" s="0" t="s">
        <v>450</v>
      </c>
      <c r="G7251" s="0" t="n">
        <v>63</v>
      </c>
      <c r="H7251" s="0" t="n">
        <v>13390000</v>
      </c>
      <c r="I7251" s="0" t="s">
        <v>451</v>
      </c>
      <c r="J7251" s="0" t="n">
        <f aca="false">IF(I7251="GJ",1.0542,1)</f>
        <v>1</v>
      </c>
      <c r="K7251" s="0" t="str">
        <f aca="false">IF(I7251="GJ","MMBtu",I7251)</f>
        <v>MMBtu</v>
      </c>
      <c r="L7251" s="13" t="n">
        <f aca="false">H7251*J7251</f>
        <v>13390000</v>
      </c>
    </row>
    <row r="7252" customFormat="false" ht="12.75" hidden="false" customHeight="false" outlineLevel="0" collapsed="false">
      <c r="A7252" s="0" t="s">
        <v>29</v>
      </c>
      <c r="B7252" s="0" t="s">
        <v>448</v>
      </c>
      <c r="C7252" s="0" t="s">
        <v>6</v>
      </c>
      <c r="D7252" s="0" t="s">
        <v>453</v>
      </c>
      <c r="E7252" s="0" t="s">
        <v>301</v>
      </c>
      <c r="F7252" s="0" t="s">
        <v>450</v>
      </c>
      <c r="G7252" s="0" t="n">
        <v>24</v>
      </c>
      <c r="H7252" s="0" t="n">
        <v>14325000</v>
      </c>
      <c r="I7252" s="0" t="s">
        <v>451</v>
      </c>
      <c r="J7252" s="0" t="n">
        <f aca="false">IF(I7252="GJ",1.0542,1)</f>
        <v>1</v>
      </c>
      <c r="K7252" s="0" t="str">
        <f aca="false">IF(I7252="GJ","MMBtu",I7252)</f>
        <v>MMBtu</v>
      </c>
      <c r="L7252" s="13" t="n">
        <f aca="false">H7252*J7252</f>
        <v>14325000</v>
      </c>
    </row>
    <row r="7253" customFormat="false" ht="12.75" hidden="false" customHeight="false" outlineLevel="0" collapsed="false">
      <c r="A7253" s="0" t="s">
        <v>29</v>
      </c>
      <c r="B7253" s="0" t="s">
        <v>448</v>
      </c>
      <c r="C7253" s="0" t="s">
        <v>6</v>
      </c>
      <c r="D7253" s="0" t="s">
        <v>449</v>
      </c>
      <c r="E7253" s="0" t="s">
        <v>301</v>
      </c>
      <c r="F7253" s="0" t="s">
        <v>454</v>
      </c>
      <c r="G7253" s="0" t="n">
        <v>1608</v>
      </c>
      <c r="H7253" s="0" t="n">
        <v>14373025</v>
      </c>
      <c r="I7253" s="0" t="s">
        <v>451</v>
      </c>
      <c r="J7253" s="0" t="n">
        <f aca="false">IF(I7253="GJ",1.0542,1)</f>
        <v>1</v>
      </c>
      <c r="K7253" s="0" t="str">
        <f aca="false">IF(I7253="GJ","MMBtu",I7253)</f>
        <v>MMBtu</v>
      </c>
      <c r="L7253" s="13" t="n">
        <f aca="false">H7253*J7253</f>
        <v>14373025</v>
      </c>
    </row>
    <row r="7254" customFormat="false" ht="12.75" hidden="false" customHeight="false" outlineLevel="0" collapsed="false">
      <c r="A7254" s="0" t="s">
        <v>29</v>
      </c>
      <c r="B7254" s="0" t="s">
        <v>448</v>
      </c>
      <c r="C7254" s="0" t="s">
        <v>6</v>
      </c>
      <c r="D7254" s="0" t="s">
        <v>453</v>
      </c>
      <c r="E7254" s="0" t="s">
        <v>396</v>
      </c>
      <c r="F7254" s="0" t="s">
        <v>454</v>
      </c>
      <c r="G7254" s="0" t="n">
        <v>53</v>
      </c>
      <c r="H7254" s="0" t="n">
        <v>14522990</v>
      </c>
      <c r="I7254" s="0" t="s">
        <v>451</v>
      </c>
      <c r="J7254" s="0" t="n">
        <f aca="false">IF(I7254="GJ",1.0542,1)</f>
        <v>1</v>
      </c>
      <c r="K7254" s="0" t="str">
        <f aca="false">IF(I7254="GJ","MMBtu",I7254)</f>
        <v>MMBtu</v>
      </c>
      <c r="L7254" s="13" t="n">
        <f aca="false">H7254*J7254</f>
        <v>14522990</v>
      </c>
    </row>
    <row r="7255" customFormat="false" ht="12.75" hidden="false" customHeight="false" outlineLevel="0" collapsed="false">
      <c r="A7255" s="0" t="s">
        <v>29</v>
      </c>
      <c r="B7255" s="0" t="s">
        <v>448</v>
      </c>
      <c r="C7255" s="0" t="s">
        <v>6</v>
      </c>
      <c r="D7255" s="0" t="s">
        <v>453</v>
      </c>
      <c r="E7255" s="0" t="s">
        <v>20</v>
      </c>
      <c r="F7255" s="0" t="s">
        <v>450</v>
      </c>
      <c r="G7255" s="0" t="n">
        <v>11</v>
      </c>
      <c r="H7255" s="0" t="n">
        <v>16160000</v>
      </c>
      <c r="I7255" s="0" t="s">
        <v>451</v>
      </c>
      <c r="J7255" s="0" t="n">
        <f aca="false">IF(I7255="GJ",1.0542,1)</f>
        <v>1</v>
      </c>
      <c r="K7255" s="0" t="str">
        <f aca="false">IF(I7255="GJ","MMBtu",I7255)</f>
        <v>MMBtu</v>
      </c>
      <c r="L7255" s="13" t="n">
        <f aca="false">H7255*J7255</f>
        <v>16160000</v>
      </c>
    </row>
    <row r="7256" customFormat="false" ht="12.75" hidden="false" customHeight="false" outlineLevel="0" collapsed="false">
      <c r="A7256" s="0" t="s">
        <v>29</v>
      </c>
      <c r="B7256" s="0" t="s">
        <v>448</v>
      </c>
      <c r="C7256" s="0" t="s">
        <v>6</v>
      </c>
      <c r="D7256" s="0" t="s">
        <v>449</v>
      </c>
      <c r="E7256" s="0" t="s">
        <v>241</v>
      </c>
      <c r="F7256" s="0" t="s">
        <v>454</v>
      </c>
      <c r="G7256" s="0" t="n">
        <v>1360</v>
      </c>
      <c r="H7256" s="0" t="n">
        <v>16788299</v>
      </c>
      <c r="I7256" s="0" t="s">
        <v>451</v>
      </c>
      <c r="J7256" s="0" t="n">
        <f aca="false">IF(I7256="GJ",1.0542,1)</f>
        <v>1</v>
      </c>
      <c r="K7256" s="0" t="str">
        <f aca="false">IF(I7256="GJ","MMBtu",I7256)</f>
        <v>MMBtu</v>
      </c>
      <c r="L7256" s="13" t="n">
        <f aca="false">H7256*J7256</f>
        <v>16788299</v>
      </c>
    </row>
    <row r="7257" customFormat="false" ht="12.75" hidden="false" customHeight="false" outlineLevel="0" collapsed="false">
      <c r="A7257" s="0" t="s">
        <v>29</v>
      </c>
      <c r="B7257" s="0" t="s">
        <v>448</v>
      </c>
      <c r="C7257" s="0" t="s">
        <v>6</v>
      </c>
      <c r="D7257" s="0" t="s">
        <v>449</v>
      </c>
      <c r="E7257" s="0" t="s">
        <v>191</v>
      </c>
      <c r="F7257" s="0" t="s">
        <v>454</v>
      </c>
      <c r="G7257" s="0" t="n">
        <v>826</v>
      </c>
      <c r="H7257" s="0" t="n">
        <v>18139595</v>
      </c>
      <c r="I7257" s="0" t="s">
        <v>451</v>
      </c>
      <c r="J7257" s="0" t="n">
        <f aca="false">IF(I7257="GJ",1.0542,1)</f>
        <v>1</v>
      </c>
      <c r="K7257" s="0" t="str">
        <f aca="false">IF(I7257="GJ","MMBtu",I7257)</f>
        <v>MMBtu</v>
      </c>
      <c r="L7257" s="13" t="n">
        <f aca="false">H7257*J7257</f>
        <v>18139595</v>
      </c>
    </row>
    <row r="7258" customFormat="false" ht="12.75" hidden="false" customHeight="false" outlineLevel="0" collapsed="false">
      <c r="A7258" s="0" t="s">
        <v>29</v>
      </c>
      <c r="B7258" s="0" t="s">
        <v>448</v>
      </c>
      <c r="C7258" s="0" t="s">
        <v>6</v>
      </c>
      <c r="D7258" s="0" t="s">
        <v>453</v>
      </c>
      <c r="E7258" s="0" t="s">
        <v>241</v>
      </c>
      <c r="F7258" s="0" t="s">
        <v>454</v>
      </c>
      <c r="G7258" s="0" t="n">
        <v>38</v>
      </c>
      <c r="H7258" s="0" t="n">
        <v>19160000</v>
      </c>
      <c r="I7258" s="0" t="s">
        <v>451</v>
      </c>
      <c r="J7258" s="0" t="n">
        <f aca="false">IF(I7258="GJ",1.0542,1)</f>
        <v>1</v>
      </c>
      <c r="K7258" s="0" t="str">
        <f aca="false">IF(I7258="GJ","MMBtu",I7258)</f>
        <v>MMBtu</v>
      </c>
      <c r="L7258" s="13" t="n">
        <f aca="false">H7258*J7258</f>
        <v>19160000</v>
      </c>
    </row>
    <row r="7259" customFormat="false" ht="12.75" hidden="false" customHeight="false" outlineLevel="0" collapsed="false">
      <c r="A7259" s="0" t="s">
        <v>29</v>
      </c>
      <c r="B7259" s="0" t="s">
        <v>448</v>
      </c>
      <c r="C7259" s="0" t="s">
        <v>6</v>
      </c>
      <c r="D7259" s="0" t="s">
        <v>453</v>
      </c>
      <c r="E7259" s="0" t="s">
        <v>357</v>
      </c>
      <c r="F7259" s="0" t="s">
        <v>454</v>
      </c>
      <c r="G7259" s="0" t="n">
        <v>91</v>
      </c>
      <c r="H7259" s="0" t="n">
        <v>22497183</v>
      </c>
      <c r="I7259" s="0" t="s">
        <v>451</v>
      </c>
      <c r="J7259" s="0" t="n">
        <f aca="false">IF(I7259="GJ",1.0542,1)</f>
        <v>1</v>
      </c>
      <c r="K7259" s="0" t="str">
        <f aca="false">IF(I7259="GJ","MMBtu",I7259)</f>
        <v>MMBtu</v>
      </c>
      <c r="L7259" s="13" t="n">
        <f aca="false">H7259*J7259</f>
        <v>22497183</v>
      </c>
    </row>
    <row r="7260" customFormat="false" ht="12.75" hidden="false" customHeight="false" outlineLevel="0" collapsed="false">
      <c r="A7260" s="0" t="s">
        <v>29</v>
      </c>
      <c r="B7260" s="0" t="s">
        <v>448</v>
      </c>
      <c r="C7260" s="0" t="s">
        <v>6</v>
      </c>
      <c r="D7260" s="0" t="s">
        <v>449</v>
      </c>
      <c r="E7260" s="0" t="s">
        <v>396</v>
      </c>
      <c r="F7260" s="0" t="s">
        <v>454</v>
      </c>
      <c r="G7260" s="0" t="n">
        <v>2577</v>
      </c>
      <c r="H7260" s="0" t="n">
        <v>23346894</v>
      </c>
      <c r="I7260" s="0" t="s">
        <v>451</v>
      </c>
      <c r="J7260" s="0" t="n">
        <f aca="false">IF(I7260="GJ",1.0542,1)</f>
        <v>1</v>
      </c>
      <c r="K7260" s="0" t="str">
        <f aca="false">IF(I7260="GJ","MMBtu",I7260)</f>
        <v>MMBtu</v>
      </c>
      <c r="L7260" s="13" t="n">
        <f aca="false">H7260*J7260</f>
        <v>23346894</v>
      </c>
    </row>
    <row r="7261" customFormat="false" ht="12.75" hidden="false" customHeight="false" outlineLevel="0" collapsed="false">
      <c r="A7261" s="0" t="s">
        <v>29</v>
      </c>
      <c r="B7261" s="0" t="s">
        <v>448</v>
      </c>
      <c r="C7261" s="0" t="s">
        <v>6</v>
      </c>
      <c r="D7261" s="0" t="s">
        <v>453</v>
      </c>
      <c r="E7261" s="0" t="s">
        <v>357</v>
      </c>
      <c r="F7261" s="0" t="s">
        <v>456</v>
      </c>
      <c r="G7261" s="0" t="n">
        <v>107</v>
      </c>
      <c r="H7261" s="0" t="n">
        <v>26263164</v>
      </c>
      <c r="I7261" s="0" t="s">
        <v>451</v>
      </c>
      <c r="J7261" s="0" t="n">
        <f aca="false">IF(I7261="GJ",1.0542,1)</f>
        <v>1</v>
      </c>
      <c r="K7261" s="0" t="str">
        <f aca="false">IF(I7261="GJ","MMBtu",I7261)</f>
        <v>MMBtu</v>
      </c>
      <c r="L7261" s="13" t="n">
        <f aca="false">H7261*J7261</f>
        <v>26263164</v>
      </c>
    </row>
    <row r="7262" customFormat="false" ht="12.75" hidden="false" customHeight="false" outlineLevel="0" collapsed="false">
      <c r="A7262" s="0" t="s">
        <v>29</v>
      </c>
      <c r="B7262" s="0" t="s">
        <v>448</v>
      </c>
      <c r="C7262" s="0" t="s">
        <v>6</v>
      </c>
      <c r="D7262" s="0" t="s">
        <v>449</v>
      </c>
      <c r="E7262" s="0" t="s">
        <v>329</v>
      </c>
      <c r="F7262" s="0" t="s">
        <v>454</v>
      </c>
      <c r="G7262" s="0" t="n">
        <v>3817</v>
      </c>
      <c r="H7262" s="0" t="n">
        <v>28764703</v>
      </c>
      <c r="I7262" s="0" t="s">
        <v>451</v>
      </c>
      <c r="J7262" s="0" t="n">
        <f aca="false">IF(I7262="GJ",1.0542,1)</f>
        <v>1</v>
      </c>
      <c r="K7262" s="0" t="str">
        <f aca="false">IF(I7262="GJ","MMBtu",I7262)</f>
        <v>MMBtu</v>
      </c>
      <c r="L7262" s="13" t="n">
        <f aca="false">H7262*J7262</f>
        <v>28764703</v>
      </c>
    </row>
    <row r="7263" customFormat="false" ht="12.75" hidden="false" customHeight="false" outlineLevel="0" collapsed="false">
      <c r="A7263" s="0" t="s">
        <v>29</v>
      </c>
      <c r="B7263" s="0" t="s">
        <v>448</v>
      </c>
      <c r="C7263" s="0" t="s">
        <v>6</v>
      </c>
      <c r="D7263" s="0" t="s">
        <v>449</v>
      </c>
      <c r="E7263" s="0" t="s">
        <v>357</v>
      </c>
      <c r="F7263" s="0" t="s">
        <v>454</v>
      </c>
      <c r="G7263" s="0" t="n">
        <v>3315</v>
      </c>
      <c r="H7263" s="0" t="n">
        <v>32322853</v>
      </c>
      <c r="I7263" s="0" t="s">
        <v>451</v>
      </c>
      <c r="J7263" s="0" t="n">
        <f aca="false">IF(I7263="GJ",1.0542,1)</f>
        <v>1</v>
      </c>
      <c r="K7263" s="0" t="str">
        <f aca="false">IF(I7263="GJ","MMBtu",I7263)</f>
        <v>MMBtu</v>
      </c>
      <c r="L7263" s="13" t="n">
        <f aca="false">H7263*J7263</f>
        <v>32322853</v>
      </c>
    </row>
    <row r="7264" customFormat="false" ht="12.75" hidden="false" customHeight="false" outlineLevel="0" collapsed="false">
      <c r="A7264" s="0" t="s">
        <v>29</v>
      </c>
      <c r="B7264" s="0" t="s">
        <v>448</v>
      </c>
      <c r="C7264" s="0" t="s">
        <v>6</v>
      </c>
      <c r="D7264" s="0" t="s">
        <v>453</v>
      </c>
      <c r="E7264" s="0" t="s">
        <v>301</v>
      </c>
      <c r="F7264" s="0" t="s">
        <v>454</v>
      </c>
      <c r="G7264" s="0" t="n">
        <v>138</v>
      </c>
      <c r="H7264" s="0" t="n">
        <v>36340910</v>
      </c>
      <c r="I7264" s="0" t="s">
        <v>451</v>
      </c>
      <c r="J7264" s="0" t="n">
        <f aca="false">IF(I7264="GJ",1.0542,1)</f>
        <v>1</v>
      </c>
      <c r="K7264" s="0" t="str">
        <f aca="false">IF(I7264="GJ","MMBtu",I7264)</f>
        <v>MMBtu</v>
      </c>
      <c r="L7264" s="13" t="n">
        <f aca="false">H7264*J7264</f>
        <v>36340910</v>
      </c>
    </row>
    <row r="7265" customFormat="false" ht="12.75" hidden="false" customHeight="false" outlineLevel="0" collapsed="false">
      <c r="A7265" s="0" t="s">
        <v>29</v>
      </c>
      <c r="B7265" s="0" t="s">
        <v>448</v>
      </c>
      <c r="C7265" s="0" t="s">
        <v>6</v>
      </c>
      <c r="D7265" s="0" t="s">
        <v>453</v>
      </c>
      <c r="E7265" s="0" t="s">
        <v>423</v>
      </c>
      <c r="F7265" s="0" t="s">
        <v>455</v>
      </c>
      <c r="G7265" s="0" t="n">
        <v>53</v>
      </c>
      <c r="H7265" s="0" t="n">
        <v>42037500</v>
      </c>
      <c r="I7265" s="0" t="s">
        <v>451</v>
      </c>
      <c r="J7265" s="0" t="n">
        <f aca="false">IF(I7265="GJ",1.0542,1)</f>
        <v>1</v>
      </c>
      <c r="K7265" s="0" t="str">
        <f aca="false">IF(I7265="GJ","MMBtu",I7265)</f>
        <v>MMBtu</v>
      </c>
      <c r="L7265" s="13" t="n">
        <f aca="false">H7265*J7265</f>
        <v>42037500</v>
      </c>
    </row>
    <row r="7266" customFormat="false" ht="12.75" hidden="false" customHeight="false" outlineLevel="0" collapsed="false">
      <c r="A7266" s="0" t="s">
        <v>29</v>
      </c>
      <c r="B7266" s="0" t="s">
        <v>448</v>
      </c>
      <c r="C7266" s="0" t="s">
        <v>6</v>
      </c>
      <c r="D7266" s="0" t="s">
        <v>453</v>
      </c>
      <c r="E7266" s="0" t="s">
        <v>329</v>
      </c>
      <c r="F7266" s="0" t="s">
        <v>456</v>
      </c>
      <c r="G7266" s="0" t="n">
        <v>224</v>
      </c>
      <c r="H7266" s="0" t="n">
        <v>52906724</v>
      </c>
      <c r="I7266" s="0" t="s">
        <v>451</v>
      </c>
      <c r="J7266" s="0" t="n">
        <f aca="false">IF(I7266="GJ",1.0542,1)</f>
        <v>1</v>
      </c>
      <c r="K7266" s="0" t="str">
        <f aca="false">IF(I7266="GJ","MMBtu",I7266)</f>
        <v>MMBtu</v>
      </c>
      <c r="L7266" s="13" t="n">
        <f aca="false">H7266*J7266</f>
        <v>52906724</v>
      </c>
    </row>
    <row r="7267" customFormat="false" ht="12.75" hidden="false" customHeight="false" outlineLevel="0" collapsed="false">
      <c r="A7267" s="0" t="s">
        <v>29</v>
      </c>
      <c r="B7267" s="0" t="s">
        <v>448</v>
      </c>
      <c r="C7267" s="0" t="s">
        <v>6</v>
      </c>
      <c r="D7267" s="0" t="s">
        <v>453</v>
      </c>
      <c r="E7267" s="0" t="s">
        <v>301</v>
      </c>
      <c r="F7267" s="0" t="s">
        <v>456</v>
      </c>
      <c r="G7267" s="0" t="n">
        <v>198</v>
      </c>
      <c r="H7267" s="0" t="n">
        <v>54772500</v>
      </c>
      <c r="I7267" s="0" t="s">
        <v>451</v>
      </c>
      <c r="J7267" s="0" t="n">
        <f aca="false">IF(I7267="GJ",1.0542,1)</f>
        <v>1</v>
      </c>
      <c r="K7267" s="0" t="str">
        <f aca="false">IF(I7267="GJ","MMBtu",I7267)</f>
        <v>MMBtu</v>
      </c>
      <c r="L7267" s="13" t="n">
        <f aca="false">H7267*J7267</f>
        <v>54772500</v>
      </c>
    </row>
    <row r="7268" customFormat="false" ht="12.75" hidden="false" customHeight="false" outlineLevel="0" collapsed="false">
      <c r="A7268" s="0" t="s">
        <v>29</v>
      </c>
      <c r="B7268" s="0" t="s">
        <v>448</v>
      </c>
      <c r="C7268" s="0" t="s">
        <v>6</v>
      </c>
      <c r="D7268" s="0" t="s">
        <v>453</v>
      </c>
      <c r="E7268" s="0" t="s">
        <v>329</v>
      </c>
      <c r="F7268" s="0" t="s">
        <v>454</v>
      </c>
      <c r="G7268" s="0" t="n">
        <v>236</v>
      </c>
      <c r="H7268" s="0" t="n">
        <v>55108490</v>
      </c>
      <c r="I7268" s="0" t="s">
        <v>451</v>
      </c>
      <c r="J7268" s="0" t="n">
        <f aca="false">IF(I7268="GJ",1.0542,1)</f>
        <v>1</v>
      </c>
      <c r="K7268" s="0" t="str">
        <f aca="false">IF(I7268="GJ","MMBtu",I7268)</f>
        <v>MMBtu</v>
      </c>
      <c r="L7268" s="13" t="n">
        <f aca="false">H7268*J7268</f>
        <v>55108490</v>
      </c>
    </row>
    <row r="7269" customFormat="false" ht="12.75" hidden="false" customHeight="false" outlineLevel="0" collapsed="false">
      <c r="A7269" s="0" t="s">
        <v>29</v>
      </c>
      <c r="B7269" s="0" t="s">
        <v>448</v>
      </c>
      <c r="C7269" s="0" t="s">
        <v>6</v>
      </c>
      <c r="D7269" s="0" t="s">
        <v>453</v>
      </c>
      <c r="E7269" s="0" t="s">
        <v>20</v>
      </c>
      <c r="F7269" s="0" t="s">
        <v>455</v>
      </c>
      <c r="G7269" s="0" t="n">
        <v>108</v>
      </c>
      <c r="H7269" s="0" t="n">
        <v>61545000</v>
      </c>
      <c r="I7269" s="0" t="s">
        <v>451</v>
      </c>
      <c r="J7269" s="0" t="n">
        <f aca="false">IF(I7269="GJ",1.0542,1)</f>
        <v>1</v>
      </c>
      <c r="K7269" s="0" t="str">
        <f aca="false">IF(I7269="GJ","MMBtu",I7269)</f>
        <v>MMBtu</v>
      </c>
      <c r="L7269" s="13" t="n">
        <f aca="false">H7269*J7269</f>
        <v>61545000</v>
      </c>
    </row>
    <row r="7270" customFormat="false" ht="12.75" hidden="false" customHeight="false" outlineLevel="0" collapsed="false">
      <c r="A7270" s="0" t="s">
        <v>29</v>
      </c>
      <c r="B7270" s="0" t="s">
        <v>448</v>
      </c>
      <c r="C7270" s="0" t="s">
        <v>6</v>
      </c>
      <c r="D7270" s="0" t="s">
        <v>453</v>
      </c>
      <c r="E7270" s="0" t="s">
        <v>396</v>
      </c>
      <c r="F7270" s="0" t="s">
        <v>455</v>
      </c>
      <c r="G7270" s="0" t="n">
        <v>164</v>
      </c>
      <c r="H7270" s="0" t="n">
        <v>68072500</v>
      </c>
      <c r="I7270" s="0" t="s">
        <v>451</v>
      </c>
      <c r="J7270" s="0" t="n">
        <f aca="false">IF(I7270="GJ",1.0542,1)</f>
        <v>1</v>
      </c>
      <c r="K7270" s="0" t="str">
        <f aca="false">IF(I7270="GJ","MMBtu",I7270)</f>
        <v>MMBtu</v>
      </c>
      <c r="L7270" s="13" t="n">
        <f aca="false">H7270*J7270</f>
        <v>68072500</v>
      </c>
    </row>
    <row r="7271" customFormat="false" ht="12.75" hidden="false" customHeight="false" outlineLevel="0" collapsed="false">
      <c r="A7271" s="0" t="s">
        <v>29</v>
      </c>
      <c r="B7271" s="0" t="s">
        <v>448</v>
      </c>
      <c r="C7271" s="0" t="s">
        <v>6</v>
      </c>
      <c r="D7271" s="0" t="s">
        <v>453</v>
      </c>
      <c r="E7271" s="0" t="s">
        <v>357</v>
      </c>
      <c r="F7271" s="0" t="s">
        <v>455</v>
      </c>
      <c r="G7271" s="0" t="n">
        <v>207</v>
      </c>
      <c r="H7271" s="0" t="n">
        <v>85520500</v>
      </c>
      <c r="I7271" s="0" t="s">
        <v>451</v>
      </c>
      <c r="J7271" s="0" t="n">
        <f aca="false">IF(I7271="GJ",1.0542,1)</f>
        <v>1</v>
      </c>
      <c r="K7271" s="0" t="str">
        <f aca="false">IF(I7271="GJ","MMBtu",I7271)</f>
        <v>MMBtu</v>
      </c>
      <c r="L7271" s="13" t="n">
        <f aca="false">H7271*J7271</f>
        <v>85520500</v>
      </c>
    </row>
    <row r="7272" customFormat="false" ht="12.75" hidden="false" customHeight="false" outlineLevel="0" collapsed="false">
      <c r="A7272" s="0" t="s">
        <v>29</v>
      </c>
      <c r="B7272" s="0" t="s">
        <v>448</v>
      </c>
      <c r="C7272" s="0" t="s">
        <v>6</v>
      </c>
      <c r="D7272" s="0" t="s">
        <v>453</v>
      </c>
      <c r="E7272" s="0" t="s">
        <v>191</v>
      </c>
      <c r="F7272" s="0" t="s">
        <v>455</v>
      </c>
      <c r="G7272" s="0" t="n">
        <v>271</v>
      </c>
      <c r="H7272" s="0" t="n">
        <v>168945000</v>
      </c>
      <c r="I7272" s="0" t="s">
        <v>451</v>
      </c>
      <c r="J7272" s="0" t="n">
        <f aca="false">IF(I7272="GJ",1.0542,1)</f>
        <v>1</v>
      </c>
      <c r="K7272" s="0" t="str">
        <f aca="false">IF(I7272="GJ","MMBtu",I7272)</f>
        <v>MMBtu</v>
      </c>
      <c r="L7272" s="13" t="n">
        <f aca="false">H7272*J7272</f>
        <v>168945000</v>
      </c>
    </row>
    <row r="7273" customFormat="false" ht="12.75" hidden="false" customHeight="false" outlineLevel="0" collapsed="false">
      <c r="A7273" s="0" t="s">
        <v>29</v>
      </c>
      <c r="B7273" s="0" t="s">
        <v>448</v>
      </c>
      <c r="C7273" s="0" t="s">
        <v>6</v>
      </c>
      <c r="D7273" s="0" t="s">
        <v>453</v>
      </c>
      <c r="E7273" s="0" t="s">
        <v>329</v>
      </c>
      <c r="F7273" s="0" t="s">
        <v>455</v>
      </c>
      <c r="G7273" s="0" t="n">
        <v>597</v>
      </c>
      <c r="H7273" s="0" t="n">
        <v>222818484</v>
      </c>
      <c r="I7273" s="0" t="s">
        <v>451</v>
      </c>
      <c r="J7273" s="0" t="n">
        <f aca="false">IF(I7273="GJ",1.0542,1)</f>
        <v>1</v>
      </c>
      <c r="K7273" s="0" t="str">
        <f aca="false">IF(I7273="GJ","MMBtu",I7273)</f>
        <v>MMBtu</v>
      </c>
      <c r="L7273" s="13" t="n">
        <f aca="false">H7273*J7273</f>
        <v>222818484</v>
      </c>
    </row>
    <row r="7274" customFormat="false" ht="12.75" hidden="false" customHeight="false" outlineLevel="0" collapsed="false">
      <c r="A7274" s="0" t="s">
        <v>29</v>
      </c>
      <c r="B7274" s="0" t="s">
        <v>448</v>
      </c>
      <c r="C7274" s="0" t="s">
        <v>6</v>
      </c>
      <c r="D7274" s="0" t="s">
        <v>453</v>
      </c>
      <c r="E7274" s="0" t="s">
        <v>241</v>
      </c>
      <c r="F7274" s="0" t="s">
        <v>455</v>
      </c>
      <c r="G7274" s="0" t="n">
        <v>422</v>
      </c>
      <c r="H7274" s="0" t="n">
        <v>260155000</v>
      </c>
      <c r="I7274" s="0" t="s">
        <v>451</v>
      </c>
      <c r="J7274" s="0" t="n">
        <f aca="false">IF(I7274="GJ",1.0542,1)</f>
        <v>1</v>
      </c>
      <c r="K7274" s="0" t="str">
        <f aca="false">IF(I7274="GJ","MMBtu",I7274)</f>
        <v>MMBtu</v>
      </c>
      <c r="L7274" s="13" t="n">
        <f aca="false">H7274*J7274</f>
        <v>260155000</v>
      </c>
    </row>
    <row r="7275" customFormat="false" ht="12.75" hidden="false" customHeight="false" outlineLevel="0" collapsed="false">
      <c r="A7275" s="0" t="s">
        <v>29</v>
      </c>
      <c r="B7275" s="0" t="s">
        <v>448</v>
      </c>
      <c r="C7275" s="0" t="s">
        <v>6</v>
      </c>
      <c r="D7275" s="0" t="s">
        <v>453</v>
      </c>
      <c r="E7275" s="0" t="s">
        <v>301</v>
      </c>
      <c r="F7275" s="0" t="s">
        <v>455</v>
      </c>
      <c r="G7275" s="0" t="n">
        <v>573</v>
      </c>
      <c r="H7275" s="0" t="n">
        <v>285459000</v>
      </c>
      <c r="I7275" s="0" t="s">
        <v>451</v>
      </c>
      <c r="J7275" s="0" t="n">
        <f aca="false">IF(I7275="GJ",1.0542,1)</f>
        <v>1</v>
      </c>
      <c r="K7275" s="0" t="str">
        <f aca="false">IF(I7275="GJ","MMBtu",I7275)</f>
        <v>MMBtu</v>
      </c>
      <c r="L7275" s="13" t="n">
        <f aca="false">H7275*J7275</f>
        <v>285459000</v>
      </c>
    </row>
    <row r="7276" customFormat="false" ht="12.75" hidden="false" customHeight="false" outlineLevel="0" collapsed="false">
      <c r="A7276" s="0" t="s">
        <v>29</v>
      </c>
      <c r="B7276" s="0" t="s">
        <v>448</v>
      </c>
      <c r="C7276" s="0" t="s">
        <v>171</v>
      </c>
      <c r="D7276" s="0" t="s">
        <v>449</v>
      </c>
      <c r="E7276" s="0" t="s">
        <v>329</v>
      </c>
      <c r="F7276" s="0" t="s">
        <v>450</v>
      </c>
      <c r="G7276" s="0" t="n">
        <v>2</v>
      </c>
      <c r="H7276" s="0" t="n">
        <v>971</v>
      </c>
      <c r="I7276" s="0" t="s">
        <v>462</v>
      </c>
      <c r="J7276" s="0" t="n">
        <f aca="false">IF(I7276="GJ",1.0542,1)</f>
        <v>1</v>
      </c>
      <c r="K7276" s="0" t="str">
        <f aca="false">IF(I7276="GJ","MMBtu",I7276)</f>
        <v>MWh</v>
      </c>
      <c r="L7276" s="13" t="n">
        <f aca="false">H7276*J7276</f>
        <v>971</v>
      </c>
    </row>
    <row r="7277" customFormat="false" ht="12.75" hidden="false" customHeight="false" outlineLevel="0" collapsed="false">
      <c r="A7277" s="0" t="s">
        <v>29</v>
      </c>
      <c r="B7277" s="0" t="s">
        <v>448</v>
      </c>
      <c r="C7277" s="0" t="s">
        <v>171</v>
      </c>
      <c r="D7277" s="0" t="s">
        <v>449</v>
      </c>
      <c r="E7277" s="0" t="s">
        <v>357</v>
      </c>
      <c r="F7277" s="0" t="s">
        <v>450</v>
      </c>
      <c r="G7277" s="0" t="n">
        <v>10</v>
      </c>
      <c r="H7277" s="0" t="n">
        <v>4113</v>
      </c>
      <c r="I7277" s="0" t="s">
        <v>462</v>
      </c>
      <c r="J7277" s="0" t="n">
        <f aca="false">IF(I7277="GJ",1.0542,1)</f>
        <v>1</v>
      </c>
      <c r="K7277" s="0" t="str">
        <f aca="false">IF(I7277="GJ","MMBtu",I7277)</f>
        <v>MWh</v>
      </c>
      <c r="L7277" s="13" t="n">
        <f aca="false">H7277*J7277</f>
        <v>4113</v>
      </c>
    </row>
    <row r="7278" customFormat="false" ht="12.75" hidden="false" customHeight="false" outlineLevel="0" collapsed="false">
      <c r="A7278" s="0" t="s">
        <v>29</v>
      </c>
      <c r="B7278" s="0" t="s">
        <v>448</v>
      </c>
      <c r="C7278" s="0" t="s">
        <v>171</v>
      </c>
      <c r="D7278" s="0" t="s">
        <v>449</v>
      </c>
      <c r="E7278" s="0" t="s">
        <v>301</v>
      </c>
      <c r="F7278" s="0" t="s">
        <v>450</v>
      </c>
      <c r="G7278" s="0" t="n">
        <v>2</v>
      </c>
      <c r="H7278" s="0" t="n">
        <v>25991</v>
      </c>
      <c r="I7278" s="0" t="s">
        <v>462</v>
      </c>
      <c r="J7278" s="0" t="n">
        <f aca="false">IF(I7278="GJ",1.0542,1)</f>
        <v>1</v>
      </c>
      <c r="K7278" s="0" t="str">
        <f aca="false">IF(I7278="GJ","MMBtu",I7278)</f>
        <v>MWh</v>
      </c>
      <c r="L7278" s="13" t="n">
        <f aca="false">H7278*J7278</f>
        <v>25991</v>
      </c>
    </row>
    <row r="7279" customFormat="false" ht="12.75" hidden="false" customHeight="false" outlineLevel="0" collapsed="false">
      <c r="A7279" s="0" t="s">
        <v>29</v>
      </c>
      <c r="B7279" s="0" t="s">
        <v>448</v>
      </c>
      <c r="C7279" s="0" t="s">
        <v>171</v>
      </c>
      <c r="D7279" s="0" t="s">
        <v>449</v>
      </c>
      <c r="E7279" s="0" t="s">
        <v>396</v>
      </c>
      <c r="F7279" s="0" t="s">
        <v>450</v>
      </c>
      <c r="G7279" s="0" t="n">
        <v>21</v>
      </c>
      <c r="H7279" s="0" t="n">
        <v>68411</v>
      </c>
      <c r="I7279" s="0" t="s">
        <v>462</v>
      </c>
      <c r="J7279" s="0" t="n">
        <f aca="false">IF(I7279="GJ",1.0542,1)</f>
        <v>1</v>
      </c>
      <c r="K7279" s="0" t="str">
        <f aca="false">IF(I7279="GJ","MMBtu",I7279)</f>
        <v>MWh</v>
      </c>
      <c r="L7279" s="13" t="n">
        <f aca="false">H7279*J7279</f>
        <v>68411</v>
      </c>
    </row>
    <row r="7280" customFormat="false" ht="12.75" hidden="false" customHeight="false" outlineLevel="0" collapsed="false">
      <c r="A7280" s="0" t="s">
        <v>29</v>
      </c>
      <c r="B7280" s="0" t="s">
        <v>448</v>
      </c>
      <c r="C7280" s="0" t="s">
        <v>171</v>
      </c>
      <c r="D7280" s="0" t="s">
        <v>449</v>
      </c>
      <c r="E7280" s="0" t="s">
        <v>423</v>
      </c>
      <c r="F7280" s="0" t="s">
        <v>450</v>
      </c>
      <c r="G7280" s="0" t="n">
        <v>9</v>
      </c>
      <c r="H7280" s="0" t="n">
        <v>96766</v>
      </c>
      <c r="I7280" s="0" t="s">
        <v>462</v>
      </c>
      <c r="J7280" s="0" t="n">
        <f aca="false">IF(I7280="GJ",1.0542,1)</f>
        <v>1</v>
      </c>
      <c r="K7280" s="0" t="str">
        <f aca="false">IF(I7280="GJ","MMBtu",I7280)</f>
        <v>MWh</v>
      </c>
      <c r="L7280" s="13" t="n">
        <f aca="false">H7280*J7280</f>
        <v>96766</v>
      </c>
    </row>
    <row r="7281" customFormat="false" ht="12.75" hidden="false" customHeight="false" outlineLevel="0" collapsed="false">
      <c r="A7281" s="0" t="s">
        <v>165</v>
      </c>
      <c r="B7281" s="0" t="s">
        <v>448</v>
      </c>
      <c r="C7281" s="0" t="s">
        <v>6</v>
      </c>
      <c r="D7281" s="0" t="s">
        <v>449</v>
      </c>
      <c r="E7281" s="0" t="s">
        <v>20</v>
      </c>
      <c r="F7281" s="0" t="s">
        <v>450</v>
      </c>
      <c r="G7281" s="0" t="n">
        <v>2</v>
      </c>
      <c r="H7281" s="0" t="n">
        <v>10000</v>
      </c>
      <c r="I7281" s="0" t="s">
        <v>451</v>
      </c>
      <c r="J7281" s="0" t="n">
        <f aca="false">IF(I7281="GJ",1.0542,1)</f>
        <v>1</v>
      </c>
      <c r="K7281" s="0" t="str">
        <f aca="false">IF(I7281="GJ","MMBtu",I7281)</f>
        <v>MMBtu</v>
      </c>
      <c r="L7281" s="13" t="n">
        <f aca="false">H7281*J7281</f>
        <v>10000</v>
      </c>
    </row>
    <row r="7282" customFormat="false" ht="12.75" hidden="false" customHeight="false" outlineLevel="0" collapsed="false">
      <c r="A7282" s="0" t="s">
        <v>165</v>
      </c>
      <c r="B7282" s="0" t="s">
        <v>448</v>
      </c>
      <c r="C7282" s="0" t="s">
        <v>6</v>
      </c>
      <c r="D7282" s="0" t="s">
        <v>449</v>
      </c>
      <c r="E7282" s="0" t="s">
        <v>357</v>
      </c>
      <c r="F7282" s="0" t="s">
        <v>452</v>
      </c>
      <c r="G7282" s="0" t="n">
        <v>3</v>
      </c>
      <c r="H7282" s="0" t="n">
        <v>15000</v>
      </c>
      <c r="I7282" s="0" t="s">
        <v>451</v>
      </c>
      <c r="J7282" s="0" t="n">
        <f aca="false">IF(I7282="GJ",1.0542,1)</f>
        <v>1</v>
      </c>
      <c r="K7282" s="0" t="str">
        <f aca="false">IF(I7282="GJ","MMBtu",I7282)</f>
        <v>MMBtu</v>
      </c>
      <c r="L7282" s="13" t="n">
        <f aca="false">H7282*J7282</f>
        <v>15000</v>
      </c>
    </row>
    <row r="7283" customFormat="false" ht="12.75" hidden="false" customHeight="false" outlineLevel="0" collapsed="false">
      <c r="A7283" s="0" t="s">
        <v>165</v>
      </c>
      <c r="B7283" s="0" t="s">
        <v>448</v>
      </c>
      <c r="C7283" s="0" t="s">
        <v>6</v>
      </c>
      <c r="D7283" s="0" t="s">
        <v>449</v>
      </c>
      <c r="E7283" s="0" t="s">
        <v>396</v>
      </c>
      <c r="F7283" s="0" t="s">
        <v>450</v>
      </c>
      <c r="G7283" s="0" t="n">
        <v>3</v>
      </c>
      <c r="H7283" s="0" t="n">
        <v>54000</v>
      </c>
      <c r="I7283" s="0" t="s">
        <v>451</v>
      </c>
      <c r="J7283" s="0" t="n">
        <f aca="false">IF(I7283="GJ",1.0542,1)</f>
        <v>1</v>
      </c>
      <c r="K7283" s="0" t="str">
        <f aca="false">IF(I7283="GJ","MMBtu",I7283)</f>
        <v>MMBtu</v>
      </c>
      <c r="L7283" s="13" t="n">
        <f aca="false">H7283*J7283</f>
        <v>54000</v>
      </c>
    </row>
    <row r="7284" customFormat="false" ht="12.75" hidden="false" customHeight="false" outlineLevel="0" collapsed="false">
      <c r="A7284" s="0" t="s">
        <v>165</v>
      </c>
      <c r="B7284" s="0" t="s">
        <v>448</v>
      </c>
      <c r="C7284" s="0" t="s">
        <v>6</v>
      </c>
      <c r="D7284" s="0" t="s">
        <v>449</v>
      </c>
      <c r="E7284" s="0" t="s">
        <v>357</v>
      </c>
      <c r="F7284" s="0" t="s">
        <v>450</v>
      </c>
      <c r="G7284" s="0" t="n">
        <v>3</v>
      </c>
      <c r="H7284" s="0" t="n">
        <v>70000</v>
      </c>
      <c r="I7284" s="0" t="s">
        <v>451</v>
      </c>
      <c r="J7284" s="0" t="n">
        <f aca="false">IF(I7284="GJ",1.0542,1)</f>
        <v>1</v>
      </c>
      <c r="K7284" s="0" t="str">
        <f aca="false">IF(I7284="GJ","MMBtu",I7284)</f>
        <v>MMBtu</v>
      </c>
      <c r="L7284" s="13" t="n">
        <f aca="false">H7284*J7284</f>
        <v>70000</v>
      </c>
    </row>
    <row r="7285" customFormat="false" ht="12.75" hidden="false" customHeight="false" outlineLevel="0" collapsed="false">
      <c r="A7285" s="0" t="s">
        <v>165</v>
      </c>
      <c r="B7285" s="0" t="s">
        <v>448</v>
      </c>
      <c r="C7285" s="0" t="s">
        <v>6</v>
      </c>
      <c r="D7285" s="0" t="s">
        <v>449</v>
      </c>
      <c r="E7285" s="0" t="s">
        <v>191</v>
      </c>
      <c r="F7285" s="0" t="s">
        <v>450</v>
      </c>
      <c r="G7285" s="0" t="n">
        <v>13</v>
      </c>
      <c r="H7285" s="0" t="n">
        <v>150000</v>
      </c>
      <c r="I7285" s="0" t="s">
        <v>451</v>
      </c>
      <c r="J7285" s="0" t="n">
        <f aca="false">IF(I7285="GJ",1.0542,1)</f>
        <v>1</v>
      </c>
      <c r="K7285" s="0" t="str">
        <f aca="false">IF(I7285="GJ","MMBtu",I7285)</f>
        <v>MMBtu</v>
      </c>
      <c r="L7285" s="13" t="n">
        <f aca="false">H7285*J7285</f>
        <v>150000</v>
      </c>
    </row>
    <row r="7286" customFormat="false" ht="12.75" hidden="false" customHeight="false" outlineLevel="0" collapsed="false">
      <c r="A7286" s="0" t="s">
        <v>238</v>
      </c>
      <c r="B7286" s="0" t="s">
        <v>448</v>
      </c>
      <c r="C7286" s="0" t="s">
        <v>171</v>
      </c>
      <c r="D7286" s="0" t="s">
        <v>449</v>
      </c>
      <c r="E7286" s="0" t="s">
        <v>241</v>
      </c>
      <c r="F7286" s="0" t="s">
        <v>450</v>
      </c>
      <c r="G7286" s="0" t="n">
        <v>1</v>
      </c>
      <c r="H7286" s="0" t="n">
        <v>286</v>
      </c>
      <c r="I7286" s="0" t="s">
        <v>462</v>
      </c>
      <c r="J7286" s="0" t="n">
        <f aca="false">IF(I7286="GJ",1.0542,1)</f>
        <v>1</v>
      </c>
      <c r="K7286" s="0" t="str">
        <f aca="false">IF(I7286="GJ","MMBtu",I7286)</f>
        <v>MWh</v>
      </c>
      <c r="L7286" s="13" t="n">
        <f aca="false">H7286*J7286</f>
        <v>286</v>
      </c>
    </row>
    <row r="7287" customFormat="false" ht="12.75" hidden="false" customHeight="false" outlineLevel="0" collapsed="false">
      <c r="A7287" s="0" t="s">
        <v>238</v>
      </c>
      <c r="B7287" s="0" t="s">
        <v>448</v>
      </c>
      <c r="C7287" s="0" t="s">
        <v>171</v>
      </c>
      <c r="D7287" s="0" t="s">
        <v>449</v>
      </c>
      <c r="E7287" s="0" t="s">
        <v>329</v>
      </c>
      <c r="F7287" s="0" t="s">
        <v>450</v>
      </c>
      <c r="G7287" s="0" t="n">
        <v>2</v>
      </c>
      <c r="H7287" s="0" t="n">
        <v>571</v>
      </c>
      <c r="I7287" s="0" t="s">
        <v>462</v>
      </c>
      <c r="J7287" s="0" t="n">
        <f aca="false">IF(I7287="GJ",1.0542,1)</f>
        <v>1</v>
      </c>
      <c r="K7287" s="0" t="str">
        <f aca="false">IF(I7287="GJ","MMBtu",I7287)</f>
        <v>MWh</v>
      </c>
      <c r="L7287" s="13" t="n">
        <f aca="false">H7287*J7287</f>
        <v>571</v>
      </c>
    </row>
    <row r="7288" customFormat="false" ht="12.75" hidden="false" customHeight="false" outlineLevel="0" collapsed="false">
      <c r="A7288" s="0" t="s">
        <v>238</v>
      </c>
      <c r="B7288" s="0" t="s">
        <v>448</v>
      </c>
      <c r="C7288" s="0" t="s">
        <v>171</v>
      </c>
      <c r="D7288" s="0" t="s">
        <v>449</v>
      </c>
      <c r="E7288" s="0" t="s">
        <v>191</v>
      </c>
      <c r="F7288" s="0" t="s">
        <v>450</v>
      </c>
      <c r="G7288" s="0" t="n">
        <v>5</v>
      </c>
      <c r="H7288" s="0" t="n">
        <v>2285</v>
      </c>
      <c r="I7288" s="0" t="s">
        <v>462</v>
      </c>
      <c r="J7288" s="0" t="n">
        <f aca="false">IF(I7288="GJ",1.0542,1)</f>
        <v>1</v>
      </c>
      <c r="K7288" s="0" t="str">
        <f aca="false">IF(I7288="GJ","MMBtu",I7288)</f>
        <v>MWh</v>
      </c>
      <c r="L7288" s="13" t="n">
        <f aca="false">H7288*J7288</f>
        <v>2285</v>
      </c>
    </row>
    <row r="7289" customFormat="false" ht="12.75" hidden="false" customHeight="false" outlineLevel="0" collapsed="false">
      <c r="A7289" s="0" t="s">
        <v>238</v>
      </c>
      <c r="B7289" s="0" t="s">
        <v>448</v>
      </c>
      <c r="C7289" s="0" t="s">
        <v>171</v>
      </c>
      <c r="D7289" s="0" t="s">
        <v>449</v>
      </c>
      <c r="E7289" s="0" t="s">
        <v>301</v>
      </c>
      <c r="F7289" s="0" t="s">
        <v>450</v>
      </c>
      <c r="G7289" s="0" t="n">
        <v>10</v>
      </c>
      <c r="H7289" s="0" t="n">
        <v>3399</v>
      </c>
      <c r="I7289" s="0" t="s">
        <v>462</v>
      </c>
      <c r="J7289" s="0" t="n">
        <f aca="false">IF(I7289="GJ",1.0542,1)</f>
        <v>1</v>
      </c>
      <c r="K7289" s="0" t="str">
        <f aca="false">IF(I7289="GJ","MMBtu",I7289)</f>
        <v>MWh</v>
      </c>
      <c r="L7289" s="13" t="n">
        <f aca="false">H7289*J7289</f>
        <v>3399</v>
      </c>
    </row>
    <row r="7290" customFormat="false" ht="12.75" hidden="false" customHeight="false" outlineLevel="0" collapsed="false">
      <c r="A7290" s="0" t="s">
        <v>238</v>
      </c>
      <c r="B7290" s="0" t="s">
        <v>448</v>
      </c>
      <c r="C7290" s="0" t="s">
        <v>171</v>
      </c>
      <c r="D7290" s="0" t="s">
        <v>449</v>
      </c>
      <c r="E7290" s="0" t="s">
        <v>396</v>
      </c>
      <c r="F7290" s="0" t="s">
        <v>450</v>
      </c>
      <c r="G7290" s="0" t="n">
        <v>2</v>
      </c>
      <c r="H7290" s="0" t="n">
        <v>7940</v>
      </c>
      <c r="I7290" s="0" t="s">
        <v>462</v>
      </c>
      <c r="J7290" s="0" t="n">
        <f aca="false">IF(I7290="GJ",1.0542,1)</f>
        <v>1</v>
      </c>
      <c r="K7290" s="0" t="str">
        <f aca="false">IF(I7290="GJ","MMBtu",I7290)</f>
        <v>MWh</v>
      </c>
      <c r="L7290" s="13" t="n">
        <f aca="false">H7290*J7290</f>
        <v>7940</v>
      </c>
    </row>
    <row r="7291" customFormat="false" ht="12.75" hidden="false" customHeight="false" outlineLevel="0" collapsed="false">
      <c r="A7291" s="0" t="s">
        <v>238</v>
      </c>
      <c r="B7291" s="0" t="s">
        <v>448</v>
      </c>
      <c r="C7291" s="0" t="s">
        <v>171</v>
      </c>
      <c r="D7291" s="0" t="s">
        <v>449</v>
      </c>
      <c r="E7291" s="0" t="s">
        <v>423</v>
      </c>
      <c r="F7291" s="0" t="s">
        <v>450</v>
      </c>
      <c r="G7291" s="0" t="n">
        <v>22</v>
      </c>
      <c r="H7291" s="0" t="n">
        <v>8999</v>
      </c>
      <c r="I7291" s="0" t="s">
        <v>462</v>
      </c>
      <c r="J7291" s="0" t="n">
        <f aca="false">IF(I7291="GJ",1.0542,1)</f>
        <v>1</v>
      </c>
      <c r="K7291" s="0" t="str">
        <f aca="false">IF(I7291="GJ","MMBtu",I7291)</f>
        <v>MWh</v>
      </c>
      <c r="L7291" s="13" t="n">
        <f aca="false">H7291*J7291</f>
        <v>8999</v>
      </c>
    </row>
    <row r="7292" customFormat="false" ht="12.75" hidden="false" customHeight="false" outlineLevel="0" collapsed="false">
      <c r="A7292" s="0" t="s">
        <v>238</v>
      </c>
      <c r="B7292" s="0" t="s">
        <v>448</v>
      </c>
      <c r="C7292" s="0" t="s">
        <v>171</v>
      </c>
      <c r="D7292" s="0" t="s">
        <v>449</v>
      </c>
      <c r="E7292" s="0" t="s">
        <v>357</v>
      </c>
      <c r="F7292" s="0" t="s">
        <v>450</v>
      </c>
      <c r="G7292" s="0" t="n">
        <v>22</v>
      </c>
      <c r="H7292" s="0" t="n">
        <v>9026</v>
      </c>
      <c r="I7292" s="0" t="s">
        <v>462</v>
      </c>
      <c r="J7292" s="0" t="n">
        <f aca="false">IF(I7292="GJ",1.0542,1)</f>
        <v>1</v>
      </c>
      <c r="K7292" s="0" t="str">
        <f aca="false">IF(I7292="GJ","MMBtu",I7292)</f>
        <v>MWh</v>
      </c>
      <c r="L7292" s="13" t="n">
        <f aca="false">H7292*J7292</f>
        <v>9026</v>
      </c>
    </row>
    <row r="7293" customFormat="false" ht="12.75" hidden="false" customHeight="false" outlineLevel="0" collapsed="false">
      <c r="A7293" s="0" t="s">
        <v>143</v>
      </c>
      <c r="B7293" s="0" t="s">
        <v>448</v>
      </c>
      <c r="C7293" s="0" t="s">
        <v>6</v>
      </c>
      <c r="D7293" s="0" t="s">
        <v>453</v>
      </c>
      <c r="E7293" s="0" t="s">
        <v>20</v>
      </c>
      <c r="F7293" s="0" t="s">
        <v>454</v>
      </c>
      <c r="G7293" s="0" t="n">
        <v>2</v>
      </c>
      <c r="H7293" s="0" t="n">
        <v>155000</v>
      </c>
      <c r="I7293" s="0" t="s">
        <v>451</v>
      </c>
      <c r="J7293" s="0" t="n">
        <f aca="false">IF(I7293="GJ",1.0542,1)</f>
        <v>1</v>
      </c>
      <c r="K7293" s="0" t="str">
        <f aca="false">IF(I7293="GJ","MMBtu",I7293)</f>
        <v>MMBtu</v>
      </c>
      <c r="L7293" s="13" t="n">
        <f aca="false">H7293*J7293</f>
        <v>155000</v>
      </c>
    </row>
    <row r="7294" customFormat="false" ht="12.75" hidden="false" customHeight="false" outlineLevel="0" collapsed="false">
      <c r="A7294" s="0" t="s">
        <v>395</v>
      </c>
      <c r="B7294" s="0" t="s">
        <v>448</v>
      </c>
      <c r="C7294" s="0" t="s">
        <v>171</v>
      </c>
      <c r="D7294" s="0" t="s">
        <v>449</v>
      </c>
      <c r="E7294" s="0" t="s">
        <v>357</v>
      </c>
      <c r="F7294" s="0" t="s">
        <v>456</v>
      </c>
      <c r="G7294" s="0" t="n">
        <v>20</v>
      </c>
      <c r="H7294" s="0" t="n">
        <v>476</v>
      </c>
      <c r="I7294" s="0" t="s">
        <v>462</v>
      </c>
      <c r="J7294" s="0" t="n">
        <f aca="false">IF(I7294="GJ",1.0542,1)</f>
        <v>1</v>
      </c>
      <c r="K7294" s="0" t="str">
        <f aca="false">IF(I7294="GJ","MMBtu",I7294)</f>
        <v>MWh</v>
      </c>
      <c r="L7294" s="13" t="n">
        <f aca="false">H7294*J7294</f>
        <v>476</v>
      </c>
    </row>
    <row r="7295" customFormat="false" ht="12.75" hidden="false" customHeight="false" outlineLevel="0" collapsed="false">
      <c r="A7295" s="0" t="s">
        <v>395</v>
      </c>
      <c r="B7295" s="0" t="s">
        <v>448</v>
      </c>
      <c r="C7295" s="0" t="s">
        <v>171</v>
      </c>
      <c r="D7295" s="0" t="s">
        <v>449</v>
      </c>
      <c r="E7295" s="0" t="s">
        <v>396</v>
      </c>
      <c r="F7295" s="0" t="s">
        <v>456</v>
      </c>
      <c r="G7295" s="0" t="n">
        <v>10</v>
      </c>
      <c r="H7295" s="0" t="n">
        <v>1333</v>
      </c>
      <c r="I7295" s="0" t="s">
        <v>462</v>
      </c>
      <c r="J7295" s="0" t="n">
        <f aca="false">IF(I7295="GJ",1.0542,1)</f>
        <v>1</v>
      </c>
      <c r="K7295" s="0" t="str">
        <f aca="false">IF(I7295="GJ","MMBtu",I7295)</f>
        <v>MWh</v>
      </c>
      <c r="L7295" s="13" t="n">
        <f aca="false">H7295*J7295</f>
        <v>1333</v>
      </c>
    </row>
    <row r="7296" customFormat="false" ht="12.75" hidden="false" customHeight="false" outlineLevel="0" collapsed="false">
      <c r="A7296" s="0" t="s">
        <v>395</v>
      </c>
      <c r="B7296" s="0" t="s">
        <v>448</v>
      </c>
      <c r="C7296" s="0" t="s">
        <v>171</v>
      </c>
      <c r="D7296" s="0" t="s">
        <v>449</v>
      </c>
      <c r="E7296" s="0" t="s">
        <v>423</v>
      </c>
      <c r="F7296" s="0" t="s">
        <v>456</v>
      </c>
      <c r="G7296" s="0" t="n">
        <v>16</v>
      </c>
      <c r="H7296" s="0" t="n">
        <v>8895</v>
      </c>
      <c r="I7296" s="0" t="s">
        <v>462</v>
      </c>
      <c r="J7296" s="0" t="n">
        <f aca="false">IF(I7296="GJ",1.0542,1)</f>
        <v>1</v>
      </c>
      <c r="K7296" s="0" t="str">
        <f aca="false">IF(I7296="GJ","MMBtu",I7296)</f>
        <v>MWh</v>
      </c>
      <c r="L7296" s="13" t="n">
        <f aca="false">H7296*J7296</f>
        <v>8895</v>
      </c>
    </row>
    <row r="7297" customFormat="false" ht="12.75" hidden="false" customHeight="false" outlineLevel="0" collapsed="false">
      <c r="A7297" s="0" t="s">
        <v>81</v>
      </c>
      <c r="B7297" s="0" t="s">
        <v>457</v>
      </c>
      <c r="C7297" s="0" t="s">
        <v>6</v>
      </c>
      <c r="D7297" s="0" t="s">
        <v>449</v>
      </c>
      <c r="E7297" s="0" t="s">
        <v>191</v>
      </c>
      <c r="F7297" s="0" t="s">
        <v>460</v>
      </c>
      <c r="G7297" s="0" t="n">
        <v>3</v>
      </c>
      <c r="H7297" s="0" t="n">
        <v>55000</v>
      </c>
      <c r="I7297" s="0" t="s">
        <v>451</v>
      </c>
      <c r="J7297" s="0" t="n">
        <f aca="false">IF(I7297="GJ",1.0542,1)</f>
        <v>1</v>
      </c>
      <c r="K7297" s="0" t="str">
        <f aca="false">IF(I7297="GJ","MMBtu",I7297)</f>
        <v>MMBtu</v>
      </c>
      <c r="L7297" s="13" t="n">
        <f aca="false">H7297*J7297</f>
        <v>55000</v>
      </c>
    </row>
    <row r="7298" customFormat="false" ht="12.75" hidden="false" customHeight="false" outlineLevel="0" collapsed="false">
      <c r="A7298" s="0" t="s">
        <v>81</v>
      </c>
      <c r="B7298" s="0" t="s">
        <v>457</v>
      </c>
      <c r="C7298" s="0" t="s">
        <v>6</v>
      </c>
      <c r="D7298" s="0" t="s">
        <v>449</v>
      </c>
      <c r="E7298" s="0" t="s">
        <v>20</v>
      </c>
      <c r="F7298" s="0" t="s">
        <v>460</v>
      </c>
      <c r="G7298" s="0" t="n">
        <v>11</v>
      </c>
      <c r="H7298" s="0" t="n">
        <v>150000</v>
      </c>
      <c r="I7298" s="0" t="s">
        <v>451</v>
      </c>
      <c r="J7298" s="0" t="n">
        <f aca="false">IF(I7298="GJ",1.0542,1)</f>
        <v>1</v>
      </c>
      <c r="K7298" s="0" t="str">
        <f aca="false">IF(I7298="GJ","MMBtu",I7298)</f>
        <v>MMBtu</v>
      </c>
      <c r="L7298" s="13" t="n">
        <f aca="false">H7298*J7298</f>
        <v>150000</v>
      </c>
    </row>
    <row r="7299" customFormat="false" ht="12.75" hidden="false" customHeight="false" outlineLevel="0" collapsed="false">
      <c r="A7299" s="0" t="s">
        <v>81</v>
      </c>
      <c r="B7299" s="0" t="s">
        <v>457</v>
      </c>
      <c r="C7299" s="0" t="s">
        <v>6</v>
      </c>
      <c r="D7299" s="0" t="s">
        <v>449</v>
      </c>
      <c r="E7299" s="0" t="s">
        <v>329</v>
      </c>
      <c r="F7299" s="0" t="s">
        <v>461</v>
      </c>
      <c r="G7299" s="0" t="n">
        <v>1</v>
      </c>
      <c r="H7299" s="0" t="n">
        <v>1070000</v>
      </c>
      <c r="I7299" s="0" t="s">
        <v>451</v>
      </c>
      <c r="J7299" s="0" t="n">
        <f aca="false">IF(I7299="GJ",1.0542,1)</f>
        <v>1</v>
      </c>
      <c r="K7299" s="0" t="str">
        <f aca="false">IF(I7299="GJ","MMBtu",I7299)</f>
        <v>MMBtu</v>
      </c>
      <c r="L7299" s="13" t="n">
        <f aca="false">H7299*J7299</f>
        <v>1070000</v>
      </c>
    </row>
    <row r="7300" customFormat="false" ht="12.75" hidden="false" customHeight="false" outlineLevel="0" collapsed="false">
      <c r="A7300" s="0" t="s">
        <v>81</v>
      </c>
      <c r="B7300" s="0" t="s">
        <v>457</v>
      </c>
      <c r="C7300" s="0" t="s">
        <v>6</v>
      </c>
      <c r="D7300" s="0" t="s">
        <v>449</v>
      </c>
      <c r="E7300" s="0" t="s">
        <v>329</v>
      </c>
      <c r="F7300" s="0" t="s">
        <v>458</v>
      </c>
      <c r="G7300" s="0" t="n">
        <v>3</v>
      </c>
      <c r="H7300" s="0" t="n">
        <v>1021000</v>
      </c>
      <c r="I7300" s="0" t="s">
        <v>459</v>
      </c>
      <c r="J7300" s="0" t="n">
        <f aca="false">IF(I7300="GJ",1.0542,1)</f>
        <v>1.0542</v>
      </c>
      <c r="K7300" s="0" t="str">
        <f aca="false">IF(I7300="GJ","MMBtu",I7300)</f>
        <v>MMBtu</v>
      </c>
      <c r="L7300" s="13" t="n">
        <f aca="false">H7300*J7300</f>
        <v>1076338.2</v>
      </c>
    </row>
    <row r="7301" customFormat="false" ht="12.75" hidden="false" customHeight="false" outlineLevel="0" collapsed="false">
      <c r="A7301" s="0" t="s">
        <v>81</v>
      </c>
      <c r="B7301" s="0" t="s">
        <v>457</v>
      </c>
      <c r="C7301" s="0" t="s">
        <v>6</v>
      </c>
      <c r="D7301" s="0" t="s">
        <v>449</v>
      </c>
      <c r="E7301" s="0" t="s">
        <v>20</v>
      </c>
      <c r="F7301" s="0" t="s">
        <v>458</v>
      </c>
      <c r="G7301" s="0" t="n">
        <v>14</v>
      </c>
      <c r="H7301" s="0" t="n">
        <v>2515000</v>
      </c>
      <c r="I7301" s="0" t="s">
        <v>459</v>
      </c>
      <c r="J7301" s="0" t="n">
        <f aca="false">IF(I7301="GJ",1.0542,1)</f>
        <v>1.0542</v>
      </c>
      <c r="K7301" s="0" t="str">
        <f aca="false">IF(I7301="GJ","MMBtu",I7301)</f>
        <v>MMBtu</v>
      </c>
      <c r="L7301" s="13" t="n">
        <f aca="false">H7301*J7301</f>
        <v>2651313</v>
      </c>
    </row>
    <row r="7302" customFormat="false" ht="12.75" hidden="false" customHeight="false" outlineLevel="0" collapsed="false">
      <c r="A7302" s="0" t="s">
        <v>81</v>
      </c>
      <c r="B7302" s="0" t="s">
        <v>457</v>
      </c>
      <c r="C7302" s="0" t="s">
        <v>6</v>
      </c>
      <c r="D7302" s="0" t="s">
        <v>449</v>
      </c>
      <c r="E7302" s="0" t="s">
        <v>301</v>
      </c>
      <c r="F7302" s="0" t="s">
        <v>458</v>
      </c>
      <c r="G7302" s="0" t="n">
        <v>85</v>
      </c>
      <c r="H7302" s="0" t="n">
        <v>2716000</v>
      </c>
      <c r="I7302" s="0" t="s">
        <v>459</v>
      </c>
      <c r="J7302" s="0" t="n">
        <f aca="false">IF(I7302="GJ",1.0542,1)</f>
        <v>1.0542</v>
      </c>
      <c r="K7302" s="0" t="str">
        <f aca="false">IF(I7302="GJ","MMBtu",I7302)</f>
        <v>MMBtu</v>
      </c>
      <c r="L7302" s="13" t="n">
        <f aca="false">H7302*J7302</f>
        <v>2863207.2</v>
      </c>
    </row>
    <row r="7303" customFormat="false" ht="12.75" hidden="false" customHeight="false" outlineLevel="0" collapsed="false">
      <c r="A7303" s="0" t="s">
        <v>81</v>
      </c>
      <c r="B7303" s="0" t="s">
        <v>457</v>
      </c>
      <c r="C7303" s="0" t="s">
        <v>6</v>
      </c>
      <c r="D7303" s="0" t="s">
        <v>449</v>
      </c>
      <c r="E7303" s="0" t="s">
        <v>20</v>
      </c>
      <c r="F7303" s="0" t="s">
        <v>461</v>
      </c>
      <c r="G7303" s="0" t="n">
        <v>53</v>
      </c>
      <c r="H7303" s="0" t="n">
        <v>3300000</v>
      </c>
      <c r="I7303" s="0" t="s">
        <v>451</v>
      </c>
      <c r="J7303" s="0" t="n">
        <f aca="false">IF(I7303="GJ",1.0542,1)</f>
        <v>1</v>
      </c>
      <c r="K7303" s="0" t="str">
        <f aca="false">IF(I7303="GJ","MMBtu",I7303)</f>
        <v>MMBtu</v>
      </c>
      <c r="L7303" s="13" t="n">
        <f aca="false">H7303*J7303</f>
        <v>3300000</v>
      </c>
    </row>
    <row r="7304" customFormat="false" ht="12.75" hidden="false" customHeight="false" outlineLevel="0" collapsed="false">
      <c r="A7304" s="0" t="s">
        <v>81</v>
      </c>
      <c r="B7304" s="0" t="s">
        <v>457</v>
      </c>
      <c r="C7304" s="0" t="s">
        <v>6</v>
      </c>
      <c r="D7304" s="0" t="s">
        <v>449</v>
      </c>
      <c r="E7304" s="0" t="s">
        <v>241</v>
      </c>
      <c r="F7304" s="0" t="s">
        <v>458</v>
      </c>
      <c r="G7304" s="0" t="n">
        <v>152</v>
      </c>
      <c r="H7304" s="0" t="n">
        <v>7043500</v>
      </c>
      <c r="I7304" s="0" t="s">
        <v>459</v>
      </c>
      <c r="J7304" s="0" t="n">
        <f aca="false">IF(I7304="GJ",1.0542,1)</f>
        <v>1.0542</v>
      </c>
      <c r="K7304" s="0" t="str">
        <f aca="false">IF(I7304="GJ","MMBtu",I7304)</f>
        <v>MMBtu</v>
      </c>
      <c r="L7304" s="13" t="n">
        <f aca="false">H7304*J7304</f>
        <v>7425257.7</v>
      </c>
    </row>
    <row r="7305" customFormat="false" ht="12.75" hidden="false" customHeight="false" outlineLevel="0" collapsed="false">
      <c r="A7305" s="0" t="s">
        <v>81</v>
      </c>
      <c r="B7305" s="0" t="s">
        <v>457</v>
      </c>
      <c r="C7305" s="0" t="s">
        <v>6</v>
      </c>
      <c r="D7305" s="0" t="s">
        <v>449</v>
      </c>
      <c r="E7305" s="0" t="s">
        <v>301</v>
      </c>
      <c r="F7305" s="0" t="s">
        <v>461</v>
      </c>
      <c r="G7305" s="0" t="n">
        <v>47</v>
      </c>
      <c r="H7305" s="0" t="n">
        <v>11554377</v>
      </c>
      <c r="I7305" s="0" t="s">
        <v>451</v>
      </c>
      <c r="J7305" s="0" t="n">
        <f aca="false">IF(I7305="GJ",1.0542,1)</f>
        <v>1</v>
      </c>
      <c r="K7305" s="0" t="str">
        <f aca="false">IF(I7305="GJ","MMBtu",I7305)</f>
        <v>MMBtu</v>
      </c>
      <c r="L7305" s="13" t="n">
        <f aca="false">H7305*J7305</f>
        <v>11554377</v>
      </c>
    </row>
    <row r="7306" customFormat="false" ht="12.75" hidden="false" customHeight="false" outlineLevel="0" collapsed="false">
      <c r="A7306" s="0" t="s">
        <v>81</v>
      </c>
      <c r="B7306" s="0" t="s">
        <v>457</v>
      </c>
      <c r="C7306" s="0" t="s">
        <v>6</v>
      </c>
      <c r="D7306" s="0" t="s">
        <v>449</v>
      </c>
      <c r="E7306" s="0" t="s">
        <v>191</v>
      </c>
      <c r="F7306" s="0" t="s">
        <v>458</v>
      </c>
      <c r="G7306" s="0" t="n">
        <v>192</v>
      </c>
      <c r="H7306" s="0" t="n">
        <v>19775500</v>
      </c>
      <c r="I7306" s="0" t="s">
        <v>459</v>
      </c>
      <c r="J7306" s="0" t="n">
        <f aca="false">IF(I7306="GJ",1.0542,1)</f>
        <v>1.0542</v>
      </c>
      <c r="K7306" s="0" t="str">
        <f aca="false">IF(I7306="GJ","MMBtu",I7306)</f>
        <v>MMBtu</v>
      </c>
      <c r="L7306" s="13" t="n">
        <f aca="false">H7306*J7306</f>
        <v>20847332.1</v>
      </c>
    </row>
    <row r="7307" customFormat="false" ht="12.75" hidden="false" customHeight="false" outlineLevel="0" collapsed="false">
      <c r="A7307" s="0" t="s">
        <v>81</v>
      </c>
      <c r="B7307" s="0" t="s">
        <v>457</v>
      </c>
      <c r="C7307" s="0" t="s">
        <v>6</v>
      </c>
      <c r="D7307" s="0" t="s">
        <v>449</v>
      </c>
      <c r="E7307" s="0" t="s">
        <v>191</v>
      </c>
      <c r="F7307" s="0" t="s">
        <v>461</v>
      </c>
      <c r="G7307" s="0" t="n">
        <v>128</v>
      </c>
      <c r="H7307" s="0" t="n">
        <v>25443080</v>
      </c>
      <c r="I7307" s="0" t="s">
        <v>451</v>
      </c>
      <c r="J7307" s="0" t="n">
        <f aca="false">IF(I7307="GJ",1.0542,1)</f>
        <v>1</v>
      </c>
      <c r="K7307" s="0" t="str">
        <f aca="false">IF(I7307="GJ","MMBtu",I7307)</f>
        <v>MMBtu</v>
      </c>
      <c r="L7307" s="13" t="n">
        <f aca="false">H7307*J7307</f>
        <v>25443080</v>
      </c>
    </row>
    <row r="7308" customFormat="false" ht="12.75" hidden="false" customHeight="false" outlineLevel="0" collapsed="false">
      <c r="A7308" s="0" t="s">
        <v>81</v>
      </c>
      <c r="B7308" s="0" t="s">
        <v>457</v>
      </c>
      <c r="C7308" s="0" t="s">
        <v>6</v>
      </c>
      <c r="D7308" s="0" t="s">
        <v>449</v>
      </c>
      <c r="E7308" s="0" t="s">
        <v>241</v>
      </c>
      <c r="F7308" s="0" t="s">
        <v>461</v>
      </c>
      <c r="G7308" s="0" t="n">
        <v>188</v>
      </c>
      <c r="H7308" s="0" t="n">
        <v>36939028</v>
      </c>
      <c r="I7308" s="0" t="s">
        <v>451</v>
      </c>
      <c r="J7308" s="0" t="n">
        <f aca="false">IF(I7308="GJ",1.0542,1)</f>
        <v>1</v>
      </c>
      <c r="K7308" s="0" t="str">
        <f aca="false">IF(I7308="GJ","MMBtu",I7308)</f>
        <v>MMBtu</v>
      </c>
      <c r="L7308" s="13" t="n">
        <f aca="false">H7308*J7308</f>
        <v>36939028</v>
      </c>
    </row>
    <row r="7309" customFormat="false" ht="12.75" hidden="false" customHeight="false" outlineLevel="0" collapsed="false">
      <c r="A7309" s="0" t="s">
        <v>24</v>
      </c>
      <c r="B7309" s="0" t="s">
        <v>457</v>
      </c>
      <c r="C7309" s="0" t="s">
        <v>6</v>
      </c>
      <c r="D7309" s="0" t="s">
        <v>449</v>
      </c>
      <c r="E7309" s="0" t="s">
        <v>357</v>
      </c>
      <c r="F7309" s="0" t="s">
        <v>458</v>
      </c>
      <c r="G7309" s="0" t="n">
        <v>2</v>
      </c>
      <c r="H7309" s="0" t="n">
        <v>6000</v>
      </c>
      <c r="I7309" s="0" t="s">
        <v>459</v>
      </c>
      <c r="J7309" s="0" t="n">
        <f aca="false">IF(I7309="GJ",1.0542,1)</f>
        <v>1.0542</v>
      </c>
      <c r="K7309" s="0" t="str">
        <f aca="false">IF(I7309="GJ","MMBtu",I7309)</f>
        <v>MMBtu</v>
      </c>
      <c r="L7309" s="13" t="n">
        <f aca="false">H7309*J7309</f>
        <v>6325.2</v>
      </c>
    </row>
    <row r="7310" customFormat="false" ht="12.75" hidden="false" customHeight="false" outlineLevel="0" collapsed="false">
      <c r="A7310" s="0" t="s">
        <v>24</v>
      </c>
      <c r="B7310" s="0" t="s">
        <v>457</v>
      </c>
      <c r="C7310" s="0" t="s">
        <v>6</v>
      </c>
      <c r="D7310" s="0" t="s">
        <v>449</v>
      </c>
      <c r="E7310" s="0" t="s">
        <v>423</v>
      </c>
      <c r="F7310" s="0" t="s">
        <v>461</v>
      </c>
      <c r="G7310" s="0" t="n">
        <v>5</v>
      </c>
      <c r="H7310" s="0" t="n">
        <v>41805</v>
      </c>
      <c r="I7310" s="0" t="s">
        <v>451</v>
      </c>
      <c r="J7310" s="0" t="n">
        <f aca="false">IF(I7310="GJ",1.0542,1)</f>
        <v>1</v>
      </c>
      <c r="K7310" s="0" t="str">
        <f aca="false">IF(I7310="GJ","MMBtu",I7310)</f>
        <v>MMBtu</v>
      </c>
      <c r="L7310" s="13" t="n">
        <f aca="false">H7310*J7310</f>
        <v>41805</v>
      </c>
    </row>
    <row r="7311" customFormat="false" ht="12.75" hidden="false" customHeight="false" outlineLevel="0" collapsed="false">
      <c r="A7311" s="0" t="s">
        <v>24</v>
      </c>
      <c r="B7311" s="0" t="s">
        <v>457</v>
      </c>
      <c r="C7311" s="0" t="s">
        <v>6</v>
      </c>
      <c r="D7311" s="0" t="s">
        <v>453</v>
      </c>
      <c r="E7311" s="0" t="s">
        <v>301</v>
      </c>
      <c r="F7311" s="0" t="s">
        <v>458</v>
      </c>
      <c r="G7311" s="0" t="n">
        <v>4</v>
      </c>
      <c r="H7311" s="0" t="n">
        <v>906000</v>
      </c>
      <c r="I7311" s="0" t="s">
        <v>459</v>
      </c>
      <c r="J7311" s="0" t="n">
        <f aca="false">IF(I7311="GJ",1.0542,1)</f>
        <v>1.0542</v>
      </c>
      <c r="K7311" s="0" t="str">
        <f aca="false">IF(I7311="GJ","MMBtu",I7311)</f>
        <v>MMBtu</v>
      </c>
      <c r="L7311" s="13" t="n">
        <f aca="false">H7311*J7311</f>
        <v>955105.2</v>
      </c>
    </row>
    <row r="7312" customFormat="false" ht="12.75" hidden="false" customHeight="false" outlineLevel="0" collapsed="false">
      <c r="A7312" s="0" t="s">
        <v>24</v>
      </c>
      <c r="B7312" s="0" t="s">
        <v>457</v>
      </c>
      <c r="C7312" s="0" t="s">
        <v>6</v>
      </c>
      <c r="D7312" s="0" t="s">
        <v>453</v>
      </c>
      <c r="E7312" s="0" t="s">
        <v>423</v>
      </c>
      <c r="F7312" s="0" t="s">
        <v>458</v>
      </c>
      <c r="G7312" s="0" t="n">
        <v>4</v>
      </c>
      <c r="H7312" s="0" t="n">
        <v>1810000</v>
      </c>
      <c r="I7312" s="0" t="s">
        <v>451</v>
      </c>
      <c r="J7312" s="0" t="n">
        <f aca="false">IF(I7312="GJ",1.0542,1)</f>
        <v>1</v>
      </c>
      <c r="K7312" s="0" t="str">
        <f aca="false">IF(I7312="GJ","MMBtu",I7312)</f>
        <v>MMBtu</v>
      </c>
      <c r="L7312" s="13" t="n">
        <f aca="false">H7312*J7312</f>
        <v>1810000</v>
      </c>
    </row>
    <row r="7313" customFormat="false" ht="12.75" hidden="false" customHeight="false" outlineLevel="0" collapsed="false">
      <c r="A7313" s="0" t="s">
        <v>24</v>
      </c>
      <c r="B7313" s="0" t="s">
        <v>457</v>
      </c>
      <c r="C7313" s="0" t="s">
        <v>6</v>
      </c>
      <c r="D7313" s="0" t="s">
        <v>453</v>
      </c>
      <c r="E7313" s="0" t="s">
        <v>301</v>
      </c>
      <c r="F7313" s="0" t="s">
        <v>458</v>
      </c>
      <c r="G7313" s="0" t="n">
        <v>3</v>
      </c>
      <c r="H7313" s="0" t="n">
        <v>1975000</v>
      </c>
      <c r="I7313" s="0" t="s">
        <v>451</v>
      </c>
      <c r="J7313" s="0" t="n">
        <f aca="false">IF(I7313="GJ",1.0542,1)</f>
        <v>1</v>
      </c>
      <c r="K7313" s="0" t="str">
        <f aca="false">IF(I7313="GJ","MMBtu",I7313)</f>
        <v>MMBtu</v>
      </c>
      <c r="L7313" s="13" t="n">
        <f aca="false">H7313*J7313</f>
        <v>1975000</v>
      </c>
    </row>
    <row r="7314" customFormat="false" ht="12.75" hidden="false" customHeight="false" outlineLevel="0" collapsed="false">
      <c r="A7314" s="0" t="s">
        <v>24</v>
      </c>
      <c r="B7314" s="0" t="s">
        <v>457</v>
      </c>
      <c r="C7314" s="0" t="s">
        <v>6</v>
      </c>
      <c r="D7314" s="0" t="s">
        <v>453</v>
      </c>
      <c r="E7314" s="0" t="s">
        <v>20</v>
      </c>
      <c r="F7314" s="0" t="s">
        <v>458</v>
      </c>
      <c r="G7314" s="0" t="n">
        <v>21</v>
      </c>
      <c r="H7314" s="0" t="n">
        <v>3200000</v>
      </c>
      <c r="I7314" s="0" t="s">
        <v>451</v>
      </c>
      <c r="J7314" s="0" t="n">
        <f aca="false">IF(I7314="GJ",1.0542,1)</f>
        <v>1</v>
      </c>
      <c r="K7314" s="0" t="str">
        <f aca="false">IF(I7314="GJ","MMBtu",I7314)</f>
        <v>MMBtu</v>
      </c>
      <c r="L7314" s="13" t="n">
        <f aca="false">H7314*J7314</f>
        <v>3200000</v>
      </c>
    </row>
    <row r="7315" customFormat="false" ht="12.75" hidden="false" customHeight="false" outlineLevel="0" collapsed="false">
      <c r="A7315" s="0" t="s">
        <v>24</v>
      </c>
      <c r="B7315" s="0" t="s">
        <v>457</v>
      </c>
      <c r="C7315" s="0" t="s">
        <v>6</v>
      </c>
      <c r="D7315" s="0" t="s">
        <v>453</v>
      </c>
      <c r="E7315" s="0" t="s">
        <v>20</v>
      </c>
      <c r="F7315" s="0" t="s">
        <v>458</v>
      </c>
      <c r="G7315" s="0" t="n">
        <v>9</v>
      </c>
      <c r="H7315" s="0" t="n">
        <v>6581500</v>
      </c>
      <c r="I7315" s="0" t="s">
        <v>459</v>
      </c>
      <c r="J7315" s="0" t="n">
        <f aca="false">IF(I7315="GJ",1.0542,1)</f>
        <v>1.0542</v>
      </c>
      <c r="K7315" s="0" t="str">
        <f aca="false">IF(I7315="GJ","MMBtu",I7315)</f>
        <v>MMBtu</v>
      </c>
      <c r="L7315" s="13" t="n">
        <f aca="false">H7315*J7315</f>
        <v>6938217.3</v>
      </c>
    </row>
    <row r="7316" customFormat="false" ht="12.75" hidden="false" customHeight="false" outlineLevel="0" collapsed="false">
      <c r="A7316" s="0" t="s">
        <v>24</v>
      </c>
      <c r="B7316" s="0" t="s">
        <v>457</v>
      </c>
      <c r="C7316" s="0" t="s">
        <v>6</v>
      </c>
      <c r="D7316" s="0" t="s">
        <v>453</v>
      </c>
      <c r="E7316" s="0" t="s">
        <v>241</v>
      </c>
      <c r="F7316" s="0" t="s">
        <v>458</v>
      </c>
      <c r="G7316" s="0" t="n">
        <v>24</v>
      </c>
      <c r="H7316" s="0" t="n">
        <v>6946000</v>
      </c>
      <c r="I7316" s="0" t="s">
        <v>459</v>
      </c>
      <c r="J7316" s="0" t="n">
        <f aca="false">IF(I7316="GJ",1.0542,1)</f>
        <v>1.0542</v>
      </c>
      <c r="K7316" s="0" t="str">
        <f aca="false">IF(I7316="GJ","MMBtu",I7316)</f>
        <v>MMBtu</v>
      </c>
      <c r="L7316" s="13" t="n">
        <f aca="false">H7316*J7316</f>
        <v>7322473.2</v>
      </c>
    </row>
    <row r="7317" customFormat="false" ht="12.75" hidden="false" customHeight="false" outlineLevel="0" collapsed="false">
      <c r="A7317" s="0" t="s">
        <v>24</v>
      </c>
      <c r="B7317" s="0" t="s">
        <v>457</v>
      </c>
      <c r="C7317" s="0" t="s">
        <v>6</v>
      </c>
      <c r="D7317" s="0" t="s">
        <v>453</v>
      </c>
      <c r="E7317" s="0" t="s">
        <v>191</v>
      </c>
      <c r="F7317" s="0" t="s">
        <v>458</v>
      </c>
      <c r="G7317" s="0" t="n">
        <v>34</v>
      </c>
      <c r="H7317" s="0" t="n">
        <v>16433500</v>
      </c>
      <c r="I7317" s="0" t="s">
        <v>459</v>
      </c>
      <c r="J7317" s="0" t="n">
        <f aca="false">IF(I7317="GJ",1.0542,1)</f>
        <v>1.0542</v>
      </c>
      <c r="K7317" s="0" t="str">
        <f aca="false">IF(I7317="GJ","MMBtu",I7317)</f>
        <v>MMBtu</v>
      </c>
      <c r="L7317" s="13" t="n">
        <f aca="false">H7317*J7317</f>
        <v>17324195.7</v>
      </c>
    </row>
    <row r="7318" customFormat="false" ht="12.75" hidden="false" customHeight="false" outlineLevel="0" collapsed="false">
      <c r="A7318" s="0" t="s">
        <v>24</v>
      </c>
      <c r="B7318" s="0" t="s">
        <v>457</v>
      </c>
      <c r="C7318" s="0" t="s">
        <v>6</v>
      </c>
      <c r="D7318" s="0" t="s">
        <v>453</v>
      </c>
      <c r="E7318" s="0" t="s">
        <v>241</v>
      </c>
      <c r="F7318" s="0" t="s">
        <v>458</v>
      </c>
      <c r="G7318" s="0" t="n">
        <v>42</v>
      </c>
      <c r="H7318" s="0" t="n">
        <v>22830000</v>
      </c>
      <c r="I7318" s="0" t="s">
        <v>451</v>
      </c>
      <c r="J7318" s="0" t="n">
        <f aca="false">IF(I7318="GJ",1.0542,1)</f>
        <v>1</v>
      </c>
      <c r="K7318" s="0" t="str">
        <f aca="false">IF(I7318="GJ","MMBtu",I7318)</f>
        <v>MMBtu</v>
      </c>
      <c r="L7318" s="13" t="n">
        <f aca="false">H7318*J7318</f>
        <v>22830000</v>
      </c>
    </row>
    <row r="7319" customFormat="false" ht="12.75" hidden="false" customHeight="false" outlineLevel="0" collapsed="false">
      <c r="A7319" s="0" t="s">
        <v>24</v>
      </c>
      <c r="B7319" s="0" t="s">
        <v>457</v>
      </c>
      <c r="C7319" s="0" t="s">
        <v>6</v>
      </c>
      <c r="D7319" s="0" t="s">
        <v>453</v>
      </c>
      <c r="E7319" s="0" t="s">
        <v>191</v>
      </c>
      <c r="F7319" s="0" t="s">
        <v>458</v>
      </c>
      <c r="G7319" s="0" t="n">
        <v>107</v>
      </c>
      <c r="H7319" s="0" t="n">
        <v>33916500</v>
      </c>
      <c r="I7319" s="0" t="s">
        <v>451</v>
      </c>
      <c r="J7319" s="0" t="n">
        <f aca="false">IF(I7319="GJ",1.0542,1)</f>
        <v>1</v>
      </c>
      <c r="K7319" s="0" t="str">
        <f aca="false">IF(I7319="GJ","MMBtu",I7319)</f>
        <v>MMBtu</v>
      </c>
      <c r="L7319" s="13" t="n">
        <f aca="false">H7319*J7319</f>
        <v>33916500</v>
      </c>
    </row>
    <row r="7320" customFormat="false" ht="12.75" hidden="false" customHeight="false" outlineLevel="0" collapsed="false">
      <c r="A7320" s="0" t="s">
        <v>24</v>
      </c>
      <c r="B7320" s="0" t="s">
        <v>448</v>
      </c>
      <c r="C7320" s="0" t="s">
        <v>6</v>
      </c>
      <c r="D7320" s="0" t="s">
        <v>449</v>
      </c>
      <c r="E7320" s="0" t="s">
        <v>241</v>
      </c>
      <c r="F7320" s="0" t="s">
        <v>450</v>
      </c>
      <c r="G7320" s="0" t="n">
        <v>4</v>
      </c>
      <c r="H7320" s="0" t="n">
        <v>25000</v>
      </c>
      <c r="I7320" s="0" t="s">
        <v>451</v>
      </c>
      <c r="J7320" s="0" t="n">
        <f aca="false">IF(I7320="GJ",1.0542,1)</f>
        <v>1</v>
      </c>
      <c r="K7320" s="0" t="str">
        <f aca="false">IF(I7320="GJ","MMBtu",I7320)</f>
        <v>MMBtu</v>
      </c>
      <c r="L7320" s="13" t="n">
        <f aca="false">H7320*J7320</f>
        <v>25000</v>
      </c>
    </row>
    <row r="7321" customFormat="false" ht="12.75" hidden="false" customHeight="false" outlineLevel="0" collapsed="false">
      <c r="A7321" s="0" t="s">
        <v>24</v>
      </c>
      <c r="B7321" s="0" t="s">
        <v>448</v>
      </c>
      <c r="C7321" s="0" t="s">
        <v>6</v>
      </c>
      <c r="D7321" s="0" t="s">
        <v>449</v>
      </c>
      <c r="E7321" s="0" t="s">
        <v>191</v>
      </c>
      <c r="F7321" s="0" t="s">
        <v>450</v>
      </c>
      <c r="G7321" s="0" t="n">
        <v>28</v>
      </c>
      <c r="H7321" s="0" t="n">
        <v>195000</v>
      </c>
      <c r="I7321" s="0" t="s">
        <v>451</v>
      </c>
      <c r="J7321" s="0" t="n">
        <f aca="false">IF(I7321="GJ",1.0542,1)</f>
        <v>1</v>
      </c>
      <c r="K7321" s="0" t="str">
        <f aca="false">IF(I7321="GJ","MMBtu",I7321)</f>
        <v>MMBtu</v>
      </c>
      <c r="L7321" s="13" t="n">
        <f aca="false">H7321*J7321</f>
        <v>195000</v>
      </c>
    </row>
    <row r="7322" customFormat="false" ht="12.75" hidden="false" customHeight="false" outlineLevel="0" collapsed="false">
      <c r="A7322" s="0" t="s">
        <v>24</v>
      </c>
      <c r="B7322" s="0" t="s">
        <v>448</v>
      </c>
      <c r="C7322" s="0" t="s">
        <v>6</v>
      </c>
      <c r="D7322" s="0" t="s">
        <v>449</v>
      </c>
      <c r="E7322" s="0" t="s">
        <v>301</v>
      </c>
      <c r="F7322" s="0" t="s">
        <v>450</v>
      </c>
      <c r="G7322" s="0" t="n">
        <v>13</v>
      </c>
      <c r="H7322" s="0" t="n">
        <v>235000</v>
      </c>
      <c r="I7322" s="0" t="s">
        <v>451</v>
      </c>
      <c r="J7322" s="0" t="n">
        <f aca="false">IF(I7322="GJ",1.0542,1)</f>
        <v>1</v>
      </c>
      <c r="K7322" s="0" t="str">
        <f aca="false">IF(I7322="GJ","MMBtu",I7322)</f>
        <v>MMBtu</v>
      </c>
      <c r="L7322" s="13" t="n">
        <f aca="false">H7322*J7322</f>
        <v>235000</v>
      </c>
    </row>
    <row r="7323" customFormat="false" ht="12.75" hidden="false" customHeight="false" outlineLevel="0" collapsed="false">
      <c r="A7323" s="0" t="s">
        <v>24</v>
      </c>
      <c r="B7323" s="0" t="s">
        <v>448</v>
      </c>
      <c r="C7323" s="0" t="s">
        <v>6</v>
      </c>
      <c r="D7323" s="0" t="s">
        <v>449</v>
      </c>
      <c r="E7323" s="0" t="s">
        <v>20</v>
      </c>
      <c r="F7323" s="0" t="s">
        <v>450</v>
      </c>
      <c r="G7323" s="0" t="n">
        <v>74</v>
      </c>
      <c r="H7323" s="0" t="n">
        <v>490000</v>
      </c>
      <c r="I7323" s="0" t="s">
        <v>451</v>
      </c>
      <c r="J7323" s="0" t="n">
        <f aca="false">IF(I7323="GJ",1.0542,1)</f>
        <v>1</v>
      </c>
      <c r="K7323" s="0" t="str">
        <f aca="false">IF(I7323="GJ","MMBtu",I7323)</f>
        <v>MMBtu</v>
      </c>
      <c r="L7323" s="13" t="n">
        <f aca="false">H7323*J7323</f>
        <v>490000</v>
      </c>
    </row>
    <row r="7324" customFormat="false" ht="12.75" hidden="false" customHeight="false" outlineLevel="0" collapsed="false">
      <c r="A7324" s="0" t="s">
        <v>24</v>
      </c>
      <c r="B7324" s="0" t="s">
        <v>448</v>
      </c>
      <c r="C7324" s="0" t="s">
        <v>6</v>
      </c>
      <c r="D7324" s="0" t="s">
        <v>449</v>
      </c>
      <c r="E7324" s="0" t="s">
        <v>301</v>
      </c>
      <c r="F7324" s="0" t="s">
        <v>454</v>
      </c>
      <c r="G7324" s="0" t="n">
        <v>160</v>
      </c>
      <c r="H7324" s="0" t="n">
        <v>606724</v>
      </c>
      <c r="I7324" s="0" t="s">
        <v>451</v>
      </c>
      <c r="J7324" s="0" t="n">
        <f aca="false">IF(I7324="GJ",1.0542,1)</f>
        <v>1</v>
      </c>
      <c r="K7324" s="0" t="str">
        <f aca="false">IF(I7324="GJ","MMBtu",I7324)</f>
        <v>MMBtu</v>
      </c>
      <c r="L7324" s="13" t="n">
        <f aca="false">H7324*J7324</f>
        <v>606724</v>
      </c>
    </row>
    <row r="7325" customFormat="false" ht="12.75" hidden="false" customHeight="false" outlineLevel="0" collapsed="false">
      <c r="A7325" s="0" t="s">
        <v>24</v>
      </c>
      <c r="B7325" s="0" t="s">
        <v>448</v>
      </c>
      <c r="C7325" s="0" t="s">
        <v>6</v>
      </c>
      <c r="D7325" s="0" t="s">
        <v>449</v>
      </c>
      <c r="E7325" s="0" t="s">
        <v>20</v>
      </c>
      <c r="F7325" s="0" t="s">
        <v>454</v>
      </c>
      <c r="G7325" s="0" t="n">
        <v>57</v>
      </c>
      <c r="H7325" s="0" t="n">
        <v>743572</v>
      </c>
      <c r="I7325" s="0" t="s">
        <v>451</v>
      </c>
      <c r="J7325" s="0" t="n">
        <f aca="false">IF(I7325="GJ",1.0542,1)</f>
        <v>1</v>
      </c>
      <c r="K7325" s="0" t="str">
        <f aca="false">IF(I7325="GJ","MMBtu",I7325)</f>
        <v>MMBtu</v>
      </c>
      <c r="L7325" s="13" t="n">
        <f aca="false">H7325*J7325</f>
        <v>743572</v>
      </c>
    </row>
    <row r="7326" customFormat="false" ht="12.75" hidden="false" customHeight="false" outlineLevel="0" collapsed="false">
      <c r="A7326" s="0" t="s">
        <v>24</v>
      </c>
      <c r="B7326" s="0" t="s">
        <v>448</v>
      </c>
      <c r="C7326" s="0" t="s">
        <v>6</v>
      </c>
      <c r="D7326" s="0" t="s">
        <v>453</v>
      </c>
      <c r="E7326" s="0" t="s">
        <v>357</v>
      </c>
      <c r="F7326" s="0" t="s">
        <v>452</v>
      </c>
      <c r="G7326" s="0" t="n">
        <v>3</v>
      </c>
      <c r="H7326" s="0" t="n">
        <v>775000</v>
      </c>
      <c r="I7326" s="0" t="s">
        <v>451</v>
      </c>
      <c r="J7326" s="0" t="n">
        <f aca="false">IF(I7326="GJ",1.0542,1)</f>
        <v>1</v>
      </c>
      <c r="K7326" s="0" t="str">
        <f aca="false">IF(I7326="GJ","MMBtu",I7326)</f>
        <v>MMBtu</v>
      </c>
      <c r="L7326" s="13" t="n">
        <f aca="false">H7326*J7326</f>
        <v>775000</v>
      </c>
    </row>
    <row r="7327" customFormat="false" ht="12.75" hidden="false" customHeight="false" outlineLevel="0" collapsed="false">
      <c r="A7327" s="0" t="s">
        <v>24</v>
      </c>
      <c r="B7327" s="0" t="s">
        <v>448</v>
      </c>
      <c r="C7327" s="0" t="s">
        <v>6</v>
      </c>
      <c r="D7327" s="0" t="s">
        <v>449</v>
      </c>
      <c r="E7327" s="0" t="s">
        <v>241</v>
      </c>
      <c r="F7327" s="0" t="s">
        <v>454</v>
      </c>
      <c r="G7327" s="0" t="n">
        <v>296</v>
      </c>
      <c r="H7327" s="0" t="n">
        <v>899445</v>
      </c>
      <c r="I7327" s="0" t="s">
        <v>451</v>
      </c>
      <c r="J7327" s="0" t="n">
        <f aca="false">IF(I7327="GJ",1.0542,1)</f>
        <v>1</v>
      </c>
      <c r="K7327" s="0" t="str">
        <f aca="false">IF(I7327="GJ","MMBtu",I7327)</f>
        <v>MMBtu</v>
      </c>
      <c r="L7327" s="13" t="n">
        <f aca="false">H7327*J7327</f>
        <v>899445</v>
      </c>
    </row>
    <row r="7328" customFormat="false" ht="12.75" hidden="false" customHeight="false" outlineLevel="0" collapsed="false">
      <c r="A7328" s="0" t="s">
        <v>24</v>
      </c>
      <c r="B7328" s="0" t="s">
        <v>448</v>
      </c>
      <c r="C7328" s="0" t="s">
        <v>6</v>
      </c>
      <c r="D7328" s="0" t="s">
        <v>453</v>
      </c>
      <c r="E7328" s="0" t="s">
        <v>396</v>
      </c>
      <c r="F7328" s="0" t="s">
        <v>452</v>
      </c>
      <c r="G7328" s="0" t="n">
        <v>5</v>
      </c>
      <c r="H7328" s="0" t="n">
        <v>926500</v>
      </c>
      <c r="I7328" s="0" t="s">
        <v>451</v>
      </c>
      <c r="J7328" s="0" t="n">
        <f aca="false">IF(I7328="GJ",1.0542,1)</f>
        <v>1</v>
      </c>
      <c r="K7328" s="0" t="str">
        <f aca="false">IF(I7328="GJ","MMBtu",I7328)</f>
        <v>MMBtu</v>
      </c>
      <c r="L7328" s="13" t="n">
        <f aca="false">H7328*J7328</f>
        <v>926500</v>
      </c>
    </row>
    <row r="7329" customFormat="false" ht="12.75" hidden="false" customHeight="false" outlineLevel="0" collapsed="false">
      <c r="A7329" s="0" t="s">
        <v>24</v>
      </c>
      <c r="B7329" s="0" t="s">
        <v>448</v>
      </c>
      <c r="C7329" s="0" t="s">
        <v>6</v>
      </c>
      <c r="D7329" s="0" t="s">
        <v>449</v>
      </c>
      <c r="E7329" s="0" t="s">
        <v>396</v>
      </c>
      <c r="F7329" s="0" t="s">
        <v>450</v>
      </c>
      <c r="G7329" s="0" t="n">
        <v>98</v>
      </c>
      <c r="H7329" s="0" t="n">
        <v>1017154</v>
      </c>
      <c r="I7329" s="0" t="s">
        <v>451</v>
      </c>
      <c r="J7329" s="0" t="n">
        <f aca="false">IF(I7329="GJ",1.0542,1)</f>
        <v>1</v>
      </c>
      <c r="K7329" s="0" t="str">
        <f aca="false">IF(I7329="GJ","MMBtu",I7329)</f>
        <v>MMBtu</v>
      </c>
      <c r="L7329" s="13" t="n">
        <f aca="false">H7329*J7329</f>
        <v>1017154</v>
      </c>
    </row>
    <row r="7330" customFormat="false" ht="12.75" hidden="false" customHeight="false" outlineLevel="0" collapsed="false">
      <c r="A7330" s="0" t="s">
        <v>24</v>
      </c>
      <c r="B7330" s="0" t="s">
        <v>448</v>
      </c>
      <c r="C7330" s="0" t="s">
        <v>6</v>
      </c>
      <c r="D7330" s="0" t="s">
        <v>449</v>
      </c>
      <c r="E7330" s="0" t="s">
        <v>423</v>
      </c>
      <c r="F7330" s="0" t="s">
        <v>450</v>
      </c>
      <c r="G7330" s="0" t="n">
        <v>138</v>
      </c>
      <c r="H7330" s="0" t="n">
        <v>1248841</v>
      </c>
      <c r="I7330" s="0" t="s">
        <v>451</v>
      </c>
      <c r="J7330" s="0" t="n">
        <f aca="false">IF(I7330="GJ",1.0542,1)</f>
        <v>1</v>
      </c>
      <c r="K7330" s="0" t="str">
        <f aca="false">IF(I7330="GJ","MMBtu",I7330)</f>
        <v>MMBtu</v>
      </c>
      <c r="L7330" s="13" t="n">
        <f aca="false">H7330*J7330</f>
        <v>1248841</v>
      </c>
    </row>
    <row r="7331" customFormat="false" ht="12.75" hidden="false" customHeight="false" outlineLevel="0" collapsed="false">
      <c r="A7331" s="0" t="s">
        <v>24</v>
      </c>
      <c r="B7331" s="0" t="s">
        <v>448</v>
      </c>
      <c r="C7331" s="0" t="s">
        <v>6</v>
      </c>
      <c r="D7331" s="0" t="s">
        <v>449</v>
      </c>
      <c r="E7331" s="0" t="s">
        <v>357</v>
      </c>
      <c r="F7331" s="0" t="s">
        <v>450</v>
      </c>
      <c r="G7331" s="0" t="n">
        <v>157</v>
      </c>
      <c r="H7331" s="0" t="n">
        <v>1895172</v>
      </c>
      <c r="I7331" s="0" t="s">
        <v>451</v>
      </c>
      <c r="J7331" s="0" t="n">
        <f aca="false">IF(I7331="GJ",1.0542,1)</f>
        <v>1</v>
      </c>
      <c r="K7331" s="0" t="str">
        <f aca="false">IF(I7331="GJ","MMBtu",I7331)</f>
        <v>MMBtu</v>
      </c>
      <c r="L7331" s="13" t="n">
        <f aca="false">H7331*J7331</f>
        <v>1895172</v>
      </c>
    </row>
    <row r="7332" customFormat="false" ht="12.75" hidden="false" customHeight="false" outlineLevel="0" collapsed="false">
      <c r="A7332" s="0" t="s">
        <v>24</v>
      </c>
      <c r="B7332" s="0" t="s">
        <v>448</v>
      </c>
      <c r="C7332" s="0" t="s">
        <v>6</v>
      </c>
      <c r="D7332" s="0" t="s">
        <v>449</v>
      </c>
      <c r="E7332" s="0" t="s">
        <v>329</v>
      </c>
      <c r="F7332" s="0" t="s">
        <v>450</v>
      </c>
      <c r="G7332" s="0" t="n">
        <v>110</v>
      </c>
      <c r="H7332" s="0" t="n">
        <v>2419575</v>
      </c>
      <c r="I7332" s="0" t="s">
        <v>451</v>
      </c>
      <c r="J7332" s="0" t="n">
        <f aca="false">IF(I7332="GJ",1.0542,1)</f>
        <v>1</v>
      </c>
      <c r="K7332" s="0" t="str">
        <f aca="false">IF(I7332="GJ","MMBtu",I7332)</f>
        <v>MMBtu</v>
      </c>
      <c r="L7332" s="13" t="n">
        <f aca="false">H7332*J7332</f>
        <v>2419575</v>
      </c>
    </row>
    <row r="7333" customFormat="false" ht="12.75" hidden="false" customHeight="false" outlineLevel="0" collapsed="false">
      <c r="A7333" s="0" t="s">
        <v>24</v>
      </c>
      <c r="B7333" s="0" t="s">
        <v>448</v>
      </c>
      <c r="C7333" s="0" t="s">
        <v>6</v>
      </c>
      <c r="D7333" s="0" t="s">
        <v>453</v>
      </c>
      <c r="E7333" s="0" t="s">
        <v>20</v>
      </c>
      <c r="F7333" s="0" t="s">
        <v>452</v>
      </c>
      <c r="G7333" s="0" t="n">
        <v>12</v>
      </c>
      <c r="H7333" s="0" t="n">
        <v>2450000</v>
      </c>
      <c r="I7333" s="0" t="s">
        <v>451</v>
      </c>
      <c r="J7333" s="0" t="n">
        <f aca="false">IF(I7333="GJ",1.0542,1)</f>
        <v>1</v>
      </c>
      <c r="K7333" s="0" t="str">
        <f aca="false">IF(I7333="GJ","MMBtu",I7333)</f>
        <v>MMBtu</v>
      </c>
      <c r="L7333" s="13" t="n">
        <f aca="false">H7333*J7333</f>
        <v>2450000</v>
      </c>
    </row>
    <row r="7334" customFormat="false" ht="12.75" hidden="false" customHeight="false" outlineLevel="0" collapsed="false">
      <c r="A7334" s="0" t="s">
        <v>24</v>
      </c>
      <c r="B7334" s="0" t="s">
        <v>448</v>
      </c>
      <c r="C7334" s="0" t="s">
        <v>6</v>
      </c>
      <c r="D7334" s="0" t="s">
        <v>449</v>
      </c>
      <c r="E7334" s="0" t="s">
        <v>329</v>
      </c>
      <c r="F7334" s="0" t="s">
        <v>454</v>
      </c>
      <c r="G7334" s="0" t="n">
        <v>513</v>
      </c>
      <c r="H7334" s="0" t="n">
        <v>2673921</v>
      </c>
      <c r="I7334" s="0" t="s">
        <v>451</v>
      </c>
      <c r="J7334" s="0" t="n">
        <f aca="false">IF(I7334="GJ",1.0542,1)</f>
        <v>1</v>
      </c>
      <c r="K7334" s="0" t="str">
        <f aca="false">IF(I7334="GJ","MMBtu",I7334)</f>
        <v>MMBtu</v>
      </c>
      <c r="L7334" s="13" t="n">
        <f aca="false">H7334*J7334</f>
        <v>2673921</v>
      </c>
    </row>
    <row r="7335" customFormat="false" ht="12.75" hidden="false" customHeight="false" outlineLevel="0" collapsed="false">
      <c r="A7335" s="0" t="s">
        <v>24</v>
      </c>
      <c r="B7335" s="0" t="s">
        <v>448</v>
      </c>
      <c r="C7335" s="0" t="s">
        <v>6</v>
      </c>
      <c r="D7335" s="0" t="s">
        <v>449</v>
      </c>
      <c r="E7335" s="0" t="s">
        <v>20</v>
      </c>
      <c r="F7335" s="0" t="s">
        <v>456</v>
      </c>
      <c r="G7335" s="0" t="n">
        <v>147</v>
      </c>
      <c r="H7335" s="0" t="n">
        <v>2939350</v>
      </c>
      <c r="I7335" s="0" t="s">
        <v>451</v>
      </c>
      <c r="J7335" s="0" t="n">
        <f aca="false">IF(I7335="GJ",1.0542,1)</f>
        <v>1</v>
      </c>
      <c r="K7335" s="0" t="str">
        <f aca="false">IF(I7335="GJ","MMBtu",I7335)</f>
        <v>MMBtu</v>
      </c>
      <c r="L7335" s="13" t="n">
        <f aca="false">H7335*J7335</f>
        <v>2939350</v>
      </c>
    </row>
    <row r="7336" customFormat="false" ht="12.75" hidden="false" customHeight="false" outlineLevel="0" collapsed="false">
      <c r="A7336" s="0" t="s">
        <v>24</v>
      </c>
      <c r="B7336" s="0" t="s">
        <v>448</v>
      </c>
      <c r="C7336" s="0" t="s">
        <v>6</v>
      </c>
      <c r="D7336" s="0" t="s">
        <v>449</v>
      </c>
      <c r="E7336" s="0" t="s">
        <v>357</v>
      </c>
      <c r="F7336" s="0" t="s">
        <v>454</v>
      </c>
      <c r="G7336" s="0" t="n">
        <v>576</v>
      </c>
      <c r="H7336" s="0" t="n">
        <v>3103415</v>
      </c>
      <c r="I7336" s="0" t="s">
        <v>451</v>
      </c>
      <c r="J7336" s="0" t="n">
        <f aca="false">IF(I7336="GJ",1.0542,1)</f>
        <v>1</v>
      </c>
      <c r="K7336" s="0" t="str">
        <f aca="false">IF(I7336="GJ","MMBtu",I7336)</f>
        <v>MMBtu</v>
      </c>
      <c r="L7336" s="13" t="n">
        <f aca="false">H7336*J7336</f>
        <v>3103415</v>
      </c>
    </row>
    <row r="7337" customFormat="false" ht="12.75" hidden="false" customHeight="false" outlineLevel="0" collapsed="false">
      <c r="A7337" s="0" t="s">
        <v>24</v>
      </c>
      <c r="B7337" s="0" t="s">
        <v>448</v>
      </c>
      <c r="C7337" s="0" t="s">
        <v>6</v>
      </c>
      <c r="D7337" s="0" t="s">
        <v>463</v>
      </c>
      <c r="E7337" s="0" t="s">
        <v>357</v>
      </c>
      <c r="F7337" s="0" t="s">
        <v>455</v>
      </c>
      <c r="G7337" s="0" t="n">
        <v>6</v>
      </c>
      <c r="H7337" s="0" t="n">
        <v>3700000</v>
      </c>
      <c r="I7337" s="0" t="s">
        <v>451</v>
      </c>
      <c r="J7337" s="0" t="n">
        <f aca="false">IF(I7337="GJ",1.0542,1)</f>
        <v>1</v>
      </c>
      <c r="K7337" s="0" t="str">
        <f aca="false">IF(I7337="GJ","MMBtu",I7337)</f>
        <v>MMBtu</v>
      </c>
      <c r="L7337" s="13" t="n">
        <f aca="false">H7337*J7337</f>
        <v>3700000</v>
      </c>
    </row>
    <row r="7338" customFormat="false" ht="12.75" hidden="false" customHeight="false" outlineLevel="0" collapsed="false">
      <c r="A7338" s="0" t="s">
        <v>24</v>
      </c>
      <c r="B7338" s="0" t="s">
        <v>448</v>
      </c>
      <c r="C7338" s="0" t="s">
        <v>6</v>
      </c>
      <c r="D7338" s="0" t="s">
        <v>449</v>
      </c>
      <c r="E7338" s="0" t="s">
        <v>191</v>
      </c>
      <c r="F7338" s="0" t="s">
        <v>454</v>
      </c>
      <c r="G7338" s="0" t="n">
        <v>268</v>
      </c>
      <c r="H7338" s="0" t="n">
        <v>3723953</v>
      </c>
      <c r="I7338" s="0" t="s">
        <v>451</v>
      </c>
      <c r="J7338" s="0" t="n">
        <f aca="false">IF(I7338="GJ",1.0542,1)</f>
        <v>1</v>
      </c>
      <c r="K7338" s="0" t="str">
        <f aca="false">IF(I7338="GJ","MMBtu",I7338)</f>
        <v>MMBtu</v>
      </c>
      <c r="L7338" s="13" t="n">
        <f aca="false">H7338*J7338</f>
        <v>3723953</v>
      </c>
    </row>
    <row r="7339" customFormat="false" ht="12.75" hidden="false" customHeight="false" outlineLevel="0" collapsed="false">
      <c r="A7339" s="0" t="s">
        <v>24</v>
      </c>
      <c r="B7339" s="0" t="s">
        <v>448</v>
      </c>
      <c r="C7339" s="0" t="s">
        <v>6</v>
      </c>
      <c r="D7339" s="0" t="s">
        <v>453</v>
      </c>
      <c r="E7339" s="0" t="s">
        <v>423</v>
      </c>
      <c r="F7339" s="0" t="s">
        <v>454</v>
      </c>
      <c r="G7339" s="0" t="n">
        <v>18</v>
      </c>
      <c r="H7339" s="0" t="n">
        <v>4510000</v>
      </c>
      <c r="I7339" s="0" t="s">
        <v>451</v>
      </c>
      <c r="J7339" s="0" t="n">
        <f aca="false">IF(I7339="GJ",1.0542,1)</f>
        <v>1</v>
      </c>
      <c r="K7339" s="0" t="str">
        <f aca="false">IF(I7339="GJ","MMBtu",I7339)</f>
        <v>MMBtu</v>
      </c>
      <c r="L7339" s="13" t="n">
        <f aca="false">H7339*J7339</f>
        <v>4510000</v>
      </c>
    </row>
    <row r="7340" customFormat="false" ht="12.75" hidden="false" customHeight="false" outlineLevel="0" collapsed="false">
      <c r="A7340" s="0" t="s">
        <v>24</v>
      </c>
      <c r="B7340" s="0" t="s">
        <v>448</v>
      </c>
      <c r="C7340" s="0" t="s">
        <v>6</v>
      </c>
      <c r="D7340" s="0" t="s">
        <v>453</v>
      </c>
      <c r="E7340" s="0" t="s">
        <v>301</v>
      </c>
      <c r="F7340" s="0" t="s">
        <v>454</v>
      </c>
      <c r="G7340" s="0" t="n">
        <v>13</v>
      </c>
      <c r="H7340" s="0" t="n">
        <v>4655000</v>
      </c>
      <c r="I7340" s="0" t="s">
        <v>451</v>
      </c>
      <c r="J7340" s="0" t="n">
        <f aca="false">IF(I7340="GJ",1.0542,1)</f>
        <v>1</v>
      </c>
      <c r="K7340" s="0" t="str">
        <f aca="false">IF(I7340="GJ","MMBtu",I7340)</f>
        <v>MMBtu</v>
      </c>
      <c r="L7340" s="13" t="n">
        <f aca="false">H7340*J7340</f>
        <v>4655000</v>
      </c>
    </row>
    <row r="7341" customFormat="false" ht="12.75" hidden="false" customHeight="false" outlineLevel="0" collapsed="false">
      <c r="A7341" s="0" t="s">
        <v>24</v>
      </c>
      <c r="B7341" s="0" t="s">
        <v>448</v>
      </c>
      <c r="C7341" s="0" t="s">
        <v>6</v>
      </c>
      <c r="D7341" s="0" t="s">
        <v>453</v>
      </c>
      <c r="E7341" s="0" t="s">
        <v>357</v>
      </c>
      <c r="F7341" s="0" t="s">
        <v>450</v>
      </c>
      <c r="G7341" s="0" t="n">
        <v>23</v>
      </c>
      <c r="H7341" s="0" t="n">
        <v>5656000</v>
      </c>
      <c r="I7341" s="0" t="s">
        <v>451</v>
      </c>
      <c r="J7341" s="0" t="n">
        <f aca="false">IF(I7341="GJ",1.0542,1)</f>
        <v>1</v>
      </c>
      <c r="K7341" s="0" t="str">
        <f aca="false">IF(I7341="GJ","MMBtu",I7341)</f>
        <v>MMBtu</v>
      </c>
      <c r="L7341" s="13" t="n">
        <f aca="false">H7341*J7341</f>
        <v>5656000</v>
      </c>
    </row>
    <row r="7342" customFormat="false" ht="12.75" hidden="false" customHeight="false" outlineLevel="0" collapsed="false">
      <c r="A7342" s="0" t="s">
        <v>24</v>
      </c>
      <c r="B7342" s="0" t="s">
        <v>448</v>
      </c>
      <c r="C7342" s="0" t="s">
        <v>6</v>
      </c>
      <c r="D7342" s="0" t="s">
        <v>463</v>
      </c>
      <c r="E7342" s="0" t="s">
        <v>396</v>
      </c>
      <c r="F7342" s="0" t="s">
        <v>455</v>
      </c>
      <c r="G7342" s="0" t="n">
        <v>6</v>
      </c>
      <c r="H7342" s="0" t="n">
        <v>5800000</v>
      </c>
      <c r="I7342" s="0" t="s">
        <v>451</v>
      </c>
      <c r="J7342" s="0" t="n">
        <f aca="false">IF(I7342="GJ",1.0542,1)</f>
        <v>1</v>
      </c>
      <c r="K7342" s="0" t="str">
        <f aca="false">IF(I7342="GJ","MMBtu",I7342)</f>
        <v>MMBtu</v>
      </c>
      <c r="L7342" s="13" t="n">
        <f aca="false">H7342*J7342</f>
        <v>5800000</v>
      </c>
    </row>
    <row r="7343" customFormat="false" ht="12.75" hidden="false" customHeight="false" outlineLevel="0" collapsed="false">
      <c r="A7343" s="0" t="s">
        <v>24</v>
      </c>
      <c r="B7343" s="0" t="s">
        <v>448</v>
      </c>
      <c r="C7343" s="0" t="s">
        <v>6</v>
      </c>
      <c r="D7343" s="0" t="s">
        <v>449</v>
      </c>
      <c r="E7343" s="0" t="s">
        <v>329</v>
      </c>
      <c r="F7343" s="0" t="s">
        <v>456</v>
      </c>
      <c r="G7343" s="0" t="n">
        <v>529</v>
      </c>
      <c r="H7343" s="0" t="n">
        <v>6439386</v>
      </c>
      <c r="I7343" s="0" t="s">
        <v>451</v>
      </c>
      <c r="J7343" s="0" t="n">
        <f aca="false">IF(I7343="GJ",1.0542,1)</f>
        <v>1</v>
      </c>
      <c r="K7343" s="0" t="str">
        <f aca="false">IF(I7343="GJ","MMBtu",I7343)</f>
        <v>MMBtu</v>
      </c>
      <c r="L7343" s="13" t="n">
        <f aca="false">H7343*J7343</f>
        <v>6439386</v>
      </c>
    </row>
    <row r="7344" customFormat="false" ht="12.75" hidden="false" customHeight="false" outlineLevel="0" collapsed="false">
      <c r="A7344" s="0" t="s">
        <v>24</v>
      </c>
      <c r="B7344" s="0" t="s">
        <v>448</v>
      </c>
      <c r="C7344" s="0" t="s">
        <v>6</v>
      </c>
      <c r="D7344" s="0" t="s">
        <v>453</v>
      </c>
      <c r="E7344" s="0" t="s">
        <v>329</v>
      </c>
      <c r="F7344" s="0" t="s">
        <v>456</v>
      </c>
      <c r="G7344" s="0" t="n">
        <v>38</v>
      </c>
      <c r="H7344" s="0" t="n">
        <v>7374500</v>
      </c>
      <c r="I7344" s="0" t="s">
        <v>451</v>
      </c>
      <c r="J7344" s="0" t="n">
        <f aca="false">IF(I7344="GJ",1.0542,1)</f>
        <v>1</v>
      </c>
      <c r="K7344" s="0" t="str">
        <f aca="false">IF(I7344="GJ","MMBtu",I7344)</f>
        <v>MMBtu</v>
      </c>
      <c r="L7344" s="13" t="n">
        <f aca="false">H7344*J7344</f>
        <v>7374500</v>
      </c>
    </row>
    <row r="7345" customFormat="false" ht="12.75" hidden="false" customHeight="false" outlineLevel="0" collapsed="false">
      <c r="A7345" s="0" t="s">
        <v>24</v>
      </c>
      <c r="B7345" s="0" t="s">
        <v>448</v>
      </c>
      <c r="C7345" s="0" t="s">
        <v>6</v>
      </c>
      <c r="D7345" s="0" t="s">
        <v>449</v>
      </c>
      <c r="E7345" s="0" t="s">
        <v>423</v>
      </c>
      <c r="F7345" s="0" t="s">
        <v>456</v>
      </c>
      <c r="G7345" s="0" t="n">
        <v>420</v>
      </c>
      <c r="H7345" s="0" t="n">
        <v>7588897</v>
      </c>
      <c r="I7345" s="0" t="s">
        <v>451</v>
      </c>
      <c r="J7345" s="0" t="n">
        <f aca="false">IF(I7345="GJ",1.0542,1)</f>
        <v>1</v>
      </c>
      <c r="K7345" s="0" t="str">
        <f aca="false">IF(I7345="GJ","MMBtu",I7345)</f>
        <v>MMBtu</v>
      </c>
      <c r="L7345" s="13" t="n">
        <f aca="false">H7345*J7345</f>
        <v>7588897</v>
      </c>
    </row>
    <row r="7346" customFormat="false" ht="12.75" hidden="false" customHeight="false" outlineLevel="0" collapsed="false">
      <c r="A7346" s="0" t="s">
        <v>24</v>
      </c>
      <c r="B7346" s="0" t="s">
        <v>448</v>
      </c>
      <c r="C7346" s="0" t="s">
        <v>6</v>
      </c>
      <c r="D7346" s="0" t="s">
        <v>449</v>
      </c>
      <c r="E7346" s="0" t="s">
        <v>241</v>
      </c>
      <c r="F7346" s="0" t="s">
        <v>456</v>
      </c>
      <c r="G7346" s="0" t="n">
        <v>275</v>
      </c>
      <c r="H7346" s="0" t="n">
        <v>7713566</v>
      </c>
      <c r="I7346" s="0" t="s">
        <v>451</v>
      </c>
      <c r="J7346" s="0" t="n">
        <f aca="false">IF(I7346="GJ",1.0542,1)</f>
        <v>1</v>
      </c>
      <c r="K7346" s="0" t="str">
        <f aca="false">IF(I7346="GJ","MMBtu",I7346)</f>
        <v>MMBtu</v>
      </c>
      <c r="L7346" s="13" t="n">
        <f aca="false">H7346*J7346</f>
        <v>7713566</v>
      </c>
    </row>
    <row r="7347" customFormat="false" ht="12.75" hidden="false" customHeight="false" outlineLevel="0" collapsed="false">
      <c r="A7347" s="0" t="s">
        <v>24</v>
      </c>
      <c r="B7347" s="0" t="s">
        <v>448</v>
      </c>
      <c r="C7347" s="0" t="s">
        <v>6</v>
      </c>
      <c r="D7347" s="0" t="s">
        <v>453</v>
      </c>
      <c r="E7347" s="0" t="s">
        <v>329</v>
      </c>
      <c r="F7347" s="0" t="s">
        <v>454</v>
      </c>
      <c r="G7347" s="0" t="n">
        <v>25</v>
      </c>
      <c r="H7347" s="0" t="n">
        <v>7942500</v>
      </c>
      <c r="I7347" s="0" t="s">
        <v>451</v>
      </c>
      <c r="J7347" s="0" t="n">
        <f aca="false">IF(I7347="GJ",1.0542,1)</f>
        <v>1</v>
      </c>
      <c r="K7347" s="0" t="str">
        <f aca="false">IF(I7347="GJ","MMBtu",I7347)</f>
        <v>MMBtu</v>
      </c>
      <c r="L7347" s="13" t="n">
        <f aca="false">H7347*J7347</f>
        <v>7942500</v>
      </c>
    </row>
    <row r="7348" customFormat="false" ht="12.75" hidden="false" customHeight="false" outlineLevel="0" collapsed="false">
      <c r="A7348" s="0" t="s">
        <v>24</v>
      </c>
      <c r="B7348" s="0" t="s">
        <v>448</v>
      </c>
      <c r="C7348" s="0" t="s">
        <v>6</v>
      </c>
      <c r="D7348" s="0" t="s">
        <v>453</v>
      </c>
      <c r="E7348" s="0" t="s">
        <v>241</v>
      </c>
      <c r="F7348" s="0" t="s">
        <v>455</v>
      </c>
      <c r="G7348" s="0" t="n">
        <v>30</v>
      </c>
      <c r="H7348" s="0" t="n">
        <v>8365000</v>
      </c>
      <c r="I7348" s="0" t="s">
        <v>451</v>
      </c>
      <c r="J7348" s="0" t="n">
        <f aca="false">IF(I7348="GJ",1.0542,1)</f>
        <v>1</v>
      </c>
      <c r="K7348" s="0" t="str">
        <f aca="false">IF(I7348="GJ","MMBtu",I7348)</f>
        <v>MMBtu</v>
      </c>
      <c r="L7348" s="13" t="n">
        <f aca="false">H7348*J7348</f>
        <v>8365000</v>
      </c>
    </row>
    <row r="7349" customFormat="false" ht="12.75" hidden="false" customHeight="false" outlineLevel="0" collapsed="false">
      <c r="A7349" s="0" t="s">
        <v>24</v>
      </c>
      <c r="B7349" s="0" t="s">
        <v>448</v>
      </c>
      <c r="C7349" s="0" t="s">
        <v>6</v>
      </c>
      <c r="D7349" s="0" t="s">
        <v>453</v>
      </c>
      <c r="E7349" s="0" t="s">
        <v>396</v>
      </c>
      <c r="F7349" s="0" t="s">
        <v>454</v>
      </c>
      <c r="G7349" s="0" t="n">
        <v>22</v>
      </c>
      <c r="H7349" s="0" t="n">
        <v>8460300</v>
      </c>
      <c r="I7349" s="0" t="s">
        <v>451</v>
      </c>
      <c r="J7349" s="0" t="n">
        <f aca="false">IF(I7349="GJ",1.0542,1)</f>
        <v>1</v>
      </c>
      <c r="K7349" s="0" t="str">
        <f aca="false">IF(I7349="GJ","MMBtu",I7349)</f>
        <v>MMBtu</v>
      </c>
      <c r="L7349" s="13" t="n">
        <f aca="false">H7349*J7349</f>
        <v>8460300</v>
      </c>
    </row>
    <row r="7350" customFormat="false" ht="12.75" hidden="false" customHeight="false" outlineLevel="0" collapsed="false">
      <c r="A7350" s="0" t="s">
        <v>24</v>
      </c>
      <c r="B7350" s="0" t="s">
        <v>448</v>
      </c>
      <c r="C7350" s="0" t="s">
        <v>6</v>
      </c>
      <c r="D7350" s="0" t="s">
        <v>453</v>
      </c>
      <c r="E7350" s="0" t="s">
        <v>301</v>
      </c>
      <c r="F7350" s="0" t="s">
        <v>456</v>
      </c>
      <c r="G7350" s="0" t="n">
        <v>29</v>
      </c>
      <c r="H7350" s="0" t="n">
        <v>8984000</v>
      </c>
      <c r="I7350" s="0" t="s">
        <v>451</v>
      </c>
      <c r="J7350" s="0" t="n">
        <f aca="false">IF(I7350="GJ",1.0542,1)</f>
        <v>1</v>
      </c>
      <c r="K7350" s="0" t="str">
        <f aca="false">IF(I7350="GJ","MMBtu",I7350)</f>
        <v>MMBtu</v>
      </c>
      <c r="L7350" s="13" t="n">
        <f aca="false">H7350*J7350</f>
        <v>8984000</v>
      </c>
    </row>
    <row r="7351" customFormat="false" ht="12.75" hidden="false" customHeight="false" outlineLevel="0" collapsed="false">
      <c r="A7351" s="0" t="s">
        <v>24</v>
      </c>
      <c r="B7351" s="0" t="s">
        <v>448</v>
      </c>
      <c r="C7351" s="0" t="s">
        <v>6</v>
      </c>
      <c r="D7351" s="0" t="s">
        <v>453</v>
      </c>
      <c r="E7351" s="0" t="s">
        <v>241</v>
      </c>
      <c r="F7351" s="0" t="s">
        <v>452</v>
      </c>
      <c r="G7351" s="0" t="n">
        <v>37</v>
      </c>
      <c r="H7351" s="0" t="n">
        <v>9390000</v>
      </c>
      <c r="I7351" s="0" t="s">
        <v>451</v>
      </c>
      <c r="J7351" s="0" t="n">
        <f aca="false">IF(I7351="GJ",1.0542,1)</f>
        <v>1</v>
      </c>
      <c r="K7351" s="0" t="str">
        <f aca="false">IF(I7351="GJ","MMBtu",I7351)</f>
        <v>MMBtu</v>
      </c>
      <c r="L7351" s="13" t="n">
        <f aca="false">H7351*J7351</f>
        <v>9390000</v>
      </c>
    </row>
    <row r="7352" customFormat="false" ht="12.75" hidden="false" customHeight="false" outlineLevel="0" collapsed="false">
      <c r="A7352" s="0" t="s">
        <v>24</v>
      </c>
      <c r="B7352" s="0" t="s">
        <v>448</v>
      </c>
      <c r="C7352" s="0" t="s">
        <v>6</v>
      </c>
      <c r="D7352" s="0" t="s">
        <v>449</v>
      </c>
      <c r="E7352" s="0" t="s">
        <v>301</v>
      </c>
      <c r="F7352" s="0" t="s">
        <v>456</v>
      </c>
      <c r="G7352" s="0" t="n">
        <v>459</v>
      </c>
      <c r="H7352" s="0" t="n">
        <v>9537378</v>
      </c>
      <c r="I7352" s="0" t="s">
        <v>451</v>
      </c>
      <c r="J7352" s="0" t="n">
        <f aca="false">IF(I7352="GJ",1.0542,1)</f>
        <v>1</v>
      </c>
      <c r="K7352" s="0" t="str">
        <f aca="false">IF(I7352="GJ","MMBtu",I7352)</f>
        <v>MMBtu</v>
      </c>
      <c r="L7352" s="13" t="n">
        <f aca="false">H7352*J7352</f>
        <v>9537378</v>
      </c>
    </row>
    <row r="7353" customFormat="false" ht="12.75" hidden="false" customHeight="false" outlineLevel="0" collapsed="false">
      <c r="A7353" s="0" t="s">
        <v>24</v>
      </c>
      <c r="B7353" s="0" t="s">
        <v>448</v>
      </c>
      <c r="C7353" s="0" t="s">
        <v>6</v>
      </c>
      <c r="D7353" s="0" t="s">
        <v>453</v>
      </c>
      <c r="E7353" s="0" t="s">
        <v>241</v>
      </c>
      <c r="F7353" s="0" t="s">
        <v>456</v>
      </c>
      <c r="G7353" s="0" t="n">
        <v>21</v>
      </c>
      <c r="H7353" s="0" t="n">
        <v>10665880</v>
      </c>
      <c r="I7353" s="0" t="s">
        <v>451</v>
      </c>
      <c r="J7353" s="0" t="n">
        <f aca="false">IF(I7353="GJ",1.0542,1)</f>
        <v>1</v>
      </c>
      <c r="K7353" s="0" t="str">
        <f aca="false">IF(I7353="GJ","MMBtu",I7353)</f>
        <v>MMBtu</v>
      </c>
      <c r="L7353" s="13" t="n">
        <f aca="false">H7353*J7353</f>
        <v>10665880</v>
      </c>
    </row>
    <row r="7354" customFormat="false" ht="12.75" hidden="false" customHeight="false" outlineLevel="0" collapsed="false">
      <c r="A7354" s="0" t="s">
        <v>24</v>
      </c>
      <c r="B7354" s="0" t="s">
        <v>448</v>
      </c>
      <c r="C7354" s="0" t="s">
        <v>6</v>
      </c>
      <c r="D7354" s="0" t="s">
        <v>449</v>
      </c>
      <c r="E7354" s="0" t="s">
        <v>357</v>
      </c>
      <c r="F7354" s="0" t="s">
        <v>456</v>
      </c>
      <c r="G7354" s="0" t="n">
        <v>574</v>
      </c>
      <c r="H7354" s="0" t="n">
        <v>11085432</v>
      </c>
      <c r="I7354" s="0" t="s">
        <v>451</v>
      </c>
      <c r="J7354" s="0" t="n">
        <f aca="false">IF(I7354="GJ",1.0542,1)</f>
        <v>1</v>
      </c>
      <c r="K7354" s="0" t="str">
        <f aca="false">IF(I7354="GJ","MMBtu",I7354)</f>
        <v>MMBtu</v>
      </c>
      <c r="L7354" s="13" t="n">
        <f aca="false">H7354*J7354</f>
        <v>11085432</v>
      </c>
    </row>
    <row r="7355" customFormat="false" ht="12.75" hidden="false" customHeight="false" outlineLevel="0" collapsed="false">
      <c r="A7355" s="0" t="s">
        <v>24</v>
      </c>
      <c r="B7355" s="0" t="s">
        <v>448</v>
      </c>
      <c r="C7355" s="0" t="s">
        <v>6</v>
      </c>
      <c r="D7355" s="0" t="s">
        <v>453</v>
      </c>
      <c r="E7355" s="0" t="s">
        <v>329</v>
      </c>
      <c r="F7355" s="0" t="s">
        <v>450</v>
      </c>
      <c r="G7355" s="0" t="n">
        <v>39</v>
      </c>
      <c r="H7355" s="0" t="n">
        <v>11211000</v>
      </c>
      <c r="I7355" s="0" t="s">
        <v>451</v>
      </c>
      <c r="J7355" s="0" t="n">
        <f aca="false">IF(I7355="GJ",1.0542,1)</f>
        <v>1</v>
      </c>
      <c r="K7355" s="0" t="str">
        <f aca="false">IF(I7355="GJ","MMBtu",I7355)</f>
        <v>MMBtu</v>
      </c>
      <c r="L7355" s="13" t="n">
        <f aca="false">H7355*J7355</f>
        <v>11211000</v>
      </c>
    </row>
    <row r="7356" customFormat="false" ht="12.75" hidden="false" customHeight="false" outlineLevel="0" collapsed="false">
      <c r="A7356" s="0" t="s">
        <v>24</v>
      </c>
      <c r="B7356" s="0" t="s">
        <v>448</v>
      </c>
      <c r="C7356" s="0" t="s">
        <v>6</v>
      </c>
      <c r="D7356" s="0" t="s">
        <v>449</v>
      </c>
      <c r="E7356" s="0" t="s">
        <v>396</v>
      </c>
      <c r="F7356" s="0" t="s">
        <v>456</v>
      </c>
      <c r="G7356" s="0" t="n">
        <v>767</v>
      </c>
      <c r="H7356" s="0" t="n">
        <v>11759567</v>
      </c>
      <c r="I7356" s="0" t="s">
        <v>451</v>
      </c>
      <c r="J7356" s="0" t="n">
        <f aca="false">IF(I7356="GJ",1.0542,1)</f>
        <v>1</v>
      </c>
      <c r="K7356" s="0" t="str">
        <f aca="false">IF(I7356="GJ","MMBtu",I7356)</f>
        <v>MMBtu</v>
      </c>
      <c r="L7356" s="13" t="n">
        <f aca="false">H7356*J7356</f>
        <v>11759567</v>
      </c>
    </row>
    <row r="7357" customFormat="false" ht="12.75" hidden="false" customHeight="false" outlineLevel="0" collapsed="false">
      <c r="A7357" s="0" t="s">
        <v>24</v>
      </c>
      <c r="B7357" s="0" t="s">
        <v>448</v>
      </c>
      <c r="C7357" s="0" t="s">
        <v>6</v>
      </c>
      <c r="D7357" s="0" t="s">
        <v>453</v>
      </c>
      <c r="E7357" s="0" t="s">
        <v>357</v>
      </c>
      <c r="F7357" s="0" t="s">
        <v>454</v>
      </c>
      <c r="G7357" s="0" t="n">
        <v>26</v>
      </c>
      <c r="H7357" s="0" t="n">
        <v>12314570</v>
      </c>
      <c r="I7357" s="0" t="s">
        <v>451</v>
      </c>
      <c r="J7357" s="0" t="n">
        <f aca="false">IF(I7357="GJ",1.0542,1)</f>
        <v>1</v>
      </c>
      <c r="K7357" s="0" t="str">
        <f aca="false">IF(I7357="GJ","MMBtu",I7357)</f>
        <v>MMBtu</v>
      </c>
      <c r="L7357" s="13" t="n">
        <f aca="false">H7357*J7357</f>
        <v>12314570</v>
      </c>
    </row>
    <row r="7358" customFormat="false" ht="12.75" hidden="false" customHeight="false" outlineLevel="0" collapsed="false">
      <c r="A7358" s="0" t="s">
        <v>24</v>
      </c>
      <c r="B7358" s="0" t="s">
        <v>448</v>
      </c>
      <c r="C7358" s="0" t="s">
        <v>6</v>
      </c>
      <c r="D7358" s="0" t="s">
        <v>453</v>
      </c>
      <c r="E7358" s="0" t="s">
        <v>241</v>
      </c>
      <c r="F7358" s="0" t="s">
        <v>450</v>
      </c>
      <c r="G7358" s="0" t="n">
        <v>49</v>
      </c>
      <c r="H7358" s="0" t="n">
        <v>13125000</v>
      </c>
      <c r="I7358" s="0" t="s">
        <v>451</v>
      </c>
      <c r="J7358" s="0" t="n">
        <f aca="false">IF(I7358="GJ",1.0542,1)</f>
        <v>1</v>
      </c>
      <c r="K7358" s="0" t="str">
        <f aca="false">IF(I7358="GJ","MMBtu",I7358)</f>
        <v>MMBtu</v>
      </c>
      <c r="L7358" s="13" t="n">
        <f aca="false">H7358*J7358</f>
        <v>13125000</v>
      </c>
    </row>
    <row r="7359" customFormat="false" ht="12.75" hidden="false" customHeight="false" outlineLevel="0" collapsed="false">
      <c r="A7359" s="0" t="s">
        <v>24</v>
      </c>
      <c r="B7359" s="0" t="s">
        <v>448</v>
      </c>
      <c r="C7359" s="0" t="s">
        <v>6</v>
      </c>
      <c r="D7359" s="0" t="s">
        <v>453</v>
      </c>
      <c r="E7359" s="0" t="s">
        <v>241</v>
      </c>
      <c r="F7359" s="0" t="s">
        <v>454</v>
      </c>
      <c r="G7359" s="0" t="n">
        <v>34</v>
      </c>
      <c r="H7359" s="0" t="n">
        <v>13283500</v>
      </c>
      <c r="I7359" s="0" t="s">
        <v>451</v>
      </c>
      <c r="J7359" s="0" t="n">
        <f aca="false">IF(I7359="GJ",1.0542,1)</f>
        <v>1</v>
      </c>
      <c r="K7359" s="0" t="str">
        <f aca="false">IF(I7359="GJ","MMBtu",I7359)</f>
        <v>MMBtu</v>
      </c>
      <c r="L7359" s="13" t="n">
        <f aca="false">H7359*J7359</f>
        <v>13283500</v>
      </c>
    </row>
    <row r="7360" customFormat="false" ht="12.75" hidden="false" customHeight="false" outlineLevel="0" collapsed="false">
      <c r="A7360" s="0" t="s">
        <v>24</v>
      </c>
      <c r="B7360" s="0" t="s">
        <v>448</v>
      </c>
      <c r="C7360" s="0" t="s">
        <v>6</v>
      </c>
      <c r="D7360" s="0" t="s">
        <v>449</v>
      </c>
      <c r="E7360" s="0" t="s">
        <v>396</v>
      </c>
      <c r="F7360" s="0" t="s">
        <v>454</v>
      </c>
      <c r="G7360" s="0" t="n">
        <v>972</v>
      </c>
      <c r="H7360" s="0" t="n">
        <v>14813096</v>
      </c>
      <c r="I7360" s="0" t="s">
        <v>451</v>
      </c>
      <c r="J7360" s="0" t="n">
        <f aca="false">IF(I7360="GJ",1.0542,1)</f>
        <v>1</v>
      </c>
      <c r="K7360" s="0" t="str">
        <f aca="false">IF(I7360="GJ","MMBtu",I7360)</f>
        <v>MMBtu</v>
      </c>
      <c r="L7360" s="13" t="n">
        <f aca="false">H7360*J7360</f>
        <v>14813096</v>
      </c>
    </row>
    <row r="7361" customFormat="false" ht="12.75" hidden="false" customHeight="false" outlineLevel="0" collapsed="false">
      <c r="A7361" s="0" t="s">
        <v>24</v>
      </c>
      <c r="B7361" s="0" t="s">
        <v>448</v>
      </c>
      <c r="C7361" s="0" t="s">
        <v>6</v>
      </c>
      <c r="D7361" s="0" t="s">
        <v>449</v>
      </c>
      <c r="E7361" s="0" t="s">
        <v>191</v>
      </c>
      <c r="F7361" s="0" t="s">
        <v>456</v>
      </c>
      <c r="G7361" s="0" t="n">
        <v>382</v>
      </c>
      <c r="H7361" s="0" t="n">
        <v>14984916</v>
      </c>
      <c r="I7361" s="0" t="s">
        <v>451</v>
      </c>
      <c r="J7361" s="0" t="n">
        <f aca="false">IF(I7361="GJ",1.0542,1)</f>
        <v>1</v>
      </c>
      <c r="K7361" s="0" t="str">
        <f aca="false">IF(I7361="GJ","MMBtu",I7361)</f>
        <v>MMBtu</v>
      </c>
      <c r="L7361" s="13" t="n">
        <f aca="false">H7361*J7361</f>
        <v>14984916</v>
      </c>
    </row>
    <row r="7362" customFormat="false" ht="12.75" hidden="false" customHeight="false" outlineLevel="0" collapsed="false">
      <c r="A7362" s="0" t="s">
        <v>24</v>
      </c>
      <c r="B7362" s="0" t="s">
        <v>448</v>
      </c>
      <c r="C7362" s="0" t="s">
        <v>6</v>
      </c>
      <c r="D7362" s="0" t="s">
        <v>449</v>
      </c>
      <c r="E7362" s="0" t="s">
        <v>423</v>
      </c>
      <c r="F7362" s="0" t="s">
        <v>454</v>
      </c>
      <c r="G7362" s="0" t="n">
        <v>875</v>
      </c>
      <c r="H7362" s="0" t="n">
        <v>15018758</v>
      </c>
      <c r="I7362" s="0" t="s">
        <v>451</v>
      </c>
      <c r="J7362" s="0" t="n">
        <f aca="false">IF(I7362="GJ",1.0542,1)</f>
        <v>1</v>
      </c>
      <c r="K7362" s="0" t="str">
        <f aca="false">IF(I7362="GJ","MMBtu",I7362)</f>
        <v>MMBtu</v>
      </c>
      <c r="L7362" s="13" t="n">
        <f aca="false">H7362*J7362</f>
        <v>15018758</v>
      </c>
    </row>
    <row r="7363" customFormat="false" ht="12.75" hidden="false" customHeight="false" outlineLevel="0" collapsed="false">
      <c r="A7363" s="0" t="s">
        <v>24</v>
      </c>
      <c r="B7363" s="0" t="s">
        <v>448</v>
      </c>
      <c r="C7363" s="0" t="s">
        <v>6</v>
      </c>
      <c r="D7363" s="0" t="s">
        <v>453</v>
      </c>
      <c r="E7363" s="0" t="s">
        <v>301</v>
      </c>
      <c r="F7363" s="0" t="s">
        <v>452</v>
      </c>
      <c r="G7363" s="0" t="n">
        <v>31</v>
      </c>
      <c r="H7363" s="0" t="n">
        <v>15490000</v>
      </c>
      <c r="I7363" s="0" t="s">
        <v>451</v>
      </c>
      <c r="J7363" s="0" t="n">
        <f aca="false">IF(I7363="GJ",1.0542,1)</f>
        <v>1</v>
      </c>
      <c r="K7363" s="0" t="str">
        <f aca="false">IF(I7363="GJ","MMBtu",I7363)</f>
        <v>MMBtu</v>
      </c>
      <c r="L7363" s="13" t="n">
        <f aca="false">H7363*J7363</f>
        <v>15490000</v>
      </c>
    </row>
    <row r="7364" customFormat="false" ht="12.75" hidden="false" customHeight="false" outlineLevel="0" collapsed="false">
      <c r="A7364" s="0" t="s">
        <v>24</v>
      </c>
      <c r="B7364" s="0" t="s">
        <v>448</v>
      </c>
      <c r="C7364" s="0" t="s">
        <v>6</v>
      </c>
      <c r="D7364" s="0" t="s">
        <v>453</v>
      </c>
      <c r="E7364" s="0" t="s">
        <v>396</v>
      </c>
      <c r="F7364" s="0" t="s">
        <v>450</v>
      </c>
      <c r="G7364" s="0" t="n">
        <v>32</v>
      </c>
      <c r="H7364" s="0" t="n">
        <v>16945000</v>
      </c>
      <c r="I7364" s="0" t="s">
        <v>451</v>
      </c>
      <c r="J7364" s="0" t="n">
        <f aca="false">IF(I7364="GJ",1.0542,1)</f>
        <v>1</v>
      </c>
      <c r="K7364" s="0" t="str">
        <f aca="false">IF(I7364="GJ","MMBtu",I7364)</f>
        <v>MMBtu</v>
      </c>
      <c r="L7364" s="13" t="n">
        <f aca="false">H7364*J7364</f>
        <v>16945000</v>
      </c>
    </row>
    <row r="7365" customFormat="false" ht="12.75" hidden="false" customHeight="false" outlineLevel="0" collapsed="false">
      <c r="A7365" s="0" t="s">
        <v>24</v>
      </c>
      <c r="B7365" s="0" t="s">
        <v>448</v>
      </c>
      <c r="C7365" s="0" t="s">
        <v>6</v>
      </c>
      <c r="D7365" s="0" t="s">
        <v>453</v>
      </c>
      <c r="E7365" s="0" t="s">
        <v>423</v>
      </c>
      <c r="F7365" s="0" t="s">
        <v>456</v>
      </c>
      <c r="G7365" s="0" t="n">
        <v>81</v>
      </c>
      <c r="H7365" s="0" t="n">
        <v>18768365</v>
      </c>
      <c r="I7365" s="0" t="s">
        <v>451</v>
      </c>
      <c r="J7365" s="0" t="n">
        <f aca="false">IF(I7365="GJ",1.0542,1)</f>
        <v>1</v>
      </c>
      <c r="K7365" s="0" t="str">
        <f aca="false">IF(I7365="GJ","MMBtu",I7365)</f>
        <v>MMBtu</v>
      </c>
      <c r="L7365" s="13" t="n">
        <f aca="false">H7365*J7365</f>
        <v>18768365</v>
      </c>
    </row>
    <row r="7366" customFormat="false" ht="12.75" hidden="false" customHeight="false" outlineLevel="0" collapsed="false">
      <c r="A7366" s="0" t="s">
        <v>24</v>
      </c>
      <c r="B7366" s="0" t="s">
        <v>448</v>
      </c>
      <c r="C7366" s="0" t="s">
        <v>6</v>
      </c>
      <c r="D7366" s="0" t="s">
        <v>453</v>
      </c>
      <c r="E7366" s="0" t="s">
        <v>423</v>
      </c>
      <c r="F7366" s="0" t="s">
        <v>450</v>
      </c>
      <c r="G7366" s="0" t="n">
        <v>38</v>
      </c>
      <c r="H7366" s="0" t="n">
        <v>20630000</v>
      </c>
      <c r="I7366" s="0" t="s">
        <v>451</v>
      </c>
      <c r="J7366" s="0" t="n">
        <f aca="false">IF(I7366="GJ",1.0542,1)</f>
        <v>1</v>
      </c>
      <c r="K7366" s="0" t="str">
        <f aca="false">IF(I7366="GJ","MMBtu",I7366)</f>
        <v>MMBtu</v>
      </c>
      <c r="L7366" s="13" t="n">
        <f aca="false">H7366*J7366</f>
        <v>20630000</v>
      </c>
    </row>
    <row r="7367" customFormat="false" ht="12.75" hidden="false" customHeight="false" outlineLevel="0" collapsed="false">
      <c r="A7367" s="0" t="s">
        <v>24</v>
      </c>
      <c r="B7367" s="0" t="s">
        <v>448</v>
      </c>
      <c r="C7367" s="0" t="s">
        <v>6</v>
      </c>
      <c r="D7367" s="0" t="s">
        <v>453</v>
      </c>
      <c r="E7367" s="0" t="s">
        <v>191</v>
      </c>
      <c r="F7367" s="0" t="s">
        <v>452</v>
      </c>
      <c r="G7367" s="0" t="n">
        <v>27</v>
      </c>
      <c r="H7367" s="0" t="n">
        <v>23835000</v>
      </c>
      <c r="I7367" s="0" t="s">
        <v>451</v>
      </c>
      <c r="J7367" s="0" t="n">
        <f aca="false">IF(I7367="GJ",1.0542,1)</f>
        <v>1</v>
      </c>
      <c r="K7367" s="0" t="str">
        <f aca="false">IF(I7367="GJ","MMBtu",I7367)</f>
        <v>MMBtu</v>
      </c>
      <c r="L7367" s="13" t="n">
        <f aca="false">H7367*J7367</f>
        <v>23835000</v>
      </c>
    </row>
    <row r="7368" customFormat="false" ht="12.75" hidden="false" customHeight="false" outlineLevel="0" collapsed="false">
      <c r="A7368" s="0" t="s">
        <v>24</v>
      </c>
      <c r="B7368" s="0" t="s">
        <v>448</v>
      </c>
      <c r="C7368" s="0" t="s">
        <v>6</v>
      </c>
      <c r="D7368" s="0" t="s">
        <v>453</v>
      </c>
      <c r="E7368" s="0" t="s">
        <v>301</v>
      </c>
      <c r="F7368" s="0" t="s">
        <v>455</v>
      </c>
      <c r="G7368" s="0" t="n">
        <v>87</v>
      </c>
      <c r="H7368" s="0" t="n">
        <v>25485000</v>
      </c>
      <c r="I7368" s="0" t="s">
        <v>451</v>
      </c>
      <c r="J7368" s="0" t="n">
        <f aca="false">IF(I7368="GJ",1.0542,1)</f>
        <v>1</v>
      </c>
      <c r="K7368" s="0" t="str">
        <f aca="false">IF(I7368="GJ","MMBtu",I7368)</f>
        <v>MMBtu</v>
      </c>
      <c r="L7368" s="13" t="n">
        <f aca="false">H7368*J7368</f>
        <v>25485000</v>
      </c>
    </row>
    <row r="7369" customFormat="false" ht="12.75" hidden="false" customHeight="false" outlineLevel="0" collapsed="false">
      <c r="A7369" s="0" t="s">
        <v>24</v>
      </c>
      <c r="B7369" s="0" t="s">
        <v>448</v>
      </c>
      <c r="C7369" s="0" t="s">
        <v>6</v>
      </c>
      <c r="D7369" s="0" t="s">
        <v>453</v>
      </c>
      <c r="E7369" s="0" t="s">
        <v>301</v>
      </c>
      <c r="F7369" s="0" t="s">
        <v>450</v>
      </c>
      <c r="G7369" s="0" t="n">
        <v>57</v>
      </c>
      <c r="H7369" s="0" t="n">
        <v>26000000</v>
      </c>
      <c r="I7369" s="0" t="s">
        <v>451</v>
      </c>
      <c r="J7369" s="0" t="n">
        <f aca="false">IF(I7369="GJ",1.0542,1)</f>
        <v>1</v>
      </c>
      <c r="K7369" s="0" t="str">
        <f aca="false">IF(I7369="GJ","MMBtu",I7369)</f>
        <v>MMBtu</v>
      </c>
      <c r="L7369" s="13" t="n">
        <f aca="false">H7369*J7369</f>
        <v>26000000</v>
      </c>
    </row>
    <row r="7370" customFormat="false" ht="12.75" hidden="false" customHeight="false" outlineLevel="0" collapsed="false">
      <c r="A7370" s="0" t="s">
        <v>24</v>
      </c>
      <c r="B7370" s="0" t="s">
        <v>448</v>
      </c>
      <c r="C7370" s="0" t="s">
        <v>6</v>
      </c>
      <c r="D7370" s="0" t="s">
        <v>453</v>
      </c>
      <c r="E7370" s="0" t="s">
        <v>357</v>
      </c>
      <c r="F7370" s="0" t="s">
        <v>456</v>
      </c>
      <c r="G7370" s="0" t="n">
        <v>150</v>
      </c>
      <c r="H7370" s="0" t="n">
        <v>29529505</v>
      </c>
      <c r="I7370" s="0" t="s">
        <v>451</v>
      </c>
      <c r="J7370" s="0" t="n">
        <f aca="false">IF(I7370="GJ",1.0542,1)</f>
        <v>1</v>
      </c>
      <c r="K7370" s="0" t="str">
        <f aca="false">IF(I7370="GJ","MMBtu",I7370)</f>
        <v>MMBtu</v>
      </c>
      <c r="L7370" s="13" t="n">
        <f aca="false">H7370*J7370</f>
        <v>29529505</v>
      </c>
    </row>
    <row r="7371" customFormat="false" ht="12.75" hidden="false" customHeight="false" outlineLevel="0" collapsed="false">
      <c r="A7371" s="0" t="s">
        <v>24</v>
      </c>
      <c r="B7371" s="0" t="s">
        <v>448</v>
      </c>
      <c r="C7371" s="0" t="s">
        <v>6</v>
      </c>
      <c r="D7371" s="0" t="s">
        <v>453</v>
      </c>
      <c r="E7371" s="0" t="s">
        <v>329</v>
      </c>
      <c r="F7371" s="0" t="s">
        <v>455</v>
      </c>
      <c r="G7371" s="0" t="n">
        <v>130</v>
      </c>
      <c r="H7371" s="0" t="n">
        <v>30110000</v>
      </c>
      <c r="I7371" s="0" t="s">
        <v>451</v>
      </c>
      <c r="J7371" s="0" t="n">
        <f aca="false">IF(I7371="GJ",1.0542,1)</f>
        <v>1</v>
      </c>
      <c r="K7371" s="0" t="str">
        <f aca="false">IF(I7371="GJ","MMBtu",I7371)</f>
        <v>MMBtu</v>
      </c>
      <c r="L7371" s="13" t="n">
        <f aca="false">H7371*J7371</f>
        <v>30110000</v>
      </c>
    </row>
    <row r="7372" customFormat="false" ht="12.75" hidden="false" customHeight="false" outlineLevel="0" collapsed="false">
      <c r="A7372" s="0" t="s">
        <v>24</v>
      </c>
      <c r="B7372" s="0" t="s">
        <v>448</v>
      </c>
      <c r="C7372" s="0" t="s">
        <v>6</v>
      </c>
      <c r="D7372" s="0" t="s">
        <v>453</v>
      </c>
      <c r="E7372" s="0" t="s">
        <v>191</v>
      </c>
      <c r="F7372" s="0" t="s">
        <v>450</v>
      </c>
      <c r="G7372" s="0" t="n">
        <v>48</v>
      </c>
      <c r="H7372" s="0" t="n">
        <v>34190000</v>
      </c>
      <c r="I7372" s="0" t="s">
        <v>451</v>
      </c>
      <c r="J7372" s="0" t="n">
        <f aca="false">IF(I7372="GJ",1.0542,1)</f>
        <v>1</v>
      </c>
      <c r="K7372" s="0" t="str">
        <f aca="false">IF(I7372="GJ","MMBtu",I7372)</f>
        <v>MMBtu</v>
      </c>
      <c r="L7372" s="13" t="n">
        <f aca="false">H7372*J7372</f>
        <v>34190000</v>
      </c>
    </row>
    <row r="7373" customFormat="false" ht="12.75" hidden="false" customHeight="false" outlineLevel="0" collapsed="false">
      <c r="A7373" s="0" t="s">
        <v>24</v>
      </c>
      <c r="B7373" s="0" t="s">
        <v>448</v>
      </c>
      <c r="C7373" s="0" t="s">
        <v>6</v>
      </c>
      <c r="D7373" s="0" t="s">
        <v>453</v>
      </c>
      <c r="E7373" s="0" t="s">
        <v>357</v>
      </c>
      <c r="F7373" s="0" t="s">
        <v>455</v>
      </c>
      <c r="G7373" s="0" t="n">
        <v>170</v>
      </c>
      <c r="H7373" s="0" t="n">
        <v>38502500</v>
      </c>
      <c r="I7373" s="0" t="s">
        <v>451</v>
      </c>
      <c r="J7373" s="0" t="n">
        <f aca="false">IF(I7373="GJ",1.0542,1)</f>
        <v>1</v>
      </c>
      <c r="K7373" s="0" t="str">
        <f aca="false">IF(I7373="GJ","MMBtu",I7373)</f>
        <v>MMBtu</v>
      </c>
      <c r="L7373" s="13" t="n">
        <f aca="false">H7373*J7373</f>
        <v>38502500</v>
      </c>
    </row>
    <row r="7374" customFormat="false" ht="12.75" hidden="false" customHeight="false" outlineLevel="0" collapsed="false">
      <c r="A7374" s="0" t="s">
        <v>24</v>
      </c>
      <c r="B7374" s="0" t="s">
        <v>448</v>
      </c>
      <c r="C7374" s="0" t="s">
        <v>6</v>
      </c>
      <c r="D7374" s="0" t="s">
        <v>453</v>
      </c>
      <c r="E7374" s="0" t="s">
        <v>20</v>
      </c>
      <c r="F7374" s="0" t="s">
        <v>456</v>
      </c>
      <c r="G7374" s="0" t="n">
        <v>85</v>
      </c>
      <c r="H7374" s="0" t="n">
        <v>39480000</v>
      </c>
      <c r="I7374" s="0" t="s">
        <v>451</v>
      </c>
      <c r="J7374" s="0" t="n">
        <f aca="false">IF(I7374="GJ",1.0542,1)</f>
        <v>1</v>
      </c>
      <c r="K7374" s="0" t="str">
        <f aca="false">IF(I7374="GJ","MMBtu",I7374)</f>
        <v>MMBtu</v>
      </c>
      <c r="L7374" s="13" t="n">
        <f aca="false">H7374*J7374</f>
        <v>39480000</v>
      </c>
    </row>
    <row r="7375" customFormat="false" ht="12.75" hidden="false" customHeight="false" outlineLevel="0" collapsed="false">
      <c r="A7375" s="0" t="s">
        <v>24</v>
      </c>
      <c r="B7375" s="0" t="s">
        <v>448</v>
      </c>
      <c r="C7375" s="0" t="s">
        <v>6</v>
      </c>
      <c r="D7375" s="0" t="s">
        <v>453</v>
      </c>
      <c r="E7375" s="0" t="s">
        <v>191</v>
      </c>
      <c r="F7375" s="0" t="s">
        <v>456</v>
      </c>
      <c r="G7375" s="0" t="n">
        <v>47</v>
      </c>
      <c r="H7375" s="0" t="n">
        <v>39500000</v>
      </c>
      <c r="I7375" s="0" t="s">
        <v>451</v>
      </c>
      <c r="J7375" s="0" t="n">
        <f aca="false">IF(I7375="GJ",1.0542,1)</f>
        <v>1</v>
      </c>
      <c r="K7375" s="0" t="str">
        <f aca="false">IF(I7375="GJ","MMBtu",I7375)</f>
        <v>MMBtu</v>
      </c>
      <c r="L7375" s="13" t="n">
        <f aca="false">H7375*J7375</f>
        <v>39500000</v>
      </c>
    </row>
    <row r="7376" customFormat="false" ht="12.75" hidden="false" customHeight="false" outlineLevel="0" collapsed="false">
      <c r="A7376" s="0" t="s">
        <v>24</v>
      </c>
      <c r="B7376" s="0" t="s">
        <v>448</v>
      </c>
      <c r="C7376" s="0" t="s">
        <v>6</v>
      </c>
      <c r="D7376" s="0" t="s">
        <v>453</v>
      </c>
      <c r="E7376" s="0" t="s">
        <v>20</v>
      </c>
      <c r="F7376" s="0" t="s">
        <v>455</v>
      </c>
      <c r="G7376" s="0" t="n">
        <v>154</v>
      </c>
      <c r="H7376" s="0" t="n">
        <v>50517500</v>
      </c>
      <c r="I7376" s="0" t="s">
        <v>451</v>
      </c>
      <c r="J7376" s="0" t="n">
        <f aca="false">IF(I7376="GJ",1.0542,1)</f>
        <v>1</v>
      </c>
      <c r="K7376" s="0" t="str">
        <f aca="false">IF(I7376="GJ","MMBtu",I7376)</f>
        <v>MMBtu</v>
      </c>
      <c r="L7376" s="13" t="n">
        <f aca="false">H7376*J7376</f>
        <v>50517500</v>
      </c>
    </row>
    <row r="7377" customFormat="false" ht="12.75" hidden="false" customHeight="false" outlineLevel="0" collapsed="false">
      <c r="A7377" s="0" t="s">
        <v>24</v>
      </c>
      <c r="B7377" s="0" t="s">
        <v>448</v>
      </c>
      <c r="C7377" s="0" t="s">
        <v>6</v>
      </c>
      <c r="D7377" s="0" t="s">
        <v>453</v>
      </c>
      <c r="E7377" s="0" t="s">
        <v>396</v>
      </c>
      <c r="F7377" s="0" t="s">
        <v>456</v>
      </c>
      <c r="G7377" s="0" t="n">
        <v>216</v>
      </c>
      <c r="H7377" s="0" t="n">
        <v>51271935</v>
      </c>
      <c r="I7377" s="0" t="s">
        <v>451</v>
      </c>
      <c r="J7377" s="0" t="n">
        <f aca="false">IF(I7377="GJ",1.0542,1)</f>
        <v>1</v>
      </c>
      <c r="K7377" s="0" t="str">
        <f aca="false">IF(I7377="GJ","MMBtu",I7377)</f>
        <v>MMBtu</v>
      </c>
      <c r="L7377" s="13" t="n">
        <f aca="false">H7377*J7377</f>
        <v>51271935</v>
      </c>
    </row>
    <row r="7378" customFormat="false" ht="12.75" hidden="false" customHeight="false" outlineLevel="0" collapsed="false">
      <c r="A7378" s="0" t="s">
        <v>24</v>
      </c>
      <c r="B7378" s="0" t="s">
        <v>448</v>
      </c>
      <c r="C7378" s="0" t="s">
        <v>6</v>
      </c>
      <c r="D7378" s="0" t="s">
        <v>453</v>
      </c>
      <c r="E7378" s="0" t="s">
        <v>191</v>
      </c>
      <c r="F7378" s="0" t="s">
        <v>454</v>
      </c>
      <c r="G7378" s="0" t="n">
        <v>40</v>
      </c>
      <c r="H7378" s="0" t="n">
        <v>56935000</v>
      </c>
      <c r="I7378" s="0" t="s">
        <v>451</v>
      </c>
      <c r="J7378" s="0" t="n">
        <f aca="false">IF(I7378="GJ",1.0542,1)</f>
        <v>1</v>
      </c>
      <c r="K7378" s="0" t="str">
        <f aca="false">IF(I7378="GJ","MMBtu",I7378)</f>
        <v>MMBtu</v>
      </c>
      <c r="L7378" s="13" t="n">
        <f aca="false">H7378*J7378</f>
        <v>56935000</v>
      </c>
    </row>
    <row r="7379" customFormat="false" ht="12.75" hidden="false" customHeight="false" outlineLevel="0" collapsed="false">
      <c r="A7379" s="0" t="s">
        <v>24</v>
      </c>
      <c r="B7379" s="0" t="s">
        <v>448</v>
      </c>
      <c r="C7379" s="0" t="s">
        <v>6</v>
      </c>
      <c r="D7379" s="0" t="s">
        <v>453</v>
      </c>
      <c r="E7379" s="0" t="s">
        <v>191</v>
      </c>
      <c r="F7379" s="0" t="s">
        <v>455</v>
      </c>
      <c r="G7379" s="0" t="n">
        <v>191</v>
      </c>
      <c r="H7379" s="0" t="n">
        <v>66125000</v>
      </c>
      <c r="I7379" s="0" t="s">
        <v>451</v>
      </c>
      <c r="J7379" s="0" t="n">
        <f aca="false">IF(I7379="GJ",1.0542,1)</f>
        <v>1</v>
      </c>
      <c r="K7379" s="0" t="str">
        <f aca="false">IF(I7379="GJ","MMBtu",I7379)</f>
        <v>MMBtu</v>
      </c>
      <c r="L7379" s="13" t="n">
        <f aca="false">H7379*J7379</f>
        <v>66125000</v>
      </c>
    </row>
    <row r="7380" customFormat="false" ht="12.75" hidden="false" customHeight="false" outlineLevel="0" collapsed="false">
      <c r="A7380" s="0" t="s">
        <v>24</v>
      </c>
      <c r="B7380" s="0" t="s">
        <v>448</v>
      </c>
      <c r="C7380" s="0" t="s">
        <v>6</v>
      </c>
      <c r="D7380" s="0" t="s">
        <v>453</v>
      </c>
      <c r="E7380" s="0" t="s">
        <v>423</v>
      </c>
      <c r="F7380" s="0" t="s">
        <v>455</v>
      </c>
      <c r="G7380" s="0" t="n">
        <v>113</v>
      </c>
      <c r="H7380" s="0" t="n">
        <v>78286500</v>
      </c>
      <c r="I7380" s="0" t="s">
        <v>451</v>
      </c>
      <c r="J7380" s="0" t="n">
        <f aca="false">IF(I7380="GJ",1.0542,1)</f>
        <v>1</v>
      </c>
      <c r="K7380" s="0" t="str">
        <f aca="false">IF(I7380="GJ","MMBtu",I7380)</f>
        <v>MMBtu</v>
      </c>
      <c r="L7380" s="13" t="n">
        <f aca="false">H7380*J7380</f>
        <v>78286500</v>
      </c>
    </row>
    <row r="7381" customFormat="false" ht="12.75" hidden="false" customHeight="false" outlineLevel="0" collapsed="false">
      <c r="A7381" s="0" t="s">
        <v>24</v>
      </c>
      <c r="B7381" s="0" t="s">
        <v>448</v>
      </c>
      <c r="C7381" s="0" t="s">
        <v>6</v>
      </c>
      <c r="D7381" s="0" t="s">
        <v>453</v>
      </c>
      <c r="E7381" s="0" t="s">
        <v>20</v>
      </c>
      <c r="F7381" s="0" t="s">
        <v>454</v>
      </c>
      <c r="G7381" s="0" t="n">
        <v>125</v>
      </c>
      <c r="H7381" s="0" t="n">
        <v>120570000</v>
      </c>
      <c r="I7381" s="0" t="s">
        <v>451</v>
      </c>
      <c r="J7381" s="0" t="n">
        <f aca="false">IF(I7381="GJ",1.0542,1)</f>
        <v>1</v>
      </c>
      <c r="K7381" s="0" t="str">
        <f aca="false">IF(I7381="GJ","MMBtu",I7381)</f>
        <v>MMBtu</v>
      </c>
      <c r="L7381" s="13" t="n">
        <f aca="false">H7381*J7381</f>
        <v>120570000</v>
      </c>
    </row>
    <row r="7382" customFormat="false" ht="12.75" hidden="false" customHeight="false" outlineLevel="0" collapsed="false">
      <c r="A7382" s="0" t="s">
        <v>24</v>
      </c>
      <c r="B7382" s="0" t="s">
        <v>448</v>
      </c>
      <c r="C7382" s="0" t="s">
        <v>6</v>
      </c>
      <c r="D7382" s="0" t="s">
        <v>453</v>
      </c>
      <c r="E7382" s="0" t="s">
        <v>396</v>
      </c>
      <c r="F7382" s="0" t="s">
        <v>455</v>
      </c>
      <c r="G7382" s="0" t="n">
        <v>258</v>
      </c>
      <c r="H7382" s="0" t="n">
        <v>171661500</v>
      </c>
      <c r="I7382" s="0" t="s">
        <v>451</v>
      </c>
      <c r="J7382" s="0" t="n">
        <f aca="false">IF(I7382="GJ",1.0542,1)</f>
        <v>1</v>
      </c>
      <c r="K7382" s="0" t="str">
        <f aca="false">IF(I7382="GJ","MMBtu",I7382)</f>
        <v>MMBtu</v>
      </c>
      <c r="L7382" s="13" t="n">
        <f aca="false">H7382*J7382</f>
        <v>171661500</v>
      </c>
    </row>
    <row r="7383" customFormat="false" ht="12.75" hidden="false" customHeight="false" outlineLevel="0" collapsed="false">
      <c r="A7383" s="0" t="s">
        <v>24</v>
      </c>
      <c r="B7383" s="0" t="s">
        <v>448</v>
      </c>
      <c r="C7383" s="0" t="s">
        <v>6</v>
      </c>
      <c r="D7383" s="0" t="s">
        <v>453</v>
      </c>
      <c r="E7383" s="0" t="s">
        <v>20</v>
      </c>
      <c r="F7383" s="0" t="s">
        <v>450</v>
      </c>
      <c r="G7383" s="0" t="n">
        <v>217</v>
      </c>
      <c r="H7383" s="0" t="n">
        <v>178250000</v>
      </c>
      <c r="I7383" s="0" t="s">
        <v>451</v>
      </c>
      <c r="J7383" s="0" t="n">
        <f aca="false">IF(I7383="GJ",1.0542,1)</f>
        <v>1</v>
      </c>
      <c r="K7383" s="0" t="str">
        <f aca="false">IF(I7383="GJ","MMBtu",I7383)</f>
        <v>MMBtu</v>
      </c>
      <c r="L7383" s="13" t="n">
        <f aca="false">H7383*J7383</f>
        <v>178250000</v>
      </c>
    </row>
    <row r="7384" customFormat="false" ht="12.75" hidden="false" customHeight="false" outlineLevel="0" collapsed="false">
      <c r="A7384" s="0" t="s">
        <v>24</v>
      </c>
      <c r="B7384" s="0" t="s">
        <v>448</v>
      </c>
      <c r="C7384" s="0" t="s">
        <v>171</v>
      </c>
      <c r="D7384" s="0" t="s">
        <v>453</v>
      </c>
      <c r="E7384" s="0" t="s">
        <v>357</v>
      </c>
      <c r="F7384" s="0" t="s">
        <v>456</v>
      </c>
      <c r="G7384" s="0" t="n">
        <v>4</v>
      </c>
      <c r="H7384" s="0" t="n">
        <v>41700</v>
      </c>
      <c r="I7384" s="0" t="s">
        <v>462</v>
      </c>
      <c r="J7384" s="0" t="n">
        <f aca="false">IF(I7384="GJ",1.0542,1)</f>
        <v>1</v>
      </c>
      <c r="K7384" s="0" t="str">
        <f aca="false">IF(I7384="GJ","MMBtu",I7384)</f>
        <v>MWh</v>
      </c>
      <c r="L7384" s="13" t="n">
        <f aca="false">H7384*J7384</f>
        <v>41700</v>
      </c>
    </row>
    <row r="7385" customFormat="false" ht="12.75" hidden="false" customHeight="false" outlineLevel="0" collapsed="false">
      <c r="A7385" s="0" t="s">
        <v>24</v>
      </c>
      <c r="B7385" s="0" t="s">
        <v>448</v>
      </c>
      <c r="C7385" s="0" t="s">
        <v>171</v>
      </c>
      <c r="D7385" s="0" t="s">
        <v>453</v>
      </c>
      <c r="E7385" s="0" t="s">
        <v>423</v>
      </c>
      <c r="F7385" s="0" t="s">
        <v>456</v>
      </c>
      <c r="G7385" s="0" t="n">
        <v>99</v>
      </c>
      <c r="H7385" s="0" t="n">
        <v>99837</v>
      </c>
      <c r="I7385" s="0" t="s">
        <v>462</v>
      </c>
      <c r="J7385" s="0" t="n">
        <f aca="false">IF(I7385="GJ",1.0542,1)</f>
        <v>1</v>
      </c>
      <c r="K7385" s="0" t="str">
        <f aca="false">IF(I7385="GJ","MMBtu",I7385)</f>
        <v>MWh</v>
      </c>
      <c r="L7385" s="13" t="n">
        <f aca="false">H7385*J7385</f>
        <v>99837</v>
      </c>
    </row>
    <row r="7386" customFormat="false" ht="12.75" hidden="false" customHeight="false" outlineLevel="0" collapsed="false">
      <c r="A7386" s="0" t="s">
        <v>24</v>
      </c>
      <c r="B7386" s="0" t="s">
        <v>448</v>
      </c>
      <c r="C7386" s="0" t="s">
        <v>171</v>
      </c>
      <c r="D7386" s="0" t="s">
        <v>453</v>
      </c>
      <c r="E7386" s="0" t="s">
        <v>396</v>
      </c>
      <c r="F7386" s="0" t="s">
        <v>456</v>
      </c>
      <c r="G7386" s="0" t="n">
        <v>69</v>
      </c>
      <c r="H7386" s="0" t="n">
        <v>194888</v>
      </c>
      <c r="I7386" s="0" t="s">
        <v>462</v>
      </c>
      <c r="J7386" s="0" t="n">
        <f aca="false">IF(I7386="GJ",1.0542,1)</f>
        <v>1</v>
      </c>
      <c r="K7386" s="0" t="str">
        <f aca="false">IF(I7386="GJ","MMBtu",I7386)</f>
        <v>MWh</v>
      </c>
      <c r="L7386" s="13" t="n">
        <f aca="false">H7386*J7386</f>
        <v>194888</v>
      </c>
    </row>
    <row r="7387" customFormat="false" ht="12.75" hidden="false" customHeight="false" outlineLevel="0" collapsed="false">
      <c r="A7387" s="0" t="s">
        <v>24</v>
      </c>
      <c r="B7387" s="0" t="s">
        <v>448</v>
      </c>
      <c r="C7387" s="0" t="s">
        <v>171</v>
      </c>
      <c r="D7387" s="0" t="s">
        <v>449</v>
      </c>
      <c r="E7387" s="0" t="s">
        <v>329</v>
      </c>
      <c r="F7387" s="0" t="s">
        <v>456</v>
      </c>
      <c r="G7387" s="0" t="n">
        <v>15</v>
      </c>
      <c r="H7387" s="0" t="n">
        <v>301847</v>
      </c>
      <c r="I7387" s="0" t="s">
        <v>462</v>
      </c>
      <c r="J7387" s="0" t="n">
        <f aca="false">IF(I7387="GJ",1.0542,1)</f>
        <v>1</v>
      </c>
      <c r="K7387" s="0" t="str">
        <f aca="false">IF(I7387="GJ","MMBtu",I7387)</f>
        <v>MWh</v>
      </c>
      <c r="L7387" s="13" t="n">
        <f aca="false">H7387*J7387</f>
        <v>301847</v>
      </c>
    </row>
    <row r="7388" customFormat="false" ht="12.75" hidden="false" customHeight="false" outlineLevel="0" collapsed="false">
      <c r="A7388" s="0" t="s">
        <v>24</v>
      </c>
      <c r="B7388" s="0" t="s">
        <v>448</v>
      </c>
      <c r="C7388" s="0" t="s">
        <v>171</v>
      </c>
      <c r="D7388" s="0" t="s">
        <v>449</v>
      </c>
      <c r="E7388" s="0" t="s">
        <v>241</v>
      </c>
      <c r="F7388" s="0" t="s">
        <v>456</v>
      </c>
      <c r="G7388" s="0" t="n">
        <v>19</v>
      </c>
      <c r="H7388" s="0" t="n">
        <v>385579</v>
      </c>
      <c r="I7388" s="0" t="s">
        <v>462</v>
      </c>
      <c r="J7388" s="0" t="n">
        <f aca="false">IF(I7388="GJ",1.0542,1)</f>
        <v>1</v>
      </c>
      <c r="K7388" s="0" t="str">
        <f aca="false">IF(I7388="GJ","MMBtu",I7388)</f>
        <v>MWh</v>
      </c>
      <c r="L7388" s="13" t="n">
        <f aca="false">H7388*J7388</f>
        <v>385579</v>
      </c>
    </row>
    <row r="7389" customFormat="false" ht="12.75" hidden="false" customHeight="false" outlineLevel="0" collapsed="false">
      <c r="A7389" s="0" t="s">
        <v>24</v>
      </c>
      <c r="B7389" s="0" t="s">
        <v>448</v>
      </c>
      <c r="C7389" s="0" t="s">
        <v>171</v>
      </c>
      <c r="D7389" s="0" t="s">
        <v>449</v>
      </c>
      <c r="E7389" s="0" t="s">
        <v>301</v>
      </c>
      <c r="F7389" s="0" t="s">
        <v>456</v>
      </c>
      <c r="G7389" s="0" t="n">
        <v>15</v>
      </c>
      <c r="H7389" s="0" t="n">
        <v>409000</v>
      </c>
      <c r="I7389" s="0" t="s">
        <v>462</v>
      </c>
      <c r="J7389" s="0" t="n">
        <f aca="false">IF(I7389="GJ",1.0542,1)</f>
        <v>1</v>
      </c>
      <c r="K7389" s="0" t="str">
        <f aca="false">IF(I7389="GJ","MMBtu",I7389)</f>
        <v>MWh</v>
      </c>
      <c r="L7389" s="13" t="n">
        <f aca="false">H7389*J7389</f>
        <v>409000</v>
      </c>
    </row>
    <row r="7390" customFormat="false" ht="12.75" hidden="false" customHeight="false" outlineLevel="0" collapsed="false">
      <c r="A7390" s="0" t="s">
        <v>24</v>
      </c>
      <c r="B7390" s="0" t="s">
        <v>448</v>
      </c>
      <c r="C7390" s="0" t="s">
        <v>171</v>
      </c>
      <c r="D7390" s="0" t="s">
        <v>449</v>
      </c>
      <c r="E7390" s="0" t="s">
        <v>191</v>
      </c>
      <c r="F7390" s="0" t="s">
        <v>456</v>
      </c>
      <c r="G7390" s="0" t="n">
        <v>28</v>
      </c>
      <c r="H7390" s="0" t="n">
        <v>624353</v>
      </c>
      <c r="I7390" s="0" t="s">
        <v>462</v>
      </c>
      <c r="J7390" s="0" t="n">
        <f aca="false">IF(I7390="GJ",1.0542,1)</f>
        <v>1</v>
      </c>
      <c r="K7390" s="0" t="str">
        <f aca="false">IF(I7390="GJ","MMBtu",I7390)</f>
        <v>MWh</v>
      </c>
      <c r="L7390" s="13" t="n">
        <f aca="false">H7390*J7390</f>
        <v>624353</v>
      </c>
    </row>
    <row r="7391" customFormat="false" ht="12.75" hidden="false" customHeight="false" outlineLevel="0" collapsed="false">
      <c r="A7391" s="0" t="s">
        <v>24</v>
      </c>
      <c r="B7391" s="0" t="s">
        <v>448</v>
      </c>
      <c r="C7391" s="0" t="s">
        <v>171</v>
      </c>
      <c r="D7391" s="0" t="s">
        <v>449</v>
      </c>
      <c r="E7391" s="0" t="s">
        <v>20</v>
      </c>
      <c r="F7391" s="0" t="s">
        <v>456</v>
      </c>
      <c r="G7391" s="0" t="n">
        <v>60</v>
      </c>
      <c r="H7391" s="0" t="n">
        <v>697470</v>
      </c>
      <c r="I7391" s="0" t="s">
        <v>462</v>
      </c>
      <c r="J7391" s="0" t="n">
        <f aca="false">IF(I7391="GJ",1.0542,1)</f>
        <v>1</v>
      </c>
      <c r="K7391" s="0" t="str">
        <f aca="false">IF(I7391="GJ","MMBtu",I7391)</f>
        <v>MWh</v>
      </c>
      <c r="L7391" s="13" t="n">
        <f aca="false">H7391*J7391</f>
        <v>697470</v>
      </c>
    </row>
    <row r="7392" customFormat="false" ht="12.75" hidden="false" customHeight="false" outlineLevel="0" collapsed="false">
      <c r="A7392" s="0" t="s">
        <v>24</v>
      </c>
      <c r="B7392" s="0" t="s">
        <v>448</v>
      </c>
      <c r="C7392" s="0" t="s">
        <v>171</v>
      </c>
      <c r="D7392" s="0" t="s">
        <v>449</v>
      </c>
      <c r="E7392" s="0" t="s">
        <v>357</v>
      </c>
      <c r="F7392" s="0" t="s">
        <v>456</v>
      </c>
      <c r="G7392" s="0" t="n">
        <v>108</v>
      </c>
      <c r="H7392" s="0" t="n">
        <v>1121107</v>
      </c>
      <c r="I7392" s="0" t="s">
        <v>462</v>
      </c>
      <c r="J7392" s="0" t="n">
        <f aca="false">IF(I7392="GJ",1.0542,1)</f>
        <v>1</v>
      </c>
      <c r="K7392" s="0" t="str">
        <f aca="false">IF(I7392="GJ","MMBtu",I7392)</f>
        <v>MWh</v>
      </c>
      <c r="L7392" s="13" t="n">
        <f aca="false">H7392*J7392</f>
        <v>1121107</v>
      </c>
    </row>
    <row r="7393" customFormat="false" ht="12.75" hidden="false" customHeight="false" outlineLevel="0" collapsed="false">
      <c r="A7393" s="0" t="s">
        <v>24</v>
      </c>
      <c r="B7393" s="0" t="s">
        <v>448</v>
      </c>
      <c r="C7393" s="0" t="s">
        <v>171</v>
      </c>
      <c r="D7393" s="0" t="s">
        <v>449</v>
      </c>
      <c r="E7393" s="0" t="s">
        <v>423</v>
      </c>
      <c r="F7393" s="0" t="s">
        <v>456</v>
      </c>
      <c r="G7393" s="0" t="n">
        <v>121</v>
      </c>
      <c r="H7393" s="0" t="n">
        <v>2179141</v>
      </c>
      <c r="I7393" s="0" t="s">
        <v>462</v>
      </c>
      <c r="J7393" s="0" t="n">
        <f aca="false">IF(I7393="GJ",1.0542,1)</f>
        <v>1</v>
      </c>
      <c r="K7393" s="0" t="str">
        <f aca="false">IF(I7393="GJ","MMBtu",I7393)</f>
        <v>MWh</v>
      </c>
      <c r="L7393" s="13" t="n">
        <f aca="false">H7393*J7393</f>
        <v>2179141</v>
      </c>
    </row>
    <row r="7394" customFormat="false" ht="12.75" hidden="false" customHeight="false" outlineLevel="0" collapsed="false">
      <c r="A7394" s="0" t="s">
        <v>24</v>
      </c>
      <c r="B7394" s="0" t="s">
        <v>448</v>
      </c>
      <c r="C7394" s="0" t="s">
        <v>171</v>
      </c>
      <c r="D7394" s="0" t="s">
        <v>449</v>
      </c>
      <c r="E7394" s="0" t="s">
        <v>396</v>
      </c>
      <c r="F7394" s="0" t="s">
        <v>456</v>
      </c>
      <c r="G7394" s="0" t="n">
        <v>312</v>
      </c>
      <c r="H7394" s="0" t="n">
        <v>4675530</v>
      </c>
      <c r="I7394" s="0" t="s">
        <v>462</v>
      </c>
      <c r="J7394" s="0" t="n">
        <f aca="false">IF(I7394="GJ",1.0542,1)</f>
        <v>1</v>
      </c>
      <c r="K7394" s="0" t="str">
        <f aca="false">IF(I7394="GJ","MMBtu",I7394)</f>
        <v>MWh</v>
      </c>
      <c r="L7394" s="13" t="n">
        <f aca="false">H7394*J7394</f>
        <v>4675530</v>
      </c>
    </row>
    <row r="7395" customFormat="false" ht="12.75" hidden="false" customHeight="false" outlineLevel="0" collapsed="false">
      <c r="A7395" s="0" t="s">
        <v>56</v>
      </c>
      <c r="B7395" s="0" t="s">
        <v>448</v>
      </c>
      <c r="C7395" s="0" t="s">
        <v>6</v>
      </c>
      <c r="D7395" s="0" t="s">
        <v>449</v>
      </c>
      <c r="E7395" s="0" t="s">
        <v>191</v>
      </c>
      <c r="F7395" s="0" t="s">
        <v>452</v>
      </c>
      <c r="G7395" s="0" t="n">
        <v>21</v>
      </c>
      <c r="H7395" s="0" t="n">
        <v>165000</v>
      </c>
      <c r="I7395" s="0" t="s">
        <v>451</v>
      </c>
      <c r="J7395" s="0" t="n">
        <f aca="false">IF(I7395="GJ",1.0542,1)</f>
        <v>1</v>
      </c>
      <c r="K7395" s="0" t="str">
        <f aca="false">IF(I7395="GJ","MMBtu",I7395)</f>
        <v>MMBtu</v>
      </c>
      <c r="L7395" s="13" t="n">
        <f aca="false">H7395*J7395</f>
        <v>165000</v>
      </c>
    </row>
    <row r="7396" customFormat="false" ht="12.75" hidden="false" customHeight="false" outlineLevel="0" collapsed="false">
      <c r="A7396" s="0" t="s">
        <v>56</v>
      </c>
      <c r="B7396" s="0" t="s">
        <v>448</v>
      </c>
      <c r="C7396" s="0" t="s">
        <v>6</v>
      </c>
      <c r="D7396" s="0" t="s">
        <v>449</v>
      </c>
      <c r="E7396" s="0" t="s">
        <v>20</v>
      </c>
      <c r="F7396" s="0" t="s">
        <v>452</v>
      </c>
      <c r="G7396" s="0" t="n">
        <v>21</v>
      </c>
      <c r="H7396" s="0" t="n">
        <v>290000</v>
      </c>
      <c r="I7396" s="0" t="s">
        <v>451</v>
      </c>
      <c r="J7396" s="0" t="n">
        <f aca="false">IF(I7396="GJ",1.0542,1)</f>
        <v>1</v>
      </c>
      <c r="K7396" s="0" t="str">
        <f aca="false">IF(I7396="GJ","MMBtu",I7396)</f>
        <v>MMBtu</v>
      </c>
      <c r="L7396" s="13" t="n">
        <f aca="false">H7396*J7396</f>
        <v>290000</v>
      </c>
    </row>
    <row r="7397" customFormat="false" ht="12.75" hidden="false" customHeight="false" outlineLevel="0" collapsed="false">
      <c r="A7397" s="0" t="s">
        <v>56</v>
      </c>
      <c r="B7397" s="0" t="s">
        <v>448</v>
      </c>
      <c r="C7397" s="0" t="s">
        <v>6</v>
      </c>
      <c r="D7397" s="0" t="s">
        <v>453</v>
      </c>
      <c r="E7397" s="0" t="s">
        <v>191</v>
      </c>
      <c r="F7397" s="0" t="s">
        <v>455</v>
      </c>
      <c r="G7397" s="0" t="n">
        <v>2</v>
      </c>
      <c r="H7397" s="0" t="n">
        <v>305000</v>
      </c>
      <c r="I7397" s="0" t="s">
        <v>451</v>
      </c>
      <c r="J7397" s="0" t="n">
        <f aca="false">IF(I7397="GJ",1.0542,1)</f>
        <v>1</v>
      </c>
      <c r="K7397" s="0" t="str">
        <f aca="false">IF(I7397="GJ","MMBtu",I7397)</f>
        <v>MMBtu</v>
      </c>
      <c r="L7397" s="13" t="n">
        <f aca="false">H7397*J7397</f>
        <v>305000</v>
      </c>
    </row>
    <row r="7398" customFormat="false" ht="12.75" hidden="false" customHeight="false" outlineLevel="0" collapsed="false">
      <c r="A7398" s="0" t="s">
        <v>56</v>
      </c>
      <c r="B7398" s="0" t="s">
        <v>448</v>
      </c>
      <c r="C7398" s="0" t="s">
        <v>6</v>
      </c>
      <c r="D7398" s="0" t="s">
        <v>453</v>
      </c>
      <c r="E7398" s="0" t="s">
        <v>20</v>
      </c>
      <c r="F7398" s="0" t="s">
        <v>455</v>
      </c>
      <c r="G7398" s="0" t="n">
        <v>9</v>
      </c>
      <c r="H7398" s="0" t="n">
        <v>610000</v>
      </c>
      <c r="I7398" s="0" t="s">
        <v>451</v>
      </c>
      <c r="J7398" s="0" t="n">
        <f aca="false">IF(I7398="GJ",1.0542,1)</f>
        <v>1</v>
      </c>
      <c r="K7398" s="0" t="str">
        <f aca="false">IF(I7398="GJ","MMBtu",I7398)</f>
        <v>MMBtu</v>
      </c>
      <c r="L7398" s="13" t="n">
        <f aca="false">H7398*J7398</f>
        <v>610000</v>
      </c>
    </row>
    <row r="7399" customFormat="false" ht="12.75" hidden="false" customHeight="false" outlineLevel="0" collapsed="false">
      <c r="A7399" s="0" t="s">
        <v>56</v>
      </c>
      <c r="B7399" s="0" t="s">
        <v>448</v>
      </c>
      <c r="C7399" s="0" t="s">
        <v>6</v>
      </c>
      <c r="D7399" s="0" t="s">
        <v>453</v>
      </c>
      <c r="E7399" s="0" t="s">
        <v>191</v>
      </c>
      <c r="F7399" s="0" t="s">
        <v>454</v>
      </c>
      <c r="G7399" s="0" t="n">
        <v>6</v>
      </c>
      <c r="H7399" s="0" t="n">
        <v>705000</v>
      </c>
      <c r="I7399" s="0" t="s">
        <v>451</v>
      </c>
      <c r="J7399" s="0" t="n">
        <f aca="false">IF(I7399="GJ",1.0542,1)</f>
        <v>1</v>
      </c>
      <c r="K7399" s="0" t="str">
        <f aca="false">IF(I7399="GJ","MMBtu",I7399)</f>
        <v>MMBtu</v>
      </c>
      <c r="L7399" s="13" t="n">
        <f aca="false">H7399*J7399</f>
        <v>705000</v>
      </c>
    </row>
    <row r="7400" customFormat="false" ht="12.75" hidden="false" customHeight="false" outlineLevel="0" collapsed="false">
      <c r="A7400" s="0" t="s">
        <v>56</v>
      </c>
      <c r="B7400" s="0" t="s">
        <v>448</v>
      </c>
      <c r="C7400" s="0" t="s">
        <v>6</v>
      </c>
      <c r="D7400" s="0" t="s">
        <v>449</v>
      </c>
      <c r="E7400" s="0" t="s">
        <v>191</v>
      </c>
      <c r="F7400" s="0" t="s">
        <v>450</v>
      </c>
      <c r="G7400" s="0" t="n">
        <v>87</v>
      </c>
      <c r="H7400" s="0" t="n">
        <v>890000</v>
      </c>
      <c r="I7400" s="0" t="s">
        <v>451</v>
      </c>
      <c r="J7400" s="0" t="n">
        <f aca="false">IF(I7400="GJ",1.0542,1)</f>
        <v>1</v>
      </c>
      <c r="K7400" s="0" t="str">
        <f aca="false">IF(I7400="GJ","MMBtu",I7400)</f>
        <v>MMBtu</v>
      </c>
      <c r="L7400" s="13" t="n">
        <f aca="false">H7400*J7400</f>
        <v>890000</v>
      </c>
    </row>
    <row r="7401" customFormat="false" ht="12.75" hidden="false" customHeight="false" outlineLevel="0" collapsed="false">
      <c r="A7401" s="0" t="s">
        <v>56</v>
      </c>
      <c r="B7401" s="0" t="s">
        <v>448</v>
      </c>
      <c r="C7401" s="0" t="s">
        <v>6</v>
      </c>
      <c r="D7401" s="0" t="s">
        <v>449</v>
      </c>
      <c r="E7401" s="0" t="s">
        <v>191</v>
      </c>
      <c r="F7401" s="0" t="s">
        <v>454</v>
      </c>
      <c r="G7401" s="0" t="n">
        <v>99</v>
      </c>
      <c r="H7401" s="0" t="n">
        <v>1739887</v>
      </c>
      <c r="I7401" s="0" t="s">
        <v>451</v>
      </c>
      <c r="J7401" s="0" t="n">
        <f aca="false">IF(I7401="GJ",1.0542,1)</f>
        <v>1</v>
      </c>
      <c r="K7401" s="0" t="str">
        <f aca="false">IF(I7401="GJ","MMBtu",I7401)</f>
        <v>MMBtu</v>
      </c>
      <c r="L7401" s="13" t="n">
        <f aca="false">H7401*J7401</f>
        <v>1739887</v>
      </c>
    </row>
    <row r="7402" customFormat="false" ht="12.75" hidden="false" customHeight="false" outlineLevel="0" collapsed="false">
      <c r="A7402" s="0" t="s">
        <v>56</v>
      </c>
      <c r="B7402" s="0" t="s">
        <v>448</v>
      </c>
      <c r="C7402" s="0" t="s">
        <v>6</v>
      </c>
      <c r="D7402" s="0" t="s">
        <v>449</v>
      </c>
      <c r="E7402" s="0" t="s">
        <v>20</v>
      </c>
      <c r="F7402" s="0" t="s">
        <v>450</v>
      </c>
      <c r="G7402" s="0" t="n">
        <v>233</v>
      </c>
      <c r="H7402" s="0" t="n">
        <v>1785000</v>
      </c>
      <c r="I7402" s="0" t="s">
        <v>451</v>
      </c>
      <c r="J7402" s="0" t="n">
        <f aca="false">IF(I7402="GJ",1.0542,1)</f>
        <v>1</v>
      </c>
      <c r="K7402" s="0" t="str">
        <f aca="false">IF(I7402="GJ","MMBtu",I7402)</f>
        <v>MMBtu</v>
      </c>
      <c r="L7402" s="13" t="n">
        <f aca="false">H7402*J7402</f>
        <v>1785000</v>
      </c>
    </row>
    <row r="7403" customFormat="false" ht="12.75" hidden="false" customHeight="false" outlineLevel="0" collapsed="false">
      <c r="A7403" s="0" t="s">
        <v>56</v>
      </c>
      <c r="B7403" s="0" t="s">
        <v>448</v>
      </c>
      <c r="C7403" s="0" t="s">
        <v>6</v>
      </c>
      <c r="D7403" s="0" t="s">
        <v>453</v>
      </c>
      <c r="E7403" s="0" t="s">
        <v>191</v>
      </c>
      <c r="F7403" s="0" t="s">
        <v>452</v>
      </c>
      <c r="G7403" s="0" t="n">
        <v>18</v>
      </c>
      <c r="H7403" s="0" t="n">
        <v>2835000</v>
      </c>
      <c r="I7403" s="0" t="s">
        <v>451</v>
      </c>
      <c r="J7403" s="0" t="n">
        <f aca="false">IF(I7403="GJ",1.0542,1)</f>
        <v>1</v>
      </c>
      <c r="K7403" s="0" t="str">
        <f aca="false">IF(I7403="GJ","MMBtu",I7403)</f>
        <v>MMBtu</v>
      </c>
      <c r="L7403" s="13" t="n">
        <f aca="false">H7403*J7403</f>
        <v>2835000</v>
      </c>
    </row>
    <row r="7404" customFormat="false" ht="12.75" hidden="false" customHeight="false" outlineLevel="0" collapsed="false">
      <c r="A7404" s="0" t="s">
        <v>56</v>
      </c>
      <c r="B7404" s="0" t="s">
        <v>448</v>
      </c>
      <c r="C7404" s="0" t="s">
        <v>6</v>
      </c>
      <c r="D7404" s="0" t="s">
        <v>453</v>
      </c>
      <c r="E7404" s="0" t="s">
        <v>20</v>
      </c>
      <c r="F7404" s="0" t="s">
        <v>452</v>
      </c>
      <c r="G7404" s="0" t="n">
        <v>23</v>
      </c>
      <c r="H7404" s="0" t="n">
        <v>3480000</v>
      </c>
      <c r="I7404" s="0" t="s">
        <v>451</v>
      </c>
      <c r="J7404" s="0" t="n">
        <f aca="false">IF(I7404="GJ",1.0542,1)</f>
        <v>1</v>
      </c>
      <c r="K7404" s="0" t="str">
        <f aca="false">IF(I7404="GJ","MMBtu",I7404)</f>
        <v>MMBtu</v>
      </c>
      <c r="L7404" s="13" t="n">
        <f aca="false">H7404*J7404</f>
        <v>3480000</v>
      </c>
    </row>
    <row r="7405" customFormat="false" ht="12.75" hidden="false" customHeight="false" outlineLevel="0" collapsed="false">
      <c r="A7405" s="0" t="s">
        <v>56</v>
      </c>
      <c r="B7405" s="0" t="s">
        <v>448</v>
      </c>
      <c r="C7405" s="0" t="s">
        <v>6</v>
      </c>
      <c r="D7405" s="0" t="s">
        <v>453</v>
      </c>
      <c r="E7405" s="0" t="s">
        <v>20</v>
      </c>
      <c r="F7405" s="0" t="s">
        <v>454</v>
      </c>
      <c r="G7405" s="0" t="n">
        <v>23</v>
      </c>
      <c r="H7405" s="0" t="n">
        <v>3935000</v>
      </c>
      <c r="I7405" s="0" t="s">
        <v>451</v>
      </c>
      <c r="J7405" s="0" t="n">
        <f aca="false">IF(I7405="GJ",1.0542,1)</f>
        <v>1</v>
      </c>
      <c r="K7405" s="0" t="str">
        <f aca="false">IF(I7405="GJ","MMBtu",I7405)</f>
        <v>MMBtu</v>
      </c>
      <c r="L7405" s="13" t="n">
        <f aca="false">H7405*J7405</f>
        <v>3935000</v>
      </c>
    </row>
    <row r="7406" customFormat="false" ht="12.75" hidden="false" customHeight="false" outlineLevel="0" collapsed="false">
      <c r="A7406" s="0" t="s">
        <v>56</v>
      </c>
      <c r="B7406" s="0" t="s">
        <v>448</v>
      </c>
      <c r="C7406" s="0" t="s">
        <v>6</v>
      </c>
      <c r="D7406" s="0" t="s">
        <v>453</v>
      </c>
      <c r="E7406" s="0" t="s">
        <v>20</v>
      </c>
      <c r="F7406" s="0" t="s">
        <v>450</v>
      </c>
      <c r="G7406" s="0" t="n">
        <v>40</v>
      </c>
      <c r="H7406" s="0" t="n">
        <v>5070000</v>
      </c>
      <c r="I7406" s="0" t="s">
        <v>451</v>
      </c>
      <c r="J7406" s="0" t="n">
        <f aca="false">IF(I7406="GJ",1.0542,1)</f>
        <v>1</v>
      </c>
      <c r="K7406" s="0" t="str">
        <f aca="false">IF(I7406="GJ","MMBtu",I7406)</f>
        <v>MMBtu</v>
      </c>
      <c r="L7406" s="13" t="n">
        <f aca="false">H7406*J7406</f>
        <v>5070000</v>
      </c>
    </row>
    <row r="7407" customFormat="false" ht="12.75" hidden="false" customHeight="false" outlineLevel="0" collapsed="false">
      <c r="A7407" s="0" t="s">
        <v>56</v>
      </c>
      <c r="B7407" s="0" t="s">
        <v>448</v>
      </c>
      <c r="C7407" s="0" t="s">
        <v>6</v>
      </c>
      <c r="D7407" s="0" t="s">
        <v>449</v>
      </c>
      <c r="E7407" s="0" t="s">
        <v>20</v>
      </c>
      <c r="F7407" s="0" t="s">
        <v>454</v>
      </c>
      <c r="G7407" s="0" t="n">
        <v>436</v>
      </c>
      <c r="H7407" s="0" t="n">
        <v>6277006</v>
      </c>
      <c r="I7407" s="0" t="s">
        <v>451</v>
      </c>
      <c r="J7407" s="0" t="n">
        <f aca="false">IF(I7407="GJ",1.0542,1)</f>
        <v>1</v>
      </c>
      <c r="K7407" s="0" t="str">
        <f aca="false">IF(I7407="GJ","MMBtu",I7407)</f>
        <v>MMBtu</v>
      </c>
      <c r="L7407" s="13" t="n">
        <f aca="false">H7407*J7407</f>
        <v>6277006</v>
      </c>
    </row>
    <row r="7408" customFormat="false" ht="12.75" hidden="false" customHeight="false" outlineLevel="0" collapsed="false">
      <c r="A7408" s="0" t="s">
        <v>56</v>
      </c>
      <c r="B7408" s="0" t="s">
        <v>448</v>
      </c>
      <c r="C7408" s="0" t="s">
        <v>6</v>
      </c>
      <c r="D7408" s="0" t="s">
        <v>453</v>
      </c>
      <c r="E7408" s="0" t="s">
        <v>191</v>
      </c>
      <c r="F7408" s="0" t="s">
        <v>450</v>
      </c>
      <c r="G7408" s="0" t="n">
        <v>35</v>
      </c>
      <c r="H7408" s="0" t="n">
        <v>6365000</v>
      </c>
      <c r="I7408" s="0" t="s">
        <v>451</v>
      </c>
      <c r="J7408" s="0" t="n">
        <f aca="false">IF(I7408="GJ",1.0542,1)</f>
        <v>1</v>
      </c>
      <c r="K7408" s="0" t="str">
        <f aca="false">IF(I7408="GJ","MMBtu",I7408)</f>
        <v>MMBtu</v>
      </c>
      <c r="L7408" s="13" t="n">
        <f aca="false">H7408*J7408</f>
        <v>6365000</v>
      </c>
    </row>
    <row r="7409" customFormat="false" ht="12.75" hidden="false" customHeight="false" outlineLevel="0" collapsed="false">
      <c r="A7409" s="0" t="s">
        <v>402</v>
      </c>
      <c r="B7409" s="0" t="s">
        <v>448</v>
      </c>
      <c r="C7409" s="0" t="s">
        <v>6</v>
      </c>
      <c r="D7409" s="0" t="s">
        <v>449</v>
      </c>
      <c r="E7409" s="0" t="s">
        <v>423</v>
      </c>
      <c r="F7409" s="0" t="s">
        <v>456</v>
      </c>
      <c r="G7409" s="0" t="n">
        <v>6</v>
      </c>
      <c r="H7409" s="0" t="n">
        <v>200665</v>
      </c>
      <c r="I7409" s="0" t="s">
        <v>451</v>
      </c>
      <c r="J7409" s="0" t="n">
        <f aca="false">IF(I7409="GJ",1.0542,1)</f>
        <v>1</v>
      </c>
      <c r="K7409" s="0" t="str">
        <f aca="false">IF(I7409="GJ","MMBtu",I7409)</f>
        <v>MMBtu</v>
      </c>
      <c r="L7409" s="13" t="n">
        <f aca="false">H7409*J7409</f>
        <v>200665</v>
      </c>
    </row>
    <row r="7410" customFormat="false" ht="12.75" hidden="false" customHeight="false" outlineLevel="0" collapsed="false">
      <c r="A7410" s="0" t="s">
        <v>402</v>
      </c>
      <c r="B7410" s="0" t="s">
        <v>448</v>
      </c>
      <c r="C7410" s="0" t="s">
        <v>6</v>
      </c>
      <c r="D7410" s="0" t="s">
        <v>449</v>
      </c>
      <c r="E7410" s="0" t="s">
        <v>396</v>
      </c>
      <c r="F7410" s="0" t="s">
        <v>456</v>
      </c>
      <c r="G7410" s="0" t="n">
        <v>44</v>
      </c>
      <c r="H7410" s="0" t="n">
        <v>1336594</v>
      </c>
      <c r="I7410" s="0" t="s">
        <v>451</v>
      </c>
      <c r="J7410" s="0" t="n">
        <f aca="false">IF(I7410="GJ",1.0542,1)</f>
        <v>1</v>
      </c>
      <c r="K7410" s="0" t="str">
        <f aca="false">IF(I7410="GJ","MMBtu",I7410)</f>
        <v>MMBtu</v>
      </c>
      <c r="L7410" s="13" t="n">
        <f aca="false">H7410*J7410</f>
        <v>1336594</v>
      </c>
    </row>
    <row r="7411" customFormat="false" ht="12.75" hidden="false" customHeight="false" outlineLevel="0" collapsed="false">
      <c r="A7411" s="0" t="s">
        <v>97</v>
      </c>
      <c r="B7411" s="0" t="s">
        <v>457</v>
      </c>
      <c r="C7411" s="0" t="s">
        <v>6</v>
      </c>
      <c r="D7411" s="0" t="s">
        <v>449</v>
      </c>
      <c r="E7411" s="0" t="s">
        <v>191</v>
      </c>
      <c r="F7411" s="0" t="s">
        <v>460</v>
      </c>
      <c r="G7411" s="0" t="n">
        <v>2</v>
      </c>
      <c r="H7411" s="0" t="n">
        <v>35000</v>
      </c>
      <c r="I7411" s="0" t="s">
        <v>459</v>
      </c>
      <c r="J7411" s="0" t="n">
        <f aca="false">IF(I7411="GJ",1.0542,1)</f>
        <v>1.0542</v>
      </c>
      <c r="K7411" s="0" t="str">
        <f aca="false">IF(I7411="GJ","MMBtu",I7411)</f>
        <v>MMBtu</v>
      </c>
      <c r="L7411" s="13" t="n">
        <f aca="false">H7411*J7411</f>
        <v>36897</v>
      </c>
    </row>
    <row r="7412" customFormat="false" ht="12.75" hidden="false" customHeight="false" outlineLevel="0" collapsed="false">
      <c r="A7412" s="0" t="s">
        <v>97</v>
      </c>
      <c r="B7412" s="0" t="s">
        <v>457</v>
      </c>
      <c r="C7412" s="0" t="s">
        <v>6</v>
      </c>
      <c r="D7412" s="0" t="s">
        <v>449</v>
      </c>
      <c r="E7412" s="0" t="s">
        <v>191</v>
      </c>
      <c r="F7412" s="0" t="s">
        <v>458</v>
      </c>
      <c r="G7412" s="0" t="n">
        <v>27</v>
      </c>
      <c r="H7412" s="0" t="n">
        <v>482800</v>
      </c>
      <c r="I7412" s="0" t="s">
        <v>459</v>
      </c>
      <c r="J7412" s="0" t="n">
        <f aca="false">IF(I7412="GJ",1.0542,1)</f>
        <v>1.0542</v>
      </c>
      <c r="K7412" s="0" t="str">
        <f aca="false">IF(I7412="GJ","MMBtu",I7412)</f>
        <v>MMBtu</v>
      </c>
      <c r="L7412" s="13" t="n">
        <f aca="false">H7412*J7412</f>
        <v>508967.76</v>
      </c>
    </row>
    <row r="7413" customFormat="false" ht="12.75" hidden="false" customHeight="false" outlineLevel="0" collapsed="false">
      <c r="A7413" s="0" t="s">
        <v>97</v>
      </c>
      <c r="B7413" s="0" t="s">
        <v>457</v>
      </c>
      <c r="C7413" s="0" t="s">
        <v>6</v>
      </c>
      <c r="D7413" s="0" t="s">
        <v>449</v>
      </c>
      <c r="E7413" s="0" t="s">
        <v>20</v>
      </c>
      <c r="F7413" s="0" t="s">
        <v>458</v>
      </c>
      <c r="G7413" s="0" t="n">
        <v>24</v>
      </c>
      <c r="H7413" s="0" t="n">
        <v>927800</v>
      </c>
      <c r="I7413" s="0" t="s">
        <v>459</v>
      </c>
      <c r="J7413" s="0" t="n">
        <f aca="false">IF(I7413="GJ",1.0542,1)</f>
        <v>1.0542</v>
      </c>
      <c r="K7413" s="0" t="str">
        <f aca="false">IF(I7413="GJ","MMBtu",I7413)</f>
        <v>MMBtu</v>
      </c>
      <c r="L7413" s="13" t="n">
        <f aca="false">H7413*J7413</f>
        <v>978086.76</v>
      </c>
    </row>
    <row r="7414" customFormat="false" ht="12.75" hidden="false" customHeight="false" outlineLevel="0" collapsed="false">
      <c r="A7414" s="0" t="s">
        <v>97</v>
      </c>
      <c r="B7414" s="0" t="s">
        <v>457</v>
      </c>
      <c r="C7414" s="0" t="s">
        <v>6</v>
      </c>
      <c r="D7414" s="0" t="s">
        <v>449</v>
      </c>
      <c r="E7414" s="0" t="s">
        <v>20</v>
      </c>
      <c r="F7414" s="0" t="s">
        <v>460</v>
      </c>
      <c r="G7414" s="0" t="n">
        <v>43</v>
      </c>
      <c r="H7414" s="0" t="n">
        <v>2033000</v>
      </c>
      <c r="I7414" s="0" t="s">
        <v>459</v>
      </c>
      <c r="J7414" s="0" t="n">
        <f aca="false">IF(I7414="GJ",1.0542,1)</f>
        <v>1.0542</v>
      </c>
      <c r="K7414" s="0" t="str">
        <f aca="false">IF(I7414="GJ","MMBtu",I7414)</f>
        <v>MMBtu</v>
      </c>
      <c r="L7414" s="13" t="n">
        <f aca="false">H7414*J7414</f>
        <v>2143188.6</v>
      </c>
    </row>
    <row r="7415" customFormat="false" ht="12.75" hidden="false" customHeight="false" outlineLevel="0" collapsed="false">
      <c r="A7415" s="0" t="s">
        <v>303</v>
      </c>
      <c r="B7415" s="0" t="s">
        <v>448</v>
      </c>
      <c r="C7415" s="0" t="s">
        <v>6</v>
      </c>
      <c r="D7415" s="0" t="s">
        <v>453</v>
      </c>
      <c r="E7415" s="0" t="s">
        <v>357</v>
      </c>
      <c r="F7415" s="0" t="s">
        <v>454</v>
      </c>
      <c r="G7415" s="0" t="n">
        <v>1</v>
      </c>
      <c r="H7415" s="0" t="n">
        <v>150000</v>
      </c>
      <c r="I7415" s="0" t="s">
        <v>451</v>
      </c>
      <c r="J7415" s="0" t="n">
        <f aca="false">IF(I7415="GJ",1.0542,1)</f>
        <v>1</v>
      </c>
      <c r="K7415" s="0" t="str">
        <f aca="false">IF(I7415="GJ","MMBtu",I7415)</f>
        <v>MMBtu</v>
      </c>
      <c r="L7415" s="13" t="n">
        <f aca="false">H7415*J7415</f>
        <v>150000</v>
      </c>
    </row>
    <row r="7416" customFormat="false" ht="12.75" hidden="false" customHeight="false" outlineLevel="0" collapsed="false">
      <c r="A7416" s="0" t="s">
        <v>303</v>
      </c>
      <c r="B7416" s="0" t="s">
        <v>448</v>
      </c>
      <c r="C7416" s="0" t="s">
        <v>6</v>
      </c>
      <c r="D7416" s="0" t="s">
        <v>453</v>
      </c>
      <c r="E7416" s="0" t="s">
        <v>329</v>
      </c>
      <c r="F7416" s="0" t="s">
        <v>455</v>
      </c>
      <c r="G7416" s="0" t="n">
        <v>1</v>
      </c>
      <c r="H7416" s="0" t="n">
        <v>310000</v>
      </c>
      <c r="I7416" s="0" t="s">
        <v>451</v>
      </c>
      <c r="J7416" s="0" t="n">
        <f aca="false">IF(I7416="GJ",1.0542,1)</f>
        <v>1</v>
      </c>
      <c r="K7416" s="0" t="str">
        <f aca="false">IF(I7416="GJ","MMBtu",I7416)</f>
        <v>MMBtu</v>
      </c>
      <c r="L7416" s="13" t="n">
        <f aca="false">H7416*J7416</f>
        <v>310000</v>
      </c>
    </row>
    <row r="7417" customFormat="false" ht="12.75" hidden="false" customHeight="false" outlineLevel="0" collapsed="false">
      <c r="A7417" s="0" t="s">
        <v>303</v>
      </c>
      <c r="B7417" s="0" t="s">
        <v>448</v>
      </c>
      <c r="C7417" s="0" t="s">
        <v>6</v>
      </c>
      <c r="D7417" s="0" t="s">
        <v>449</v>
      </c>
      <c r="E7417" s="0" t="s">
        <v>357</v>
      </c>
      <c r="F7417" s="0" t="s">
        <v>456</v>
      </c>
      <c r="G7417" s="0" t="n">
        <v>2</v>
      </c>
      <c r="H7417" s="0" t="n">
        <v>310000</v>
      </c>
      <c r="I7417" s="0" t="s">
        <v>451</v>
      </c>
      <c r="J7417" s="0" t="n">
        <f aca="false">IF(I7417="GJ",1.0542,1)</f>
        <v>1</v>
      </c>
      <c r="K7417" s="0" t="str">
        <f aca="false">IF(I7417="GJ","MMBtu",I7417)</f>
        <v>MMBtu</v>
      </c>
      <c r="L7417" s="13" t="n">
        <f aca="false">H7417*J7417</f>
        <v>310000</v>
      </c>
    </row>
    <row r="7418" customFormat="false" ht="12.75" hidden="false" customHeight="false" outlineLevel="0" collapsed="false">
      <c r="A7418" s="0" t="s">
        <v>303</v>
      </c>
      <c r="B7418" s="0" t="s">
        <v>448</v>
      </c>
      <c r="C7418" s="0" t="s">
        <v>6</v>
      </c>
      <c r="D7418" s="0" t="s">
        <v>453</v>
      </c>
      <c r="E7418" s="0" t="s">
        <v>301</v>
      </c>
      <c r="F7418" s="0" t="s">
        <v>455</v>
      </c>
      <c r="G7418" s="0" t="n">
        <v>6</v>
      </c>
      <c r="H7418" s="0" t="n">
        <v>1085000</v>
      </c>
      <c r="I7418" s="0" t="s">
        <v>451</v>
      </c>
      <c r="J7418" s="0" t="n">
        <f aca="false">IF(I7418="GJ",1.0542,1)</f>
        <v>1</v>
      </c>
      <c r="K7418" s="0" t="str">
        <f aca="false">IF(I7418="GJ","MMBtu",I7418)</f>
        <v>MMBtu</v>
      </c>
      <c r="L7418" s="13" t="n">
        <f aca="false">H7418*J7418</f>
        <v>1085000</v>
      </c>
    </row>
    <row r="7419" customFormat="false" ht="12.75" hidden="false" customHeight="false" outlineLevel="0" collapsed="false">
      <c r="A7419" s="0" t="s">
        <v>303</v>
      </c>
      <c r="B7419" s="0" t="s">
        <v>448</v>
      </c>
      <c r="C7419" s="0" t="s">
        <v>6</v>
      </c>
      <c r="D7419" s="0" t="s">
        <v>453</v>
      </c>
      <c r="E7419" s="0" t="s">
        <v>357</v>
      </c>
      <c r="F7419" s="0" t="s">
        <v>456</v>
      </c>
      <c r="G7419" s="0" t="n">
        <v>13</v>
      </c>
      <c r="H7419" s="0" t="n">
        <v>4572000</v>
      </c>
      <c r="I7419" s="0" t="s">
        <v>451</v>
      </c>
      <c r="J7419" s="0" t="n">
        <f aca="false">IF(I7419="GJ",1.0542,1)</f>
        <v>1</v>
      </c>
      <c r="K7419" s="0" t="str">
        <f aca="false">IF(I7419="GJ","MMBtu",I7419)</f>
        <v>MMBtu</v>
      </c>
      <c r="L7419" s="13" t="n">
        <f aca="false">H7419*J7419</f>
        <v>4572000</v>
      </c>
    </row>
    <row r="7420" customFormat="false" ht="12.75" hidden="false" customHeight="false" outlineLevel="0" collapsed="false">
      <c r="A7420" s="0" t="s">
        <v>303</v>
      </c>
      <c r="B7420" s="0" t="s">
        <v>448</v>
      </c>
      <c r="C7420" s="0" t="s">
        <v>6</v>
      </c>
      <c r="D7420" s="0" t="s">
        <v>453</v>
      </c>
      <c r="E7420" s="0" t="s">
        <v>357</v>
      </c>
      <c r="F7420" s="0" t="s">
        <v>455</v>
      </c>
      <c r="G7420" s="0" t="n">
        <v>19</v>
      </c>
      <c r="H7420" s="0" t="n">
        <v>6470000</v>
      </c>
      <c r="I7420" s="0" t="s">
        <v>451</v>
      </c>
      <c r="J7420" s="0" t="n">
        <f aca="false">IF(I7420="GJ",1.0542,1)</f>
        <v>1</v>
      </c>
      <c r="K7420" s="0" t="str">
        <f aca="false">IF(I7420="GJ","MMBtu",I7420)</f>
        <v>MMBtu</v>
      </c>
      <c r="L7420" s="13" t="n">
        <f aca="false">H7420*J7420</f>
        <v>6470000</v>
      </c>
    </row>
    <row r="7421" customFormat="false" ht="12.75" hidden="false" customHeight="false" outlineLevel="0" collapsed="false">
      <c r="A7421" s="0" t="s">
        <v>303</v>
      </c>
      <c r="B7421" s="0" t="s">
        <v>448</v>
      </c>
      <c r="C7421" s="0" t="s">
        <v>6</v>
      </c>
      <c r="D7421" s="0" t="s">
        <v>453</v>
      </c>
      <c r="E7421" s="0" t="s">
        <v>329</v>
      </c>
      <c r="F7421" s="0" t="s">
        <v>454</v>
      </c>
      <c r="G7421" s="0" t="n">
        <v>19</v>
      </c>
      <c r="H7421" s="0" t="n">
        <v>7080000</v>
      </c>
      <c r="I7421" s="0" t="s">
        <v>451</v>
      </c>
      <c r="J7421" s="0" t="n">
        <f aca="false">IF(I7421="GJ",1.0542,1)</f>
        <v>1</v>
      </c>
      <c r="K7421" s="0" t="str">
        <f aca="false">IF(I7421="GJ","MMBtu",I7421)</f>
        <v>MMBtu</v>
      </c>
      <c r="L7421" s="13" t="n">
        <f aca="false">H7421*J7421</f>
        <v>7080000</v>
      </c>
    </row>
    <row r="7422" customFormat="false" ht="12.75" hidden="false" customHeight="false" outlineLevel="0" collapsed="false">
      <c r="A7422" s="0" t="s">
        <v>303</v>
      </c>
      <c r="B7422" s="0" t="s">
        <v>448</v>
      </c>
      <c r="C7422" s="0" t="s">
        <v>6</v>
      </c>
      <c r="D7422" s="0" t="s">
        <v>453</v>
      </c>
      <c r="E7422" s="0" t="s">
        <v>301</v>
      </c>
      <c r="F7422" s="0" t="s">
        <v>454</v>
      </c>
      <c r="G7422" s="0" t="n">
        <v>11</v>
      </c>
      <c r="H7422" s="0" t="n">
        <v>7975000</v>
      </c>
      <c r="I7422" s="0" t="s">
        <v>451</v>
      </c>
      <c r="J7422" s="0" t="n">
        <f aca="false">IF(I7422="GJ",1.0542,1)</f>
        <v>1</v>
      </c>
      <c r="K7422" s="0" t="str">
        <f aca="false">IF(I7422="GJ","MMBtu",I7422)</f>
        <v>MMBtu</v>
      </c>
      <c r="L7422" s="13" t="n">
        <f aca="false">H7422*J7422</f>
        <v>7975000</v>
      </c>
    </row>
    <row r="7423" customFormat="false" ht="12.75" hidden="false" customHeight="false" outlineLevel="0" collapsed="false">
      <c r="A7423" s="0" t="s">
        <v>303</v>
      </c>
      <c r="B7423" s="0" t="s">
        <v>448</v>
      </c>
      <c r="C7423" s="0" t="s">
        <v>6</v>
      </c>
      <c r="D7423" s="0" t="s">
        <v>453</v>
      </c>
      <c r="E7423" s="0" t="s">
        <v>423</v>
      </c>
      <c r="F7423" s="0" t="s">
        <v>456</v>
      </c>
      <c r="G7423" s="0" t="n">
        <v>9</v>
      </c>
      <c r="H7423" s="0" t="n">
        <v>9300000</v>
      </c>
      <c r="I7423" s="0" t="s">
        <v>451</v>
      </c>
      <c r="J7423" s="0" t="n">
        <f aca="false">IF(I7423="GJ",1.0542,1)</f>
        <v>1</v>
      </c>
      <c r="K7423" s="0" t="str">
        <f aca="false">IF(I7423="GJ","MMBtu",I7423)</f>
        <v>MMBtu</v>
      </c>
      <c r="L7423" s="13" t="n">
        <f aca="false">H7423*J7423</f>
        <v>9300000</v>
      </c>
    </row>
    <row r="7424" customFormat="false" ht="12.75" hidden="false" customHeight="false" outlineLevel="0" collapsed="false">
      <c r="A7424" s="0" t="s">
        <v>303</v>
      </c>
      <c r="B7424" s="0" t="s">
        <v>448</v>
      </c>
      <c r="C7424" s="0" t="s">
        <v>6</v>
      </c>
      <c r="D7424" s="0" t="s">
        <v>453</v>
      </c>
      <c r="E7424" s="0" t="s">
        <v>423</v>
      </c>
      <c r="F7424" s="0" t="s">
        <v>455</v>
      </c>
      <c r="G7424" s="0" t="n">
        <v>16</v>
      </c>
      <c r="H7424" s="0" t="n">
        <v>10857500</v>
      </c>
      <c r="I7424" s="0" t="s">
        <v>451</v>
      </c>
      <c r="J7424" s="0" t="n">
        <f aca="false">IF(I7424="GJ",1.0542,1)</f>
        <v>1</v>
      </c>
      <c r="K7424" s="0" t="str">
        <f aca="false">IF(I7424="GJ","MMBtu",I7424)</f>
        <v>MMBtu</v>
      </c>
      <c r="L7424" s="13" t="n">
        <f aca="false">H7424*J7424</f>
        <v>10857500</v>
      </c>
    </row>
    <row r="7425" customFormat="false" ht="12.75" hidden="false" customHeight="false" outlineLevel="0" collapsed="false">
      <c r="A7425" s="0" t="s">
        <v>303</v>
      </c>
      <c r="B7425" s="0" t="s">
        <v>448</v>
      </c>
      <c r="C7425" s="0" t="s">
        <v>6</v>
      </c>
      <c r="D7425" s="0" t="s">
        <v>463</v>
      </c>
      <c r="E7425" s="0" t="s">
        <v>396</v>
      </c>
      <c r="F7425" s="0" t="s">
        <v>455</v>
      </c>
      <c r="G7425" s="0" t="n">
        <v>12</v>
      </c>
      <c r="H7425" s="0" t="n">
        <v>11000000</v>
      </c>
      <c r="I7425" s="0" t="s">
        <v>451</v>
      </c>
      <c r="J7425" s="0" t="n">
        <f aca="false">IF(I7425="GJ",1.0542,1)</f>
        <v>1</v>
      </c>
      <c r="K7425" s="0" t="str">
        <f aca="false">IF(I7425="GJ","MMBtu",I7425)</f>
        <v>MMBtu</v>
      </c>
      <c r="L7425" s="13" t="n">
        <f aca="false">H7425*J7425</f>
        <v>11000000</v>
      </c>
    </row>
    <row r="7426" customFormat="false" ht="12.75" hidden="false" customHeight="false" outlineLevel="0" collapsed="false">
      <c r="A7426" s="0" t="s">
        <v>303</v>
      </c>
      <c r="B7426" s="0" t="s">
        <v>448</v>
      </c>
      <c r="C7426" s="0" t="s">
        <v>6</v>
      </c>
      <c r="D7426" s="0" t="s">
        <v>453</v>
      </c>
      <c r="E7426" s="0" t="s">
        <v>301</v>
      </c>
      <c r="F7426" s="0" t="s">
        <v>456</v>
      </c>
      <c r="G7426" s="0" t="n">
        <v>10</v>
      </c>
      <c r="H7426" s="0" t="n">
        <v>12155000</v>
      </c>
      <c r="I7426" s="0" t="s">
        <v>451</v>
      </c>
      <c r="J7426" s="0" t="n">
        <f aca="false">IF(I7426="GJ",1.0542,1)</f>
        <v>1</v>
      </c>
      <c r="K7426" s="0" t="str">
        <f aca="false">IF(I7426="GJ","MMBtu",I7426)</f>
        <v>MMBtu</v>
      </c>
      <c r="L7426" s="13" t="n">
        <f aca="false">H7426*J7426</f>
        <v>12155000</v>
      </c>
    </row>
    <row r="7427" customFormat="false" ht="12.75" hidden="false" customHeight="false" outlineLevel="0" collapsed="false">
      <c r="A7427" s="0" t="s">
        <v>303</v>
      </c>
      <c r="B7427" s="0" t="s">
        <v>448</v>
      </c>
      <c r="C7427" s="0" t="s">
        <v>6</v>
      </c>
      <c r="D7427" s="0" t="s">
        <v>453</v>
      </c>
      <c r="E7427" s="0" t="s">
        <v>396</v>
      </c>
      <c r="F7427" s="0" t="s">
        <v>456</v>
      </c>
      <c r="G7427" s="0" t="n">
        <v>25</v>
      </c>
      <c r="H7427" s="0" t="n">
        <v>13170000</v>
      </c>
      <c r="I7427" s="0" t="s">
        <v>451</v>
      </c>
      <c r="J7427" s="0" t="n">
        <f aca="false">IF(I7427="GJ",1.0542,1)</f>
        <v>1</v>
      </c>
      <c r="K7427" s="0" t="str">
        <f aca="false">IF(I7427="GJ","MMBtu",I7427)</f>
        <v>MMBtu</v>
      </c>
      <c r="L7427" s="13" t="n">
        <f aca="false">H7427*J7427</f>
        <v>13170000</v>
      </c>
    </row>
    <row r="7428" customFormat="false" ht="12.75" hidden="false" customHeight="false" outlineLevel="0" collapsed="false">
      <c r="A7428" s="0" t="s">
        <v>303</v>
      </c>
      <c r="B7428" s="0" t="s">
        <v>448</v>
      </c>
      <c r="C7428" s="0" t="s">
        <v>6</v>
      </c>
      <c r="D7428" s="0" t="s">
        <v>463</v>
      </c>
      <c r="E7428" s="0" t="s">
        <v>423</v>
      </c>
      <c r="F7428" s="0" t="s">
        <v>455</v>
      </c>
      <c r="G7428" s="0" t="n">
        <v>23</v>
      </c>
      <c r="H7428" s="0" t="n">
        <v>23000000</v>
      </c>
      <c r="I7428" s="0" t="s">
        <v>451</v>
      </c>
      <c r="J7428" s="0" t="n">
        <f aca="false">IF(I7428="GJ",1.0542,1)</f>
        <v>1</v>
      </c>
      <c r="K7428" s="0" t="str">
        <f aca="false">IF(I7428="GJ","MMBtu",I7428)</f>
        <v>MMBtu</v>
      </c>
      <c r="L7428" s="13" t="n">
        <f aca="false">H7428*J7428</f>
        <v>23000000</v>
      </c>
    </row>
    <row r="7429" customFormat="false" ht="12.75" hidden="false" customHeight="false" outlineLevel="0" collapsed="false">
      <c r="A7429" s="0" t="s">
        <v>303</v>
      </c>
      <c r="B7429" s="0" t="s">
        <v>448</v>
      </c>
      <c r="C7429" s="0" t="s">
        <v>6</v>
      </c>
      <c r="D7429" s="0" t="s">
        <v>453</v>
      </c>
      <c r="E7429" s="0" t="s">
        <v>329</v>
      </c>
      <c r="F7429" s="0" t="s">
        <v>456</v>
      </c>
      <c r="G7429" s="0" t="n">
        <v>52</v>
      </c>
      <c r="H7429" s="0" t="n">
        <v>34810000</v>
      </c>
      <c r="I7429" s="0" t="s">
        <v>451</v>
      </c>
      <c r="J7429" s="0" t="n">
        <f aca="false">IF(I7429="GJ",1.0542,1)</f>
        <v>1</v>
      </c>
      <c r="K7429" s="0" t="str">
        <f aca="false">IF(I7429="GJ","MMBtu",I7429)</f>
        <v>MMBtu</v>
      </c>
      <c r="L7429" s="13" t="n">
        <f aca="false">H7429*J7429</f>
        <v>34810000</v>
      </c>
    </row>
    <row r="7430" customFormat="false" ht="12.75" hidden="false" customHeight="false" outlineLevel="0" collapsed="false">
      <c r="A7430" s="0" t="s">
        <v>303</v>
      </c>
      <c r="B7430" s="0" t="s">
        <v>448</v>
      </c>
      <c r="C7430" s="0" t="s">
        <v>6</v>
      </c>
      <c r="D7430" s="0" t="s">
        <v>453</v>
      </c>
      <c r="E7430" s="0" t="s">
        <v>396</v>
      </c>
      <c r="F7430" s="0" t="s">
        <v>455</v>
      </c>
      <c r="G7430" s="0" t="n">
        <v>135</v>
      </c>
      <c r="H7430" s="0" t="n">
        <v>52045000</v>
      </c>
      <c r="I7430" s="0" t="s">
        <v>451</v>
      </c>
      <c r="J7430" s="0" t="n">
        <f aca="false">IF(I7430="GJ",1.0542,1)</f>
        <v>1</v>
      </c>
      <c r="K7430" s="0" t="str">
        <f aca="false">IF(I7430="GJ","MMBtu",I7430)</f>
        <v>MMBtu</v>
      </c>
      <c r="L7430" s="13" t="n">
        <f aca="false">H7430*J7430</f>
        <v>52045000</v>
      </c>
    </row>
    <row r="7431" customFormat="false" ht="12.75" hidden="false" customHeight="false" outlineLevel="0" collapsed="false">
      <c r="A7431" s="0" t="s">
        <v>163</v>
      </c>
      <c r="B7431" s="0" t="s">
        <v>457</v>
      </c>
      <c r="C7431" s="0" t="s">
        <v>6</v>
      </c>
      <c r="D7431" s="0" t="s">
        <v>449</v>
      </c>
      <c r="E7431" s="0" t="s">
        <v>20</v>
      </c>
      <c r="F7431" s="0" t="s">
        <v>460</v>
      </c>
      <c r="G7431" s="0" t="n">
        <v>1</v>
      </c>
      <c r="H7431" s="0" t="n">
        <v>5000</v>
      </c>
      <c r="I7431" s="0" t="s">
        <v>459</v>
      </c>
      <c r="J7431" s="0" t="n">
        <f aca="false">IF(I7431="GJ",1.0542,1)</f>
        <v>1.0542</v>
      </c>
      <c r="K7431" s="0" t="str">
        <f aca="false">IF(I7431="GJ","MMBtu",I7431)</f>
        <v>MMBtu</v>
      </c>
      <c r="L7431" s="13" t="n">
        <f aca="false">H7431*J7431</f>
        <v>5271</v>
      </c>
    </row>
    <row r="7432" customFormat="false" ht="12.75" hidden="false" customHeight="false" outlineLevel="0" collapsed="false">
      <c r="A7432" s="0" t="s">
        <v>163</v>
      </c>
      <c r="B7432" s="0" t="s">
        <v>457</v>
      </c>
      <c r="C7432" s="0" t="s">
        <v>6</v>
      </c>
      <c r="D7432" s="0" t="s">
        <v>449</v>
      </c>
      <c r="E7432" s="0" t="s">
        <v>20</v>
      </c>
      <c r="F7432" s="0" t="s">
        <v>458</v>
      </c>
      <c r="G7432" s="0" t="n">
        <v>1</v>
      </c>
      <c r="H7432" s="0" t="n">
        <v>7500</v>
      </c>
      <c r="I7432" s="0" t="s">
        <v>459</v>
      </c>
      <c r="J7432" s="0" t="n">
        <f aca="false">IF(I7432="GJ",1.0542,1)</f>
        <v>1.0542</v>
      </c>
      <c r="K7432" s="0" t="str">
        <f aca="false">IF(I7432="GJ","MMBtu",I7432)</f>
        <v>MMBtu</v>
      </c>
      <c r="L7432" s="13" t="n">
        <f aca="false">H7432*J7432</f>
        <v>7906.5</v>
      </c>
    </row>
    <row r="7433" customFormat="false" ht="12.75" hidden="false" customHeight="false" outlineLevel="0" collapsed="false">
      <c r="A7433" s="0" t="s">
        <v>163</v>
      </c>
      <c r="B7433" s="0" t="s">
        <v>457</v>
      </c>
      <c r="C7433" s="0" t="s">
        <v>6</v>
      </c>
      <c r="D7433" s="0" t="s">
        <v>449</v>
      </c>
      <c r="E7433" s="0" t="s">
        <v>301</v>
      </c>
      <c r="F7433" s="0" t="s">
        <v>458</v>
      </c>
      <c r="G7433" s="0" t="n">
        <v>3</v>
      </c>
      <c r="H7433" s="0" t="n">
        <v>15000</v>
      </c>
      <c r="I7433" s="0" t="s">
        <v>459</v>
      </c>
      <c r="J7433" s="0" t="n">
        <f aca="false">IF(I7433="GJ",1.0542,1)</f>
        <v>1.0542</v>
      </c>
      <c r="K7433" s="0" t="str">
        <f aca="false">IF(I7433="GJ","MMBtu",I7433)</f>
        <v>MMBtu</v>
      </c>
      <c r="L7433" s="13" t="n">
        <f aca="false">H7433*J7433</f>
        <v>15813</v>
      </c>
    </row>
    <row r="7434" customFormat="false" ht="12.75" hidden="false" customHeight="false" outlineLevel="0" collapsed="false">
      <c r="A7434" s="0" t="s">
        <v>163</v>
      </c>
      <c r="B7434" s="0" t="s">
        <v>457</v>
      </c>
      <c r="C7434" s="0" t="s">
        <v>6</v>
      </c>
      <c r="D7434" s="0" t="s">
        <v>449</v>
      </c>
      <c r="E7434" s="0" t="s">
        <v>191</v>
      </c>
      <c r="F7434" s="0" t="s">
        <v>458</v>
      </c>
      <c r="G7434" s="0" t="n">
        <v>5</v>
      </c>
      <c r="H7434" s="0" t="n">
        <v>35000</v>
      </c>
      <c r="I7434" s="0" t="s">
        <v>459</v>
      </c>
      <c r="J7434" s="0" t="n">
        <f aca="false">IF(I7434="GJ",1.0542,1)</f>
        <v>1.0542</v>
      </c>
      <c r="K7434" s="0" t="str">
        <f aca="false">IF(I7434="GJ","MMBtu",I7434)</f>
        <v>MMBtu</v>
      </c>
      <c r="L7434" s="13" t="n">
        <f aca="false">H7434*J7434</f>
        <v>36897</v>
      </c>
    </row>
    <row r="7435" customFormat="false" ht="12.75" hidden="false" customHeight="false" outlineLevel="0" collapsed="false">
      <c r="A7435" s="0" t="s">
        <v>163</v>
      </c>
      <c r="B7435" s="0" t="s">
        <v>457</v>
      </c>
      <c r="C7435" s="0" t="s">
        <v>6</v>
      </c>
      <c r="D7435" s="0" t="s">
        <v>449</v>
      </c>
      <c r="E7435" s="0" t="s">
        <v>241</v>
      </c>
      <c r="F7435" s="0" t="s">
        <v>458</v>
      </c>
      <c r="G7435" s="0" t="n">
        <v>18</v>
      </c>
      <c r="H7435" s="0" t="n">
        <v>515000</v>
      </c>
      <c r="I7435" s="0" t="s">
        <v>459</v>
      </c>
      <c r="J7435" s="0" t="n">
        <f aca="false">IF(I7435="GJ",1.0542,1)</f>
        <v>1.0542</v>
      </c>
      <c r="K7435" s="0" t="str">
        <f aca="false">IF(I7435="GJ","MMBtu",I7435)</f>
        <v>MMBtu</v>
      </c>
      <c r="L7435" s="13" t="n">
        <f aca="false">H7435*J7435</f>
        <v>542913</v>
      </c>
    </row>
    <row r="7436" customFormat="false" ht="12.75" hidden="false" customHeight="false" outlineLevel="0" collapsed="false">
      <c r="A7436" s="0" t="s">
        <v>163</v>
      </c>
      <c r="B7436" s="0" t="s">
        <v>457</v>
      </c>
      <c r="C7436" s="0" t="s">
        <v>6</v>
      </c>
      <c r="D7436" s="0" t="s">
        <v>449</v>
      </c>
      <c r="E7436" s="0" t="s">
        <v>396</v>
      </c>
      <c r="F7436" s="0" t="s">
        <v>458</v>
      </c>
      <c r="G7436" s="0" t="n">
        <v>53</v>
      </c>
      <c r="H7436" s="0" t="n">
        <v>562000</v>
      </c>
      <c r="I7436" s="0" t="s">
        <v>459</v>
      </c>
      <c r="J7436" s="0" t="n">
        <f aca="false">IF(I7436="GJ",1.0542,1)</f>
        <v>1.0542</v>
      </c>
      <c r="K7436" s="0" t="str">
        <f aca="false">IF(I7436="GJ","MMBtu",I7436)</f>
        <v>MMBtu</v>
      </c>
      <c r="L7436" s="13" t="n">
        <f aca="false">H7436*J7436</f>
        <v>592460.4</v>
      </c>
    </row>
    <row r="7437" customFormat="false" ht="12.75" hidden="false" customHeight="false" outlineLevel="0" collapsed="false">
      <c r="A7437" s="0" t="s">
        <v>163</v>
      </c>
      <c r="B7437" s="0" t="s">
        <v>457</v>
      </c>
      <c r="C7437" s="0" t="s">
        <v>6</v>
      </c>
      <c r="D7437" s="0" t="s">
        <v>449</v>
      </c>
      <c r="E7437" s="0" t="s">
        <v>423</v>
      </c>
      <c r="F7437" s="0" t="s">
        <v>458</v>
      </c>
      <c r="G7437" s="0" t="n">
        <v>66</v>
      </c>
      <c r="H7437" s="0" t="n">
        <v>1385600</v>
      </c>
      <c r="I7437" s="0" t="s">
        <v>459</v>
      </c>
      <c r="J7437" s="0" t="n">
        <f aca="false">IF(I7437="GJ",1.0542,1)</f>
        <v>1.0542</v>
      </c>
      <c r="K7437" s="0" t="str">
        <f aca="false">IF(I7437="GJ","MMBtu",I7437)</f>
        <v>MMBtu</v>
      </c>
      <c r="L7437" s="13" t="n">
        <f aca="false">H7437*J7437</f>
        <v>1460699.52</v>
      </c>
    </row>
    <row r="7438" customFormat="false" ht="12.75" hidden="false" customHeight="false" outlineLevel="0" collapsed="false">
      <c r="A7438" s="0" t="s">
        <v>163</v>
      </c>
      <c r="B7438" s="0" t="s">
        <v>457</v>
      </c>
      <c r="C7438" s="0" t="s">
        <v>6</v>
      </c>
      <c r="D7438" s="0" t="s">
        <v>449</v>
      </c>
      <c r="E7438" s="0" t="s">
        <v>329</v>
      </c>
      <c r="F7438" s="0" t="s">
        <v>458</v>
      </c>
      <c r="G7438" s="0" t="n">
        <v>60</v>
      </c>
      <c r="H7438" s="0" t="n">
        <v>1464000</v>
      </c>
      <c r="I7438" s="0" t="s">
        <v>459</v>
      </c>
      <c r="J7438" s="0" t="n">
        <f aca="false">IF(I7438="GJ",1.0542,1)</f>
        <v>1.0542</v>
      </c>
      <c r="K7438" s="0" t="str">
        <f aca="false">IF(I7438="GJ","MMBtu",I7438)</f>
        <v>MMBtu</v>
      </c>
      <c r="L7438" s="13" t="n">
        <f aca="false">H7438*J7438</f>
        <v>1543348.8</v>
      </c>
    </row>
    <row r="7439" customFormat="false" ht="12.75" hidden="false" customHeight="false" outlineLevel="0" collapsed="false">
      <c r="A7439" s="0" t="s">
        <v>163</v>
      </c>
      <c r="B7439" s="0" t="s">
        <v>457</v>
      </c>
      <c r="C7439" s="0" t="s">
        <v>6</v>
      </c>
      <c r="D7439" s="0" t="s">
        <v>449</v>
      </c>
      <c r="E7439" s="0" t="s">
        <v>357</v>
      </c>
      <c r="F7439" s="0" t="s">
        <v>458</v>
      </c>
      <c r="G7439" s="0" t="n">
        <v>93</v>
      </c>
      <c r="H7439" s="0" t="n">
        <v>1868000</v>
      </c>
      <c r="I7439" s="0" t="s">
        <v>459</v>
      </c>
      <c r="J7439" s="0" t="n">
        <f aca="false">IF(I7439="GJ",1.0542,1)</f>
        <v>1.0542</v>
      </c>
      <c r="K7439" s="0" t="str">
        <f aca="false">IF(I7439="GJ","MMBtu",I7439)</f>
        <v>MMBtu</v>
      </c>
      <c r="L7439" s="13" t="n">
        <f aca="false">H7439*J7439</f>
        <v>1969245.6</v>
      </c>
    </row>
    <row r="7440" customFormat="false" ht="12.75" hidden="false" customHeight="false" outlineLevel="0" collapsed="false">
      <c r="A7440" s="0" t="s">
        <v>218</v>
      </c>
      <c r="B7440" s="0" t="s">
        <v>448</v>
      </c>
      <c r="C7440" s="0" t="s">
        <v>6</v>
      </c>
      <c r="D7440" s="0" t="s">
        <v>449</v>
      </c>
      <c r="E7440" s="0" t="s">
        <v>191</v>
      </c>
      <c r="F7440" s="0" t="s">
        <v>456</v>
      </c>
      <c r="G7440" s="0" t="n">
        <v>6</v>
      </c>
      <c r="H7440" s="0" t="n">
        <v>50000</v>
      </c>
      <c r="I7440" s="0" t="s">
        <v>451</v>
      </c>
      <c r="J7440" s="0" t="n">
        <f aca="false">IF(I7440="GJ",1.0542,1)</f>
        <v>1</v>
      </c>
      <c r="K7440" s="0" t="str">
        <f aca="false">IF(I7440="GJ","MMBtu",I7440)</f>
        <v>MMBtu</v>
      </c>
      <c r="L7440" s="13" t="n">
        <f aca="false">H7440*J7440</f>
        <v>50000</v>
      </c>
    </row>
    <row r="7441" customFormat="false" ht="12.75" hidden="false" customHeight="false" outlineLevel="0" collapsed="false">
      <c r="A7441" s="0" t="s">
        <v>218</v>
      </c>
      <c r="B7441" s="0" t="s">
        <v>448</v>
      </c>
      <c r="C7441" s="0" t="s">
        <v>6</v>
      </c>
      <c r="D7441" s="0" t="s">
        <v>449</v>
      </c>
      <c r="E7441" s="0" t="s">
        <v>423</v>
      </c>
      <c r="F7441" s="0" t="s">
        <v>454</v>
      </c>
      <c r="G7441" s="0" t="n">
        <v>15</v>
      </c>
      <c r="H7441" s="0" t="n">
        <v>66331</v>
      </c>
      <c r="I7441" s="0" t="s">
        <v>451</v>
      </c>
      <c r="J7441" s="0" t="n">
        <f aca="false">IF(I7441="GJ",1.0542,1)</f>
        <v>1</v>
      </c>
      <c r="K7441" s="0" t="str">
        <f aca="false">IF(I7441="GJ","MMBtu",I7441)</f>
        <v>MMBtu</v>
      </c>
      <c r="L7441" s="13" t="n">
        <f aca="false">H7441*J7441</f>
        <v>66331</v>
      </c>
    </row>
    <row r="7442" customFormat="false" ht="12.75" hidden="false" customHeight="false" outlineLevel="0" collapsed="false">
      <c r="A7442" s="0" t="s">
        <v>218</v>
      </c>
      <c r="B7442" s="0" t="s">
        <v>448</v>
      </c>
      <c r="C7442" s="0" t="s">
        <v>6</v>
      </c>
      <c r="D7442" s="0" t="s">
        <v>449</v>
      </c>
      <c r="E7442" s="0" t="s">
        <v>191</v>
      </c>
      <c r="F7442" s="0" t="s">
        <v>454</v>
      </c>
      <c r="G7442" s="0" t="n">
        <v>11</v>
      </c>
      <c r="H7442" s="0" t="n">
        <v>118996</v>
      </c>
      <c r="I7442" s="0" t="s">
        <v>451</v>
      </c>
      <c r="J7442" s="0" t="n">
        <f aca="false">IF(I7442="GJ",1.0542,1)</f>
        <v>1</v>
      </c>
      <c r="K7442" s="0" t="str">
        <f aca="false">IF(I7442="GJ","MMBtu",I7442)</f>
        <v>MMBtu</v>
      </c>
      <c r="L7442" s="13" t="n">
        <f aca="false">H7442*J7442</f>
        <v>118996</v>
      </c>
    </row>
    <row r="7443" customFormat="false" ht="12.75" hidden="false" customHeight="false" outlineLevel="0" collapsed="false">
      <c r="A7443" s="0" t="s">
        <v>218</v>
      </c>
      <c r="B7443" s="0" t="s">
        <v>448</v>
      </c>
      <c r="C7443" s="0" t="s">
        <v>6</v>
      </c>
      <c r="D7443" s="0" t="s">
        <v>449</v>
      </c>
      <c r="E7443" s="0" t="s">
        <v>357</v>
      </c>
      <c r="F7443" s="0" t="s">
        <v>454</v>
      </c>
      <c r="G7443" s="0" t="n">
        <v>106</v>
      </c>
      <c r="H7443" s="0" t="n">
        <v>919843</v>
      </c>
      <c r="I7443" s="0" t="s">
        <v>451</v>
      </c>
      <c r="J7443" s="0" t="n">
        <f aca="false">IF(I7443="GJ",1.0542,1)</f>
        <v>1</v>
      </c>
      <c r="K7443" s="0" t="str">
        <f aca="false">IF(I7443="GJ","MMBtu",I7443)</f>
        <v>MMBtu</v>
      </c>
      <c r="L7443" s="13" t="n">
        <f aca="false">H7443*J7443</f>
        <v>919843</v>
      </c>
    </row>
    <row r="7444" customFormat="false" ht="12.75" hidden="false" customHeight="false" outlineLevel="0" collapsed="false">
      <c r="A7444" s="0" t="s">
        <v>218</v>
      </c>
      <c r="B7444" s="0" t="s">
        <v>448</v>
      </c>
      <c r="C7444" s="0" t="s">
        <v>6</v>
      </c>
      <c r="D7444" s="0" t="s">
        <v>449</v>
      </c>
      <c r="E7444" s="0" t="s">
        <v>241</v>
      </c>
      <c r="F7444" s="0" t="s">
        <v>456</v>
      </c>
      <c r="G7444" s="0" t="n">
        <v>70</v>
      </c>
      <c r="H7444" s="0" t="n">
        <v>1574000</v>
      </c>
      <c r="I7444" s="0" t="s">
        <v>451</v>
      </c>
      <c r="J7444" s="0" t="n">
        <f aca="false">IF(I7444="GJ",1.0542,1)</f>
        <v>1</v>
      </c>
      <c r="K7444" s="0" t="str">
        <f aca="false">IF(I7444="GJ","MMBtu",I7444)</f>
        <v>MMBtu</v>
      </c>
      <c r="L7444" s="13" t="n">
        <f aca="false">H7444*J7444</f>
        <v>1574000</v>
      </c>
    </row>
    <row r="7445" customFormat="false" ht="12.75" hidden="false" customHeight="false" outlineLevel="0" collapsed="false">
      <c r="A7445" s="0" t="s">
        <v>218</v>
      </c>
      <c r="B7445" s="0" t="s">
        <v>448</v>
      </c>
      <c r="C7445" s="0" t="s">
        <v>6</v>
      </c>
      <c r="D7445" s="0" t="s">
        <v>449</v>
      </c>
      <c r="E7445" s="0" t="s">
        <v>423</v>
      </c>
      <c r="F7445" s="0" t="s">
        <v>456</v>
      </c>
      <c r="G7445" s="0" t="n">
        <v>101</v>
      </c>
      <c r="H7445" s="0" t="n">
        <v>1649915</v>
      </c>
      <c r="I7445" s="0" t="s">
        <v>451</v>
      </c>
      <c r="J7445" s="0" t="n">
        <f aca="false">IF(I7445="GJ",1.0542,1)</f>
        <v>1</v>
      </c>
      <c r="K7445" s="0" t="str">
        <f aca="false">IF(I7445="GJ","MMBtu",I7445)</f>
        <v>MMBtu</v>
      </c>
      <c r="L7445" s="13" t="n">
        <f aca="false">H7445*J7445</f>
        <v>1649915</v>
      </c>
    </row>
    <row r="7446" customFormat="false" ht="12.75" hidden="false" customHeight="false" outlineLevel="0" collapsed="false">
      <c r="A7446" s="0" t="s">
        <v>218</v>
      </c>
      <c r="B7446" s="0" t="s">
        <v>448</v>
      </c>
      <c r="C7446" s="0" t="s">
        <v>6</v>
      </c>
      <c r="D7446" s="0" t="s">
        <v>449</v>
      </c>
      <c r="E7446" s="0" t="s">
        <v>396</v>
      </c>
      <c r="F7446" s="0" t="s">
        <v>454</v>
      </c>
      <c r="G7446" s="0" t="n">
        <v>210</v>
      </c>
      <c r="H7446" s="0" t="n">
        <v>1758905</v>
      </c>
      <c r="I7446" s="0" t="s">
        <v>451</v>
      </c>
      <c r="J7446" s="0" t="n">
        <f aca="false">IF(I7446="GJ",1.0542,1)</f>
        <v>1</v>
      </c>
      <c r="K7446" s="0" t="str">
        <f aca="false">IF(I7446="GJ","MMBtu",I7446)</f>
        <v>MMBtu</v>
      </c>
      <c r="L7446" s="13" t="n">
        <f aca="false">H7446*J7446</f>
        <v>1758905</v>
      </c>
    </row>
    <row r="7447" customFormat="false" ht="12.75" hidden="false" customHeight="false" outlineLevel="0" collapsed="false">
      <c r="A7447" s="0" t="s">
        <v>218</v>
      </c>
      <c r="B7447" s="0" t="s">
        <v>448</v>
      </c>
      <c r="C7447" s="0" t="s">
        <v>6</v>
      </c>
      <c r="D7447" s="0" t="s">
        <v>449</v>
      </c>
      <c r="E7447" s="0" t="s">
        <v>357</v>
      </c>
      <c r="F7447" s="0" t="s">
        <v>456</v>
      </c>
      <c r="G7447" s="0" t="n">
        <v>168</v>
      </c>
      <c r="H7447" s="0" t="n">
        <v>1862588</v>
      </c>
      <c r="I7447" s="0" t="s">
        <v>451</v>
      </c>
      <c r="J7447" s="0" t="n">
        <f aca="false">IF(I7447="GJ",1.0542,1)</f>
        <v>1</v>
      </c>
      <c r="K7447" s="0" t="str">
        <f aca="false">IF(I7447="GJ","MMBtu",I7447)</f>
        <v>MMBtu</v>
      </c>
      <c r="L7447" s="13" t="n">
        <f aca="false">H7447*J7447</f>
        <v>1862588</v>
      </c>
    </row>
    <row r="7448" customFormat="false" ht="12.75" hidden="false" customHeight="false" outlineLevel="0" collapsed="false">
      <c r="A7448" s="0" t="s">
        <v>218</v>
      </c>
      <c r="B7448" s="0" t="s">
        <v>448</v>
      </c>
      <c r="C7448" s="0" t="s">
        <v>6</v>
      </c>
      <c r="D7448" s="0" t="s">
        <v>449</v>
      </c>
      <c r="E7448" s="0" t="s">
        <v>329</v>
      </c>
      <c r="F7448" s="0" t="s">
        <v>454</v>
      </c>
      <c r="G7448" s="0" t="n">
        <v>173</v>
      </c>
      <c r="H7448" s="0" t="n">
        <v>1869594</v>
      </c>
      <c r="I7448" s="0" t="s">
        <v>451</v>
      </c>
      <c r="J7448" s="0" t="n">
        <f aca="false">IF(I7448="GJ",1.0542,1)</f>
        <v>1</v>
      </c>
      <c r="K7448" s="0" t="str">
        <f aca="false">IF(I7448="GJ","MMBtu",I7448)</f>
        <v>MMBtu</v>
      </c>
      <c r="L7448" s="13" t="n">
        <f aca="false">H7448*J7448</f>
        <v>1869594</v>
      </c>
    </row>
    <row r="7449" customFormat="false" ht="12.75" hidden="false" customHeight="false" outlineLevel="0" collapsed="false">
      <c r="A7449" s="0" t="s">
        <v>218</v>
      </c>
      <c r="B7449" s="0" t="s">
        <v>448</v>
      </c>
      <c r="C7449" s="0" t="s">
        <v>6</v>
      </c>
      <c r="D7449" s="0" t="s">
        <v>449</v>
      </c>
      <c r="E7449" s="0" t="s">
        <v>396</v>
      </c>
      <c r="F7449" s="0" t="s">
        <v>456</v>
      </c>
      <c r="G7449" s="0" t="n">
        <v>221</v>
      </c>
      <c r="H7449" s="0" t="n">
        <v>2872113</v>
      </c>
      <c r="I7449" s="0" t="s">
        <v>451</v>
      </c>
      <c r="J7449" s="0" t="n">
        <f aca="false">IF(I7449="GJ",1.0542,1)</f>
        <v>1</v>
      </c>
      <c r="K7449" s="0" t="str">
        <f aca="false">IF(I7449="GJ","MMBtu",I7449)</f>
        <v>MMBtu</v>
      </c>
      <c r="L7449" s="13" t="n">
        <f aca="false">H7449*J7449</f>
        <v>2872113</v>
      </c>
    </row>
    <row r="7450" customFormat="false" ht="12.75" hidden="false" customHeight="false" outlineLevel="0" collapsed="false">
      <c r="A7450" s="0" t="s">
        <v>218</v>
      </c>
      <c r="B7450" s="0" t="s">
        <v>448</v>
      </c>
      <c r="C7450" s="0" t="s">
        <v>6</v>
      </c>
      <c r="D7450" s="0" t="s">
        <v>449</v>
      </c>
      <c r="E7450" s="0" t="s">
        <v>241</v>
      </c>
      <c r="F7450" s="0" t="s">
        <v>454</v>
      </c>
      <c r="G7450" s="0" t="n">
        <v>207</v>
      </c>
      <c r="H7450" s="0" t="n">
        <v>3006447</v>
      </c>
      <c r="I7450" s="0" t="s">
        <v>451</v>
      </c>
      <c r="J7450" s="0" t="n">
        <f aca="false">IF(I7450="GJ",1.0542,1)</f>
        <v>1</v>
      </c>
      <c r="K7450" s="0" t="str">
        <f aca="false">IF(I7450="GJ","MMBtu",I7450)</f>
        <v>MMBtu</v>
      </c>
      <c r="L7450" s="13" t="n">
        <f aca="false">H7450*J7450</f>
        <v>3006447</v>
      </c>
    </row>
    <row r="7451" customFormat="false" ht="12.75" hidden="false" customHeight="false" outlineLevel="0" collapsed="false">
      <c r="A7451" s="0" t="s">
        <v>218</v>
      </c>
      <c r="B7451" s="0" t="s">
        <v>448</v>
      </c>
      <c r="C7451" s="0" t="s">
        <v>6</v>
      </c>
      <c r="D7451" s="0" t="s">
        <v>449</v>
      </c>
      <c r="E7451" s="0" t="s">
        <v>329</v>
      </c>
      <c r="F7451" s="0" t="s">
        <v>456</v>
      </c>
      <c r="G7451" s="0" t="n">
        <v>212</v>
      </c>
      <c r="H7451" s="0" t="n">
        <v>3139016</v>
      </c>
      <c r="I7451" s="0" t="s">
        <v>451</v>
      </c>
      <c r="J7451" s="0" t="n">
        <f aca="false">IF(I7451="GJ",1.0542,1)</f>
        <v>1</v>
      </c>
      <c r="K7451" s="0" t="str">
        <f aca="false">IF(I7451="GJ","MMBtu",I7451)</f>
        <v>MMBtu</v>
      </c>
      <c r="L7451" s="13" t="n">
        <f aca="false">H7451*J7451</f>
        <v>3139016</v>
      </c>
    </row>
    <row r="7452" customFormat="false" ht="12.75" hidden="false" customHeight="false" outlineLevel="0" collapsed="false">
      <c r="A7452" s="0" t="s">
        <v>218</v>
      </c>
      <c r="B7452" s="0" t="s">
        <v>448</v>
      </c>
      <c r="C7452" s="0" t="s">
        <v>6</v>
      </c>
      <c r="D7452" s="0" t="s">
        <v>449</v>
      </c>
      <c r="E7452" s="0" t="s">
        <v>301</v>
      </c>
      <c r="F7452" s="0" t="s">
        <v>456</v>
      </c>
      <c r="G7452" s="0" t="n">
        <v>129</v>
      </c>
      <c r="H7452" s="0" t="n">
        <v>3312798</v>
      </c>
      <c r="I7452" s="0" t="s">
        <v>451</v>
      </c>
      <c r="J7452" s="0" t="n">
        <f aca="false">IF(I7452="GJ",1.0542,1)</f>
        <v>1</v>
      </c>
      <c r="K7452" s="0" t="str">
        <f aca="false">IF(I7452="GJ","MMBtu",I7452)</f>
        <v>MMBtu</v>
      </c>
      <c r="L7452" s="13" t="n">
        <f aca="false">H7452*J7452</f>
        <v>3312798</v>
      </c>
    </row>
    <row r="7453" customFormat="false" ht="12.75" hidden="false" customHeight="false" outlineLevel="0" collapsed="false">
      <c r="A7453" s="0" t="s">
        <v>218</v>
      </c>
      <c r="B7453" s="0" t="s">
        <v>448</v>
      </c>
      <c r="C7453" s="0" t="s">
        <v>6</v>
      </c>
      <c r="D7453" s="0" t="s">
        <v>449</v>
      </c>
      <c r="E7453" s="0" t="s">
        <v>301</v>
      </c>
      <c r="F7453" s="0" t="s">
        <v>454</v>
      </c>
      <c r="G7453" s="0" t="n">
        <v>334</v>
      </c>
      <c r="H7453" s="0" t="n">
        <v>3485631</v>
      </c>
      <c r="I7453" s="0" t="s">
        <v>451</v>
      </c>
      <c r="J7453" s="0" t="n">
        <f aca="false">IF(I7453="GJ",1.0542,1)</f>
        <v>1</v>
      </c>
      <c r="K7453" s="0" t="str">
        <f aca="false">IF(I7453="GJ","MMBtu",I7453)</f>
        <v>MMBtu</v>
      </c>
      <c r="L7453" s="13" t="n">
        <f aca="false">H7453*J7453</f>
        <v>3485631</v>
      </c>
    </row>
    <row r="7454" customFormat="false" ht="12.75" hidden="false" customHeight="false" outlineLevel="0" collapsed="false">
      <c r="A7454" s="0" t="s">
        <v>324</v>
      </c>
      <c r="B7454" s="0" t="s">
        <v>448</v>
      </c>
      <c r="C7454" s="0" t="s">
        <v>6</v>
      </c>
      <c r="D7454" s="0" t="s">
        <v>449</v>
      </c>
      <c r="E7454" s="0" t="s">
        <v>357</v>
      </c>
      <c r="F7454" s="0" t="s">
        <v>452</v>
      </c>
      <c r="G7454" s="0" t="n">
        <v>2</v>
      </c>
      <c r="H7454" s="0" t="n">
        <v>10000</v>
      </c>
      <c r="I7454" s="0" t="s">
        <v>451</v>
      </c>
      <c r="J7454" s="0" t="n">
        <f aca="false">IF(I7454="GJ",1.0542,1)</f>
        <v>1</v>
      </c>
      <c r="K7454" s="0" t="str">
        <f aca="false">IF(I7454="GJ","MMBtu",I7454)</f>
        <v>MMBtu</v>
      </c>
      <c r="L7454" s="13" t="n">
        <f aca="false">H7454*J7454</f>
        <v>10000</v>
      </c>
    </row>
    <row r="7455" customFormat="false" ht="12.75" hidden="false" customHeight="false" outlineLevel="0" collapsed="false">
      <c r="A7455" s="0" t="s">
        <v>324</v>
      </c>
      <c r="B7455" s="0" t="s">
        <v>448</v>
      </c>
      <c r="C7455" s="0" t="s">
        <v>6</v>
      </c>
      <c r="D7455" s="0" t="s">
        <v>449</v>
      </c>
      <c r="E7455" s="0" t="s">
        <v>301</v>
      </c>
      <c r="F7455" s="0" t="s">
        <v>452</v>
      </c>
      <c r="G7455" s="0" t="n">
        <v>1</v>
      </c>
      <c r="H7455" s="0" t="n">
        <v>10000</v>
      </c>
      <c r="I7455" s="0" t="s">
        <v>451</v>
      </c>
      <c r="J7455" s="0" t="n">
        <f aca="false">IF(I7455="GJ",1.0542,1)</f>
        <v>1</v>
      </c>
      <c r="K7455" s="0" t="str">
        <f aca="false">IF(I7455="GJ","MMBtu",I7455)</f>
        <v>MMBtu</v>
      </c>
      <c r="L7455" s="13" t="n">
        <f aca="false">H7455*J7455</f>
        <v>10000</v>
      </c>
    </row>
    <row r="7456" customFormat="false" ht="12.75" hidden="false" customHeight="false" outlineLevel="0" collapsed="false">
      <c r="A7456" s="0" t="s">
        <v>324</v>
      </c>
      <c r="B7456" s="0" t="s">
        <v>448</v>
      </c>
      <c r="C7456" s="0" t="s">
        <v>6</v>
      </c>
      <c r="D7456" s="0" t="s">
        <v>449</v>
      </c>
      <c r="E7456" s="0" t="s">
        <v>396</v>
      </c>
      <c r="F7456" s="0" t="s">
        <v>456</v>
      </c>
      <c r="G7456" s="0" t="n">
        <v>19</v>
      </c>
      <c r="H7456" s="0" t="n">
        <v>168366</v>
      </c>
      <c r="I7456" s="0" t="s">
        <v>451</v>
      </c>
      <c r="J7456" s="0" t="n">
        <f aca="false">IF(I7456="GJ",1.0542,1)</f>
        <v>1</v>
      </c>
      <c r="K7456" s="0" t="str">
        <f aca="false">IF(I7456="GJ","MMBtu",I7456)</f>
        <v>MMBtu</v>
      </c>
      <c r="L7456" s="13" t="n">
        <f aca="false">H7456*J7456</f>
        <v>168366</v>
      </c>
    </row>
    <row r="7457" customFormat="false" ht="12.75" hidden="false" customHeight="false" outlineLevel="0" collapsed="false">
      <c r="A7457" s="0" t="s">
        <v>324</v>
      </c>
      <c r="B7457" s="0" t="s">
        <v>448</v>
      </c>
      <c r="C7457" s="0" t="s">
        <v>6</v>
      </c>
      <c r="D7457" s="0" t="s">
        <v>449</v>
      </c>
      <c r="E7457" s="0" t="s">
        <v>329</v>
      </c>
      <c r="F7457" s="0" t="s">
        <v>452</v>
      </c>
      <c r="G7457" s="0" t="n">
        <v>5</v>
      </c>
      <c r="H7457" s="0" t="n">
        <v>210000</v>
      </c>
      <c r="I7457" s="0" t="s">
        <v>451</v>
      </c>
      <c r="J7457" s="0" t="n">
        <f aca="false">IF(I7457="GJ",1.0542,1)</f>
        <v>1</v>
      </c>
      <c r="K7457" s="0" t="str">
        <f aca="false">IF(I7457="GJ","MMBtu",I7457)</f>
        <v>MMBtu</v>
      </c>
      <c r="L7457" s="13" t="n">
        <f aca="false">H7457*J7457</f>
        <v>210000</v>
      </c>
    </row>
    <row r="7458" customFormat="false" ht="12.75" hidden="false" customHeight="false" outlineLevel="0" collapsed="false">
      <c r="A7458" s="0" t="s">
        <v>324</v>
      </c>
      <c r="B7458" s="0" t="s">
        <v>448</v>
      </c>
      <c r="C7458" s="0" t="s">
        <v>6</v>
      </c>
      <c r="D7458" s="0" t="s">
        <v>449</v>
      </c>
      <c r="E7458" s="0" t="s">
        <v>329</v>
      </c>
      <c r="F7458" s="0" t="s">
        <v>456</v>
      </c>
      <c r="G7458" s="0" t="n">
        <v>6</v>
      </c>
      <c r="H7458" s="0" t="n">
        <v>279500</v>
      </c>
      <c r="I7458" s="0" t="s">
        <v>451</v>
      </c>
      <c r="J7458" s="0" t="n">
        <f aca="false">IF(I7458="GJ",1.0542,1)</f>
        <v>1</v>
      </c>
      <c r="K7458" s="0" t="str">
        <f aca="false">IF(I7458="GJ","MMBtu",I7458)</f>
        <v>MMBtu</v>
      </c>
      <c r="L7458" s="13" t="n">
        <f aca="false">H7458*J7458</f>
        <v>279500</v>
      </c>
    </row>
    <row r="7459" customFormat="false" ht="12.75" hidden="false" customHeight="false" outlineLevel="0" collapsed="false">
      <c r="A7459" s="0" t="s">
        <v>324</v>
      </c>
      <c r="B7459" s="0" t="s">
        <v>448</v>
      </c>
      <c r="C7459" s="0" t="s">
        <v>6</v>
      </c>
      <c r="D7459" s="0" t="s">
        <v>449</v>
      </c>
      <c r="E7459" s="0" t="s">
        <v>357</v>
      </c>
      <c r="F7459" s="0" t="s">
        <v>456</v>
      </c>
      <c r="G7459" s="0" t="n">
        <v>20</v>
      </c>
      <c r="H7459" s="0" t="n">
        <v>649600</v>
      </c>
      <c r="I7459" s="0" t="s">
        <v>451</v>
      </c>
      <c r="J7459" s="0" t="n">
        <f aca="false">IF(I7459="GJ",1.0542,1)</f>
        <v>1</v>
      </c>
      <c r="K7459" s="0" t="str">
        <f aca="false">IF(I7459="GJ","MMBtu",I7459)</f>
        <v>MMBtu</v>
      </c>
      <c r="L7459" s="13" t="n">
        <f aca="false">H7459*J7459</f>
        <v>649600</v>
      </c>
    </row>
    <row r="7460" customFormat="false" ht="12.75" hidden="false" customHeight="false" outlineLevel="0" collapsed="false">
      <c r="A7460" s="0" t="s">
        <v>403</v>
      </c>
      <c r="B7460" s="0" t="s">
        <v>448</v>
      </c>
      <c r="C7460" s="0" t="s">
        <v>6</v>
      </c>
      <c r="D7460" s="0" t="s">
        <v>449</v>
      </c>
      <c r="E7460" s="0" t="s">
        <v>423</v>
      </c>
      <c r="F7460" s="0" t="s">
        <v>454</v>
      </c>
      <c r="G7460" s="0" t="n">
        <v>2</v>
      </c>
      <c r="H7460" s="0" t="n">
        <v>10000</v>
      </c>
      <c r="I7460" s="0" t="s">
        <v>451</v>
      </c>
      <c r="J7460" s="0" t="n">
        <f aca="false">IF(I7460="GJ",1.0542,1)</f>
        <v>1</v>
      </c>
      <c r="K7460" s="0" t="str">
        <f aca="false">IF(I7460="GJ","MMBtu",I7460)</f>
        <v>MMBtu</v>
      </c>
      <c r="L7460" s="13" t="n">
        <f aca="false">H7460*J7460</f>
        <v>10000</v>
      </c>
    </row>
    <row r="7461" customFormat="false" ht="12.75" hidden="false" customHeight="false" outlineLevel="0" collapsed="false">
      <c r="A7461" s="0" t="s">
        <v>403</v>
      </c>
      <c r="B7461" s="0" t="s">
        <v>448</v>
      </c>
      <c r="C7461" s="0" t="s">
        <v>6</v>
      </c>
      <c r="D7461" s="0" t="s">
        <v>449</v>
      </c>
      <c r="E7461" s="0" t="s">
        <v>396</v>
      </c>
      <c r="F7461" s="0" t="s">
        <v>456</v>
      </c>
      <c r="G7461" s="0" t="n">
        <v>82</v>
      </c>
      <c r="H7461" s="0" t="n">
        <v>1253061</v>
      </c>
      <c r="I7461" s="0" t="s">
        <v>451</v>
      </c>
      <c r="J7461" s="0" t="n">
        <f aca="false">IF(I7461="GJ",1.0542,1)</f>
        <v>1</v>
      </c>
      <c r="K7461" s="0" t="str">
        <f aca="false">IF(I7461="GJ","MMBtu",I7461)</f>
        <v>MMBtu</v>
      </c>
      <c r="L7461" s="13" t="n">
        <f aca="false">H7461*J7461</f>
        <v>1253061</v>
      </c>
    </row>
    <row r="7462" customFormat="false" ht="12.75" hidden="false" customHeight="false" outlineLevel="0" collapsed="false">
      <c r="A7462" s="0" t="s">
        <v>403</v>
      </c>
      <c r="B7462" s="0" t="s">
        <v>448</v>
      </c>
      <c r="C7462" s="0" t="s">
        <v>6</v>
      </c>
      <c r="D7462" s="0" t="s">
        <v>449</v>
      </c>
      <c r="E7462" s="0" t="s">
        <v>423</v>
      </c>
      <c r="F7462" s="0" t="s">
        <v>456</v>
      </c>
      <c r="G7462" s="0" t="n">
        <v>102</v>
      </c>
      <c r="H7462" s="0" t="n">
        <v>1722387</v>
      </c>
      <c r="I7462" s="0" t="s">
        <v>451</v>
      </c>
      <c r="J7462" s="0" t="n">
        <f aca="false">IF(I7462="GJ",1.0542,1)</f>
        <v>1</v>
      </c>
      <c r="K7462" s="0" t="str">
        <f aca="false">IF(I7462="GJ","MMBtu",I7462)</f>
        <v>MMBtu</v>
      </c>
      <c r="L7462" s="13" t="n">
        <f aca="false">H7462*J7462</f>
        <v>1722387</v>
      </c>
    </row>
    <row r="7463" customFormat="false" ht="12.75" hidden="false" customHeight="false" outlineLevel="0" collapsed="false">
      <c r="A7463" s="0" t="s">
        <v>125</v>
      </c>
      <c r="B7463" s="0" t="s">
        <v>457</v>
      </c>
      <c r="C7463" s="0" t="s">
        <v>6</v>
      </c>
      <c r="D7463" s="0" t="s">
        <v>453</v>
      </c>
      <c r="E7463" s="0" t="s">
        <v>301</v>
      </c>
      <c r="F7463" s="0" t="s">
        <v>461</v>
      </c>
      <c r="G7463" s="0" t="n">
        <v>2</v>
      </c>
      <c r="H7463" s="0" t="n">
        <v>440000</v>
      </c>
      <c r="I7463" s="0" t="s">
        <v>451</v>
      </c>
      <c r="J7463" s="0" t="n">
        <f aca="false">IF(I7463="GJ",1.0542,1)</f>
        <v>1</v>
      </c>
      <c r="K7463" s="0" t="str">
        <f aca="false">IF(I7463="GJ","MMBtu",I7463)</f>
        <v>MMBtu</v>
      </c>
      <c r="L7463" s="13" t="n">
        <f aca="false">H7463*J7463</f>
        <v>440000</v>
      </c>
    </row>
    <row r="7464" customFormat="false" ht="12.75" hidden="false" customHeight="false" outlineLevel="0" collapsed="false">
      <c r="A7464" s="0" t="s">
        <v>125</v>
      </c>
      <c r="B7464" s="0" t="s">
        <v>457</v>
      </c>
      <c r="C7464" s="0" t="s">
        <v>6</v>
      </c>
      <c r="D7464" s="0" t="s">
        <v>453</v>
      </c>
      <c r="E7464" s="0" t="s">
        <v>241</v>
      </c>
      <c r="F7464" s="0" t="s">
        <v>458</v>
      </c>
      <c r="G7464" s="0" t="n">
        <v>5</v>
      </c>
      <c r="H7464" s="0" t="n">
        <v>1525000</v>
      </c>
      <c r="I7464" s="0" t="s">
        <v>451</v>
      </c>
      <c r="J7464" s="0" t="n">
        <f aca="false">IF(I7464="GJ",1.0542,1)</f>
        <v>1</v>
      </c>
      <c r="K7464" s="0" t="str">
        <f aca="false">IF(I7464="GJ","MMBtu",I7464)</f>
        <v>MMBtu</v>
      </c>
      <c r="L7464" s="13" t="n">
        <f aca="false">H7464*J7464</f>
        <v>1525000</v>
      </c>
    </row>
    <row r="7465" customFormat="false" ht="12.75" hidden="false" customHeight="false" outlineLevel="0" collapsed="false">
      <c r="A7465" s="0" t="s">
        <v>125</v>
      </c>
      <c r="B7465" s="0" t="s">
        <v>457</v>
      </c>
      <c r="C7465" s="0" t="s">
        <v>6</v>
      </c>
      <c r="D7465" s="0" t="s">
        <v>453</v>
      </c>
      <c r="E7465" s="0" t="s">
        <v>241</v>
      </c>
      <c r="F7465" s="0" t="s">
        <v>458</v>
      </c>
      <c r="G7465" s="0" t="n">
        <v>9</v>
      </c>
      <c r="H7465" s="0" t="n">
        <v>6795000</v>
      </c>
      <c r="I7465" s="0" t="s">
        <v>459</v>
      </c>
      <c r="J7465" s="0" t="n">
        <f aca="false">IF(I7465="GJ",1.0542,1)</f>
        <v>1.0542</v>
      </c>
      <c r="K7465" s="0" t="str">
        <f aca="false">IF(I7465="GJ","MMBtu",I7465)</f>
        <v>MMBtu</v>
      </c>
      <c r="L7465" s="13" t="n">
        <f aca="false">H7465*J7465</f>
        <v>7163289</v>
      </c>
    </row>
    <row r="7466" customFormat="false" ht="12.75" hidden="false" customHeight="false" outlineLevel="0" collapsed="false">
      <c r="A7466" s="0" t="s">
        <v>125</v>
      </c>
      <c r="B7466" s="0" t="s">
        <v>457</v>
      </c>
      <c r="C7466" s="0" t="s">
        <v>171</v>
      </c>
      <c r="D7466" s="0" t="s">
        <v>453</v>
      </c>
      <c r="E7466" s="0" t="s">
        <v>329</v>
      </c>
      <c r="F7466" s="0" t="s">
        <v>460</v>
      </c>
      <c r="G7466" s="0" t="n">
        <v>35</v>
      </c>
      <c r="H7466" s="0" t="n">
        <v>25265</v>
      </c>
      <c r="I7466" s="0" t="s">
        <v>465</v>
      </c>
      <c r="J7466" s="0" t="n">
        <f aca="false">IF(I7466="GJ",1.0542,1)</f>
        <v>1</v>
      </c>
      <c r="K7466" s="0" t="str">
        <f aca="false">IF(I7466="GJ","MMBtu",I7466)</f>
        <v>MWh (Canada)</v>
      </c>
      <c r="L7466" s="13" t="n">
        <f aca="false">H7466*J7466</f>
        <v>25265</v>
      </c>
    </row>
    <row r="7467" customFormat="false" ht="12.75" hidden="false" customHeight="false" outlineLevel="0" collapsed="false">
      <c r="A7467" s="0" t="s">
        <v>125</v>
      </c>
      <c r="B7467" s="0" t="s">
        <v>448</v>
      </c>
      <c r="C7467" s="0" t="s">
        <v>6</v>
      </c>
      <c r="D7467" s="0" t="s">
        <v>449</v>
      </c>
      <c r="E7467" s="0" t="s">
        <v>423</v>
      </c>
      <c r="F7467" s="0" t="s">
        <v>454</v>
      </c>
      <c r="G7467" s="0" t="n">
        <v>3</v>
      </c>
      <c r="H7467" s="0" t="n">
        <v>17000</v>
      </c>
      <c r="I7467" s="0" t="s">
        <v>451</v>
      </c>
      <c r="J7467" s="0" t="n">
        <f aca="false">IF(I7467="GJ",1.0542,1)</f>
        <v>1</v>
      </c>
      <c r="K7467" s="0" t="str">
        <f aca="false">IF(I7467="GJ","MMBtu",I7467)</f>
        <v>MMBtu</v>
      </c>
      <c r="L7467" s="13" t="n">
        <f aca="false">H7467*J7467</f>
        <v>17000</v>
      </c>
    </row>
    <row r="7468" customFormat="false" ht="12.75" hidden="false" customHeight="false" outlineLevel="0" collapsed="false">
      <c r="A7468" s="0" t="s">
        <v>125</v>
      </c>
      <c r="B7468" s="0" t="s">
        <v>448</v>
      </c>
      <c r="C7468" s="0" t="s">
        <v>6</v>
      </c>
      <c r="D7468" s="0" t="s">
        <v>449</v>
      </c>
      <c r="E7468" s="0" t="s">
        <v>396</v>
      </c>
      <c r="F7468" s="0" t="s">
        <v>454</v>
      </c>
      <c r="G7468" s="0" t="n">
        <v>27</v>
      </c>
      <c r="H7468" s="0" t="n">
        <v>165000</v>
      </c>
      <c r="I7468" s="0" t="s">
        <v>451</v>
      </c>
      <c r="J7468" s="0" t="n">
        <f aca="false">IF(I7468="GJ",1.0542,1)</f>
        <v>1</v>
      </c>
      <c r="K7468" s="0" t="str">
        <f aca="false">IF(I7468="GJ","MMBtu",I7468)</f>
        <v>MMBtu</v>
      </c>
      <c r="L7468" s="13" t="n">
        <f aca="false">H7468*J7468</f>
        <v>165000</v>
      </c>
    </row>
    <row r="7469" customFormat="false" ht="12.75" hidden="false" customHeight="false" outlineLevel="0" collapsed="false">
      <c r="A7469" s="0" t="s">
        <v>125</v>
      </c>
      <c r="B7469" s="0" t="s">
        <v>448</v>
      </c>
      <c r="C7469" s="0" t="s">
        <v>6</v>
      </c>
      <c r="D7469" s="0" t="s">
        <v>449</v>
      </c>
      <c r="E7469" s="0" t="s">
        <v>301</v>
      </c>
      <c r="F7469" s="0" t="s">
        <v>454</v>
      </c>
      <c r="G7469" s="0" t="n">
        <v>16</v>
      </c>
      <c r="H7469" s="0" t="n">
        <v>270500</v>
      </c>
      <c r="I7469" s="0" t="s">
        <v>451</v>
      </c>
      <c r="J7469" s="0" t="n">
        <f aca="false">IF(I7469="GJ",1.0542,1)</f>
        <v>1</v>
      </c>
      <c r="K7469" s="0" t="str">
        <f aca="false">IF(I7469="GJ","MMBtu",I7469)</f>
        <v>MMBtu</v>
      </c>
      <c r="L7469" s="13" t="n">
        <f aca="false">H7469*J7469</f>
        <v>270500</v>
      </c>
    </row>
    <row r="7470" customFormat="false" ht="12.75" hidden="false" customHeight="false" outlineLevel="0" collapsed="false">
      <c r="A7470" s="0" t="s">
        <v>125</v>
      </c>
      <c r="B7470" s="0" t="s">
        <v>448</v>
      </c>
      <c r="C7470" s="0" t="s">
        <v>6</v>
      </c>
      <c r="D7470" s="0" t="s">
        <v>449</v>
      </c>
      <c r="E7470" s="0" t="s">
        <v>20</v>
      </c>
      <c r="F7470" s="0" t="s">
        <v>454</v>
      </c>
      <c r="G7470" s="0" t="n">
        <v>39</v>
      </c>
      <c r="H7470" s="0" t="n">
        <v>600000</v>
      </c>
      <c r="I7470" s="0" t="s">
        <v>451</v>
      </c>
      <c r="J7470" s="0" t="n">
        <f aca="false">IF(I7470="GJ",1.0542,1)</f>
        <v>1</v>
      </c>
      <c r="K7470" s="0" t="str">
        <f aca="false">IF(I7470="GJ","MMBtu",I7470)</f>
        <v>MMBtu</v>
      </c>
      <c r="L7470" s="13" t="n">
        <f aca="false">H7470*J7470</f>
        <v>600000</v>
      </c>
    </row>
    <row r="7471" customFormat="false" ht="12.75" hidden="false" customHeight="false" outlineLevel="0" collapsed="false">
      <c r="A7471" s="0" t="s">
        <v>125</v>
      </c>
      <c r="B7471" s="0" t="s">
        <v>448</v>
      </c>
      <c r="C7471" s="0" t="s">
        <v>6</v>
      </c>
      <c r="D7471" s="0" t="s">
        <v>449</v>
      </c>
      <c r="E7471" s="0" t="s">
        <v>357</v>
      </c>
      <c r="F7471" s="0" t="s">
        <v>454</v>
      </c>
      <c r="G7471" s="0" t="n">
        <v>23</v>
      </c>
      <c r="H7471" s="0" t="n">
        <v>724000</v>
      </c>
      <c r="I7471" s="0" t="s">
        <v>451</v>
      </c>
      <c r="J7471" s="0" t="n">
        <f aca="false">IF(I7471="GJ",1.0542,1)</f>
        <v>1</v>
      </c>
      <c r="K7471" s="0" t="str">
        <f aca="false">IF(I7471="GJ","MMBtu",I7471)</f>
        <v>MMBtu</v>
      </c>
      <c r="L7471" s="13" t="n">
        <f aca="false">H7471*J7471</f>
        <v>724000</v>
      </c>
    </row>
    <row r="7472" customFormat="false" ht="12.75" hidden="false" customHeight="false" outlineLevel="0" collapsed="false">
      <c r="A7472" s="0" t="s">
        <v>125</v>
      </c>
      <c r="B7472" s="0" t="s">
        <v>448</v>
      </c>
      <c r="C7472" s="0" t="s">
        <v>6</v>
      </c>
      <c r="D7472" s="0" t="s">
        <v>449</v>
      </c>
      <c r="E7472" s="0" t="s">
        <v>329</v>
      </c>
      <c r="F7472" s="0" t="s">
        <v>454</v>
      </c>
      <c r="G7472" s="0" t="n">
        <v>32</v>
      </c>
      <c r="H7472" s="0" t="n">
        <v>791555</v>
      </c>
      <c r="I7472" s="0" t="s">
        <v>451</v>
      </c>
      <c r="J7472" s="0" t="n">
        <f aca="false">IF(I7472="GJ",1.0542,1)</f>
        <v>1</v>
      </c>
      <c r="K7472" s="0" t="str">
        <f aca="false">IF(I7472="GJ","MMBtu",I7472)</f>
        <v>MMBtu</v>
      </c>
      <c r="L7472" s="13" t="n">
        <f aca="false">H7472*J7472</f>
        <v>791555</v>
      </c>
    </row>
    <row r="7473" customFormat="false" ht="12.75" hidden="false" customHeight="false" outlineLevel="0" collapsed="false">
      <c r="A7473" s="0" t="s">
        <v>125</v>
      </c>
      <c r="B7473" s="0" t="s">
        <v>448</v>
      </c>
      <c r="C7473" s="0" t="s">
        <v>6</v>
      </c>
      <c r="D7473" s="0" t="s">
        <v>449</v>
      </c>
      <c r="E7473" s="0" t="s">
        <v>241</v>
      </c>
      <c r="F7473" s="0" t="s">
        <v>454</v>
      </c>
      <c r="G7473" s="0" t="n">
        <v>78</v>
      </c>
      <c r="H7473" s="0" t="n">
        <v>2853137</v>
      </c>
      <c r="I7473" s="0" t="s">
        <v>451</v>
      </c>
      <c r="J7473" s="0" t="n">
        <f aca="false">IF(I7473="GJ",1.0542,1)</f>
        <v>1</v>
      </c>
      <c r="K7473" s="0" t="str">
        <f aca="false">IF(I7473="GJ","MMBtu",I7473)</f>
        <v>MMBtu</v>
      </c>
      <c r="L7473" s="13" t="n">
        <f aca="false">H7473*J7473</f>
        <v>2853137</v>
      </c>
    </row>
    <row r="7474" customFormat="false" ht="12.75" hidden="false" customHeight="false" outlineLevel="0" collapsed="false">
      <c r="A7474" s="0" t="s">
        <v>125</v>
      </c>
      <c r="B7474" s="0" t="s">
        <v>448</v>
      </c>
      <c r="C7474" s="0" t="s">
        <v>6</v>
      </c>
      <c r="D7474" s="0" t="s">
        <v>449</v>
      </c>
      <c r="E7474" s="0" t="s">
        <v>191</v>
      </c>
      <c r="F7474" s="0" t="s">
        <v>454</v>
      </c>
      <c r="G7474" s="0" t="n">
        <v>65</v>
      </c>
      <c r="H7474" s="0" t="n">
        <v>2867786</v>
      </c>
      <c r="I7474" s="0" t="s">
        <v>451</v>
      </c>
      <c r="J7474" s="0" t="n">
        <f aca="false">IF(I7474="GJ",1.0542,1)</f>
        <v>1</v>
      </c>
      <c r="K7474" s="0" t="str">
        <f aca="false">IF(I7474="GJ","MMBtu",I7474)</f>
        <v>MMBtu</v>
      </c>
      <c r="L7474" s="13" t="n">
        <f aca="false">H7474*J7474</f>
        <v>2867786</v>
      </c>
    </row>
    <row r="7475" customFormat="false" ht="12.75" hidden="false" customHeight="false" outlineLevel="0" collapsed="false">
      <c r="A7475" s="0" t="s">
        <v>125</v>
      </c>
      <c r="B7475" s="0" t="s">
        <v>448</v>
      </c>
      <c r="C7475" s="0" t="s">
        <v>6</v>
      </c>
      <c r="D7475" s="0" t="s">
        <v>453</v>
      </c>
      <c r="E7475" s="0" t="s">
        <v>191</v>
      </c>
      <c r="F7475" s="0" t="s">
        <v>456</v>
      </c>
      <c r="G7475" s="0" t="n">
        <v>40</v>
      </c>
      <c r="H7475" s="0" t="n">
        <v>10070000</v>
      </c>
      <c r="I7475" s="0" t="s">
        <v>451</v>
      </c>
      <c r="J7475" s="0" t="n">
        <f aca="false">IF(I7475="GJ",1.0542,1)</f>
        <v>1</v>
      </c>
      <c r="K7475" s="0" t="str">
        <f aca="false">IF(I7475="GJ","MMBtu",I7475)</f>
        <v>MMBtu</v>
      </c>
      <c r="L7475" s="13" t="n">
        <f aca="false">H7475*J7475</f>
        <v>10070000</v>
      </c>
    </row>
    <row r="7476" customFormat="false" ht="12.75" hidden="false" customHeight="false" outlineLevel="0" collapsed="false">
      <c r="A7476" s="0" t="s">
        <v>125</v>
      </c>
      <c r="B7476" s="0" t="s">
        <v>448</v>
      </c>
      <c r="C7476" s="0" t="s">
        <v>6</v>
      </c>
      <c r="D7476" s="0" t="s">
        <v>453</v>
      </c>
      <c r="E7476" s="0" t="s">
        <v>191</v>
      </c>
      <c r="F7476" s="0" t="s">
        <v>452</v>
      </c>
      <c r="G7476" s="0" t="n">
        <v>44</v>
      </c>
      <c r="H7476" s="0" t="n">
        <v>14290000</v>
      </c>
      <c r="I7476" s="0" t="s">
        <v>451</v>
      </c>
      <c r="J7476" s="0" t="n">
        <f aca="false">IF(I7476="GJ",1.0542,1)</f>
        <v>1</v>
      </c>
      <c r="K7476" s="0" t="str">
        <f aca="false">IF(I7476="GJ","MMBtu",I7476)</f>
        <v>MMBtu</v>
      </c>
      <c r="L7476" s="13" t="n">
        <f aca="false">H7476*J7476</f>
        <v>14290000</v>
      </c>
    </row>
    <row r="7477" customFormat="false" ht="12.75" hidden="false" customHeight="false" outlineLevel="0" collapsed="false">
      <c r="A7477" s="0" t="s">
        <v>125</v>
      </c>
      <c r="B7477" s="0" t="s">
        <v>448</v>
      </c>
      <c r="C7477" s="0" t="s">
        <v>6</v>
      </c>
      <c r="D7477" s="0" t="s">
        <v>453</v>
      </c>
      <c r="E7477" s="0" t="s">
        <v>191</v>
      </c>
      <c r="F7477" s="0" t="s">
        <v>450</v>
      </c>
      <c r="G7477" s="0" t="n">
        <v>102</v>
      </c>
      <c r="H7477" s="0" t="n">
        <v>27705000</v>
      </c>
      <c r="I7477" s="0" t="s">
        <v>451</v>
      </c>
      <c r="J7477" s="0" t="n">
        <f aca="false">IF(I7477="GJ",1.0542,1)</f>
        <v>1</v>
      </c>
      <c r="K7477" s="0" t="str">
        <f aca="false">IF(I7477="GJ","MMBtu",I7477)</f>
        <v>MMBtu</v>
      </c>
      <c r="L7477" s="13" t="n">
        <f aca="false">H7477*J7477</f>
        <v>27705000</v>
      </c>
    </row>
    <row r="7478" customFormat="false" ht="12.75" hidden="false" customHeight="false" outlineLevel="0" collapsed="false">
      <c r="A7478" s="0" t="s">
        <v>125</v>
      </c>
      <c r="B7478" s="0" t="s">
        <v>448</v>
      </c>
      <c r="C7478" s="0" t="s">
        <v>6</v>
      </c>
      <c r="D7478" s="0" t="s">
        <v>453</v>
      </c>
      <c r="E7478" s="0" t="s">
        <v>329</v>
      </c>
      <c r="F7478" s="0" t="s">
        <v>454</v>
      </c>
      <c r="G7478" s="0" t="n">
        <v>136</v>
      </c>
      <c r="H7478" s="0" t="n">
        <v>35574500</v>
      </c>
      <c r="I7478" s="0" t="s">
        <v>451</v>
      </c>
      <c r="J7478" s="0" t="n">
        <f aca="false">IF(I7478="GJ",1.0542,1)</f>
        <v>1</v>
      </c>
      <c r="K7478" s="0" t="str">
        <f aca="false">IF(I7478="GJ","MMBtu",I7478)</f>
        <v>MMBtu</v>
      </c>
      <c r="L7478" s="13" t="n">
        <f aca="false">H7478*J7478</f>
        <v>35574500</v>
      </c>
    </row>
    <row r="7479" customFormat="false" ht="12.75" hidden="false" customHeight="false" outlineLevel="0" collapsed="false">
      <c r="A7479" s="0" t="s">
        <v>125</v>
      </c>
      <c r="B7479" s="0" t="s">
        <v>448</v>
      </c>
      <c r="C7479" s="0" t="s">
        <v>6</v>
      </c>
      <c r="D7479" s="0" t="s">
        <v>453</v>
      </c>
      <c r="E7479" s="0" t="s">
        <v>191</v>
      </c>
      <c r="F7479" s="0" t="s">
        <v>454</v>
      </c>
      <c r="G7479" s="0" t="n">
        <v>44</v>
      </c>
      <c r="H7479" s="0" t="n">
        <v>42160000</v>
      </c>
      <c r="I7479" s="0" t="s">
        <v>451</v>
      </c>
      <c r="J7479" s="0" t="n">
        <f aca="false">IF(I7479="GJ",1.0542,1)</f>
        <v>1</v>
      </c>
      <c r="K7479" s="0" t="str">
        <f aca="false">IF(I7479="GJ","MMBtu",I7479)</f>
        <v>MMBtu</v>
      </c>
      <c r="L7479" s="13" t="n">
        <f aca="false">H7479*J7479</f>
        <v>42160000</v>
      </c>
    </row>
    <row r="7480" customFormat="false" ht="12.75" hidden="false" customHeight="false" outlineLevel="0" collapsed="false">
      <c r="A7480" s="0" t="s">
        <v>125</v>
      </c>
      <c r="B7480" s="0" t="s">
        <v>448</v>
      </c>
      <c r="C7480" s="0" t="s">
        <v>6</v>
      </c>
      <c r="D7480" s="0" t="s">
        <v>453</v>
      </c>
      <c r="E7480" s="0" t="s">
        <v>329</v>
      </c>
      <c r="F7480" s="0" t="s">
        <v>452</v>
      </c>
      <c r="G7480" s="0" t="n">
        <v>334</v>
      </c>
      <c r="H7480" s="0" t="n">
        <v>78260000</v>
      </c>
      <c r="I7480" s="0" t="s">
        <v>451</v>
      </c>
      <c r="J7480" s="0" t="n">
        <f aca="false">IF(I7480="GJ",1.0542,1)</f>
        <v>1</v>
      </c>
      <c r="K7480" s="0" t="str">
        <f aca="false">IF(I7480="GJ","MMBtu",I7480)</f>
        <v>MMBtu</v>
      </c>
      <c r="L7480" s="13" t="n">
        <f aca="false">H7480*J7480</f>
        <v>78260000</v>
      </c>
    </row>
    <row r="7481" customFormat="false" ht="12.75" hidden="false" customHeight="false" outlineLevel="0" collapsed="false">
      <c r="A7481" s="0" t="s">
        <v>125</v>
      </c>
      <c r="B7481" s="0" t="s">
        <v>448</v>
      </c>
      <c r="C7481" s="0" t="s">
        <v>6</v>
      </c>
      <c r="D7481" s="0" t="s">
        <v>453</v>
      </c>
      <c r="E7481" s="0" t="s">
        <v>329</v>
      </c>
      <c r="F7481" s="0" t="s">
        <v>456</v>
      </c>
      <c r="G7481" s="0" t="n">
        <v>386</v>
      </c>
      <c r="H7481" s="0" t="n">
        <v>82063000</v>
      </c>
      <c r="I7481" s="0" t="s">
        <v>451</v>
      </c>
      <c r="J7481" s="0" t="n">
        <f aca="false">IF(I7481="GJ",1.0542,1)</f>
        <v>1</v>
      </c>
      <c r="K7481" s="0" t="str">
        <f aca="false">IF(I7481="GJ","MMBtu",I7481)</f>
        <v>MMBtu</v>
      </c>
      <c r="L7481" s="13" t="n">
        <f aca="false">H7481*J7481</f>
        <v>82063000</v>
      </c>
    </row>
    <row r="7482" customFormat="false" ht="12.75" hidden="false" customHeight="false" outlineLevel="0" collapsed="false">
      <c r="A7482" s="0" t="s">
        <v>125</v>
      </c>
      <c r="B7482" s="0" t="s">
        <v>448</v>
      </c>
      <c r="C7482" s="0" t="s">
        <v>6</v>
      </c>
      <c r="D7482" s="0" t="s">
        <v>453</v>
      </c>
      <c r="E7482" s="0" t="s">
        <v>301</v>
      </c>
      <c r="F7482" s="0" t="s">
        <v>452</v>
      </c>
      <c r="G7482" s="0" t="n">
        <v>305</v>
      </c>
      <c r="H7482" s="0" t="n">
        <v>92781000</v>
      </c>
      <c r="I7482" s="0" t="s">
        <v>451</v>
      </c>
      <c r="J7482" s="0" t="n">
        <f aca="false">IF(I7482="GJ",1.0542,1)</f>
        <v>1</v>
      </c>
      <c r="K7482" s="0" t="str">
        <f aca="false">IF(I7482="GJ","MMBtu",I7482)</f>
        <v>MMBtu</v>
      </c>
      <c r="L7482" s="13" t="n">
        <f aca="false">H7482*J7482</f>
        <v>92781000</v>
      </c>
    </row>
    <row r="7483" customFormat="false" ht="12.75" hidden="false" customHeight="false" outlineLevel="0" collapsed="false">
      <c r="A7483" s="0" t="s">
        <v>125</v>
      </c>
      <c r="B7483" s="0" t="s">
        <v>448</v>
      </c>
      <c r="C7483" s="0" t="s">
        <v>6</v>
      </c>
      <c r="D7483" s="0" t="s">
        <v>453</v>
      </c>
      <c r="E7483" s="0" t="s">
        <v>329</v>
      </c>
      <c r="F7483" s="0" t="s">
        <v>450</v>
      </c>
      <c r="G7483" s="0" t="n">
        <v>433</v>
      </c>
      <c r="H7483" s="0" t="n">
        <v>101540000</v>
      </c>
      <c r="I7483" s="0" t="s">
        <v>451</v>
      </c>
      <c r="J7483" s="0" t="n">
        <f aca="false">IF(I7483="GJ",1.0542,1)</f>
        <v>1</v>
      </c>
      <c r="K7483" s="0" t="str">
        <f aca="false">IF(I7483="GJ","MMBtu",I7483)</f>
        <v>MMBtu</v>
      </c>
      <c r="L7483" s="13" t="n">
        <f aca="false">H7483*J7483</f>
        <v>101540000</v>
      </c>
    </row>
    <row r="7484" customFormat="false" ht="12.75" hidden="false" customHeight="false" outlineLevel="0" collapsed="false">
      <c r="A7484" s="0" t="s">
        <v>125</v>
      </c>
      <c r="B7484" s="0" t="s">
        <v>448</v>
      </c>
      <c r="C7484" s="0" t="s">
        <v>6</v>
      </c>
      <c r="D7484" s="0" t="s">
        <v>453</v>
      </c>
      <c r="E7484" s="0" t="s">
        <v>191</v>
      </c>
      <c r="F7484" s="0" t="s">
        <v>455</v>
      </c>
      <c r="G7484" s="0" t="n">
        <v>311</v>
      </c>
      <c r="H7484" s="0" t="n">
        <v>124760000</v>
      </c>
      <c r="I7484" s="0" t="s">
        <v>451</v>
      </c>
      <c r="J7484" s="0" t="n">
        <f aca="false">IF(I7484="GJ",1.0542,1)</f>
        <v>1</v>
      </c>
      <c r="K7484" s="0" t="str">
        <f aca="false">IF(I7484="GJ","MMBtu",I7484)</f>
        <v>MMBtu</v>
      </c>
      <c r="L7484" s="13" t="n">
        <f aca="false">H7484*J7484</f>
        <v>124760000</v>
      </c>
    </row>
    <row r="7485" customFormat="false" ht="12.75" hidden="false" customHeight="false" outlineLevel="0" collapsed="false">
      <c r="A7485" s="0" t="s">
        <v>125</v>
      </c>
      <c r="B7485" s="0" t="s">
        <v>448</v>
      </c>
      <c r="C7485" s="0" t="s">
        <v>6</v>
      </c>
      <c r="D7485" s="0" t="s">
        <v>453</v>
      </c>
      <c r="E7485" s="0" t="s">
        <v>241</v>
      </c>
      <c r="F7485" s="0" t="s">
        <v>452</v>
      </c>
      <c r="G7485" s="0" t="n">
        <v>464</v>
      </c>
      <c r="H7485" s="0" t="n">
        <v>130970000</v>
      </c>
      <c r="I7485" s="0" t="s">
        <v>451</v>
      </c>
      <c r="J7485" s="0" t="n">
        <f aca="false">IF(I7485="GJ",1.0542,1)</f>
        <v>1</v>
      </c>
      <c r="K7485" s="0" t="str">
        <f aca="false">IF(I7485="GJ","MMBtu",I7485)</f>
        <v>MMBtu</v>
      </c>
      <c r="L7485" s="13" t="n">
        <f aca="false">H7485*J7485</f>
        <v>130970000</v>
      </c>
    </row>
    <row r="7486" customFormat="false" ht="12.75" hidden="false" customHeight="false" outlineLevel="0" collapsed="false">
      <c r="A7486" s="0" t="s">
        <v>125</v>
      </c>
      <c r="B7486" s="0" t="s">
        <v>448</v>
      </c>
      <c r="C7486" s="0" t="s">
        <v>6</v>
      </c>
      <c r="D7486" s="0" t="s">
        <v>453</v>
      </c>
      <c r="E7486" s="0" t="s">
        <v>301</v>
      </c>
      <c r="F7486" s="0" t="s">
        <v>450</v>
      </c>
      <c r="G7486" s="0" t="n">
        <v>809</v>
      </c>
      <c r="H7486" s="0" t="n">
        <v>218590000</v>
      </c>
      <c r="I7486" s="0" t="s">
        <v>451</v>
      </c>
      <c r="J7486" s="0" t="n">
        <f aca="false">IF(I7486="GJ",1.0542,1)</f>
        <v>1</v>
      </c>
      <c r="K7486" s="0" t="str">
        <f aca="false">IF(I7486="GJ","MMBtu",I7486)</f>
        <v>MMBtu</v>
      </c>
      <c r="L7486" s="13" t="n">
        <f aca="false">H7486*J7486</f>
        <v>218590000</v>
      </c>
    </row>
    <row r="7487" customFormat="false" ht="12.75" hidden="false" customHeight="false" outlineLevel="0" collapsed="false">
      <c r="A7487" s="0" t="s">
        <v>125</v>
      </c>
      <c r="B7487" s="0" t="s">
        <v>448</v>
      </c>
      <c r="C7487" s="0" t="s">
        <v>6</v>
      </c>
      <c r="D7487" s="0" t="s">
        <v>453</v>
      </c>
      <c r="E7487" s="0" t="s">
        <v>241</v>
      </c>
      <c r="F7487" s="0" t="s">
        <v>454</v>
      </c>
      <c r="G7487" s="0" t="n">
        <v>235</v>
      </c>
      <c r="H7487" s="0" t="n">
        <v>226290000</v>
      </c>
      <c r="I7487" s="0" t="s">
        <v>451</v>
      </c>
      <c r="J7487" s="0" t="n">
        <f aca="false">IF(I7487="GJ",1.0542,1)</f>
        <v>1</v>
      </c>
      <c r="K7487" s="0" t="str">
        <f aca="false">IF(I7487="GJ","MMBtu",I7487)</f>
        <v>MMBtu</v>
      </c>
      <c r="L7487" s="13" t="n">
        <f aca="false">H7487*J7487</f>
        <v>226290000</v>
      </c>
    </row>
    <row r="7488" customFormat="false" ht="12.75" hidden="false" customHeight="false" outlineLevel="0" collapsed="false">
      <c r="A7488" s="0" t="s">
        <v>125</v>
      </c>
      <c r="B7488" s="0" t="s">
        <v>448</v>
      </c>
      <c r="C7488" s="0" t="s">
        <v>6</v>
      </c>
      <c r="D7488" s="0" t="s">
        <v>453</v>
      </c>
      <c r="E7488" s="0" t="s">
        <v>241</v>
      </c>
      <c r="F7488" s="0" t="s">
        <v>456</v>
      </c>
      <c r="G7488" s="0" t="n">
        <v>754</v>
      </c>
      <c r="H7488" s="0" t="n">
        <v>254705000</v>
      </c>
      <c r="I7488" s="0" t="s">
        <v>451</v>
      </c>
      <c r="J7488" s="0" t="n">
        <f aca="false">IF(I7488="GJ",1.0542,1)</f>
        <v>1</v>
      </c>
      <c r="K7488" s="0" t="str">
        <f aca="false">IF(I7488="GJ","MMBtu",I7488)</f>
        <v>MMBtu</v>
      </c>
      <c r="L7488" s="13" t="n">
        <f aca="false">H7488*J7488</f>
        <v>254705000</v>
      </c>
    </row>
    <row r="7489" customFormat="false" ht="12.75" hidden="false" customHeight="false" outlineLevel="0" collapsed="false">
      <c r="A7489" s="0" t="s">
        <v>125</v>
      </c>
      <c r="B7489" s="0" t="s">
        <v>448</v>
      </c>
      <c r="C7489" s="0" t="s">
        <v>6</v>
      </c>
      <c r="D7489" s="0" t="s">
        <v>453</v>
      </c>
      <c r="E7489" s="0" t="s">
        <v>301</v>
      </c>
      <c r="F7489" s="0" t="s">
        <v>454</v>
      </c>
      <c r="G7489" s="0" t="n">
        <v>430</v>
      </c>
      <c r="H7489" s="0" t="n">
        <v>256780994</v>
      </c>
      <c r="I7489" s="0" t="s">
        <v>451</v>
      </c>
      <c r="J7489" s="0" t="n">
        <f aca="false">IF(I7489="GJ",1.0542,1)</f>
        <v>1</v>
      </c>
      <c r="K7489" s="0" t="str">
        <f aca="false">IF(I7489="GJ","MMBtu",I7489)</f>
        <v>MMBtu</v>
      </c>
      <c r="L7489" s="13" t="n">
        <f aca="false">H7489*J7489</f>
        <v>256780994</v>
      </c>
    </row>
    <row r="7490" customFormat="false" ht="12.75" hidden="false" customHeight="false" outlineLevel="0" collapsed="false">
      <c r="A7490" s="0" t="s">
        <v>125</v>
      </c>
      <c r="B7490" s="0" t="s">
        <v>448</v>
      </c>
      <c r="C7490" s="0" t="s">
        <v>6</v>
      </c>
      <c r="D7490" s="0" t="s">
        <v>453</v>
      </c>
      <c r="E7490" s="0" t="s">
        <v>301</v>
      </c>
      <c r="F7490" s="0" t="s">
        <v>456</v>
      </c>
      <c r="G7490" s="0" t="n">
        <v>1126</v>
      </c>
      <c r="H7490" s="0" t="n">
        <v>288436000</v>
      </c>
      <c r="I7490" s="0" t="s">
        <v>451</v>
      </c>
      <c r="J7490" s="0" t="n">
        <f aca="false">IF(I7490="GJ",1.0542,1)</f>
        <v>1</v>
      </c>
      <c r="K7490" s="0" t="str">
        <f aca="false">IF(I7490="GJ","MMBtu",I7490)</f>
        <v>MMBtu</v>
      </c>
      <c r="L7490" s="13" t="n">
        <f aca="false">H7490*J7490</f>
        <v>288436000</v>
      </c>
    </row>
    <row r="7491" customFormat="false" ht="12.75" hidden="false" customHeight="false" outlineLevel="0" collapsed="false">
      <c r="A7491" s="0" t="s">
        <v>125</v>
      </c>
      <c r="B7491" s="0" t="s">
        <v>448</v>
      </c>
      <c r="C7491" s="0" t="s">
        <v>6</v>
      </c>
      <c r="D7491" s="0" t="s">
        <v>453</v>
      </c>
      <c r="E7491" s="0" t="s">
        <v>241</v>
      </c>
      <c r="F7491" s="0" t="s">
        <v>450</v>
      </c>
      <c r="G7491" s="0" t="n">
        <v>1205</v>
      </c>
      <c r="H7491" s="0" t="n">
        <v>313640000</v>
      </c>
      <c r="I7491" s="0" t="s">
        <v>451</v>
      </c>
      <c r="J7491" s="0" t="n">
        <f aca="false">IF(I7491="GJ",1.0542,1)</f>
        <v>1</v>
      </c>
      <c r="K7491" s="0" t="str">
        <f aca="false">IF(I7491="GJ","MMBtu",I7491)</f>
        <v>MMBtu</v>
      </c>
      <c r="L7491" s="13" t="n">
        <f aca="false">H7491*J7491</f>
        <v>313640000</v>
      </c>
    </row>
    <row r="7492" customFormat="false" ht="12.75" hidden="false" customHeight="false" outlineLevel="0" collapsed="false">
      <c r="A7492" s="0" t="s">
        <v>125</v>
      </c>
      <c r="B7492" s="0" t="s">
        <v>448</v>
      </c>
      <c r="C7492" s="0" t="s">
        <v>6</v>
      </c>
      <c r="D7492" s="0" t="s">
        <v>453</v>
      </c>
      <c r="E7492" s="0" t="s">
        <v>329</v>
      </c>
      <c r="F7492" s="0" t="s">
        <v>455</v>
      </c>
      <c r="G7492" s="0" t="n">
        <v>1563</v>
      </c>
      <c r="H7492" s="0" t="n">
        <v>527257500</v>
      </c>
      <c r="I7492" s="0" t="s">
        <v>451</v>
      </c>
      <c r="J7492" s="0" t="n">
        <f aca="false">IF(I7492="GJ",1.0542,1)</f>
        <v>1</v>
      </c>
      <c r="K7492" s="0" t="str">
        <f aca="false">IF(I7492="GJ","MMBtu",I7492)</f>
        <v>MMBtu</v>
      </c>
      <c r="L7492" s="13" t="n">
        <f aca="false">H7492*J7492</f>
        <v>527257500</v>
      </c>
    </row>
    <row r="7493" customFormat="false" ht="12.75" hidden="false" customHeight="false" outlineLevel="0" collapsed="false">
      <c r="A7493" s="0" t="s">
        <v>125</v>
      </c>
      <c r="B7493" s="0" t="s">
        <v>448</v>
      </c>
      <c r="C7493" s="0" t="s">
        <v>6</v>
      </c>
      <c r="D7493" s="0" t="s">
        <v>453</v>
      </c>
      <c r="E7493" s="0" t="s">
        <v>301</v>
      </c>
      <c r="F7493" s="0" t="s">
        <v>455</v>
      </c>
      <c r="G7493" s="0" t="n">
        <v>2401</v>
      </c>
      <c r="H7493" s="0" t="n">
        <v>1007640500</v>
      </c>
      <c r="I7493" s="0" t="s">
        <v>451</v>
      </c>
      <c r="J7493" s="0" t="n">
        <f aca="false">IF(I7493="GJ",1.0542,1)</f>
        <v>1</v>
      </c>
      <c r="K7493" s="0" t="str">
        <f aca="false">IF(I7493="GJ","MMBtu",I7493)</f>
        <v>MMBtu</v>
      </c>
      <c r="L7493" s="13" t="n">
        <f aca="false">H7493*J7493</f>
        <v>1007640500</v>
      </c>
    </row>
    <row r="7494" customFormat="false" ht="12.75" hidden="false" customHeight="false" outlineLevel="0" collapsed="false">
      <c r="A7494" s="0" t="s">
        <v>125</v>
      </c>
      <c r="B7494" s="0" t="s">
        <v>448</v>
      </c>
      <c r="C7494" s="0" t="s">
        <v>6</v>
      </c>
      <c r="D7494" s="0" t="s">
        <v>453</v>
      </c>
      <c r="E7494" s="0" t="s">
        <v>241</v>
      </c>
      <c r="F7494" s="0" t="s">
        <v>455</v>
      </c>
      <c r="G7494" s="0" t="n">
        <v>2672</v>
      </c>
      <c r="H7494" s="0" t="n">
        <v>1077055000</v>
      </c>
      <c r="I7494" s="0" t="s">
        <v>451</v>
      </c>
      <c r="J7494" s="0" t="n">
        <f aca="false">IF(I7494="GJ",1.0542,1)</f>
        <v>1</v>
      </c>
      <c r="K7494" s="0" t="str">
        <f aca="false">IF(I7494="GJ","MMBtu",I7494)</f>
        <v>MMBtu</v>
      </c>
      <c r="L7494" s="13" t="n">
        <f aca="false">H7494*J7494</f>
        <v>1077055000</v>
      </c>
    </row>
    <row r="7495" customFormat="false" ht="12.75" hidden="false" customHeight="false" outlineLevel="0" collapsed="false">
      <c r="A7495" s="0" t="s">
        <v>125</v>
      </c>
      <c r="B7495" s="0" t="s">
        <v>448</v>
      </c>
      <c r="C7495" s="0" t="s">
        <v>171</v>
      </c>
      <c r="D7495" s="0" t="s">
        <v>449</v>
      </c>
      <c r="E7495" s="0" t="s">
        <v>191</v>
      </c>
      <c r="F7495" s="0" t="s">
        <v>456</v>
      </c>
      <c r="G7495" s="0" t="n">
        <v>3</v>
      </c>
      <c r="H7495" s="0" t="n">
        <v>1714</v>
      </c>
      <c r="I7495" s="0" t="s">
        <v>462</v>
      </c>
      <c r="J7495" s="0" t="n">
        <f aca="false">IF(I7495="GJ",1.0542,1)</f>
        <v>1</v>
      </c>
      <c r="K7495" s="0" t="str">
        <f aca="false">IF(I7495="GJ","MMBtu",I7495)</f>
        <v>MWh</v>
      </c>
      <c r="L7495" s="13" t="n">
        <f aca="false">H7495*J7495</f>
        <v>1714</v>
      </c>
    </row>
    <row r="7496" customFormat="false" ht="12.75" hidden="false" customHeight="false" outlineLevel="0" collapsed="false">
      <c r="A7496" s="0" t="s">
        <v>125</v>
      </c>
      <c r="B7496" s="0" t="s">
        <v>448</v>
      </c>
      <c r="C7496" s="0" t="s">
        <v>171</v>
      </c>
      <c r="D7496" s="0" t="s">
        <v>449</v>
      </c>
      <c r="E7496" s="0" t="s">
        <v>357</v>
      </c>
      <c r="F7496" s="0" t="s">
        <v>456</v>
      </c>
      <c r="G7496" s="0" t="n">
        <v>1</v>
      </c>
      <c r="H7496" s="0" t="n">
        <v>17137</v>
      </c>
      <c r="I7496" s="0" t="s">
        <v>462</v>
      </c>
      <c r="J7496" s="0" t="n">
        <f aca="false">IF(I7496="GJ",1.0542,1)</f>
        <v>1</v>
      </c>
      <c r="K7496" s="0" t="str">
        <f aca="false">IF(I7496="GJ","MMBtu",I7496)</f>
        <v>MWh</v>
      </c>
      <c r="L7496" s="13" t="n">
        <f aca="false">H7496*J7496</f>
        <v>17137</v>
      </c>
    </row>
    <row r="7497" customFormat="false" ht="12.75" hidden="false" customHeight="false" outlineLevel="0" collapsed="false">
      <c r="A7497" s="0" t="s">
        <v>125</v>
      </c>
      <c r="B7497" s="0" t="s">
        <v>448</v>
      </c>
      <c r="C7497" s="0" t="s">
        <v>171</v>
      </c>
      <c r="D7497" s="0" t="s">
        <v>449</v>
      </c>
      <c r="E7497" s="0" t="s">
        <v>20</v>
      </c>
      <c r="F7497" s="0" t="s">
        <v>456</v>
      </c>
      <c r="G7497" s="0" t="n">
        <v>13</v>
      </c>
      <c r="H7497" s="0" t="n">
        <v>37130</v>
      </c>
      <c r="I7497" s="0" t="s">
        <v>462</v>
      </c>
      <c r="J7497" s="0" t="n">
        <f aca="false">IF(I7497="GJ",1.0542,1)</f>
        <v>1</v>
      </c>
      <c r="K7497" s="0" t="str">
        <f aca="false">IF(I7497="GJ","MMBtu",I7497)</f>
        <v>MWh</v>
      </c>
      <c r="L7497" s="13" t="n">
        <f aca="false">H7497*J7497</f>
        <v>37130</v>
      </c>
    </row>
    <row r="7498" customFormat="false" ht="12.75" hidden="false" customHeight="false" outlineLevel="0" collapsed="false">
      <c r="A7498" s="0" t="s">
        <v>125</v>
      </c>
      <c r="B7498" s="0" t="s">
        <v>448</v>
      </c>
      <c r="C7498" s="0" t="s">
        <v>171</v>
      </c>
      <c r="D7498" s="0" t="s">
        <v>453</v>
      </c>
      <c r="E7498" s="0" t="s">
        <v>329</v>
      </c>
      <c r="F7498" s="0" t="s">
        <v>456</v>
      </c>
      <c r="G7498" s="0" t="n">
        <v>28</v>
      </c>
      <c r="H7498" s="0" t="n">
        <v>329599</v>
      </c>
      <c r="I7498" s="0" t="s">
        <v>462</v>
      </c>
      <c r="J7498" s="0" t="n">
        <f aca="false">IF(I7498="GJ",1.0542,1)</f>
        <v>1</v>
      </c>
      <c r="K7498" s="0" t="str">
        <f aca="false">IF(I7498="GJ","MMBtu",I7498)</f>
        <v>MWh</v>
      </c>
      <c r="L7498" s="13" t="n">
        <f aca="false">H7498*J7498</f>
        <v>329599</v>
      </c>
    </row>
    <row r="7499" customFormat="false" ht="12.75" hidden="false" customHeight="false" outlineLevel="0" collapsed="false">
      <c r="A7499" s="0" t="s">
        <v>125</v>
      </c>
      <c r="B7499" s="0" t="s">
        <v>448</v>
      </c>
      <c r="C7499" s="0" t="s">
        <v>171</v>
      </c>
      <c r="D7499" s="0" t="s">
        <v>453</v>
      </c>
      <c r="E7499" s="0" t="s">
        <v>301</v>
      </c>
      <c r="F7499" s="0" t="s">
        <v>456</v>
      </c>
      <c r="G7499" s="0" t="n">
        <v>118</v>
      </c>
      <c r="H7499" s="0" t="n">
        <v>417568</v>
      </c>
      <c r="I7499" s="0" t="s">
        <v>462</v>
      </c>
      <c r="J7499" s="0" t="n">
        <f aca="false">IF(I7499="GJ",1.0542,1)</f>
        <v>1</v>
      </c>
      <c r="K7499" s="0" t="str">
        <f aca="false">IF(I7499="GJ","MMBtu",I7499)</f>
        <v>MWh</v>
      </c>
      <c r="L7499" s="13" t="n">
        <f aca="false">H7499*J7499</f>
        <v>417568</v>
      </c>
    </row>
    <row r="7500" customFormat="false" ht="12.75" hidden="false" customHeight="false" outlineLevel="0" collapsed="false">
      <c r="A7500" s="0" t="s">
        <v>245</v>
      </c>
      <c r="B7500" s="0" t="s">
        <v>448</v>
      </c>
      <c r="C7500" s="0" t="s">
        <v>6</v>
      </c>
      <c r="D7500" s="0" t="s">
        <v>453</v>
      </c>
      <c r="E7500" s="0" t="s">
        <v>241</v>
      </c>
      <c r="F7500" s="0" t="s">
        <v>455</v>
      </c>
      <c r="G7500" s="0" t="n">
        <v>126</v>
      </c>
      <c r="H7500" s="0" t="n">
        <v>39150000</v>
      </c>
      <c r="I7500" s="0" t="s">
        <v>451</v>
      </c>
      <c r="J7500" s="0" t="n">
        <f aca="false">IF(I7500="GJ",1.0542,1)</f>
        <v>1</v>
      </c>
      <c r="K7500" s="0" t="str">
        <f aca="false">IF(I7500="GJ","MMBtu",I7500)</f>
        <v>MMBtu</v>
      </c>
      <c r="L7500" s="13" t="n">
        <f aca="false">H7500*J7500</f>
        <v>39150000</v>
      </c>
    </row>
    <row r="7501" customFormat="false" ht="12.75" hidden="false" customHeight="false" outlineLevel="0" collapsed="false">
      <c r="A7501" s="0" t="s">
        <v>246</v>
      </c>
      <c r="B7501" s="0" t="s">
        <v>448</v>
      </c>
      <c r="C7501" s="0" t="s">
        <v>6</v>
      </c>
      <c r="D7501" s="0" t="s">
        <v>453</v>
      </c>
      <c r="E7501" s="0" t="s">
        <v>357</v>
      </c>
      <c r="F7501" s="0" t="s">
        <v>455</v>
      </c>
      <c r="G7501" s="0" t="n">
        <v>3</v>
      </c>
      <c r="H7501" s="0" t="n">
        <v>465000</v>
      </c>
      <c r="I7501" s="0" t="s">
        <v>451</v>
      </c>
      <c r="J7501" s="0" t="n">
        <f aca="false">IF(I7501="GJ",1.0542,1)</f>
        <v>1</v>
      </c>
      <c r="K7501" s="0" t="str">
        <f aca="false">IF(I7501="GJ","MMBtu",I7501)</f>
        <v>MMBtu</v>
      </c>
      <c r="L7501" s="13" t="n">
        <f aca="false">H7501*J7501</f>
        <v>465000</v>
      </c>
    </row>
    <row r="7502" customFormat="false" ht="12.75" hidden="false" customHeight="false" outlineLevel="0" collapsed="false">
      <c r="A7502" s="0" t="s">
        <v>246</v>
      </c>
      <c r="B7502" s="0" t="s">
        <v>448</v>
      </c>
      <c r="C7502" s="0" t="s">
        <v>6</v>
      </c>
      <c r="D7502" s="0" t="s">
        <v>453</v>
      </c>
      <c r="E7502" s="0" t="s">
        <v>301</v>
      </c>
      <c r="F7502" s="0" t="s">
        <v>456</v>
      </c>
      <c r="G7502" s="0" t="n">
        <v>3</v>
      </c>
      <c r="H7502" s="0" t="n">
        <v>600000</v>
      </c>
      <c r="I7502" s="0" t="s">
        <v>451</v>
      </c>
      <c r="J7502" s="0" t="n">
        <f aca="false">IF(I7502="GJ",1.0542,1)</f>
        <v>1</v>
      </c>
      <c r="K7502" s="0" t="str">
        <f aca="false">IF(I7502="GJ","MMBtu",I7502)</f>
        <v>MMBtu</v>
      </c>
      <c r="L7502" s="13" t="n">
        <f aca="false">H7502*J7502</f>
        <v>600000</v>
      </c>
    </row>
    <row r="7503" customFormat="false" ht="12.75" hidden="false" customHeight="false" outlineLevel="0" collapsed="false">
      <c r="A7503" s="0" t="s">
        <v>246</v>
      </c>
      <c r="B7503" s="0" t="s">
        <v>448</v>
      </c>
      <c r="C7503" s="0" t="s">
        <v>6</v>
      </c>
      <c r="D7503" s="0" t="s">
        <v>453</v>
      </c>
      <c r="E7503" s="0" t="s">
        <v>423</v>
      </c>
      <c r="F7503" s="0" t="s">
        <v>455</v>
      </c>
      <c r="G7503" s="0" t="n">
        <v>5</v>
      </c>
      <c r="H7503" s="0" t="n">
        <v>760000</v>
      </c>
      <c r="I7503" s="0" t="s">
        <v>451</v>
      </c>
      <c r="J7503" s="0" t="n">
        <f aca="false">IF(I7503="GJ",1.0542,1)</f>
        <v>1</v>
      </c>
      <c r="K7503" s="0" t="str">
        <f aca="false">IF(I7503="GJ","MMBtu",I7503)</f>
        <v>MMBtu</v>
      </c>
      <c r="L7503" s="13" t="n">
        <f aca="false">H7503*J7503</f>
        <v>760000</v>
      </c>
    </row>
    <row r="7504" customFormat="false" ht="12.75" hidden="false" customHeight="false" outlineLevel="0" collapsed="false">
      <c r="A7504" s="0" t="s">
        <v>246</v>
      </c>
      <c r="B7504" s="0" t="s">
        <v>448</v>
      </c>
      <c r="C7504" s="0" t="s">
        <v>6</v>
      </c>
      <c r="D7504" s="0" t="s">
        <v>453</v>
      </c>
      <c r="E7504" s="0" t="s">
        <v>396</v>
      </c>
      <c r="F7504" s="0" t="s">
        <v>455</v>
      </c>
      <c r="G7504" s="0" t="n">
        <v>20</v>
      </c>
      <c r="H7504" s="0" t="n">
        <v>3200000</v>
      </c>
      <c r="I7504" s="0" t="s">
        <v>451</v>
      </c>
      <c r="J7504" s="0" t="n">
        <f aca="false">IF(I7504="GJ",1.0542,1)</f>
        <v>1</v>
      </c>
      <c r="K7504" s="0" t="str">
        <f aca="false">IF(I7504="GJ","MMBtu",I7504)</f>
        <v>MMBtu</v>
      </c>
      <c r="L7504" s="13" t="n">
        <f aca="false">H7504*J7504</f>
        <v>3200000</v>
      </c>
    </row>
    <row r="7505" customFormat="false" ht="12.75" hidden="false" customHeight="false" outlineLevel="0" collapsed="false">
      <c r="A7505" s="0" t="s">
        <v>246</v>
      </c>
      <c r="B7505" s="0" t="s">
        <v>448</v>
      </c>
      <c r="C7505" s="0" t="s">
        <v>6</v>
      </c>
      <c r="D7505" s="0" t="s">
        <v>453</v>
      </c>
      <c r="E7505" s="0" t="s">
        <v>241</v>
      </c>
      <c r="F7505" s="0" t="s">
        <v>455</v>
      </c>
      <c r="G7505" s="0" t="n">
        <v>72</v>
      </c>
      <c r="H7505" s="0" t="n">
        <v>38777500</v>
      </c>
      <c r="I7505" s="0" t="s">
        <v>451</v>
      </c>
      <c r="J7505" s="0" t="n">
        <f aca="false">IF(I7505="GJ",1.0542,1)</f>
        <v>1</v>
      </c>
      <c r="K7505" s="0" t="str">
        <f aca="false">IF(I7505="GJ","MMBtu",I7505)</f>
        <v>MMBtu</v>
      </c>
      <c r="L7505" s="13" t="n">
        <f aca="false">H7505*J7505</f>
        <v>38777500</v>
      </c>
    </row>
    <row r="7506" customFormat="false" ht="12.75" hidden="false" customHeight="false" outlineLevel="0" collapsed="false">
      <c r="A7506" s="0" t="s">
        <v>246</v>
      </c>
      <c r="B7506" s="0" t="s">
        <v>448</v>
      </c>
      <c r="C7506" s="0" t="s">
        <v>6</v>
      </c>
      <c r="D7506" s="0" t="s">
        <v>453</v>
      </c>
      <c r="E7506" s="0" t="s">
        <v>301</v>
      </c>
      <c r="F7506" s="0" t="s">
        <v>455</v>
      </c>
      <c r="G7506" s="0" t="n">
        <v>603</v>
      </c>
      <c r="H7506" s="0" t="n">
        <v>252082500</v>
      </c>
      <c r="I7506" s="0" t="s">
        <v>451</v>
      </c>
      <c r="J7506" s="0" t="n">
        <f aca="false">IF(I7506="GJ",1.0542,1)</f>
        <v>1</v>
      </c>
      <c r="K7506" s="0" t="str">
        <f aca="false">IF(I7506="GJ","MMBtu",I7506)</f>
        <v>MMBtu</v>
      </c>
      <c r="L7506" s="13" t="n">
        <f aca="false">H7506*J7506</f>
        <v>252082500</v>
      </c>
    </row>
    <row r="7507" customFormat="false" ht="12.75" hidden="false" customHeight="false" outlineLevel="0" collapsed="false">
      <c r="A7507" s="0" t="s">
        <v>180</v>
      </c>
      <c r="B7507" s="0" t="s">
        <v>448</v>
      </c>
      <c r="C7507" s="0" t="s">
        <v>171</v>
      </c>
      <c r="D7507" s="0" t="s">
        <v>453</v>
      </c>
      <c r="E7507" s="0" t="s">
        <v>329</v>
      </c>
      <c r="F7507" s="0" t="s">
        <v>456</v>
      </c>
      <c r="G7507" s="0" t="n">
        <v>11</v>
      </c>
      <c r="H7507" s="0" t="n">
        <v>19529</v>
      </c>
      <c r="I7507" s="0" t="s">
        <v>462</v>
      </c>
      <c r="J7507" s="0" t="n">
        <f aca="false">IF(I7507="GJ",1.0542,1)</f>
        <v>1</v>
      </c>
      <c r="K7507" s="0" t="str">
        <f aca="false">IF(I7507="GJ","MMBtu",I7507)</f>
        <v>MWh</v>
      </c>
      <c r="L7507" s="13" t="n">
        <f aca="false">H7507*J7507</f>
        <v>19529</v>
      </c>
    </row>
    <row r="7508" customFormat="false" ht="12.75" hidden="false" customHeight="false" outlineLevel="0" collapsed="false">
      <c r="A7508" s="0" t="s">
        <v>180</v>
      </c>
      <c r="B7508" s="0" t="s">
        <v>448</v>
      </c>
      <c r="C7508" s="0" t="s">
        <v>171</v>
      </c>
      <c r="D7508" s="0" t="s">
        <v>453</v>
      </c>
      <c r="E7508" s="0" t="s">
        <v>357</v>
      </c>
      <c r="F7508" s="0" t="s">
        <v>456</v>
      </c>
      <c r="G7508" s="0" t="n">
        <v>35</v>
      </c>
      <c r="H7508" s="0" t="n">
        <v>31686</v>
      </c>
      <c r="I7508" s="0" t="s">
        <v>462</v>
      </c>
      <c r="J7508" s="0" t="n">
        <f aca="false">IF(I7508="GJ",1.0542,1)</f>
        <v>1</v>
      </c>
      <c r="K7508" s="0" t="str">
        <f aca="false">IF(I7508="GJ","MMBtu",I7508)</f>
        <v>MWh</v>
      </c>
      <c r="L7508" s="13" t="n">
        <f aca="false">H7508*J7508</f>
        <v>31686</v>
      </c>
    </row>
    <row r="7509" customFormat="false" ht="12.75" hidden="false" customHeight="false" outlineLevel="0" collapsed="false">
      <c r="A7509" s="0" t="s">
        <v>180</v>
      </c>
      <c r="B7509" s="0" t="s">
        <v>448</v>
      </c>
      <c r="C7509" s="0" t="s">
        <v>171</v>
      </c>
      <c r="D7509" s="0" t="s">
        <v>449</v>
      </c>
      <c r="E7509" s="0" t="s">
        <v>191</v>
      </c>
      <c r="F7509" s="0" t="s">
        <v>456</v>
      </c>
      <c r="G7509" s="0" t="n">
        <v>2</v>
      </c>
      <c r="H7509" s="0" t="n">
        <v>34274</v>
      </c>
      <c r="I7509" s="0" t="s">
        <v>462</v>
      </c>
      <c r="J7509" s="0" t="n">
        <f aca="false">IF(I7509="GJ",1.0542,1)</f>
        <v>1</v>
      </c>
      <c r="K7509" s="0" t="str">
        <f aca="false">IF(I7509="GJ","MMBtu",I7509)</f>
        <v>MWh</v>
      </c>
      <c r="L7509" s="13" t="n">
        <f aca="false">H7509*J7509</f>
        <v>34274</v>
      </c>
    </row>
    <row r="7510" customFormat="false" ht="12.75" hidden="false" customHeight="false" outlineLevel="0" collapsed="false">
      <c r="A7510" s="0" t="s">
        <v>180</v>
      </c>
      <c r="B7510" s="0" t="s">
        <v>448</v>
      </c>
      <c r="C7510" s="0" t="s">
        <v>171</v>
      </c>
      <c r="D7510" s="0" t="s">
        <v>453</v>
      </c>
      <c r="E7510" s="0" t="s">
        <v>301</v>
      </c>
      <c r="F7510" s="0" t="s">
        <v>456</v>
      </c>
      <c r="G7510" s="0" t="n">
        <v>43</v>
      </c>
      <c r="H7510" s="0" t="n">
        <v>50839</v>
      </c>
      <c r="I7510" s="0" t="s">
        <v>462</v>
      </c>
      <c r="J7510" s="0" t="n">
        <f aca="false">IF(I7510="GJ",1.0542,1)</f>
        <v>1</v>
      </c>
      <c r="K7510" s="0" t="str">
        <f aca="false">IF(I7510="GJ","MMBtu",I7510)</f>
        <v>MWh</v>
      </c>
      <c r="L7510" s="13" t="n">
        <f aca="false">H7510*J7510</f>
        <v>50839</v>
      </c>
    </row>
    <row r="7511" customFormat="false" ht="12.75" hidden="false" customHeight="false" outlineLevel="0" collapsed="false">
      <c r="A7511" s="0" t="s">
        <v>180</v>
      </c>
      <c r="B7511" s="0" t="s">
        <v>448</v>
      </c>
      <c r="C7511" s="0" t="s">
        <v>171</v>
      </c>
      <c r="D7511" s="0" t="s">
        <v>449</v>
      </c>
      <c r="E7511" s="0" t="s">
        <v>20</v>
      </c>
      <c r="F7511" s="0" t="s">
        <v>456</v>
      </c>
      <c r="G7511" s="0" t="n">
        <v>4</v>
      </c>
      <c r="H7511" s="0" t="n">
        <v>69119</v>
      </c>
      <c r="I7511" s="0" t="s">
        <v>462</v>
      </c>
      <c r="J7511" s="0" t="n">
        <f aca="false">IF(I7511="GJ",1.0542,1)</f>
        <v>1</v>
      </c>
      <c r="K7511" s="0" t="str">
        <f aca="false">IF(I7511="GJ","MMBtu",I7511)</f>
        <v>MWh</v>
      </c>
      <c r="L7511" s="13" t="n">
        <f aca="false">H7511*J7511</f>
        <v>69119</v>
      </c>
    </row>
    <row r="7512" customFormat="false" ht="12.75" hidden="false" customHeight="false" outlineLevel="0" collapsed="false">
      <c r="A7512" s="0" t="s">
        <v>180</v>
      </c>
      <c r="B7512" s="0" t="s">
        <v>448</v>
      </c>
      <c r="C7512" s="0" t="s">
        <v>171</v>
      </c>
      <c r="D7512" s="0" t="s">
        <v>453</v>
      </c>
      <c r="E7512" s="0" t="s">
        <v>241</v>
      </c>
      <c r="F7512" s="0" t="s">
        <v>456</v>
      </c>
      <c r="G7512" s="0" t="n">
        <v>46</v>
      </c>
      <c r="H7512" s="0" t="n">
        <v>81114</v>
      </c>
      <c r="I7512" s="0" t="s">
        <v>462</v>
      </c>
      <c r="J7512" s="0" t="n">
        <f aca="false">IF(I7512="GJ",1.0542,1)</f>
        <v>1</v>
      </c>
      <c r="K7512" s="0" t="str">
        <f aca="false">IF(I7512="GJ","MMBtu",I7512)</f>
        <v>MWh</v>
      </c>
      <c r="L7512" s="13" t="n">
        <f aca="false">H7512*J7512</f>
        <v>81114</v>
      </c>
    </row>
    <row r="7513" customFormat="false" ht="12.75" hidden="false" customHeight="false" outlineLevel="0" collapsed="false">
      <c r="A7513" s="0" t="s">
        <v>180</v>
      </c>
      <c r="B7513" s="0" t="s">
        <v>448</v>
      </c>
      <c r="C7513" s="0" t="s">
        <v>171</v>
      </c>
      <c r="D7513" s="0" t="s">
        <v>453</v>
      </c>
      <c r="E7513" s="0" t="s">
        <v>396</v>
      </c>
      <c r="F7513" s="0" t="s">
        <v>456</v>
      </c>
      <c r="G7513" s="0" t="n">
        <v>150</v>
      </c>
      <c r="H7513" s="0" t="n">
        <v>94555</v>
      </c>
      <c r="I7513" s="0" t="s">
        <v>462</v>
      </c>
      <c r="J7513" s="0" t="n">
        <f aca="false">IF(I7513="GJ",1.0542,1)</f>
        <v>1</v>
      </c>
      <c r="K7513" s="0" t="str">
        <f aca="false">IF(I7513="GJ","MMBtu",I7513)</f>
        <v>MWh</v>
      </c>
      <c r="L7513" s="13" t="n">
        <f aca="false">H7513*J7513</f>
        <v>94555</v>
      </c>
    </row>
    <row r="7514" customFormat="false" ht="12.75" hidden="false" customHeight="false" outlineLevel="0" collapsed="false">
      <c r="A7514" s="0" t="s">
        <v>180</v>
      </c>
      <c r="B7514" s="0" t="s">
        <v>448</v>
      </c>
      <c r="C7514" s="0" t="s">
        <v>171</v>
      </c>
      <c r="D7514" s="0" t="s">
        <v>453</v>
      </c>
      <c r="E7514" s="0" t="s">
        <v>423</v>
      </c>
      <c r="F7514" s="0" t="s">
        <v>456</v>
      </c>
      <c r="G7514" s="0" t="n">
        <v>322</v>
      </c>
      <c r="H7514" s="0" t="n">
        <v>262054</v>
      </c>
      <c r="I7514" s="0" t="s">
        <v>462</v>
      </c>
      <c r="J7514" s="0" t="n">
        <f aca="false">IF(I7514="GJ",1.0542,1)</f>
        <v>1</v>
      </c>
      <c r="K7514" s="0" t="str">
        <f aca="false">IF(I7514="GJ","MMBtu",I7514)</f>
        <v>MWh</v>
      </c>
      <c r="L7514" s="13" t="n">
        <f aca="false">H7514*J7514</f>
        <v>262054</v>
      </c>
    </row>
    <row r="7515" customFormat="false" ht="12.75" hidden="false" customHeight="false" outlineLevel="0" collapsed="false">
      <c r="A7515" s="0" t="s">
        <v>180</v>
      </c>
      <c r="B7515" s="0" t="s">
        <v>448</v>
      </c>
      <c r="C7515" s="0" t="s">
        <v>171</v>
      </c>
      <c r="D7515" s="0" t="s">
        <v>449</v>
      </c>
      <c r="E7515" s="0" t="s">
        <v>241</v>
      </c>
      <c r="F7515" s="0" t="s">
        <v>456</v>
      </c>
      <c r="G7515" s="0" t="n">
        <v>10</v>
      </c>
      <c r="H7515" s="0" t="n">
        <v>294183</v>
      </c>
      <c r="I7515" s="0" t="s">
        <v>462</v>
      </c>
      <c r="J7515" s="0" t="n">
        <f aca="false">IF(I7515="GJ",1.0542,1)</f>
        <v>1</v>
      </c>
      <c r="K7515" s="0" t="str">
        <f aca="false">IF(I7515="GJ","MMBtu",I7515)</f>
        <v>MWh</v>
      </c>
      <c r="L7515" s="13" t="n">
        <f aca="false">H7515*J7515</f>
        <v>294183</v>
      </c>
    </row>
    <row r="7516" customFormat="false" ht="12.75" hidden="false" customHeight="false" outlineLevel="0" collapsed="false">
      <c r="A7516" s="0" t="s">
        <v>180</v>
      </c>
      <c r="B7516" s="0" t="s">
        <v>448</v>
      </c>
      <c r="C7516" s="0" t="s">
        <v>171</v>
      </c>
      <c r="D7516" s="0" t="s">
        <v>449</v>
      </c>
      <c r="E7516" s="0" t="s">
        <v>423</v>
      </c>
      <c r="F7516" s="0" t="s">
        <v>456</v>
      </c>
      <c r="G7516" s="0" t="n">
        <v>6</v>
      </c>
      <c r="H7516" s="0" t="n">
        <v>1023600</v>
      </c>
      <c r="I7516" s="0" t="s">
        <v>464</v>
      </c>
      <c r="J7516" s="0" t="n">
        <f aca="false">IF(I7516="GJ",1.0542,1)</f>
        <v>1</v>
      </c>
      <c r="K7516" s="0" t="str">
        <f aca="false">IF(I7516="GJ","MMBtu",I7516)</f>
        <v>KiloWatt Month</v>
      </c>
      <c r="L7516" s="13" t="n">
        <f aca="false">H7516*J7516</f>
        <v>1023600</v>
      </c>
    </row>
    <row r="7517" customFormat="false" ht="12.75" hidden="false" customHeight="false" outlineLevel="0" collapsed="false">
      <c r="A7517" s="0" t="s">
        <v>180</v>
      </c>
      <c r="B7517" s="0" t="s">
        <v>448</v>
      </c>
      <c r="C7517" s="0" t="s">
        <v>171</v>
      </c>
      <c r="D7517" s="0" t="s">
        <v>449</v>
      </c>
      <c r="E7517" s="0" t="s">
        <v>301</v>
      </c>
      <c r="F7517" s="0" t="s">
        <v>456</v>
      </c>
      <c r="G7517" s="0" t="n">
        <v>35</v>
      </c>
      <c r="H7517" s="0" t="n">
        <v>1378375</v>
      </c>
      <c r="I7517" s="0" t="s">
        <v>462</v>
      </c>
      <c r="J7517" s="0" t="n">
        <f aca="false">IF(I7517="GJ",1.0542,1)</f>
        <v>1</v>
      </c>
      <c r="K7517" s="0" t="str">
        <f aca="false">IF(I7517="GJ","MMBtu",I7517)</f>
        <v>MWh</v>
      </c>
      <c r="L7517" s="13" t="n">
        <f aca="false">H7517*J7517</f>
        <v>1378375</v>
      </c>
    </row>
    <row r="7518" customFormat="false" ht="12.75" hidden="false" customHeight="false" outlineLevel="0" collapsed="false">
      <c r="A7518" s="0" t="s">
        <v>180</v>
      </c>
      <c r="B7518" s="0" t="s">
        <v>448</v>
      </c>
      <c r="C7518" s="0" t="s">
        <v>171</v>
      </c>
      <c r="D7518" s="0" t="s">
        <v>449</v>
      </c>
      <c r="E7518" s="0" t="s">
        <v>329</v>
      </c>
      <c r="F7518" s="0" t="s">
        <v>456</v>
      </c>
      <c r="G7518" s="0" t="n">
        <v>186</v>
      </c>
      <c r="H7518" s="0" t="n">
        <v>2239377</v>
      </c>
      <c r="I7518" s="0" t="s">
        <v>462</v>
      </c>
      <c r="J7518" s="0" t="n">
        <f aca="false">IF(I7518="GJ",1.0542,1)</f>
        <v>1</v>
      </c>
      <c r="K7518" s="0" t="str">
        <f aca="false">IF(I7518="GJ","MMBtu",I7518)</f>
        <v>MWh</v>
      </c>
      <c r="L7518" s="13" t="n">
        <f aca="false">H7518*J7518</f>
        <v>2239377</v>
      </c>
    </row>
    <row r="7519" customFormat="false" ht="12.75" hidden="false" customHeight="false" outlineLevel="0" collapsed="false">
      <c r="A7519" s="0" t="s">
        <v>180</v>
      </c>
      <c r="B7519" s="0" t="s">
        <v>448</v>
      </c>
      <c r="C7519" s="0" t="s">
        <v>171</v>
      </c>
      <c r="D7519" s="0" t="s">
        <v>449</v>
      </c>
      <c r="E7519" s="0" t="s">
        <v>357</v>
      </c>
      <c r="F7519" s="0" t="s">
        <v>456</v>
      </c>
      <c r="G7519" s="0" t="n">
        <v>594</v>
      </c>
      <c r="H7519" s="0" t="n">
        <v>5175575</v>
      </c>
      <c r="I7519" s="0" t="s">
        <v>462</v>
      </c>
      <c r="J7519" s="0" t="n">
        <f aca="false">IF(I7519="GJ",1.0542,1)</f>
        <v>1</v>
      </c>
      <c r="K7519" s="0" t="str">
        <f aca="false">IF(I7519="GJ","MMBtu",I7519)</f>
        <v>MWh</v>
      </c>
      <c r="L7519" s="13" t="n">
        <f aca="false">H7519*J7519</f>
        <v>5175575</v>
      </c>
    </row>
    <row r="7520" customFormat="false" ht="12.75" hidden="false" customHeight="false" outlineLevel="0" collapsed="false">
      <c r="A7520" s="0" t="s">
        <v>180</v>
      </c>
      <c r="B7520" s="0" t="s">
        <v>448</v>
      </c>
      <c r="C7520" s="0" t="s">
        <v>171</v>
      </c>
      <c r="D7520" s="0" t="s">
        <v>449</v>
      </c>
      <c r="E7520" s="0" t="s">
        <v>423</v>
      </c>
      <c r="F7520" s="0" t="s">
        <v>456</v>
      </c>
      <c r="G7520" s="0" t="n">
        <v>330</v>
      </c>
      <c r="H7520" s="0" t="n">
        <v>6753298</v>
      </c>
      <c r="I7520" s="0" t="s">
        <v>462</v>
      </c>
      <c r="J7520" s="0" t="n">
        <f aca="false">IF(I7520="GJ",1.0542,1)</f>
        <v>1</v>
      </c>
      <c r="K7520" s="0" t="str">
        <f aca="false">IF(I7520="GJ","MMBtu",I7520)</f>
        <v>MWh</v>
      </c>
      <c r="L7520" s="13" t="n">
        <f aca="false">H7520*J7520</f>
        <v>6753298</v>
      </c>
    </row>
    <row r="7521" customFormat="false" ht="12.75" hidden="false" customHeight="false" outlineLevel="0" collapsed="false">
      <c r="A7521" s="0" t="s">
        <v>180</v>
      </c>
      <c r="B7521" s="0" t="s">
        <v>448</v>
      </c>
      <c r="C7521" s="0" t="s">
        <v>171</v>
      </c>
      <c r="D7521" s="0" t="s">
        <v>449</v>
      </c>
      <c r="E7521" s="0" t="s">
        <v>396</v>
      </c>
      <c r="F7521" s="0" t="s">
        <v>456</v>
      </c>
      <c r="G7521" s="0" t="n">
        <v>538</v>
      </c>
      <c r="H7521" s="0" t="n">
        <v>7257841</v>
      </c>
      <c r="I7521" s="0" t="s">
        <v>462</v>
      </c>
      <c r="J7521" s="0" t="n">
        <f aca="false">IF(I7521="GJ",1.0542,1)</f>
        <v>1</v>
      </c>
      <c r="K7521" s="0" t="str">
        <f aca="false">IF(I7521="GJ","MMBtu",I7521)</f>
        <v>MWh</v>
      </c>
      <c r="L7521" s="13" t="n">
        <f aca="false">H7521*J7521</f>
        <v>7257841</v>
      </c>
    </row>
    <row r="7522" customFormat="false" ht="12.75" hidden="false" customHeight="false" outlineLevel="0" collapsed="false">
      <c r="A7522" s="0" t="s">
        <v>58</v>
      </c>
      <c r="B7522" s="0" t="s">
        <v>448</v>
      </c>
      <c r="C7522" s="0" t="s">
        <v>6</v>
      </c>
      <c r="D7522" s="0" t="s">
        <v>449</v>
      </c>
      <c r="E7522" s="0" t="s">
        <v>423</v>
      </c>
      <c r="F7522" s="0" t="s">
        <v>452</v>
      </c>
      <c r="G7522" s="0" t="n">
        <v>4</v>
      </c>
      <c r="H7522" s="0" t="n">
        <v>80000</v>
      </c>
      <c r="I7522" s="0" t="s">
        <v>451</v>
      </c>
      <c r="J7522" s="0" t="n">
        <f aca="false">IF(I7522="GJ",1.0542,1)</f>
        <v>1</v>
      </c>
      <c r="K7522" s="0" t="str">
        <f aca="false">IF(I7522="GJ","MMBtu",I7522)</f>
        <v>MMBtu</v>
      </c>
      <c r="L7522" s="13" t="n">
        <f aca="false">H7522*J7522</f>
        <v>80000</v>
      </c>
    </row>
    <row r="7523" customFormat="false" ht="12.75" hidden="false" customHeight="false" outlineLevel="0" collapsed="false">
      <c r="A7523" s="0" t="s">
        <v>58</v>
      </c>
      <c r="B7523" s="0" t="s">
        <v>448</v>
      </c>
      <c r="C7523" s="0" t="s">
        <v>6</v>
      </c>
      <c r="D7523" s="0" t="s">
        <v>453</v>
      </c>
      <c r="E7523" s="0" t="s">
        <v>357</v>
      </c>
      <c r="F7523" s="0" t="s">
        <v>450</v>
      </c>
      <c r="G7523" s="0" t="n">
        <v>1</v>
      </c>
      <c r="H7523" s="0" t="n">
        <v>155000</v>
      </c>
      <c r="I7523" s="0" t="s">
        <v>451</v>
      </c>
      <c r="J7523" s="0" t="n">
        <f aca="false">IF(I7523="GJ",1.0542,1)</f>
        <v>1</v>
      </c>
      <c r="K7523" s="0" t="str">
        <f aca="false">IF(I7523="GJ","MMBtu",I7523)</f>
        <v>MMBtu</v>
      </c>
      <c r="L7523" s="13" t="n">
        <f aca="false">H7523*J7523</f>
        <v>155000</v>
      </c>
    </row>
    <row r="7524" customFormat="false" ht="12.75" hidden="false" customHeight="false" outlineLevel="0" collapsed="false">
      <c r="A7524" s="0" t="s">
        <v>58</v>
      </c>
      <c r="B7524" s="0" t="s">
        <v>448</v>
      </c>
      <c r="C7524" s="0" t="s">
        <v>6</v>
      </c>
      <c r="D7524" s="0" t="s">
        <v>453</v>
      </c>
      <c r="E7524" s="0" t="s">
        <v>423</v>
      </c>
      <c r="F7524" s="0" t="s">
        <v>452</v>
      </c>
      <c r="G7524" s="0" t="n">
        <v>1</v>
      </c>
      <c r="H7524" s="0" t="n">
        <v>300000</v>
      </c>
      <c r="I7524" s="0" t="s">
        <v>451</v>
      </c>
      <c r="J7524" s="0" t="n">
        <f aca="false">IF(I7524="GJ",1.0542,1)</f>
        <v>1</v>
      </c>
      <c r="K7524" s="0" t="str">
        <f aca="false">IF(I7524="GJ","MMBtu",I7524)</f>
        <v>MMBtu</v>
      </c>
      <c r="L7524" s="13" t="n">
        <f aca="false">H7524*J7524</f>
        <v>300000</v>
      </c>
    </row>
    <row r="7525" customFormat="false" ht="12.75" hidden="false" customHeight="false" outlineLevel="0" collapsed="false">
      <c r="A7525" s="0" t="s">
        <v>58</v>
      </c>
      <c r="B7525" s="0" t="s">
        <v>448</v>
      </c>
      <c r="C7525" s="0" t="s">
        <v>6</v>
      </c>
      <c r="D7525" s="0" t="s">
        <v>463</v>
      </c>
      <c r="E7525" s="0" t="s">
        <v>396</v>
      </c>
      <c r="F7525" s="0" t="s">
        <v>456</v>
      </c>
      <c r="G7525" s="0" t="n">
        <v>1</v>
      </c>
      <c r="H7525" s="0" t="n">
        <v>620000</v>
      </c>
      <c r="I7525" s="0" t="s">
        <v>451</v>
      </c>
      <c r="J7525" s="0" t="n">
        <f aca="false">IF(I7525="GJ",1.0542,1)</f>
        <v>1</v>
      </c>
      <c r="K7525" s="0" t="str">
        <f aca="false">IF(I7525="GJ","MMBtu",I7525)</f>
        <v>MMBtu</v>
      </c>
      <c r="L7525" s="13" t="n">
        <f aca="false">H7525*J7525</f>
        <v>620000</v>
      </c>
    </row>
    <row r="7526" customFormat="false" ht="12.75" hidden="false" customHeight="false" outlineLevel="0" collapsed="false">
      <c r="A7526" s="0" t="s">
        <v>58</v>
      </c>
      <c r="B7526" s="0" t="s">
        <v>448</v>
      </c>
      <c r="C7526" s="0" t="s">
        <v>6</v>
      </c>
      <c r="D7526" s="0" t="s">
        <v>453</v>
      </c>
      <c r="E7526" s="0" t="s">
        <v>191</v>
      </c>
      <c r="F7526" s="0" t="s">
        <v>455</v>
      </c>
      <c r="G7526" s="0" t="n">
        <v>4</v>
      </c>
      <c r="H7526" s="0" t="n">
        <v>1055000</v>
      </c>
      <c r="I7526" s="0" t="s">
        <v>451</v>
      </c>
      <c r="J7526" s="0" t="n">
        <f aca="false">IF(I7526="GJ",1.0542,1)</f>
        <v>1</v>
      </c>
      <c r="K7526" s="0" t="str">
        <f aca="false">IF(I7526="GJ","MMBtu",I7526)</f>
        <v>MMBtu</v>
      </c>
      <c r="L7526" s="13" t="n">
        <f aca="false">H7526*J7526</f>
        <v>1055000</v>
      </c>
    </row>
    <row r="7527" customFormat="false" ht="12.75" hidden="false" customHeight="false" outlineLevel="0" collapsed="false">
      <c r="A7527" s="0" t="s">
        <v>58</v>
      </c>
      <c r="B7527" s="0" t="s">
        <v>448</v>
      </c>
      <c r="C7527" s="0" t="s">
        <v>6</v>
      </c>
      <c r="D7527" s="0" t="s">
        <v>453</v>
      </c>
      <c r="E7527" s="0" t="s">
        <v>20</v>
      </c>
      <c r="F7527" s="0" t="s">
        <v>454</v>
      </c>
      <c r="G7527" s="0" t="n">
        <v>5</v>
      </c>
      <c r="H7527" s="0" t="n">
        <v>1170000</v>
      </c>
      <c r="I7527" s="0" t="s">
        <v>451</v>
      </c>
      <c r="J7527" s="0" t="n">
        <f aca="false">IF(I7527="GJ",1.0542,1)</f>
        <v>1</v>
      </c>
      <c r="K7527" s="0" t="str">
        <f aca="false">IF(I7527="GJ","MMBtu",I7527)</f>
        <v>MMBtu</v>
      </c>
      <c r="L7527" s="13" t="n">
        <f aca="false">H7527*J7527</f>
        <v>1170000</v>
      </c>
    </row>
    <row r="7528" customFormat="false" ht="12.75" hidden="false" customHeight="false" outlineLevel="0" collapsed="false">
      <c r="A7528" s="0" t="s">
        <v>58</v>
      </c>
      <c r="B7528" s="0" t="s">
        <v>448</v>
      </c>
      <c r="C7528" s="0" t="s">
        <v>6</v>
      </c>
      <c r="D7528" s="0" t="s">
        <v>453</v>
      </c>
      <c r="E7528" s="0" t="s">
        <v>241</v>
      </c>
      <c r="F7528" s="0" t="s">
        <v>455</v>
      </c>
      <c r="G7528" s="0" t="n">
        <v>5</v>
      </c>
      <c r="H7528" s="0" t="n">
        <v>1395000</v>
      </c>
      <c r="I7528" s="0" t="s">
        <v>451</v>
      </c>
      <c r="J7528" s="0" t="n">
        <f aca="false">IF(I7528="GJ",1.0542,1)</f>
        <v>1</v>
      </c>
      <c r="K7528" s="0" t="str">
        <f aca="false">IF(I7528="GJ","MMBtu",I7528)</f>
        <v>MMBtu</v>
      </c>
      <c r="L7528" s="13" t="n">
        <f aca="false">H7528*J7528</f>
        <v>1395000</v>
      </c>
    </row>
    <row r="7529" customFormat="false" ht="12.75" hidden="false" customHeight="false" outlineLevel="0" collapsed="false">
      <c r="A7529" s="0" t="s">
        <v>58</v>
      </c>
      <c r="B7529" s="0" t="s">
        <v>448</v>
      </c>
      <c r="C7529" s="0" t="s">
        <v>6</v>
      </c>
      <c r="D7529" s="0" t="s">
        <v>449</v>
      </c>
      <c r="E7529" s="0" t="s">
        <v>357</v>
      </c>
      <c r="F7529" s="0" t="s">
        <v>454</v>
      </c>
      <c r="G7529" s="0" t="n">
        <v>142</v>
      </c>
      <c r="H7529" s="0" t="n">
        <v>1557744</v>
      </c>
      <c r="I7529" s="0" t="s">
        <v>451</v>
      </c>
      <c r="J7529" s="0" t="n">
        <f aca="false">IF(I7529="GJ",1.0542,1)</f>
        <v>1</v>
      </c>
      <c r="K7529" s="0" t="str">
        <f aca="false">IF(I7529="GJ","MMBtu",I7529)</f>
        <v>MMBtu</v>
      </c>
      <c r="L7529" s="13" t="n">
        <f aca="false">H7529*J7529</f>
        <v>1557744</v>
      </c>
    </row>
    <row r="7530" customFormat="false" ht="12.75" hidden="false" customHeight="false" outlineLevel="0" collapsed="false">
      <c r="A7530" s="0" t="s">
        <v>58</v>
      </c>
      <c r="B7530" s="0" t="s">
        <v>448</v>
      </c>
      <c r="C7530" s="0" t="s">
        <v>6</v>
      </c>
      <c r="D7530" s="0" t="s">
        <v>453</v>
      </c>
      <c r="E7530" s="0" t="s">
        <v>423</v>
      </c>
      <c r="F7530" s="0" t="s">
        <v>450</v>
      </c>
      <c r="G7530" s="0" t="n">
        <v>2</v>
      </c>
      <c r="H7530" s="0" t="n">
        <v>1820000</v>
      </c>
      <c r="I7530" s="0" t="s">
        <v>451</v>
      </c>
      <c r="J7530" s="0" t="n">
        <f aca="false">IF(I7530="GJ",1.0542,1)</f>
        <v>1</v>
      </c>
      <c r="K7530" s="0" t="str">
        <f aca="false">IF(I7530="GJ","MMBtu",I7530)</f>
        <v>MMBtu</v>
      </c>
      <c r="L7530" s="13" t="n">
        <f aca="false">H7530*J7530</f>
        <v>1820000</v>
      </c>
    </row>
    <row r="7531" customFormat="false" ht="12.75" hidden="false" customHeight="false" outlineLevel="0" collapsed="false">
      <c r="A7531" s="0" t="s">
        <v>58</v>
      </c>
      <c r="B7531" s="0" t="s">
        <v>448</v>
      </c>
      <c r="C7531" s="0" t="s">
        <v>6</v>
      </c>
      <c r="D7531" s="0" t="s">
        <v>449</v>
      </c>
      <c r="E7531" s="0" t="s">
        <v>20</v>
      </c>
      <c r="F7531" s="0" t="s">
        <v>456</v>
      </c>
      <c r="G7531" s="0" t="n">
        <v>31</v>
      </c>
      <c r="H7531" s="0" t="n">
        <v>2331500</v>
      </c>
      <c r="I7531" s="0" t="s">
        <v>451</v>
      </c>
      <c r="J7531" s="0" t="n">
        <f aca="false">IF(I7531="GJ",1.0542,1)</f>
        <v>1</v>
      </c>
      <c r="K7531" s="0" t="str">
        <f aca="false">IF(I7531="GJ","MMBtu",I7531)</f>
        <v>MMBtu</v>
      </c>
      <c r="L7531" s="13" t="n">
        <f aca="false">H7531*J7531</f>
        <v>2331500</v>
      </c>
    </row>
    <row r="7532" customFormat="false" ht="12.75" hidden="false" customHeight="false" outlineLevel="0" collapsed="false">
      <c r="A7532" s="0" t="s">
        <v>58</v>
      </c>
      <c r="B7532" s="0" t="s">
        <v>448</v>
      </c>
      <c r="C7532" s="0" t="s">
        <v>6</v>
      </c>
      <c r="D7532" s="0" t="s">
        <v>463</v>
      </c>
      <c r="E7532" s="0" t="s">
        <v>423</v>
      </c>
      <c r="F7532" s="0" t="s">
        <v>455</v>
      </c>
      <c r="G7532" s="0" t="n">
        <v>3</v>
      </c>
      <c r="H7532" s="0" t="n">
        <v>2500000</v>
      </c>
      <c r="I7532" s="0" t="s">
        <v>451</v>
      </c>
      <c r="J7532" s="0" t="n">
        <f aca="false">IF(I7532="GJ",1.0542,1)</f>
        <v>1</v>
      </c>
      <c r="K7532" s="0" t="str">
        <f aca="false">IF(I7532="GJ","MMBtu",I7532)</f>
        <v>MMBtu</v>
      </c>
      <c r="L7532" s="13" t="n">
        <f aca="false">H7532*J7532</f>
        <v>2500000</v>
      </c>
    </row>
    <row r="7533" customFormat="false" ht="12.75" hidden="false" customHeight="false" outlineLevel="0" collapsed="false">
      <c r="A7533" s="0" t="s">
        <v>58</v>
      </c>
      <c r="B7533" s="0" t="s">
        <v>448</v>
      </c>
      <c r="C7533" s="0" t="s">
        <v>6</v>
      </c>
      <c r="D7533" s="0" t="s">
        <v>463</v>
      </c>
      <c r="E7533" s="0" t="s">
        <v>329</v>
      </c>
      <c r="F7533" s="0" t="s">
        <v>455</v>
      </c>
      <c r="G7533" s="0" t="n">
        <v>4</v>
      </c>
      <c r="H7533" s="0" t="n">
        <v>4000000</v>
      </c>
      <c r="I7533" s="0" t="s">
        <v>451</v>
      </c>
      <c r="J7533" s="0" t="n">
        <f aca="false">IF(I7533="GJ",1.0542,1)</f>
        <v>1</v>
      </c>
      <c r="K7533" s="0" t="str">
        <f aca="false">IF(I7533="GJ","MMBtu",I7533)</f>
        <v>MMBtu</v>
      </c>
      <c r="L7533" s="13" t="n">
        <f aca="false">H7533*J7533</f>
        <v>4000000</v>
      </c>
    </row>
    <row r="7534" customFormat="false" ht="12.75" hidden="false" customHeight="false" outlineLevel="0" collapsed="false">
      <c r="A7534" s="0" t="s">
        <v>58</v>
      </c>
      <c r="B7534" s="0" t="s">
        <v>448</v>
      </c>
      <c r="C7534" s="0" t="s">
        <v>6</v>
      </c>
      <c r="D7534" s="0" t="s">
        <v>453</v>
      </c>
      <c r="E7534" s="0" t="s">
        <v>396</v>
      </c>
      <c r="F7534" s="0" t="s">
        <v>452</v>
      </c>
      <c r="G7534" s="0" t="n">
        <v>5</v>
      </c>
      <c r="H7534" s="0" t="n">
        <v>4525000</v>
      </c>
      <c r="I7534" s="0" t="s">
        <v>451</v>
      </c>
      <c r="J7534" s="0" t="n">
        <f aca="false">IF(I7534="GJ",1.0542,1)</f>
        <v>1</v>
      </c>
      <c r="K7534" s="0" t="str">
        <f aca="false">IF(I7534="GJ","MMBtu",I7534)</f>
        <v>MMBtu</v>
      </c>
      <c r="L7534" s="13" t="n">
        <f aca="false">H7534*J7534</f>
        <v>4525000</v>
      </c>
    </row>
    <row r="7535" customFormat="false" ht="12.75" hidden="false" customHeight="false" outlineLevel="0" collapsed="false">
      <c r="A7535" s="0" t="s">
        <v>58</v>
      </c>
      <c r="B7535" s="0" t="s">
        <v>448</v>
      </c>
      <c r="C7535" s="0" t="s">
        <v>6</v>
      </c>
      <c r="D7535" s="0" t="s">
        <v>449</v>
      </c>
      <c r="E7535" s="0" t="s">
        <v>396</v>
      </c>
      <c r="F7535" s="0" t="s">
        <v>454</v>
      </c>
      <c r="G7535" s="0" t="n">
        <v>518</v>
      </c>
      <c r="H7535" s="0" t="n">
        <v>5127895</v>
      </c>
      <c r="I7535" s="0" t="s">
        <v>451</v>
      </c>
      <c r="J7535" s="0" t="n">
        <f aca="false">IF(I7535="GJ",1.0542,1)</f>
        <v>1</v>
      </c>
      <c r="K7535" s="0" t="str">
        <f aca="false">IF(I7535="GJ","MMBtu",I7535)</f>
        <v>MMBtu</v>
      </c>
      <c r="L7535" s="13" t="n">
        <f aca="false">H7535*J7535</f>
        <v>5127895</v>
      </c>
    </row>
    <row r="7536" customFormat="false" ht="12.75" hidden="false" customHeight="false" outlineLevel="0" collapsed="false">
      <c r="A7536" s="0" t="s">
        <v>58</v>
      </c>
      <c r="B7536" s="0" t="s">
        <v>448</v>
      </c>
      <c r="C7536" s="0" t="s">
        <v>6</v>
      </c>
      <c r="D7536" s="0" t="s">
        <v>449</v>
      </c>
      <c r="E7536" s="0" t="s">
        <v>423</v>
      </c>
      <c r="F7536" s="0" t="s">
        <v>454</v>
      </c>
      <c r="G7536" s="0" t="n">
        <v>555</v>
      </c>
      <c r="H7536" s="0" t="n">
        <v>7021656</v>
      </c>
      <c r="I7536" s="0" t="s">
        <v>451</v>
      </c>
      <c r="J7536" s="0" t="n">
        <f aca="false">IF(I7536="GJ",1.0542,1)</f>
        <v>1</v>
      </c>
      <c r="K7536" s="0" t="str">
        <f aca="false">IF(I7536="GJ","MMBtu",I7536)</f>
        <v>MMBtu</v>
      </c>
      <c r="L7536" s="13" t="n">
        <f aca="false">H7536*J7536</f>
        <v>7021656</v>
      </c>
    </row>
    <row r="7537" customFormat="false" ht="12.75" hidden="false" customHeight="false" outlineLevel="0" collapsed="false">
      <c r="A7537" s="0" t="s">
        <v>58</v>
      </c>
      <c r="B7537" s="0" t="s">
        <v>448</v>
      </c>
      <c r="C7537" s="0" t="s">
        <v>6</v>
      </c>
      <c r="D7537" s="0" t="s">
        <v>449</v>
      </c>
      <c r="E7537" s="0" t="s">
        <v>191</v>
      </c>
      <c r="F7537" s="0" t="s">
        <v>456</v>
      </c>
      <c r="G7537" s="0" t="n">
        <v>132</v>
      </c>
      <c r="H7537" s="0" t="n">
        <v>7610800</v>
      </c>
      <c r="I7537" s="0" t="s">
        <v>451</v>
      </c>
      <c r="J7537" s="0" t="n">
        <f aca="false">IF(I7537="GJ",1.0542,1)</f>
        <v>1</v>
      </c>
      <c r="K7537" s="0" t="str">
        <f aca="false">IF(I7537="GJ","MMBtu",I7537)</f>
        <v>MMBtu</v>
      </c>
      <c r="L7537" s="13" t="n">
        <f aca="false">H7537*J7537</f>
        <v>7610800</v>
      </c>
    </row>
    <row r="7538" customFormat="false" ht="12.75" hidden="false" customHeight="false" outlineLevel="0" collapsed="false">
      <c r="A7538" s="0" t="s">
        <v>58</v>
      </c>
      <c r="B7538" s="0" t="s">
        <v>448</v>
      </c>
      <c r="C7538" s="0" t="s">
        <v>6</v>
      </c>
      <c r="D7538" s="0" t="s">
        <v>463</v>
      </c>
      <c r="E7538" s="0" t="s">
        <v>357</v>
      </c>
      <c r="F7538" s="0" t="s">
        <v>455</v>
      </c>
      <c r="G7538" s="0" t="n">
        <v>10</v>
      </c>
      <c r="H7538" s="0" t="n">
        <v>8000000</v>
      </c>
      <c r="I7538" s="0" t="s">
        <v>451</v>
      </c>
      <c r="J7538" s="0" t="n">
        <f aca="false">IF(I7538="GJ",1.0542,1)</f>
        <v>1</v>
      </c>
      <c r="K7538" s="0" t="str">
        <f aca="false">IF(I7538="GJ","MMBtu",I7538)</f>
        <v>MMBtu</v>
      </c>
      <c r="L7538" s="13" t="n">
        <f aca="false">H7538*J7538</f>
        <v>8000000</v>
      </c>
    </row>
    <row r="7539" customFormat="false" ht="12.75" hidden="false" customHeight="false" outlineLevel="0" collapsed="false">
      <c r="A7539" s="0" t="s">
        <v>58</v>
      </c>
      <c r="B7539" s="0" t="s">
        <v>448</v>
      </c>
      <c r="C7539" s="0" t="s">
        <v>6</v>
      </c>
      <c r="D7539" s="0" t="s">
        <v>453</v>
      </c>
      <c r="E7539" s="0" t="s">
        <v>191</v>
      </c>
      <c r="F7539" s="0" t="s">
        <v>454</v>
      </c>
      <c r="G7539" s="0" t="n">
        <v>15</v>
      </c>
      <c r="H7539" s="0" t="n">
        <v>8605000</v>
      </c>
      <c r="I7539" s="0" t="s">
        <v>451</v>
      </c>
      <c r="J7539" s="0" t="n">
        <f aca="false">IF(I7539="GJ",1.0542,1)</f>
        <v>1</v>
      </c>
      <c r="K7539" s="0" t="str">
        <f aca="false">IF(I7539="GJ","MMBtu",I7539)</f>
        <v>MMBtu</v>
      </c>
      <c r="L7539" s="13" t="n">
        <f aca="false">H7539*J7539</f>
        <v>8605000</v>
      </c>
    </row>
    <row r="7540" customFormat="false" ht="12.75" hidden="false" customHeight="false" outlineLevel="0" collapsed="false">
      <c r="A7540" s="0" t="s">
        <v>58</v>
      </c>
      <c r="B7540" s="0" t="s">
        <v>448</v>
      </c>
      <c r="C7540" s="0" t="s">
        <v>6</v>
      </c>
      <c r="D7540" s="0" t="s">
        <v>453</v>
      </c>
      <c r="E7540" s="0" t="s">
        <v>301</v>
      </c>
      <c r="F7540" s="0" t="s">
        <v>454</v>
      </c>
      <c r="G7540" s="0" t="n">
        <v>20</v>
      </c>
      <c r="H7540" s="0" t="n">
        <v>9850000</v>
      </c>
      <c r="I7540" s="0" t="s">
        <v>451</v>
      </c>
      <c r="J7540" s="0" t="n">
        <f aca="false">IF(I7540="GJ",1.0542,1)</f>
        <v>1</v>
      </c>
      <c r="K7540" s="0" t="str">
        <f aca="false">IF(I7540="GJ","MMBtu",I7540)</f>
        <v>MMBtu</v>
      </c>
      <c r="L7540" s="13" t="n">
        <f aca="false">H7540*J7540</f>
        <v>9850000</v>
      </c>
    </row>
    <row r="7541" customFormat="false" ht="12.75" hidden="false" customHeight="false" outlineLevel="0" collapsed="false">
      <c r="A7541" s="0" t="s">
        <v>58</v>
      </c>
      <c r="B7541" s="0" t="s">
        <v>448</v>
      </c>
      <c r="C7541" s="0" t="s">
        <v>6</v>
      </c>
      <c r="D7541" s="0" t="s">
        <v>453</v>
      </c>
      <c r="E7541" s="0" t="s">
        <v>301</v>
      </c>
      <c r="F7541" s="0" t="s">
        <v>455</v>
      </c>
      <c r="G7541" s="0" t="n">
        <v>47</v>
      </c>
      <c r="H7541" s="0" t="n">
        <v>10730000</v>
      </c>
      <c r="I7541" s="0" t="s">
        <v>451</v>
      </c>
      <c r="J7541" s="0" t="n">
        <f aca="false">IF(I7541="GJ",1.0542,1)</f>
        <v>1</v>
      </c>
      <c r="K7541" s="0" t="str">
        <f aca="false">IF(I7541="GJ","MMBtu",I7541)</f>
        <v>MMBtu</v>
      </c>
      <c r="L7541" s="13" t="n">
        <f aca="false">H7541*J7541</f>
        <v>10730000</v>
      </c>
    </row>
    <row r="7542" customFormat="false" ht="12.75" hidden="false" customHeight="false" outlineLevel="0" collapsed="false">
      <c r="A7542" s="0" t="s">
        <v>58</v>
      </c>
      <c r="B7542" s="0" t="s">
        <v>448</v>
      </c>
      <c r="C7542" s="0" t="s">
        <v>6</v>
      </c>
      <c r="D7542" s="0" t="s">
        <v>449</v>
      </c>
      <c r="E7542" s="0" t="s">
        <v>423</v>
      </c>
      <c r="F7542" s="0" t="s">
        <v>456</v>
      </c>
      <c r="G7542" s="0" t="n">
        <v>683</v>
      </c>
      <c r="H7542" s="0" t="n">
        <v>10890734</v>
      </c>
      <c r="I7542" s="0" t="s">
        <v>451</v>
      </c>
      <c r="J7542" s="0" t="n">
        <f aca="false">IF(I7542="GJ",1.0542,1)</f>
        <v>1</v>
      </c>
      <c r="K7542" s="0" t="str">
        <f aca="false">IF(I7542="GJ","MMBtu",I7542)</f>
        <v>MMBtu</v>
      </c>
      <c r="L7542" s="13" t="n">
        <f aca="false">H7542*J7542</f>
        <v>10890734</v>
      </c>
    </row>
    <row r="7543" customFormat="false" ht="12.75" hidden="false" customHeight="false" outlineLevel="0" collapsed="false">
      <c r="A7543" s="0" t="s">
        <v>58</v>
      </c>
      <c r="B7543" s="0" t="s">
        <v>448</v>
      </c>
      <c r="C7543" s="0" t="s">
        <v>6</v>
      </c>
      <c r="D7543" s="0" t="s">
        <v>449</v>
      </c>
      <c r="E7543" s="0" t="s">
        <v>329</v>
      </c>
      <c r="F7543" s="0" t="s">
        <v>456</v>
      </c>
      <c r="G7543" s="0" t="n">
        <v>345</v>
      </c>
      <c r="H7543" s="0" t="n">
        <v>11309993</v>
      </c>
      <c r="I7543" s="0" t="s">
        <v>451</v>
      </c>
      <c r="J7543" s="0" t="n">
        <f aca="false">IF(I7543="GJ",1.0542,1)</f>
        <v>1</v>
      </c>
      <c r="K7543" s="0" t="str">
        <f aca="false">IF(I7543="GJ","MMBtu",I7543)</f>
        <v>MMBtu</v>
      </c>
      <c r="L7543" s="13" t="n">
        <f aca="false">H7543*J7543</f>
        <v>11309993</v>
      </c>
    </row>
    <row r="7544" customFormat="false" ht="12.75" hidden="false" customHeight="false" outlineLevel="0" collapsed="false">
      <c r="A7544" s="0" t="s">
        <v>58</v>
      </c>
      <c r="B7544" s="0" t="s">
        <v>448</v>
      </c>
      <c r="C7544" s="0" t="s">
        <v>6</v>
      </c>
      <c r="D7544" s="0" t="s">
        <v>449</v>
      </c>
      <c r="E7544" s="0" t="s">
        <v>241</v>
      </c>
      <c r="F7544" s="0" t="s">
        <v>456</v>
      </c>
      <c r="G7544" s="0" t="n">
        <v>136</v>
      </c>
      <c r="H7544" s="0" t="n">
        <v>13175705</v>
      </c>
      <c r="I7544" s="0" t="s">
        <v>451</v>
      </c>
      <c r="J7544" s="0" t="n">
        <f aca="false">IF(I7544="GJ",1.0542,1)</f>
        <v>1</v>
      </c>
      <c r="K7544" s="0" t="str">
        <f aca="false">IF(I7544="GJ","MMBtu",I7544)</f>
        <v>MMBtu</v>
      </c>
      <c r="L7544" s="13" t="n">
        <f aca="false">H7544*J7544</f>
        <v>13175705</v>
      </c>
    </row>
    <row r="7545" customFormat="false" ht="12.75" hidden="false" customHeight="false" outlineLevel="0" collapsed="false">
      <c r="A7545" s="0" t="s">
        <v>58</v>
      </c>
      <c r="B7545" s="0" t="s">
        <v>448</v>
      </c>
      <c r="C7545" s="0" t="s">
        <v>6</v>
      </c>
      <c r="D7545" s="0" t="s">
        <v>453</v>
      </c>
      <c r="E7545" s="0" t="s">
        <v>241</v>
      </c>
      <c r="F7545" s="0" t="s">
        <v>454</v>
      </c>
      <c r="G7545" s="0" t="n">
        <v>21</v>
      </c>
      <c r="H7545" s="0" t="n">
        <v>15165000</v>
      </c>
      <c r="I7545" s="0" t="s">
        <v>451</v>
      </c>
      <c r="J7545" s="0" t="n">
        <f aca="false">IF(I7545="GJ",1.0542,1)</f>
        <v>1</v>
      </c>
      <c r="K7545" s="0" t="str">
        <f aca="false">IF(I7545="GJ","MMBtu",I7545)</f>
        <v>MMBtu</v>
      </c>
      <c r="L7545" s="13" t="n">
        <f aca="false">H7545*J7545</f>
        <v>15165000</v>
      </c>
    </row>
    <row r="7546" customFormat="false" ht="12.75" hidden="false" customHeight="false" outlineLevel="0" collapsed="false">
      <c r="A7546" s="0" t="s">
        <v>58</v>
      </c>
      <c r="B7546" s="0" t="s">
        <v>448</v>
      </c>
      <c r="C7546" s="0" t="s">
        <v>6</v>
      </c>
      <c r="D7546" s="0" t="s">
        <v>463</v>
      </c>
      <c r="E7546" s="0" t="s">
        <v>396</v>
      </c>
      <c r="F7546" s="0" t="s">
        <v>455</v>
      </c>
      <c r="G7546" s="0" t="n">
        <v>19</v>
      </c>
      <c r="H7546" s="0" t="n">
        <v>16000000</v>
      </c>
      <c r="I7546" s="0" t="s">
        <v>451</v>
      </c>
      <c r="J7546" s="0" t="n">
        <f aca="false">IF(I7546="GJ",1.0542,1)</f>
        <v>1</v>
      </c>
      <c r="K7546" s="0" t="str">
        <f aca="false">IF(I7546="GJ","MMBtu",I7546)</f>
        <v>MMBtu</v>
      </c>
      <c r="L7546" s="13" t="n">
        <f aca="false">H7546*J7546</f>
        <v>16000000</v>
      </c>
    </row>
    <row r="7547" customFormat="false" ht="12.75" hidden="false" customHeight="false" outlineLevel="0" collapsed="false">
      <c r="A7547" s="0" t="s">
        <v>58</v>
      </c>
      <c r="B7547" s="0" t="s">
        <v>448</v>
      </c>
      <c r="C7547" s="0" t="s">
        <v>6</v>
      </c>
      <c r="D7547" s="0" t="s">
        <v>449</v>
      </c>
      <c r="E7547" s="0" t="s">
        <v>357</v>
      </c>
      <c r="F7547" s="0" t="s">
        <v>456</v>
      </c>
      <c r="G7547" s="0" t="n">
        <v>622</v>
      </c>
      <c r="H7547" s="0" t="n">
        <v>16719621</v>
      </c>
      <c r="I7547" s="0" t="s">
        <v>451</v>
      </c>
      <c r="J7547" s="0" t="n">
        <f aca="false">IF(I7547="GJ",1.0542,1)</f>
        <v>1</v>
      </c>
      <c r="K7547" s="0" t="str">
        <f aca="false">IF(I7547="GJ","MMBtu",I7547)</f>
        <v>MMBtu</v>
      </c>
      <c r="L7547" s="13" t="n">
        <f aca="false">H7547*J7547</f>
        <v>16719621</v>
      </c>
    </row>
    <row r="7548" customFormat="false" ht="12.75" hidden="false" customHeight="false" outlineLevel="0" collapsed="false">
      <c r="A7548" s="0" t="s">
        <v>58</v>
      </c>
      <c r="B7548" s="0" t="s">
        <v>448</v>
      </c>
      <c r="C7548" s="0" t="s">
        <v>6</v>
      </c>
      <c r="D7548" s="0" t="s">
        <v>453</v>
      </c>
      <c r="E7548" s="0" t="s">
        <v>20</v>
      </c>
      <c r="F7548" s="0" t="s">
        <v>456</v>
      </c>
      <c r="G7548" s="0" t="n">
        <v>50</v>
      </c>
      <c r="H7548" s="0" t="n">
        <v>17400000</v>
      </c>
      <c r="I7548" s="0" t="s">
        <v>451</v>
      </c>
      <c r="J7548" s="0" t="n">
        <f aca="false">IF(I7548="GJ",1.0542,1)</f>
        <v>1</v>
      </c>
      <c r="K7548" s="0" t="str">
        <f aca="false">IF(I7548="GJ","MMBtu",I7548)</f>
        <v>MMBtu</v>
      </c>
      <c r="L7548" s="13" t="n">
        <f aca="false">H7548*J7548</f>
        <v>17400000</v>
      </c>
    </row>
    <row r="7549" customFormat="false" ht="12.75" hidden="false" customHeight="false" outlineLevel="0" collapsed="false">
      <c r="A7549" s="0" t="s">
        <v>58</v>
      </c>
      <c r="B7549" s="0" t="s">
        <v>448</v>
      </c>
      <c r="C7549" s="0" t="s">
        <v>6</v>
      </c>
      <c r="D7549" s="0" t="s">
        <v>449</v>
      </c>
      <c r="E7549" s="0" t="s">
        <v>301</v>
      </c>
      <c r="F7549" s="0" t="s">
        <v>456</v>
      </c>
      <c r="G7549" s="0" t="n">
        <v>403</v>
      </c>
      <c r="H7549" s="0" t="n">
        <v>18209719</v>
      </c>
      <c r="I7549" s="0" t="s">
        <v>451</v>
      </c>
      <c r="J7549" s="0" t="n">
        <f aca="false">IF(I7549="GJ",1.0542,1)</f>
        <v>1</v>
      </c>
      <c r="K7549" s="0" t="str">
        <f aca="false">IF(I7549="GJ","MMBtu",I7549)</f>
        <v>MMBtu</v>
      </c>
      <c r="L7549" s="13" t="n">
        <f aca="false">H7549*J7549</f>
        <v>18209719</v>
      </c>
    </row>
    <row r="7550" customFormat="false" ht="12.75" hidden="false" customHeight="false" outlineLevel="0" collapsed="false">
      <c r="A7550" s="0" t="s">
        <v>58</v>
      </c>
      <c r="B7550" s="0" t="s">
        <v>448</v>
      </c>
      <c r="C7550" s="0" t="s">
        <v>6</v>
      </c>
      <c r="D7550" s="0" t="s">
        <v>449</v>
      </c>
      <c r="E7550" s="0" t="s">
        <v>396</v>
      </c>
      <c r="F7550" s="0" t="s">
        <v>456</v>
      </c>
      <c r="G7550" s="0" t="n">
        <v>767</v>
      </c>
      <c r="H7550" s="0" t="n">
        <v>20714938</v>
      </c>
      <c r="I7550" s="0" t="s">
        <v>451</v>
      </c>
      <c r="J7550" s="0" t="n">
        <f aca="false">IF(I7550="GJ",1.0542,1)</f>
        <v>1</v>
      </c>
      <c r="K7550" s="0" t="str">
        <f aca="false">IF(I7550="GJ","MMBtu",I7550)</f>
        <v>MMBtu</v>
      </c>
      <c r="L7550" s="13" t="n">
        <f aca="false">H7550*J7550</f>
        <v>20714938</v>
      </c>
    </row>
    <row r="7551" customFormat="false" ht="12.75" hidden="false" customHeight="false" outlineLevel="0" collapsed="false">
      <c r="A7551" s="0" t="s">
        <v>58</v>
      </c>
      <c r="B7551" s="0" t="s">
        <v>448</v>
      </c>
      <c r="C7551" s="0" t="s">
        <v>6</v>
      </c>
      <c r="D7551" s="0" t="s">
        <v>453</v>
      </c>
      <c r="E7551" s="0" t="s">
        <v>357</v>
      </c>
      <c r="F7551" s="0" t="s">
        <v>454</v>
      </c>
      <c r="G7551" s="0" t="n">
        <v>54</v>
      </c>
      <c r="H7551" s="0" t="n">
        <v>55440080</v>
      </c>
      <c r="I7551" s="0" t="s">
        <v>451</v>
      </c>
      <c r="J7551" s="0" t="n">
        <f aca="false">IF(I7551="GJ",1.0542,1)</f>
        <v>1</v>
      </c>
      <c r="K7551" s="0" t="str">
        <f aca="false">IF(I7551="GJ","MMBtu",I7551)</f>
        <v>MMBtu</v>
      </c>
      <c r="L7551" s="13" t="n">
        <f aca="false">H7551*J7551</f>
        <v>55440080</v>
      </c>
    </row>
    <row r="7552" customFormat="false" ht="12.75" hidden="false" customHeight="false" outlineLevel="0" collapsed="false">
      <c r="A7552" s="0" t="s">
        <v>58</v>
      </c>
      <c r="B7552" s="0" t="s">
        <v>448</v>
      </c>
      <c r="C7552" s="0" t="s">
        <v>6</v>
      </c>
      <c r="D7552" s="0" t="s">
        <v>453</v>
      </c>
      <c r="E7552" s="0" t="s">
        <v>241</v>
      </c>
      <c r="F7552" s="0" t="s">
        <v>456</v>
      </c>
      <c r="G7552" s="0" t="n">
        <v>119</v>
      </c>
      <c r="H7552" s="0" t="n">
        <v>57340000</v>
      </c>
      <c r="I7552" s="0" t="s">
        <v>451</v>
      </c>
      <c r="J7552" s="0" t="n">
        <f aca="false">IF(I7552="GJ",1.0542,1)</f>
        <v>1</v>
      </c>
      <c r="K7552" s="0" t="str">
        <f aca="false">IF(I7552="GJ","MMBtu",I7552)</f>
        <v>MMBtu</v>
      </c>
      <c r="L7552" s="13" t="n">
        <f aca="false">H7552*J7552</f>
        <v>57340000</v>
      </c>
    </row>
    <row r="7553" customFormat="false" ht="12.75" hidden="false" customHeight="false" outlineLevel="0" collapsed="false">
      <c r="A7553" s="0" t="s">
        <v>58</v>
      </c>
      <c r="B7553" s="0" t="s">
        <v>448</v>
      </c>
      <c r="C7553" s="0" t="s">
        <v>6</v>
      </c>
      <c r="D7553" s="0" t="s">
        <v>453</v>
      </c>
      <c r="E7553" s="0" t="s">
        <v>396</v>
      </c>
      <c r="F7553" s="0" t="s">
        <v>454</v>
      </c>
      <c r="G7553" s="0" t="n">
        <v>101</v>
      </c>
      <c r="H7553" s="0" t="n">
        <v>64966645</v>
      </c>
      <c r="I7553" s="0" t="s">
        <v>451</v>
      </c>
      <c r="J7553" s="0" t="n">
        <f aca="false">IF(I7553="GJ",1.0542,1)</f>
        <v>1</v>
      </c>
      <c r="K7553" s="0" t="str">
        <f aca="false">IF(I7553="GJ","MMBtu",I7553)</f>
        <v>MMBtu</v>
      </c>
      <c r="L7553" s="13" t="n">
        <f aca="false">H7553*J7553</f>
        <v>64966645</v>
      </c>
    </row>
    <row r="7554" customFormat="false" ht="12.75" hidden="false" customHeight="false" outlineLevel="0" collapsed="false">
      <c r="A7554" s="0" t="s">
        <v>58</v>
      </c>
      <c r="B7554" s="0" t="s">
        <v>448</v>
      </c>
      <c r="C7554" s="0" t="s">
        <v>6</v>
      </c>
      <c r="D7554" s="0" t="s">
        <v>453</v>
      </c>
      <c r="E7554" s="0" t="s">
        <v>329</v>
      </c>
      <c r="F7554" s="0" t="s">
        <v>454</v>
      </c>
      <c r="G7554" s="0" t="n">
        <v>110</v>
      </c>
      <c r="H7554" s="0" t="n">
        <v>69876500</v>
      </c>
      <c r="I7554" s="0" t="s">
        <v>451</v>
      </c>
      <c r="J7554" s="0" t="n">
        <f aca="false">IF(I7554="GJ",1.0542,1)</f>
        <v>1</v>
      </c>
      <c r="K7554" s="0" t="str">
        <f aca="false">IF(I7554="GJ","MMBtu",I7554)</f>
        <v>MMBtu</v>
      </c>
      <c r="L7554" s="13" t="n">
        <f aca="false">H7554*J7554</f>
        <v>69876500</v>
      </c>
    </row>
    <row r="7555" customFormat="false" ht="12.75" hidden="false" customHeight="false" outlineLevel="0" collapsed="false">
      <c r="A7555" s="0" t="s">
        <v>58</v>
      </c>
      <c r="B7555" s="0" t="s">
        <v>448</v>
      </c>
      <c r="C7555" s="0" t="s">
        <v>6</v>
      </c>
      <c r="D7555" s="0" t="s">
        <v>453</v>
      </c>
      <c r="E7555" s="0" t="s">
        <v>423</v>
      </c>
      <c r="F7555" s="0" t="s">
        <v>454</v>
      </c>
      <c r="G7555" s="0" t="n">
        <v>91</v>
      </c>
      <c r="H7555" s="0" t="n">
        <v>77551505</v>
      </c>
      <c r="I7555" s="0" t="s">
        <v>451</v>
      </c>
      <c r="J7555" s="0" t="n">
        <f aca="false">IF(I7555="GJ",1.0542,1)</f>
        <v>1</v>
      </c>
      <c r="K7555" s="0" t="str">
        <f aca="false">IF(I7555="GJ","MMBtu",I7555)</f>
        <v>MMBtu</v>
      </c>
      <c r="L7555" s="13" t="n">
        <f aca="false">H7555*J7555</f>
        <v>77551505</v>
      </c>
    </row>
    <row r="7556" customFormat="false" ht="12.75" hidden="false" customHeight="false" outlineLevel="0" collapsed="false">
      <c r="A7556" s="0" t="s">
        <v>58</v>
      </c>
      <c r="B7556" s="0" t="s">
        <v>448</v>
      </c>
      <c r="C7556" s="0" t="s">
        <v>6</v>
      </c>
      <c r="D7556" s="0" t="s">
        <v>453</v>
      </c>
      <c r="E7556" s="0" t="s">
        <v>191</v>
      </c>
      <c r="F7556" s="0" t="s">
        <v>456</v>
      </c>
      <c r="G7556" s="0" t="n">
        <v>183</v>
      </c>
      <c r="H7556" s="0" t="n">
        <v>84470000</v>
      </c>
      <c r="I7556" s="0" t="s">
        <v>451</v>
      </c>
      <c r="J7556" s="0" t="n">
        <f aca="false">IF(I7556="GJ",1.0542,1)</f>
        <v>1</v>
      </c>
      <c r="K7556" s="0" t="str">
        <f aca="false">IF(I7556="GJ","MMBtu",I7556)</f>
        <v>MMBtu</v>
      </c>
      <c r="L7556" s="13" t="n">
        <f aca="false">H7556*J7556</f>
        <v>84470000</v>
      </c>
    </row>
    <row r="7557" customFormat="false" ht="12.75" hidden="false" customHeight="false" outlineLevel="0" collapsed="false">
      <c r="A7557" s="0" t="s">
        <v>58</v>
      </c>
      <c r="B7557" s="0" t="s">
        <v>448</v>
      </c>
      <c r="C7557" s="0" t="s">
        <v>6</v>
      </c>
      <c r="D7557" s="0" t="s">
        <v>453</v>
      </c>
      <c r="E7557" s="0" t="s">
        <v>329</v>
      </c>
      <c r="F7557" s="0" t="s">
        <v>456</v>
      </c>
      <c r="G7557" s="0" t="n">
        <v>330</v>
      </c>
      <c r="H7557" s="0" t="n">
        <v>86264184</v>
      </c>
      <c r="I7557" s="0" t="s">
        <v>451</v>
      </c>
      <c r="J7557" s="0" t="n">
        <f aca="false">IF(I7557="GJ",1.0542,1)</f>
        <v>1</v>
      </c>
      <c r="K7557" s="0" t="str">
        <f aca="false">IF(I7557="GJ","MMBtu",I7557)</f>
        <v>MMBtu</v>
      </c>
      <c r="L7557" s="13" t="n">
        <f aca="false">H7557*J7557</f>
        <v>86264184</v>
      </c>
    </row>
    <row r="7558" customFormat="false" ht="12.75" hidden="false" customHeight="false" outlineLevel="0" collapsed="false">
      <c r="A7558" s="0" t="s">
        <v>58</v>
      </c>
      <c r="B7558" s="0" t="s">
        <v>448</v>
      </c>
      <c r="C7558" s="0" t="s">
        <v>6</v>
      </c>
      <c r="D7558" s="0" t="s">
        <v>453</v>
      </c>
      <c r="E7558" s="0" t="s">
        <v>423</v>
      </c>
      <c r="F7558" s="0" t="s">
        <v>456</v>
      </c>
      <c r="G7558" s="0" t="n">
        <v>246</v>
      </c>
      <c r="H7558" s="0" t="n">
        <v>94352000</v>
      </c>
      <c r="I7558" s="0" t="s">
        <v>451</v>
      </c>
      <c r="J7558" s="0" t="n">
        <f aca="false">IF(I7558="GJ",1.0542,1)</f>
        <v>1</v>
      </c>
      <c r="K7558" s="0" t="str">
        <f aca="false">IF(I7558="GJ","MMBtu",I7558)</f>
        <v>MMBtu</v>
      </c>
      <c r="L7558" s="13" t="n">
        <f aca="false">H7558*J7558</f>
        <v>94352000</v>
      </c>
    </row>
    <row r="7559" customFormat="false" ht="12.75" hidden="false" customHeight="false" outlineLevel="0" collapsed="false">
      <c r="A7559" s="0" t="s">
        <v>58</v>
      </c>
      <c r="B7559" s="0" t="s">
        <v>448</v>
      </c>
      <c r="C7559" s="0" t="s">
        <v>6</v>
      </c>
      <c r="D7559" s="0" t="s">
        <v>453</v>
      </c>
      <c r="E7559" s="0" t="s">
        <v>357</v>
      </c>
      <c r="F7559" s="0" t="s">
        <v>456</v>
      </c>
      <c r="G7559" s="0" t="n">
        <v>217</v>
      </c>
      <c r="H7559" s="0" t="n">
        <v>98005000</v>
      </c>
      <c r="I7559" s="0" t="s">
        <v>451</v>
      </c>
      <c r="J7559" s="0" t="n">
        <f aca="false">IF(I7559="GJ",1.0542,1)</f>
        <v>1</v>
      </c>
      <c r="K7559" s="0" t="str">
        <f aca="false">IF(I7559="GJ","MMBtu",I7559)</f>
        <v>MMBtu</v>
      </c>
      <c r="L7559" s="13" t="n">
        <f aca="false">H7559*J7559</f>
        <v>98005000</v>
      </c>
    </row>
    <row r="7560" customFormat="false" ht="12.75" hidden="false" customHeight="false" outlineLevel="0" collapsed="false">
      <c r="A7560" s="0" t="s">
        <v>58</v>
      </c>
      <c r="B7560" s="0" t="s">
        <v>448</v>
      </c>
      <c r="C7560" s="0" t="s">
        <v>6</v>
      </c>
      <c r="D7560" s="0" t="s">
        <v>453</v>
      </c>
      <c r="E7560" s="0" t="s">
        <v>329</v>
      </c>
      <c r="F7560" s="0" t="s">
        <v>455</v>
      </c>
      <c r="G7560" s="0" t="n">
        <v>268</v>
      </c>
      <c r="H7560" s="0" t="n">
        <v>102275900</v>
      </c>
      <c r="I7560" s="0" t="s">
        <v>451</v>
      </c>
      <c r="J7560" s="0" t="n">
        <f aca="false">IF(I7560="GJ",1.0542,1)</f>
        <v>1</v>
      </c>
      <c r="K7560" s="0" t="str">
        <f aca="false">IF(I7560="GJ","MMBtu",I7560)</f>
        <v>MMBtu</v>
      </c>
      <c r="L7560" s="13" t="n">
        <f aca="false">H7560*J7560</f>
        <v>102275900</v>
      </c>
    </row>
    <row r="7561" customFormat="false" ht="12.75" hidden="false" customHeight="false" outlineLevel="0" collapsed="false">
      <c r="A7561" s="0" t="s">
        <v>58</v>
      </c>
      <c r="B7561" s="0" t="s">
        <v>448</v>
      </c>
      <c r="C7561" s="0" t="s">
        <v>6</v>
      </c>
      <c r="D7561" s="0" t="s">
        <v>453</v>
      </c>
      <c r="E7561" s="0" t="s">
        <v>301</v>
      </c>
      <c r="F7561" s="0" t="s">
        <v>456</v>
      </c>
      <c r="G7561" s="0" t="n">
        <v>424</v>
      </c>
      <c r="H7561" s="0" t="n">
        <v>123092000</v>
      </c>
      <c r="I7561" s="0" t="s">
        <v>451</v>
      </c>
      <c r="J7561" s="0" t="n">
        <f aca="false">IF(I7561="GJ",1.0542,1)</f>
        <v>1</v>
      </c>
      <c r="K7561" s="0" t="str">
        <f aca="false">IF(I7561="GJ","MMBtu",I7561)</f>
        <v>MMBtu</v>
      </c>
      <c r="L7561" s="13" t="n">
        <f aca="false">H7561*J7561</f>
        <v>123092000</v>
      </c>
    </row>
    <row r="7562" customFormat="false" ht="12.75" hidden="false" customHeight="false" outlineLevel="0" collapsed="false">
      <c r="A7562" s="0" t="s">
        <v>58</v>
      </c>
      <c r="B7562" s="0" t="s">
        <v>448</v>
      </c>
      <c r="C7562" s="0" t="s">
        <v>6</v>
      </c>
      <c r="D7562" s="0" t="s">
        <v>453</v>
      </c>
      <c r="E7562" s="0" t="s">
        <v>357</v>
      </c>
      <c r="F7562" s="0" t="s">
        <v>455</v>
      </c>
      <c r="G7562" s="0" t="n">
        <v>288</v>
      </c>
      <c r="H7562" s="0" t="n">
        <v>138410000</v>
      </c>
      <c r="I7562" s="0" t="s">
        <v>451</v>
      </c>
      <c r="J7562" s="0" t="n">
        <f aca="false">IF(I7562="GJ",1.0542,1)</f>
        <v>1</v>
      </c>
      <c r="K7562" s="0" t="str">
        <f aca="false">IF(I7562="GJ","MMBtu",I7562)</f>
        <v>MMBtu</v>
      </c>
      <c r="L7562" s="13" t="n">
        <f aca="false">H7562*J7562</f>
        <v>138410000</v>
      </c>
    </row>
    <row r="7563" customFormat="false" ht="12.75" hidden="false" customHeight="false" outlineLevel="0" collapsed="false">
      <c r="A7563" s="0" t="s">
        <v>58</v>
      </c>
      <c r="B7563" s="0" t="s">
        <v>448</v>
      </c>
      <c r="C7563" s="0" t="s">
        <v>6</v>
      </c>
      <c r="D7563" s="0" t="s">
        <v>453</v>
      </c>
      <c r="E7563" s="0" t="s">
        <v>396</v>
      </c>
      <c r="F7563" s="0" t="s">
        <v>456</v>
      </c>
      <c r="G7563" s="0" t="n">
        <v>287</v>
      </c>
      <c r="H7563" s="0" t="n">
        <v>143366567</v>
      </c>
      <c r="I7563" s="0" t="s">
        <v>451</v>
      </c>
      <c r="J7563" s="0" t="n">
        <f aca="false">IF(I7563="GJ",1.0542,1)</f>
        <v>1</v>
      </c>
      <c r="K7563" s="0" t="str">
        <f aca="false">IF(I7563="GJ","MMBtu",I7563)</f>
        <v>MMBtu</v>
      </c>
      <c r="L7563" s="13" t="n">
        <f aca="false">H7563*J7563</f>
        <v>143366567</v>
      </c>
    </row>
    <row r="7564" customFormat="false" ht="12.75" hidden="false" customHeight="false" outlineLevel="0" collapsed="false">
      <c r="A7564" s="0" t="s">
        <v>58</v>
      </c>
      <c r="B7564" s="0" t="s">
        <v>448</v>
      </c>
      <c r="C7564" s="0" t="s">
        <v>6</v>
      </c>
      <c r="D7564" s="0" t="s">
        <v>453</v>
      </c>
      <c r="E7564" s="0" t="s">
        <v>423</v>
      </c>
      <c r="F7564" s="0" t="s">
        <v>455</v>
      </c>
      <c r="G7564" s="0" t="n">
        <v>274</v>
      </c>
      <c r="H7564" s="0" t="n">
        <v>147240000</v>
      </c>
      <c r="I7564" s="0" t="s">
        <v>451</v>
      </c>
      <c r="J7564" s="0" t="n">
        <f aca="false">IF(I7564="GJ",1.0542,1)</f>
        <v>1</v>
      </c>
      <c r="K7564" s="0" t="str">
        <f aca="false">IF(I7564="GJ","MMBtu",I7564)</f>
        <v>MMBtu</v>
      </c>
      <c r="L7564" s="13" t="n">
        <f aca="false">H7564*J7564</f>
        <v>147240000</v>
      </c>
    </row>
    <row r="7565" customFormat="false" ht="12.75" hidden="false" customHeight="false" outlineLevel="0" collapsed="false">
      <c r="A7565" s="0" t="s">
        <v>58</v>
      </c>
      <c r="B7565" s="0" t="s">
        <v>448</v>
      </c>
      <c r="C7565" s="0" t="s">
        <v>6</v>
      </c>
      <c r="D7565" s="0" t="s">
        <v>453</v>
      </c>
      <c r="E7565" s="0" t="s">
        <v>396</v>
      </c>
      <c r="F7565" s="0" t="s">
        <v>455</v>
      </c>
      <c r="G7565" s="0" t="n">
        <v>292</v>
      </c>
      <c r="H7565" s="0" t="n">
        <v>172515000</v>
      </c>
      <c r="I7565" s="0" t="s">
        <v>451</v>
      </c>
      <c r="J7565" s="0" t="n">
        <f aca="false">IF(I7565="GJ",1.0542,1)</f>
        <v>1</v>
      </c>
      <c r="K7565" s="0" t="str">
        <f aca="false">IF(I7565="GJ","MMBtu",I7565)</f>
        <v>MMBtu</v>
      </c>
      <c r="L7565" s="13" t="n">
        <f aca="false">H7565*J7565</f>
        <v>172515000</v>
      </c>
    </row>
    <row r="7566" customFormat="false" ht="12.75" hidden="false" customHeight="false" outlineLevel="0" collapsed="false">
      <c r="A7566" s="0" t="s">
        <v>359</v>
      </c>
      <c r="B7566" s="0" t="s">
        <v>448</v>
      </c>
      <c r="C7566" s="0" t="s">
        <v>6</v>
      </c>
      <c r="D7566" s="0" t="s">
        <v>453</v>
      </c>
      <c r="E7566" s="0" t="s">
        <v>357</v>
      </c>
      <c r="F7566" s="0" t="s">
        <v>455</v>
      </c>
      <c r="G7566" s="0" t="n">
        <v>8</v>
      </c>
      <c r="H7566" s="0" t="n">
        <v>3777500</v>
      </c>
      <c r="I7566" s="0" t="s">
        <v>451</v>
      </c>
      <c r="J7566" s="0" t="n">
        <f aca="false">IF(I7566="GJ",1.0542,1)</f>
        <v>1</v>
      </c>
      <c r="K7566" s="0" t="str">
        <f aca="false">IF(I7566="GJ","MMBtu",I7566)</f>
        <v>MMBtu</v>
      </c>
      <c r="L7566" s="13" t="n">
        <f aca="false">H7566*J7566</f>
        <v>3777500</v>
      </c>
    </row>
    <row r="7567" customFormat="false" ht="12.75" hidden="false" customHeight="false" outlineLevel="0" collapsed="false">
      <c r="A7567" s="0" t="s">
        <v>359</v>
      </c>
      <c r="B7567" s="0" t="s">
        <v>448</v>
      </c>
      <c r="C7567" s="0" t="s">
        <v>6</v>
      </c>
      <c r="D7567" s="0" t="s">
        <v>463</v>
      </c>
      <c r="E7567" s="0" t="s">
        <v>396</v>
      </c>
      <c r="F7567" s="0" t="s">
        <v>455</v>
      </c>
      <c r="G7567" s="0" t="n">
        <v>4</v>
      </c>
      <c r="H7567" s="0" t="n">
        <v>4000000</v>
      </c>
      <c r="I7567" s="0" t="s">
        <v>451</v>
      </c>
      <c r="J7567" s="0" t="n">
        <f aca="false">IF(I7567="GJ",1.0542,1)</f>
        <v>1</v>
      </c>
      <c r="K7567" s="0" t="str">
        <f aca="false">IF(I7567="GJ","MMBtu",I7567)</f>
        <v>MMBtu</v>
      </c>
      <c r="L7567" s="13" t="n">
        <f aca="false">H7567*J7567</f>
        <v>4000000</v>
      </c>
    </row>
    <row r="7568" customFormat="false" ht="12.75" hidden="false" customHeight="false" outlineLevel="0" collapsed="false">
      <c r="A7568" s="0" t="s">
        <v>359</v>
      </c>
      <c r="B7568" s="0" t="s">
        <v>448</v>
      </c>
      <c r="C7568" s="0" t="s">
        <v>6</v>
      </c>
      <c r="D7568" s="0" t="s">
        <v>453</v>
      </c>
      <c r="E7568" s="0" t="s">
        <v>396</v>
      </c>
      <c r="F7568" s="0" t="s">
        <v>455</v>
      </c>
      <c r="G7568" s="0" t="n">
        <v>16</v>
      </c>
      <c r="H7568" s="0" t="n">
        <v>8262500</v>
      </c>
      <c r="I7568" s="0" t="s">
        <v>451</v>
      </c>
      <c r="J7568" s="0" t="n">
        <f aca="false">IF(I7568="GJ",1.0542,1)</f>
        <v>1</v>
      </c>
      <c r="K7568" s="0" t="str">
        <f aca="false">IF(I7568="GJ","MMBtu",I7568)</f>
        <v>MMBtu</v>
      </c>
      <c r="L7568" s="13" t="n">
        <f aca="false">H7568*J7568</f>
        <v>8262500</v>
      </c>
    </row>
    <row r="7569" customFormat="false" ht="12.75" hidden="false" customHeight="false" outlineLevel="0" collapsed="false">
      <c r="A7569" s="0" t="s">
        <v>359</v>
      </c>
      <c r="B7569" s="0" t="s">
        <v>448</v>
      </c>
      <c r="C7569" s="0" t="s">
        <v>6</v>
      </c>
      <c r="D7569" s="0" t="s">
        <v>453</v>
      </c>
      <c r="E7569" s="0" t="s">
        <v>423</v>
      </c>
      <c r="F7569" s="0" t="s">
        <v>455</v>
      </c>
      <c r="G7569" s="0" t="n">
        <v>17</v>
      </c>
      <c r="H7569" s="0" t="n">
        <v>9170000</v>
      </c>
      <c r="I7569" s="0" t="s">
        <v>451</v>
      </c>
      <c r="J7569" s="0" t="n">
        <f aca="false">IF(I7569="GJ",1.0542,1)</f>
        <v>1</v>
      </c>
      <c r="K7569" s="0" t="str">
        <f aca="false">IF(I7569="GJ","MMBtu",I7569)</f>
        <v>MMBtu</v>
      </c>
      <c r="L7569" s="13" t="n">
        <f aca="false">H7569*J7569</f>
        <v>9170000</v>
      </c>
    </row>
    <row r="7570" customFormat="false" ht="12.75" hidden="false" customHeight="false" outlineLevel="0" collapsed="false">
      <c r="A7570" s="0" t="s">
        <v>55</v>
      </c>
      <c r="B7570" s="0" t="s">
        <v>448</v>
      </c>
      <c r="C7570" s="0" t="s">
        <v>6</v>
      </c>
      <c r="D7570" s="0" t="s">
        <v>453</v>
      </c>
      <c r="E7570" s="0" t="s">
        <v>301</v>
      </c>
      <c r="F7570" s="0" t="s">
        <v>456</v>
      </c>
      <c r="G7570" s="0" t="n">
        <v>2</v>
      </c>
      <c r="H7570" s="0" t="n">
        <v>352500</v>
      </c>
      <c r="I7570" s="0" t="s">
        <v>451</v>
      </c>
      <c r="J7570" s="0" t="n">
        <f aca="false">IF(I7570="GJ",1.0542,1)</f>
        <v>1</v>
      </c>
      <c r="K7570" s="0" t="str">
        <f aca="false">IF(I7570="GJ","MMBtu",I7570)</f>
        <v>MMBtu</v>
      </c>
      <c r="L7570" s="13" t="n">
        <f aca="false">H7570*J7570</f>
        <v>352500</v>
      </c>
    </row>
    <row r="7571" customFormat="false" ht="12.75" hidden="false" customHeight="false" outlineLevel="0" collapsed="false">
      <c r="A7571" s="0" t="s">
        <v>55</v>
      </c>
      <c r="B7571" s="0" t="s">
        <v>448</v>
      </c>
      <c r="C7571" s="0" t="s">
        <v>6</v>
      </c>
      <c r="D7571" s="0" t="s">
        <v>453</v>
      </c>
      <c r="E7571" s="0" t="s">
        <v>423</v>
      </c>
      <c r="F7571" s="0" t="s">
        <v>456</v>
      </c>
      <c r="G7571" s="0" t="n">
        <v>1</v>
      </c>
      <c r="H7571" s="0" t="n">
        <v>520000</v>
      </c>
      <c r="I7571" s="0" t="s">
        <v>451</v>
      </c>
      <c r="J7571" s="0" t="n">
        <f aca="false">IF(I7571="GJ",1.0542,1)</f>
        <v>1</v>
      </c>
      <c r="K7571" s="0" t="str">
        <f aca="false">IF(I7571="GJ","MMBtu",I7571)</f>
        <v>MMBtu</v>
      </c>
      <c r="L7571" s="13" t="n">
        <f aca="false">H7571*J7571</f>
        <v>520000</v>
      </c>
    </row>
    <row r="7572" customFormat="false" ht="12.75" hidden="false" customHeight="false" outlineLevel="0" collapsed="false">
      <c r="A7572" s="0" t="s">
        <v>55</v>
      </c>
      <c r="B7572" s="0" t="s">
        <v>448</v>
      </c>
      <c r="C7572" s="0" t="s">
        <v>6</v>
      </c>
      <c r="D7572" s="0" t="s">
        <v>463</v>
      </c>
      <c r="E7572" s="0" t="s">
        <v>423</v>
      </c>
      <c r="F7572" s="0" t="s">
        <v>455</v>
      </c>
      <c r="G7572" s="0" t="n">
        <v>2</v>
      </c>
      <c r="H7572" s="0" t="n">
        <v>2000000</v>
      </c>
      <c r="I7572" s="0" t="s">
        <v>451</v>
      </c>
      <c r="J7572" s="0" t="n">
        <f aca="false">IF(I7572="GJ",1.0542,1)</f>
        <v>1</v>
      </c>
      <c r="K7572" s="0" t="str">
        <f aca="false">IF(I7572="GJ","MMBtu",I7572)</f>
        <v>MMBtu</v>
      </c>
      <c r="L7572" s="13" t="n">
        <f aca="false">H7572*J7572</f>
        <v>2000000</v>
      </c>
    </row>
    <row r="7573" customFormat="false" ht="12.75" hidden="false" customHeight="false" outlineLevel="0" collapsed="false">
      <c r="A7573" s="0" t="s">
        <v>55</v>
      </c>
      <c r="B7573" s="0" t="s">
        <v>448</v>
      </c>
      <c r="C7573" s="0" t="s">
        <v>6</v>
      </c>
      <c r="D7573" s="0" t="s">
        <v>463</v>
      </c>
      <c r="E7573" s="0" t="s">
        <v>396</v>
      </c>
      <c r="F7573" s="0" t="s">
        <v>455</v>
      </c>
      <c r="G7573" s="0" t="n">
        <v>3</v>
      </c>
      <c r="H7573" s="0" t="n">
        <v>3000000</v>
      </c>
      <c r="I7573" s="0" t="s">
        <v>451</v>
      </c>
      <c r="J7573" s="0" t="n">
        <f aca="false">IF(I7573="GJ",1.0542,1)</f>
        <v>1</v>
      </c>
      <c r="K7573" s="0" t="str">
        <f aca="false">IF(I7573="GJ","MMBtu",I7573)</f>
        <v>MMBtu</v>
      </c>
      <c r="L7573" s="13" t="n">
        <f aca="false">H7573*J7573</f>
        <v>3000000</v>
      </c>
    </row>
    <row r="7574" customFormat="false" ht="12.75" hidden="false" customHeight="false" outlineLevel="0" collapsed="false">
      <c r="A7574" s="0" t="s">
        <v>55</v>
      </c>
      <c r="B7574" s="0" t="s">
        <v>448</v>
      </c>
      <c r="C7574" s="0" t="s">
        <v>6</v>
      </c>
      <c r="D7574" s="0" t="s">
        <v>453</v>
      </c>
      <c r="E7574" s="0" t="s">
        <v>301</v>
      </c>
      <c r="F7574" s="0" t="s">
        <v>455</v>
      </c>
      <c r="G7574" s="0" t="n">
        <v>29</v>
      </c>
      <c r="H7574" s="0" t="n">
        <v>9900000</v>
      </c>
      <c r="I7574" s="0" t="s">
        <v>451</v>
      </c>
      <c r="J7574" s="0" t="n">
        <f aca="false">IF(I7574="GJ",1.0542,1)</f>
        <v>1</v>
      </c>
      <c r="K7574" s="0" t="str">
        <f aca="false">IF(I7574="GJ","MMBtu",I7574)</f>
        <v>MMBtu</v>
      </c>
      <c r="L7574" s="13" t="n">
        <f aca="false">H7574*J7574</f>
        <v>9900000</v>
      </c>
    </row>
    <row r="7575" customFormat="false" ht="12.75" hidden="false" customHeight="false" outlineLevel="0" collapsed="false">
      <c r="A7575" s="0" t="s">
        <v>55</v>
      </c>
      <c r="B7575" s="0" t="s">
        <v>448</v>
      </c>
      <c r="C7575" s="0" t="s">
        <v>6</v>
      </c>
      <c r="D7575" s="0" t="s">
        <v>463</v>
      </c>
      <c r="E7575" s="0" t="s">
        <v>357</v>
      </c>
      <c r="F7575" s="0" t="s">
        <v>455</v>
      </c>
      <c r="G7575" s="0" t="n">
        <v>11</v>
      </c>
      <c r="H7575" s="0" t="n">
        <v>10750000</v>
      </c>
      <c r="I7575" s="0" t="s">
        <v>451</v>
      </c>
      <c r="J7575" s="0" t="n">
        <f aca="false">IF(I7575="GJ",1.0542,1)</f>
        <v>1</v>
      </c>
      <c r="K7575" s="0" t="str">
        <f aca="false">IF(I7575="GJ","MMBtu",I7575)</f>
        <v>MMBtu</v>
      </c>
      <c r="L7575" s="13" t="n">
        <f aca="false">H7575*J7575</f>
        <v>10750000</v>
      </c>
    </row>
    <row r="7576" customFormat="false" ht="12.75" hidden="false" customHeight="false" outlineLevel="0" collapsed="false">
      <c r="A7576" s="0" t="s">
        <v>55</v>
      </c>
      <c r="B7576" s="0" t="s">
        <v>448</v>
      </c>
      <c r="C7576" s="0" t="s">
        <v>6</v>
      </c>
      <c r="D7576" s="0" t="s">
        <v>453</v>
      </c>
      <c r="E7576" s="0" t="s">
        <v>357</v>
      </c>
      <c r="F7576" s="0" t="s">
        <v>455</v>
      </c>
      <c r="G7576" s="0" t="n">
        <v>46</v>
      </c>
      <c r="H7576" s="0" t="n">
        <v>14042500</v>
      </c>
      <c r="I7576" s="0" t="s">
        <v>451</v>
      </c>
      <c r="J7576" s="0" t="n">
        <f aca="false">IF(I7576="GJ",1.0542,1)</f>
        <v>1</v>
      </c>
      <c r="K7576" s="0" t="str">
        <f aca="false">IF(I7576="GJ","MMBtu",I7576)</f>
        <v>MMBtu</v>
      </c>
      <c r="L7576" s="13" t="n">
        <f aca="false">H7576*J7576</f>
        <v>14042500</v>
      </c>
    </row>
    <row r="7577" customFormat="false" ht="12.75" hidden="false" customHeight="false" outlineLevel="0" collapsed="false">
      <c r="A7577" s="0" t="s">
        <v>55</v>
      </c>
      <c r="B7577" s="0" t="s">
        <v>448</v>
      </c>
      <c r="C7577" s="0" t="s">
        <v>6</v>
      </c>
      <c r="D7577" s="0" t="s">
        <v>453</v>
      </c>
      <c r="E7577" s="0" t="s">
        <v>329</v>
      </c>
      <c r="F7577" s="0" t="s">
        <v>455</v>
      </c>
      <c r="G7577" s="0" t="n">
        <v>42</v>
      </c>
      <c r="H7577" s="0" t="n">
        <v>14300000</v>
      </c>
      <c r="I7577" s="0" t="s">
        <v>451</v>
      </c>
      <c r="J7577" s="0" t="n">
        <f aca="false">IF(I7577="GJ",1.0542,1)</f>
        <v>1</v>
      </c>
      <c r="K7577" s="0" t="str">
        <f aca="false">IF(I7577="GJ","MMBtu",I7577)</f>
        <v>MMBtu</v>
      </c>
      <c r="L7577" s="13" t="n">
        <f aca="false">H7577*J7577</f>
        <v>14300000</v>
      </c>
    </row>
    <row r="7578" customFormat="false" ht="12.75" hidden="false" customHeight="false" outlineLevel="0" collapsed="false">
      <c r="A7578" s="0" t="s">
        <v>55</v>
      </c>
      <c r="B7578" s="0" t="s">
        <v>448</v>
      </c>
      <c r="C7578" s="0" t="s">
        <v>6</v>
      </c>
      <c r="D7578" s="0" t="s">
        <v>453</v>
      </c>
      <c r="E7578" s="0" t="s">
        <v>241</v>
      </c>
      <c r="F7578" s="0" t="s">
        <v>455</v>
      </c>
      <c r="G7578" s="0" t="n">
        <v>34</v>
      </c>
      <c r="H7578" s="0" t="n">
        <v>14315000</v>
      </c>
      <c r="I7578" s="0" t="s">
        <v>451</v>
      </c>
      <c r="J7578" s="0" t="n">
        <f aca="false">IF(I7578="GJ",1.0542,1)</f>
        <v>1</v>
      </c>
      <c r="K7578" s="0" t="str">
        <f aca="false">IF(I7578="GJ","MMBtu",I7578)</f>
        <v>MMBtu</v>
      </c>
      <c r="L7578" s="13" t="n">
        <f aca="false">H7578*J7578</f>
        <v>14315000</v>
      </c>
    </row>
    <row r="7579" customFormat="false" ht="12.75" hidden="false" customHeight="false" outlineLevel="0" collapsed="false">
      <c r="A7579" s="0" t="s">
        <v>55</v>
      </c>
      <c r="B7579" s="0" t="s">
        <v>448</v>
      </c>
      <c r="C7579" s="0" t="s">
        <v>6</v>
      </c>
      <c r="D7579" s="0" t="s">
        <v>463</v>
      </c>
      <c r="E7579" s="0" t="s">
        <v>329</v>
      </c>
      <c r="F7579" s="0" t="s">
        <v>455</v>
      </c>
      <c r="G7579" s="0" t="n">
        <v>19</v>
      </c>
      <c r="H7579" s="0" t="n">
        <v>18300000</v>
      </c>
      <c r="I7579" s="0" t="s">
        <v>451</v>
      </c>
      <c r="J7579" s="0" t="n">
        <f aca="false">IF(I7579="GJ",1.0542,1)</f>
        <v>1</v>
      </c>
      <c r="K7579" s="0" t="str">
        <f aca="false">IF(I7579="GJ","MMBtu",I7579)</f>
        <v>MMBtu</v>
      </c>
      <c r="L7579" s="13" t="n">
        <f aca="false">H7579*J7579</f>
        <v>18300000</v>
      </c>
    </row>
    <row r="7580" customFormat="false" ht="12.75" hidden="false" customHeight="false" outlineLevel="0" collapsed="false">
      <c r="A7580" s="0" t="s">
        <v>55</v>
      </c>
      <c r="B7580" s="0" t="s">
        <v>448</v>
      </c>
      <c r="C7580" s="0" t="s">
        <v>6</v>
      </c>
      <c r="D7580" s="0" t="s">
        <v>453</v>
      </c>
      <c r="E7580" s="0" t="s">
        <v>423</v>
      </c>
      <c r="F7580" s="0" t="s">
        <v>455</v>
      </c>
      <c r="G7580" s="0" t="n">
        <v>51</v>
      </c>
      <c r="H7580" s="0" t="n">
        <v>20970500</v>
      </c>
      <c r="I7580" s="0" t="s">
        <v>451</v>
      </c>
      <c r="J7580" s="0" t="n">
        <f aca="false">IF(I7580="GJ",1.0542,1)</f>
        <v>1</v>
      </c>
      <c r="K7580" s="0" t="str">
        <f aca="false">IF(I7580="GJ","MMBtu",I7580)</f>
        <v>MMBtu</v>
      </c>
      <c r="L7580" s="13" t="n">
        <f aca="false">H7580*J7580</f>
        <v>20970500</v>
      </c>
    </row>
    <row r="7581" customFormat="false" ht="12.75" hidden="false" customHeight="false" outlineLevel="0" collapsed="false">
      <c r="A7581" s="0" t="s">
        <v>55</v>
      </c>
      <c r="B7581" s="0" t="s">
        <v>448</v>
      </c>
      <c r="C7581" s="0" t="s">
        <v>6</v>
      </c>
      <c r="D7581" s="0" t="s">
        <v>453</v>
      </c>
      <c r="E7581" s="0" t="s">
        <v>20</v>
      </c>
      <c r="F7581" s="0" t="s">
        <v>455</v>
      </c>
      <c r="G7581" s="0" t="n">
        <v>39</v>
      </c>
      <c r="H7581" s="0" t="n">
        <v>23305000</v>
      </c>
      <c r="I7581" s="0" t="s">
        <v>451</v>
      </c>
      <c r="J7581" s="0" t="n">
        <f aca="false">IF(I7581="GJ",1.0542,1)</f>
        <v>1</v>
      </c>
      <c r="K7581" s="0" t="str">
        <f aca="false">IF(I7581="GJ","MMBtu",I7581)</f>
        <v>MMBtu</v>
      </c>
      <c r="L7581" s="13" t="n">
        <f aca="false">H7581*J7581</f>
        <v>23305000</v>
      </c>
    </row>
    <row r="7582" customFormat="false" ht="12.75" hidden="false" customHeight="false" outlineLevel="0" collapsed="false">
      <c r="A7582" s="0" t="s">
        <v>55</v>
      </c>
      <c r="B7582" s="0" t="s">
        <v>448</v>
      </c>
      <c r="C7582" s="0" t="s">
        <v>6</v>
      </c>
      <c r="D7582" s="0" t="s">
        <v>453</v>
      </c>
      <c r="E7582" s="0" t="s">
        <v>191</v>
      </c>
      <c r="F7582" s="0" t="s">
        <v>455</v>
      </c>
      <c r="G7582" s="0" t="n">
        <v>56</v>
      </c>
      <c r="H7582" s="0" t="n">
        <v>27300000</v>
      </c>
      <c r="I7582" s="0" t="s">
        <v>451</v>
      </c>
      <c r="J7582" s="0" t="n">
        <f aca="false">IF(I7582="GJ",1.0542,1)</f>
        <v>1</v>
      </c>
      <c r="K7582" s="0" t="str">
        <f aca="false">IF(I7582="GJ","MMBtu",I7582)</f>
        <v>MMBtu</v>
      </c>
      <c r="L7582" s="13" t="n">
        <f aca="false">H7582*J7582</f>
        <v>27300000</v>
      </c>
    </row>
    <row r="7583" customFormat="false" ht="12.75" hidden="false" customHeight="false" outlineLevel="0" collapsed="false">
      <c r="A7583" s="0" t="s">
        <v>55</v>
      </c>
      <c r="B7583" s="0" t="s">
        <v>448</v>
      </c>
      <c r="C7583" s="0" t="s">
        <v>6</v>
      </c>
      <c r="D7583" s="0" t="s">
        <v>453</v>
      </c>
      <c r="E7583" s="0" t="s">
        <v>396</v>
      </c>
      <c r="F7583" s="0" t="s">
        <v>455</v>
      </c>
      <c r="G7583" s="0" t="n">
        <v>102</v>
      </c>
      <c r="H7583" s="0" t="n">
        <v>30002500</v>
      </c>
      <c r="I7583" s="0" t="s">
        <v>451</v>
      </c>
      <c r="J7583" s="0" t="n">
        <f aca="false">IF(I7583="GJ",1.0542,1)</f>
        <v>1</v>
      </c>
      <c r="K7583" s="0" t="str">
        <f aca="false">IF(I7583="GJ","MMBtu",I7583)</f>
        <v>MMBtu</v>
      </c>
      <c r="L7583" s="13" t="n">
        <f aca="false">H7583*J7583</f>
        <v>30002500</v>
      </c>
    </row>
    <row r="7584" customFormat="false" ht="12.75" hidden="false" customHeight="false" outlineLevel="0" collapsed="false">
      <c r="A7584" s="0" t="s">
        <v>235</v>
      </c>
      <c r="B7584" s="0" t="s">
        <v>448</v>
      </c>
      <c r="C7584" s="0" t="s">
        <v>171</v>
      </c>
      <c r="D7584" s="0" t="s">
        <v>449</v>
      </c>
      <c r="E7584" s="0" t="s">
        <v>191</v>
      </c>
      <c r="F7584" s="0" t="s">
        <v>456</v>
      </c>
      <c r="G7584" s="0" t="n">
        <v>16</v>
      </c>
      <c r="H7584" s="0" t="n">
        <v>16566</v>
      </c>
      <c r="I7584" s="0" t="s">
        <v>462</v>
      </c>
      <c r="J7584" s="0" t="n">
        <f aca="false">IF(I7584="GJ",1.0542,1)</f>
        <v>1</v>
      </c>
      <c r="K7584" s="0" t="str">
        <f aca="false">IF(I7584="GJ","MMBtu",I7584)</f>
        <v>MWh</v>
      </c>
      <c r="L7584" s="13" t="n">
        <f aca="false">H7584*J7584</f>
        <v>16566</v>
      </c>
    </row>
    <row r="7585" customFormat="false" ht="12.75" hidden="false" customHeight="false" outlineLevel="0" collapsed="false">
      <c r="A7585" s="0" t="s">
        <v>235</v>
      </c>
      <c r="B7585" s="0" t="s">
        <v>448</v>
      </c>
      <c r="C7585" s="0" t="s">
        <v>171</v>
      </c>
      <c r="D7585" s="0" t="s">
        <v>449</v>
      </c>
      <c r="E7585" s="0" t="s">
        <v>241</v>
      </c>
      <c r="F7585" s="0" t="s">
        <v>456</v>
      </c>
      <c r="G7585" s="0" t="n">
        <v>43</v>
      </c>
      <c r="H7585" s="0" t="n">
        <v>34274</v>
      </c>
      <c r="I7585" s="0" t="s">
        <v>462</v>
      </c>
      <c r="J7585" s="0" t="n">
        <f aca="false">IF(I7585="GJ",1.0542,1)</f>
        <v>1</v>
      </c>
      <c r="K7585" s="0" t="str">
        <f aca="false">IF(I7585="GJ","MMBtu",I7585)</f>
        <v>MWh</v>
      </c>
      <c r="L7585" s="13" t="n">
        <f aca="false">H7585*J7585</f>
        <v>34274</v>
      </c>
    </row>
    <row r="7586" customFormat="false" ht="12.75" hidden="false" customHeight="false" outlineLevel="0" collapsed="false">
      <c r="A7586" s="0" t="s">
        <v>235</v>
      </c>
      <c r="B7586" s="0" t="s">
        <v>448</v>
      </c>
      <c r="C7586" s="0" t="s">
        <v>171</v>
      </c>
      <c r="D7586" s="0" t="s">
        <v>449</v>
      </c>
      <c r="E7586" s="0" t="s">
        <v>329</v>
      </c>
      <c r="F7586" s="0" t="s">
        <v>456</v>
      </c>
      <c r="G7586" s="0" t="n">
        <v>38</v>
      </c>
      <c r="H7586" s="0" t="n">
        <v>38844</v>
      </c>
      <c r="I7586" s="0" t="s">
        <v>462</v>
      </c>
      <c r="J7586" s="0" t="n">
        <f aca="false">IF(I7586="GJ",1.0542,1)</f>
        <v>1</v>
      </c>
      <c r="K7586" s="0" t="str">
        <f aca="false">IF(I7586="GJ","MMBtu",I7586)</f>
        <v>MWh</v>
      </c>
      <c r="L7586" s="13" t="n">
        <f aca="false">H7586*J7586</f>
        <v>38844</v>
      </c>
    </row>
    <row r="7587" customFormat="false" ht="12.75" hidden="false" customHeight="false" outlineLevel="0" collapsed="false">
      <c r="A7587" s="0" t="s">
        <v>235</v>
      </c>
      <c r="B7587" s="0" t="s">
        <v>448</v>
      </c>
      <c r="C7587" s="0" t="s">
        <v>171</v>
      </c>
      <c r="D7587" s="0" t="s">
        <v>449</v>
      </c>
      <c r="E7587" s="0" t="s">
        <v>301</v>
      </c>
      <c r="F7587" s="0" t="s">
        <v>456</v>
      </c>
      <c r="G7587" s="0" t="n">
        <v>87</v>
      </c>
      <c r="H7587" s="0" t="n">
        <v>66263</v>
      </c>
      <c r="I7587" s="0" t="s">
        <v>462</v>
      </c>
      <c r="J7587" s="0" t="n">
        <f aca="false">IF(I7587="GJ",1.0542,1)</f>
        <v>1</v>
      </c>
      <c r="K7587" s="0" t="str">
        <f aca="false">IF(I7587="GJ","MMBtu",I7587)</f>
        <v>MWh</v>
      </c>
      <c r="L7587" s="13" t="n">
        <f aca="false">H7587*J7587</f>
        <v>66263</v>
      </c>
    </row>
    <row r="7588" customFormat="false" ht="12.75" hidden="false" customHeight="false" outlineLevel="0" collapsed="false">
      <c r="A7588" s="0" t="s">
        <v>235</v>
      </c>
      <c r="B7588" s="0" t="s">
        <v>448</v>
      </c>
      <c r="C7588" s="0" t="s">
        <v>171</v>
      </c>
      <c r="D7588" s="0" t="s">
        <v>449</v>
      </c>
      <c r="E7588" s="0" t="s">
        <v>357</v>
      </c>
      <c r="F7588" s="0" t="s">
        <v>456</v>
      </c>
      <c r="G7588" s="0" t="n">
        <v>145</v>
      </c>
      <c r="H7588" s="0" t="n">
        <v>164758</v>
      </c>
      <c r="I7588" s="0" t="s">
        <v>462</v>
      </c>
      <c r="J7588" s="0" t="n">
        <f aca="false">IF(I7588="GJ",1.0542,1)</f>
        <v>1</v>
      </c>
      <c r="K7588" s="0" t="str">
        <f aca="false">IF(I7588="GJ","MMBtu",I7588)</f>
        <v>MWh</v>
      </c>
      <c r="L7588" s="13" t="n">
        <f aca="false">H7588*J7588</f>
        <v>164758</v>
      </c>
    </row>
    <row r="7589" customFormat="false" ht="12.75" hidden="false" customHeight="false" outlineLevel="0" collapsed="false">
      <c r="A7589" s="0" t="s">
        <v>235</v>
      </c>
      <c r="B7589" s="0" t="s">
        <v>448</v>
      </c>
      <c r="C7589" s="0" t="s">
        <v>171</v>
      </c>
      <c r="D7589" s="0" t="s">
        <v>449</v>
      </c>
      <c r="E7589" s="0" t="s">
        <v>423</v>
      </c>
      <c r="F7589" s="0" t="s">
        <v>456</v>
      </c>
      <c r="G7589" s="0" t="n">
        <v>72</v>
      </c>
      <c r="H7589" s="0" t="n">
        <v>181317</v>
      </c>
      <c r="I7589" s="0" t="s">
        <v>462</v>
      </c>
      <c r="J7589" s="0" t="n">
        <f aca="false">IF(I7589="GJ",1.0542,1)</f>
        <v>1</v>
      </c>
      <c r="K7589" s="0" t="str">
        <f aca="false">IF(I7589="GJ","MMBtu",I7589)</f>
        <v>MWh</v>
      </c>
      <c r="L7589" s="13" t="n">
        <f aca="false">H7589*J7589</f>
        <v>181317</v>
      </c>
    </row>
    <row r="7590" customFormat="false" ht="12.75" hidden="false" customHeight="false" outlineLevel="0" collapsed="false">
      <c r="A7590" s="0" t="s">
        <v>235</v>
      </c>
      <c r="B7590" s="0" t="s">
        <v>448</v>
      </c>
      <c r="C7590" s="0" t="s">
        <v>171</v>
      </c>
      <c r="D7590" s="0" t="s">
        <v>449</v>
      </c>
      <c r="E7590" s="0" t="s">
        <v>396</v>
      </c>
      <c r="F7590" s="0" t="s">
        <v>456</v>
      </c>
      <c r="G7590" s="0" t="n">
        <v>151</v>
      </c>
      <c r="H7590" s="0" t="n">
        <v>405245</v>
      </c>
      <c r="I7590" s="0" t="s">
        <v>462</v>
      </c>
      <c r="J7590" s="0" t="n">
        <f aca="false">IF(I7590="GJ",1.0542,1)</f>
        <v>1</v>
      </c>
      <c r="K7590" s="0" t="str">
        <f aca="false">IF(I7590="GJ","MMBtu",I7590)</f>
        <v>MWh</v>
      </c>
      <c r="L7590" s="13" t="n">
        <f aca="false">H7590*J7590</f>
        <v>405245</v>
      </c>
    </row>
    <row r="7591" customFormat="false" ht="12.75" hidden="false" customHeight="false" outlineLevel="0" collapsed="false">
      <c r="A7591" s="0" t="s">
        <v>267</v>
      </c>
      <c r="B7591" s="0" t="s">
        <v>448</v>
      </c>
      <c r="C7591" s="0" t="s">
        <v>6</v>
      </c>
      <c r="D7591" s="0" t="s">
        <v>449</v>
      </c>
      <c r="E7591" s="0" t="s">
        <v>423</v>
      </c>
      <c r="F7591" s="0" t="s">
        <v>456</v>
      </c>
      <c r="G7591" s="0" t="n">
        <v>13</v>
      </c>
      <c r="H7591" s="0" t="n">
        <v>71652</v>
      </c>
      <c r="I7591" s="0" t="s">
        <v>451</v>
      </c>
      <c r="J7591" s="0" t="n">
        <f aca="false">IF(I7591="GJ",1.0542,1)</f>
        <v>1</v>
      </c>
      <c r="K7591" s="0" t="str">
        <f aca="false">IF(I7591="GJ","MMBtu",I7591)</f>
        <v>MMBtu</v>
      </c>
      <c r="L7591" s="13" t="n">
        <f aca="false">H7591*J7591</f>
        <v>71652</v>
      </c>
    </row>
    <row r="7592" customFormat="false" ht="12.75" hidden="false" customHeight="false" outlineLevel="0" collapsed="false">
      <c r="A7592" s="0" t="s">
        <v>267</v>
      </c>
      <c r="B7592" s="0" t="s">
        <v>448</v>
      </c>
      <c r="C7592" s="0" t="s">
        <v>6</v>
      </c>
      <c r="D7592" s="0" t="s">
        <v>449</v>
      </c>
      <c r="E7592" s="0" t="s">
        <v>301</v>
      </c>
      <c r="F7592" s="0" t="s">
        <v>456</v>
      </c>
      <c r="G7592" s="0" t="n">
        <v>7</v>
      </c>
      <c r="H7592" s="0" t="n">
        <v>195000</v>
      </c>
      <c r="I7592" s="0" t="s">
        <v>451</v>
      </c>
      <c r="J7592" s="0" t="n">
        <f aca="false">IF(I7592="GJ",1.0542,1)</f>
        <v>1</v>
      </c>
      <c r="K7592" s="0" t="str">
        <f aca="false">IF(I7592="GJ","MMBtu",I7592)</f>
        <v>MMBtu</v>
      </c>
      <c r="L7592" s="13" t="n">
        <f aca="false">H7592*J7592</f>
        <v>195000</v>
      </c>
    </row>
    <row r="7593" customFormat="false" ht="12.75" hidden="false" customHeight="false" outlineLevel="0" collapsed="false">
      <c r="A7593" s="0" t="s">
        <v>267</v>
      </c>
      <c r="B7593" s="0" t="s">
        <v>448</v>
      </c>
      <c r="C7593" s="0" t="s">
        <v>6</v>
      </c>
      <c r="D7593" s="0" t="s">
        <v>449</v>
      </c>
      <c r="E7593" s="0" t="s">
        <v>241</v>
      </c>
      <c r="F7593" s="0" t="s">
        <v>456</v>
      </c>
      <c r="G7593" s="0" t="n">
        <v>23</v>
      </c>
      <c r="H7593" s="0" t="n">
        <v>358545</v>
      </c>
      <c r="I7593" s="0" t="s">
        <v>451</v>
      </c>
      <c r="J7593" s="0" t="n">
        <f aca="false">IF(I7593="GJ",1.0542,1)</f>
        <v>1</v>
      </c>
      <c r="K7593" s="0" t="str">
        <f aca="false">IF(I7593="GJ","MMBtu",I7593)</f>
        <v>MMBtu</v>
      </c>
      <c r="L7593" s="13" t="n">
        <f aca="false">H7593*J7593</f>
        <v>358545</v>
      </c>
    </row>
    <row r="7594" customFormat="false" ht="12.75" hidden="false" customHeight="false" outlineLevel="0" collapsed="false">
      <c r="A7594" s="0" t="s">
        <v>267</v>
      </c>
      <c r="B7594" s="0" t="s">
        <v>448</v>
      </c>
      <c r="C7594" s="0" t="s">
        <v>6</v>
      </c>
      <c r="D7594" s="0" t="s">
        <v>449</v>
      </c>
      <c r="E7594" s="0" t="s">
        <v>396</v>
      </c>
      <c r="F7594" s="0" t="s">
        <v>456</v>
      </c>
      <c r="G7594" s="0" t="n">
        <v>19</v>
      </c>
      <c r="H7594" s="0" t="n">
        <v>389486</v>
      </c>
      <c r="I7594" s="0" t="s">
        <v>451</v>
      </c>
      <c r="J7594" s="0" t="n">
        <f aca="false">IF(I7594="GJ",1.0542,1)</f>
        <v>1</v>
      </c>
      <c r="K7594" s="0" t="str">
        <f aca="false">IF(I7594="GJ","MMBtu",I7594)</f>
        <v>MMBtu</v>
      </c>
      <c r="L7594" s="13" t="n">
        <f aca="false">H7594*J7594</f>
        <v>389486</v>
      </c>
    </row>
    <row r="7595" customFormat="false" ht="12.75" hidden="false" customHeight="false" outlineLevel="0" collapsed="false">
      <c r="A7595" s="0" t="s">
        <v>267</v>
      </c>
      <c r="B7595" s="0" t="s">
        <v>448</v>
      </c>
      <c r="C7595" s="0" t="s">
        <v>6</v>
      </c>
      <c r="D7595" s="0" t="s">
        <v>449</v>
      </c>
      <c r="E7595" s="0" t="s">
        <v>329</v>
      </c>
      <c r="F7595" s="0" t="s">
        <v>456</v>
      </c>
      <c r="G7595" s="0" t="n">
        <v>17</v>
      </c>
      <c r="H7595" s="0" t="n">
        <v>474200</v>
      </c>
      <c r="I7595" s="0" t="s">
        <v>451</v>
      </c>
      <c r="J7595" s="0" t="n">
        <f aca="false">IF(I7595="GJ",1.0542,1)</f>
        <v>1</v>
      </c>
      <c r="K7595" s="0" t="str">
        <f aca="false">IF(I7595="GJ","MMBtu",I7595)</f>
        <v>MMBtu</v>
      </c>
      <c r="L7595" s="13" t="n">
        <f aca="false">H7595*J7595</f>
        <v>474200</v>
      </c>
    </row>
    <row r="7596" customFormat="false" ht="12.75" hidden="false" customHeight="false" outlineLevel="0" collapsed="false">
      <c r="A7596" s="0" t="s">
        <v>267</v>
      </c>
      <c r="B7596" s="0" t="s">
        <v>448</v>
      </c>
      <c r="C7596" s="0" t="s">
        <v>6</v>
      </c>
      <c r="D7596" s="0" t="s">
        <v>449</v>
      </c>
      <c r="E7596" s="0" t="s">
        <v>357</v>
      </c>
      <c r="F7596" s="0" t="s">
        <v>456</v>
      </c>
      <c r="G7596" s="0" t="n">
        <v>43</v>
      </c>
      <c r="H7596" s="0" t="n">
        <v>1273981</v>
      </c>
      <c r="I7596" s="0" t="s">
        <v>451</v>
      </c>
      <c r="J7596" s="0" t="n">
        <f aca="false">IF(I7596="GJ",1.0542,1)</f>
        <v>1</v>
      </c>
      <c r="K7596" s="0" t="str">
        <f aca="false">IF(I7596="GJ","MMBtu",I7596)</f>
        <v>MMBtu</v>
      </c>
      <c r="L7596" s="13" t="n">
        <f aca="false">H7596*J7596</f>
        <v>1273981</v>
      </c>
    </row>
    <row r="7597" customFormat="false" ht="12.75" hidden="false" customHeight="false" outlineLevel="0" collapsed="false">
      <c r="A7597" s="0" t="s">
        <v>102</v>
      </c>
      <c r="B7597" s="0" t="s">
        <v>457</v>
      </c>
      <c r="C7597" s="0" t="s">
        <v>6</v>
      </c>
      <c r="D7597" s="0" t="s">
        <v>449</v>
      </c>
      <c r="E7597" s="0" t="s">
        <v>396</v>
      </c>
      <c r="F7597" s="0" t="s">
        <v>458</v>
      </c>
      <c r="G7597" s="0" t="n">
        <v>1</v>
      </c>
      <c r="H7597" s="0" t="n">
        <v>3000</v>
      </c>
      <c r="I7597" s="0" t="s">
        <v>459</v>
      </c>
      <c r="J7597" s="0" t="n">
        <f aca="false">IF(I7597="GJ",1.0542,1)</f>
        <v>1.0542</v>
      </c>
      <c r="K7597" s="0" t="str">
        <f aca="false">IF(I7597="GJ","MMBtu",I7597)</f>
        <v>MMBtu</v>
      </c>
      <c r="L7597" s="13" t="n">
        <f aca="false">H7597*J7597</f>
        <v>3162.6</v>
      </c>
    </row>
    <row r="7598" customFormat="false" ht="12.75" hidden="false" customHeight="false" outlineLevel="0" collapsed="false">
      <c r="A7598" s="0" t="s">
        <v>102</v>
      </c>
      <c r="B7598" s="0" t="s">
        <v>457</v>
      </c>
      <c r="C7598" s="0" t="s">
        <v>6</v>
      </c>
      <c r="D7598" s="0" t="s">
        <v>449</v>
      </c>
      <c r="E7598" s="0" t="s">
        <v>191</v>
      </c>
      <c r="F7598" s="0" t="s">
        <v>458</v>
      </c>
      <c r="G7598" s="0" t="n">
        <v>1</v>
      </c>
      <c r="H7598" s="0" t="n">
        <v>5000</v>
      </c>
      <c r="I7598" s="0" t="s">
        <v>451</v>
      </c>
      <c r="J7598" s="0" t="n">
        <f aca="false">IF(I7598="GJ",1.0542,1)</f>
        <v>1</v>
      </c>
      <c r="K7598" s="0" t="str">
        <f aca="false">IF(I7598="GJ","MMBtu",I7598)</f>
        <v>MMBtu</v>
      </c>
      <c r="L7598" s="13" t="n">
        <f aca="false">H7598*J7598</f>
        <v>5000</v>
      </c>
    </row>
    <row r="7599" customFormat="false" ht="12.75" hidden="false" customHeight="false" outlineLevel="0" collapsed="false">
      <c r="A7599" s="0" t="s">
        <v>102</v>
      </c>
      <c r="B7599" s="0" t="s">
        <v>457</v>
      </c>
      <c r="C7599" s="0" t="s">
        <v>6</v>
      </c>
      <c r="D7599" s="0" t="s">
        <v>449</v>
      </c>
      <c r="E7599" s="0" t="s">
        <v>241</v>
      </c>
      <c r="F7599" s="0" t="s">
        <v>458</v>
      </c>
      <c r="G7599" s="0" t="n">
        <v>2</v>
      </c>
      <c r="H7599" s="0" t="n">
        <v>10000</v>
      </c>
      <c r="I7599" s="0" t="s">
        <v>451</v>
      </c>
      <c r="J7599" s="0" t="n">
        <f aca="false">IF(I7599="GJ",1.0542,1)</f>
        <v>1</v>
      </c>
      <c r="K7599" s="0" t="str">
        <f aca="false">IF(I7599="GJ","MMBtu",I7599)</f>
        <v>MMBtu</v>
      </c>
      <c r="L7599" s="13" t="n">
        <f aca="false">H7599*J7599</f>
        <v>10000</v>
      </c>
    </row>
    <row r="7600" customFormat="false" ht="12.75" hidden="false" customHeight="false" outlineLevel="0" collapsed="false">
      <c r="A7600" s="0" t="s">
        <v>102</v>
      </c>
      <c r="B7600" s="0" t="s">
        <v>457</v>
      </c>
      <c r="C7600" s="0" t="s">
        <v>6</v>
      </c>
      <c r="D7600" s="0" t="s">
        <v>449</v>
      </c>
      <c r="E7600" s="0" t="s">
        <v>329</v>
      </c>
      <c r="F7600" s="0" t="s">
        <v>458</v>
      </c>
      <c r="G7600" s="0" t="n">
        <v>4</v>
      </c>
      <c r="H7600" s="0" t="n">
        <v>21000</v>
      </c>
      <c r="I7600" s="0" t="s">
        <v>451</v>
      </c>
      <c r="J7600" s="0" t="n">
        <f aca="false">IF(I7600="GJ",1.0542,1)</f>
        <v>1</v>
      </c>
      <c r="K7600" s="0" t="str">
        <f aca="false">IF(I7600="GJ","MMBtu",I7600)</f>
        <v>MMBtu</v>
      </c>
      <c r="L7600" s="13" t="n">
        <f aca="false">H7600*J7600</f>
        <v>21000</v>
      </c>
    </row>
    <row r="7601" customFormat="false" ht="12.75" hidden="false" customHeight="false" outlineLevel="0" collapsed="false">
      <c r="A7601" s="0" t="s">
        <v>102</v>
      </c>
      <c r="B7601" s="0" t="s">
        <v>457</v>
      </c>
      <c r="C7601" s="0" t="s">
        <v>6</v>
      </c>
      <c r="D7601" s="0" t="s">
        <v>449</v>
      </c>
      <c r="E7601" s="0" t="s">
        <v>241</v>
      </c>
      <c r="F7601" s="0" t="s">
        <v>458</v>
      </c>
      <c r="G7601" s="0" t="n">
        <v>6</v>
      </c>
      <c r="H7601" s="0" t="n">
        <v>35000</v>
      </c>
      <c r="I7601" s="0" t="s">
        <v>459</v>
      </c>
      <c r="J7601" s="0" t="n">
        <f aca="false">IF(I7601="GJ",1.0542,1)</f>
        <v>1.0542</v>
      </c>
      <c r="K7601" s="0" t="str">
        <f aca="false">IF(I7601="GJ","MMBtu",I7601)</f>
        <v>MMBtu</v>
      </c>
      <c r="L7601" s="13" t="n">
        <f aca="false">H7601*J7601</f>
        <v>36897</v>
      </c>
    </row>
    <row r="7602" customFormat="false" ht="12.75" hidden="false" customHeight="false" outlineLevel="0" collapsed="false">
      <c r="A7602" s="0" t="s">
        <v>102</v>
      </c>
      <c r="B7602" s="0" t="s">
        <v>457</v>
      </c>
      <c r="C7602" s="0" t="s">
        <v>6</v>
      </c>
      <c r="D7602" s="0" t="s">
        <v>453</v>
      </c>
      <c r="E7602" s="0" t="s">
        <v>241</v>
      </c>
      <c r="F7602" s="0" t="s">
        <v>458</v>
      </c>
      <c r="G7602" s="0" t="n">
        <v>1</v>
      </c>
      <c r="H7602" s="0" t="n">
        <v>155000</v>
      </c>
      <c r="I7602" s="0" t="s">
        <v>451</v>
      </c>
      <c r="J7602" s="0" t="n">
        <f aca="false">IF(I7602="GJ",1.0542,1)</f>
        <v>1</v>
      </c>
      <c r="K7602" s="0" t="str">
        <f aca="false">IF(I7602="GJ","MMBtu",I7602)</f>
        <v>MMBtu</v>
      </c>
      <c r="L7602" s="13" t="n">
        <f aca="false">H7602*J7602</f>
        <v>155000</v>
      </c>
    </row>
    <row r="7603" customFormat="false" ht="12.75" hidden="false" customHeight="false" outlineLevel="0" collapsed="false">
      <c r="A7603" s="0" t="s">
        <v>102</v>
      </c>
      <c r="B7603" s="0" t="s">
        <v>457</v>
      </c>
      <c r="C7603" s="0" t="s">
        <v>6</v>
      </c>
      <c r="D7603" s="0" t="s">
        <v>453</v>
      </c>
      <c r="E7603" s="0" t="s">
        <v>396</v>
      </c>
      <c r="F7603" s="0" t="s">
        <v>458</v>
      </c>
      <c r="G7603" s="0" t="n">
        <v>2</v>
      </c>
      <c r="H7603" s="0" t="n">
        <v>186000</v>
      </c>
      <c r="I7603" s="0" t="s">
        <v>451</v>
      </c>
      <c r="J7603" s="0" t="n">
        <f aca="false">IF(I7603="GJ",1.0542,1)</f>
        <v>1</v>
      </c>
      <c r="K7603" s="0" t="str">
        <f aca="false">IF(I7603="GJ","MMBtu",I7603)</f>
        <v>MMBtu</v>
      </c>
      <c r="L7603" s="13" t="n">
        <f aca="false">H7603*J7603</f>
        <v>186000</v>
      </c>
    </row>
    <row r="7604" customFormat="false" ht="12.75" hidden="false" customHeight="false" outlineLevel="0" collapsed="false">
      <c r="A7604" s="0" t="s">
        <v>102</v>
      </c>
      <c r="B7604" s="0" t="s">
        <v>457</v>
      </c>
      <c r="C7604" s="0" t="s">
        <v>6</v>
      </c>
      <c r="D7604" s="0" t="s">
        <v>449</v>
      </c>
      <c r="E7604" s="0" t="s">
        <v>396</v>
      </c>
      <c r="F7604" s="0" t="s">
        <v>458</v>
      </c>
      <c r="G7604" s="0" t="n">
        <v>34</v>
      </c>
      <c r="H7604" s="0" t="n">
        <v>237000</v>
      </c>
      <c r="I7604" s="0" t="s">
        <v>451</v>
      </c>
      <c r="J7604" s="0" t="n">
        <f aca="false">IF(I7604="GJ",1.0542,1)</f>
        <v>1</v>
      </c>
      <c r="K7604" s="0" t="str">
        <f aca="false">IF(I7604="GJ","MMBtu",I7604)</f>
        <v>MMBtu</v>
      </c>
      <c r="L7604" s="13" t="n">
        <f aca="false">H7604*J7604</f>
        <v>237000</v>
      </c>
    </row>
    <row r="7605" customFormat="false" ht="12.75" hidden="false" customHeight="false" outlineLevel="0" collapsed="false">
      <c r="A7605" s="0" t="s">
        <v>102</v>
      </c>
      <c r="B7605" s="0" t="s">
        <v>457</v>
      </c>
      <c r="C7605" s="0" t="s">
        <v>6</v>
      </c>
      <c r="D7605" s="0" t="s">
        <v>453</v>
      </c>
      <c r="E7605" s="0" t="s">
        <v>191</v>
      </c>
      <c r="F7605" s="0" t="s">
        <v>458</v>
      </c>
      <c r="G7605" s="0" t="n">
        <v>2</v>
      </c>
      <c r="H7605" s="0" t="n">
        <v>310000</v>
      </c>
      <c r="I7605" s="0" t="s">
        <v>451</v>
      </c>
      <c r="J7605" s="0" t="n">
        <f aca="false">IF(I7605="GJ",1.0542,1)</f>
        <v>1</v>
      </c>
      <c r="K7605" s="0" t="str">
        <f aca="false">IF(I7605="GJ","MMBtu",I7605)</f>
        <v>MMBtu</v>
      </c>
      <c r="L7605" s="13" t="n">
        <f aca="false">H7605*J7605</f>
        <v>310000</v>
      </c>
    </row>
    <row r="7606" customFormat="false" ht="12.75" hidden="false" customHeight="false" outlineLevel="0" collapsed="false">
      <c r="A7606" s="0" t="s">
        <v>102</v>
      </c>
      <c r="B7606" s="0" t="s">
        <v>457</v>
      </c>
      <c r="C7606" s="0" t="s">
        <v>6</v>
      </c>
      <c r="D7606" s="0" t="s">
        <v>453</v>
      </c>
      <c r="E7606" s="0" t="s">
        <v>423</v>
      </c>
      <c r="F7606" s="0" t="s">
        <v>458</v>
      </c>
      <c r="G7606" s="0" t="n">
        <v>2</v>
      </c>
      <c r="H7606" s="0" t="n">
        <v>310000</v>
      </c>
      <c r="I7606" s="0" t="s">
        <v>451</v>
      </c>
      <c r="J7606" s="0" t="n">
        <f aca="false">IF(I7606="GJ",1.0542,1)</f>
        <v>1</v>
      </c>
      <c r="K7606" s="0" t="str">
        <f aca="false">IF(I7606="GJ","MMBtu",I7606)</f>
        <v>MMBtu</v>
      </c>
      <c r="L7606" s="13" t="n">
        <f aca="false">H7606*J7606</f>
        <v>310000</v>
      </c>
    </row>
    <row r="7607" customFormat="false" ht="12.75" hidden="false" customHeight="false" outlineLevel="0" collapsed="false">
      <c r="A7607" s="0" t="s">
        <v>102</v>
      </c>
      <c r="B7607" s="0" t="s">
        <v>457</v>
      </c>
      <c r="C7607" s="0" t="s">
        <v>6</v>
      </c>
      <c r="D7607" s="0" t="s">
        <v>449</v>
      </c>
      <c r="E7607" s="0" t="s">
        <v>357</v>
      </c>
      <c r="F7607" s="0" t="s">
        <v>458</v>
      </c>
      <c r="G7607" s="0" t="n">
        <v>57</v>
      </c>
      <c r="H7607" s="0" t="n">
        <v>480000</v>
      </c>
      <c r="I7607" s="0" t="s">
        <v>451</v>
      </c>
      <c r="J7607" s="0" t="n">
        <f aca="false">IF(I7607="GJ",1.0542,1)</f>
        <v>1</v>
      </c>
      <c r="K7607" s="0" t="str">
        <f aca="false">IF(I7607="GJ","MMBtu",I7607)</f>
        <v>MMBtu</v>
      </c>
      <c r="L7607" s="13" t="n">
        <f aca="false">H7607*J7607</f>
        <v>480000</v>
      </c>
    </row>
    <row r="7608" customFormat="false" ht="12.75" hidden="false" customHeight="false" outlineLevel="0" collapsed="false">
      <c r="A7608" s="0" t="s">
        <v>102</v>
      </c>
      <c r="B7608" s="0" t="s">
        <v>448</v>
      </c>
      <c r="C7608" s="0" t="s">
        <v>6</v>
      </c>
      <c r="D7608" s="0" t="s">
        <v>449</v>
      </c>
      <c r="E7608" s="0" t="s">
        <v>20</v>
      </c>
      <c r="F7608" s="0" t="s">
        <v>456</v>
      </c>
      <c r="G7608" s="0" t="n">
        <v>1</v>
      </c>
      <c r="H7608" s="0" t="n">
        <v>5000</v>
      </c>
      <c r="I7608" s="0" t="s">
        <v>451</v>
      </c>
      <c r="J7608" s="0" t="n">
        <f aca="false">IF(I7608="GJ",1.0542,1)</f>
        <v>1</v>
      </c>
      <c r="K7608" s="0" t="str">
        <f aca="false">IF(I7608="GJ","MMBtu",I7608)</f>
        <v>MMBtu</v>
      </c>
      <c r="L7608" s="13" t="n">
        <f aca="false">H7608*J7608</f>
        <v>5000</v>
      </c>
    </row>
    <row r="7609" customFormat="false" ht="12.75" hidden="false" customHeight="false" outlineLevel="0" collapsed="false">
      <c r="A7609" s="0" t="s">
        <v>102</v>
      </c>
      <c r="B7609" s="0" t="s">
        <v>448</v>
      </c>
      <c r="C7609" s="0" t="s">
        <v>6</v>
      </c>
      <c r="D7609" s="0" t="s">
        <v>449</v>
      </c>
      <c r="E7609" s="0" t="s">
        <v>20</v>
      </c>
      <c r="F7609" s="0" t="s">
        <v>454</v>
      </c>
      <c r="G7609" s="0" t="n">
        <v>5</v>
      </c>
      <c r="H7609" s="0" t="n">
        <v>78400</v>
      </c>
      <c r="I7609" s="0" t="s">
        <v>451</v>
      </c>
      <c r="J7609" s="0" t="n">
        <f aca="false">IF(I7609="GJ",1.0542,1)</f>
        <v>1</v>
      </c>
      <c r="K7609" s="0" t="str">
        <f aca="false">IF(I7609="GJ","MMBtu",I7609)</f>
        <v>MMBtu</v>
      </c>
      <c r="L7609" s="13" t="n">
        <f aca="false">H7609*J7609</f>
        <v>78400</v>
      </c>
    </row>
    <row r="7610" customFormat="false" ht="12.75" hidden="false" customHeight="false" outlineLevel="0" collapsed="false">
      <c r="A7610" s="0" t="s">
        <v>102</v>
      </c>
      <c r="B7610" s="0" t="s">
        <v>448</v>
      </c>
      <c r="C7610" s="0" t="s">
        <v>6</v>
      </c>
      <c r="D7610" s="0" t="s">
        <v>449</v>
      </c>
      <c r="E7610" s="0" t="s">
        <v>423</v>
      </c>
      <c r="F7610" s="0" t="s">
        <v>452</v>
      </c>
      <c r="G7610" s="0" t="n">
        <v>6</v>
      </c>
      <c r="H7610" s="0" t="n">
        <v>90000</v>
      </c>
      <c r="I7610" s="0" t="s">
        <v>451</v>
      </c>
      <c r="J7610" s="0" t="n">
        <f aca="false">IF(I7610="GJ",1.0542,1)</f>
        <v>1</v>
      </c>
      <c r="K7610" s="0" t="str">
        <f aca="false">IF(I7610="GJ","MMBtu",I7610)</f>
        <v>MMBtu</v>
      </c>
      <c r="L7610" s="13" t="n">
        <f aca="false">H7610*J7610</f>
        <v>90000</v>
      </c>
    </row>
    <row r="7611" customFormat="false" ht="12.75" hidden="false" customHeight="false" outlineLevel="0" collapsed="false">
      <c r="A7611" s="0" t="s">
        <v>102</v>
      </c>
      <c r="B7611" s="0" t="s">
        <v>448</v>
      </c>
      <c r="C7611" s="0" t="s">
        <v>6</v>
      </c>
      <c r="D7611" s="0" t="s">
        <v>449</v>
      </c>
      <c r="E7611" s="0" t="s">
        <v>20</v>
      </c>
      <c r="F7611" s="0" t="s">
        <v>452</v>
      </c>
      <c r="G7611" s="0" t="n">
        <v>14</v>
      </c>
      <c r="H7611" s="0" t="n">
        <v>245000</v>
      </c>
      <c r="I7611" s="0" t="s">
        <v>451</v>
      </c>
      <c r="J7611" s="0" t="n">
        <f aca="false">IF(I7611="GJ",1.0542,1)</f>
        <v>1</v>
      </c>
      <c r="K7611" s="0" t="str">
        <f aca="false">IF(I7611="GJ","MMBtu",I7611)</f>
        <v>MMBtu</v>
      </c>
      <c r="L7611" s="13" t="n">
        <f aca="false">H7611*J7611</f>
        <v>245000</v>
      </c>
    </row>
    <row r="7612" customFormat="false" ht="12.75" hidden="false" customHeight="false" outlineLevel="0" collapsed="false">
      <c r="A7612" s="0" t="s">
        <v>102</v>
      </c>
      <c r="B7612" s="0" t="s">
        <v>448</v>
      </c>
      <c r="C7612" s="0" t="s">
        <v>6</v>
      </c>
      <c r="D7612" s="0" t="s">
        <v>453</v>
      </c>
      <c r="E7612" s="0" t="s">
        <v>191</v>
      </c>
      <c r="F7612" s="0" t="s">
        <v>455</v>
      </c>
      <c r="G7612" s="0" t="n">
        <v>1</v>
      </c>
      <c r="H7612" s="0" t="n">
        <v>310000</v>
      </c>
      <c r="I7612" s="0" t="s">
        <v>451</v>
      </c>
      <c r="J7612" s="0" t="n">
        <f aca="false">IF(I7612="GJ",1.0542,1)</f>
        <v>1</v>
      </c>
      <c r="K7612" s="0" t="str">
        <f aca="false">IF(I7612="GJ","MMBtu",I7612)</f>
        <v>MMBtu</v>
      </c>
      <c r="L7612" s="13" t="n">
        <f aca="false">H7612*J7612</f>
        <v>310000</v>
      </c>
    </row>
    <row r="7613" customFormat="false" ht="12.75" hidden="false" customHeight="false" outlineLevel="0" collapsed="false">
      <c r="A7613" s="0" t="s">
        <v>102</v>
      </c>
      <c r="B7613" s="0" t="s">
        <v>448</v>
      </c>
      <c r="C7613" s="0" t="s">
        <v>6</v>
      </c>
      <c r="D7613" s="0" t="s">
        <v>449</v>
      </c>
      <c r="E7613" s="0" t="s">
        <v>357</v>
      </c>
      <c r="F7613" s="0" t="s">
        <v>452</v>
      </c>
      <c r="G7613" s="0" t="n">
        <v>32</v>
      </c>
      <c r="H7613" s="0" t="n">
        <v>496353</v>
      </c>
      <c r="I7613" s="0" t="s">
        <v>451</v>
      </c>
      <c r="J7613" s="0" t="n">
        <f aca="false">IF(I7613="GJ",1.0542,1)</f>
        <v>1</v>
      </c>
      <c r="K7613" s="0" t="str">
        <f aca="false">IF(I7613="GJ","MMBtu",I7613)</f>
        <v>MMBtu</v>
      </c>
      <c r="L7613" s="13" t="n">
        <f aca="false">H7613*J7613</f>
        <v>496353</v>
      </c>
    </row>
    <row r="7614" customFormat="false" ht="12.75" hidden="false" customHeight="false" outlineLevel="0" collapsed="false">
      <c r="A7614" s="0" t="s">
        <v>102</v>
      </c>
      <c r="B7614" s="0" t="s">
        <v>448</v>
      </c>
      <c r="C7614" s="0" t="s">
        <v>6</v>
      </c>
      <c r="D7614" s="0" t="s">
        <v>449</v>
      </c>
      <c r="E7614" s="0" t="s">
        <v>191</v>
      </c>
      <c r="F7614" s="0" t="s">
        <v>456</v>
      </c>
      <c r="G7614" s="0" t="n">
        <v>56</v>
      </c>
      <c r="H7614" s="0" t="n">
        <v>507199</v>
      </c>
      <c r="I7614" s="0" t="s">
        <v>451</v>
      </c>
      <c r="J7614" s="0" t="n">
        <f aca="false">IF(I7614="GJ",1.0542,1)</f>
        <v>1</v>
      </c>
      <c r="K7614" s="0" t="str">
        <f aca="false">IF(I7614="GJ","MMBtu",I7614)</f>
        <v>MMBtu</v>
      </c>
      <c r="L7614" s="13" t="n">
        <f aca="false">H7614*J7614</f>
        <v>507199</v>
      </c>
    </row>
    <row r="7615" customFormat="false" ht="12.75" hidden="false" customHeight="false" outlineLevel="0" collapsed="false">
      <c r="A7615" s="0" t="s">
        <v>102</v>
      </c>
      <c r="B7615" s="0" t="s">
        <v>448</v>
      </c>
      <c r="C7615" s="0" t="s">
        <v>6</v>
      </c>
      <c r="D7615" s="0" t="s">
        <v>453</v>
      </c>
      <c r="E7615" s="0" t="s">
        <v>191</v>
      </c>
      <c r="F7615" s="0" t="s">
        <v>456</v>
      </c>
      <c r="G7615" s="0" t="n">
        <v>4</v>
      </c>
      <c r="H7615" s="0" t="n">
        <v>525000</v>
      </c>
      <c r="I7615" s="0" t="s">
        <v>451</v>
      </c>
      <c r="J7615" s="0" t="n">
        <f aca="false">IF(I7615="GJ",1.0542,1)</f>
        <v>1</v>
      </c>
      <c r="K7615" s="0" t="str">
        <f aca="false">IF(I7615="GJ","MMBtu",I7615)</f>
        <v>MMBtu</v>
      </c>
      <c r="L7615" s="13" t="n">
        <f aca="false">H7615*J7615</f>
        <v>525000</v>
      </c>
    </row>
    <row r="7616" customFormat="false" ht="12.75" hidden="false" customHeight="false" outlineLevel="0" collapsed="false">
      <c r="A7616" s="0" t="s">
        <v>102</v>
      </c>
      <c r="B7616" s="0" t="s">
        <v>448</v>
      </c>
      <c r="C7616" s="0" t="s">
        <v>6</v>
      </c>
      <c r="D7616" s="0" t="s">
        <v>449</v>
      </c>
      <c r="E7616" s="0" t="s">
        <v>301</v>
      </c>
      <c r="F7616" s="0" t="s">
        <v>454</v>
      </c>
      <c r="G7616" s="0" t="n">
        <v>77</v>
      </c>
      <c r="H7616" s="0" t="n">
        <v>569423</v>
      </c>
      <c r="I7616" s="0" t="s">
        <v>451</v>
      </c>
      <c r="J7616" s="0" t="n">
        <f aca="false">IF(I7616="GJ",1.0542,1)</f>
        <v>1</v>
      </c>
      <c r="K7616" s="0" t="str">
        <f aca="false">IF(I7616="GJ","MMBtu",I7616)</f>
        <v>MMBtu</v>
      </c>
      <c r="L7616" s="13" t="n">
        <f aca="false">H7616*J7616</f>
        <v>569423</v>
      </c>
    </row>
    <row r="7617" customFormat="false" ht="12.75" hidden="false" customHeight="false" outlineLevel="0" collapsed="false">
      <c r="A7617" s="0" t="s">
        <v>102</v>
      </c>
      <c r="B7617" s="0" t="s">
        <v>448</v>
      </c>
      <c r="C7617" s="0" t="s">
        <v>6</v>
      </c>
      <c r="D7617" s="0" t="s">
        <v>449</v>
      </c>
      <c r="E7617" s="0" t="s">
        <v>20</v>
      </c>
      <c r="F7617" s="0" t="s">
        <v>450</v>
      </c>
      <c r="G7617" s="0" t="n">
        <v>16</v>
      </c>
      <c r="H7617" s="0" t="n">
        <v>605000</v>
      </c>
      <c r="I7617" s="0" t="s">
        <v>451</v>
      </c>
      <c r="J7617" s="0" t="n">
        <f aca="false">IF(I7617="GJ",1.0542,1)</f>
        <v>1</v>
      </c>
      <c r="K7617" s="0" t="str">
        <f aca="false">IF(I7617="GJ","MMBtu",I7617)</f>
        <v>MMBtu</v>
      </c>
      <c r="L7617" s="13" t="n">
        <f aca="false">H7617*J7617</f>
        <v>605000</v>
      </c>
    </row>
    <row r="7618" customFormat="false" ht="12.75" hidden="false" customHeight="false" outlineLevel="0" collapsed="false">
      <c r="A7618" s="0" t="s">
        <v>102</v>
      </c>
      <c r="B7618" s="0" t="s">
        <v>448</v>
      </c>
      <c r="C7618" s="0" t="s">
        <v>6</v>
      </c>
      <c r="D7618" s="0" t="s">
        <v>449</v>
      </c>
      <c r="E7618" s="0" t="s">
        <v>241</v>
      </c>
      <c r="F7618" s="0" t="s">
        <v>454</v>
      </c>
      <c r="G7618" s="0" t="n">
        <v>82</v>
      </c>
      <c r="H7618" s="0" t="n">
        <v>657215</v>
      </c>
      <c r="I7618" s="0" t="s">
        <v>451</v>
      </c>
      <c r="J7618" s="0" t="n">
        <f aca="false">IF(I7618="GJ",1.0542,1)</f>
        <v>1</v>
      </c>
      <c r="K7618" s="0" t="str">
        <f aca="false">IF(I7618="GJ","MMBtu",I7618)</f>
        <v>MMBtu</v>
      </c>
      <c r="L7618" s="13" t="n">
        <f aca="false">H7618*J7618</f>
        <v>657215</v>
      </c>
    </row>
    <row r="7619" customFormat="false" ht="12.75" hidden="false" customHeight="false" outlineLevel="0" collapsed="false">
      <c r="A7619" s="0" t="s">
        <v>102</v>
      </c>
      <c r="B7619" s="0" t="s">
        <v>448</v>
      </c>
      <c r="C7619" s="0" t="s">
        <v>6</v>
      </c>
      <c r="D7619" s="0" t="s">
        <v>449</v>
      </c>
      <c r="E7619" s="0" t="s">
        <v>396</v>
      </c>
      <c r="F7619" s="0" t="s">
        <v>452</v>
      </c>
      <c r="G7619" s="0" t="n">
        <v>54</v>
      </c>
      <c r="H7619" s="0" t="n">
        <v>708552</v>
      </c>
      <c r="I7619" s="0" t="s">
        <v>451</v>
      </c>
      <c r="J7619" s="0" t="n">
        <f aca="false">IF(I7619="GJ",1.0542,1)</f>
        <v>1</v>
      </c>
      <c r="K7619" s="0" t="str">
        <f aca="false">IF(I7619="GJ","MMBtu",I7619)</f>
        <v>MMBtu</v>
      </c>
      <c r="L7619" s="13" t="n">
        <f aca="false">H7619*J7619</f>
        <v>708552</v>
      </c>
    </row>
    <row r="7620" customFormat="false" ht="12.75" hidden="false" customHeight="false" outlineLevel="0" collapsed="false">
      <c r="A7620" s="0" t="s">
        <v>102</v>
      </c>
      <c r="B7620" s="0" t="s">
        <v>448</v>
      </c>
      <c r="C7620" s="0" t="s">
        <v>6</v>
      </c>
      <c r="D7620" s="0" t="s">
        <v>449</v>
      </c>
      <c r="E7620" s="0" t="s">
        <v>329</v>
      </c>
      <c r="F7620" s="0" t="s">
        <v>452</v>
      </c>
      <c r="G7620" s="0" t="n">
        <v>41</v>
      </c>
      <c r="H7620" s="0" t="n">
        <v>722353</v>
      </c>
      <c r="I7620" s="0" t="s">
        <v>451</v>
      </c>
      <c r="J7620" s="0" t="n">
        <f aca="false">IF(I7620="GJ",1.0542,1)</f>
        <v>1</v>
      </c>
      <c r="K7620" s="0" t="str">
        <f aca="false">IF(I7620="GJ","MMBtu",I7620)</f>
        <v>MMBtu</v>
      </c>
      <c r="L7620" s="13" t="n">
        <f aca="false">H7620*J7620</f>
        <v>722353</v>
      </c>
    </row>
    <row r="7621" customFormat="false" ht="12.75" hidden="false" customHeight="false" outlineLevel="0" collapsed="false">
      <c r="A7621" s="0" t="s">
        <v>102</v>
      </c>
      <c r="B7621" s="0" t="s">
        <v>448</v>
      </c>
      <c r="C7621" s="0" t="s">
        <v>6</v>
      </c>
      <c r="D7621" s="0" t="s">
        <v>453</v>
      </c>
      <c r="E7621" s="0" t="s">
        <v>301</v>
      </c>
      <c r="F7621" s="0" t="s">
        <v>452</v>
      </c>
      <c r="G7621" s="0" t="n">
        <v>4</v>
      </c>
      <c r="H7621" s="0" t="n">
        <v>760000</v>
      </c>
      <c r="I7621" s="0" t="s">
        <v>451</v>
      </c>
      <c r="J7621" s="0" t="n">
        <f aca="false">IF(I7621="GJ",1.0542,1)</f>
        <v>1</v>
      </c>
      <c r="K7621" s="0" t="str">
        <f aca="false">IF(I7621="GJ","MMBtu",I7621)</f>
        <v>MMBtu</v>
      </c>
      <c r="L7621" s="13" t="n">
        <f aca="false">H7621*J7621</f>
        <v>760000</v>
      </c>
    </row>
    <row r="7622" customFormat="false" ht="12.75" hidden="false" customHeight="false" outlineLevel="0" collapsed="false">
      <c r="A7622" s="0" t="s">
        <v>102</v>
      </c>
      <c r="B7622" s="0" t="s">
        <v>448</v>
      </c>
      <c r="C7622" s="0" t="s">
        <v>6</v>
      </c>
      <c r="D7622" s="0" t="s">
        <v>453</v>
      </c>
      <c r="E7622" s="0" t="s">
        <v>423</v>
      </c>
      <c r="F7622" s="0" t="s">
        <v>455</v>
      </c>
      <c r="G7622" s="0" t="n">
        <v>16</v>
      </c>
      <c r="H7622" s="0" t="n">
        <v>795000</v>
      </c>
      <c r="I7622" s="0" t="s">
        <v>451</v>
      </c>
      <c r="J7622" s="0" t="n">
        <f aca="false">IF(I7622="GJ",1.0542,1)</f>
        <v>1</v>
      </c>
      <c r="K7622" s="0" t="str">
        <f aca="false">IF(I7622="GJ","MMBtu",I7622)</f>
        <v>MMBtu</v>
      </c>
      <c r="L7622" s="13" t="n">
        <f aca="false">H7622*J7622</f>
        <v>795000</v>
      </c>
    </row>
    <row r="7623" customFormat="false" ht="12.75" hidden="false" customHeight="false" outlineLevel="0" collapsed="false">
      <c r="A7623" s="0" t="s">
        <v>102</v>
      </c>
      <c r="B7623" s="0" t="s">
        <v>448</v>
      </c>
      <c r="C7623" s="0" t="s">
        <v>6</v>
      </c>
      <c r="D7623" s="0" t="s">
        <v>449</v>
      </c>
      <c r="E7623" s="0" t="s">
        <v>241</v>
      </c>
      <c r="F7623" s="0" t="s">
        <v>452</v>
      </c>
      <c r="G7623" s="0" t="n">
        <v>58</v>
      </c>
      <c r="H7623" s="0" t="n">
        <v>850000</v>
      </c>
      <c r="I7623" s="0" t="s">
        <v>451</v>
      </c>
      <c r="J7623" s="0" t="n">
        <f aca="false">IF(I7623="GJ",1.0542,1)</f>
        <v>1</v>
      </c>
      <c r="K7623" s="0" t="str">
        <f aca="false">IF(I7623="GJ","MMBtu",I7623)</f>
        <v>MMBtu</v>
      </c>
      <c r="L7623" s="13" t="n">
        <f aca="false">H7623*J7623</f>
        <v>850000</v>
      </c>
    </row>
    <row r="7624" customFormat="false" ht="12.75" hidden="false" customHeight="false" outlineLevel="0" collapsed="false">
      <c r="A7624" s="0" t="s">
        <v>102</v>
      </c>
      <c r="B7624" s="0" t="s">
        <v>448</v>
      </c>
      <c r="C7624" s="0" t="s">
        <v>6</v>
      </c>
      <c r="D7624" s="0" t="s">
        <v>449</v>
      </c>
      <c r="E7624" s="0" t="s">
        <v>329</v>
      </c>
      <c r="F7624" s="0" t="s">
        <v>454</v>
      </c>
      <c r="G7624" s="0" t="n">
        <v>123</v>
      </c>
      <c r="H7624" s="0" t="n">
        <v>1029934</v>
      </c>
      <c r="I7624" s="0" t="s">
        <v>451</v>
      </c>
      <c r="J7624" s="0" t="n">
        <f aca="false">IF(I7624="GJ",1.0542,1)</f>
        <v>1</v>
      </c>
      <c r="K7624" s="0" t="str">
        <f aca="false">IF(I7624="GJ","MMBtu",I7624)</f>
        <v>MMBtu</v>
      </c>
      <c r="L7624" s="13" t="n">
        <f aca="false">H7624*J7624</f>
        <v>1029934</v>
      </c>
    </row>
    <row r="7625" customFormat="false" ht="12.75" hidden="false" customHeight="false" outlineLevel="0" collapsed="false">
      <c r="A7625" s="0" t="s">
        <v>102</v>
      </c>
      <c r="B7625" s="0" t="s">
        <v>448</v>
      </c>
      <c r="C7625" s="0" t="s">
        <v>6</v>
      </c>
      <c r="D7625" s="0" t="s">
        <v>453</v>
      </c>
      <c r="E7625" s="0" t="s">
        <v>241</v>
      </c>
      <c r="F7625" s="0" t="s">
        <v>455</v>
      </c>
      <c r="G7625" s="0" t="n">
        <v>5</v>
      </c>
      <c r="H7625" s="0" t="n">
        <v>1075000</v>
      </c>
      <c r="I7625" s="0" t="s">
        <v>451</v>
      </c>
      <c r="J7625" s="0" t="n">
        <f aca="false">IF(I7625="GJ",1.0542,1)</f>
        <v>1</v>
      </c>
      <c r="K7625" s="0" t="str">
        <f aca="false">IF(I7625="GJ","MMBtu",I7625)</f>
        <v>MMBtu</v>
      </c>
      <c r="L7625" s="13" t="n">
        <f aca="false">H7625*J7625</f>
        <v>1075000</v>
      </c>
    </row>
    <row r="7626" customFormat="false" ht="12.75" hidden="false" customHeight="false" outlineLevel="0" collapsed="false">
      <c r="A7626" s="0" t="s">
        <v>102</v>
      </c>
      <c r="B7626" s="0" t="s">
        <v>448</v>
      </c>
      <c r="C7626" s="0" t="s">
        <v>6</v>
      </c>
      <c r="D7626" s="0" t="s">
        <v>453</v>
      </c>
      <c r="E7626" s="0" t="s">
        <v>20</v>
      </c>
      <c r="F7626" s="0" t="s">
        <v>450</v>
      </c>
      <c r="G7626" s="0" t="n">
        <v>7</v>
      </c>
      <c r="H7626" s="0" t="n">
        <v>1200000</v>
      </c>
      <c r="I7626" s="0" t="s">
        <v>451</v>
      </c>
      <c r="J7626" s="0" t="n">
        <f aca="false">IF(I7626="GJ",1.0542,1)</f>
        <v>1</v>
      </c>
      <c r="K7626" s="0" t="str">
        <f aca="false">IF(I7626="GJ","MMBtu",I7626)</f>
        <v>MMBtu</v>
      </c>
      <c r="L7626" s="13" t="n">
        <f aca="false">H7626*J7626</f>
        <v>1200000</v>
      </c>
    </row>
    <row r="7627" customFormat="false" ht="12.75" hidden="false" customHeight="false" outlineLevel="0" collapsed="false">
      <c r="A7627" s="0" t="s">
        <v>102</v>
      </c>
      <c r="B7627" s="0" t="s">
        <v>448</v>
      </c>
      <c r="C7627" s="0" t="s">
        <v>6</v>
      </c>
      <c r="D7627" s="0" t="s">
        <v>449</v>
      </c>
      <c r="E7627" s="0" t="s">
        <v>241</v>
      </c>
      <c r="F7627" s="0" t="s">
        <v>450</v>
      </c>
      <c r="G7627" s="0" t="n">
        <v>156</v>
      </c>
      <c r="H7627" s="0" t="n">
        <v>1210000</v>
      </c>
      <c r="I7627" s="0" t="s">
        <v>451</v>
      </c>
      <c r="J7627" s="0" t="n">
        <f aca="false">IF(I7627="GJ",1.0542,1)</f>
        <v>1</v>
      </c>
      <c r="K7627" s="0" t="str">
        <f aca="false">IF(I7627="GJ","MMBtu",I7627)</f>
        <v>MMBtu</v>
      </c>
      <c r="L7627" s="13" t="n">
        <f aca="false">H7627*J7627</f>
        <v>1210000</v>
      </c>
    </row>
    <row r="7628" customFormat="false" ht="12.75" hidden="false" customHeight="false" outlineLevel="0" collapsed="false">
      <c r="A7628" s="0" t="s">
        <v>102</v>
      </c>
      <c r="B7628" s="0" t="s">
        <v>448</v>
      </c>
      <c r="C7628" s="0" t="s">
        <v>6</v>
      </c>
      <c r="D7628" s="0" t="s">
        <v>449</v>
      </c>
      <c r="E7628" s="0" t="s">
        <v>241</v>
      </c>
      <c r="F7628" s="0" t="s">
        <v>456</v>
      </c>
      <c r="G7628" s="0" t="n">
        <v>106</v>
      </c>
      <c r="H7628" s="0" t="n">
        <v>1341526</v>
      </c>
      <c r="I7628" s="0" t="s">
        <v>451</v>
      </c>
      <c r="J7628" s="0" t="n">
        <f aca="false">IF(I7628="GJ",1.0542,1)</f>
        <v>1</v>
      </c>
      <c r="K7628" s="0" t="str">
        <f aca="false">IF(I7628="GJ","MMBtu",I7628)</f>
        <v>MMBtu</v>
      </c>
      <c r="L7628" s="13" t="n">
        <f aca="false">H7628*J7628</f>
        <v>1341526</v>
      </c>
    </row>
    <row r="7629" customFormat="false" ht="12.75" hidden="false" customHeight="false" outlineLevel="0" collapsed="false">
      <c r="A7629" s="0" t="s">
        <v>102</v>
      </c>
      <c r="B7629" s="0" t="s">
        <v>448</v>
      </c>
      <c r="C7629" s="0" t="s">
        <v>6</v>
      </c>
      <c r="D7629" s="0" t="s">
        <v>449</v>
      </c>
      <c r="E7629" s="0" t="s">
        <v>191</v>
      </c>
      <c r="F7629" s="0" t="s">
        <v>454</v>
      </c>
      <c r="G7629" s="0" t="n">
        <v>22</v>
      </c>
      <c r="H7629" s="0" t="n">
        <v>1353000</v>
      </c>
      <c r="I7629" s="0" t="s">
        <v>451</v>
      </c>
      <c r="J7629" s="0" t="n">
        <f aca="false">IF(I7629="GJ",1.0542,1)</f>
        <v>1</v>
      </c>
      <c r="K7629" s="0" t="str">
        <f aca="false">IF(I7629="GJ","MMBtu",I7629)</f>
        <v>MMBtu</v>
      </c>
      <c r="L7629" s="13" t="n">
        <f aca="false">H7629*J7629</f>
        <v>1353000</v>
      </c>
    </row>
    <row r="7630" customFormat="false" ht="12.75" hidden="false" customHeight="false" outlineLevel="0" collapsed="false">
      <c r="A7630" s="0" t="s">
        <v>102</v>
      </c>
      <c r="B7630" s="0" t="s">
        <v>448</v>
      </c>
      <c r="C7630" s="0" t="s">
        <v>6</v>
      </c>
      <c r="D7630" s="0" t="s">
        <v>449</v>
      </c>
      <c r="E7630" s="0" t="s">
        <v>423</v>
      </c>
      <c r="F7630" s="0" t="s">
        <v>456</v>
      </c>
      <c r="G7630" s="0" t="n">
        <v>143</v>
      </c>
      <c r="H7630" s="0" t="n">
        <v>1353657</v>
      </c>
      <c r="I7630" s="0" t="s">
        <v>451</v>
      </c>
      <c r="J7630" s="0" t="n">
        <f aca="false">IF(I7630="GJ",1.0542,1)</f>
        <v>1</v>
      </c>
      <c r="K7630" s="0" t="str">
        <f aca="false">IF(I7630="GJ","MMBtu",I7630)</f>
        <v>MMBtu</v>
      </c>
      <c r="L7630" s="13" t="n">
        <f aca="false">H7630*J7630</f>
        <v>1353657</v>
      </c>
    </row>
    <row r="7631" customFormat="false" ht="12.75" hidden="false" customHeight="false" outlineLevel="0" collapsed="false">
      <c r="A7631" s="0" t="s">
        <v>102</v>
      </c>
      <c r="B7631" s="0" t="s">
        <v>448</v>
      </c>
      <c r="C7631" s="0" t="s">
        <v>6</v>
      </c>
      <c r="D7631" s="0" t="s">
        <v>453</v>
      </c>
      <c r="E7631" s="0" t="s">
        <v>241</v>
      </c>
      <c r="F7631" s="0" t="s">
        <v>454</v>
      </c>
      <c r="G7631" s="0" t="n">
        <v>5</v>
      </c>
      <c r="H7631" s="0" t="n">
        <v>1365450</v>
      </c>
      <c r="I7631" s="0" t="s">
        <v>451</v>
      </c>
      <c r="J7631" s="0" t="n">
        <f aca="false">IF(I7631="GJ",1.0542,1)</f>
        <v>1</v>
      </c>
      <c r="K7631" s="0" t="str">
        <f aca="false">IF(I7631="GJ","MMBtu",I7631)</f>
        <v>MMBtu</v>
      </c>
      <c r="L7631" s="13" t="n">
        <f aca="false">H7631*J7631</f>
        <v>1365450</v>
      </c>
    </row>
    <row r="7632" customFormat="false" ht="12.75" hidden="false" customHeight="false" outlineLevel="0" collapsed="false">
      <c r="A7632" s="0" t="s">
        <v>102</v>
      </c>
      <c r="B7632" s="0" t="s">
        <v>448</v>
      </c>
      <c r="C7632" s="0" t="s">
        <v>6</v>
      </c>
      <c r="D7632" s="0" t="s">
        <v>449</v>
      </c>
      <c r="E7632" s="0" t="s">
        <v>301</v>
      </c>
      <c r="F7632" s="0" t="s">
        <v>452</v>
      </c>
      <c r="G7632" s="0" t="n">
        <v>34</v>
      </c>
      <c r="H7632" s="0" t="n">
        <v>1370000</v>
      </c>
      <c r="I7632" s="0" t="s">
        <v>451</v>
      </c>
      <c r="J7632" s="0" t="n">
        <f aca="false">IF(I7632="GJ",1.0542,1)</f>
        <v>1</v>
      </c>
      <c r="K7632" s="0" t="str">
        <f aca="false">IF(I7632="GJ","MMBtu",I7632)</f>
        <v>MMBtu</v>
      </c>
      <c r="L7632" s="13" t="n">
        <f aca="false">H7632*J7632</f>
        <v>1370000</v>
      </c>
    </row>
    <row r="7633" customFormat="false" ht="12.75" hidden="false" customHeight="false" outlineLevel="0" collapsed="false">
      <c r="A7633" s="0" t="s">
        <v>102</v>
      </c>
      <c r="B7633" s="0" t="s">
        <v>448</v>
      </c>
      <c r="C7633" s="0" t="s">
        <v>6</v>
      </c>
      <c r="D7633" s="0" t="s">
        <v>453</v>
      </c>
      <c r="E7633" s="0" t="s">
        <v>423</v>
      </c>
      <c r="F7633" s="0" t="s">
        <v>452</v>
      </c>
      <c r="G7633" s="0" t="n">
        <v>5</v>
      </c>
      <c r="H7633" s="0" t="n">
        <v>1375000</v>
      </c>
      <c r="I7633" s="0" t="s">
        <v>451</v>
      </c>
      <c r="J7633" s="0" t="n">
        <f aca="false">IF(I7633="GJ",1.0542,1)</f>
        <v>1</v>
      </c>
      <c r="K7633" s="0" t="str">
        <f aca="false">IF(I7633="GJ","MMBtu",I7633)</f>
        <v>MMBtu</v>
      </c>
      <c r="L7633" s="13" t="n">
        <f aca="false">H7633*J7633</f>
        <v>1375000</v>
      </c>
    </row>
    <row r="7634" customFormat="false" ht="12.75" hidden="false" customHeight="false" outlineLevel="0" collapsed="false">
      <c r="A7634" s="0" t="s">
        <v>102</v>
      </c>
      <c r="B7634" s="0" t="s">
        <v>448</v>
      </c>
      <c r="C7634" s="0" t="s">
        <v>6</v>
      </c>
      <c r="D7634" s="0" t="s">
        <v>449</v>
      </c>
      <c r="E7634" s="0" t="s">
        <v>191</v>
      </c>
      <c r="F7634" s="0" t="s">
        <v>452</v>
      </c>
      <c r="G7634" s="0" t="n">
        <v>94</v>
      </c>
      <c r="H7634" s="0" t="n">
        <v>1435000</v>
      </c>
      <c r="I7634" s="0" t="s">
        <v>451</v>
      </c>
      <c r="J7634" s="0" t="n">
        <f aca="false">IF(I7634="GJ",1.0542,1)</f>
        <v>1</v>
      </c>
      <c r="K7634" s="0" t="str">
        <f aca="false">IF(I7634="GJ","MMBtu",I7634)</f>
        <v>MMBtu</v>
      </c>
      <c r="L7634" s="13" t="n">
        <f aca="false">H7634*J7634</f>
        <v>1435000</v>
      </c>
    </row>
    <row r="7635" customFormat="false" ht="12.75" hidden="false" customHeight="false" outlineLevel="0" collapsed="false">
      <c r="A7635" s="0" t="s">
        <v>102</v>
      </c>
      <c r="B7635" s="0" t="s">
        <v>448</v>
      </c>
      <c r="C7635" s="0" t="s">
        <v>6</v>
      </c>
      <c r="D7635" s="0" t="s">
        <v>453</v>
      </c>
      <c r="E7635" s="0" t="s">
        <v>301</v>
      </c>
      <c r="F7635" s="0" t="s">
        <v>450</v>
      </c>
      <c r="G7635" s="0" t="n">
        <v>14</v>
      </c>
      <c r="H7635" s="0" t="n">
        <v>1468500</v>
      </c>
      <c r="I7635" s="0" t="s">
        <v>451</v>
      </c>
      <c r="J7635" s="0" t="n">
        <f aca="false">IF(I7635="GJ",1.0542,1)</f>
        <v>1</v>
      </c>
      <c r="K7635" s="0" t="str">
        <f aca="false">IF(I7635="GJ","MMBtu",I7635)</f>
        <v>MMBtu</v>
      </c>
      <c r="L7635" s="13" t="n">
        <f aca="false">H7635*J7635</f>
        <v>1468500</v>
      </c>
    </row>
    <row r="7636" customFormat="false" ht="12.75" hidden="false" customHeight="false" outlineLevel="0" collapsed="false">
      <c r="A7636" s="0" t="s">
        <v>102</v>
      </c>
      <c r="B7636" s="0" t="s">
        <v>448</v>
      </c>
      <c r="C7636" s="0" t="s">
        <v>6</v>
      </c>
      <c r="D7636" s="0" t="s">
        <v>453</v>
      </c>
      <c r="E7636" s="0" t="s">
        <v>241</v>
      </c>
      <c r="F7636" s="0" t="s">
        <v>456</v>
      </c>
      <c r="G7636" s="0" t="n">
        <v>6</v>
      </c>
      <c r="H7636" s="0" t="n">
        <v>1489000</v>
      </c>
      <c r="I7636" s="0" t="s">
        <v>451</v>
      </c>
      <c r="J7636" s="0" t="n">
        <f aca="false">IF(I7636="GJ",1.0542,1)</f>
        <v>1</v>
      </c>
      <c r="K7636" s="0" t="str">
        <f aca="false">IF(I7636="GJ","MMBtu",I7636)</f>
        <v>MMBtu</v>
      </c>
      <c r="L7636" s="13" t="n">
        <f aca="false">H7636*J7636</f>
        <v>1489000</v>
      </c>
    </row>
    <row r="7637" customFormat="false" ht="12.75" hidden="false" customHeight="false" outlineLevel="0" collapsed="false">
      <c r="A7637" s="0" t="s">
        <v>102</v>
      </c>
      <c r="B7637" s="0" t="s">
        <v>448</v>
      </c>
      <c r="C7637" s="0" t="s">
        <v>6</v>
      </c>
      <c r="D7637" s="0" t="s">
        <v>453</v>
      </c>
      <c r="E7637" s="0" t="s">
        <v>396</v>
      </c>
      <c r="F7637" s="0" t="s">
        <v>455</v>
      </c>
      <c r="G7637" s="0" t="n">
        <v>8</v>
      </c>
      <c r="H7637" s="0" t="n">
        <v>1545000</v>
      </c>
      <c r="I7637" s="0" t="s">
        <v>451</v>
      </c>
      <c r="J7637" s="0" t="n">
        <f aca="false">IF(I7637="GJ",1.0542,1)</f>
        <v>1</v>
      </c>
      <c r="K7637" s="0" t="str">
        <f aca="false">IF(I7637="GJ","MMBtu",I7637)</f>
        <v>MMBtu</v>
      </c>
      <c r="L7637" s="13" t="n">
        <f aca="false">H7637*J7637</f>
        <v>1545000</v>
      </c>
    </row>
    <row r="7638" customFormat="false" ht="12.75" hidden="false" customHeight="false" outlineLevel="0" collapsed="false">
      <c r="A7638" s="0" t="s">
        <v>102</v>
      </c>
      <c r="B7638" s="0" t="s">
        <v>448</v>
      </c>
      <c r="C7638" s="0" t="s">
        <v>6</v>
      </c>
      <c r="D7638" s="0" t="s">
        <v>449</v>
      </c>
      <c r="E7638" s="0" t="s">
        <v>191</v>
      </c>
      <c r="F7638" s="0" t="s">
        <v>450</v>
      </c>
      <c r="G7638" s="0" t="n">
        <v>112</v>
      </c>
      <c r="H7638" s="0" t="n">
        <v>1595000</v>
      </c>
      <c r="I7638" s="0" t="s">
        <v>451</v>
      </c>
      <c r="J7638" s="0" t="n">
        <f aca="false">IF(I7638="GJ",1.0542,1)</f>
        <v>1</v>
      </c>
      <c r="K7638" s="0" t="str">
        <f aca="false">IF(I7638="GJ","MMBtu",I7638)</f>
        <v>MMBtu</v>
      </c>
      <c r="L7638" s="13" t="n">
        <f aca="false">H7638*J7638</f>
        <v>1595000</v>
      </c>
    </row>
    <row r="7639" customFormat="false" ht="12.75" hidden="false" customHeight="false" outlineLevel="0" collapsed="false">
      <c r="A7639" s="0" t="s">
        <v>102</v>
      </c>
      <c r="B7639" s="0" t="s">
        <v>448</v>
      </c>
      <c r="C7639" s="0" t="s">
        <v>6</v>
      </c>
      <c r="D7639" s="0" t="s">
        <v>453</v>
      </c>
      <c r="E7639" s="0" t="s">
        <v>423</v>
      </c>
      <c r="F7639" s="0" t="s">
        <v>456</v>
      </c>
      <c r="G7639" s="0" t="n">
        <v>7</v>
      </c>
      <c r="H7639" s="0" t="n">
        <v>1598000</v>
      </c>
      <c r="I7639" s="0" t="s">
        <v>451</v>
      </c>
      <c r="J7639" s="0" t="n">
        <f aca="false">IF(I7639="GJ",1.0542,1)</f>
        <v>1</v>
      </c>
      <c r="K7639" s="0" t="str">
        <f aca="false">IF(I7639="GJ","MMBtu",I7639)</f>
        <v>MMBtu</v>
      </c>
      <c r="L7639" s="13" t="n">
        <f aca="false">H7639*J7639</f>
        <v>1598000</v>
      </c>
    </row>
    <row r="7640" customFormat="false" ht="12.75" hidden="false" customHeight="false" outlineLevel="0" collapsed="false">
      <c r="A7640" s="0" t="s">
        <v>102</v>
      </c>
      <c r="B7640" s="0" t="s">
        <v>448</v>
      </c>
      <c r="C7640" s="0" t="s">
        <v>6</v>
      </c>
      <c r="D7640" s="0" t="s">
        <v>449</v>
      </c>
      <c r="E7640" s="0" t="s">
        <v>357</v>
      </c>
      <c r="F7640" s="0" t="s">
        <v>454</v>
      </c>
      <c r="G7640" s="0" t="n">
        <v>184</v>
      </c>
      <c r="H7640" s="0" t="n">
        <v>1774808</v>
      </c>
      <c r="I7640" s="0" t="s">
        <v>451</v>
      </c>
      <c r="J7640" s="0" t="n">
        <f aca="false">IF(I7640="GJ",1.0542,1)</f>
        <v>1</v>
      </c>
      <c r="K7640" s="0" t="str">
        <f aca="false">IF(I7640="GJ","MMBtu",I7640)</f>
        <v>MMBtu</v>
      </c>
      <c r="L7640" s="13" t="n">
        <f aca="false">H7640*J7640</f>
        <v>1774808</v>
      </c>
    </row>
    <row r="7641" customFormat="false" ht="12.75" hidden="false" customHeight="false" outlineLevel="0" collapsed="false">
      <c r="A7641" s="0" t="s">
        <v>102</v>
      </c>
      <c r="B7641" s="0" t="s">
        <v>448</v>
      </c>
      <c r="C7641" s="0" t="s">
        <v>6</v>
      </c>
      <c r="D7641" s="0" t="s">
        <v>453</v>
      </c>
      <c r="E7641" s="0" t="s">
        <v>301</v>
      </c>
      <c r="F7641" s="0" t="s">
        <v>455</v>
      </c>
      <c r="G7641" s="0" t="n">
        <v>7</v>
      </c>
      <c r="H7641" s="0" t="n">
        <v>1912509</v>
      </c>
      <c r="I7641" s="0" t="s">
        <v>451</v>
      </c>
      <c r="J7641" s="0" t="n">
        <f aca="false">IF(I7641="GJ",1.0542,1)</f>
        <v>1</v>
      </c>
      <c r="K7641" s="0" t="str">
        <f aca="false">IF(I7641="GJ","MMBtu",I7641)</f>
        <v>MMBtu</v>
      </c>
      <c r="L7641" s="13" t="n">
        <f aca="false">H7641*J7641</f>
        <v>1912509</v>
      </c>
    </row>
    <row r="7642" customFormat="false" ht="12.75" hidden="false" customHeight="false" outlineLevel="0" collapsed="false">
      <c r="A7642" s="0" t="s">
        <v>102</v>
      </c>
      <c r="B7642" s="0" t="s">
        <v>448</v>
      </c>
      <c r="C7642" s="0" t="s">
        <v>6</v>
      </c>
      <c r="D7642" s="0" t="s">
        <v>453</v>
      </c>
      <c r="E7642" s="0" t="s">
        <v>301</v>
      </c>
      <c r="F7642" s="0" t="s">
        <v>456</v>
      </c>
      <c r="G7642" s="0" t="n">
        <v>11</v>
      </c>
      <c r="H7642" s="0" t="n">
        <v>2027000</v>
      </c>
      <c r="I7642" s="0" t="s">
        <v>451</v>
      </c>
      <c r="J7642" s="0" t="n">
        <f aca="false">IF(I7642="GJ",1.0542,1)</f>
        <v>1</v>
      </c>
      <c r="K7642" s="0" t="str">
        <f aca="false">IF(I7642="GJ","MMBtu",I7642)</f>
        <v>MMBtu</v>
      </c>
      <c r="L7642" s="13" t="n">
        <f aca="false">H7642*J7642</f>
        <v>2027000</v>
      </c>
    </row>
    <row r="7643" customFormat="false" ht="12.75" hidden="false" customHeight="false" outlineLevel="0" collapsed="false">
      <c r="A7643" s="0" t="s">
        <v>102</v>
      </c>
      <c r="B7643" s="0" t="s">
        <v>448</v>
      </c>
      <c r="C7643" s="0" t="s">
        <v>6</v>
      </c>
      <c r="D7643" s="0" t="s">
        <v>449</v>
      </c>
      <c r="E7643" s="0" t="s">
        <v>301</v>
      </c>
      <c r="F7643" s="0" t="s">
        <v>456</v>
      </c>
      <c r="G7643" s="0" t="n">
        <v>175</v>
      </c>
      <c r="H7643" s="0" t="n">
        <v>2108725</v>
      </c>
      <c r="I7643" s="0" t="s">
        <v>451</v>
      </c>
      <c r="J7643" s="0" t="n">
        <f aca="false">IF(I7643="GJ",1.0542,1)</f>
        <v>1</v>
      </c>
      <c r="K7643" s="0" t="str">
        <f aca="false">IF(I7643="GJ","MMBtu",I7643)</f>
        <v>MMBtu</v>
      </c>
      <c r="L7643" s="13" t="n">
        <f aca="false">H7643*J7643</f>
        <v>2108725</v>
      </c>
    </row>
    <row r="7644" customFormat="false" ht="12.75" hidden="false" customHeight="false" outlineLevel="0" collapsed="false">
      <c r="A7644" s="0" t="s">
        <v>102</v>
      </c>
      <c r="B7644" s="0" t="s">
        <v>448</v>
      </c>
      <c r="C7644" s="0" t="s">
        <v>6</v>
      </c>
      <c r="D7644" s="0" t="s">
        <v>453</v>
      </c>
      <c r="E7644" s="0" t="s">
        <v>241</v>
      </c>
      <c r="F7644" s="0" t="s">
        <v>452</v>
      </c>
      <c r="G7644" s="0" t="n">
        <v>11</v>
      </c>
      <c r="H7644" s="0" t="n">
        <v>2380000</v>
      </c>
      <c r="I7644" s="0" t="s">
        <v>451</v>
      </c>
      <c r="J7644" s="0" t="n">
        <f aca="false">IF(I7644="GJ",1.0542,1)</f>
        <v>1</v>
      </c>
      <c r="K7644" s="0" t="str">
        <f aca="false">IF(I7644="GJ","MMBtu",I7644)</f>
        <v>MMBtu</v>
      </c>
      <c r="L7644" s="13" t="n">
        <f aca="false">H7644*J7644</f>
        <v>2380000</v>
      </c>
    </row>
    <row r="7645" customFormat="false" ht="12.75" hidden="false" customHeight="false" outlineLevel="0" collapsed="false">
      <c r="A7645" s="0" t="s">
        <v>102</v>
      </c>
      <c r="B7645" s="0" t="s">
        <v>448</v>
      </c>
      <c r="C7645" s="0" t="s">
        <v>6</v>
      </c>
      <c r="D7645" s="0" t="s">
        <v>449</v>
      </c>
      <c r="E7645" s="0" t="s">
        <v>329</v>
      </c>
      <c r="F7645" s="0" t="s">
        <v>456</v>
      </c>
      <c r="G7645" s="0" t="n">
        <v>246</v>
      </c>
      <c r="H7645" s="0" t="n">
        <v>2565062</v>
      </c>
      <c r="I7645" s="0" t="s">
        <v>451</v>
      </c>
      <c r="J7645" s="0" t="n">
        <f aca="false">IF(I7645="GJ",1.0542,1)</f>
        <v>1</v>
      </c>
      <c r="K7645" s="0" t="str">
        <f aca="false">IF(I7645="GJ","MMBtu",I7645)</f>
        <v>MMBtu</v>
      </c>
      <c r="L7645" s="13" t="n">
        <f aca="false">H7645*J7645</f>
        <v>2565062</v>
      </c>
    </row>
    <row r="7646" customFormat="false" ht="12.75" hidden="false" customHeight="false" outlineLevel="0" collapsed="false">
      <c r="A7646" s="0" t="s">
        <v>102</v>
      </c>
      <c r="B7646" s="0" t="s">
        <v>448</v>
      </c>
      <c r="C7646" s="0" t="s">
        <v>6</v>
      </c>
      <c r="D7646" s="0" t="s">
        <v>453</v>
      </c>
      <c r="E7646" s="0" t="s">
        <v>301</v>
      </c>
      <c r="F7646" s="0" t="s">
        <v>454</v>
      </c>
      <c r="G7646" s="0" t="n">
        <v>11</v>
      </c>
      <c r="H7646" s="0" t="n">
        <v>2583930</v>
      </c>
      <c r="I7646" s="0" t="s">
        <v>451</v>
      </c>
      <c r="J7646" s="0" t="n">
        <f aca="false">IF(I7646="GJ",1.0542,1)</f>
        <v>1</v>
      </c>
      <c r="K7646" s="0" t="str">
        <f aca="false">IF(I7646="GJ","MMBtu",I7646)</f>
        <v>MMBtu</v>
      </c>
      <c r="L7646" s="13" t="n">
        <f aca="false">H7646*J7646</f>
        <v>2583930</v>
      </c>
    </row>
    <row r="7647" customFormat="false" ht="12.75" hidden="false" customHeight="false" outlineLevel="0" collapsed="false">
      <c r="A7647" s="0" t="s">
        <v>102</v>
      </c>
      <c r="B7647" s="0" t="s">
        <v>448</v>
      </c>
      <c r="C7647" s="0" t="s">
        <v>6</v>
      </c>
      <c r="D7647" s="0" t="s">
        <v>453</v>
      </c>
      <c r="E7647" s="0" t="s">
        <v>423</v>
      </c>
      <c r="F7647" s="0" t="s">
        <v>454</v>
      </c>
      <c r="G7647" s="0" t="n">
        <v>12</v>
      </c>
      <c r="H7647" s="0" t="n">
        <v>2666046</v>
      </c>
      <c r="I7647" s="0" t="s">
        <v>451</v>
      </c>
      <c r="J7647" s="0" t="n">
        <f aca="false">IF(I7647="GJ",1.0542,1)</f>
        <v>1</v>
      </c>
      <c r="K7647" s="0" t="str">
        <f aca="false">IF(I7647="GJ","MMBtu",I7647)</f>
        <v>MMBtu</v>
      </c>
      <c r="L7647" s="13" t="n">
        <f aca="false">H7647*J7647</f>
        <v>2666046</v>
      </c>
    </row>
    <row r="7648" customFormat="false" ht="12.75" hidden="false" customHeight="false" outlineLevel="0" collapsed="false">
      <c r="A7648" s="0" t="s">
        <v>102</v>
      </c>
      <c r="B7648" s="0" t="s">
        <v>448</v>
      </c>
      <c r="C7648" s="0" t="s">
        <v>6</v>
      </c>
      <c r="D7648" s="0" t="s">
        <v>453</v>
      </c>
      <c r="E7648" s="0" t="s">
        <v>396</v>
      </c>
      <c r="F7648" s="0" t="s">
        <v>452</v>
      </c>
      <c r="G7648" s="0" t="n">
        <v>14</v>
      </c>
      <c r="H7648" s="0" t="n">
        <v>2750000</v>
      </c>
      <c r="I7648" s="0" t="s">
        <v>451</v>
      </c>
      <c r="J7648" s="0" t="n">
        <f aca="false">IF(I7648="GJ",1.0542,1)</f>
        <v>1</v>
      </c>
      <c r="K7648" s="0" t="str">
        <f aca="false">IF(I7648="GJ","MMBtu",I7648)</f>
        <v>MMBtu</v>
      </c>
      <c r="L7648" s="13" t="n">
        <f aca="false">H7648*J7648</f>
        <v>2750000</v>
      </c>
    </row>
    <row r="7649" customFormat="false" ht="12.75" hidden="false" customHeight="false" outlineLevel="0" collapsed="false">
      <c r="A7649" s="0" t="s">
        <v>102</v>
      </c>
      <c r="B7649" s="0" t="s">
        <v>448</v>
      </c>
      <c r="C7649" s="0" t="s">
        <v>6</v>
      </c>
      <c r="D7649" s="0" t="s">
        <v>453</v>
      </c>
      <c r="E7649" s="0" t="s">
        <v>396</v>
      </c>
      <c r="F7649" s="0" t="s">
        <v>456</v>
      </c>
      <c r="G7649" s="0" t="n">
        <v>11</v>
      </c>
      <c r="H7649" s="0" t="n">
        <v>2802000</v>
      </c>
      <c r="I7649" s="0" t="s">
        <v>451</v>
      </c>
      <c r="J7649" s="0" t="n">
        <f aca="false">IF(I7649="GJ",1.0542,1)</f>
        <v>1</v>
      </c>
      <c r="K7649" s="0" t="str">
        <f aca="false">IF(I7649="GJ","MMBtu",I7649)</f>
        <v>MMBtu</v>
      </c>
      <c r="L7649" s="13" t="n">
        <f aca="false">H7649*J7649</f>
        <v>2802000</v>
      </c>
    </row>
    <row r="7650" customFormat="false" ht="12.75" hidden="false" customHeight="false" outlineLevel="0" collapsed="false">
      <c r="A7650" s="0" t="s">
        <v>102</v>
      </c>
      <c r="B7650" s="0" t="s">
        <v>448</v>
      </c>
      <c r="C7650" s="0" t="s">
        <v>6</v>
      </c>
      <c r="D7650" s="0" t="s">
        <v>453</v>
      </c>
      <c r="E7650" s="0" t="s">
        <v>191</v>
      </c>
      <c r="F7650" s="0" t="s">
        <v>452</v>
      </c>
      <c r="G7650" s="0" t="n">
        <v>15</v>
      </c>
      <c r="H7650" s="0" t="n">
        <v>2808000</v>
      </c>
      <c r="I7650" s="0" t="s">
        <v>451</v>
      </c>
      <c r="J7650" s="0" t="n">
        <f aca="false">IF(I7650="GJ",1.0542,1)</f>
        <v>1</v>
      </c>
      <c r="K7650" s="0" t="str">
        <f aca="false">IF(I7650="GJ","MMBtu",I7650)</f>
        <v>MMBtu</v>
      </c>
      <c r="L7650" s="13" t="n">
        <f aca="false">H7650*J7650</f>
        <v>2808000</v>
      </c>
    </row>
    <row r="7651" customFormat="false" ht="12.75" hidden="false" customHeight="false" outlineLevel="0" collapsed="false">
      <c r="A7651" s="0" t="s">
        <v>102</v>
      </c>
      <c r="B7651" s="0" t="s">
        <v>448</v>
      </c>
      <c r="C7651" s="0" t="s">
        <v>6</v>
      </c>
      <c r="D7651" s="0" t="s">
        <v>453</v>
      </c>
      <c r="E7651" s="0" t="s">
        <v>357</v>
      </c>
      <c r="F7651" s="0" t="s">
        <v>454</v>
      </c>
      <c r="G7651" s="0" t="n">
        <v>13</v>
      </c>
      <c r="H7651" s="0" t="n">
        <v>2875413</v>
      </c>
      <c r="I7651" s="0" t="s">
        <v>451</v>
      </c>
      <c r="J7651" s="0" t="n">
        <f aca="false">IF(I7651="GJ",1.0542,1)</f>
        <v>1</v>
      </c>
      <c r="K7651" s="0" t="str">
        <f aca="false">IF(I7651="GJ","MMBtu",I7651)</f>
        <v>MMBtu</v>
      </c>
      <c r="L7651" s="13" t="n">
        <f aca="false">H7651*J7651</f>
        <v>2875413</v>
      </c>
    </row>
    <row r="7652" customFormat="false" ht="12.75" hidden="false" customHeight="false" outlineLevel="0" collapsed="false">
      <c r="A7652" s="0" t="s">
        <v>102</v>
      </c>
      <c r="B7652" s="0" t="s">
        <v>448</v>
      </c>
      <c r="C7652" s="0" t="s">
        <v>6</v>
      </c>
      <c r="D7652" s="0" t="s">
        <v>449</v>
      </c>
      <c r="E7652" s="0" t="s">
        <v>301</v>
      </c>
      <c r="F7652" s="0" t="s">
        <v>450</v>
      </c>
      <c r="G7652" s="0" t="n">
        <v>258</v>
      </c>
      <c r="H7652" s="0" t="n">
        <v>2953511</v>
      </c>
      <c r="I7652" s="0" t="s">
        <v>451</v>
      </c>
      <c r="J7652" s="0" t="n">
        <f aca="false">IF(I7652="GJ",1.0542,1)</f>
        <v>1</v>
      </c>
      <c r="K7652" s="0" t="str">
        <f aca="false">IF(I7652="GJ","MMBtu",I7652)</f>
        <v>MMBtu</v>
      </c>
      <c r="L7652" s="13" t="n">
        <f aca="false">H7652*J7652</f>
        <v>2953511</v>
      </c>
    </row>
    <row r="7653" customFormat="false" ht="12.75" hidden="false" customHeight="false" outlineLevel="0" collapsed="false">
      <c r="A7653" s="0" t="s">
        <v>102</v>
      </c>
      <c r="B7653" s="0" t="s">
        <v>448</v>
      </c>
      <c r="C7653" s="0" t="s">
        <v>6</v>
      </c>
      <c r="D7653" s="0" t="s">
        <v>453</v>
      </c>
      <c r="E7653" s="0" t="s">
        <v>357</v>
      </c>
      <c r="F7653" s="0" t="s">
        <v>452</v>
      </c>
      <c r="G7653" s="0" t="n">
        <v>15</v>
      </c>
      <c r="H7653" s="0" t="n">
        <v>3080000</v>
      </c>
      <c r="I7653" s="0" t="s">
        <v>451</v>
      </c>
      <c r="J7653" s="0" t="n">
        <f aca="false">IF(I7653="GJ",1.0542,1)</f>
        <v>1</v>
      </c>
      <c r="K7653" s="0" t="str">
        <f aca="false">IF(I7653="GJ","MMBtu",I7653)</f>
        <v>MMBtu</v>
      </c>
      <c r="L7653" s="13" t="n">
        <f aca="false">H7653*J7653</f>
        <v>3080000</v>
      </c>
    </row>
    <row r="7654" customFormat="false" ht="12.75" hidden="false" customHeight="false" outlineLevel="0" collapsed="false">
      <c r="A7654" s="0" t="s">
        <v>102</v>
      </c>
      <c r="B7654" s="0" t="s">
        <v>448</v>
      </c>
      <c r="C7654" s="0" t="s">
        <v>6</v>
      </c>
      <c r="D7654" s="0" t="s">
        <v>453</v>
      </c>
      <c r="E7654" s="0" t="s">
        <v>191</v>
      </c>
      <c r="F7654" s="0" t="s">
        <v>450</v>
      </c>
      <c r="G7654" s="0" t="n">
        <v>13</v>
      </c>
      <c r="H7654" s="0" t="n">
        <v>3335000</v>
      </c>
      <c r="I7654" s="0" t="s">
        <v>451</v>
      </c>
      <c r="J7654" s="0" t="n">
        <f aca="false">IF(I7654="GJ",1.0542,1)</f>
        <v>1</v>
      </c>
      <c r="K7654" s="0" t="str">
        <f aca="false">IF(I7654="GJ","MMBtu",I7654)</f>
        <v>MMBtu</v>
      </c>
      <c r="L7654" s="13" t="n">
        <f aca="false">H7654*J7654</f>
        <v>3335000</v>
      </c>
    </row>
    <row r="7655" customFormat="false" ht="12.75" hidden="false" customHeight="false" outlineLevel="0" collapsed="false">
      <c r="A7655" s="0" t="s">
        <v>102</v>
      </c>
      <c r="B7655" s="0" t="s">
        <v>448</v>
      </c>
      <c r="C7655" s="0" t="s">
        <v>6</v>
      </c>
      <c r="D7655" s="0" t="s">
        <v>449</v>
      </c>
      <c r="E7655" s="0" t="s">
        <v>396</v>
      </c>
      <c r="F7655" s="0" t="s">
        <v>454</v>
      </c>
      <c r="G7655" s="0" t="n">
        <v>297</v>
      </c>
      <c r="H7655" s="0" t="n">
        <v>3379226</v>
      </c>
      <c r="I7655" s="0" t="s">
        <v>451</v>
      </c>
      <c r="J7655" s="0" t="n">
        <f aca="false">IF(I7655="GJ",1.0542,1)</f>
        <v>1</v>
      </c>
      <c r="K7655" s="0" t="str">
        <f aca="false">IF(I7655="GJ","MMBtu",I7655)</f>
        <v>MMBtu</v>
      </c>
      <c r="L7655" s="13" t="n">
        <f aca="false">H7655*J7655</f>
        <v>3379226</v>
      </c>
    </row>
    <row r="7656" customFormat="false" ht="12.75" hidden="false" customHeight="false" outlineLevel="0" collapsed="false">
      <c r="A7656" s="0" t="s">
        <v>102</v>
      </c>
      <c r="B7656" s="0" t="s">
        <v>448</v>
      </c>
      <c r="C7656" s="0" t="s">
        <v>6</v>
      </c>
      <c r="D7656" s="0" t="s">
        <v>453</v>
      </c>
      <c r="E7656" s="0" t="s">
        <v>329</v>
      </c>
      <c r="F7656" s="0" t="s">
        <v>454</v>
      </c>
      <c r="G7656" s="0" t="n">
        <v>13</v>
      </c>
      <c r="H7656" s="0" t="n">
        <v>3379387</v>
      </c>
      <c r="I7656" s="0" t="s">
        <v>451</v>
      </c>
      <c r="J7656" s="0" t="n">
        <f aca="false">IF(I7656="GJ",1.0542,1)</f>
        <v>1</v>
      </c>
      <c r="K7656" s="0" t="str">
        <f aca="false">IF(I7656="GJ","MMBtu",I7656)</f>
        <v>MMBtu</v>
      </c>
      <c r="L7656" s="13" t="n">
        <f aca="false">H7656*J7656</f>
        <v>3379387</v>
      </c>
    </row>
    <row r="7657" customFormat="false" ht="12.75" hidden="false" customHeight="false" outlineLevel="0" collapsed="false">
      <c r="A7657" s="0" t="s">
        <v>102</v>
      </c>
      <c r="B7657" s="0" t="s">
        <v>448</v>
      </c>
      <c r="C7657" s="0" t="s">
        <v>6</v>
      </c>
      <c r="D7657" s="0" t="s">
        <v>453</v>
      </c>
      <c r="E7657" s="0" t="s">
        <v>357</v>
      </c>
      <c r="F7657" s="0" t="s">
        <v>455</v>
      </c>
      <c r="G7657" s="0" t="n">
        <v>14</v>
      </c>
      <c r="H7657" s="0" t="n">
        <v>3587500</v>
      </c>
      <c r="I7657" s="0" t="s">
        <v>451</v>
      </c>
      <c r="J7657" s="0" t="n">
        <f aca="false">IF(I7657="GJ",1.0542,1)</f>
        <v>1</v>
      </c>
      <c r="K7657" s="0" t="str">
        <f aca="false">IF(I7657="GJ","MMBtu",I7657)</f>
        <v>MMBtu</v>
      </c>
      <c r="L7657" s="13" t="n">
        <f aca="false">H7657*J7657</f>
        <v>3587500</v>
      </c>
    </row>
    <row r="7658" customFormat="false" ht="12.75" hidden="false" customHeight="false" outlineLevel="0" collapsed="false">
      <c r="A7658" s="0" t="s">
        <v>102</v>
      </c>
      <c r="B7658" s="0" t="s">
        <v>448</v>
      </c>
      <c r="C7658" s="0" t="s">
        <v>6</v>
      </c>
      <c r="D7658" s="0" t="s">
        <v>449</v>
      </c>
      <c r="E7658" s="0" t="s">
        <v>396</v>
      </c>
      <c r="F7658" s="0" t="s">
        <v>456</v>
      </c>
      <c r="G7658" s="0" t="n">
        <v>221</v>
      </c>
      <c r="H7658" s="0" t="n">
        <v>3629486</v>
      </c>
      <c r="I7658" s="0" t="s">
        <v>451</v>
      </c>
      <c r="J7658" s="0" t="n">
        <f aca="false">IF(I7658="GJ",1.0542,1)</f>
        <v>1</v>
      </c>
      <c r="K7658" s="0" t="str">
        <f aca="false">IF(I7658="GJ","MMBtu",I7658)</f>
        <v>MMBtu</v>
      </c>
      <c r="L7658" s="13" t="n">
        <f aca="false">H7658*J7658</f>
        <v>3629486</v>
      </c>
    </row>
    <row r="7659" customFormat="false" ht="12.75" hidden="false" customHeight="false" outlineLevel="0" collapsed="false">
      <c r="A7659" s="0" t="s">
        <v>102</v>
      </c>
      <c r="B7659" s="0" t="s">
        <v>448</v>
      </c>
      <c r="C7659" s="0" t="s">
        <v>6</v>
      </c>
      <c r="D7659" s="0" t="s">
        <v>453</v>
      </c>
      <c r="E7659" s="0" t="s">
        <v>329</v>
      </c>
      <c r="F7659" s="0" t="s">
        <v>455</v>
      </c>
      <c r="G7659" s="0" t="n">
        <v>7</v>
      </c>
      <c r="H7659" s="0" t="n">
        <v>3775000</v>
      </c>
      <c r="I7659" s="0" t="s">
        <v>451</v>
      </c>
      <c r="J7659" s="0" t="n">
        <f aca="false">IF(I7659="GJ",1.0542,1)</f>
        <v>1</v>
      </c>
      <c r="K7659" s="0" t="str">
        <f aca="false">IF(I7659="GJ","MMBtu",I7659)</f>
        <v>MMBtu</v>
      </c>
      <c r="L7659" s="13" t="n">
        <f aca="false">H7659*J7659</f>
        <v>3775000</v>
      </c>
    </row>
    <row r="7660" customFormat="false" ht="12.75" hidden="false" customHeight="false" outlineLevel="0" collapsed="false">
      <c r="A7660" s="0" t="s">
        <v>102</v>
      </c>
      <c r="B7660" s="0" t="s">
        <v>448</v>
      </c>
      <c r="C7660" s="0" t="s">
        <v>6</v>
      </c>
      <c r="D7660" s="0" t="s">
        <v>449</v>
      </c>
      <c r="E7660" s="0" t="s">
        <v>423</v>
      </c>
      <c r="F7660" s="0" t="s">
        <v>454</v>
      </c>
      <c r="G7660" s="0" t="n">
        <v>172</v>
      </c>
      <c r="H7660" s="0" t="n">
        <v>3811024</v>
      </c>
      <c r="I7660" s="0" t="s">
        <v>451</v>
      </c>
      <c r="J7660" s="0" t="n">
        <f aca="false">IF(I7660="GJ",1.0542,1)</f>
        <v>1</v>
      </c>
      <c r="K7660" s="0" t="str">
        <f aca="false">IF(I7660="GJ","MMBtu",I7660)</f>
        <v>MMBtu</v>
      </c>
      <c r="L7660" s="13" t="n">
        <f aca="false">H7660*J7660</f>
        <v>3811024</v>
      </c>
    </row>
    <row r="7661" customFormat="false" ht="12.75" hidden="false" customHeight="false" outlineLevel="0" collapsed="false">
      <c r="A7661" s="0" t="s">
        <v>102</v>
      </c>
      <c r="B7661" s="0" t="s">
        <v>448</v>
      </c>
      <c r="C7661" s="0" t="s">
        <v>6</v>
      </c>
      <c r="D7661" s="0" t="s">
        <v>449</v>
      </c>
      <c r="E7661" s="0" t="s">
        <v>357</v>
      </c>
      <c r="F7661" s="0" t="s">
        <v>456</v>
      </c>
      <c r="G7661" s="0" t="n">
        <v>304</v>
      </c>
      <c r="H7661" s="0" t="n">
        <v>3892304</v>
      </c>
      <c r="I7661" s="0" t="s">
        <v>451</v>
      </c>
      <c r="J7661" s="0" t="n">
        <f aca="false">IF(I7661="GJ",1.0542,1)</f>
        <v>1</v>
      </c>
      <c r="K7661" s="0" t="str">
        <f aca="false">IF(I7661="GJ","MMBtu",I7661)</f>
        <v>MMBtu</v>
      </c>
      <c r="L7661" s="13" t="n">
        <f aca="false">H7661*J7661</f>
        <v>3892304</v>
      </c>
    </row>
    <row r="7662" customFormat="false" ht="12.75" hidden="false" customHeight="false" outlineLevel="0" collapsed="false">
      <c r="A7662" s="0" t="s">
        <v>102</v>
      </c>
      <c r="B7662" s="0" t="s">
        <v>448</v>
      </c>
      <c r="C7662" s="0" t="s">
        <v>6</v>
      </c>
      <c r="D7662" s="0" t="s">
        <v>453</v>
      </c>
      <c r="E7662" s="0" t="s">
        <v>329</v>
      </c>
      <c r="F7662" s="0" t="s">
        <v>452</v>
      </c>
      <c r="G7662" s="0" t="n">
        <v>12</v>
      </c>
      <c r="H7662" s="0" t="n">
        <v>4158000</v>
      </c>
      <c r="I7662" s="0" t="s">
        <v>451</v>
      </c>
      <c r="J7662" s="0" t="n">
        <f aca="false">IF(I7662="GJ",1.0542,1)</f>
        <v>1</v>
      </c>
      <c r="K7662" s="0" t="str">
        <f aca="false">IF(I7662="GJ","MMBtu",I7662)</f>
        <v>MMBtu</v>
      </c>
      <c r="L7662" s="13" t="n">
        <f aca="false">H7662*J7662</f>
        <v>4158000</v>
      </c>
    </row>
    <row r="7663" customFormat="false" ht="12.75" hidden="false" customHeight="false" outlineLevel="0" collapsed="false">
      <c r="A7663" s="0" t="s">
        <v>102</v>
      </c>
      <c r="B7663" s="0" t="s">
        <v>448</v>
      </c>
      <c r="C7663" s="0" t="s">
        <v>6</v>
      </c>
      <c r="D7663" s="0" t="s">
        <v>453</v>
      </c>
      <c r="E7663" s="0" t="s">
        <v>357</v>
      </c>
      <c r="F7663" s="0" t="s">
        <v>456</v>
      </c>
      <c r="G7663" s="0" t="n">
        <v>21</v>
      </c>
      <c r="H7663" s="0" t="n">
        <v>4337254</v>
      </c>
      <c r="I7663" s="0" t="s">
        <v>451</v>
      </c>
      <c r="J7663" s="0" t="n">
        <f aca="false">IF(I7663="GJ",1.0542,1)</f>
        <v>1</v>
      </c>
      <c r="K7663" s="0" t="str">
        <f aca="false">IF(I7663="GJ","MMBtu",I7663)</f>
        <v>MMBtu</v>
      </c>
      <c r="L7663" s="13" t="n">
        <f aca="false">H7663*J7663</f>
        <v>4337254</v>
      </c>
    </row>
    <row r="7664" customFormat="false" ht="12.75" hidden="false" customHeight="false" outlineLevel="0" collapsed="false">
      <c r="A7664" s="0" t="s">
        <v>102</v>
      </c>
      <c r="B7664" s="0" t="s">
        <v>448</v>
      </c>
      <c r="C7664" s="0" t="s">
        <v>6</v>
      </c>
      <c r="D7664" s="0" t="s">
        <v>449</v>
      </c>
      <c r="E7664" s="0" t="s">
        <v>329</v>
      </c>
      <c r="F7664" s="0" t="s">
        <v>450</v>
      </c>
      <c r="G7664" s="0" t="n">
        <v>209</v>
      </c>
      <c r="H7664" s="0" t="n">
        <v>4744522</v>
      </c>
      <c r="I7664" s="0" t="s">
        <v>451</v>
      </c>
      <c r="J7664" s="0" t="n">
        <f aca="false">IF(I7664="GJ",1.0542,1)</f>
        <v>1</v>
      </c>
      <c r="K7664" s="0" t="str">
        <f aca="false">IF(I7664="GJ","MMBtu",I7664)</f>
        <v>MMBtu</v>
      </c>
      <c r="L7664" s="13" t="n">
        <f aca="false">H7664*J7664</f>
        <v>4744522</v>
      </c>
    </row>
    <row r="7665" customFormat="false" ht="12.75" hidden="false" customHeight="false" outlineLevel="0" collapsed="false">
      <c r="A7665" s="0" t="s">
        <v>102</v>
      </c>
      <c r="B7665" s="0" t="s">
        <v>448</v>
      </c>
      <c r="C7665" s="0" t="s">
        <v>6</v>
      </c>
      <c r="D7665" s="0" t="s">
        <v>449</v>
      </c>
      <c r="E7665" s="0" t="s">
        <v>423</v>
      </c>
      <c r="F7665" s="0" t="s">
        <v>450</v>
      </c>
      <c r="G7665" s="0" t="n">
        <v>289</v>
      </c>
      <c r="H7665" s="0" t="n">
        <v>4761974</v>
      </c>
      <c r="I7665" s="0" t="s">
        <v>451</v>
      </c>
      <c r="J7665" s="0" t="n">
        <f aca="false">IF(I7665="GJ",1.0542,1)</f>
        <v>1</v>
      </c>
      <c r="K7665" s="0" t="str">
        <f aca="false">IF(I7665="GJ","MMBtu",I7665)</f>
        <v>MMBtu</v>
      </c>
      <c r="L7665" s="13" t="n">
        <f aca="false">H7665*J7665</f>
        <v>4761974</v>
      </c>
    </row>
    <row r="7666" customFormat="false" ht="12.75" hidden="false" customHeight="false" outlineLevel="0" collapsed="false">
      <c r="A7666" s="0" t="s">
        <v>102</v>
      </c>
      <c r="B7666" s="0" t="s">
        <v>448</v>
      </c>
      <c r="C7666" s="0" t="s">
        <v>6</v>
      </c>
      <c r="D7666" s="0" t="s">
        <v>453</v>
      </c>
      <c r="E7666" s="0" t="s">
        <v>329</v>
      </c>
      <c r="F7666" s="0" t="s">
        <v>456</v>
      </c>
      <c r="G7666" s="0" t="n">
        <v>22</v>
      </c>
      <c r="H7666" s="0" t="n">
        <v>5420500</v>
      </c>
      <c r="I7666" s="0" t="s">
        <v>451</v>
      </c>
      <c r="J7666" s="0" t="n">
        <f aca="false">IF(I7666="GJ",1.0542,1)</f>
        <v>1</v>
      </c>
      <c r="K7666" s="0" t="str">
        <f aca="false">IF(I7666="GJ","MMBtu",I7666)</f>
        <v>MMBtu</v>
      </c>
      <c r="L7666" s="13" t="n">
        <f aca="false">H7666*J7666</f>
        <v>5420500</v>
      </c>
    </row>
    <row r="7667" customFormat="false" ht="12.75" hidden="false" customHeight="false" outlineLevel="0" collapsed="false">
      <c r="A7667" s="0" t="s">
        <v>102</v>
      </c>
      <c r="B7667" s="0" t="s">
        <v>448</v>
      </c>
      <c r="C7667" s="0" t="s">
        <v>6</v>
      </c>
      <c r="D7667" s="0" t="s">
        <v>453</v>
      </c>
      <c r="E7667" s="0" t="s">
        <v>241</v>
      </c>
      <c r="F7667" s="0" t="s">
        <v>450</v>
      </c>
      <c r="G7667" s="0" t="n">
        <v>30</v>
      </c>
      <c r="H7667" s="0" t="n">
        <v>5507500</v>
      </c>
      <c r="I7667" s="0" t="s">
        <v>451</v>
      </c>
      <c r="J7667" s="0" t="n">
        <f aca="false">IF(I7667="GJ",1.0542,1)</f>
        <v>1</v>
      </c>
      <c r="K7667" s="0" t="str">
        <f aca="false">IF(I7667="GJ","MMBtu",I7667)</f>
        <v>MMBtu</v>
      </c>
      <c r="L7667" s="13" t="n">
        <f aca="false">H7667*J7667</f>
        <v>5507500</v>
      </c>
    </row>
    <row r="7668" customFormat="false" ht="12.75" hidden="false" customHeight="false" outlineLevel="0" collapsed="false">
      <c r="A7668" s="0" t="s">
        <v>102</v>
      </c>
      <c r="B7668" s="0" t="s">
        <v>448</v>
      </c>
      <c r="C7668" s="0" t="s">
        <v>6</v>
      </c>
      <c r="D7668" s="0" t="s">
        <v>453</v>
      </c>
      <c r="E7668" s="0" t="s">
        <v>396</v>
      </c>
      <c r="F7668" s="0" t="s">
        <v>450</v>
      </c>
      <c r="G7668" s="0" t="n">
        <v>34</v>
      </c>
      <c r="H7668" s="0" t="n">
        <v>5540000</v>
      </c>
      <c r="I7668" s="0" t="s">
        <v>451</v>
      </c>
      <c r="J7668" s="0" t="n">
        <f aca="false">IF(I7668="GJ",1.0542,1)</f>
        <v>1</v>
      </c>
      <c r="K7668" s="0" t="str">
        <f aca="false">IF(I7668="GJ","MMBtu",I7668)</f>
        <v>MMBtu</v>
      </c>
      <c r="L7668" s="13" t="n">
        <f aca="false">H7668*J7668</f>
        <v>5540000</v>
      </c>
    </row>
    <row r="7669" customFormat="false" ht="12.75" hidden="false" customHeight="false" outlineLevel="0" collapsed="false">
      <c r="A7669" s="0" t="s">
        <v>102</v>
      </c>
      <c r="B7669" s="0" t="s">
        <v>448</v>
      </c>
      <c r="C7669" s="0" t="s">
        <v>6</v>
      </c>
      <c r="D7669" s="0" t="s">
        <v>453</v>
      </c>
      <c r="E7669" s="0" t="s">
        <v>423</v>
      </c>
      <c r="F7669" s="0" t="s">
        <v>450</v>
      </c>
      <c r="G7669" s="0" t="n">
        <v>32</v>
      </c>
      <c r="H7669" s="0" t="n">
        <v>6597500</v>
      </c>
      <c r="I7669" s="0" t="s">
        <v>451</v>
      </c>
      <c r="J7669" s="0" t="n">
        <f aca="false">IF(I7669="GJ",1.0542,1)</f>
        <v>1</v>
      </c>
      <c r="K7669" s="0" t="str">
        <f aca="false">IF(I7669="GJ","MMBtu",I7669)</f>
        <v>MMBtu</v>
      </c>
      <c r="L7669" s="13" t="n">
        <f aca="false">H7669*J7669</f>
        <v>6597500</v>
      </c>
    </row>
    <row r="7670" customFormat="false" ht="12.75" hidden="false" customHeight="false" outlineLevel="0" collapsed="false">
      <c r="A7670" s="0" t="s">
        <v>102</v>
      </c>
      <c r="B7670" s="0" t="s">
        <v>448</v>
      </c>
      <c r="C7670" s="0" t="s">
        <v>6</v>
      </c>
      <c r="D7670" s="0" t="s">
        <v>449</v>
      </c>
      <c r="E7670" s="0" t="s">
        <v>357</v>
      </c>
      <c r="F7670" s="0" t="s">
        <v>450</v>
      </c>
      <c r="G7670" s="0" t="n">
        <v>449</v>
      </c>
      <c r="H7670" s="0" t="n">
        <v>6774617</v>
      </c>
      <c r="I7670" s="0" t="s">
        <v>451</v>
      </c>
      <c r="J7670" s="0" t="n">
        <f aca="false">IF(I7670="GJ",1.0542,1)</f>
        <v>1</v>
      </c>
      <c r="K7670" s="0" t="str">
        <f aca="false">IF(I7670="GJ","MMBtu",I7670)</f>
        <v>MMBtu</v>
      </c>
      <c r="L7670" s="13" t="n">
        <f aca="false">H7670*J7670</f>
        <v>6774617</v>
      </c>
    </row>
    <row r="7671" customFormat="false" ht="12.75" hidden="false" customHeight="false" outlineLevel="0" collapsed="false">
      <c r="A7671" s="0" t="s">
        <v>102</v>
      </c>
      <c r="B7671" s="0" t="s">
        <v>448</v>
      </c>
      <c r="C7671" s="0" t="s">
        <v>6</v>
      </c>
      <c r="D7671" s="0" t="s">
        <v>453</v>
      </c>
      <c r="E7671" s="0" t="s">
        <v>357</v>
      </c>
      <c r="F7671" s="0" t="s">
        <v>450</v>
      </c>
      <c r="G7671" s="0" t="n">
        <v>41</v>
      </c>
      <c r="H7671" s="0" t="n">
        <v>7061100</v>
      </c>
      <c r="I7671" s="0" t="s">
        <v>451</v>
      </c>
      <c r="J7671" s="0" t="n">
        <f aca="false">IF(I7671="GJ",1.0542,1)</f>
        <v>1</v>
      </c>
      <c r="K7671" s="0" t="str">
        <f aca="false">IF(I7671="GJ","MMBtu",I7671)</f>
        <v>MMBtu</v>
      </c>
      <c r="L7671" s="13" t="n">
        <f aca="false">H7671*J7671</f>
        <v>7061100</v>
      </c>
    </row>
    <row r="7672" customFormat="false" ht="12.75" hidden="false" customHeight="false" outlineLevel="0" collapsed="false">
      <c r="A7672" s="0" t="s">
        <v>102</v>
      </c>
      <c r="B7672" s="0" t="s">
        <v>448</v>
      </c>
      <c r="C7672" s="0" t="s">
        <v>6</v>
      </c>
      <c r="D7672" s="0" t="s">
        <v>453</v>
      </c>
      <c r="E7672" s="0" t="s">
        <v>396</v>
      </c>
      <c r="F7672" s="0" t="s">
        <v>454</v>
      </c>
      <c r="G7672" s="0" t="n">
        <v>32</v>
      </c>
      <c r="H7672" s="0" t="n">
        <v>7283813</v>
      </c>
      <c r="I7672" s="0" t="s">
        <v>451</v>
      </c>
      <c r="J7672" s="0" t="n">
        <f aca="false">IF(I7672="GJ",1.0542,1)</f>
        <v>1</v>
      </c>
      <c r="K7672" s="0" t="str">
        <f aca="false">IF(I7672="GJ","MMBtu",I7672)</f>
        <v>MMBtu</v>
      </c>
      <c r="L7672" s="13" t="n">
        <f aca="false">H7672*J7672</f>
        <v>7283813</v>
      </c>
    </row>
    <row r="7673" customFormat="false" ht="12.75" hidden="false" customHeight="false" outlineLevel="0" collapsed="false">
      <c r="A7673" s="0" t="s">
        <v>102</v>
      </c>
      <c r="B7673" s="0" t="s">
        <v>448</v>
      </c>
      <c r="C7673" s="0" t="s">
        <v>6</v>
      </c>
      <c r="D7673" s="0" t="s">
        <v>453</v>
      </c>
      <c r="E7673" s="0" t="s">
        <v>329</v>
      </c>
      <c r="F7673" s="0" t="s">
        <v>450</v>
      </c>
      <c r="G7673" s="0" t="n">
        <v>39</v>
      </c>
      <c r="H7673" s="0" t="n">
        <v>7820600</v>
      </c>
      <c r="I7673" s="0" t="s">
        <v>451</v>
      </c>
      <c r="J7673" s="0" t="n">
        <f aca="false">IF(I7673="GJ",1.0542,1)</f>
        <v>1</v>
      </c>
      <c r="K7673" s="0" t="str">
        <f aca="false">IF(I7673="GJ","MMBtu",I7673)</f>
        <v>MMBtu</v>
      </c>
      <c r="L7673" s="13" t="n">
        <f aca="false">H7673*J7673</f>
        <v>7820600</v>
      </c>
    </row>
    <row r="7674" customFormat="false" ht="12.75" hidden="false" customHeight="false" outlineLevel="0" collapsed="false">
      <c r="A7674" s="0" t="s">
        <v>102</v>
      </c>
      <c r="B7674" s="0" t="s">
        <v>448</v>
      </c>
      <c r="C7674" s="0" t="s">
        <v>6</v>
      </c>
      <c r="D7674" s="0" t="s">
        <v>449</v>
      </c>
      <c r="E7674" s="0" t="s">
        <v>396</v>
      </c>
      <c r="F7674" s="0" t="s">
        <v>450</v>
      </c>
      <c r="G7674" s="0" t="n">
        <v>382</v>
      </c>
      <c r="H7674" s="0" t="n">
        <v>8335253</v>
      </c>
      <c r="I7674" s="0" t="s">
        <v>451</v>
      </c>
      <c r="J7674" s="0" t="n">
        <f aca="false">IF(I7674="GJ",1.0542,1)</f>
        <v>1</v>
      </c>
      <c r="K7674" s="0" t="str">
        <f aca="false">IF(I7674="GJ","MMBtu",I7674)</f>
        <v>MMBtu</v>
      </c>
      <c r="L7674" s="13" t="n">
        <f aca="false">H7674*J7674</f>
        <v>8335253</v>
      </c>
    </row>
    <row r="7675" customFormat="false" ht="12.75" hidden="false" customHeight="false" outlineLevel="0" collapsed="false">
      <c r="A7675" s="0" t="s">
        <v>115</v>
      </c>
      <c r="B7675" s="0" t="s">
        <v>448</v>
      </c>
      <c r="C7675" s="0" t="s">
        <v>6</v>
      </c>
      <c r="D7675" s="0" t="s">
        <v>453</v>
      </c>
      <c r="E7675" s="0" t="s">
        <v>329</v>
      </c>
      <c r="F7675" s="0" t="s">
        <v>456</v>
      </c>
      <c r="G7675" s="0" t="n">
        <v>1</v>
      </c>
      <c r="H7675" s="0" t="n">
        <v>72500</v>
      </c>
      <c r="I7675" s="0" t="s">
        <v>451</v>
      </c>
      <c r="J7675" s="0" t="n">
        <f aca="false">IF(I7675="GJ",1.0542,1)</f>
        <v>1</v>
      </c>
      <c r="K7675" s="0" t="str">
        <f aca="false">IF(I7675="GJ","MMBtu",I7675)</f>
        <v>MMBtu</v>
      </c>
      <c r="L7675" s="13" t="n">
        <f aca="false">H7675*J7675</f>
        <v>72500</v>
      </c>
    </row>
    <row r="7676" customFormat="false" ht="12.75" hidden="false" customHeight="false" outlineLevel="0" collapsed="false">
      <c r="A7676" s="0" t="s">
        <v>115</v>
      </c>
      <c r="B7676" s="0" t="s">
        <v>448</v>
      </c>
      <c r="C7676" s="0" t="s">
        <v>6</v>
      </c>
      <c r="D7676" s="0" t="s">
        <v>453</v>
      </c>
      <c r="E7676" s="0" t="s">
        <v>301</v>
      </c>
      <c r="F7676" s="0" t="s">
        <v>456</v>
      </c>
      <c r="G7676" s="0" t="n">
        <v>1</v>
      </c>
      <c r="H7676" s="0" t="n">
        <v>90000</v>
      </c>
      <c r="I7676" s="0" t="s">
        <v>451</v>
      </c>
      <c r="J7676" s="0" t="n">
        <f aca="false">IF(I7676="GJ",1.0542,1)</f>
        <v>1</v>
      </c>
      <c r="K7676" s="0" t="str">
        <f aca="false">IF(I7676="GJ","MMBtu",I7676)</f>
        <v>MMBtu</v>
      </c>
      <c r="L7676" s="13" t="n">
        <f aca="false">H7676*J7676</f>
        <v>90000</v>
      </c>
    </row>
    <row r="7677" customFormat="false" ht="12.75" hidden="false" customHeight="false" outlineLevel="0" collapsed="false">
      <c r="A7677" s="0" t="s">
        <v>115</v>
      </c>
      <c r="B7677" s="0" t="s">
        <v>448</v>
      </c>
      <c r="C7677" s="0" t="s">
        <v>6</v>
      </c>
      <c r="D7677" s="0" t="s">
        <v>453</v>
      </c>
      <c r="E7677" s="0" t="s">
        <v>423</v>
      </c>
      <c r="F7677" s="0" t="s">
        <v>454</v>
      </c>
      <c r="G7677" s="0" t="n">
        <v>1</v>
      </c>
      <c r="H7677" s="0" t="n">
        <v>110000</v>
      </c>
      <c r="I7677" s="0" t="s">
        <v>451</v>
      </c>
      <c r="J7677" s="0" t="n">
        <f aca="false">IF(I7677="GJ",1.0542,1)</f>
        <v>1</v>
      </c>
      <c r="K7677" s="0" t="str">
        <f aca="false">IF(I7677="GJ","MMBtu",I7677)</f>
        <v>MMBtu</v>
      </c>
      <c r="L7677" s="13" t="n">
        <f aca="false">H7677*J7677</f>
        <v>110000</v>
      </c>
    </row>
    <row r="7678" customFormat="false" ht="12.75" hidden="false" customHeight="false" outlineLevel="0" collapsed="false">
      <c r="A7678" s="0" t="s">
        <v>115</v>
      </c>
      <c r="B7678" s="0" t="s">
        <v>448</v>
      </c>
      <c r="C7678" s="0" t="s">
        <v>6</v>
      </c>
      <c r="D7678" s="0" t="s">
        <v>453</v>
      </c>
      <c r="E7678" s="0" t="s">
        <v>241</v>
      </c>
      <c r="F7678" s="0" t="s">
        <v>450</v>
      </c>
      <c r="G7678" s="0" t="n">
        <v>1</v>
      </c>
      <c r="H7678" s="0" t="n">
        <v>115000</v>
      </c>
      <c r="I7678" s="0" t="s">
        <v>451</v>
      </c>
      <c r="J7678" s="0" t="n">
        <f aca="false">IF(I7678="GJ",1.0542,1)</f>
        <v>1</v>
      </c>
      <c r="K7678" s="0" t="str">
        <f aca="false">IF(I7678="GJ","MMBtu",I7678)</f>
        <v>MMBtu</v>
      </c>
      <c r="L7678" s="13" t="n">
        <f aca="false">H7678*J7678</f>
        <v>115000</v>
      </c>
    </row>
    <row r="7679" customFormat="false" ht="12.75" hidden="false" customHeight="false" outlineLevel="0" collapsed="false">
      <c r="A7679" s="0" t="s">
        <v>115</v>
      </c>
      <c r="B7679" s="0" t="s">
        <v>448</v>
      </c>
      <c r="C7679" s="0" t="s">
        <v>6</v>
      </c>
      <c r="D7679" s="0" t="s">
        <v>453</v>
      </c>
      <c r="E7679" s="0" t="s">
        <v>301</v>
      </c>
      <c r="F7679" s="0" t="s">
        <v>454</v>
      </c>
      <c r="G7679" s="0" t="n">
        <v>2</v>
      </c>
      <c r="H7679" s="0" t="n">
        <v>380000</v>
      </c>
      <c r="I7679" s="0" t="s">
        <v>451</v>
      </c>
      <c r="J7679" s="0" t="n">
        <f aca="false">IF(I7679="GJ",1.0542,1)</f>
        <v>1</v>
      </c>
      <c r="K7679" s="0" t="str">
        <f aca="false">IF(I7679="GJ","MMBtu",I7679)</f>
        <v>MMBtu</v>
      </c>
      <c r="L7679" s="13" t="n">
        <f aca="false">H7679*J7679</f>
        <v>380000</v>
      </c>
    </row>
    <row r="7680" customFormat="false" ht="12.75" hidden="false" customHeight="false" outlineLevel="0" collapsed="false">
      <c r="A7680" s="0" t="s">
        <v>115</v>
      </c>
      <c r="B7680" s="0" t="s">
        <v>448</v>
      </c>
      <c r="C7680" s="0" t="s">
        <v>6</v>
      </c>
      <c r="D7680" s="0" t="s">
        <v>453</v>
      </c>
      <c r="E7680" s="0" t="s">
        <v>423</v>
      </c>
      <c r="F7680" s="0" t="s">
        <v>455</v>
      </c>
      <c r="G7680" s="0" t="n">
        <v>3</v>
      </c>
      <c r="H7680" s="0" t="n">
        <v>930000</v>
      </c>
      <c r="I7680" s="0" t="s">
        <v>451</v>
      </c>
      <c r="J7680" s="0" t="n">
        <f aca="false">IF(I7680="GJ",1.0542,1)</f>
        <v>1</v>
      </c>
      <c r="K7680" s="0" t="str">
        <f aca="false">IF(I7680="GJ","MMBtu",I7680)</f>
        <v>MMBtu</v>
      </c>
      <c r="L7680" s="13" t="n">
        <f aca="false">H7680*J7680</f>
        <v>930000</v>
      </c>
    </row>
    <row r="7681" customFormat="false" ht="12.75" hidden="false" customHeight="false" outlineLevel="0" collapsed="false">
      <c r="A7681" s="0" t="s">
        <v>115</v>
      </c>
      <c r="B7681" s="0" t="s">
        <v>448</v>
      </c>
      <c r="C7681" s="0" t="s">
        <v>6</v>
      </c>
      <c r="D7681" s="0" t="s">
        <v>453</v>
      </c>
      <c r="E7681" s="0" t="s">
        <v>329</v>
      </c>
      <c r="F7681" s="0" t="s">
        <v>455</v>
      </c>
      <c r="G7681" s="0" t="n">
        <v>6</v>
      </c>
      <c r="H7681" s="0" t="n">
        <v>1190000</v>
      </c>
      <c r="I7681" s="0" t="s">
        <v>451</v>
      </c>
      <c r="J7681" s="0" t="n">
        <f aca="false">IF(I7681="GJ",1.0542,1)</f>
        <v>1</v>
      </c>
      <c r="K7681" s="0" t="str">
        <f aca="false">IF(I7681="GJ","MMBtu",I7681)</f>
        <v>MMBtu</v>
      </c>
      <c r="L7681" s="13" t="n">
        <f aca="false">H7681*J7681</f>
        <v>1190000</v>
      </c>
    </row>
    <row r="7682" customFormat="false" ht="12.75" hidden="false" customHeight="false" outlineLevel="0" collapsed="false">
      <c r="A7682" s="0" t="s">
        <v>115</v>
      </c>
      <c r="B7682" s="0" t="s">
        <v>448</v>
      </c>
      <c r="C7682" s="0" t="s">
        <v>6</v>
      </c>
      <c r="D7682" s="0" t="s">
        <v>453</v>
      </c>
      <c r="E7682" s="0" t="s">
        <v>20</v>
      </c>
      <c r="F7682" s="0" t="s">
        <v>455</v>
      </c>
      <c r="G7682" s="0" t="n">
        <v>4</v>
      </c>
      <c r="H7682" s="0" t="n">
        <v>1200000</v>
      </c>
      <c r="I7682" s="0" t="s">
        <v>451</v>
      </c>
      <c r="J7682" s="0" t="n">
        <f aca="false">IF(I7682="GJ",1.0542,1)</f>
        <v>1</v>
      </c>
      <c r="K7682" s="0" t="str">
        <f aca="false">IF(I7682="GJ","MMBtu",I7682)</f>
        <v>MMBtu</v>
      </c>
      <c r="L7682" s="13" t="n">
        <f aca="false">H7682*J7682</f>
        <v>1200000</v>
      </c>
    </row>
    <row r="7683" customFormat="false" ht="12.75" hidden="false" customHeight="false" outlineLevel="0" collapsed="false">
      <c r="A7683" s="0" t="s">
        <v>115</v>
      </c>
      <c r="B7683" s="0" t="s">
        <v>448</v>
      </c>
      <c r="C7683" s="0" t="s">
        <v>6</v>
      </c>
      <c r="D7683" s="0" t="s">
        <v>453</v>
      </c>
      <c r="E7683" s="0" t="s">
        <v>191</v>
      </c>
      <c r="F7683" s="0" t="s">
        <v>454</v>
      </c>
      <c r="G7683" s="0" t="n">
        <v>10</v>
      </c>
      <c r="H7683" s="0" t="n">
        <v>2570000</v>
      </c>
      <c r="I7683" s="0" t="s">
        <v>451</v>
      </c>
      <c r="J7683" s="0" t="n">
        <f aca="false">IF(I7683="GJ",1.0542,1)</f>
        <v>1</v>
      </c>
      <c r="K7683" s="0" t="str">
        <f aca="false">IF(I7683="GJ","MMBtu",I7683)</f>
        <v>MMBtu</v>
      </c>
      <c r="L7683" s="13" t="n">
        <f aca="false">H7683*J7683</f>
        <v>2570000</v>
      </c>
    </row>
    <row r="7684" customFormat="false" ht="12.75" hidden="false" customHeight="false" outlineLevel="0" collapsed="false">
      <c r="A7684" s="0" t="s">
        <v>115</v>
      </c>
      <c r="B7684" s="0" t="s">
        <v>448</v>
      </c>
      <c r="C7684" s="0" t="s">
        <v>6</v>
      </c>
      <c r="D7684" s="0" t="s">
        <v>453</v>
      </c>
      <c r="E7684" s="0" t="s">
        <v>191</v>
      </c>
      <c r="F7684" s="0" t="s">
        <v>455</v>
      </c>
      <c r="G7684" s="0" t="n">
        <v>13</v>
      </c>
      <c r="H7684" s="0" t="n">
        <v>3220000</v>
      </c>
      <c r="I7684" s="0" t="s">
        <v>451</v>
      </c>
      <c r="J7684" s="0" t="n">
        <f aca="false">IF(I7684="GJ",1.0542,1)</f>
        <v>1</v>
      </c>
      <c r="K7684" s="0" t="str">
        <f aca="false">IF(I7684="GJ","MMBtu",I7684)</f>
        <v>MMBtu</v>
      </c>
      <c r="L7684" s="13" t="n">
        <f aca="false">H7684*J7684</f>
        <v>3220000</v>
      </c>
    </row>
    <row r="7685" customFormat="false" ht="12.75" hidden="false" customHeight="false" outlineLevel="0" collapsed="false">
      <c r="A7685" s="0" t="s">
        <v>115</v>
      </c>
      <c r="B7685" s="0" t="s">
        <v>448</v>
      </c>
      <c r="C7685" s="0" t="s">
        <v>6</v>
      </c>
      <c r="D7685" s="0" t="s">
        <v>453</v>
      </c>
      <c r="E7685" s="0" t="s">
        <v>241</v>
      </c>
      <c r="F7685" s="0" t="s">
        <v>454</v>
      </c>
      <c r="G7685" s="0" t="n">
        <v>16</v>
      </c>
      <c r="H7685" s="0" t="n">
        <v>4215000</v>
      </c>
      <c r="I7685" s="0" t="s">
        <v>451</v>
      </c>
      <c r="J7685" s="0" t="n">
        <f aca="false">IF(I7685="GJ",1.0542,1)</f>
        <v>1</v>
      </c>
      <c r="K7685" s="0" t="str">
        <f aca="false">IF(I7685="GJ","MMBtu",I7685)</f>
        <v>MMBtu</v>
      </c>
      <c r="L7685" s="13" t="n">
        <f aca="false">H7685*J7685</f>
        <v>4215000</v>
      </c>
    </row>
    <row r="7686" customFormat="false" ht="12.75" hidden="false" customHeight="false" outlineLevel="0" collapsed="false">
      <c r="A7686" s="0" t="s">
        <v>115</v>
      </c>
      <c r="B7686" s="0" t="s">
        <v>448</v>
      </c>
      <c r="C7686" s="0" t="s">
        <v>6</v>
      </c>
      <c r="D7686" s="0" t="s">
        <v>453</v>
      </c>
      <c r="E7686" s="0" t="s">
        <v>301</v>
      </c>
      <c r="F7686" s="0" t="s">
        <v>455</v>
      </c>
      <c r="G7686" s="0" t="n">
        <v>23</v>
      </c>
      <c r="H7686" s="0" t="n">
        <v>4815000</v>
      </c>
      <c r="I7686" s="0" t="s">
        <v>451</v>
      </c>
      <c r="J7686" s="0" t="n">
        <f aca="false">IF(I7686="GJ",1.0542,1)</f>
        <v>1</v>
      </c>
      <c r="K7686" s="0" t="str">
        <f aca="false">IF(I7686="GJ","MMBtu",I7686)</f>
        <v>MMBtu</v>
      </c>
      <c r="L7686" s="13" t="n">
        <f aca="false">H7686*J7686</f>
        <v>4815000</v>
      </c>
    </row>
    <row r="7687" customFormat="false" ht="12.75" hidden="false" customHeight="false" outlineLevel="0" collapsed="false">
      <c r="A7687" s="0" t="s">
        <v>115</v>
      </c>
      <c r="B7687" s="0" t="s">
        <v>448</v>
      </c>
      <c r="C7687" s="0" t="s">
        <v>6</v>
      </c>
      <c r="D7687" s="0" t="s">
        <v>453</v>
      </c>
      <c r="E7687" s="0" t="s">
        <v>241</v>
      </c>
      <c r="F7687" s="0" t="s">
        <v>455</v>
      </c>
      <c r="G7687" s="0" t="n">
        <v>27</v>
      </c>
      <c r="H7687" s="0" t="n">
        <v>9645000</v>
      </c>
      <c r="I7687" s="0" t="s">
        <v>451</v>
      </c>
      <c r="J7687" s="0" t="n">
        <f aca="false">IF(I7687="GJ",1.0542,1)</f>
        <v>1</v>
      </c>
      <c r="K7687" s="0" t="str">
        <f aca="false">IF(I7687="GJ","MMBtu",I7687)</f>
        <v>MMBtu</v>
      </c>
      <c r="L7687" s="13" t="n">
        <f aca="false">H7687*J7687</f>
        <v>9645000</v>
      </c>
    </row>
    <row r="7688" customFormat="false" ht="12.75" hidden="false" customHeight="false" outlineLevel="0" collapsed="false">
      <c r="A7688" s="0" t="s">
        <v>115</v>
      </c>
      <c r="B7688" s="0" t="s">
        <v>448</v>
      </c>
      <c r="C7688" s="0" t="s">
        <v>171</v>
      </c>
      <c r="D7688" s="0" t="s">
        <v>466</v>
      </c>
      <c r="E7688" s="0" t="s">
        <v>396</v>
      </c>
      <c r="F7688" s="0" t="s">
        <v>456</v>
      </c>
      <c r="G7688" s="0" t="n">
        <v>1</v>
      </c>
      <c r="H7688" s="0" t="n">
        <v>17137</v>
      </c>
      <c r="I7688" s="0" t="s">
        <v>467</v>
      </c>
      <c r="J7688" s="0" t="n">
        <f aca="false">IF(I7688="GJ",1.0542,1)</f>
        <v>1</v>
      </c>
      <c r="K7688" s="0" t="str">
        <f aca="false">IF(I7688="GJ","MMBtu",I7688)</f>
        <v>MWh (Mthly Opt Cinergy-Entergy)</v>
      </c>
      <c r="L7688" s="13" t="n">
        <f aca="false">H7688*J7688</f>
        <v>17137</v>
      </c>
    </row>
    <row r="7689" customFormat="false" ht="12.75" hidden="false" customHeight="false" outlineLevel="0" collapsed="false">
      <c r="A7689" s="0" t="s">
        <v>115</v>
      </c>
      <c r="B7689" s="0" t="s">
        <v>448</v>
      </c>
      <c r="C7689" s="0" t="s">
        <v>171</v>
      </c>
      <c r="D7689" s="0" t="s">
        <v>449</v>
      </c>
      <c r="E7689" s="0" t="s">
        <v>20</v>
      </c>
      <c r="F7689" s="0" t="s">
        <v>456</v>
      </c>
      <c r="G7689" s="0" t="n">
        <v>2</v>
      </c>
      <c r="H7689" s="0" t="n">
        <v>34845</v>
      </c>
      <c r="I7689" s="0" t="s">
        <v>462</v>
      </c>
      <c r="J7689" s="0" t="n">
        <f aca="false">IF(I7689="GJ",1.0542,1)</f>
        <v>1</v>
      </c>
      <c r="K7689" s="0" t="str">
        <f aca="false">IF(I7689="GJ","MMBtu",I7689)</f>
        <v>MWh</v>
      </c>
      <c r="L7689" s="13" t="n">
        <f aca="false">H7689*J7689</f>
        <v>34845</v>
      </c>
    </row>
    <row r="7690" customFormat="false" ht="12.75" hidden="false" customHeight="false" outlineLevel="0" collapsed="false">
      <c r="A7690" s="0" t="s">
        <v>115</v>
      </c>
      <c r="B7690" s="0" t="s">
        <v>448</v>
      </c>
      <c r="C7690" s="0" t="s">
        <v>171</v>
      </c>
      <c r="D7690" s="0" t="s">
        <v>449</v>
      </c>
      <c r="E7690" s="0" t="s">
        <v>301</v>
      </c>
      <c r="F7690" s="0" t="s">
        <v>456</v>
      </c>
      <c r="G7690" s="0" t="n">
        <v>3</v>
      </c>
      <c r="H7690" s="0" t="n">
        <v>51411</v>
      </c>
      <c r="I7690" s="0" t="s">
        <v>462</v>
      </c>
      <c r="J7690" s="0" t="n">
        <f aca="false">IF(I7690="GJ",1.0542,1)</f>
        <v>1</v>
      </c>
      <c r="K7690" s="0" t="str">
        <f aca="false">IF(I7690="GJ","MMBtu",I7690)</f>
        <v>MWh</v>
      </c>
      <c r="L7690" s="13" t="n">
        <f aca="false">H7690*J7690</f>
        <v>51411</v>
      </c>
    </row>
    <row r="7691" customFormat="false" ht="12.75" hidden="false" customHeight="false" outlineLevel="0" collapsed="false">
      <c r="A7691" s="0" t="s">
        <v>115</v>
      </c>
      <c r="B7691" s="0" t="s">
        <v>448</v>
      </c>
      <c r="C7691" s="0" t="s">
        <v>171</v>
      </c>
      <c r="D7691" s="0" t="s">
        <v>449</v>
      </c>
      <c r="E7691" s="0" t="s">
        <v>396</v>
      </c>
      <c r="F7691" s="0" t="s">
        <v>456</v>
      </c>
      <c r="G7691" s="0" t="n">
        <v>10</v>
      </c>
      <c r="H7691" s="0" t="n">
        <v>77116</v>
      </c>
      <c r="I7691" s="0" t="s">
        <v>462</v>
      </c>
      <c r="J7691" s="0" t="n">
        <f aca="false">IF(I7691="GJ",1.0542,1)</f>
        <v>1</v>
      </c>
      <c r="K7691" s="0" t="str">
        <f aca="false">IF(I7691="GJ","MMBtu",I7691)</f>
        <v>MWh</v>
      </c>
      <c r="L7691" s="13" t="n">
        <f aca="false">H7691*J7691</f>
        <v>77116</v>
      </c>
    </row>
    <row r="7692" customFormat="false" ht="12.75" hidden="false" customHeight="false" outlineLevel="0" collapsed="false">
      <c r="A7692" s="0" t="s">
        <v>115</v>
      </c>
      <c r="B7692" s="0" t="s">
        <v>448</v>
      </c>
      <c r="C7692" s="0" t="s">
        <v>171</v>
      </c>
      <c r="D7692" s="0" t="s">
        <v>449</v>
      </c>
      <c r="E7692" s="0" t="s">
        <v>191</v>
      </c>
      <c r="F7692" s="0" t="s">
        <v>456</v>
      </c>
      <c r="G7692" s="0" t="n">
        <v>2</v>
      </c>
      <c r="H7692" s="0" t="n">
        <v>105106</v>
      </c>
      <c r="I7692" s="0" t="s">
        <v>462</v>
      </c>
      <c r="J7692" s="0" t="n">
        <f aca="false">IF(I7692="GJ",1.0542,1)</f>
        <v>1</v>
      </c>
      <c r="K7692" s="0" t="str">
        <f aca="false">IF(I7692="GJ","MMBtu",I7692)</f>
        <v>MWh</v>
      </c>
      <c r="L7692" s="13" t="n">
        <f aca="false">H7692*J7692</f>
        <v>105106</v>
      </c>
    </row>
    <row r="7693" customFormat="false" ht="12.75" hidden="false" customHeight="false" outlineLevel="0" collapsed="false">
      <c r="A7693" s="0" t="s">
        <v>115</v>
      </c>
      <c r="B7693" s="0" t="s">
        <v>448</v>
      </c>
      <c r="C7693" s="0" t="s">
        <v>171</v>
      </c>
      <c r="D7693" s="0" t="s">
        <v>449</v>
      </c>
      <c r="E7693" s="0" t="s">
        <v>329</v>
      </c>
      <c r="F7693" s="0" t="s">
        <v>456</v>
      </c>
      <c r="G7693" s="0" t="n">
        <v>14</v>
      </c>
      <c r="H7693" s="0" t="n">
        <v>109676</v>
      </c>
      <c r="I7693" s="0" t="s">
        <v>462</v>
      </c>
      <c r="J7693" s="0" t="n">
        <f aca="false">IF(I7693="GJ",1.0542,1)</f>
        <v>1</v>
      </c>
      <c r="K7693" s="0" t="str">
        <f aca="false">IF(I7693="GJ","MMBtu",I7693)</f>
        <v>MWh</v>
      </c>
      <c r="L7693" s="13" t="n">
        <f aca="false">H7693*J7693</f>
        <v>109676</v>
      </c>
    </row>
    <row r="7694" customFormat="false" ht="12.75" hidden="false" customHeight="false" outlineLevel="0" collapsed="false">
      <c r="A7694" s="0" t="s">
        <v>115</v>
      </c>
      <c r="B7694" s="0" t="s">
        <v>448</v>
      </c>
      <c r="C7694" s="0" t="s">
        <v>171</v>
      </c>
      <c r="D7694" s="0" t="s">
        <v>449</v>
      </c>
      <c r="E7694" s="0" t="s">
        <v>241</v>
      </c>
      <c r="F7694" s="0" t="s">
        <v>456</v>
      </c>
      <c r="G7694" s="0" t="n">
        <v>7</v>
      </c>
      <c r="H7694" s="0" t="n">
        <v>129669</v>
      </c>
      <c r="I7694" s="0" t="s">
        <v>462</v>
      </c>
      <c r="J7694" s="0" t="n">
        <f aca="false">IF(I7694="GJ",1.0542,1)</f>
        <v>1</v>
      </c>
      <c r="K7694" s="0" t="str">
        <f aca="false">IF(I7694="GJ","MMBtu",I7694)</f>
        <v>MWh</v>
      </c>
      <c r="L7694" s="13" t="n">
        <f aca="false">H7694*J7694</f>
        <v>129669</v>
      </c>
    </row>
    <row r="7695" customFormat="false" ht="12.75" hidden="false" customHeight="false" outlineLevel="0" collapsed="false">
      <c r="A7695" s="0" t="s">
        <v>115</v>
      </c>
      <c r="B7695" s="0" t="s">
        <v>448</v>
      </c>
      <c r="C7695" s="0" t="s">
        <v>171</v>
      </c>
      <c r="D7695" s="0" t="s">
        <v>449</v>
      </c>
      <c r="E7695" s="0" t="s">
        <v>357</v>
      </c>
      <c r="F7695" s="0" t="s">
        <v>456</v>
      </c>
      <c r="G7695" s="0" t="n">
        <v>15</v>
      </c>
      <c r="H7695" s="0" t="n">
        <v>158108</v>
      </c>
      <c r="I7695" s="0" t="s">
        <v>462</v>
      </c>
      <c r="J7695" s="0" t="n">
        <f aca="false">IF(I7695="GJ",1.0542,1)</f>
        <v>1</v>
      </c>
      <c r="K7695" s="0" t="str">
        <f aca="false">IF(I7695="GJ","MMBtu",I7695)</f>
        <v>MWh</v>
      </c>
      <c r="L7695" s="13" t="n">
        <f aca="false">H7695*J7695</f>
        <v>158108</v>
      </c>
    </row>
    <row r="7696" customFormat="false" ht="12.75" hidden="false" customHeight="false" outlineLevel="0" collapsed="false">
      <c r="A7696" s="0" t="s">
        <v>115</v>
      </c>
      <c r="B7696" s="0" t="s">
        <v>448</v>
      </c>
      <c r="C7696" s="0" t="s">
        <v>171</v>
      </c>
      <c r="D7696" s="0" t="s">
        <v>449</v>
      </c>
      <c r="E7696" s="0" t="s">
        <v>423</v>
      </c>
      <c r="F7696" s="0" t="s">
        <v>456</v>
      </c>
      <c r="G7696" s="0" t="n">
        <v>49</v>
      </c>
      <c r="H7696" s="0" t="n">
        <v>209473</v>
      </c>
      <c r="I7696" s="0" t="s">
        <v>462</v>
      </c>
      <c r="J7696" s="0" t="n">
        <f aca="false">IF(I7696="GJ",1.0542,1)</f>
        <v>1</v>
      </c>
      <c r="K7696" s="0" t="str">
        <f aca="false">IF(I7696="GJ","MMBtu",I7696)</f>
        <v>MWh</v>
      </c>
      <c r="L7696" s="13" t="n">
        <f aca="false">H7696*J7696</f>
        <v>209473</v>
      </c>
    </row>
    <row r="7697" customFormat="false" ht="12.75" hidden="false" customHeight="false" outlineLevel="0" collapsed="false">
      <c r="A7697" s="0" t="s">
        <v>370</v>
      </c>
      <c r="B7697" s="0" t="s">
        <v>448</v>
      </c>
      <c r="C7697" s="0" t="s">
        <v>6</v>
      </c>
      <c r="D7697" s="0" t="s">
        <v>449</v>
      </c>
      <c r="E7697" s="0" t="s">
        <v>423</v>
      </c>
      <c r="F7697" s="0" t="s">
        <v>456</v>
      </c>
      <c r="G7697" s="0" t="n">
        <v>8</v>
      </c>
      <c r="H7697" s="0" t="n">
        <v>42500</v>
      </c>
      <c r="I7697" s="0" t="s">
        <v>451</v>
      </c>
      <c r="J7697" s="0" t="n">
        <f aca="false">IF(I7697="GJ",1.0542,1)</f>
        <v>1</v>
      </c>
      <c r="K7697" s="0" t="str">
        <f aca="false">IF(I7697="GJ","MMBtu",I7697)</f>
        <v>MMBtu</v>
      </c>
      <c r="L7697" s="13" t="n">
        <f aca="false">H7697*J7697</f>
        <v>42500</v>
      </c>
    </row>
    <row r="7698" customFormat="false" ht="12.75" hidden="false" customHeight="false" outlineLevel="0" collapsed="false">
      <c r="A7698" s="0" t="s">
        <v>370</v>
      </c>
      <c r="B7698" s="0" t="s">
        <v>448</v>
      </c>
      <c r="C7698" s="0" t="s">
        <v>6</v>
      </c>
      <c r="D7698" s="0" t="s">
        <v>449</v>
      </c>
      <c r="E7698" s="0" t="s">
        <v>396</v>
      </c>
      <c r="F7698" s="0" t="s">
        <v>456</v>
      </c>
      <c r="G7698" s="0" t="n">
        <v>3</v>
      </c>
      <c r="H7698" s="0" t="n">
        <v>71500</v>
      </c>
      <c r="I7698" s="0" t="s">
        <v>451</v>
      </c>
      <c r="J7698" s="0" t="n">
        <f aca="false">IF(I7698="GJ",1.0542,1)</f>
        <v>1</v>
      </c>
      <c r="K7698" s="0" t="str">
        <f aca="false">IF(I7698="GJ","MMBtu",I7698)</f>
        <v>MMBtu</v>
      </c>
      <c r="L7698" s="13" t="n">
        <f aca="false">H7698*J7698</f>
        <v>71500</v>
      </c>
    </row>
    <row r="7699" customFormat="false" ht="12.75" hidden="false" customHeight="false" outlineLevel="0" collapsed="false">
      <c r="A7699" s="0" t="s">
        <v>370</v>
      </c>
      <c r="B7699" s="0" t="s">
        <v>448</v>
      </c>
      <c r="C7699" s="0" t="s">
        <v>6</v>
      </c>
      <c r="D7699" s="0" t="s">
        <v>449</v>
      </c>
      <c r="E7699" s="0" t="s">
        <v>357</v>
      </c>
      <c r="F7699" s="0" t="s">
        <v>456</v>
      </c>
      <c r="G7699" s="0" t="n">
        <v>24</v>
      </c>
      <c r="H7699" s="0" t="n">
        <v>175925</v>
      </c>
      <c r="I7699" s="0" t="s">
        <v>451</v>
      </c>
      <c r="J7699" s="0" t="n">
        <f aca="false">IF(I7699="GJ",1.0542,1)</f>
        <v>1</v>
      </c>
      <c r="K7699" s="0" t="str">
        <f aca="false">IF(I7699="GJ","MMBtu",I7699)</f>
        <v>MMBtu</v>
      </c>
      <c r="L7699" s="13" t="n">
        <f aca="false">H7699*J7699</f>
        <v>175925</v>
      </c>
    </row>
    <row r="7700" customFormat="false" ht="12.75" hidden="false" customHeight="false" outlineLevel="0" collapsed="false">
      <c r="A7700" s="0" t="s">
        <v>197</v>
      </c>
      <c r="B7700" s="0" t="s">
        <v>457</v>
      </c>
      <c r="C7700" s="0" t="s">
        <v>6</v>
      </c>
      <c r="D7700" s="0" t="s">
        <v>449</v>
      </c>
      <c r="E7700" s="0" t="s">
        <v>423</v>
      </c>
      <c r="F7700" s="0" t="s">
        <v>458</v>
      </c>
      <c r="G7700" s="0" t="n">
        <v>7</v>
      </c>
      <c r="H7700" s="0" t="n">
        <v>31600</v>
      </c>
      <c r="I7700" s="0" t="s">
        <v>459</v>
      </c>
      <c r="J7700" s="0" t="n">
        <f aca="false">IF(I7700="GJ",1.0542,1)</f>
        <v>1.0542</v>
      </c>
      <c r="K7700" s="0" t="str">
        <f aca="false">IF(I7700="GJ","MMBtu",I7700)</f>
        <v>MMBtu</v>
      </c>
      <c r="L7700" s="13" t="n">
        <f aca="false">H7700*J7700</f>
        <v>33312.72</v>
      </c>
    </row>
    <row r="7701" customFormat="false" ht="12.75" hidden="false" customHeight="false" outlineLevel="0" collapsed="false">
      <c r="A7701" s="0" t="s">
        <v>197</v>
      </c>
      <c r="B7701" s="0" t="s">
        <v>457</v>
      </c>
      <c r="C7701" s="0" t="s">
        <v>6</v>
      </c>
      <c r="D7701" s="0" t="s">
        <v>449</v>
      </c>
      <c r="E7701" s="0" t="s">
        <v>396</v>
      </c>
      <c r="F7701" s="0" t="s">
        <v>458</v>
      </c>
      <c r="G7701" s="0" t="n">
        <v>19</v>
      </c>
      <c r="H7701" s="0" t="n">
        <v>157000</v>
      </c>
      <c r="I7701" s="0" t="s">
        <v>459</v>
      </c>
      <c r="J7701" s="0" t="n">
        <f aca="false">IF(I7701="GJ",1.0542,1)</f>
        <v>1.0542</v>
      </c>
      <c r="K7701" s="0" t="str">
        <f aca="false">IF(I7701="GJ","MMBtu",I7701)</f>
        <v>MMBtu</v>
      </c>
      <c r="L7701" s="13" t="n">
        <f aca="false">H7701*J7701</f>
        <v>165509.4</v>
      </c>
    </row>
    <row r="7702" customFormat="false" ht="12.75" hidden="false" customHeight="false" outlineLevel="0" collapsed="false">
      <c r="A7702" s="0" t="s">
        <v>197</v>
      </c>
      <c r="B7702" s="0" t="s">
        <v>457</v>
      </c>
      <c r="C7702" s="0" t="s">
        <v>6</v>
      </c>
      <c r="D7702" s="0" t="s">
        <v>449</v>
      </c>
      <c r="E7702" s="0" t="s">
        <v>329</v>
      </c>
      <c r="F7702" s="0" t="s">
        <v>458</v>
      </c>
      <c r="G7702" s="0" t="n">
        <v>55</v>
      </c>
      <c r="H7702" s="0" t="n">
        <v>607000</v>
      </c>
      <c r="I7702" s="0" t="s">
        <v>459</v>
      </c>
      <c r="J7702" s="0" t="n">
        <f aca="false">IF(I7702="GJ",1.0542,1)</f>
        <v>1.0542</v>
      </c>
      <c r="K7702" s="0" t="str">
        <f aca="false">IF(I7702="GJ","MMBtu",I7702)</f>
        <v>MMBtu</v>
      </c>
      <c r="L7702" s="13" t="n">
        <f aca="false">H7702*J7702</f>
        <v>639899.4</v>
      </c>
    </row>
    <row r="7703" customFormat="false" ht="12.75" hidden="false" customHeight="false" outlineLevel="0" collapsed="false">
      <c r="A7703" s="0" t="s">
        <v>197</v>
      </c>
      <c r="B7703" s="0" t="s">
        <v>457</v>
      </c>
      <c r="C7703" s="0" t="s">
        <v>6</v>
      </c>
      <c r="D7703" s="0" t="s">
        <v>449</v>
      </c>
      <c r="E7703" s="0" t="s">
        <v>357</v>
      </c>
      <c r="F7703" s="0" t="s">
        <v>458</v>
      </c>
      <c r="G7703" s="0" t="n">
        <v>61</v>
      </c>
      <c r="H7703" s="0" t="n">
        <v>1325000</v>
      </c>
      <c r="I7703" s="0" t="s">
        <v>459</v>
      </c>
      <c r="J7703" s="0" t="n">
        <f aca="false">IF(I7703="GJ",1.0542,1)</f>
        <v>1.0542</v>
      </c>
      <c r="K7703" s="0" t="str">
        <f aca="false">IF(I7703="GJ","MMBtu",I7703)</f>
        <v>MMBtu</v>
      </c>
      <c r="L7703" s="13" t="n">
        <f aca="false">H7703*J7703</f>
        <v>1396815</v>
      </c>
    </row>
    <row r="7704" customFormat="false" ht="12.75" hidden="false" customHeight="false" outlineLevel="0" collapsed="false">
      <c r="A7704" s="0" t="s">
        <v>197</v>
      </c>
      <c r="B7704" s="0" t="s">
        <v>457</v>
      </c>
      <c r="C7704" s="0" t="s">
        <v>6</v>
      </c>
      <c r="D7704" s="0" t="s">
        <v>449</v>
      </c>
      <c r="E7704" s="0" t="s">
        <v>301</v>
      </c>
      <c r="F7704" s="0" t="s">
        <v>458</v>
      </c>
      <c r="G7704" s="0" t="n">
        <v>62</v>
      </c>
      <c r="H7704" s="0" t="n">
        <v>1503500</v>
      </c>
      <c r="I7704" s="0" t="s">
        <v>459</v>
      </c>
      <c r="J7704" s="0" t="n">
        <f aca="false">IF(I7704="GJ",1.0542,1)</f>
        <v>1.0542</v>
      </c>
      <c r="K7704" s="0" t="str">
        <f aca="false">IF(I7704="GJ","MMBtu",I7704)</f>
        <v>MMBtu</v>
      </c>
      <c r="L7704" s="13" t="n">
        <f aca="false">H7704*J7704</f>
        <v>1584989.7</v>
      </c>
    </row>
    <row r="7705" customFormat="false" ht="12.75" hidden="false" customHeight="false" outlineLevel="0" collapsed="false">
      <c r="A7705" s="0" t="s">
        <v>197</v>
      </c>
      <c r="B7705" s="0" t="s">
        <v>457</v>
      </c>
      <c r="C7705" s="0" t="s">
        <v>6</v>
      </c>
      <c r="D7705" s="0" t="s">
        <v>449</v>
      </c>
      <c r="E7705" s="0" t="s">
        <v>241</v>
      </c>
      <c r="F7705" s="0" t="s">
        <v>458</v>
      </c>
      <c r="G7705" s="0" t="n">
        <v>62</v>
      </c>
      <c r="H7705" s="0" t="n">
        <v>1658330</v>
      </c>
      <c r="I7705" s="0" t="s">
        <v>459</v>
      </c>
      <c r="J7705" s="0" t="n">
        <f aca="false">IF(I7705="GJ",1.0542,1)</f>
        <v>1.0542</v>
      </c>
      <c r="K7705" s="0" t="str">
        <f aca="false">IF(I7705="GJ","MMBtu",I7705)</f>
        <v>MMBtu</v>
      </c>
      <c r="L7705" s="13" t="n">
        <f aca="false">H7705*J7705</f>
        <v>1748211.486</v>
      </c>
    </row>
    <row r="7706" customFormat="false" ht="12.75" hidden="false" customHeight="false" outlineLevel="0" collapsed="false">
      <c r="A7706" s="0" t="s">
        <v>197</v>
      </c>
      <c r="B7706" s="0" t="s">
        <v>457</v>
      </c>
      <c r="C7706" s="0" t="s">
        <v>6</v>
      </c>
      <c r="D7706" s="0" t="s">
        <v>449</v>
      </c>
      <c r="E7706" s="0" t="s">
        <v>191</v>
      </c>
      <c r="F7706" s="0" t="s">
        <v>458</v>
      </c>
      <c r="G7706" s="0" t="n">
        <v>109</v>
      </c>
      <c r="H7706" s="0" t="n">
        <v>3642000</v>
      </c>
      <c r="I7706" s="0" t="s">
        <v>459</v>
      </c>
      <c r="J7706" s="0" t="n">
        <f aca="false">IF(I7706="GJ",1.0542,1)</f>
        <v>1.0542</v>
      </c>
      <c r="K7706" s="0" t="str">
        <f aca="false">IF(I7706="GJ","MMBtu",I7706)</f>
        <v>MMBtu</v>
      </c>
      <c r="L7706" s="13" t="n">
        <f aca="false">H7706*J7706</f>
        <v>3839396.4</v>
      </c>
    </row>
    <row r="7707" customFormat="false" ht="12.75" hidden="false" customHeight="false" outlineLevel="0" collapsed="false">
      <c r="A7707" s="0" t="s">
        <v>278</v>
      </c>
      <c r="B7707" s="0" t="s">
        <v>448</v>
      </c>
      <c r="C7707" s="0" t="s">
        <v>6</v>
      </c>
      <c r="D7707" s="0" t="s">
        <v>449</v>
      </c>
      <c r="E7707" s="0" t="s">
        <v>241</v>
      </c>
      <c r="F7707" s="0" t="s">
        <v>454</v>
      </c>
      <c r="G7707" s="0" t="n">
        <v>9</v>
      </c>
      <c r="H7707" s="0" t="n">
        <v>37785</v>
      </c>
      <c r="I7707" s="0" t="s">
        <v>451</v>
      </c>
      <c r="J7707" s="0" t="n">
        <f aca="false">IF(I7707="GJ",1.0542,1)</f>
        <v>1</v>
      </c>
      <c r="K7707" s="0" t="str">
        <f aca="false">IF(I7707="GJ","MMBtu",I7707)</f>
        <v>MMBtu</v>
      </c>
      <c r="L7707" s="13" t="n">
        <f aca="false">H7707*J7707</f>
        <v>37785</v>
      </c>
    </row>
    <row r="7708" customFormat="false" ht="12.75" hidden="false" customHeight="false" outlineLevel="0" collapsed="false">
      <c r="A7708" s="0" t="s">
        <v>278</v>
      </c>
      <c r="B7708" s="0" t="s">
        <v>448</v>
      </c>
      <c r="C7708" s="0" t="s">
        <v>6</v>
      </c>
      <c r="D7708" s="0" t="s">
        <v>449</v>
      </c>
      <c r="E7708" s="0" t="s">
        <v>329</v>
      </c>
      <c r="F7708" s="0" t="s">
        <v>454</v>
      </c>
      <c r="G7708" s="0" t="n">
        <v>26</v>
      </c>
      <c r="H7708" s="0" t="n">
        <v>54669</v>
      </c>
      <c r="I7708" s="0" t="s">
        <v>451</v>
      </c>
      <c r="J7708" s="0" t="n">
        <f aca="false">IF(I7708="GJ",1.0542,1)</f>
        <v>1</v>
      </c>
      <c r="K7708" s="0" t="str">
        <f aca="false">IF(I7708="GJ","MMBtu",I7708)</f>
        <v>MMBtu</v>
      </c>
      <c r="L7708" s="13" t="n">
        <f aca="false">H7708*J7708</f>
        <v>54669</v>
      </c>
    </row>
    <row r="7709" customFormat="false" ht="12.75" hidden="false" customHeight="false" outlineLevel="0" collapsed="false">
      <c r="A7709" s="0" t="s">
        <v>278</v>
      </c>
      <c r="B7709" s="0" t="s">
        <v>448</v>
      </c>
      <c r="C7709" s="0" t="s">
        <v>6</v>
      </c>
      <c r="D7709" s="0" t="s">
        <v>449</v>
      </c>
      <c r="E7709" s="0" t="s">
        <v>301</v>
      </c>
      <c r="F7709" s="0" t="s">
        <v>454</v>
      </c>
      <c r="G7709" s="0" t="n">
        <v>13</v>
      </c>
      <c r="H7709" s="0" t="n">
        <v>181253</v>
      </c>
      <c r="I7709" s="0" t="s">
        <v>451</v>
      </c>
      <c r="J7709" s="0" t="n">
        <f aca="false">IF(I7709="GJ",1.0542,1)</f>
        <v>1</v>
      </c>
      <c r="K7709" s="0" t="str">
        <f aca="false">IF(I7709="GJ","MMBtu",I7709)</f>
        <v>MMBtu</v>
      </c>
      <c r="L7709" s="13" t="n">
        <f aca="false">H7709*J7709</f>
        <v>181253</v>
      </c>
    </row>
    <row r="7710" customFormat="false" ht="12.75" hidden="false" customHeight="false" outlineLevel="0" collapsed="false">
      <c r="A7710" s="0" t="s">
        <v>224</v>
      </c>
      <c r="B7710" s="0" t="s">
        <v>448</v>
      </c>
      <c r="C7710" s="0" t="s">
        <v>6</v>
      </c>
      <c r="D7710" s="0" t="s">
        <v>449</v>
      </c>
      <c r="E7710" s="0" t="s">
        <v>357</v>
      </c>
      <c r="F7710" s="0" t="s">
        <v>450</v>
      </c>
      <c r="G7710" s="0" t="n">
        <v>10</v>
      </c>
      <c r="H7710" s="0" t="n">
        <v>55000</v>
      </c>
      <c r="I7710" s="0" t="s">
        <v>451</v>
      </c>
      <c r="J7710" s="0" t="n">
        <f aca="false">IF(I7710="GJ",1.0542,1)</f>
        <v>1</v>
      </c>
      <c r="K7710" s="0" t="str">
        <f aca="false">IF(I7710="GJ","MMBtu",I7710)</f>
        <v>MMBtu</v>
      </c>
      <c r="L7710" s="13" t="n">
        <f aca="false">H7710*J7710</f>
        <v>55000</v>
      </c>
    </row>
    <row r="7711" customFormat="false" ht="12.75" hidden="false" customHeight="false" outlineLevel="0" collapsed="false">
      <c r="A7711" s="0" t="s">
        <v>224</v>
      </c>
      <c r="B7711" s="0" t="s">
        <v>448</v>
      </c>
      <c r="C7711" s="0" t="s">
        <v>6</v>
      </c>
      <c r="D7711" s="0" t="s">
        <v>449</v>
      </c>
      <c r="E7711" s="0" t="s">
        <v>191</v>
      </c>
      <c r="F7711" s="0" t="s">
        <v>450</v>
      </c>
      <c r="G7711" s="0" t="n">
        <v>10</v>
      </c>
      <c r="H7711" s="0" t="n">
        <v>60000</v>
      </c>
      <c r="I7711" s="0" t="s">
        <v>451</v>
      </c>
      <c r="J7711" s="0" t="n">
        <f aca="false">IF(I7711="GJ",1.0542,1)</f>
        <v>1</v>
      </c>
      <c r="K7711" s="0" t="str">
        <f aca="false">IF(I7711="GJ","MMBtu",I7711)</f>
        <v>MMBtu</v>
      </c>
      <c r="L7711" s="13" t="n">
        <f aca="false">H7711*J7711</f>
        <v>60000</v>
      </c>
    </row>
    <row r="7712" customFormat="false" ht="12.75" hidden="false" customHeight="false" outlineLevel="0" collapsed="false">
      <c r="A7712" s="0" t="s">
        <v>224</v>
      </c>
      <c r="B7712" s="0" t="s">
        <v>448</v>
      </c>
      <c r="C7712" s="0" t="s">
        <v>6</v>
      </c>
      <c r="D7712" s="0" t="s">
        <v>449</v>
      </c>
      <c r="E7712" s="0" t="s">
        <v>396</v>
      </c>
      <c r="F7712" s="0" t="s">
        <v>450</v>
      </c>
      <c r="G7712" s="0" t="n">
        <v>7</v>
      </c>
      <c r="H7712" s="0" t="n">
        <v>115000</v>
      </c>
      <c r="I7712" s="0" t="s">
        <v>451</v>
      </c>
      <c r="J7712" s="0" t="n">
        <f aca="false">IF(I7712="GJ",1.0542,1)</f>
        <v>1</v>
      </c>
      <c r="K7712" s="0" t="str">
        <f aca="false">IF(I7712="GJ","MMBtu",I7712)</f>
        <v>MMBtu</v>
      </c>
      <c r="L7712" s="13" t="n">
        <f aca="false">H7712*J7712</f>
        <v>115000</v>
      </c>
    </row>
    <row r="7713" customFormat="false" ht="12.75" hidden="false" customHeight="false" outlineLevel="0" collapsed="false">
      <c r="A7713" s="0" t="s">
        <v>224</v>
      </c>
      <c r="B7713" s="0" t="s">
        <v>448</v>
      </c>
      <c r="C7713" s="0" t="s">
        <v>6</v>
      </c>
      <c r="D7713" s="0" t="s">
        <v>449</v>
      </c>
      <c r="E7713" s="0" t="s">
        <v>329</v>
      </c>
      <c r="F7713" s="0" t="s">
        <v>450</v>
      </c>
      <c r="G7713" s="0" t="n">
        <v>25</v>
      </c>
      <c r="H7713" s="0" t="n">
        <v>185000</v>
      </c>
      <c r="I7713" s="0" t="s">
        <v>451</v>
      </c>
      <c r="J7713" s="0" t="n">
        <f aca="false">IF(I7713="GJ",1.0542,1)</f>
        <v>1</v>
      </c>
      <c r="K7713" s="0" t="str">
        <f aca="false">IF(I7713="GJ","MMBtu",I7713)</f>
        <v>MMBtu</v>
      </c>
      <c r="L7713" s="13" t="n">
        <f aca="false">H7713*J7713</f>
        <v>185000</v>
      </c>
    </row>
    <row r="7714" customFormat="false" ht="12.75" hidden="false" customHeight="false" outlineLevel="0" collapsed="false">
      <c r="A7714" s="0" t="s">
        <v>224</v>
      </c>
      <c r="B7714" s="0" t="s">
        <v>448</v>
      </c>
      <c r="C7714" s="0" t="s">
        <v>6</v>
      </c>
      <c r="D7714" s="0" t="s">
        <v>449</v>
      </c>
      <c r="E7714" s="0" t="s">
        <v>241</v>
      </c>
      <c r="F7714" s="0" t="s">
        <v>450</v>
      </c>
      <c r="G7714" s="0" t="n">
        <v>32</v>
      </c>
      <c r="H7714" s="0" t="n">
        <v>215000</v>
      </c>
      <c r="I7714" s="0" t="s">
        <v>451</v>
      </c>
      <c r="J7714" s="0" t="n">
        <f aca="false">IF(I7714="GJ",1.0542,1)</f>
        <v>1</v>
      </c>
      <c r="K7714" s="0" t="str">
        <f aca="false">IF(I7714="GJ","MMBtu",I7714)</f>
        <v>MMBtu</v>
      </c>
      <c r="L7714" s="13" t="n">
        <f aca="false">H7714*J7714</f>
        <v>215000</v>
      </c>
    </row>
    <row r="7715" customFormat="false" ht="12.75" hidden="false" customHeight="false" outlineLevel="0" collapsed="false">
      <c r="A7715" s="0" t="s">
        <v>224</v>
      </c>
      <c r="B7715" s="0" t="s">
        <v>448</v>
      </c>
      <c r="C7715" s="0" t="s">
        <v>6</v>
      </c>
      <c r="D7715" s="0" t="s">
        <v>449</v>
      </c>
      <c r="E7715" s="0" t="s">
        <v>423</v>
      </c>
      <c r="F7715" s="0" t="s">
        <v>450</v>
      </c>
      <c r="G7715" s="0" t="n">
        <v>33</v>
      </c>
      <c r="H7715" s="0" t="n">
        <v>360000</v>
      </c>
      <c r="I7715" s="0" t="s">
        <v>451</v>
      </c>
      <c r="J7715" s="0" t="n">
        <f aca="false">IF(I7715="GJ",1.0542,1)</f>
        <v>1</v>
      </c>
      <c r="K7715" s="0" t="str">
        <f aca="false">IF(I7715="GJ","MMBtu",I7715)</f>
        <v>MMBtu</v>
      </c>
      <c r="L7715" s="13" t="n">
        <f aca="false">H7715*J7715</f>
        <v>360000</v>
      </c>
    </row>
    <row r="7716" customFormat="false" ht="12.75" hidden="false" customHeight="false" outlineLevel="0" collapsed="false">
      <c r="A7716" s="0" t="s">
        <v>224</v>
      </c>
      <c r="B7716" s="0" t="s">
        <v>448</v>
      </c>
      <c r="C7716" s="0" t="s">
        <v>6</v>
      </c>
      <c r="D7716" s="0" t="s">
        <v>449</v>
      </c>
      <c r="E7716" s="0" t="s">
        <v>301</v>
      </c>
      <c r="F7716" s="0" t="s">
        <v>450</v>
      </c>
      <c r="G7716" s="0" t="n">
        <v>77</v>
      </c>
      <c r="H7716" s="0" t="n">
        <v>620000</v>
      </c>
      <c r="I7716" s="0" t="s">
        <v>451</v>
      </c>
      <c r="J7716" s="0" t="n">
        <f aca="false">IF(I7716="GJ",1.0542,1)</f>
        <v>1</v>
      </c>
      <c r="K7716" s="0" t="str">
        <f aca="false">IF(I7716="GJ","MMBtu",I7716)</f>
        <v>MMBtu</v>
      </c>
      <c r="L7716" s="13" t="n">
        <f aca="false">H7716*J7716</f>
        <v>620000</v>
      </c>
    </row>
    <row r="7717" customFormat="false" ht="12.75" hidden="false" customHeight="false" outlineLevel="0" collapsed="false">
      <c r="A7717" s="0" t="s">
        <v>49</v>
      </c>
      <c r="B7717" s="0" t="s">
        <v>457</v>
      </c>
      <c r="C7717" s="0" t="s">
        <v>6</v>
      </c>
      <c r="D7717" s="0" t="s">
        <v>449</v>
      </c>
      <c r="E7717" s="0" t="s">
        <v>191</v>
      </c>
      <c r="F7717" s="0" t="s">
        <v>458</v>
      </c>
      <c r="G7717" s="0" t="n">
        <v>2</v>
      </c>
      <c r="H7717" s="0" t="n">
        <v>10000</v>
      </c>
      <c r="I7717" s="0" t="s">
        <v>451</v>
      </c>
      <c r="J7717" s="0" t="n">
        <f aca="false">IF(I7717="GJ",1.0542,1)</f>
        <v>1</v>
      </c>
      <c r="K7717" s="0" t="str">
        <f aca="false">IF(I7717="GJ","MMBtu",I7717)</f>
        <v>MMBtu</v>
      </c>
      <c r="L7717" s="13" t="n">
        <f aca="false">H7717*J7717</f>
        <v>10000</v>
      </c>
    </row>
    <row r="7718" customFormat="false" ht="12.75" hidden="false" customHeight="false" outlineLevel="0" collapsed="false">
      <c r="A7718" s="0" t="s">
        <v>49</v>
      </c>
      <c r="B7718" s="0" t="s">
        <v>457</v>
      </c>
      <c r="C7718" s="0" t="s">
        <v>6</v>
      </c>
      <c r="D7718" s="0" t="s">
        <v>449</v>
      </c>
      <c r="E7718" s="0" t="s">
        <v>423</v>
      </c>
      <c r="F7718" s="0" t="s">
        <v>458</v>
      </c>
      <c r="G7718" s="0" t="n">
        <v>6</v>
      </c>
      <c r="H7718" s="0" t="n">
        <v>11000</v>
      </c>
      <c r="I7718" s="0" t="s">
        <v>451</v>
      </c>
      <c r="J7718" s="0" t="n">
        <f aca="false">IF(I7718="GJ",1.0542,1)</f>
        <v>1</v>
      </c>
      <c r="K7718" s="0" t="str">
        <f aca="false">IF(I7718="GJ","MMBtu",I7718)</f>
        <v>MMBtu</v>
      </c>
      <c r="L7718" s="13" t="n">
        <f aca="false">H7718*J7718</f>
        <v>11000</v>
      </c>
    </row>
    <row r="7719" customFormat="false" ht="12.75" hidden="false" customHeight="false" outlineLevel="0" collapsed="false">
      <c r="A7719" s="0" t="s">
        <v>49</v>
      </c>
      <c r="B7719" s="0" t="s">
        <v>457</v>
      </c>
      <c r="C7719" s="0" t="s">
        <v>6</v>
      </c>
      <c r="D7719" s="0" t="s">
        <v>449</v>
      </c>
      <c r="E7719" s="0" t="s">
        <v>20</v>
      </c>
      <c r="F7719" s="0" t="s">
        <v>460</v>
      </c>
      <c r="G7719" s="0" t="n">
        <v>5</v>
      </c>
      <c r="H7719" s="0" t="n">
        <v>25000</v>
      </c>
      <c r="I7719" s="0" t="s">
        <v>451</v>
      </c>
      <c r="J7719" s="0" t="n">
        <f aca="false">IF(I7719="GJ",1.0542,1)</f>
        <v>1</v>
      </c>
      <c r="K7719" s="0" t="str">
        <f aca="false">IF(I7719="GJ","MMBtu",I7719)</f>
        <v>MMBtu</v>
      </c>
      <c r="L7719" s="13" t="n">
        <f aca="false">H7719*J7719</f>
        <v>25000</v>
      </c>
    </row>
    <row r="7720" customFormat="false" ht="12.75" hidden="false" customHeight="false" outlineLevel="0" collapsed="false">
      <c r="A7720" s="0" t="s">
        <v>49</v>
      </c>
      <c r="B7720" s="0" t="s">
        <v>457</v>
      </c>
      <c r="C7720" s="0" t="s">
        <v>6</v>
      </c>
      <c r="D7720" s="0" t="s">
        <v>449</v>
      </c>
      <c r="E7720" s="0" t="s">
        <v>20</v>
      </c>
      <c r="F7720" s="0" t="s">
        <v>458</v>
      </c>
      <c r="G7720" s="0" t="n">
        <v>8</v>
      </c>
      <c r="H7720" s="0" t="n">
        <v>40000</v>
      </c>
      <c r="I7720" s="0" t="s">
        <v>451</v>
      </c>
      <c r="J7720" s="0" t="n">
        <f aca="false">IF(I7720="GJ",1.0542,1)</f>
        <v>1</v>
      </c>
      <c r="K7720" s="0" t="str">
        <f aca="false">IF(I7720="GJ","MMBtu",I7720)</f>
        <v>MMBtu</v>
      </c>
      <c r="L7720" s="13" t="n">
        <f aca="false">H7720*J7720</f>
        <v>40000</v>
      </c>
    </row>
    <row r="7721" customFormat="false" ht="12.75" hidden="false" customHeight="false" outlineLevel="0" collapsed="false">
      <c r="A7721" s="0" t="s">
        <v>49</v>
      </c>
      <c r="B7721" s="0" t="s">
        <v>457</v>
      </c>
      <c r="C7721" s="0" t="s">
        <v>6</v>
      </c>
      <c r="D7721" s="0" t="s">
        <v>449</v>
      </c>
      <c r="E7721" s="0" t="s">
        <v>423</v>
      </c>
      <c r="F7721" s="0" t="s">
        <v>461</v>
      </c>
      <c r="G7721" s="0" t="n">
        <v>11</v>
      </c>
      <c r="H7721" s="0" t="n">
        <v>51662</v>
      </c>
      <c r="I7721" s="0" t="s">
        <v>451</v>
      </c>
      <c r="J7721" s="0" t="n">
        <f aca="false">IF(I7721="GJ",1.0542,1)</f>
        <v>1</v>
      </c>
      <c r="K7721" s="0" t="str">
        <f aca="false">IF(I7721="GJ","MMBtu",I7721)</f>
        <v>MMBtu</v>
      </c>
      <c r="L7721" s="13" t="n">
        <f aca="false">H7721*J7721</f>
        <v>51662</v>
      </c>
    </row>
    <row r="7722" customFormat="false" ht="12.75" hidden="false" customHeight="false" outlineLevel="0" collapsed="false">
      <c r="A7722" s="0" t="s">
        <v>49</v>
      </c>
      <c r="B7722" s="0" t="s">
        <v>457</v>
      </c>
      <c r="C7722" s="0" t="s">
        <v>6</v>
      </c>
      <c r="D7722" s="0" t="s">
        <v>453</v>
      </c>
      <c r="E7722" s="0" t="s">
        <v>241</v>
      </c>
      <c r="F7722" s="0" t="s">
        <v>461</v>
      </c>
      <c r="G7722" s="0" t="n">
        <v>1</v>
      </c>
      <c r="H7722" s="0" t="n">
        <v>80000</v>
      </c>
      <c r="I7722" s="0" t="s">
        <v>451</v>
      </c>
      <c r="J7722" s="0" t="n">
        <f aca="false">IF(I7722="GJ",1.0542,1)</f>
        <v>1</v>
      </c>
      <c r="K7722" s="0" t="str">
        <f aca="false">IF(I7722="GJ","MMBtu",I7722)</f>
        <v>MMBtu</v>
      </c>
      <c r="L7722" s="13" t="n">
        <f aca="false">H7722*J7722</f>
        <v>80000</v>
      </c>
    </row>
    <row r="7723" customFormat="false" ht="12.75" hidden="false" customHeight="false" outlineLevel="0" collapsed="false">
      <c r="A7723" s="0" t="s">
        <v>49</v>
      </c>
      <c r="B7723" s="0" t="s">
        <v>457</v>
      </c>
      <c r="C7723" s="0" t="s">
        <v>6</v>
      </c>
      <c r="D7723" s="0" t="s">
        <v>453</v>
      </c>
      <c r="E7723" s="0" t="s">
        <v>396</v>
      </c>
      <c r="F7723" s="0" t="s">
        <v>458</v>
      </c>
      <c r="G7723" s="0" t="n">
        <v>1</v>
      </c>
      <c r="H7723" s="0" t="n">
        <v>120000</v>
      </c>
      <c r="I7723" s="0" t="s">
        <v>459</v>
      </c>
      <c r="J7723" s="0" t="n">
        <f aca="false">IF(I7723="GJ",1.0542,1)</f>
        <v>1.0542</v>
      </c>
      <c r="K7723" s="0" t="str">
        <f aca="false">IF(I7723="GJ","MMBtu",I7723)</f>
        <v>MMBtu</v>
      </c>
      <c r="L7723" s="13" t="n">
        <f aca="false">H7723*J7723</f>
        <v>126504</v>
      </c>
    </row>
    <row r="7724" customFormat="false" ht="12.75" hidden="false" customHeight="false" outlineLevel="0" collapsed="false">
      <c r="A7724" s="0" t="s">
        <v>49</v>
      </c>
      <c r="B7724" s="0" t="s">
        <v>457</v>
      </c>
      <c r="C7724" s="0" t="s">
        <v>6</v>
      </c>
      <c r="D7724" s="0" t="s">
        <v>449</v>
      </c>
      <c r="E7724" s="0" t="s">
        <v>329</v>
      </c>
      <c r="F7724" s="0" t="s">
        <v>461</v>
      </c>
      <c r="G7724" s="0" t="n">
        <v>58</v>
      </c>
      <c r="H7724" s="0" t="n">
        <v>915000</v>
      </c>
      <c r="I7724" s="0" t="s">
        <v>451</v>
      </c>
      <c r="J7724" s="0" t="n">
        <f aca="false">IF(I7724="GJ",1.0542,1)</f>
        <v>1</v>
      </c>
      <c r="K7724" s="0" t="str">
        <f aca="false">IF(I7724="GJ","MMBtu",I7724)</f>
        <v>MMBtu</v>
      </c>
      <c r="L7724" s="13" t="n">
        <f aca="false">H7724*J7724</f>
        <v>915000</v>
      </c>
    </row>
    <row r="7725" customFormat="false" ht="12.75" hidden="false" customHeight="false" outlineLevel="0" collapsed="false">
      <c r="A7725" s="0" t="s">
        <v>49</v>
      </c>
      <c r="B7725" s="0" t="s">
        <v>457</v>
      </c>
      <c r="C7725" s="0" t="s">
        <v>6</v>
      </c>
      <c r="D7725" s="0" t="s">
        <v>453</v>
      </c>
      <c r="E7725" s="0" t="s">
        <v>423</v>
      </c>
      <c r="F7725" s="0" t="s">
        <v>458</v>
      </c>
      <c r="G7725" s="0" t="n">
        <v>11</v>
      </c>
      <c r="H7725" s="0" t="n">
        <v>900000</v>
      </c>
      <c r="I7725" s="0" t="s">
        <v>459</v>
      </c>
      <c r="J7725" s="0" t="n">
        <f aca="false">IF(I7725="GJ",1.0542,1)</f>
        <v>1.0542</v>
      </c>
      <c r="K7725" s="0" t="str">
        <f aca="false">IF(I7725="GJ","MMBtu",I7725)</f>
        <v>MMBtu</v>
      </c>
      <c r="L7725" s="13" t="n">
        <f aca="false">H7725*J7725</f>
        <v>948780</v>
      </c>
    </row>
    <row r="7726" customFormat="false" ht="12.75" hidden="false" customHeight="false" outlineLevel="0" collapsed="false">
      <c r="A7726" s="0" t="s">
        <v>49</v>
      </c>
      <c r="B7726" s="0" t="s">
        <v>457</v>
      </c>
      <c r="C7726" s="0" t="s">
        <v>6</v>
      </c>
      <c r="D7726" s="0" t="s">
        <v>449</v>
      </c>
      <c r="E7726" s="0" t="s">
        <v>357</v>
      </c>
      <c r="F7726" s="0" t="s">
        <v>461</v>
      </c>
      <c r="G7726" s="0" t="n">
        <v>51</v>
      </c>
      <c r="H7726" s="0" t="n">
        <v>1409115</v>
      </c>
      <c r="I7726" s="0" t="s">
        <v>451</v>
      </c>
      <c r="J7726" s="0" t="n">
        <f aca="false">IF(I7726="GJ",1.0542,1)</f>
        <v>1</v>
      </c>
      <c r="K7726" s="0" t="str">
        <f aca="false">IF(I7726="GJ","MMBtu",I7726)</f>
        <v>MMBtu</v>
      </c>
      <c r="L7726" s="13" t="n">
        <f aca="false">H7726*J7726</f>
        <v>1409115</v>
      </c>
    </row>
    <row r="7727" customFormat="false" ht="12.75" hidden="false" customHeight="false" outlineLevel="0" collapsed="false">
      <c r="A7727" s="0" t="s">
        <v>49</v>
      </c>
      <c r="B7727" s="0" t="s">
        <v>457</v>
      </c>
      <c r="C7727" s="0" t="s">
        <v>6</v>
      </c>
      <c r="D7727" s="0" t="s">
        <v>449</v>
      </c>
      <c r="E7727" s="0" t="s">
        <v>191</v>
      </c>
      <c r="F7727" s="0" t="s">
        <v>461</v>
      </c>
      <c r="G7727" s="0" t="n">
        <v>17</v>
      </c>
      <c r="H7727" s="0" t="n">
        <v>1680000</v>
      </c>
      <c r="I7727" s="0" t="s">
        <v>451</v>
      </c>
      <c r="J7727" s="0" t="n">
        <f aca="false">IF(I7727="GJ",1.0542,1)</f>
        <v>1</v>
      </c>
      <c r="K7727" s="0" t="str">
        <f aca="false">IF(I7727="GJ","MMBtu",I7727)</f>
        <v>MMBtu</v>
      </c>
      <c r="L7727" s="13" t="n">
        <f aca="false">H7727*J7727</f>
        <v>1680000</v>
      </c>
    </row>
    <row r="7728" customFormat="false" ht="12.75" hidden="false" customHeight="false" outlineLevel="0" collapsed="false">
      <c r="A7728" s="0" t="s">
        <v>49</v>
      </c>
      <c r="B7728" s="0" t="s">
        <v>457</v>
      </c>
      <c r="C7728" s="0" t="s">
        <v>6</v>
      </c>
      <c r="D7728" s="0" t="s">
        <v>449</v>
      </c>
      <c r="E7728" s="0" t="s">
        <v>20</v>
      </c>
      <c r="F7728" s="0" t="s">
        <v>458</v>
      </c>
      <c r="G7728" s="0" t="n">
        <v>7</v>
      </c>
      <c r="H7728" s="0" t="n">
        <v>1640000</v>
      </c>
      <c r="I7728" s="0" t="s">
        <v>459</v>
      </c>
      <c r="J7728" s="0" t="n">
        <f aca="false">IF(I7728="GJ",1.0542,1)</f>
        <v>1.0542</v>
      </c>
      <c r="K7728" s="0" t="str">
        <f aca="false">IF(I7728="GJ","MMBtu",I7728)</f>
        <v>MMBtu</v>
      </c>
      <c r="L7728" s="13" t="n">
        <f aca="false">H7728*J7728</f>
        <v>1728888</v>
      </c>
    </row>
    <row r="7729" customFormat="false" ht="12.75" hidden="false" customHeight="false" outlineLevel="0" collapsed="false">
      <c r="A7729" s="0" t="s">
        <v>49</v>
      </c>
      <c r="B7729" s="0" t="s">
        <v>457</v>
      </c>
      <c r="C7729" s="0" t="s">
        <v>6</v>
      </c>
      <c r="D7729" s="0" t="s">
        <v>449</v>
      </c>
      <c r="E7729" s="0" t="s">
        <v>396</v>
      </c>
      <c r="F7729" s="0" t="s">
        <v>461</v>
      </c>
      <c r="G7729" s="0" t="n">
        <v>73</v>
      </c>
      <c r="H7729" s="0" t="n">
        <v>2021000</v>
      </c>
      <c r="I7729" s="0" t="s">
        <v>451</v>
      </c>
      <c r="J7729" s="0" t="n">
        <f aca="false">IF(I7729="GJ",1.0542,1)</f>
        <v>1</v>
      </c>
      <c r="K7729" s="0" t="str">
        <f aca="false">IF(I7729="GJ","MMBtu",I7729)</f>
        <v>MMBtu</v>
      </c>
      <c r="L7729" s="13" t="n">
        <f aca="false">H7729*J7729</f>
        <v>2021000</v>
      </c>
    </row>
    <row r="7730" customFormat="false" ht="12.75" hidden="false" customHeight="false" outlineLevel="0" collapsed="false">
      <c r="A7730" s="0" t="s">
        <v>49</v>
      </c>
      <c r="B7730" s="0" t="s">
        <v>457</v>
      </c>
      <c r="C7730" s="0" t="s">
        <v>6</v>
      </c>
      <c r="D7730" s="0" t="s">
        <v>449</v>
      </c>
      <c r="E7730" s="0" t="s">
        <v>241</v>
      </c>
      <c r="F7730" s="0" t="s">
        <v>461</v>
      </c>
      <c r="G7730" s="0" t="n">
        <v>86</v>
      </c>
      <c r="H7730" s="0" t="n">
        <v>2728155</v>
      </c>
      <c r="I7730" s="0" t="s">
        <v>451</v>
      </c>
      <c r="J7730" s="0" t="n">
        <f aca="false">IF(I7730="GJ",1.0542,1)</f>
        <v>1</v>
      </c>
      <c r="K7730" s="0" t="str">
        <f aca="false">IF(I7730="GJ","MMBtu",I7730)</f>
        <v>MMBtu</v>
      </c>
      <c r="L7730" s="13" t="n">
        <f aca="false">H7730*J7730</f>
        <v>2728155</v>
      </c>
    </row>
    <row r="7731" customFormat="false" ht="12.75" hidden="false" customHeight="false" outlineLevel="0" collapsed="false">
      <c r="A7731" s="0" t="s">
        <v>49</v>
      </c>
      <c r="B7731" s="0" t="s">
        <v>457</v>
      </c>
      <c r="C7731" s="0" t="s">
        <v>6</v>
      </c>
      <c r="D7731" s="0" t="s">
        <v>449</v>
      </c>
      <c r="E7731" s="0" t="s">
        <v>241</v>
      </c>
      <c r="F7731" s="0" t="s">
        <v>458</v>
      </c>
      <c r="G7731" s="0" t="n">
        <v>38</v>
      </c>
      <c r="H7731" s="0" t="n">
        <v>2768000</v>
      </c>
      <c r="I7731" s="0" t="s">
        <v>459</v>
      </c>
      <c r="J7731" s="0" t="n">
        <f aca="false">IF(I7731="GJ",1.0542,1)</f>
        <v>1.0542</v>
      </c>
      <c r="K7731" s="0" t="str">
        <f aca="false">IF(I7731="GJ","MMBtu",I7731)</f>
        <v>MMBtu</v>
      </c>
      <c r="L7731" s="13" t="n">
        <f aca="false">H7731*J7731</f>
        <v>2918025.6</v>
      </c>
    </row>
    <row r="7732" customFormat="false" ht="12.75" hidden="false" customHeight="false" outlineLevel="0" collapsed="false">
      <c r="A7732" s="0" t="s">
        <v>49</v>
      </c>
      <c r="B7732" s="0" t="s">
        <v>457</v>
      </c>
      <c r="C7732" s="0" t="s">
        <v>6</v>
      </c>
      <c r="D7732" s="0" t="s">
        <v>449</v>
      </c>
      <c r="E7732" s="0" t="s">
        <v>301</v>
      </c>
      <c r="F7732" s="0" t="s">
        <v>461</v>
      </c>
      <c r="G7732" s="0" t="n">
        <v>117</v>
      </c>
      <c r="H7732" s="0" t="n">
        <v>3487092</v>
      </c>
      <c r="I7732" s="0" t="s">
        <v>451</v>
      </c>
      <c r="J7732" s="0" t="n">
        <f aca="false">IF(I7732="GJ",1.0542,1)</f>
        <v>1</v>
      </c>
      <c r="K7732" s="0" t="str">
        <f aca="false">IF(I7732="GJ","MMBtu",I7732)</f>
        <v>MMBtu</v>
      </c>
      <c r="L7732" s="13" t="n">
        <f aca="false">H7732*J7732</f>
        <v>3487092</v>
      </c>
    </row>
    <row r="7733" customFormat="false" ht="12.75" hidden="false" customHeight="false" outlineLevel="0" collapsed="false">
      <c r="A7733" s="0" t="s">
        <v>49</v>
      </c>
      <c r="B7733" s="0" t="s">
        <v>457</v>
      </c>
      <c r="C7733" s="0" t="s">
        <v>6</v>
      </c>
      <c r="D7733" s="0" t="s">
        <v>449</v>
      </c>
      <c r="E7733" s="0" t="s">
        <v>191</v>
      </c>
      <c r="F7733" s="0" t="s">
        <v>458</v>
      </c>
      <c r="G7733" s="0" t="n">
        <v>43</v>
      </c>
      <c r="H7733" s="0" t="n">
        <v>4415400</v>
      </c>
      <c r="I7733" s="0" t="s">
        <v>459</v>
      </c>
      <c r="J7733" s="0" t="n">
        <f aca="false">IF(I7733="GJ",1.0542,1)</f>
        <v>1.0542</v>
      </c>
      <c r="K7733" s="0" t="str">
        <f aca="false">IF(I7733="GJ","MMBtu",I7733)</f>
        <v>MMBtu</v>
      </c>
      <c r="L7733" s="13" t="n">
        <f aca="false">H7733*J7733</f>
        <v>4654714.68</v>
      </c>
    </row>
    <row r="7734" customFormat="false" ht="12.75" hidden="false" customHeight="false" outlineLevel="0" collapsed="false">
      <c r="A7734" s="0" t="s">
        <v>49</v>
      </c>
      <c r="B7734" s="0" t="s">
        <v>457</v>
      </c>
      <c r="C7734" s="0" t="s">
        <v>6</v>
      </c>
      <c r="D7734" s="0" t="s">
        <v>449</v>
      </c>
      <c r="E7734" s="0" t="s">
        <v>301</v>
      </c>
      <c r="F7734" s="0" t="s">
        <v>458</v>
      </c>
      <c r="G7734" s="0" t="n">
        <v>127</v>
      </c>
      <c r="H7734" s="0" t="n">
        <v>7938000</v>
      </c>
      <c r="I7734" s="0" t="s">
        <v>459</v>
      </c>
      <c r="J7734" s="0" t="n">
        <f aca="false">IF(I7734="GJ",1.0542,1)</f>
        <v>1.0542</v>
      </c>
      <c r="K7734" s="0" t="str">
        <f aca="false">IF(I7734="GJ","MMBtu",I7734)</f>
        <v>MMBtu</v>
      </c>
      <c r="L7734" s="13" t="n">
        <f aca="false">H7734*J7734</f>
        <v>8368239.6</v>
      </c>
    </row>
    <row r="7735" customFormat="false" ht="12.75" hidden="false" customHeight="false" outlineLevel="0" collapsed="false">
      <c r="A7735" s="0" t="s">
        <v>49</v>
      </c>
      <c r="B7735" s="0" t="s">
        <v>457</v>
      </c>
      <c r="C7735" s="0" t="s">
        <v>6</v>
      </c>
      <c r="D7735" s="0" t="s">
        <v>449</v>
      </c>
      <c r="E7735" s="0" t="s">
        <v>329</v>
      </c>
      <c r="F7735" s="0" t="s">
        <v>458</v>
      </c>
      <c r="G7735" s="0" t="n">
        <v>314</v>
      </c>
      <c r="H7735" s="0" t="n">
        <v>11641000</v>
      </c>
      <c r="I7735" s="0" t="s">
        <v>459</v>
      </c>
      <c r="J7735" s="0" t="n">
        <f aca="false">IF(I7735="GJ",1.0542,1)</f>
        <v>1.0542</v>
      </c>
      <c r="K7735" s="0" t="str">
        <f aca="false">IF(I7735="GJ","MMBtu",I7735)</f>
        <v>MMBtu</v>
      </c>
      <c r="L7735" s="13" t="n">
        <f aca="false">H7735*J7735</f>
        <v>12271942.2</v>
      </c>
    </row>
    <row r="7736" customFormat="false" ht="12.75" hidden="false" customHeight="false" outlineLevel="0" collapsed="false">
      <c r="A7736" s="0" t="s">
        <v>49</v>
      </c>
      <c r="B7736" s="0" t="s">
        <v>457</v>
      </c>
      <c r="C7736" s="0" t="s">
        <v>6</v>
      </c>
      <c r="D7736" s="0" t="s">
        <v>449</v>
      </c>
      <c r="E7736" s="0" t="s">
        <v>396</v>
      </c>
      <c r="F7736" s="0" t="s">
        <v>458</v>
      </c>
      <c r="G7736" s="0" t="n">
        <v>449</v>
      </c>
      <c r="H7736" s="0" t="n">
        <v>15129000</v>
      </c>
      <c r="I7736" s="0" t="s">
        <v>459</v>
      </c>
      <c r="J7736" s="0" t="n">
        <f aca="false">IF(I7736="GJ",1.0542,1)</f>
        <v>1.0542</v>
      </c>
      <c r="K7736" s="0" t="str">
        <f aca="false">IF(I7736="GJ","MMBtu",I7736)</f>
        <v>MMBtu</v>
      </c>
      <c r="L7736" s="13" t="n">
        <f aca="false">H7736*J7736</f>
        <v>15948991.8</v>
      </c>
    </row>
    <row r="7737" customFormat="false" ht="12.75" hidden="false" customHeight="false" outlineLevel="0" collapsed="false">
      <c r="A7737" s="0" t="s">
        <v>49</v>
      </c>
      <c r="B7737" s="0" t="s">
        <v>457</v>
      </c>
      <c r="C7737" s="0" t="s">
        <v>6</v>
      </c>
      <c r="D7737" s="0" t="s">
        <v>449</v>
      </c>
      <c r="E7737" s="0" t="s">
        <v>423</v>
      </c>
      <c r="F7737" s="0" t="s">
        <v>458</v>
      </c>
      <c r="G7737" s="0" t="n">
        <v>251</v>
      </c>
      <c r="H7737" s="0" t="n">
        <v>20506500</v>
      </c>
      <c r="I7737" s="0" t="s">
        <v>459</v>
      </c>
      <c r="J7737" s="0" t="n">
        <f aca="false">IF(I7737="GJ",1.0542,1)</f>
        <v>1.0542</v>
      </c>
      <c r="K7737" s="0" t="str">
        <f aca="false">IF(I7737="GJ","MMBtu",I7737)</f>
        <v>MMBtu</v>
      </c>
      <c r="L7737" s="13" t="n">
        <f aca="false">H7737*J7737</f>
        <v>21617952.3</v>
      </c>
    </row>
    <row r="7738" customFormat="false" ht="12.75" hidden="false" customHeight="false" outlineLevel="0" collapsed="false">
      <c r="A7738" s="0" t="s">
        <v>49</v>
      </c>
      <c r="B7738" s="0" t="s">
        <v>457</v>
      </c>
      <c r="C7738" s="0" t="s">
        <v>6</v>
      </c>
      <c r="D7738" s="0" t="s">
        <v>449</v>
      </c>
      <c r="E7738" s="0" t="s">
        <v>357</v>
      </c>
      <c r="F7738" s="0" t="s">
        <v>458</v>
      </c>
      <c r="G7738" s="0" t="n">
        <v>396</v>
      </c>
      <c r="H7738" s="0" t="n">
        <v>23438500</v>
      </c>
      <c r="I7738" s="0" t="s">
        <v>459</v>
      </c>
      <c r="J7738" s="0" t="n">
        <f aca="false">IF(I7738="GJ",1.0542,1)</f>
        <v>1.0542</v>
      </c>
      <c r="K7738" s="0" t="str">
        <f aca="false">IF(I7738="GJ","MMBtu",I7738)</f>
        <v>MMBtu</v>
      </c>
      <c r="L7738" s="13" t="n">
        <f aca="false">H7738*J7738</f>
        <v>24708866.7</v>
      </c>
    </row>
    <row r="7739" customFormat="false" ht="12.75" hidden="false" customHeight="false" outlineLevel="0" collapsed="false">
      <c r="A7739" s="0" t="s">
        <v>49</v>
      </c>
      <c r="B7739" s="0" t="s">
        <v>448</v>
      </c>
      <c r="C7739" s="0" t="s">
        <v>6</v>
      </c>
      <c r="D7739" s="0" t="s">
        <v>449</v>
      </c>
      <c r="E7739" s="0" t="s">
        <v>423</v>
      </c>
      <c r="F7739" s="0" t="s">
        <v>452</v>
      </c>
      <c r="G7739" s="0" t="n">
        <v>1</v>
      </c>
      <c r="H7739" s="0" t="n">
        <v>10000</v>
      </c>
      <c r="I7739" s="0" t="s">
        <v>451</v>
      </c>
      <c r="J7739" s="0" t="n">
        <f aca="false">IF(I7739="GJ",1.0542,1)</f>
        <v>1</v>
      </c>
      <c r="K7739" s="0" t="str">
        <f aca="false">IF(I7739="GJ","MMBtu",I7739)</f>
        <v>MMBtu</v>
      </c>
      <c r="L7739" s="13" t="n">
        <f aca="false">H7739*J7739</f>
        <v>10000</v>
      </c>
    </row>
    <row r="7740" customFormat="false" ht="12.75" hidden="false" customHeight="false" outlineLevel="0" collapsed="false">
      <c r="A7740" s="0" t="s">
        <v>49</v>
      </c>
      <c r="B7740" s="0" t="s">
        <v>448</v>
      </c>
      <c r="C7740" s="0" t="s">
        <v>6</v>
      </c>
      <c r="D7740" s="0" t="s">
        <v>449</v>
      </c>
      <c r="E7740" s="0" t="s">
        <v>191</v>
      </c>
      <c r="F7740" s="0" t="s">
        <v>452</v>
      </c>
      <c r="G7740" s="0" t="n">
        <v>2</v>
      </c>
      <c r="H7740" s="0" t="n">
        <v>40000</v>
      </c>
      <c r="I7740" s="0" t="s">
        <v>451</v>
      </c>
      <c r="J7740" s="0" t="n">
        <f aca="false">IF(I7740="GJ",1.0542,1)</f>
        <v>1</v>
      </c>
      <c r="K7740" s="0" t="str">
        <f aca="false">IF(I7740="GJ","MMBtu",I7740)</f>
        <v>MMBtu</v>
      </c>
      <c r="L7740" s="13" t="n">
        <f aca="false">H7740*J7740</f>
        <v>40000</v>
      </c>
    </row>
    <row r="7741" customFormat="false" ht="12.75" hidden="false" customHeight="false" outlineLevel="0" collapsed="false">
      <c r="A7741" s="0" t="s">
        <v>49</v>
      </c>
      <c r="B7741" s="0" t="s">
        <v>448</v>
      </c>
      <c r="C7741" s="0" t="s">
        <v>6</v>
      </c>
      <c r="D7741" s="0" t="s">
        <v>449</v>
      </c>
      <c r="E7741" s="0" t="s">
        <v>20</v>
      </c>
      <c r="F7741" s="0" t="s">
        <v>450</v>
      </c>
      <c r="G7741" s="0" t="n">
        <v>16</v>
      </c>
      <c r="H7741" s="0" t="n">
        <v>110000</v>
      </c>
      <c r="I7741" s="0" t="s">
        <v>451</v>
      </c>
      <c r="J7741" s="0" t="n">
        <f aca="false">IF(I7741="GJ",1.0542,1)</f>
        <v>1</v>
      </c>
      <c r="K7741" s="0" t="str">
        <f aca="false">IF(I7741="GJ","MMBtu",I7741)</f>
        <v>MMBtu</v>
      </c>
      <c r="L7741" s="13" t="n">
        <f aca="false">H7741*J7741</f>
        <v>110000</v>
      </c>
    </row>
    <row r="7742" customFormat="false" ht="12.75" hidden="false" customHeight="false" outlineLevel="0" collapsed="false">
      <c r="A7742" s="0" t="s">
        <v>49</v>
      </c>
      <c r="B7742" s="0" t="s">
        <v>448</v>
      </c>
      <c r="C7742" s="0" t="s">
        <v>6</v>
      </c>
      <c r="D7742" s="0" t="s">
        <v>449</v>
      </c>
      <c r="E7742" s="0" t="s">
        <v>301</v>
      </c>
      <c r="F7742" s="0" t="s">
        <v>454</v>
      </c>
      <c r="G7742" s="0" t="n">
        <v>42</v>
      </c>
      <c r="H7742" s="0" t="n">
        <v>360439</v>
      </c>
      <c r="I7742" s="0" t="s">
        <v>451</v>
      </c>
      <c r="J7742" s="0" t="n">
        <f aca="false">IF(I7742="GJ",1.0542,1)</f>
        <v>1</v>
      </c>
      <c r="K7742" s="0" t="str">
        <f aca="false">IF(I7742="GJ","MMBtu",I7742)</f>
        <v>MMBtu</v>
      </c>
      <c r="L7742" s="13" t="n">
        <f aca="false">H7742*J7742</f>
        <v>360439</v>
      </c>
    </row>
    <row r="7743" customFormat="false" ht="12.75" hidden="false" customHeight="false" outlineLevel="0" collapsed="false">
      <c r="A7743" s="0" t="s">
        <v>49</v>
      </c>
      <c r="B7743" s="0" t="s">
        <v>448</v>
      </c>
      <c r="C7743" s="0" t="s">
        <v>6</v>
      </c>
      <c r="D7743" s="0" t="s">
        <v>449</v>
      </c>
      <c r="E7743" s="0" t="s">
        <v>20</v>
      </c>
      <c r="F7743" s="0" t="s">
        <v>454</v>
      </c>
      <c r="G7743" s="0" t="n">
        <v>25</v>
      </c>
      <c r="H7743" s="0" t="n">
        <v>384187</v>
      </c>
      <c r="I7743" s="0" t="s">
        <v>451</v>
      </c>
      <c r="J7743" s="0" t="n">
        <f aca="false">IF(I7743="GJ",1.0542,1)</f>
        <v>1</v>
      </c>
      <c r="K7743" s="0" t="str">
        <f aca="false">IF(I7743="GJ","MMBtu",I7743)</f>
        <v>MMBtu</v>
      </c>
      <c r="L7743" s="13" t="n">
        <f aca="false">H7743*J7743</f>
        <v>384187</v>
      </c>
    </row>
    <row r="7744" customFormat="false" ht="12.75" hidden="false" customHeight="false" outlineLevel="0" collapsed="false">
      <c r="A7744" s="0" t="s">
        <v>49</v>
      </c>
      <c r="B7744" s="0" t="s">
        <v>448</v>
      </c>
      <c r="C7744" s="0" t="s">
        <v>6</v>
      </c>
      <c r="D7744" s="0" t="s">
        <v>453</v>
      </c>
      <c r="E7744" s="0" t="s">
        <v>20</v>
      </c>
      <c r="F7744" s="0" t="s">
        <v>452</v>
      </c>
      <c r="G7744" s="0" t="n">
        <v>4</v>
      </c>
      <c r="H7744" s="0" t="n">
        <v>465000</v>
      </c>
      <c r="I7744" s="0" t="s">
        <v>451</v>
      </c>
      <c r="J7744" s="0" t="n">
        <f aca="false">IF(I7744="GJ",1.0542,1)</f>
        <v>1</v>
      </c>
      <c r="K7744" s="0" t="str">
        <f aca="false">IF(I7744="GJ","MMBtu",I7744)</f>
        <v>MMBtu</v>
      </c>
      <c r="L7744" s="13" t="n">
        <f aca="false">H7744*J7744</f>
        <v>465000</v>
      </c>
    </row>
    <row r="7745" customFormat="false" ht="12.75" hidden="false" customHeight="false" outlineLevel="0" collapsed="false">
      <c r="A7745" s="0" t="s">
        <v>49</v>
      </c>
      <c r="B7745" s="0" t="s">
        <v>448</v>
      </c>
      <c r="C7745" s="0" t="s">
        <v>6</v>
      </c>
      <c r="D7745" s="0" t="s">
        <v>449</v>
      </c>
      <c r="E7745" s="0" t="s">
        <v>396</v>
      </c>
      <c r="F7745" s="0" t="s">
        <v>454</v>
      </c>
      <c r="G7745" s="0" t="n">
        <v>87</v>
      </c>
      <c r="H7745" s="0" t="n">
        <v>693820</v>
      </c>
      <c r="I7745" s="0" t="s">
        <v>451</v>
      </c>
      <c r="J7745" s="0" t="n">
        <f aca="false">IF(I7745="GJ",1.0542,1)</f>
        <v>1</v>
      </c>
      <c r="K7745" s="0" t="str">
        <f aca="false">IF(I7745="GJ","MMBtu",I7745)</f>
        <v>MMBtu</v>
      </c>
      <c r="L7745" s="13" t="n">
        <f aca="false">H7745*J7745</f>
        <v>693820</v>
      </c>
    </row>
    <row r="7746" customFormat="false" ht="12.75" hidden="false" customHeight="false" outlineLevel="0" collapsed="false">
      <c r="A7746" s="0" t="s">
        <v>49</v>
      </c>
      <c r="B7746" s="0" t="s">
        <v>448</v>
      </c>
      <c r="C7746" s="0" t="s">
        <v>6</v>
      </c>
      <c r="D7746" s="0" t="s">
        <v>449</v>
      </c>
      <c r="E7746" s="0" t="s">
        <v>329</v>
      </c>
      <c r="F7746" s="0" t="s">
        <v>454</v>
      </c>
      <c r="G7746" s="0" t="n">
        <v>133</v>
      </c>
      <c r="H7746" s="0" t="n">
        <v>864568</v>
      </c>
      <c r="I7746" s="0" t="s">
        <v>451</v>
      </c>
      <c r="J7746" s="0" t="n">
        <f aca="false">IF(I7746="GJ",1.0542,1)</f>
        <v>1</v>
      </c>
      <c r="K7746" s="0" t="str">
        <f aca="false">IF(I7746="GJ","MMBtu",I7746)</f>
        <v>MMBtu</v>
      </c>
      <c r="L7746" s="13" t="n">
        <f aca="false">H7746*J7746</f>
        <v>864568</v>
      </c>
    </row>
    <row r="7747" customFormat="false" ht="12.75" hidden="false" customHeight="false" outlineLevel="0" collapsed="false">
      <c r="A7747" s="0" t="s">
        <v>49</v>
      </c>
      <c r="B7747" s="0" t="s">
        <v>448</v>
      </c>
      <c r="C7747" s="0" t="s">
        <v>6</v>
      </c>
      <c r="D7747" s="0" t="s">
        <v>453</v>
      </c>
      <c r="E7747" s="0" t="s">
        <v>301</v>
      </c>
      <c r="F7747" s="0" t="s">
        <v>452</v>
      </c>
      <c r="G7747" s="0" t="n">
        <v>4</v>
      </c>
      <c r="H7747" s="0" t="n">
        <v>955000</v>
      </c>
      <c r="I7747" s="0" t="s">
        <v>451</v>
      </c>
      <c r="J7747" s="0" t="n">
        <f aca="false">IF(I7747="GJ",1.0542,1)</f>
        <v>1</v>
      </c>
      <c r="K7747" s="0" t="str">
        <f aca="false">IF(I7747="GJ","MMBtu",I7747)</f>
        <v>MMBtu</v>
      </c>
      <c r="L7747" s="13" t="n">
        <f aca="false">H7747*J7747</f>
        <v>955000</v>
      </c>
    </row>
    <row r="7748" customFormat="false" ht="12.75" hidden="false" customHeight="false" outlineLevel="0" collapsed="false">
      <c r="A7748" s="0" t="s">
        <v>49</v>
      </c>
      <c r="B7748" s="0" t="s">
        <v>448</v>
      </c>
      <c r="C7748" s="0" t="s">
        <v>6</v>
      </c>
      <c r="D7748" s="0" t="s">
        <v>453</v>
      </c>
      <c r="E7748" s="0" t="s">
        <v>191</v>
      </c>
      <c r="F7748" s="0" t="s">
        <v>455</v>
      </c>
      <c r="G7748" s="0" t="n">
        <v>2</v>
      </c>
      <c r="H7748" s="0" t="n">
        <v>1230000</v>
      </c>
      <c r="I7748" s="0" t="s">
        <v>451</v>
      </c>
      <c r="J7748" s="0" t="n">
        <f aca="false">IF(I7748="GJ",1.0542,1)</f>
        <v>1</v>
      </c>
      <c r="K7748" s="0" t="str">
        <f aca="false">IF(I7748="GJ","MMBtu",I7748)</f>
        <v>MMBtu</v>
      </c>
      <c r="L7748" s="13" t="n">
        <f aca="false">H7748*J7748</f>
        <v>1230000</v>
      </c>
    </row>
    <row r="7749" customFormat="false" ht="12.75" hidden="false" customHeight="false" outlineLevel="0" collapsed="false">
      <c r="A7749" s="0" t="s">
        <v>49</v>
      </c>
      <c r="B7749" s="0" t="s">
        <v>448</v>
      </c>
      <c r="C7749" s="0" t="s">
        <v>6</v>
      </c>
      <c r="D7749" s="0" t="s">
        <v>449</v>
      </c>
      <c r="E7749" s="0" t="s">
        <v>423</v>
      </c>
      <c r="F7749" s="0" t="s">
        <v>454</v>
      </c>
      <c r="G7749" s="0" t="n">
        <v>178</v>
      </c>
      <c r="H7749" s="0" t="n">
        <v>1252197</v>
      </c>
      <c r="I7749" s="0" t="s">
        <v>451</v>
      </c>
      <c r="J7749" s="0" t="n">
        <f aca="false">IF(I7749="GJ",1.0542,1)</f>
        <v>1</v>
      </c>
      <c r="K7749" s="0" t="str">
        <f aca="false">IF(I7749="GJ","MMBtu",I7749)</f>
        <v>MMBtu</v>
      </c>
      <c r="L7749" s="13" t="n">
        <f aca="false">H7749*J7749</f>
        <v>1252197</v>
      </c>
    </row>
    <row r="7750" customFormat="false" ht="12.75" hidden="false" customHeight="false" outlineLevel="0" collapsed="false">
      <c r="A7750" s="0" t="s">
        <v>49</v>
      </c>
      <c r="B7750" s="0" t="s">
        <v>448</v>
      </c>
      <c r="C7750" s="0" t="s">
        <v>6</v>
      </c>
      <c r="D7750" s="0" t="s">
        <v>449</v>
      </c>
      <c r="E7750" s="0" t="s">
        <v>241</v>
      </c>
      <c r="F7750" s="0" t="s">
        <v>454</v>
      </c>
      <c r="G7750" s="0" t="n">
        <v>71</v>
      </c>
      <c r="H7750" s="0" t="n">
        <v>1253992</v>
      </c>
      <c r="I7750" s="0" t="s">
        <v>451</v>
      </c>
      <c r="J7750" s="0" t="n">
        <f aca="false">IF(I7750="GJ",1.0542,1)</f>
        <v>1</v>
      </c>
      <c r="K7750" s="0" t="str">
        <f aca="false">IF(I7750="GJ","MMBtu",I7750)</f>
        <v>MMBtu</v>
      </c>
      <c r="L7750" s="13" t="n">
        <f aca="false">H7750*J7750</f>
        <v>1253992</v>
      </c>
    </row>
    <row r="7751" customFormat="false" ht="12.75" hidden="false" customHeight="false" outlineLevel="0" collapsed="false">
      <c r="A7751" s="0" t="s">
        <v>49</v>
      </c>
      <c r="B7751" s="0" t="s">
        <v>448</v>
      </c>
      <c r="C7751" s="0" t="s">
        <v>6</v>
      </c>
      <c r="D7751" s="0" t="s">
        <v>453</v>
      </c>
      <c r="E7751" s="0" t="s">
        <v>191</v>
      </c>
      <c r="F7751" s="0" t="s">
        <v>452</v>
      </c>
      <c r="G7751" s="0" t="n">
        <v>8</v>
      </c>
      <c r="H7751" s="0" t="n">
        <v>1385000</v>
      </c>
      <c r="I7751" s="0" t="s">
        <v>451</v>
      </c>
      <c r="J7751" s="0" t="n">
        <f aca="false">IF(I7751="GJ",1.0542,1)</f>
        <v>1</v>
      </c>
      <c r="K7751" s="0" t="str">
        <f aca="false">IF(I7751="GJ","MMBtu",I7751)</f>
        <v>MMBtu</v>
      </c>
      <c r="L7751" s="13" t="n">
        <f aca="false">H7751*J7751</f>
        <v>1385000</v>
      </c>
    </row>
    <row r="7752" customFormat="false" ht="12.75" hidden="false" customHeight="false" outlineLevel="0" collapsed="false">
      <c r="A7752" s="0" t="s">
        <v>49</v>
      </c>
      <c r="B7752" s="0" t="s">
        <v>448</v>
      </c>
      <c r="C7752" s="0" t="s">
        <v>6</v>
      </c>
      <c r="D7752" s="0" t="s">
        <v>449</v>
      </c>
      <c r="E7752" s="0" t="s">
        <v>357</v>
      </c>
      <c r="F7752" s="0" t="s">
        <v>454</v>
      </c>
      <c r="G7752" s="0" t="n">
        <v>96</v>
      </c>
      <c r="H7752" s="0" t="n">
        <v>1694202</v>
      </c>
      <c r="I7752" s="0" t="s">
        <v>451</v>
      </c>
      <c r="J7752" s="0" t="n">
        <f aca="false">IF(I7752="GJ",1.0542,1)</f>
        <v>1</v>
      </c>
      <c r="K7752" s="0" t="str">
        <f aca="false">IF(I7752="GJ","MMBtu",I7752)</f>
        <v>MMBtu</v>
      </c>
      <c r="L7752" s="13" t="n">
        <f aca="false">H7752*J7752</f>
        <v>1694202</v>
      </c>
    </row>
    <row r="7753" customFormat="false" ht="12.75" hidden="false" customHeight="false" outlineLevel="0" collapsed="false">
      <c r="A7753" s="0" t="s">
        <v>49</v>
      </c>
      <c r="B7753" s="0" t="s">
        <v>448</v>
      </c>
      <c r="C7753" s="0" t="s">
        <v>6</v>
      </c>
      <c r="D7753" s="0" t="s">
        <v>449</v>
      </c>
      <c r="E7753" s="0" t="s">
        <v>191</v>
      </c>
      <c r="F7753" s="0" t="s">
        <v>450</v>
      </c>
      <c r="G7753" s="0" t="n">
        <v>202</v>
      </c>
      <c r="H7753" s="0" t="n">
        <v>2190000</v>
      </c>
      <c r="I7753" s="0" t="s">
        <v>451</v>
      </c>
      <c r="J7753" s="0" t="n">
        <f aca="false">IF(I7753="GJ",1.0542,1)</f>
        <v>1</v>
      </c>
      <c r="K7753" s="0" t="str">
        <f aca="false">IF(I7753="GJ","MMBtu",I7753)</f>
        <v>MMBtu</v>
      </c>
      <c r="L7753" s="13" t="n">
        <f aca="false">H7753*J7753</f>
        <v>2190000</v>
      </c>
    </row>
    <row r="7754" customFormat="false" ht="12.75" hidden="false" customHeight="false" outlineLevel="0" collapsed="false">
      <c r="A7754" s="0" t="s">
        <v>49</v>
      </c>
      <c r="B7754" s="0" t="s">
        <v>448</v>
      </c>
      <c r="C7754" s="0" t="s">
        <v>6</v>
      </c>
      <c r="D7754" s="0" t="s">
        <v>449</v>
      </c>
      <c r="E7754" s="0" t="s">
        <v>191</v>
      </c>
      <c r="F7754" s="0" t="s">
        <v>454</v>
      </c>
      <c r="G7754" s="0" t="n">
        <v>136</v>
      </c>
      <c r="H7754" s="0" t="n">
        <v>2190525</v>
      </c>
      <c r="I7754" s="0" t="s">
        <v>451</v>
      </c>
      <c r="J7754" s="0" t="n">
        <f aca="false">IF(I7754="GJ",1.0542,1)</f>
        <v>1</v>
      </c>
      <c r="K7754" s="0" t="str">
        <f aca="false">IF(I7754="GJ","MMBtu",I7754)</f>
        <v>MMBtu</v>
      </c>
      <c r="L7754" s="13" t="n">
        <f aca="false">H7754*J7754</f>
        <v>2190525</v>
      </c>
    </row>
    <row r="7755" customFormat="false" ht="12.75" hidden="false" customHeight="false" outlineLevel="0" collapsed="false">
      <c r="A7755" s="0" t="s">
        <v>49</v>
      </c>
      <c r="B7755" s="0" t="s">
        <v>448</v>
      </c>
      <c r="C7755" s="0" t="s">
        <v>6</v>
      </c>
      <c r="D7755" s="0" t="s">
        <v>453</v>
      </c>
      <c r="E7755" s="0" t="s">
        <v>357</v>
      </c>
      <c r="F7755" s="0" t="s">
        <v>454</v>
      </c>
      <c r="G7755" s="0" t="n">
        <v>14</v>
      </c>
      <c r="H7755" s="0" t="n">
        <v>2550000</v>
      </c>
      <c r="I7755" s="0" t="s">
        <v>451</v>
      </c>
      <c r="J7755" s="0" t="n">
        <f aca="false">IF(I7755="GJ",1.0542,1)</f>
        <v>1</v>
      </c>
      <c r="K7755" s="0" t="str">
        <f aca="false">IF(I7755="GJ","MMBtu",I7755)</f>
        <v>MMBtu</v>
      </c>
      <c r="L7755" s="13" t="n">
        <f aca="false">H7755*J7755</f>
        <v>2550000</v>
      </c>
    </row>
    <row r="7756" customFormat="false" ht="12.75" hidden="false" customHeight="false" outlineLevel="0" collapsed="false">
      <c r="A7756" s="0" t="s">
        <v>49</v>
      </c>
      <c r="B7756" s="0" t="s">
        <v>448</v>
      </c>
      <c r="C7756" s="0" t="s">
        <v>6</v>
      </c>
      <c r="D7756" s="0" t="s">
        <v>453</v>
      </c>
      <c r="E7756" s="0" t="s">
        <v>241</v>
      </c>
      <c r="F7756" s="0" t="s">
        <v>452</v>
      </c>
      <c r="G7756" s="0" t="n">
        <v>8</v>
      </c>
      <c r="H7756" s="0" t="n">
        <v>2705000</v>
      </c>
      <c r="I7756" s="0" t="s">
        <v>451</v>
      </c>
      <c r="J7756" s="0" t="n">
        <f aca="false">IF(I7756="GJ",1.0542,1)</f>
        <v>1</v>
      </c>
      <c r="K7756" s="0" t="str">
        <f aca="false">IF(I7756="GJ","MMBtu",I7756)</f>
        <v>MMBtu</v>
      </c>
      <c r="L7756" s="13" t="n">
        <f aca="false">H7756*J7756</f>
        <v>2705000</v>
      </c>
    </row>
    <row r="7757" customFormat="false" ht="12.75" hidden="false" customHeight="false" outlineLevel="0" collapsed="false">
      <c r="A7757" s="0" t="s">
        <v>49</v>
      </c>
      <c r="B7757" s="0" t="s">
        <v>448</v>
      </c>
      <c r="C7757" s="0" t="s">
        <v>6</v>
      </c>
      <c r="D7757" s="0" t="s">
        <v>449</v>
      </c>
      <c r="E7757" s="0" t="s">
        <v>241</v>
      </c>
      <c r="F7757" s="0" t="s">
        <v>450</v>
      </c>
      <c r="G7757" s="0" t="n">
        <v>230</v>
      </c>
      <c r="H7757" s="0" t="n">
        <v>3030000</v>
      </c>
      <c r="I7757" s="0" t="s">
        <v>451</v>
      </c>
      <c r="J7757" s="0" t="n">
        <f aca="false">IF(I7757="GJ",1.0542,1)</f>
        <v>1</v>
      </c>
      <c r="K7757" s="0" t="str">
        <f aca="false">IF(I7757="GJ","MMBtu",I7757)</f>
        <v>MMBtu</v>
      </c>
      <c r="L7757" s="13" t="n">
        <f aca="false">H7757*J7757</f>
        <v>3030000</v>
      </c>
    </row>
    <row r="7758" customFormat="false" ht="12.75" hidden="false" customHeight="false" outlineLevel="0" collapsed="false">
      <c r="A7758" s="0" t="s">
        <v>49</v>
      </c>
      <c r="B7758" s="0" t="s">
        <v>448</v>
      </c>
      <c r="C7758" s="0" t="s">
        <v>6</v>
      </c>
      <c r="D7758" s="0" t="s">
        <v>449</v>
      </c>
      <c r="E7758" s="0" t="s">
        <v>301</v>
      </c>
      <c r="F7758" s="0" t="s">
        <v>450</v>
      </c>
      <c r="G7758" s="0" t="n">
        <v>208</v>
      </c>
      <c r="H7758" s="0" t="n">
        <v>3045000</v>
      </c>
      <c r="I7758" s="0" t="s">
        <v>451</v>
      </c>
      <c r="J7758" s="0" t="n">
        <f aca="false">IF(I7758="GJ",1.0542,1)</f>
        <v>1</v>
      </c>
      <c r="K7758" s="0" t="str">
        <f aca="false">IF(I7758="GJ","MMBtu",I7758)</f>
        <v>MMBtu</v>
      </c>
      <c r="L7758" s="13" t="n">
        <f aca="false">H7758*J7758</f>
        <v>3045000</v>
      </c>
    </row>
    <row r="7759" customFormat="false" ht="12.75" hidden="false" customHeight="false" outlineLevel="0" collapsed="false">
      <c r="A7759" s="0" t="s">
        <v>49</v>
      </c>
      <c r="B7759" s="0" t="s">
        <v>448</v>
      </c>
      <c r="C7759" s="0" t="s">
        <v>6</v>
      </c>
      <c r="D7759" s="0" t="s">
        <v>453</v>
      </c>
      <c r="E7759" s="0" t="s">
        <v>396</v>
      </c>
      <c r="F7759" s="0" t="s">
        <v>454</v>
      </c>
      <c r="G7759" s="0" t="n">
        <v>4</v>
      </c>
      <c r="H7759" s="0" t="n">
        <v>3350000</v>
      </c>
      <c r="I7759" s="0" t="s">
        <v>451</v>
      </c>
      <c r="J7759" s="0" t="n">
        <f aca="false">IF(I7759="GJ",1.0542,1)</f>
        <v>1</v>
      </c>
      <c r="K7759" s="0" t="str">
        <f aca="false">IF(I7759="GJ","MMBtu",I7759)</f>
        <v>MMBtu</v>
      </c>
      <c r="L7759" s="13" t="n">
        <f aca="false">H7759*J7759</f>
        <v>3350000</v>
      </c>
    </row>
    <row r="7760" customFormat="false" ht="12.75" hidden="false" customHeight="false" outlineLevel="0" collapsed="false">
      <c r="A7760" s="0" t="s">
        <v>49</v>
      </c>
      <c r="B7760" s="0" t="s">
        <v>448</v>
      </c>
      <c r="C7760" s="0" t="s">
        <v>6</v>
      </c>
      <c r="D7760" s="0" t="s">
        <v>453</v>
      </c>
      <c r="E7760" s="0" t="s">
        <v>423</v>
      </c>
      <c r="F7760" s="0" t="s">
        <v>454</v>
      </c>
      <c r="G7760" s="0" t="n">
        <v>11</v>
      </c>
      <c r="H7760" s="0" t="n">
        <v>3535000</v>
      </c>
      <c r="I7760" s="0" t="s">
        <v>451</v>
      </c>
      <c r="J7760" s="0" t="n">
        <f aca="false">IF(I7760="GJ",1.0542,1)</f>
        <v>1</v>
      </c>
      <c r="K7760" s="0" t="str">
        <f aca="false">IF(I7760="GJ","MMBtu",I7760)</f>
        <v>MMBtu</v>
      </c>
      <c r="L7760" s="13" t="n">
        <f aca="false">H7760*J7760</f>
        <v>3535000</v>
      </c>
    </row>
    <row r="7761" customFormat="false" ht="12.75" hidden="false" customHeight="false" outlineLevel="0" collapsed="false">
      <c r="A7761" s="0" t="s">
        <v>49</v>
      </c>
      <c r="B7761" s="0" t="s">
        <v>448</v>
      </c>
      <c r="C7761" s="0" t="s">
        <v>6</v>
      </c>
      <c r="D7761" s="0" t="s">
        <v>449</v>
      </c>
      <c r="E7761" s="0" t="s">
        <v>329</v>
      </c>
      <c r="F7761" s="0" t="s">
        <v>450</v>
      </c>
      <c r="G7761" s="0" t="n">
        <v>226</v>
      </c>
      <c r="H7761" s="0" t="n">
        <v>3625100</v>
      </c>
      <c r="I7761" s="0" t="s">
        <v>451</v>
      </c>
      <c r="J7761" s="0" t="n">
        <f aca="false">IF(I7761="GJ",1.0542,1)</f>
        <v>1</v>
      </c>
      <c r="K7761" s="0" t="str">
        <f aca="false">IF(I7761="GJ","MMBtu",I7761)</f>
        <v>MMBtu</v>
      </c>
      <c r="L7761" s="13" t="n">
        <f aca="false">H7761*J7761</f>
        <v>3625100</v>
      </c>
    </row>
    <row r="7762" customFormat="false" ht="12.75" hidden="false" customHeight="false" outlineLevel="0" collapsed="false">
      <c r="A7762" s="0" t="s">
        <v>49</v>
      </c>
      <c r="B7762" s="0" t="s">
        <v>448</v>
      </c>
      <c r="C7762" s="0" t="s">
        <v>6</v>
      </c>
      <c r="D7762" s="0" t="s">
        <v>453</v>
      </c>
      <c r="E7762" s="0" t="s">
        <v>241</v>
      </c>
      <c r="F7762" s="0" t="s">
        <v>455</v>
      </c>
      <c r="G7762" s="0" t="n">
        <v>16</v>
      </c>
      <c r="H7762" s="0" t="n">
        <v>4485000</v>
      </c>
      <c r="I7762" s="0" t="s">
        <v>451</v>
      </c>
      <c r="J7762" s="0" t="n">
        <f aca="false">IF(I7762="GJ",1.0542,1)</f>
        <v>1</v>
      </c>
      <c r="K7762" s="0" t="str">
        <f aca="false">IF(I7762="GJ","MMBtu",I7762)</f>
        <v>MMBtu</v>
      </c>
      <c r="L7762" s="13" t="n">
        <f aca="false">H7762*J7762</f>
        <v>4485000</v>
      </c>
    </row>
    <row r="7763" customFormat="false" ht="12.75" hidden="false" customHeight="false" outlineLevel="0" collapsed="false">
      <c r="A7763" s="0" t="s">
        <v>49</v>
      </c>
      <c r="B7763" s="0" t="s">
        <v>448</v>
      </c>
      <c r="C7763" s="0" t="s">
        <v>6</v>
      </c>
      <c r="D7763" s="0" t="s">
        <v>453</v>
      </c>
      <c r="E7763" s="0" t="s">
        <v>329</v>
      </c>
      <c r="F7763" s="0" t="s">
        <v>452</v>
      </c>
      <c r="G7763" s="0" t="n">
        <v>3</v>
      </c>
      <c r="H7763" s="0" t="n">
        <v>4530000</v>
      </c>
      <c r="I7763" s="0" t="s">
        <v>451</v>
      </c>
      <c r="J7763" s="0" t="n">
        <f aca="false">IF(I7763="GJ",1.0542,1)</f>
        <v>1</v>
      </c>
      <c r="K7763" s="0" t="str">
        <f aca="false">IF(I7763="GJ","MMBtu",I7763)</f>
        <v>MMBtu</v>
      </c>
      <c r="L7763" s="13" t="n">
        <f aca="false">H7763*J7763</f>
        <v>4530000</v>
      </c>
    </row>
    <row r="7764" customFormat="false" ht="12.75" hidden="false" customHeight="false" outlineLevel="0" collapsed="false">
      <c r="A7764" s="0" t="s">
        <v>49</v>
      </c>
      <c r="B7764" s="0" t="s">
        <v>448</v>
      </c>
      <c r="C7764" s="0" t="s">
        <v>6</v>
      </c>
      <c r="D7764" s="0" t="s">
        <v>449</v>
      </c>
      <c r="E7764" s="0" t="s">
        <v>423</v>
      </c>
      <c r="F7764" s="0" t="s">
        <v>450</v>
      </c>
      <c r="G7764" s="0" t="n">
        <v>350</v>
      </c>
      <c r="H7764" s="0" t="n">
        <v>4925411</v>
      </c>
      <c r="I7764" s="0" t="s">
        <v>451</v>
      </c>
      <c r="J7764" s="0" t="n">
        <f aca="false">IF(I7764="GJ",1.0542,1)</f>
        <v>1</v>
      </c>
      <c r="K7764" s="0" t="str">
        <f aca="false">IF(I7764="GJ","MMBtu",I7764)</f>
        <v>MMBtu</v>
      </c>
      <c r="L7764" s="13" t="n">
        <f aca="false">H7764*J7764</f>
        <v>4925411</v>
      </c>
    </row>
    <row r="7765" customFormat="false" ht="12.75" hidden="false" customHeight="false" outlineLevel="0" collapsed="false">
      <c r="A7765" s="0" t="s">
        <v>49</v>
      </c>
      <c r="B7765" s="0" t="s">
        <v>448</v>
      </c>
      <c r="C7765" s="0" t="s">
        <v>6</v>
      </c>
      <c r="D7765" s="0" t="s">
        <v>449</v>
      </c>
      <c r="E7765" s="0" t="s">
        <v>191</v>
      </c>
      <c r="F7765" s="0" t="s">
        <v>456</v>
      </c>
      <c r="G7765" s="0" t="n">
        <v>115</v>
      </c>
      <c r="H7765" s="0" t="n">
        <v>5496915</v>
      </c>
      <c r="I7765" s="0" t="s">
        <v>451</v>
      </c>
      <c r="J7765" s="0" t="n">
        <f aca="false">IF(I7765="GJ",1.0542,1)</f>
        <v>1</v>
      </c>
      <c r="K7765" s="0" t="str">
        <f aca="false">IF(I7765="GJ","MMBtu",I7765)</f>
        <v>MMBtu</v>
      </c>
      <c r="L7765" s="13" t="n">
        <f aca="false">H7765*J7765</f>
        <v>5496915</v>
      </c>
    </row>
    <row r="7766" customFormat="false" ht="12.75" hidden="false" customHeight="false" outlineLevel="0" collapsed="false">
      <c r="A7766" s="0" t="s">
        <v>49</v>
      </c>
      <c r="B7766" s="0" t="s">
        <v>448</v>
      </c>
      <c r="C7766" s="0" t="s">
        <v>6</v>
      </c>
      <c r="D7766" s="0" t="s">
        <v>453</v>
      </c>
      <c r="E7766" s="0" t="s">
        <v>329</v>
      </c>
      <c r="F7766" s="0" t="s">
        <v>454</v>
      </c>
      <c r="G7766" s="0" t="n">
        <v>21</v>
      </c>
      <c r="H7766" s="0" t="n">
        <v>5989053</v>
      </c>
      <c r="I7766" s="0" t="s">
        <v>451</v>
      </c>
      <c r="J7766" s="0" t="n">
        <f aca="false">IF(I7766="GJ",1.0542,1)</f>
        <v>1</v>
      </c>
      <c r="K7766" s="0" t="str">
        <f aca="false">IF(I7766="GJ","MMBtu",I7766)</f>
        <v>MMBtu</v>
      </c>
      <c r="L7766" s="13" t="n">
        <f aca="false">H7766*J7766</f>
        <v>5989053</v>
      </c>
    </row>
    <row r="7767" customFormat="false" ht="12.75" hidden="false" customHeight="false" outlineLevel="0" collapsed="false">
      <c r="A7767" s="0" t="s">
        <v>49</v>
      </c>
      <c r="B7767" s="0" t="s">
        <v>448</v>
      </c>
      <c r="C7767" s="0" t="s">
        <v>6</v>
      </c>
      <c r="D7767" s="0" t="s">
        <v>463</v>
      </c>
      <c r="E7767" s="0" t="s">
        <v>357</v>
      </c>
      <c r="F7767" s="0" t="s">
        <v>455</v>
      </c>
      <c r="G7767" s="0" t="n">
        <v>6</v>
      </c>
      <c r="H7767" s="0" t="n">
        <v>6000000</v>
      </c>
      <c r="I7767" s="0" t="s">
        <v>451</v>
      </c>
      <c r="J7767" s="0" t="n">
        <f aca="false">IF(I7767="GJ",1.0542,1)</f>
        <v>1</v>
      </c>
      <c r="K7767" s="0" t="str">
        <f aca="false">IF(I7767="GJ","MMBtu",I7767)</f>
        <v>MMBtu</v>
      </c>
      <c r="L7767" s="13" t="n">
        <f aca="false">H7767*J7767</f>
        <v>6000000</v>
      </c>
    </row>
    <row r="7768" customFormat="false" ht="12.75" hidden="false" customHeight="false" outlineLevel="0" collapsed="false">
      <c r="A7768" s="0" t="s">
        <v>49</v>
      </c>
      <c r="B7768" s="0" t="s">
        <v>448</v>
      </c>
      <c r="C7768" s="0" t="s">
        <v>6</v>
      </c>
      <c r="D7768" s="0" t="s">
        <v>449</v>
      </c>
      <c r="E7768" s="0" t="s">
        <v>423</v>
      </c>
      <c r="F7768" s="0" t="s">
        <v>456</v>
      </c>
      <c r="G7768" s="0" t="n">
        <v>502</v>
      </c>
      <c r="H7768" s="0" t="n">
        <v>6139201</v>
      </c>
      <c r="I7768" s="0" t="s">
        <v>451</v>
      </c>
      <c r="J7768" s="0" t="n">
        <f aca="false">IF(I7768="GJ",1.0542,1)</f>
        <v>1</v>
      </c>
      <c r="K7768" s="0" t="str">
        <f aca="false">IF(I7768="GJ","MMBtu",I7768)</f>
        <v>MMBtu</v>
      </c>
      <c r="L7768" s="13" t="n">
        <f aca="false">H7768*J7768</f>
        <v>6139201</v>
      </c>
    </row>
    <row r="7769" customFormat="false" ht="12.75" hidden="false" customHeight="false" outlineLevel="0" collapsed="false">
      <c r="A7769" s="0" t="s">
        <v>49</v>
      </c>
      <c r="B7769" s="0" t="s">
        <v>448</v>
      </c>
      <c r="C7769" s="0" t="s">
        <v>6</v>
      </c>
      <c r="D7769" s="0" t="s">
        <v>449</v>
      </c>
      <c r="E7769" s="0" t="s">
        <v>241</v>
      </c>
      <c r="F7769" s="0" t="s">
        <v>456</v>
      </c>
      <c r="G7769" s="0" t="n">
        <v>269</v>
      </c>
      <c r="H7769" s="0" t="n">
        <v>6822000</v>
      </c>
      <c r="I7769" s="0" t="s">
        <v>451</v>
      </c>
      <c r="J7769" s="0" t="n">
        <f aca="false">IF(I7769="GJ",1.0542,1)</f>
        <v>1</v>
      </c>
      <c r="K7769" s="0" t="str">
        <f aca="false">IF(I7769="GJ","MMBtu",I7769)</f>
        <v>MMBtu</v>
      </c>
      <c r="L7769" s="13" t="n">
        <f aca="false">H7769*J7769</f>
        <v>6822000</v>
      </c>
    </row>
    <row r="7770" customFormat="false" ht="12.75" hidden="false" customHeight="false" outlineLevel="0" collapsed="false">
      <c r="A7770" s="0" t="s">
        <v>49</v>
      </c>
      <c r="B7770" s="0" t="s">
        <v>448</v>
      </c>
      <c r="C7770" s="0" t="s">
        <v>6</v>
      </c>
      <c r="D7770" s="0" t="s">
        <v>449</v>
      </c>
      <c r="E7770" s="0" t="s">
        <v>357</v>
      </c>
      <c r="F7770" s="0" t="s">
        <v>450</v>
      </c>
      <c r="G7770" s="0" t="n">
        <v>389</v>
      </c>
      <c r="H7770" s="0" t="n">
        <v>8127432</v>
      </c>
      <c r="I7770" s="0" t="s">
        <v>451</v>
      </c>
      <c r="J7770" s="0" t="n">
        <f aca="false">IF(I7770="GJ",1.0542,1)</f>
        <v>1</v>
      </c>
      <c r="K7770" s="0" t="str">
        <f aca="false">IF(I7770="GJ","MMBtu",I7770)</f>
        <v>MMBtu</v>
      </c>
      <c r="L7770" s="13" t="n">
        <f aca="false">H7770*J7770</f>
        <v>8127432</v>
      </c>
    </row>
    <row r="7771" customFormat="false" ht="12.75" hidden="false" customHeight="false" outlineLevel="0" collapsed="false">
      <c r="A7771" s="0" t="s">
        <v>49</v>
      </c>
      <c r="B7771" s="0" t="s">
        <v>448</v>
      </c>
      <c r="C7771" s="0" t="s">
        <v>6</v>
      </c>
      <c r="D7771" s="0" t="s">
        <v>449</v>
      </c>
      <c r="E7771" s="0" t="s">
        <v>329</v>
      </c>
      <c r="F7771" s="0" t="s">
        <v>456</v>
      </c>
      <c r="G7771" s="0" t="n">
        <v>327</v>
      </c>
      <c r="H7771" s="0" t="n">
        <v>8781456</v>
      </c>
      <c r="I7771" s="0" t="s">
        <v>451</v>
      </c>
      <c r="J7771" s="0" t="n">
        <f aca="false">IF(I7771="GJ",1.0542,1)</f>
        <v>1</v>
      </c>
      <c r="K7771" s="0" t="str">
        <f aca="false">IF(I7771="GJ","MMBtu",I7771)</f>
        <v>MMBtu</v>
      </c>
      <c r="L7771" s="13" t="n">
        <f aca="false">H7771*J7771</f>
        <v>8781456</v>
      </c>
    </row>
    <row r="7772" customFormat="false" ht="12.75" hidden="false" customHeight="false" outlineLevel="0" collapsed="false">
      <c r="A7772" s="0" t="s">
        <v>49</v>
      </c>
      <c r="B7772" s="0" t="s">
        <v>448</v>
      </c>
      <c r="C7772" s="0" t="s">
        <v>6</v>
      </c>
      <c r="D7772" s="0" t="s">
        <v>453</v>
      </c>
      <c r="E7772" s="0" t="s">
        <v>20</v>
      </c>
      <c r="F7772" s="0" t="s">
        <v>456</v>
      </c>
      <c r="G7772" s="0" t="n">
        <v>47</v>
      </c>
      <c r="H7772" s="0" t="n">
        <v>9445000</v>
      </c>
      <c r="I7772" s="0" t="s">
        <v>451</v>
      </c>
      <c r="J7772" s="0" t="n">
        <f aca="false">IF(I7772="GJ",1.0542,1)</f>
        <v>1</v>
      </c>
      <c r="K7772" s="0" t="str">
        <f aca="false">IF(I7772="GJ","MMBtu",I7772)</f>
        <v>MMBtu</v>
      </c>
      <c r="L7772" s="13" t="n">
        <f aca="false">H7772*J7772</f>
        <v>9445000</v>
      </c>
    </row>
    <row r="7773" customFormat="false" ht="12.75" hidden="false" customHeight="false" outlineLevel="0" collapsed="false">
      <c r="A7773" s="0" t="s">
        <v>49</v>
      </c>
      <c r="B7773" s="0" t="s">
        <v>448</v>
      </c>
      <c r="C7773" s="0" t="s">
        <v>6</v>
      </c>
      <c r="D7773" s="0" t="s">
        <v>453</v>
      </c>
      <c r="E7773" s="0" t="s">
        <v>357</v>
      </c>
      <c r="F7773" s="0" t="s">
        <v>452</v>
      </c>
      <c r="G7773" s="0" t="n">
        <v>10</v>
      </c>
      <c r="H7773" s="0" t="n">
        <v>9520000</v>
      </c>
      <c r="I7773" s="0" t="s">
        <v>451</v>
      </c>
      <c r="J7773" s="0" t="n">
        <f aca="false">IF(I7773="GJ",1.0542,1)</f>
        <v>1</v>
      </c>
      <c r="K7773" s="0" t="str">
        <f aca="false">IF(I7773="GJ","MMBtu",I7773)</f>
        <v>MMBtu</v>
      </c>
      <c r="L7773" s="13" t="n">
        <f aca="false">H7773*J7773</f>
        <v>9520000</v>
      </c>
    </row>
    <row r="7774" customFormat="false" ht="12.75" hidden="false" customHeight="false" outlineLevel="0" collapsed="false">
      <c r="A7774" s="0" t="s">
        <v>49</v>
      </c>
      <c r="B7774" s="0" t="s">
        <v>448</v>
      </c>
      <c r="C7774" s="0" t="s">
        <v>6</v>
      </c>
      <c r="D7774" s="0" t="s">
        <v>449</v>
      </c>
      <c r="E7774" s="0" t="s">
        <v>396</v>
      </c>
      <c r="F7774" s="0" t="s">
        <v>450</v>
      </c>
      <c r="G7774" s="0" t="n">
        <v>504</v>
      </c>
      <c r="H7774" s="0" t="n">
        <v>9573699</v>
      </c>
      <c r="I7774" s="0" t="s">
        <v>451</v>
      </c>
      <c r="J7774" s="0" t="n">
        <f aca="false">IF(I7774="GJ",1.0542,1)</f>
        <v>1</v>
      </c>
      <c r="K7774" s="0" t="str">
        <f aca="false">IF(I7774="GJ","MMBtu",I7774)</f>
        <v>MMBtu</v>
      </c>
      <c r="L7774" s="13" t="n">
        <f aca="false">H7774*J7774</f>
        <v>9573699</v>
      </c>
    </row>
    <row r="7775" customFormat="false" ht="12.75" hidden="false" customHeight="false" outlineLevel="0" collapsed="false">
      <c r="A7775" s="0" t="s">
        <v>49</v>
      </c>
      <c r="B7775" s="0" t="s">
        <v>448</v>
      </c>
      <c r="C7775" s="0" t="s">
        <v>6</v>
      </c>
      <c r="D7775" s="0" t="s">
        <v>453</v>
      </c>
      <c r="E7775" s="0" t="s">
        <v>301</v>
      </c>
      <c r="F7775" s="0" t="s">
        <v>454</v>
      </c>
      <c r="G7775" s="0" t="n">
        <v>29</v>
      </c>
      <c r="H7775" s="0" t="n">
        <v>9866000</v>
      </c>
      <c r="I7775" s="0" t="s">
        <v>451</v>
      </c>
      <c r="J7775" s="0" t="n">
        <f aca="false">IF(I7775="GJ",1.0542,1)</f>
        <v>1</v>
      </c>
      <c r="K7775" s="0" t="str">
        <f aca="false">IF(I7775="GJ","MMBtu",I7775)</f>
        <v>MMBtu</v>
      </c>
      <c r="L7775" s="13" t="n">
        <f aca="false">H7775*J7775</f>
        <v>9866000</v>
      </c>
    </row>
    <row r="7776" customFormat="false" ht="12.75" hidden="false" customHeight="false" outlineLevel="0" collapsed="false">
      <c r="A7776" s="0" t="s">
        <v>49</v>
      </c>
      <c r="B7776" s="0" t="s">
        <v>448</v>
      </c>
      <c r="C7776" s="0" t="s">
        <v>6</v>
      </c>
      <c r="D7776" s="0" t="s">
        <v>449</v>
      </c>
      <c r="E7776" s="0" t="s">
        <v>301</v>
      </c>
      <c r="F7776" s="0" t="s">
        <v>456</v>
      </c>
      <c r="G7776" s="0" t="n">
        <v>431</v>
      </c>
      <c r="H7776" s="0" t="n">
        <v>11401749</v>
      </c>
      <c r="I7776" s="0" t="s">
        <v>451</v>
      </c>
      <c r="J7776" s="0" t="n">
        <f aca="false">IF(I7776="GJ",1.0542,1)</f>
        <v>1</v>
      </c>
      <c r="K7776" s="0" t="str">
        <f aca="false">IF(I7776="GJ","MMBtu",I7776)</f>
        <v>MMBtu</v>
      </c>
      <c r="L7776" s="13" t="n">
        <f aca="false">H7776*J7776</f>
        <v>11401749</v>
      </c>
    </row>
    <row r="7777" customFormat="false" ht="12.75" hidden="false" customHeight="false" outlineLevel="0" collapsed="false">
      <c r="A7777" s="0" t="s">
        <v>49</v>
      </c>
      <c r="B7777" s="0" t="s">
        <v>448</v>
      </c>
      <c r="C7777" s="0" t="s">
        <v>6</v>
      </c>
      <c r="D7777" s="0" t="s">
        <v>453</v>
      </c>
      <c r="E7777" s="0" t="s">
        <v>191</v>
      </c>
      <c r="F7777" s="0" t="s">
        <v>454</v>
      </c>
      <c r="G7777" s="0" t="n">
        <v>47</v>
      </c>
      <c r="H7777" s="0" t="n">
        <v>11690000</v>
      </c>
      <c r="I7777" s="0" t="s">
        <v>451</v>
      </c>
      <c r="J7777" s="0" t="n">
        <f aca="false">IF(I7777="GJ",1.0542,1)</f>
        <v>1</v>
      </c>
      <c r="K7777" s="0" t="str">
        <f aca="false">IF(I7777="GJ","MMBtu",I7777)</f>
        <v>MMBtu</v>
      </c>
      <c r="L7777" s="13" t="n">
        <f aca="false">H7777*J7777</f>
        <v>11690000</v>
      </c>
    </row>
    <row r="7778" customFormat="false" ht="12.75" hidden="false" customHeight="false" outlineLevel="0" collapsed="false">
      <c r="A7778" s="0" t="s">
        <v>49</v>
      </c>
      <c r="B7778" s="0" t="s">
        <v>448</v>
      </c>
      <c r="C7778" s="0" t="s">
        <v>6</v>
      </c>
      <c r="D7778" s="0" t="s">
        <v>453</v>
      </c>
      <c r="E7778" s="0" t="s">
        <v>20</v>
      </c>
      <c r="F7778" s="0" t="s">
        <v>454</v>
      </c>
      <c r="G7778" s="0" t="n">
        <v>43</v>
      </c>
      <c r="H7778" s="0" t="n">
        <v>11930000</v>
      </c>
      <c r="I7778" s="0" t="s">
        <v>451</v>
      </c>
      <c r="J7778" s="0" t="n">
        <f aca="false">IF(I7778="GJ",1.0542,1)</f>
        <v>1</v>
      </c>
      <c r="K7778" s="0" t="str">
        <f aca="false">IF(I7778="GJ","MMBtu",I7778)</f>
        <v>MMBtu</v>
      </c>
      <c r="L7778" s="13" t="n">
        <f aca="false">H7778*J7778</f>
        <v>11930000</v>
      </c>
    </row>
    <row r="7779" customFormat="false" ht="12.75" hidden="false" customHeight="false" outlineLevel="0" collapsed="false">
      <c r="A7779" s="0" t="s">
        <v>49</v>
      </c>
      <c r="B7779" s="0" t="s">
        <v>448</v>
      </c>
      <c r="C7779" s="0" t="s">
        <v>6</v>
      </c>
      <c r="D7779" s="0" t="s">
        <v>449</v>
      </c>
      <c r="E7779" s="0" t="s">
        <v>357</v>
      </c>
      <c r="F7779" s="0" t="s">
        <v>456</v>
      </c>
      <c r="G7779" s="0" t="n">
        <v>565</v>
      </c>
      <c r="H7779" s="0" t="n">
        <v>12390782</v>
      </c>
      <c r="I7779" s="0" t="s">
        <v>451</v>
      </c>
      <c r="J7779" s="0" t="n">
        <f aca="false">IF(I7779="GJ",1.0542,1)</f>
        <v>1</v>
      </c>
      <c r="K7779" s="0" t="str">
        <f aca="false">IF(I7779="GJ","MMBtu",I7779)</f>
        <v>MMBtu</v>
      </c>
      <c r="L7779" s="13" t="n">
        <f aca="false">H7779*J7779</f>
        <v>12390782</v>
      </c>
    </row>
    <row r="7780" customFormat="false" ht="12.75" hidden="false" customHeight="false" outlineLevel="0" collapsed="false">
      <c r="A7780" s="0" t="s">
        <v>49</v>
      </c>
      <c r="B7780" s="0" t="s">
        <v>448</v>
      </c>
      <c r="C7780" s="0" t="s">
        <v>6</v>
      </c>
      <c r="D7780" s="0" t="s">
        <v>453</v>
      </c>
      <c r="E7780" s="0" t="s">
        <v>20</v>
      </c>
      <c r="F7780" s="0" t="s">
        <v>450</v>
      </c>
      <c r="G7780" s="0" t="n">
        <v>59</v>
      </c>
      <c r="H7780" s="0" t="n">
        <v>12510000</v>
      </c>
      <c r="I7780" s="0" t="s">
        <v>451</v>
      </c>
      <c r="J7780" s="0" t="n">
        <f aca="false">IF(I7780="GJ",1.0542,1)</f>
        <v>1</v>
      </c>
      <c r="K7780" s="0" t="str">
        <f aca="false">IF(I7780="GJ","MMBtu",I7780)</f>
        <v>MMBtu</v>
      </c>
      <c r="L7780" s="13" t="n">
        <f aca="false">H7780*J7780</f>
        <v>12510000</v>
      </c>
    </row>
    <row r="7781" customFormat="false" ht="12.75" hidden="false" customHeight="false" outlineLevel="0" collapsed="false">
      <c r="A7781" s="0" t="s">
        <v>49</v>
      </c>
      <c r="B7781" s="0" t="s">
        <v>448</v>
      </c>
      <c r="C7781" s="0" t="s">
        <v>6</v>
      </c>
      <c r="D7781" s="0" t="s">
        <v>449</v>
      </c>
      <c r="E7781" s="0" t="s">
        <v>396</v>
      </c>
      <c r="F7781" s="0" t="s">
        <v>456</v>
      </c>
      <c r="G7781" s="0" t="n">
        <v>599</v>
      </c>
      <c r="H7781" s="0" t="n">
        <v>14298501</v>
      </c>
      <c r="I7781" s="0" t="s">
        <v>451</v>
      </c>
      <c r="J7781" s="0" t="n">
        <f aca="false">IF(I7781="GJ",1.0542,1)</f>
        <v>1</v>
      </c>
      <c r="K7781" s="0" t="str">
        <f aca="false">IF(I7781="GJ","MMBtu",I7781)</f>
        <v>MMBtu</v>
      </c>
      <c r="L7781" s="13" t="n">
        <f aca="false">H7781*J7781</f>
        <v>14298501</v>
      </c>
    </row>
    <row r="7782" customFormat="false" ht="12.75" hidden="false" customHeight="false" outlineLevel="0" collapsed="false">
      <c r="A7782" s="0" t="s">
        <v>49</v>
      </c>
      <c r="B7782" s="0" t="s">
        <v>448</v>
      </c>
      <c r="C7782" s="0" t="s">
        <v>6</v>
      </c>
      <c r="D7782" s="0" t="s">
        <v>463</v>
      </c>
      <c r="E7782" s="0" t="s">
        <v>423</v>
      </c>
      <c r="F7782" s="0" t="s">
        <v>455</v>
      </c>
      <c r="G7782" s="0" t="n">
        <v>17</v>
      </c>
      <c r="H7782" s="0" t="n">
        <v>17000000</v>
      </c>
      <c r="I7782" s="0" t="s">
        <v>451</v>
      </c>
      <c r="J7782" s="0" t="n">
        <f aca="false">IF(I7782="GJ",1.0542,1)</f>
        <v>1</v>
      </c>
      <c r="K7782" s="0" t="str">
        <f aca="false">IF(I7782="GJ","MMBtu",I7782)</f>
        <v>MMBtu</v>
      </c>
      <c r="L7782" s="13" t="n">
        <f aca="false">H7782*J7782</f>
        <v>17000000</v>
      </c>
    </row>
    <row r="7783" customFormat="false" ht="12.75" hidden="false" customHeight="false" outlineLevel="0" collapsed="false">
      <c r="A7783" s="0" t="s">
        <v>49</v>
      </c>
      <c r="B7783" s="0" t="s">
        <v>448</v>
      </c>
      <c r="C7783" s="0" t="s">
        <v>6</v>
      </c>
      <c r="D7783" s="0" t="s">
        <v>453</v>
      </c>
      <c r="E7783" s="0" t="s">
        <v>423</v>
      </c>
      <c r="F7783" s="0" t="s">
        <v>452</v>
      </c>
      <c r="G7783" s="0" t="n">
        <v>15</v>
      </c>
      <c r="H7783" s="0" t="n">
        <v>18230000</v>
      </c>
      <c r="I7783" s="0" t="s">
        <v>451</v>
      </c>
      <c r="J7783" s="0" t="n">
        <f aca="false">IF(I7783="GJ",1.0542,1)</f>
        <v>1</v>
      </c>
      <c r="K7783" s="0" t="str">
        <f aca="false">IF(I7783="GJ","MMBtu",I7783)</f>
        <v>MMBtu</v>
      </c>
      <c r="L7783" s="13" t="n">
        <f aca="false">H7783*J7783</f>
        <v>18230000</v>
      </c>
    </row>
    <row r="7784" customFormat="false" ht="12.75" hidden="false" customHeight="false" outlineLevel="0" collapsed="false">
      <c r="A7784" s="0" t="s">
        <v>49</v>
      </c>
      <c r="B7784" s="0" t="s">
        <v>448</v>
      </c>
      <c r="C7784" s="0" t="s">
        <v>6</v>
      </c>
      <c r="D7784" s="0" t="s">
        <v>453</v>
      </c>
      <c r="E7784" s="0" t="s">
        <v>241</v>
      </c>
      <c r="F7784" s="0" t="s">
        <v>454</v>
      </c>
      <c r="G7784" s="0" t="n">
        <v>45</v>
      </c>
      <c r="H7784" s="0" t="n">
        <v>18370000</v>
      </c>
      <c r="I7784" s="0" t="s">
        <v>451</v>
      </c>
      <c r="J7784" s="0" t="n">
        <f aca="false">IF(I7784="GJ",1.0542,1)</f>
        <v>1</v>
      </c>
      <c r="K7784" s="0" t="str">
        <f aca="false">IF(I7784="GJ","MMBtu",I7784)</f>
        <v>MMBtu</v>
      </c>
      <c r="L7784" s="13" t="n">
        <f aca="false">H7784*J7784</f>
        <v>18370000</v>
      </c>
    </row>
    <row r="7785" customFormat="false" ht="12.75" hidden="false" customHeight="false" outlineLevel="0" collapsed="false">
      <c r="A7785" s="0" t="s">
        <v>49</v>
      </c>
      <c r="B7785" s="0" t="s">
        <v>448</v>
      </c>
      <c r="C7785" s="0" t="s">
        <v>6</v>
      </c>
      <c r="D7785" s="0" t="s">
        <v>453</v>
      </c>
      <c r="E7785" s="0" t="s">
        <v>357</v>
      </c>
      <c r="F7785" s="0" t="s">
        <v>450</v>
      </c>
      <c r="G7785" s="0" t="n">
        <v>98</v>
      </c>
      <c r="H7785" s="0" t="n">
        <v>22255000</v>
      </c>
      <c r="I7785" s="0" t="s">
        <v>451</v>
      </c>
      <c r="J7785" s="0" t="n">
        <f aca="false">IF(I7785="GJ",1.0542,1)</f>
        <v>1</v>
      </c>
      <c r="K7785" s="0" t="str">
        <f aca="false">IF(I7785="GJ","MMBtu",I7785)</f>
        <v>MMBtu</v>
      </c>
      <c r="L7785" s="13" t="n">
        <f aca="false">H7785*J7785</f>
        <v>22255000</v>
      </c>
    </row>
    <row r="7786" customFormat="false" ht="12.75" hidden="false" customHeight="false" outlineLevel="0" collapsed="false">
      <c r="A7786" s="0" t="s">
        <v>49</v>
      </c>
      <c r="B7786" s="0" t="s">
        <v>448</v>
      </c>
      <c r="C7786" s="0" t="s">
        <v>6</v>
      </c>
      <c r="D7786" s="0" t="s">
        <v>453</v>
      </c>
      <c r="E7786" s="0" t="s">
        <v>396</v>
      </c>
      <c r="F7786" s="0" t="s">
        <v>452</v>
      </c>
      <c r="G7786" s="0" t="n">
        <v>19</v>
      </c>
      <c r="H7786" s="0" t="n">
        <v>28655000</v>
      </c>
      <c r="I7786" s="0" t="s">
        <v>451</v>
      </c>
      <c r="J7786" s="0" t="n">
        <f aca="false">IF(I7786="GJ",1.0542,1)</f>
        <v>1</v>
      </c>
      <c r="K7786" s="0" t="str">
        <f aca="false">IF(I7786="GJ","MMBtu",I7786)</f>
        <v>MMBtu</v>
      </c>
      <c r="L7786" s="13" t="n">
        <f aca="false">H7786*J7786</f>
        <v>28655000</v>
      </c>
    </row>
    <row r="7787" customFormat="false" ht="12.75" hidden="false" customHeight="false" outlineLevel="0" collapsed="false">
      <c r="A7787" s="0" t="s">
        <v>49</v>
      </c>
      <c r="B7787" s="0" t="s">
        <v>448</v>
      </c>
      <c r="C7787" s="0" t="s">
        <v>6</v>
      </c>
      <c r="D7787" s="0" t="s">
        <v>453</v>
      </c>
      <c r="E7787" s="0" t="s">
        <v>191</v>
      </c>
      <c r="F7787" s="0" t="s">
        <v>456</v>
      </c>
      <c r="G7787" s="0" t="n">
        <v>121</v>
      </c>
      <c r="H7787" s="0" t="n">
        <v>29470000</v>
      </c>
      <c r="I7787" s="0" t="s">
        <v>451</v>
      </c>
      <c r="J7787" s="0" t="n">
        <f aca="false">IF(I7787="GJ",1.0542,1)</f>
        <v>1</v>
      </c>
      <c r="K7787" s="0" t="str">
        <f aca="false">IF(I7787="GJ","MMBtu",I7787)</f>
        <v>MMBtu</v>
      </c>
      <c r="L7787" s="13" t="n">
        <f aca="false">H7787*J7787</f>
        <v>29470000</v>
      </c>
    </row>
    <row r="7788" customFormat="false" ht="12.75" hidden="false" customHeight="false" outlineLevel="0" collapsed="false">
      <c r="A7788" s="0" t="s">
        <v>49</v>
      </c>
      <c r="B7788" s="0" t="s">
        <v>448</v>
      </c>
      <c r="C7788" s="0" t="s">
        <v>6</v>
      </c>
      <c r="D7788" s="0" t="s">
        <v>453</v>
      </c>
      <c r="E7788" s="0" t="s">
        <v>329</v>
      </c>
      <c r="F7788" s="0" t="s">
        <v>450</v>
      </c>
      <c r="G7788" s="0" t="n">
        <v>135</v>
      </c>
      <c r="H7788" s="0" t="n">
        <v>38632000</v>
      </c>
      <c r="I7788" s="0" t="s">
        <v>451</v>
      </c>
      <c r="J7788" s="0" t="n">
        <f aca="false">IF(I7788="GJ",1.0542,1)</f>
        <v>1</v>
      </c>
      <c r="K7788" s="0" t="str">
        <f aca="false">IF(I7788="GJ","MMBtu",I7788)</f>
        <v>MMBtu</v>
      </c>
      <c r="L7788" s="13" t="n">
        <f aca="false">H7788*J7788</f>
        <v>38632000</v>
      </c>
    </row>
    <row r="7789" customFormat="false" ht="12.75" hidden="false" customHeight="false" outlineLevel="0" collapsed="false">
      <c r="A7789" s="0" t="s">
        <v>49</v>
      </c>
      <c r="B7789" s="0" t="s">
        <v>448</v>
      </c>
      <c r="C7789" s="0" t="s">
        <v>6</v>
      </c>
      <c r="D7789" s="0" t="s">
        <v>453</v>
      </c>
      <c r="E7789" s="0" t="s">
        <v>241</v>
      </c>
      <c r="F7789" s="0" t="s">
        <v>456</v>
      </c>
      <c r="G7789" s="0" t="n">
        <v>140</v>
      </c>
      <c r="H7789" s="0" t="n">
        <v>38980000</v>
      </c>
      <c r="I7789" s="0" t="s">
        <v>451</v>
      </c>
      <c r="J7789" s="0" t="n">
        <f aca="false">IF(I7789="GJ",1.0542,1)</f>
        <v>1</v>
      </c>
      <c r="K7789" s="0" t="str">
        <f aca="false">IF(I7789="GJ","MMBtu",I7789)</f>
        <v>MMBtu</v>
      </c>
      <c r="L7789" s="13" t="n">
        <f aca="false">H7789*J7789</f>
        <v>38980000</v>
      </c>
    </row>
    <row r="7790" customFormat="false" ht="12.75" hidden="false" customHeight="false" outlineLevel="0" collapsed="false">
      <c r="A7790" s="0" t="s">
        <v>49</v>
      </c>
      <c r="B7790" s="0" t="s">
        <v>448</v>
      </c>
      <c r="C7790" s="0" t="s">
        <v>6</v>
      </c>
      <c r="D7790" s="0" t="s">
        <v>453</v>
      </c>
      <c r="E7790" s="0" t="s">
        <v>329</v>
      </c>
      <c r="F7790" s="0" t="s">
        <v>456</v>
      </c>
      <c r="G7790" s="0" t="n">
        <v>197</v>
      </c>
      <c r="H7790" s="0" t="n">
        <v>43722300</v>
      </c>
      <c r="I7790" s="0" t="s">
        <v>451</v>
      </c>
      <c r="J7790" s="0" t="n">
        <f aca="false">IF(I7790="GJ",1.0542,1)</f>
        <v>1</v>
      </c>
      <c r="K7790" s="0" t="str">
        <f aca="false">IF(I7790="GJ","MMBtu",I7790)</f>
        <v>MMBtu</v>
      </c>
      <c r="L7790" s="13" t="n">
        <f aca="false">H7790*J7790</f>
        <v>43722300</v>
      </c>
    </row>
    <row r="7791" customFormat="false" ht="12.75" hidden="false" customHeight="false" outlineLevel="0" collapsed="false">
      <c r="A7791" s="0" t="s">
        <v>49</v>
      </c>
      <c r="B7791" s="0" t="s">
        <v>448</v>
      </c>
      <c r="C7791" s="0" t="s">
        <v>6</v>
      </c>
      <c r="D7791" s="0" t="s">
        <v>453</v>
      </c>
      <c r="E7791" s="0" t="s">
        <v>396</v>
      </c>
      <c r="F7791" s="0" t="s">
        <v>450</v>
      </c>
      <c r="G7791" s="0" t="n">
        <v>162</v>
      </c>
      <c r="H7791" s="0" t="n">
        <v>46740000</v>
      </c>
      <c r="I7791" s="0" t="s">
        <v>451</v>
      </c>
      <c r="J7791" s="0" t="n">
        <f aca="false">IF(I7791="GJ",1.0542,1)</f>
        <v>1</v>
      </c>
      <c r="K7791" s="0" t="str">
        <f aca="false">IF(I7791="GJ","MMBtu",I7791)</f>
        <v>MMBtu</v>
      </c>
      <c r="L7791" s="13" t="n">
        <f aca="false">H7791*J7791</f>
        <v>46740000</v>
      </c>
    </row>
    <row r="7792" customFormat="false" ht="12.75" hidden="false" customHeight="false" outlineLevel="0" collapsed="false">
      <c r="A7792" s="0" t="s">
        <v>49</v>
      </c>
      <c r="B7792" s="0" t="s">
        <v>448</v>
      </c>
      <c r="C7792" s="0" t="s">
        <v>6</v>
      </c>
      <c r="D7792" s="0" t="s">
        <v>453</v>
      </c>
      <c r="E7792" s="0" t="s">
        <v>301</v>
      </c>
      <c r="F7792" s="0" t="s">
        <v>450</v>
      </c>
      <c r="G7792" s="0" t="n">
        <v>213</v>
      </c>
      <c r="H7792" s="0" t="n">
        <v>62305000</v>
      </c>
      <c r="I7792" s="0" t="s">
        <v>451</v>
      </c>
      <c r="J7792" s="0" t="n">
        <f aca="false">IF(I7792="GJ",1.0542,1)</f>
        <v>1</v>
      </c>
      <c r="K7792" s="0" t="str">
        <f aca="false">IF(I7792="GJ","MMBtu",I7792)</f>
        <v>MMBtu</v>
      </c>
      <c r="L7792" s="13" t="n">
        <f aca="false">H7792*J7792</f>
        <v>62305000</v>
      </c>
    </row>
    <row r="7793" customFormat="false" ht="12.75" hidden="false" customHeight="false" outlineLevel="0" collapsed="false">
      <c r="A7793" s="0" t="s">
        <v>49</v>
      </c>
      <c r="B7793" s="0" t="s">
        <v>448</v>
      </c>
      <c r="C7793" s="0" t="s">
        <v>6</v>
      </c>
      <c r="D7793" s="0" t="s">
        <v>453</v>
      </c>
      <c r="E7793" s="0" t="s">
        <v>357</v>
      </c>
      <c r="F7793" s="0" t="s">
        <v>456</v>
      </c>
      <c r="G7793" s="0" t="n">
        <v>192</v>
      </c>
      <c r="H7793" s="0" t="n">
        <v>63476000</v>
      </c>
      <c r="I7793" s="0" t="s">
        <v>451</v>
      </c>
      <c r="J7793" s="0" t="n">
        <f aca="false">IF(I7793="GJ",1.0542,1)</f>
        <v>1</v>
      </c>
      <c r="K7793" s="0" t="str">
        <f aca="false">IF(I7793="GJ","MMBtu",I7793)</f>
        <v>MMBtu</v>
      </c>
      <c r="L7793" s="13" t="n">
        <f aca="false">H7793*J7793</f>
        <v>63476000</v>
      </c>
    </row>
    <row r="7794" customFormat="false" ht="12.75" hidden="false" customHeight="false" outlineLevel="0" collapsed="false">
      <c r="A7794" s="0" t="s">
        <v>49</v>
      </c>
      <c r="B7794" s="0" t="s">
        <v>448</v>
      </c>
      <c r="C7794" s="0" t="s">
        <v>6</v>
      </c>
      <c r="D7794" s="0" t="s">
        <v>453</v>
      </c>
      <c r="E7794" s="0" t="s">
        <v>423</v>
      </c>
      <c r="F7794" s="0" t="s">
        <v>450</v>
      </c>
      <c r="G7794" s="0" t="n">
        <v>160</v>
      </c>
      <c r="H7794" s="0" t="n">
        <v>64142500</v>
      </c>
      <c r="I7794" s="0" t="s">
        <v>451</v>
      </c>
      <c r="J7794" s="0" t="n">
        <f aca="false">IF(I7794="GJ",1.0542,1)</f>
        <v>1</v>
      </c>
      <c r="K7794" s="0" t="str">
        <f aca="false">IF(I7794="GJ","MMBtu",I7794)</f>
        <v>MMBtu</v>
      </c>
      <c r="L7794" s="13" t="n">
        <f aca="false">H7794*J7794</f>
        <v>64142500</v>
      </c>
    </row>
    <row r="7795" customFormat="false" ht="12.75" hidden="false" customHeight="false" outlineLevel="0" collapsed="false">
      <c r="A7795" s="0" t="s">
        <v>49</v>
      </c>
      <c r="B7795" s="0" t="s">
        <v>448</v>
      </c>
      <c r="C7795" s="0" t="s">
        <v>6</v>
      </c>
      <c r="D7795" s="0" t="s">
        <v>453</v>
      </c>
      <c r="E7795" s="0" t="s">
        <v>329</v>
      </c>
      <c r="F7795" s="0" t="s">
        <v>455</v>
      </c>
      <c r="G7795" s="0" t="n">
        <v>160</v>
      </c>
      <c r="H7795" s="0" t="n">
        <v>70415500</v>
      </c>
      <c r="I7795" s="0" t="s">
        <v>451</v>
      </c>
      <c r="J7795" s="0" t="n">
        <f aca="false">IF(I7795="GJ",1.0542,1)</f>
        <v>1</v>
      </c>
      <c r="K7795" s="0" t="str">
        <f aca="false">IF(I7795="GJ","MMBtu",I7795)</f>
        <v>MMBtu</v>
      </c>
      <c r="L7795" s="13" t="n">
        <f aca="false">H7795*J7795</f>
        <v>70415500</v>
      </c>
    </row>
    <row r="7796" customFormat="false" ht="12.75" hidden="false" customHeight="false" outlineLevel="0" collapsed="false">
      <c r="A7796" s="0" t="s">
        <v>49</v>
      </c>
      <c r="B7796" s="0" t="s">
        <v>448</v>
      </c>
      <c r="C7796" s="0" t="s">
        <v>6</v>
      </c>
      <c r="D7796" s="0" t="s">
        <v>463</v>
      </c>
      <c r="E7796" s="0" t="s">
        <v>396</v>
      </c>
      <c r="F7796" s="0" t="s">
        <v>455</v>
      </c>
      <c r="G7796" s="0" t="n">
        <v>71</v>
      </c>
      <c r="H7796" s="0" t="n">
        <v>71000000</v>
      </c>
      <c r="I7796" s="0" t="s">
        <v>451</v>
      </c>
      <c r="J7796" s="0" t="n">
        <f aca="false">IF(I7796="GJ",1.0542,1)</f>
        <v>1</v>
      </c>
      <c r="K7796" s="0" t="str">
        <f aca="false">IF(I7796="GJ","MMBtu",I7796)</f>
        <v>MMBtu</v>
      </c>
      <c r="L7796" s="13" t="n">
        <f aca="false">H7796*J7796</f>
        <v>71000000</v>
      </c>
    </row>
    <row r="7797" customFormat="false" ht="12.75" hidden="false" customHeight="false" outlineLevel="0" collapsed="false">
      <c r="A7797" s="0" t="s">
        <v>49</v>
      </c>
      <c r="B7797" s="0" t="s">
        <v>448</v>
      </c>
      <c r="C7797" s="0" t="s">
        <v>6</v>
      </c>
      <c r="D7797" s="0" t="s">
        <v>453</v>
      </c>
      <c r="E7797" s="0" t="s">
        <v>423</v>
      </c>
      <c r="F7797" s="0" t="s">
        <v>456</v>
      </c>
      <c r="G7797" s="0" t="n">
        <v>202</v>
      </c>
      <c r="H7797" s="0" t="n">
        <v>74179200</v>
      </c>
      <c r="I7797" s="0" t="s">
        <v>451</v>
      </c>
      <c r="J7797" s="0" t="n">
        <f aca="false">IF(I7797="GJ",1.0542,1)</f>
        <v>1</v>
      </c>
      <c r="K7797" s="0" t="str">
        <f aca="false">IF(I7797="GJ","MMBtu",I7797)</f>
        <v>MMBtu</v>
      </c>
      <c r="L7797" s="13" t="n">
        <f aca="false">H7797*J7797</f>
        <v>74179200</v>
      </c>
    </row>
    <row r="7798" customFormat="false" ht="12.75" hidden="false" customHeight="false" outlineLevel="0" collapsed="false">
      <c r="A7798" s="0" t="s">
        <v>49</v>
      </c>
      <c r="B7798" s="0" t="s">
        <v>448</v>
      </c>
      <c r="C7798" s="0" t="s">
        <v>6</v>
      </c>
      <c r="D7798" s="0" t="s">
        <v>453</v>
      </c>
      <c r="E7798" s="0" t="s">
        <v>241</v>
      </c>
      <c r="F7798" s="0" t="s">
        <v>450</v>
      </c>
      <c r="G7798" s="0" t="n">
        <v>292</v>
      </c>
      <c r="H7798" s="0" t="n">
        <v>77425000</v>
      </c>
      <c r="I7798" s="0" t="s">
        <v>451</v>
      </c>
      <c r="J7798" s="0" t="n">
        <f aca="false">IF(I7798="GJ",1.0542,1)</f>
        <v>1</v>
      </c>
      <c r="K7798" s="0" t="str">
        <f aca="false">IF(I7798="GJ","MMBtu",I7798)</f>
        <v>MMBtu</v>
      </c>
      <c r="L7798" s="13" t="n">
        <f aca="false">H7798*J7798</f>
        <v>77425000</v>
      </c>
    </row>
    <row r="7799" customFormat="false" ht="12.75" hidden="false" customHeight="false" outlineLevel="0" collapsed="false">
      <c r="A7799" s="0" t="s">
        <v>49</v>
      </c>
      <c r="B7799" s="0" t="s">
        <v>448</v>
      </c>
      <c r="C7799" s="0" t="s">
        <v>6</v>
      </c>
      <c r="D7799" s="0" t="s">
        <v>453</v>
      </c>
      <c r="E7799" s="0" t="s">
        <v>301</v>
      </c>
      <c r="F7799" s="0" t="s">
        <v>456</v>
      </c>
      <c r="G7799" s="0" t="n">
        <v>342</v>
      </c>
      <c r="H7799" s="0" t="n">
        <v>89880000</v>
      </c>
      <c r="I7799" s="0" t="s">
        <v>451</v>
      </c>
      <c r="J7799" s="0" t="n">
        <f aca="false">IF(I7799="GJ",1.0542,1)</f>
        <v>1</v>
      </c>
      <c r="K7799" s="0" t="str">
        <f aca="false">IF(I7799="GJ","MMBtu",I7799)</f>
        <v>MMBtu</v>
      </c>
      <c r="L7799" s="13" t="n">
        <f aca="false">H7799*J7799</f>
        <v>89880000</v>
      </c>
    </row>
    <row r="7800" customFormat="false" ht="12.75" hidden="false" customHeight="false" outlineLevel="0" collapsed="false">
      <c r="A7800" s="0" t="s">
        <v>49</v>
      </c>
      <c r="B7800" s="0" t="s">
        <v>448</v>
      </c>
      <c r="C7800" s="0" t="s">
        <v>6</v>
      </c>
      <c r="D7800" s="0" t="s">
        <v>453</v>
      </c>
      <c r="E7800" s="0" t="s">
        <v>396</v>
      </c>
      <c r="F7800" s="0" t="s">
        <v>456</v>
      </c>
      <c r="G7800" s="0" t="n">
        <v>224</v>
      </c>
      <c r="H7800" s="0" t="n">
        <v>98063020</v>
      </c>
      <c r="I7800" s="0" t="s">
        <v>451</v>
      </c>
      <c r="J7800" s="0" t="n">
        <f aca="false">IF(I7800="GJ",1.0542,1)</f>
        <v>1</v>
      </c>
      <c r="K7800" s="0" t="str">
        <f aca="false">IF(I7800="GJ","MMBtu",I7800)</f>
        <v>MMBtu</v>
      </c>
      <c r="L7800" s="13" t="n">
        <f aca="false">H7800*J7800</f>
        <v>98063020</v>
      </c>
    </row>
    <row r="7801" customFormat="false" ht="12.75" hidden="false" customHeight="false" outlineLevel="0" collapsed="false">
      <c r="A7801" s="0" t="s">
        <v>49</v>
      </c>
      <c r="B7801" s="0" t="s">
        <v>448</v>
      </c>
      <c r="C7801" s="0" t="s">
        <v>6</v>
      </c>
      <c r="D7801" s="0" t="s">
        <v>453</v>
      </c>
      <c r="E7801" s="0" t="s">
        <v>191</v>
      </c>
      <c r="F7801" s="0" t="s">
        <v>450</v>
      </c>
      <c r="G7801" s="0" t="n">
        <v>215</v>
      </c>
      <c r="H7801" s="0" t="n">
        <v>116135000</v>
      </c>
      <c r="I7801" s="0" t="s">
        <v>451</v>
      </c>
      <c r="J7801" s="0" t="n">
        <f aca="false">IF(I7801="GJ",1.0542,1)</f>
        <v>1</v>
      </c>
      <c r="K7801" s="0" t="str">
        <f aca="false">IF(I7801="GJ","MMBtu",I7801)</f>
        <v>MMBtu</v>
      </c>
      <c r="L7801" s="13" t="n">
        <f aca="false">H7801*J7801</f>
        <v>116135000</v>
      </c>
    </row>
    <row r="7802" customFormat="false" ht="12.75" hidden="false" customHeight="false" outlineLevel="0" collapsed="false">
      <c r="A7802" s="0" t="s">
        <v>49</v>
      </c>
      <c r="B7802" s="0" t="s">
        <v>448</v>
      </c>
      <c r="C7802" s="0" t="s">
        <v>6</v>
      </c>
      <c r="D7802" s="0" t="s">
        <v>453</v>
      </c>
      <c r="E7802" s="0" t="s">
        <v>301</v>
      </c>
      <c r="F7802" s="0" t="s">
        <v>455</v>
      </c>
      <c r="G7802" s="0" t="n">
        <v>380</v>
      </c>
      <c r="H7802" s="0" t="n">
        <v>160859500</v>
      </c>
      <c r="I7802" s="0" t="s">
        <v>451</v>
      </c>
      <c r="J7802" s="0" t="n">
        <f aca="false">IF(I7802="GJ",1.0542,1)</f>
        <v>1</v>
      </c>
      <c r="K7802" s="0" t="str">
        <f aca="false">IF(I7802="GJ","MMBtu",I7802)</f>
        <v>MMBtu</v>
      </c>
      <c r="L7802" s="13" t="n">
        <f aca="false">H7802*J7802</f>
        <v>160859500</v>
      </c>
    </row>
    <row r="7803" customFormat="false" ht="12.75" hidden="false" customHeight="false" outlineLevel="0" collapsed="false">
      <c r="A7803" s="0" t="s">
        <v>49</v>
      </c>
      <c r="B7803" s="0" t="s">
        <v>448</v>
      </c>
      <c r="C7803" s="0" t="s">
        <v>6</v>
      </c>
      <c r="D7803" s="0" t="s">
        <v>453</v>
      </c>
      <c r="E7803" s="0" t="s">
        <v>357</v>
      </c>
      <c r="F7803" s="0" t="s">
        <v>455</v>
      </c>
      <c r="G7803" s="0" t="n">
        <v>345</v>
      </c>
      <c r="H7803" s="0" t="n">
        <v>184760000</v>
      </c>
      <c r="I7803" s="0" t="s">
        <v>451</v>
      </c>
      <c r="J7803" s="0" t="n">
        <f aca="false">IF(I7803="GJ",1.0542,1)</f>
        <v>1</v>
      </c>
      <c r="K7803" s="0" t="str">
        <f aca="false">IF(I7803="GJ","MMBtu",I7803)</f>
        <v>MMBtu</v>
      </c>
      <c r="L7803" s="13" t="n">
        <f aca="false">H7803*J7803</f>
        <v>184760000</v>
      </c>
    </row>
    <row r="7804" customFormat="false" ht="12.75" hidden="false" customHeight="false" outlineLevel="0" collapsed="false">
      <c r="A7804" s="0" t="s">
        <v>49</v>
      </c>
      <c r="B7804" s="0" t="s">
        <v>448</v>
      </c>
      <c r="C7804" s="0" t="s">
        <v>6</v>
      </c>
      <c r="D7804" s="0" t="s">
        <v>453</v>
      </c>
      <c r="E7804" s="0" t="s">
        <v>423</v>
      </c>
      <c r="F7804" s="0" t="s">
        <v>455</v>
      </c>
      <c r="G7804" s="0" t="n">
        <v>351</v>
      </c>
      <c r="H7804" s="0" t="n">
        <v>297675000</v>
      </c>
      <c r="I7804" s="0" t="s">
        <v>451</v>
      </c>
      <c r="J7804" s="0" t="n">
        <f aca="false">IF(I7804="GJ",1.0542,1)</f>
        <v>1</v>
      </c>
      <c r="K7804" s="0" t="str">
        <f aca="false">IF(I7804="GJ","MMBtu",I7804)</f>
        <v>MMBtu</v>
      </c>
      <c r="L7804" s="13" t="n">
        <f aca="false">H7804*J7804</f>
        <v>297675000</v>
      </c>
    </row>
    <row r="7805" customFormat="false" ht="12.75" hidden="false" customHeight="false" outlineLevel="0" collapsed="false">
      <c r="A7805" s="0" t="s">
        <v>49</v>
      </c>
      <c r="B7805" s="0" t="s">
        <v>448</v>
      </c>
      <c r="C7805" s="0" t="s">
        <v>6</v>
      </c>
      <c r="D7805" s="0" t="s">
        <v>453</v>
      </c>
      <c r="E7805" s="0" t="s">
        <v>396</v>
      </c>
      <c r="F7805" s="0" t="s">
        <v>455</v>
      </c>
      <c r="G7805" s="0" t="n">
        <v>551</v>
      </c>
      <c r="H7805" s="0" t="n">
        <v>351133771</v>
      </c>
      <c r="I7805" s="0" t="s">
        <v>451</v>
      </c>
      <c r="J7805" s="0" t="n">
        <f aca="false">IF(I7805="GJ",1.0542,1)</f>
        <v>1</v>
      </c>
      <c r="K7805" s="0" t="str">
        <f aca="false">IF(I7805="GJ","MMBtu",I7805)</f>
        <v>MMBtu</v>
      </c>
      <c r="L7805" s="13" t="n">
        <f aca="false">H7805*J7805</f>
        <v>351133771</v>
      </c>
    </row>
    <row r="7806" customFormat="false" ht="12.75" hidden="false" customHeight="false" outlineLevel="0" collapsed="false">
      <c r="A7806" s="0" t="s">
        <v>49</v>
      </c>
      <c r="B7806" s="0" t="s">
        <v>448</v>
      </c>
      <c r="C7806" s="0" t="s">
        <v>171</v>
      </c>
      <c r="D7806" s="0" t="s">
        <v>466</v>
      </c>
      <c r="E7806" s="0" t="s">
        <v>357</v>
      </c>
      <c r="F7806" s="0" t="s">
        <v>456</v>
      </c>
      <c r="G7806" s="0" t="n">
        <v>1</v>
      </c>
      <c r="H7806" s="0" t="n">
        <v>24</v>
      </c>
      <c r="I7806" s="0" t="s">
        <v>467</v>
      </c>
      <c r="J7806" s="0" t="n">
        <f aca="false">IF(I7806="GJ",1.0542,1)</f>
        <v>1</v>
      </c>
      <c r="K7806" s="0" t="str">
        <f aca="false">IF(I7806="GJ","MMBtu",I7806)</f>
        <v>MWh (Mthly Opt Cinergy-Entergy)</v>
      </c>
      <c r="L7806" s="13" t="n">
        <f aca="false">H7806*J7806</f>
        <v>24</v>
      </c>
    </row>
    <row r="7807" customFormat="false" ht="12.75" hidden="false" customHeight="false" outlineLevel="0" collapsed="false">
      <c r="A7807" s="0" t="s">
        <v>49</v>
      </c>
      <c r="B7807" s="0" t="s">
        <v>448</v>
      </c>
      <c r="C7807" s="0" t="s">
        <v>171</v>
      </c>
      <c r="D7807" s="0" t="s">
        <v>466</v>
      </c>
      <c r="E7807" s="0" t="s">
        <v>423</v>
      </c>
      <c r="F7807" s="0" t="s">
        <v>456</v>
      </c>
      <c r="G7807" s="0" t="n">
        <v>2</v>
      </c>
      <c r="H7807" s="0" t="n">
        <v>48</v>
      </c>
      <c r="I7807" s="0" t="s">
        <v>467</v>
      </c>
      <c r="J7807" s="0" t="n">
        <f aca="false">IF(I7807="GJ",1.0542,1)</f>
        <v>1</v>
      </c>
      <c r="K7807" s="0" t="str">
        <f aca="false">IF(I7807="GJ","MMBtu",I7807)</f>
        <v>MWh (Mthly Opt Cinergy-Entergy)</v>
      </c>
      <c r="L7807" s="13" t="n">
        <f aca="false">H7807*J7807</f>
        <v>48</v>
      </c>
    </row>
    <row r="7808" customFormat="false" ht="12.75" hidden="false" customHeight="false" outlineLevel="0" collapsed="false">
      <c r="A7808" s="0" t="s">
        <v>49</v>
      </c>
      <c r="B7808" s="0" t="s">
        <v>448</v>
      </c>
      <c r="C7808" s="0" t="s">
        <v>171</v>
      </c>
      <c r="D7808" s="0" t="s">
        <v>453</v>
      </c>
      <c r="E7808" s="0" t="s">
        <v>241</v>
      </c>
      <c r="F7808" s="0" t="s">
        <v>456</v>
      </c>
      <c r="G7808" s="0" t="n">
        <v>7</v>
      </c>
      <c r="H7808" s="0" t="n">
        <v>155945</v>
      </c>
      <c r="I7808" s="0" t="s">
        <v>462</v>
      </c>
      <c r="J7808" s="0" t="n">
        <f aca="false">IF(I7808="GJ",1.0542,1)</f>
        <v>1</v>
      </c>
      <c r="K7808" s="0" t="str">
        <f aca="false">IF(I7808="GJ","MMBtu",I7808)</f>
        <v>MWh</v>
      </c>
      <c r="L7808" s="13" t="n">
        <f aca="false">H7808*J7808</f>
        <v>155945</v>
      </c>
    </row>
    <row r="7809" customFormat="false" ht="12.75" hidden="false" customHeight="false" outlineLevel="0" collapsed="false">
      <c r="A7809" s="0" t="s">
        <v>49</v>
      </c>
      <c r="B7809" s="0" t="s">
        <v>448</v>
      </c>
      <c r="C7809" s="0" t="s">
        <v>171</v>
      </c>
      <c r="D7809" s="0" t="s">
        <v>449</v>
      </c>
      <c r="E7809" s="0" t="s">
        <v>191</v>
      </c>
      <c r="F7809" s="0" t="s">
        <v>456</v>
      </c>
      <c r="G7809" s="0" t="n">
        <v>19</v>
      </c>
      <c r="H7809" s="0" t="n">
        <v>370328</v>
      </c>
      <c r="I7809" s="0" t="s">
        <v>462</v>
      </c>
      <c r="J7809" s="0" t="n">
        <f aca="false">IF(I7809="GJ",1.0542,1)</f>
        <v>1</v>
      </c>
      <c r="K7809" s="0" t="str">
        <f aca="false">IF(I7809="GJ","MMBtu",I7809)</f>
        <v>MWh</v>
      </c>
      <c r="L7809" s="13" t="n">
        <f aca="false">H7809*J7809</f>
        <v>370328</v>
      </c>
    </row>
    <row r="7810" customFormat="false" ht="12.75" hidden="false" customHeight="false" outlineLevel="0" collapsed="false">
      <c r="A7810" s="0" t="s">
        <v>49</v>
      </c>
      <c r="B7810" s="0" t="s">
        <v>448</v>
      </c>
      <c r="C7810" s="0" t="s">
        <v>171</v>
      </c>
      <c r="D7810" s="0" t="s">
        <v>449</v>
      </c>
      <c r="E7810" s="0" t="s">
        <v>191</v>
      </c>
      <c r="F7810" s="0" t="s">
        <v>450</v>
      </c>
      <c r="G7810" s="0" t="n">
        <v>41</v>
      </c>
      <c r="H7810" s="0" t="n">
        <v>855614</v>
      </c>
      <c r="I7810" s="0" t="s">
        <v>462</v>
      </c>
      <c r="J7810" s="0" t="n">
        <f aca="false">IF(I7810="GJ",1.0542,1)</f>
        <v>1</v>
      </c>
      <c r="K7810" s="0" t="str">
        <f aca="false">IF(I7810="GJ","MMBtu",I7810)</f>
        <v>MWh</v>
      </c>
      <c r="L7810" s="13" t="n">
        <f aca="false">H7810*J7810</f>
        <v>855614</v>
      </c>
    </row>
    <row r="7811" customFormat="false" ht="12.75" hidden="false" customHeight="false" outlineLevel="0" collapsed="false">
      <c r="A7811" s="0" t="s">
        <v>49</v>
      </c>
      <c r="B7811" s="0" t="s">
        <v>448</v>
      </c>
      <c r="C7811" s="0" t="s">
        <v>171</v>
      </c>
      <c r="D7811" s="0" t="s">
        <v>453</v>
      </c>
      <c r="E7811" s="0" t="s">
        <v>329</v>
      </c>
      <c r="F7811" s="0" t="s">
        <v>456</v>
      </c>
      <c r="G7811" s="0" t="n">
        <v>89</v>
      </c>
      <c r="H7811" s="0" t="n">
        <v>911324</v>
      </c>
      <c r="I7811" s="0" t="s">
        <v>462</v>
      </c>
      <c r="J7811" s="0" t="n">
        <f aca="false">IF(I7811="GJ",1.0542,1)</f>
        <v>1</v>
      </c>
      <c r="K7811" s="0" t="str">
        <f aca="false">IF(I7811="GJ","MMBtu",I7811)</f>
        <v>MWh</v>
      </c>
      <c r="L7811" s="13" t="n">
        <f aca="false">H7811*J7811</f>
        <v>911324</v>
      </c>
    </row>
    <row r="7812" customFormat="false" ht="12.75" hidden="false" customHeight="false" outlineLevel="0" collapsed="false">
      <c r="A7812" s="0" t="s">
        <v>49</v>
      </c>
      <c r="B7812" s="0" t="s">
        <v>448</v>
      </c>
      <c r="C7812" s="0" t="s">
        <v>171</v>
      </c>
      <c r="D7812" s="0" t="s">
        <v>453</v>
      </c>
      <c r="E7812" s="0" t="s">
        <v>357</v>
      </c>
      <c r="F7812" s="0" t="s">
        <v>456</v>
      </c>
      <c r="G7812" s="0" t="n">
        <v>314</v>
      </c>
      <c r="H7812" s="0" t="n">
        <v>1255379</v>
      </c>
      <c r="I7812" s="0" t="s">
        <v>462</v>
      </c>
      <c r="J7812" s="0" t="n">
        <f aca="false">IF(I7812="GJ",1.0542,1)</f>
        <v>1</v>
      </c>
      <c r="K7812" s="0" t="str">
        <f aca="false">IF(I7812="GJ","MMBtu",I7812)</f>
        <v>MWh</v>
      </c>
      <c r="L7812" s="13" t="n">
        <f aca="false">H7812*J7812</f>
        <v>1255379</v>
      </c>
    </row>
    <row r="7813" customFormat="false" ht="12.75" hidden="false" customHeight="false" outlineLevel="0" collapsed="false">
      <c r="A7813" s="0" t="s">
        <v>49</v>
      </c>
      <c r="B7813" s="0" t="s">
        <v>448</v>
      </c>
      <c r="C7813" s="0" t="s">
        <v>171</v>
      </c>
      <c r="D7813" s="0" t="s">
        <v>453</v>
      </c>
      <c r="E7813" s="0" t="s">
        <v>301</v>
      </c>
      <c r="F7813" s="0" t="s">
        <v>456</v>
      </c>
      <c r="G7813" s="0" t="n">
        <v>135</v>
      </c>
      <c r="H7813" s="0" t="n">
        <v>1415504</v>
      </c>
      <c r="I7813" s="0" t="s">
        <v>462</v>
      </c>
      <c r="J7813" s="0" t="n">
        <f aca="false">IF(I7813="GJ",1.0542,1)</f>
        <v>1</v>
      </c>
      <c r="K7813" s="0" t="str">
        <f aca="false">IF(I7813="GJ","MMBtu",I7813)</f>
        <v>MWh</v>
      </c>
      <c r="L7813" s="13" t="n">
        <f aca="false">H7813*J7813</f>
        <v>1415504</v>
      </c>
    </row>
    <row r="7814" customFormat="false" ht="12.75" hidden="false" customHeight="false" outlineLevel="0" collapsed="false">
      <c r="A7814" s="0" t="s">
        <v>49</v>
      </c>
      <c r="B7814" s="0" t="s">
        <v>448</v>
      </c>
      <c r="C7814" s="0" t="s">
        <v>171</v>
      </c>
      <c r="D7814" s="0" t="s">
        <v>453</v>
      </c>
      <c r="E7814" s="0" t="s">
        <v>423</v>
      </c>
      <c r="F7814" s="0" t="s">
        <v>456</v>
      </c>
      <c r="G7814" s="0" t="n">
        <v>1027</v>
      </c>
      <c r="H7814" s="0" t="n">
        <v>1912735</v>
      </c>
      <c r="I7814" s="0" t="s">
        <v>462</v>
      </c>
      <c r="J7814" s="0" t="n">
        <f aca="false">IF(I7814="GJ",1.0542,1)</f>
        <v>1</v>
      </c>
      <c r="K7814" s="0" t="str">
        <f aca="false">IF(I7814="GJ","MMBtu",I7814)</f>
        <v>MWh</v>
      </c>
      <c r="L7814" s="13" t="n">
        <f aca="false">H7814*J7814</f>
        <v>1912735</v>
      </c>
    </row>
    <row r="7815" customFormat="false" ht="12.75" hidden="false" customHeight="false" outlineLevel="0" collapsed="false">
      <c r="A7815" s="0" t="s">
        <v>49</v>
      </c>
      <c r="B7815" s="0" t="s">
        <v>448</v>
      </c>
      <c r="C7815" s="0" t="s">
        <v>171</v>
      </c>
      <c r="D7815" s="0" t="s">
        <v>449</v>
      </c>
      <c r="E7815" s="0" t="s">
        <v>329</v>
      </c>
      <c r="F7815" s="0" t="s">
        <v>450</v>
      </c>
      <c r="G7815" s="0" t="n">
        <v>484</v>
      </c>
      <c r="H7815" s="0" t="n">
        <v>2007796</v>
      </c>
      <c r="I7815" s="0" t="s">
        <v>462</v>
      </c>
      <c r="J7815" s="0" t="n">
        <f aca="false">IF(I7815="GJ",1.0542,1)</f>
        <v>1</v>
      </c>
      <c r="K7815" s="0" t="str">
        <f aca="false">IF(I7815="GJ","MMBtu",I7815)</f>
        <v>MWh</v>
      </c>
      <c r="L7815" s="13" t="n">
        <f aca="false">H7815*J7815</f>
        <v>2007796</v>
      </c>
    </row>
    <row r="7816" customFormat="false" ht="12.75" hidden="false" customHeight="false" outlineLevel="0" collapsed="false">
      <c r="A7816" s="0" t="s">
        <v>49</v>
      </c>
      <c r="B7816" s="0" t="s">
        <v>448</v>
      </c>
      <c r="C7816" s="0" t="s">
        <v>171</v>
      </c>
      <c r="D7816" s="0" t="s">
        <v>453</v>
      </c>
      <c r="E7816" s="0" t="s">
        <v>396</v>
      </c>
      <c r="F7816" s="0" t="s">
        <v>456</v>
      </c>
      <c r="G7816" s="0" t="n">
        <v>794</v>
      </c>
      <c r="H7816" s="0" t="n">
        <v>2406628</v>
      </c>
      <c r="I7816" s="0" t="s">
        <v>462</v>
      </c>
      <c r="J7816" s="0" t="n">
        <f aca="false">IF(I7816="GJ",1.0542,1)</f>
        <v>1</v>
      </c>
      <c r="K7816" s="0" t="str">
        <f aca="false">IF(I7816="GJ","MMBtu",I7816)</f>
        <v>MWh</v>
      </c>
      <c r="L7816" s="13" t="n">
        <f aca="false">H7816*J7816</f>
        <v>2406628</v>
      </c>
    </row>
    <row r="7817" customFormat="false" ht="12.75" hidden="false" customHeight="false" outlineLevel="0" collapsed="false">
      <c r="A7817" s="0" t="s">
        <v>49</v>
      </c>
      <c r="B7817" s="0" t="s">
        <v>448</v>
      </c>
      <c r="C7817" s="0" t="s">
        <v>171</v>
      </c>
      <c r="D7817" s="0" t="s">
        <v>449</v>
      </c>
      <c r="E7817" s="0" t="s">
        <v>301</v>
      </c>
      <c r="F7817" s="0" t="s">
        <v>450</v>
      </c>
      <c r="G7817" s="0" t="n">
        <v>482</v>
      </c>
      <c r="H7817" s="0" t="n">
        <v>3050679</v>
      </c>
      <c r="I7817" s="0" t="s">
        <v>462</v>
      </c>
      <c r="J7817" s="0" t="n">
        <f aca="false">IF(I7817="GJ",1.0542,1)</f>
        <v>1</v>
      </c>
      <c r="K7817" s="0" t="str">
        <f aca="false">IF(I7817="GJ","MMBtu",I7817)</f>
        <v>MWh</v>
      </c>
      <c r="L7817" s="13" t="n">
        <f aca="false">H7817*J7817</f>
        <v>3050679</v>
      </c>
    </row>
    <row r="7818" customFormat="false" ht="12.75" hidden="false" customHeight="false" outlineLevel="0" collapsed="false">
      <c r="A7818" s="0" t="s">
        <v>49</v>
      </c>
      <c r="B7818" s="0" t="s">
        <v>448</v>
      </c>
      <c r="C7818" s="0" t="s">
        <v>171</v>
      </c>
      <c r="D7818" s="0" t="s">
        <v>449</v>
      </c>
      <c r="E7818" s="0" t="s">
        <v>241</v>
      </c>
      <c r="F7818" s="0" t="s">
        <v>450</v>
      </c>
      <c r="G7818" s="0" t="n">
        <v>280</v>
      </c>
      <c r="H7818" s="0" t="n">
        <v>4077683</v>
      </c>
      <c r="I7818" s="0" t="s">
        <v>462</v>
      </c>
      <c r="J7818" s="0" t="n">
        <f aca="false">IF(I7818="GJ",1.0542,1)</f>
        <v>1</v>
      </c>
      <c r="K7818" s="0" t="str">
        <f aca="false">IF(I7818="GJ","MMBtu",I7818)</f>
        <v>MWh</v>
      </c>
      <c r="L7818" s="13" t="n">
        <f aca="false">H7818*J7818</f>
        <v>4077683</v>
      </c>
    </row>
    <row r="7819" customFormat="false" ht="12.75" hidden="false" customHeight="false" outlineLevel="0" collapsed="false">
      <c r="A7819" s="0" t="s">
        <v>49</v>
      </c>
      <c r="B7819" s="0" t="s">
        <v>448</v>
      </c>
      <c r="C7819" s="0" t="s">
        <v>171</v>
      </c>
      <c r="D7819" s="0" t="s">
        <v>449</v>
      </c>
      <c r="E7819" s="0" t="s">
        <v>396</v>
      </c>
      <c r="F7819" s="0" t="s">
        <v>450</v>
      </c>
      <c r="G7819" s="0" t="n">
        <v>1329</v>
      </c>
      <c r="H7819" s="0" t="n">
        <v>4797869</v>
      </c>
      <c r="I7819" s="0" t="s">
        <v>462</v>
      </c>
      <c r="J7819" s="0" t="n">
        <f aca="false">IF(I7819="GJ",1.0542,1)</f>
        <v>1</v>
      </c>
      <c r="K7819" s="0" t="str">
        <f aca="false">IF(I7819="GJ","MMBtu",I7819)</f>
        <v>MWh</v>
      </c>
      <c r="L7819" s="13" t="n">
        <f aca="false">H7819*J7819</f>
        <v>4797869</v>
      </c>
    </row>
    <row r="7820" customFormat="false" ht="12.75" hidden="false" customHeight="false" outlineLevel="0" collapsed="false">
      <c r="A7820" s="0" t="s">
        <v>49</v>
      </c>
      <c r="B7820" s="0" t="s">
        <v>448</v>
      </c>
      <c r="C7820" s="0" t="s">
        <v>171</v>
      </c>
      <c r="D7820" s="0" t="s">
        <v>449</v>
      </c>
      <c r="E7820" s="0" t="s">
        <v>241</v>
      </c>
      <c r="F7820" s="0" t="s">
        <v>456</v>
      </c>
      <c r="G7820" s="0" t="n">
        <v>372</v>
      </c>
      <c r="H7820" s="0" t="n">
        <v>5117869</v>
      </c>
      <c r="I7820" s="0" t="s">
        <v>462</v>
      </c>
      <c r="J7820" s="0" t="n">
        <f aca="false">IF(I7820="GJ",1.0542,1)</f>
        <v>1</v>
      </c>
      <c r="K7820" s="0" t="str">
        <f aca="false">IF(I7820="GJ","MMBtu",I7820)</f>
        <v>MWh</v>
      </c>
      <c r="L7820" s="13" t="n">
        <f aca="false">H7820*J7820</f>
        <v>5117869</v>
      </c>
    </row>
    <row r="7821" customFormat="false" ht="12.75" hidden="false" customHeight="false" outlineLevel="0" collapsed="false">
      <c r="A7821" s="0" t="s">
        <v>49</v>
      </c>
      <c r="B7821" s="0" t="s">
        <v>448</v>
      </c>
      <c r="C7821" s="0" t="s">
        <v>171</v>
      </c>
      <c r="D7821" s="0" t="s">
        <v>449</v>
      </c>
      <c r="E7821" s="0" t="s">
        <v>357</v>
      </c>
      <c r="F7821" s="0" t="s">
        <v>450</v>
      </c>
      <c r="G7821" s="0" t="n">
        <v>1388</v>
      </c>
      <c r="H7821" s="0" t="n">
        <v>5429545</v>
      </c>
      <c r="I7821" s="0" t="s">
        <v>462</v>
      </c>
      <c r="J7821" s="0" t="n">
        <f aca="false">IF(I7821="GJ",1.0542,1)</f>
        <v>1</v>
      </c>
      <c r="K7821" s="0" t="str">
        <f aca="false">IF(I7821="GJ","MMBtu",I7821)</f>
        <v>MWh</v>
      </c>
      <c r="L7821" s="13" t="n">
        <f aca="false">H7821*J7821</f>
        <v>5429545</v>
      </c>
    </row>
    <row r="7822" customFormat="false" ht="12.75" hidden="false" customHeight="false" outlineLevel="0" collapsed="false">
      <c r="A7822" s="0" t="s">
        <v>49</v>
      </c>
      <c r="B7822" s="0" t="s">
        <v>448</v>
      </c>
      <c r="C7822" s="0" t="s">
        <v>171</v>
      </c>
      <c r="D7822" s="0" t="s">
        <v>449</v>
      </c>
      <c r="E7822" s="0" t="s">
        <v>423</v>
      </c>
      <c r="F7822" s="0" t="s">
        <v>450</v>
      </c>
      <c r="G7822" s="0" t="n">
        <v>1762</v>
      </c>
      <c r="H7822" s="0" t="n">
        <v>13663000</v>
      </c>
      <c r="I7822" s="0" t="s">
        <v>462</v>
      </c>
      <c r="J7822" s="0" t="n">
        <f aca="false">IF(I7822="GJ",1.0542,1)</f>
        <v>1</v>
      </c>
      <c r="K7822" s="0" t="str">
        <f aca="false">IF(I7822="GJ","MMBtu",I7822)</f>
        <v>MWh</v>
      </c>
      <c r="L7822" s="13" t="n">
        <f aca="false">H7822*J7822</f>
        <v>13663000</v>
      </c>
    </row>
    <row r="7823" customFormat="false" ht="12.75" hidden="false" customHeight="false" outlineLevel="0" collapsed="false">
      <c r="A7823" s="0" t="s">
        <v>49</v>
      </c>
      <c r="B7823" s="0" t="s">
        <v>448</v>
      </c>
      <c r="C7823" s="0" t="s">
        <v>171</v>
      </c>
      <c r="D7823" s="0" t="s">
        <v>449</v>
      </c>
      <c r="E7823" s="0" t="s">
        <v>301</v>
      </c>
      <c r="F7823" s="0" t="s">
        <v>456</v>
      </c>
      <c r="G7823" s="0" t="n">
        <v>785</v>
      </c>
      <c r="H7823" s="0" t="n">
        <v>17493175</v>
      </c>
      <c r="I7823" s="0" t="s">
        <v>462</v>
      </c>
      <c r="J7823" s="0" t="n">
        <f aca="false">IF(I7823="GJ",1.0542,1)</f>
        <v>1</v>
      </c>
      <c r="K7823" s="0" t="str">
        <f aca="false">IF(I7823="GJ","MMBtu",I7823)</f>
        <v>MWh</v>
      </c>
      <c r="L7823" s="13" t="n">
        <f aca="false">H7823*J7823</f>
        <v>17493175</v>
      </c>
    </row>
    <row r="7824" customFormat="false" ht="12.75" hidden="false" customHeight="false" outlineLevel="0" collapsed="false">
      <c r="A7824" s="0" t="s">
        <v>49</v>
      </c>
      <c r="B7824" s="0" t="s">
        <v>448</v>
      </c>
      <c r="C7824" s="0" t="s">
        <v>171</v>
      </c>
      <c r="D7824" s="0" t="s">
        <v>449</v>
      </c>
      <c r="E7824" s="0" t="s">
        <v>329</v>
      </c>
      <c r="F7824" s="0" t="s">
        <v>456</v>
      </c>
      <c r="G7824" s="0" t="n">
        <v>1343</v>
      </c>
      <c r="H7824" s="0" t="n">
        <v>21227263</v>
      </c>
      <c r="I7824" s="0" t="s">
        <v>462</v>
      </c>
      <c r="J7824" s="0" t="n">
        <f aca="false">IF(I7824="GJ",1.0542,1)</f>
        <v>1</v>
      </c>
      <c r="K7824" s="0" t="str">
        <f aca="false">IF(I7824="GJ","MMBtu",I7824)</f>
        <v>MWh</v>
      </c>
      <c r="L7824" s="13" t="n">
        <f aca="false">H7824*J7824</f>
        <v>21227263</v>
      </c>
    </row>
    <row r="7825" customFormat="false" ht="12.75" hidden="false" customHeight="false" outlineLevel="0" collapsed="false">
      <c r="A7825" s="0" t="s">
        <v>49</v>
      </c>
      <c r="B7825" s="0" t="s">
        <v>448</v>
      </c>
      <c r="C7825" s="0" t="s">
        <v>171</v>
      </c>
      <c r="D7825" s="0" t="s">
        <v>449</v>
      </c>
      <c r="E7825" s="0" t="s">
        <v>357</v>
      </c>
      <c r="F7825" s="0" t="s">
        <v>456</v>
      </c>
      <c r="G7825" s="0" t="n">
        <v>1853</v>
      </c>
      <c r="H7825" s="0" t="n">
        <v>32655437</v>
      </c>
      <c r="I7825" s="0" t="s">
        <v>462</v>
      </c>
      <c r="J7825" s="0" t="n">
        <f aca="false">IF(I7825="GJ",1.0542,1)</f>
        <v>1</v>
      </c>
      <c r="K7825" s="0" t="str">
        <f aca="false">IF(I7825="GJ","MMBtu",I7825)</f>
        <v>MWh</v>
      </c>
      <c r="L7825" s="13" t="n">
        <f aca="false">H7825*J7825</f>
        <v>32655437</v>
      </c>
    </row>
    <row r="7826" customFormat="false" ht="12.75" hidden="false" customHeight="false" outlineLevel="0" collapsed="false">
      <c r="A7826" s="0" t="s">
        <v>49</v>
      </c>
      <c r="B7826" s="0" t="s">
        <v>448</v>
      </c>
      <c r="C7826" s="0" t="s">
        <v>171</v>
      </c>
      <c r="D7826" s="0" t="s">
        <v>449</v>
      </c>
      <c r="E7826" s="0" t="s">
        <v>423</v>
      </c>
      <c r="F7826" s="0" t="s">
        <v>456</v>
      </c>
      <c r="G7826" s="0" t="n">
        <v>1909</v>
      </c>
      <c r="H7826" s="0" t="n">
        <v>59648003</v>
      </c>
      <c r="I7826" s="0" t="s">
        <v>462</v>
      </c>
      <c r="J7826" s="0" t="n">
        <f aca="false">IF(I7826="GJ",1.0542,1)</f>
        <v>1</v>
      </c>
      <c r="K7826" s="0" t="str">
        <f aca="false">IF(I7826="GJ","MMBtu",I7826)</f>
        <v>MWh</v>
      </c>
      <c r="L7826" s="13" t="n">
        <f aca="false">H7826*J7826</f>
        <v>59648003</v>
      </c>
    </row>
    <row r="7827" customFormat="false" ht="12.75" hidden="false" customHeight="false" outlineLevel="0" collapsed="false">
      <c r="A7827" s="0" t="s">
        <v>49</v>
      </c>
      <c r="B7827" s="0" t="s">
        <v>448</v>
      </c>
      <c r="C7827" s="0" t="s">
        <v>171</v>
      </c>
      <c r="D7827" s="0" t="s">
        <v>449</v>
      </c>
      <c r="E7827" s="0" t="s">
        <v>396</v>
      </c>
      <c r="F7827" s="0" t="s">
        <v>456</v>
      </c>
      <c r="G7827" s="0" t="n">
        <v>2797</v>
      </c>
      <c r="H7827" s="0" t="n">
        <v>59856578</v>
      </c>
      <c r="I7827" s="0" t="s">
        <v>462</v>
      </c>
      <c r="J7827" s="0" t="n">
        <f aca="false">IF(I7827="GJ",1.0542,1)</f>
        <v>1</v>
      </c>
      <c r="K7827" s="0" t="str">
        <f aca="false">IF(I7827="GJ","MMBtu",I7827)</f>
        <v>MWh</v>
      </c>
      <c r="L7827" s="13" t="n">
        <f aca="false">H7827*J7827</f>
        <v>59856578</v>
      </c>
    </row>
    <row r="7828" customFormat="false" ht="12.75" hidden="false" customHeight="false" outlineLevel="0" collapsed="false">
      <c r="A7828" s="0" t="s">
        <v>254</v>
      </c>
      <c r="B7828" s="0" t="s">
        <v>448</v>
      </c>
      <c r="C7828" s="0" t="s">
        <v>6</v>
      </c>
      <c r="D7828" s="0" t="s">
        <v>449</v>
      </c>
      <c r="E7828" s="0" t="s">
        <v>241</v>
      </c>
      <c r="F7828" s="0" t="s">
        <v>454</v>
      </c>
      <c r="G7828" s="0" t="n">
        <v>143</v>
      </c>
      <c r="H7828" s="0" t="n">
        <v>2054921</v>
      </c>
      <c r="I7828" s="0" t="s">
        <v>451</v>
      </c>
      <c r="J7828" s="0" t="n">
        <f aca="false">IF(I7828="GJ",1.0542,1)</f>
        <v>1</v>
      </c>
      <c r="K7828" s="0" t="str">
        <f aca="false">IF(I7828="GJ","MMBtu",I7828)</f>
        <v>MMBtu</v>
      </c>
      <c r="L7828" s="13" t="n">
        <f aca="false">H7828*J7828</f>
        <v>2054921</v>
      </c>
    </row>
    <row r="7829" customFormat="false" ht="12.75" hidden="false" customHeight="false" outlineLevel="0" collapsed="false">
      <c r="A7829" s="0" t="s">
        <v>254</v>
      </c>
      <c r="B7829" s="0" t="s">
        <v>448</v>
      </c>
      <c r="C7829" s="0" t="s">
        <v>6</v>
      </c>
      <c r="D7829" s="0" t="s">
        <v>449</v>
      </c>
      <c r="E7829" s="0" t="s">
        <v>423</v>
      </c>
      <c r="F7829" s="0" t="s">
        <v>454</v>
      </c>
      <c r="G7829" s="0" t="n">
        <v>362</v>
      </c>
      <c r="H7829" s="0" t="n">
        <v>2365687</v>
      </c>
      <c r="I7829" s="0" t="s">
        <v>451</v>
      </c>
      <c r="J7829" s="0" t="n">
        <f aca="false">IF(I7829="GJ",1.0542,1)</f>
        <v>1</v>
      </c>
      <c r="K7829" s="0" t="str">
        <f aca="false">IF(I7829="GJ","MMBtu",I7829)</f>
        <v>MMBtu</v>
      </c>
      <c r="L7829" s="13" t="n">
        <f aca="false">H7829*J7829</f>
        <v>2365687</v>
      </c>
    </row>
    <row r="7830" customFormat="false" ht="12.75" hidden="false" customHeight="false" outlineLevel="0" collapsed="false">
      <c r="A7830" s="0" t="s">
        <v>254</v>
      </c>
      <c r="B7830" s="0" t="s">
        <v>448</v>
      </c>
      <c r="C7830" s="0" t="s">
        <v>6</v>
      </c>
      <c r="D7830" s="0" t="s">
        <v>449</v>
      </c>
      <c r="E7830" s="0" t="s">
        <v>301</v>
      </c>
      <c r="F7830" s="0" t="s">
        <v>454</v>
      </c>
      <c r="G7830" s="0" t="n">
        <v>275</v>
      </c>
      <c r="H7830" s="0" t="n">
        <v>2623320</v>
      </c>
      <c r="I7830" s="0" t="s">
        <v>451</v>
      </c>
      <c r="J7830" s="0" t="n">
        <f aca="false">IF(I7830="GJ",1.0542,1)</f>
        <v>1</v>
      </c>
      <c r="K7830" s="0" t="str">
        <f aca="false">IF(I7830="GJ","MMBtu",I7830)</f>
        <v>MMBtu</v>
      </c>
      <c r="L7830" s="13" t="n">
        <f aca="false">H7830*J7830</f>
        <v>2623320</v>
      </c>
    </row>
    <row r="7831" customFormat="false" ht="12.75" hidden="false" customHeight="false" outlineLevel="0" collapsed="false">
      <c r="A7831" s="0" t="s">
        <v>254</v>
      </c>
      <c r="B7831" s="0" t="s">
        <v>448</v>
      </c>
      <c r="C7831" s="0" t="s">
        <v>6</v>
      </c>
      <c r="D7831" s="0" t="s">
        <v>449</v>
      </c>
      <c r="E7831" s="0" t="s">
        <v>329</v>
      </c>
      <c r="F7831" s="0" t="s">
        <v>454</v>
      </c>
      <c r="G7831" s="0" t="n">
        <v>566</v>
      </c>
      <c r="H7831" s="0" t="n">
        <v>4555097</v>
      </c>
      <c r="I7831" s="0" t="s">
        <v>451</v>
      </c>
      <c r="J7831" s="0" t="n">
        <f aca="false">IF(I7831="GJ",1.0542,1)</f>
        <v>1</v>
      </c>
      <c r="K7831" s="0" t="str">
        <f aca="false">IF(I7831="GJ","MMBtu",I7831)</f>
        <v>MMBtu</v>
      </c>
      <c r="L7831" s="13" t="n">
        <f aca="false">H7831*J7831</f>
        <v>4555097</v>
      </c>
    </row>
    <row r="7832" customFormat="false" ht="12.75" hidden="false" customHeight="false" outlineLevel="0" collapsed="false">
      <c r="A7832" s="0" t="s">
        <v>254</v>
      </c>
      <c r="B7832" s="0" t="s">
        <v>448</v>
      </c>
      <c r="C7832" s="0" t="s">
        <v>6</v>
      </c>
      <c r="D7832" s="0" t="s">
        <v>449</v>
      </c>
      <c r="E7832" s="0" t="s">
        <v>396</v>
      </c>
      <c r="F7832" s="0" t="s">
        <v>454</v>
      </c>
      <c r="G7832" s="0" t="n">
        <v>708</v>
      </c>
      <c r="H7832" s="0" t="n">
        <v>5155354</v>
      </c>
      <c r="I7832" s="0" t="s">
        <v>451</v>
      </c>
      <c r="J7832" s="0" t="n">
        <f aca="false">IF(I7832="GJ",1.0542,1)</f>
        <v>1</v>
      </c>
      <c r="K7832" s="0" t="str">
        <f aca="false">IF(I7832="GJ","MMBtu",I7832)</f>
        <v>MMBtu</v>
      </c>
      <c r="L7832" s="13" t="n">
        <f aca="false">H7832*J7832</f>
        <v>5155354</v>
      </c>
    </row>
    <row r="7833" customFormat="false" ht="12.75" hidden="false" customHeight="false" outlineLevel="0" collapsed="false">
      <c r="A7833" s="0" t="s">
        <v>254</v>
      </c>
      <c r="B7833" s="0" t="s">
        <v>448</v>
      </c>
      <c r="C7833" s="0" t="s">
        <v>6</v>
      </c>
      <c r="D7833" s="0" t="s">
        <v>449</v>
      </c>
      <c r="E7833" s="0" t="s">
        <v>357</v>
      </c>
      <c r="F7833" s="0" t="s">
        <v>454</v>
      </c>
      <c r="G7833" s="0" t="n">
        <v>885</v>
      </c>
      <c r="H7833" s="0" t="n">
        <v>6673827</v>
      </c>
      <c r="I7833" s="0" t="s">
        <v>451</v>
      </c>
      <c r="J7833" s="0" t="n">
        <f aca="false">IF(I7833="GJ",1.0542,1)</f>
        <v>1</v>
      </c>
      <c r="K7833" s="0" t="str">
        <f aca="false">IF(I7833="GJ","MMBtu",I7833)</f>
        <v>MMBtu</v>
      </c>
      <c r="L7833" s="13" t="n">
        <f aca="false">H7833*J7833</f>
        <v>6673827</v>
      </c>
    </row>
    <row r="7834" customFormat="false" ht="12.75" hidden="false" customHeight="false" outlineLevel="0" collapsed="false">
      <c r="A7834" s="0" t="s">
        <v>255</v>
      </c>
      <c r="B7834" s="0" t="s">
        <v>448</v>
      </c>
      <c r="C7834" s="0" t="s">
        <v>6</v>
      </c>
      <c r="D7834" s="0" t="s">
        <v>453</v>
      </c>
      <c r="E7834" s="0" t="s">
        <v>329</v>
      </c>
      <c r="F7834" s="0" t="s">
        <v>454</v>
      </c>
      <c r="G7834" s="0" t="n">
        <v>7</v>
      </c>
      <c r="H7834" s="0" t="n">
        <v>171208</v>
      </c>
      <c r="I7834" s="0" t="s">
        <v>451</v>
      </c>
      <c r="J7834" s="0" t="n">
        <f aca="false">IF(I7834="GJ",1.0542,1)</f>
        <v>1</v>
      </c>
      <c r="K7834" s="0" t="str">
        <f aca="false">IF(I7834="GJ","MMBtu",I7834)</f>
        <v>MMBtu</v>
      </c>
      <c r="L7834" s="13" t="n">
        <f aca="false">H7834*J7834</f>
        <v>171208</v>
      </c>
    </row>
    <row r="7835" customFormat="false" ht="12.75" hidden="false" customHeight="false" outlineLevel="0" collapsed="false">
      <c r="A7835" s="0" t="s">
        <v>255</v>
      </c>
      <c r="B7835" s="0" t="s">
        <v>448</v>
      </c>
      <c r="C7835" s="0" t="s">
        <v>6</v>
      </c>
      <c r="D7835" s="0" t="s">
        <v>453</v>
      </c>
      <c r="E7835" s="0" t="s">
        <v>301</v>
      </c>
      <c r="F7835" s="0" t="s">
        <v>454</v>
      </c>
      <c r="G7835" s="0" t="n">
        <v>3</v>
      </c>
      <c r="H7835" s="0" t="n">
        <v>213000</v>
      </c>
      <c r="I7835" s="0" t="s">
        <v>451</v>
      </c>
      <c r="J7835" s="0" t="n">
        <f aca="false">IF(I7835="GJ",1.0542,1)</f>
        <v>1</v>
      </c>
      <c r="K7835" s="0" t="str">
        <f aca="false">IF(I7835="GJ","MMBtu",I7835)</f>
        <v>MMBtu</v>
      </c>
      <c r="L7835" s="13" t="n">
        <f aca="false">H7835*J7835</f>
        <v>213000</v>
      </c>
    </row>
    <row r="7836" customFormat="false" ht="12.75" hidden="false" customHeight="false" outlineLevel="0" collapsed="false">
      <c r="A7836" s="0" t="s">
        <v>255</v>
      </c>
      <c r="B7836" s="0" t="s">
        <v>448</v>
      </c>
      <c r="C7836" s="0" t="s">
        <v>6</v>
      </c>
      <c r="D7836" s="0" t="s">
        <v>453</v>
      </c>
      <c r="E7836" s="0" t="s">
        <v>357</v>
      </c>
      <c r="F7836" s="0" t="s">
        <v>454</v>
      </c>
      <c r="G7836" s="0" t="n">
        <v>5</v>
      </c>
      <c r="H7836" s="0" t="n">
        <v>248950</v>
      </c>
      <c r="I7836" s="0" t="s">
        <v>451</v>
      </c>
      <c r="J7836" s="0" t="n">
        <f aca="false">IF(I7836="GJ",1.0542,1)</f>
        <v>1</v>
      </c>
      <c r="K7836" s="0" t="str">
        <f aca="false">IF(I7836="GJ","MMBtu",I7836)</f>
        <v>MMBtu</v>
      </c>
      <c r="L7836" s="13" t="n">
        <f aca="false">H7836*J7836</f>
        <v>248950</v>
      </c>
    </row>
    <row r="7837" customFormat="false" ht="12.75" hidden="false" customHeight="false" outlineLevel="0" collapsed="false">
      <c r="A7837" s="0" t="s">
        <v>255</v>
      </c>
      <c r="B7837" s="0" t="s">
        <v>448</v>
      </c>
      <c r="C7837" s="0" t="s">
        <v>6</v>
      </c>
      <c r="D7837" s="0" t="s">
        <v>453</v>
      </c>
      <c r="E7837" s="0" t="s">
        <v>423</v>
      </c>
      <c r="F7837" s="0" t="s">
        <v>454</v>
      </c>
      <c r="G7837" s="0" t="n">
        <v>7</v>
      </c>
      <c r="H7837" s="0" t="n">
        <v>271700</v>
      </c>
      <c r="I7837" s="0" t="s">
        <v>451</v>
      </c>
      <c r="J7837" s="0" t="n">
        <f aca="false">IF(I7837="GJ",1.0542,1)</f>
        <v>1</v>
      </c>
      <c r="K7837" s="0" t="str">
        <f aca="false">IF(I7837="GJ","MMBtu",I7837)</f>
        <v>MMBtu</v>
      </c>
      <c r="L7837" s="13" t="n">
        <f aca="false">H7837*J7837</f>
        <v>271700</v>
      </c>
    </row>
    <row r="7838" customFormat="false" ht="12.75" hidden="false" customHeight="false" outlineLevel="0" collapsed="false">
      <c r="A7838" s="0" t="s">
        <v>255</v>
      </c>
      <c r="B7838" s="0" t="s">
        <v>448</v>
      </c>
      <c r="C7838" s="0" t="s">
        <v>6</v>
      </c>
      <c r="D7838" s="0" t="s">
        <v>453</v>
      </c>
      <c r="E7838" s="0" t="s">
        <v>396</v>
      </c>
      <c r="F7838" s="0" t="s">
        <v>455</v>
      </c>
      <c r="G7838" s="0" t="n">
        <v>3</v>
      </c>
      <c r="H7838" s="0" t="n">
        <v>310000</v>
      </c>
      <c r="I7838" s="0" t="s">
        <v>451</v>
      </c>
      <c r="J7838" s="0" t="n">
        <f aca="false">IF(I7838="GJ",1.0542,1)</f>
        <v>1</v>
      </c>
      <c r="K7838" s="0" t="str">
        <f aca="false">IF(I7838="GJ","MMBtu",I7838)</f>
        <v>MMBtu</v>
      </c>
      <c r="L7838" s="13" t="n">
        <f aca="false">H7838*J7838</f>
        <v>310000</v>
      </c>
    </row>
    <row r="7839" customFormat="false" ht="12.75" hidden="false" customHeight="false" outlineLevel="0" collapsed="false">
      <c r="A7839" s="0" t="s">
        <v>255</v>
      </c>
      <c r="B7839" s="0" t="s">
        <v>448</v>
      </c>
      <c r="C7839" s="0" t="s">
        <v>6</v>
      </c>
      <c r="D7839" s="0" t="s">
        <v>449</v>
      </c>
      <c r="E7839" s="0" t="s">
        <v>301</v>
      </c>
      <c r="F7839" s="0" t="s">
        <v>454</v>
      </c>
      <c r="G7839" s="0" t="n">
        <v>66</v>
      </c>
      <c r="H7839" s="0" t="n">
        <v>367896</v>
      </c>
      <c r="I7839" s="0" t="s">
        <v>451</v>
      </c>
      <c r="J7839" s="0" t="n">
        <f aca="false">IF(I7839="GJ",1.0542,1)</f>
        <v>1</v>
      </c>
      <c r="K7839" s="0" t="str">
        <f aca="false">IF(I7839="GJ","MMBtu",I7839)</f>
        <v>MMBtu</v>
      </c>
      <c r="L7839" s="13" t="n">
        <f aca="false">H7839*J7839</f>
        <v>367896</v>
      </c>
    </row>
    <row r="7840" customFormat="false" ht="12.75" hidden="false" customHeight="false" outlineLevel="0" collapsed="false">
      <c r="A7840" s="0" t="s">
        <v>255</v>
      </c>
      <c r="B7840" s="0" t="s">
        <v>448</v>
      </c>
      <c r="C7840" s="0" t="s">
        <v>6</v>
      </c>
      <c r="D7840" s="0" t="s">
        <v>449</v>
      </c>
      <c r="E7840" s="0" t="s">
        <v>423</v>
      </c>
      <c r="F7840" s="0" t="s">
        <v>454</v>
      </c>
      <c r="G7840" s="0" t="n">
        <v>139</v>
      </c>
      <c r="H7840" s="0" t="n">
        <v>590110</v>
      </c>
      <c r="I7840" s="0" t="s">
        <v>451</v>
      </c>
      <c r="J7840" s="0" t="n">
        <f aca="false">IF(I7840="GJ",1.0542,1)</f>
        <v>1</v>
      </c>
      <c r="K7840" s="0" t="str">
        <f aca="false">IF(I7840="GJ","MMBtu",I7840)</f>
        <v>MMBtu</v>
      </c>
      <c r="L7840" s="13" t="n">
        <f aca="false">H7840*J7840</f>
        <v>590110</v>
      </c>
    </row>
    <row r="7841" customFormat="false" ht="12.75" hidden="false" customHeight="false" outlineLevel="0" collapsed="false">
      <c r="A7841" s="0" t="s">
        <v>255</v>
      </c>
      <c r="B7841" s="0" t="s">
        <v>448</v>
      </c>
      <c r="C7841" s="0" t="s">
        <v>6</v>
      </c>
      <c r="D7841" s="0" t="s">
        <v>453</v>
      </c>
      <c r="E7841" s="0" t="s">
        <v>241</v>
      </c>
      <c r="F7841" s="0" t="s">
        <v>454</v>
      </c>
      <c r="G7841" s="0" t="n">
        <v>4</v>
      </c>
      <c r="H7841" s="0" t="n">
        <v>615000</v>
      </c>
      <c r="I7841" s="0" t="s">
        <v>451</v>
      </c>
      <c r="J7841" s="0" t="n">
        <f aca="false">IF(I7841="GJ",1.0542,1)</f>
        <v>1</v>
      </c>
      <c r="K7841" s="0" t="str">
        <f aca="false">IF(I7841="GJ","MMBtu",I7841)</f>
        <v>MMBtu</v>
      </c>
      <c r="L7841" s="13" t="n">
        <f aca="false">H7841*J7841</f>
        <v>615000</v>
      </c>
    </row>
    <row r="7842" customFormat="false" ht="12.75" hidden="false" customHeight="false" outlineLevel="0" collapsed="false">
      <c r="A7842" s="0" t="s">
        <v>255</v>
      </c>
      <c r="B7842" s="0" t="s">
        <v>448</v>
      </c>
      <c r="C7842" s="0" t="s">
        <v>6</v>
      </c>
      <c r="D7842" s="0" t="s">
        <v>449</v>
      </c>
      <c r="E7842" s="0" t="s">
        <v>357</v>
      </c>
      <c r="F7842" s="0" t="s">
        <v>454</v>
      </c>
      <c r="G7842" s="0" t="n">
        <v>143</v>
      </c>
      <c r="H7842" s="0" t="n">
        <v>675028</v>
      </c>
      <c r="I7842" s="0" t="s">
        <v>451</v>
      </c>
      <c r="J7842" s="0" t="n">
        <f aca="false">IF(I7842="GJ",1.0542,1)</f>
        <v>1</v>
      </c>
      <c r="K7842" s="0" t="str">
        <f aca="false">IF(I7842="GJ","MMBtu",I7842)</f>
        <v>MMBtu</v>
      </c>
      <c r="L7842" s="13" t="n">
        <f aca="false">H7842*J7842</f>
        <v>675028</v>
      </c>
    </row>
    <row r="7843" customFormat="false" ht="12.75" hidden="false" customHeight="false" outlineLevel="0" collapsed="false">
      <c r="A7843" s="0" t="s">
        <v>255</v>
      </c>
      <c r="B7843" s="0" t="s">
        <v>448</v>
      </c>
      <c r="C7843" s="0" t="s">
        <v>6</v>
      </c>
      <c r="D7843" s="0" t="s">
        <v>449</v>
      </c>
      <c r="E7843" s="0" t="s">
        <v>396</v>
      </c>
      <c r="F7843" s="0" t="s">
        <v>454</v>
      </c>
      <c r="G7843" s="0" t="n">
        <v>177</v>
      </c>
      <c r="H7843" s="0" t="n">
        <v>867608</v>
      </c>
      <c r="I7843" s="0" t="s">
        <v>451</v>
      </c>
      <c r="J7843" s="0" t="n">
        <f aca="false">IF(I7843="GJ",1.0542,1)</f>
        <v>1</v>
      </c>
      <c r="K7843" s="0" t="str">
        <f aca="false">IF(I7843="GJ","MMBtu",I7843)</f>
        <v>MMBtu</v>
      </c>
      <c r="L7843" s="13" t="n">
        <f aca="false">H7843*J7843</f>
        <v>867608</v>
      </c>
    </row>
    <row r="7844" customFormat="false" ht="12.75" hidden="false" customHeight="false" outlineLevel="0" collapsed="false">
      <c r="A7844" s="0" t="s">
        <v>255</v>
      </c>
      <c r="B7844" s="0" t="s">
        <v>448</v>
      </c>
      <c r="C7844" s="0" t="s">
        <v>6</v>
      </c>
      <c r="D7844" s="0" t="s">
        <v>449</v>
      </c>
      <c r="E7844" s="0" t="s">
        <v>241</v>
      </c>
      <c r="F7844" s="0" t="s">
        <v>454</v>
      </c>
      <c r="G7844" s="0" t="n">
        <v>155</v>
      </c>
      <c r="H7844" s="0" t="n">
        <v>885723</v>
      </c>
      <c r="I7844" s="0" t="s">
        <v>451</v>
      </c>
      <c r="J7844" s="0" t="n">
        <f aca="false">IF(I7844="GJ",1.0542,1)</f>
        <v>1</v>
      </c>
      <c r="K7844" s="0" t="str">
        <f aca="false">IF(I7844="GJ","MMBtu",I7844)</f>
        <v>MMBtu</v>
      </c>
      <c r="L7844" s="13" t="n">
        <f aca="false">H7844*J7844</f>
        <v>885723</v>
      </c>
    </row>
    <row r="7845" customFormat="false" ht="12.75" hidden="false" customHeight="false" outlineLevel="0" collapsed="false">
      <c r="A7845" s="0" t="s">
        <v>255</v>
      </c>
      <c r="B7845" s="0" t="s">
        <v>448</v>
      </c>
      <c r="C7845" s="0" t="s">
        <v>6</v>
      </c>
      <c r="D7845" s="0" t="s">
        <v>453</v>
      </c>
      <c r="E7845" s="0" t="s">
        <v>396</v>
      </c>
      <c r="F7845" s="0" t="s">
        <v>454</v>
      </c>
      <c r="G7845" s="0" t="n">
        <v>25</v>
      </c>
      <c r="H7845" s="0" t="n">
        <v>1240250</v>
      </c>
      <c r="I7845" s="0" t="s">
        <v>451</v>
      </c>
      <c r="J7845" s="0" t="n">
        <f aca="false">IF(I7845="GJ",1.0542,1)</f>
        <v>1</v>
      </c>
      <c r="K7845" s="0" t="str">
        <f aca="false">IF(I7845="GJ","MMBtu",I7845)</f>
        <v>MMBtu</v>
      </c>
      <c r="L7845" s="13" t="n">
        <f aca="false">H7845*J7845</f>
        <v>1240250</v>
      </c>
    </row>
    <row r="7846" customFormat="false" ht="12.75" hidden="false" customHeight="false" outlineLevel="0" collapsed="false">
      <c r="A7846" s="0" t="s">
        <v>255</v>
      </c>
      <c r="B7846" s="0" t="s">
        <v>448</v>
      </c>
      <c r="C7846" s="0" t="s">
        <v>6</v>
      </c>
      <c r="D7846" s="0" t="s">
        <v>449</v>
      </c>
      <c r="E7846" s="0" t="s">
        <v>329</v>
      </c>
      <c r="F7846" s="0" t="s">
        <v>454</v>
      </c>
      <c r="G7846" s="0" t="n">
        <v>178</v>
      </c>
      <c r="H7846" s="0" t="n">
        <v>1448916</v>
      </c>
      <c r="I7846" s="0" t="s">
        <v>451</v>
      </c>
      <c r="J7846" s="0" t="n">
        <f aca="false">IF(I7846="GJ",1.0542,1)</f>
        <v>1</v>
      </c>
      <c r="K7846" s="0" t="str">
        <f aca="false">IF(I7846="GJ","MMBtu",I7846)</f>
        <v>MMBtu</v>
      </c>
      <c r="L7846" s="13" t="n">
        <f aca="false">H7846*J7846</f>
        <v>1448916</v>
      </c>
    </row>
    <row r="7847" customFormat="false" ht="12.75" hidden="false" customHeight="false" outlineLevel="0" collapsed="false">
      <c r="A7847" s="0" t="s">
        <v>48</v>
      </c>
      <c r="B7847" s="0" t="s">
        <v>457</v>
      </c>
      <c r="C7847" s="0" t="s">
        <v>6</v>
      </c>
      <c r="D7847" s="0" t="s">
        <v>449</v>
      </c>
      <c r="E7847" s="0" t="s">
        <v>191</v>
      </c>
      <c r="F7847" s="0" t="s">
        <v>460</v>
      </c>
      <c r="G7847" s="0" t="n">
        <v>1</v>
      </c>
      <c r="H7847" s="0" t="n">
        <v>5000</v>
      </c>
      <c r="I7847" s="0" t="s">
        <v>451</v>
      </c>
      <c r="J7847" s="0" t="n">
        <f aca="false">IF(I7847="GJ",1.0542,1)</f>
        <v>1</v>
      </c>
      <c r="K7847" s="0" t="str">
        <f aca="false">IF(I7847="GJ","MMBtu",I7847)</f>
        <v>MMBtu</v>
      </c>
      <c r="L7847" s="13" t="n">
        <f aca="false">H7847*J7847</f>
        <v>5000</v>
      </c>
    </row>
    <row r="7848" customFormat="false" ht="12.75" hidden="false" customHeight="false" outlineLevel="0" collapsed="false">
      <c r="A7848" s="0" t="s">
        <v>48</v>
      </c>
      <c r="B7848" s="0" t="s">
        <v>457</v>
      </c>
      <c r="C7848" s="0" t="s">
        <v>6</v>
      </c>
      <c r="D7848" s="0" t="s">
        <v>453</v>
      </c>
      <c r="E7848" s="0" t="s">
        <v>396</v>
      </c>
      <c r="F7848" s="0" t="s">
        <v>461</v>
      </c>
      <c r="G7848" s="0" t="n">
        <v>2</v>
      </c>
      <c r="H7848" s="0" t="n">
        <v>310000</v>
      </c>
      <c r="I7848" s="0" t="s">
        <v>451</v>
      </c>
      <c r="J7848" s="0" t="n">
        <f aca="false">IF(I7848="GJ",1.0542,1)</f>
        <v>1</v>
      </c>
      <c r="K7848" s="0" t="str">
        <f aca="false">IF(I7848="GJ","MMBtu",I7848)</f>
        <v>MMBtu</v>
      </c>
      <c r="L7848" s="13" t="n">
        <f aca="false">H7848*J7848</f>
        <v>310000</v>
      </c>
    </row>
    <row r="7849" customFormat="false" ht="12.75" hidden="false" customHeight="false" outlineLevel="0" collapsed="false">
      <c r="A7849" s="0" t="s">
        <v>48</v>
      </c>
      <c r="B7849" s="0" t="s">
        <v>457</v>
      </c>
      <c r="C7849" s="0" t="s">
        <v>6</v>
      </c>
      <c r="D7849" s="0" t="s">
        <v>453</v>
      </c>
      <c r="E7849" s="0" t="s">
        <v>301</v>
      </c>
      <c r="F7849" s="0" t="s">
        <v>461</v>
      </c>
      <c r="G7849" s="0" t="n">
        <v>1</v>
      </c>
      <c r="H7849" s="0" t="n">
        <v>310000</v>
      </c>
      <c r="I7849" s="0" t="s">
        <v>451</v>
      </c>
      <c r="J7849" s="0" t="n">
        <f aca="false">IF(I7849="GJ",1.0542,1)</f>
        <v>1</v>
      </c>
      <c r="K7849" s="0" t="str">
        <f aca="false">IF(I7849="GJ","MMBtu",I7849)</f>
        <v>MMBtu</v>
      </c>
      <c r="L7849" s="13" t="n">
        <f aca="false">H7849*J7849</f>
        <v>310000</v>
      </c>
    </row>
    <row r="7850" customFormat="false" ht="12.75" hidden="false" customHeight="false" outlineLevel="0" collapsed="false">
      <c r="A7850" s="0" t="s">
        <v>48</v>
      </c>
      <c r="B7850" s="0" t="s">
        <v>457</v>
      </c>
      <c r="C7850" s="0" t="s">
        <v>6</v>
      </c>
      <c r="D7850" s="0" t="s">
        <v>453</v>
      </c>
      <c r="E7850" s="0" t="s">
        <v>423</v>
      </c>
      <c r="F7850" s="0" t="s">
        <v>461</v>
      </c>
      <c r="G7850" s="0" t="n">
        <v>3</v>
      </c>
      <c r="H7850" s="0" t="n">
        <v>405000</v>
      </c>
      <c r="I7850" s="0" t="s">
        <v>451</v>
      </c>
      <c r="J7850" s="0" t="n">
        <f aca="false">IF(I7850="GJ",1.0542,1)</f>
        <v>1</v>
      </c>
      <c r="K7850" s="0" t="str">
        <f aca="false">IF(I7850="GJ","MMBtu",I7850)</f>
        <v>MMBtu</v>
      </c>
      <c r="L7850" s="13" t="n">
        <f aca="false">H7850*J7850</f>
        <v>405000</v>
      </c>
    </row>
    <row r="7851" customFormat="false" ht="12.75" hidden="false" customHeight="false" outlineLevel="0" collapsed="false">
      <c r="A7851" s="0" t="s">
        <v>48</v>
      </c>
      <c r="B7851" s="0" t="s">
        <v>457</v>
      </c>
      <c r="C7851" s="0" t="s">
        <v>6</v>
      </c>
      <c r="D7851" s="0" t="s">
        <v>449</v>
      </c>
      <c r="E7851" s="0" t="s">
        <v>241</v>
      </c>
      <c r="F7851" s="0" t="s">
        <v>461</v>
      </c>
      <c r="G7851" s="0" t="n">
        <v>10</v>
      </c>
      <c r="H7851" s="0" t="n">
        <v>879500</v>
      </c>
      <c r="I7851" s="0" t="s">
        <v>451</v>
      </c>
      <c r="J7851" s="0" t="n">
        <f aca="false">IF(I7851="GJ",1.0542,1)</f>
        <v>1</v>
      </c>
      <c r="K7851" s="0" t="str">
        <f aca="false">IF(I7851="GJ","MMBtu",I7851)</f>
        <v>MMBtu</v>
      </c>
      <c r="L7851" s="13" t="n">
        <f aca="false">H7851*J7851</f>
        <v>879500</v>
      </c>
    </row>
    <row r="7852" customFormat="false" ht="12.75" hidden="false" customHeight="false" outlineLevel="0" collapsed="false">
      <c r="A7852" s="0" t="s">
        <v>48</v>
      </c>
      <c r="B7852" s="0" t="s">
        <v>457</v>
      </c>
      <c r="C7852" s="0" t="s">
        <v>6</v>
      </c>
      <c r="D7852" s="0" t="s">
        <v>449</v>
      </c>
      <c r="E7852" s="0" t="s">
        <v>20</v>
      </c>
      <c r="F7852" s="0" t="s">
        <v>461</v>
      </c>
      <c r="G7852" s="0" t="n">
        <v>6</v>
      </c>
      <c r="H7852" s="0" t="n">
        <v>935000</v>
      </c>
      <c r="I7852" s="0" t="s">
        <v>451</v>
      </c>
      <c r="J7852" s="0" t="n">
        <f aca="false">IF(I7852="GJ",1.0542,1)</f>
        <v>1</v>
      </c>
      <c r="K7852" s="0" t="str">
        <f aca="false">IF(I7852="GJ","MMBtu",I7852)</f>
        <v>MMBtu</v>
      </c>
      <c r="L7852" s="13" t="n">
        <f aca="false">H7852*J7852</f>
        <v>935000</v>
      </c>
    </row>
    <row r="7853" customFormat="false" ht="12.75" hidden="false" customHeight="false" outlineLevel="0" collapsed="false">
      <c r="A7853" s="0" t="s">
        <v>48</v>
      </c>
      <c r="B7853" s="0" t="s">
        <v>457</v>
      </c>
      <c r="C7853" s="0" t="s">
        <v>6</v>
      </c>
      <c r="D7853" s="0" t="s">
        <v>449</v>
      </c>
      <c r="E7853" s="0" t="s">
        <v>191</v>
      </c>
      <c r="F7853" s="0" t="s">
        <v>461</v>
      </c>
      <c r="G7853" s="0" t="n">
        <v>12</v>
      </c>
      <c r="H7853" s="0" t="n">
        <v>2770000</v>
      </c>
      <c r="I7853" s="0" t="s">
        <v>451</v>
      </c>
      <c r="J7853" s="0" t="n">
        <f aca="false">IF(I7853="GJ",1.0542,1)</f>
        <v>1</v>
      </c>
      <c r="K7853" s="0" t="str">
        <f aca="false">IF(I7853="GJ","MMBtu",I7853)</f>
        <v>MMBtu</v>
      </c>
      <c r="L7853" s="13" t="n">
        <f aca="false">H7853*J7853</f>
        <v>2770000</v>
      </c>
    </row>
    <row r="7854" customFormat="false" ht="12.75" hidden="false" customHeight="false" outlineLevel="0" collapsed="false">
      <c r="A7854" s="0" t="s">
        <v>48</v>
      </c>
      <c r="B7854" s="0" t="s">
        <v>457</v>
      </c>
      <c r="C7854" s="0" t="s">
        <v>6</v>
      </c>
      <c r="D7854" s="0" t="s">
        <v>449</v>
      </c>
      <c r="E7854" s="0" t="s">
        <v>357</v>
      </c>
      <c r="F7854" s="0" t="s">
        <v>461</v>
      </c>
      <c r="G7854" s="0" t="n">
        <v>125</v>
      </c>
      <c r="H7854" s="0" t="n">
        <v>14109579</v>
      </c>
      <c r="I7854" s="0" t="s">
        <v>451</v>
      </c>
      <c r="J7854" s="0" t="n">
        <f aca="false">IF(I7854="GJ",1.0542,1)</f>
        <v>1</v>
      </c>
      <c r="K7854" s="0" t="str">
        <f aca="false">IF(I7854="GJ","MMBtu",I7854)</f>
        <v>MMBtu</v>
      </c>
      <c r="L7854" s="13" t="n">
        <f aca="false">H7854*J7854</f>
        <v>14109579</v>
      </c>
    </row>
    <row r="7855" customFormat="false" ht="12.75" hidden="false" customHeight="false" outlineLevel="0" collapsed="false">
      <c r="A7855" s="0" t="s">
        <v>48</v>
      </c>
      <c r="B7855" s="0" t="s">
        <v>457</v>
      </c>
      <c r="C7855" s="0" t="s">
        <v>6</v>
      </c>
      <c r="D7855" s="0" t="s">
        <v>449</v>
      </c>
      <c r="E7855" s="0" t="s">
        <v>329</v>
      </c>
      <c r="F7855" s="0" t="s">
        <v>461</v>
      </c>
      <c r="G7855" s="0" t="n">
        <v>80</v>
      </c>
      <c r="H7855" s="0" t="n">
        <v>15450685</v>
      </c>
      <c r="I7855" s="0" t="s">
        <v>451</v>
      </c>
      <c r="J7855" s="0" t="n">
        <f aca="false">IF(I7855="GJ",1.0542,1)</f>
        <v>1</v>
      </c>
      <c r="K7855" s="0" t="str">
        <f aca="false">IF(I7855="GJ","MMBtu",I7855)</f>
        <v>MMBtu</v>
      </c>
      <c r="L7855" s="13" t="n">
        <f aca="false">H7855*J7855</f>
        <v>15450685</v>
      </c>
    </row>
    <row r="7856" customFormat="false" ht="12.75" hidden="false" customHeight="false" outlineLevel="0" collapsed="false">
      <c r="A7856" s="0" t="s">
        <v>48</v>
      </c>
      <c r="B7856" s="0" t="s">
        <v>457</v>
      </c>
      <c r="C7856" s="0" t="s">
        <v>6</v>
      </c>
      <c r="D7856" s="0" t="s">
        <v>449</v>
      </c>
      <c r="E7856" s="0" t="s">
        <v>301</v>
      </c>
      <c r="F7856" s="0" t="s">
        <v>461</v>
      </c>
      <c r="G7856" s="0" t="n">
        <v>166</v>
      </c>
      <c r="H7856" s="0" t="n">
        <v>15476421</v>
      </c>
      <c r="I7856" s="0" t="s">
        <v>451</v>
      </c>
      <c r="J7856" s="0" t="n">
        <f aca="false">IF(I7856="GJ",1.0542,1)</f>
        <v>1</v>
      </c>
      <c r="K7856" s="0" t="str">
        <f aca="false">IF(I7856="GJ","MMBtu",I7856)</f>
        <v>MMBtu</v>
      </c>
      <c r="L7856" s="13" t="n">
        <f aca="false">H7856*J7856</f>
        <v>15476421</v>
      </c>
    </row>
    <row r="7857" customFormat="false" ht="12.75" hidden="false" customHeight="false" outlineLevel="0" collapsed="false">
      <c r="A7857" s="0" t="s">
        <v>48</v>
      </c>
      <c r="B7857" s="0" t="s">
        <v>457</v>
      </c>
      <c r="C7857" s="0" t="s">
        <v>6</v>
      </c>
      <c r="D7857" s="0" t="s">
        <v>449</v>
      </c>
      <c r="E7857" s="0" t="s">
        <v>423</v>
      </c>
      <c r="F7857" s="0" t="s">
        <v>461</v>
      </c>
      <c r="G7857" s="0" t="n">
        <v>75</v>
      </c>
      <c r="H7857" s="0" t="n">
        <v>17371369</v>
      </c>
      <c r="I7857" s="0" t="s">
        <v>451</v>
      </c>
      <c r="J7857" s="0" t="n">
        <f aca="false">IF(I7857="GJ",1.0542,1)</f>
        <v>1</v>
      </c>
      <c r="K7857" s="0" t="str">
        <f aca="false">IF(I7857="GJ","MMBtu",I7857)</f>
        <v>MMBtu</v>
      </c>
      <c r="L7857" s="13" t="n">
        <f aca="false">H7857*J7857</f>
        <v>17371369</v>
      </c>
    </row>
    <row r="7858" customFormat="false" ht="12.75" hidden="false" customHeight="false" outlineLevel="0" collapsed="false">
      <c r="A7858" s="0" t="s">
        <v>48</v>
      </c>
      <c r="B7858" s="0" t="s">
        <v>457</v>
      </c>
      <c r="C7858" s="0" t="s">
        <v>6</v>
      </c>
      <c r="D7858" s="0" t="s">
        <v>449</v>
      </c>
      <c r="E7858" s="0" t="s">
        <v>396</v>
      </c>
      <c r="F7858" s="0" t="s">
        <v>461</v>
      </c>
      <c r="G7858" s="0" t="n">
        <v>397</v>
      </c>
      <c r="H7858" s="0" t="n">
        <v>17521055</v>
      </c>
      <c r="I7858" s="0" t="s">
        <v>451</v>
      </c>
      <c r="J7858" s="0" t="n">
        <f aca="false">IF(I7858="GJ",1.0542,1)</f>
        <v>1</v>
      </c>
      <c r="K7858" s="0" t="str">
        <f aca="false">IF(I7858="GJ","MMBtu",I7858)</f>
        <v>MMBtu</v>
      </c>
      <c r="L7858" s="13" t="n">
        <f aca="false">H7858*J7858</f>
        <v>17521055</v>
      </c>
    </row>
    <row r="7859" customFormat="false" ht="12.75" hidden="false" customHeight="false" outlineLevel="0" collapsed="false">
      <c r="A7859" s="0" t="s">
        <v>48</v>
      </c>
      <c r="B7859" s="0" t="s">
        <v>448</v>
      </c>
      <c r="C7859" s="0" t="s">
        <v>6</v>
      </c>
      <c r="D7859" s="0" t="s">
        <v>449</v>
      </c>
      <c r="E7859" s="0" t="s">
        <v>396</v>
      </c>
      <c r="F7859" s="0" t="s">
        <v>456</v>
      </c>
      <c r="G7859" s="0" t="n">
        <v>1</v>
      </c>
      <c r="H7859" s="0" t="n">
        <v>1500</v>
      </c>
      <c r="I7859" s="0" t="s">
        <v>451</v>
      </c>
      <c r="J7859" s="0" t="n">
        <f aca="false">IF(I7859="GJ",1.0542,1)</f>
        <v>1</v>
      </c>
      <c r="K7859" s="0" t="str">
        <f aca="false">IF(I7859="GJ","MMBtu",I7859)</f>
        <v>MMBtu</v>
      </c>
      <c r="L7859" s="13" t="n">
        <f aca="false">H7859*J7859</f>
        <v>1500</v>
      </c>
    </row>
    <row r="7860" customFormat="false" ht="12.75" hidden="false" customHeight="false" outlineLevel="0" collapsed="false">
      <c r="A7860" s="0" t="s">
        <v>48</v>
      </c>
      <c r="B7860" s="0" t="s">
        <v>448</v>
      </c>
      <c r="C7860" s="0" t="s">
        <v>6</v>
      </c>
      <c r="D7860" s="0" t="s">
        <v>449</v>
      </c>
      <c r="E7860" s="0" t="s">
        <v>357</v>
      </c>
      <c r="F7860" s="0" t="s">
        <v>456</v>
      </c>
      <c r="G7860" s="0" t="n">
        <v>4</v>
      </c>
      <c r="H7860" s="0" t="n">
        <v>31000</v>
      </c>
      <c r="I7860" s="0" t="s">
        <v>451</v>
      </c>
      <c r="J7860" s="0" t="n">
        <f aca="false">IF(I7860="GJ",1.0542,1)</f>
        <v>1</v>
      </c>
      <c r="K7860" s="0" t="str">
        <f aca="false">IF(I7860="GJ","MMBtu",I7860)</f>
        <v>MMBtu</v>
      </c>
      <c r="L7860" s="13" t="n">
        <f aca="false">H7860*J7860</f>
        <v>31000</v>
      </c>
    </row>
    <row r="7861" customFormat="false" ht="12.75" hidden="false" customHeight="false" outlineLevel="0" collapsed="false">
      <c r="A7861" s="0" t="s">
        <v>48</v>
      </c>
      <c r="B7861" s="0" t="s">
        <v>448</v>
      </c>
      <c r="C7861" s="0" t="s">
        <v>6</v>
      </c>
      <c r="D7861" s="0" t="s">
        <v>453</v>
      </c>
      <c r="E7861" s="0" t="s">
        <v>357</v>
      </c>
      <c r="F7861" s="0" t="s">
        <v>456</v>
      </c>
      <c r="G7861" s="0" t="n">
        <v>2</v>
      </c>
      <c r="H7861" s="0" t="n">
        <v>61000</v>
      </c>
      <c r="I7861" s="0" t="s">
        <v>451</v>
      </c>
      <c r="J7861" s="0" t="n">
        <f aca="false">IF(I7861="GJ",1.0542,1)</f>
        <v>1</v>
      </c>
      <c r="K7861" s="0" t="str">
        <f aca="false">IF(I7861="GJ","MMBtu",I7861)</f>
        <v>MMBtu</v>
      </c>
      <c r="L7861" s="13" t="n">
        <f aca="false">H7861*J7861</f>
        <v>61000</v>
      </c>
    </row>
    <row r="7862" customFormat="false" ht="12.75" hidden="false" customHeight="false" outlineLevel="0" collapsed="false">
      <c r="A7862" s="0" t="s">
        <v>48</v>
      </c>
      <c r="B7862" s="0" t="s">
        <v>448</v>
      </c>
      <c r="C7862" s="0" t="s">
        <v>6</v>
      </c>
      <c r="D7862" s="0" t="s">
        <v>453</v>
      </c>
      <c r="E7862" s="0" t="s">
        <v>396</v>
      </c>
      <c r="F7862" s="0" t="s">
        <v>456</v>
      </c>
      <c r="G7862" s="0" t="n">
        <v>1</v>
      </c>
      <c r="H7862" s="0" t="n">
        <v>196300</v>
      </c>
      <c r="I7862" s="0" t="s">
        <v>451</v>
      </c>
      <c r="J7862" s="0" t="n">
        <f aca="false">IF(I7862="GJ",1.0542,1)</f>
        <v>1</v>
      </c>
      <c r="K7862" s="0" t="str">
        <f aca="false">IF(I7862="GJ","MMBtu",I7862)</f>
        <v>MMBtu</v>
      </c>
      <c r="L7862" s="13" t="n">
        <f aca="false">H7862*J7862</f>
        <v>196300</v>
      </c>
    </row>
    <row r="7863" customFormat="false" ht="12.75" hidden="false" customHeight="false" outlineLevel="0" collapsed="false">
      <c r="A7863" s="0" t="s">
        <v>48</v>
      </c>
      <c r="B7863" s="0" t="s">
        <v>448</v>
      </c>
      <c r="C7863" s="0" t="s">
        <v>6</v>
      </c>
      <c r="D7863" s="0" t="s">
        <v>453</v>
      </c>
      <c r="E7863" s="0" t="s">
        <v>20</v>
      </c>
      <c r="F7863" s="0" t="s">
        <v>456</v>
      </c>
      <c r="G7863" s="0" t="n">
        <v>2</v>
      </c>
      <c r="H7863" s="0" t="n">
        <v>210000</v>
      </c>
      <c r="I7863" s="0" t="s">
        <v>451</v>
      </c>
      <c r="J7863" s="0" t="n">
        <f aca="false">IF(I7863="GJ",1.0542,1)</f>
        <v>1</v>
      </c>
      <c r="K7863" s="0" t="str">
        <f aca="false">IF(I7863="GJ","MMBtu",I7863)</f>
        <v>MMBtu</v>
      </c>
      <c r="L7863" s="13" t="n">
        <f aca="false">H7863*J7863</f>
        <v>210000</v>
      </c>
    </row>
    <row r="7864" customFormat="false" ht="12.75" hidden="false" customHeight="false" outlineLevel="0" collapsed="false">
      <c r="A7864" s="0" t="s">
        <v>48</v>
      </c>
      <c r="B7864" s="0" t="s">
        <v>448</v>
      </c>
      <c r="C7864" s="0" t="s">
        <v>6</v>
      </c>
      <c r="D7864" s="0" t="s">
        <v>449</v>
      </c>
      <c r="E7864" s="0" t="s">
        <v>301</v>
      </c>
      <c r="F7864" s="0" t="s">
        <v>456</v>
      </c>
      <c r="G7864" s="0" t="n">
        <v>5</v>
      </c>
      <c r="H7864" s="0" t="n">
        <v>391600</v>
      </c>
      <c r="I7864" s="0" t="s">
        <v>451</v>
      </c>
      <c r="J7864" s="0" t="n">
        <f aca="false">IF(I7864="GJ",1.0542,1)</f>
        <v>1</v>
      </c>
      <c r="K7864" s="0" t="str">
        <f aca="false">IF(I7864="GJ","MMBtu",I7864)</f>
        <v>MMBtu</v>
      </c>
      <c r="L7864" s="13" t="n">
        <f aca="false">H7864*J7864</f>
        <v>391600</v>
      </c>
    </row>
    <row r="7865" customFormat="false" ht="12.75" hidden="false" customHeight="false" outlineLevel="0" collapsed="false">
      <c r="A7865" s="0" t="s">
        <v>48</v>
      </c>
      <c r="B7865" s="0" t="s">
        <v>448</v>
      </c>
      <c r="C7865" s="0" t="s">
        <v>6</v>
      </c>
      <c r="D7865" s="0" t="s">
        <v>449</v>
      </c>
      <c r="E7865" s="0" t="s">
        <v>329</v>
      </c>
      <c r="F7865" s="0" t="s">
        <v>456</v>
      </c>
      <c r="G7865" s="0" t="n">
        <v>5</v>
      </c>
      <c r="H7865" s="0" t="n">
        <v>599500</v>
      </c>
      <c r="I7865" s="0" t="s">
        <v>451</v>
      </c>
      <c r="J7865" s="0" t="n">
        <f aca="false">IF(I7865="GJ",1.0542,1)</f>
        <v>1</v>
      </c>
      <c r="K7865" s="0" t="str">
        <f aca="false">IF(I7865="GJ","MMBtu",I7865)</f>
        <v>MMBtu</v>
      </c>
      <c r="L7865" s="13" t="n">
        <f aca="false">H7865*J7865</f>
        <v>599500</v>
      </c>
    </row>
    <row r="7866" customFormat="false" ht="12.75" hidden="false" customHeight="false" outlineLevel="0" collapsed="false">
      <c r="A7866" s="0" t="s">
        <v>48</v>
      </c>
      <c r="B7866" s="0" t="s">
        <v>448</v>
      </c>
      <c r="C7866" s="0" t="s">
        <v>6</v>
      </c>
      <c r="D7866" s="0" t="s">
        <v>453</v>
      </c>
      <c r="E7866" s="0" t="s">
        <v>191</v>
      </c>
      <c r="F7866" s="0" t="s">
        <v>456</v>
      </c>
      <c r="G7866" s="0" t="n">
        <v>5</v>
      </c>
      <c r="H7866" s="0" t="n">
        <v>1020000</v>
      </c>
      <c r="I7866" s="0" t="s">
        <v>451</v>
      </c>
      <c r="J7866" s="0" t="n">
        <f aca="false">IF(I7866="GJ",1.0542,1)</f>
        <v>1</v>
      </c>
      <c r="K7866" s="0" t="str">
        <f aca="false">IF(I7866="GJ","MMBtu",I7866)</f>
        <v>MMBtu</v>
      </c>
      <c r="L7866" s="13" t="n">
        <f aca="false">H7866*J7866</f>
        <v>1020000</v>
      </c>
    </row>
    <row r="7867" customFormat="false" ht="12.75" hidden="false" customHeight="false" outlineLevel="0" collapsed="false">
      <c r="A7867" s="0" t="s">
        <v>48</v>
      </c>
      <c r="B7867" s="0" t="s">
        <v>448</v>
      </c>
      <c r="C7867" s="0" t="s">
        <v>6</v>
      </c>
      <c r="D7867" s="0" t="s">
        <v>449</v>
      </c>
      <c r="E7867" s="0" t="s">
        <v>20</v>
      </c>
      <c r="F7867" s="0" t="s">
        <v>454</v>
      </c>
      <c r="G7867" s="0" t="n">
        <v>65</v>
      </c>
      <c r="H7867" s="0" t="n">
        <v>1032099</v>
      </c>
      <c r="I7867" s="0" t="s">
        <v>451</v>
      </c>
      <c r="J7867" s="0" t="n">
        <f aca="false">IF(I7867="GJ",1.0542,1)</f>
        <v>1</v>
      </c>
      <c r="K7867" s="0" t="str">
        <f aca="false">IF(I7867="GJ","MMBtu",I7867)</f>
        <v>MMBtu</v>
      </c>
      <c r="L7867" s="13" t="n">
        <f aca="false">H7867*J7867</f>
        <v>1032099</v>
      </c>
    </row>
    <row r="7868" customFormat="false" ht="12.75" hidden="false" customHeight="false" outlineLevel="0" collapsed="false">
      <c r="A7868" s="0" t="s">
        <v>48</v>
      </c>
      <c r="B7868" s="0" t="s">
        <v>448</v>
      </c>
      <c r="C7868" s="0" t="s">
        <v>6</v>
      </c>
      <c r="D7868" s="0" t="s">
        <v>463</v>
      </c>
      <c r="E7868" s="0" t="s">
        <v>396</v>
      </c>
      <c r="F7868" s="0" t="s">
        <v>455</v>
      </c>
      <c r="G7868" s="0" t="n">
        <v>5</v>
      </c>
      <c r="H7868" s="0" t="n">
        <v>1300000</v>
      </c>
      <c r="I7868" s="0" t="s">
        <v>451</v>
      </c>
      <c r="J7868" s="0" t="n">
        <f aca="false">IF(I7868="GJ",1.0542,1)</f>
        <v>1</v>
      </c>
      <c r="K7868" s="0" t="str">
        <f aca="false">IF(I7868="GJ","MMBtu",I7868)</f>
        <v>MMBtu</v>
      </c>
      <c r="L7868" s="13" t="n">
        <f aca="false">H7868*J7868</f>
        <v>1300000</v>
      </c>
    </row>
    <row r="7869" customFormat="false" ht="12.75" hidden="false" customHeight="false" outlineLevel="0" collapsed="false">
      <c r="A7869" s="0" t="s">
        <v>48</v>
      </c>
      <c r="B7869" s="0" t="s">
        <v>448</v>
      </c>
      <c r="C7869" s="0" t="s">
        <v>6</v>
      </c>
      <c r="D7869" s="0" t="s">
        <v>453</v>
      </c>
      <c r="E7869" s="0" t="s">
        <v>329</v>
      </c>
      <c r="F7869" s="0" t="s">
        <v>456</v>
      </c>
      <c r="G7869" s="0" t="n">
        <v>13</v>
      </c>
      <c r="H7869" s="0" t="n">
        <v>2231000</v>
      </c>
      <c r="I7869" s="0" t="s">
        <v>451</v>
      </c>
      <c r="J7869" s="0" t="n">
        <f aca="false">IF(I7869="GJ",1.0542,1)</f>
        <v>1</v>
      </c>
      <c r="K7869" s="0" t="str">
        <f aca="false">IF(I7869="GJ","MMBtu",I7869)</f>
        <v>MMBtu</v>
      </c>
      <c r="L7869" s="13" t="n">
        <f aca="false">H7869*J7869</f>
        <v>2231000</v>
      </c>
    </row>
    <row r="7870" customFormat="false" ht="12.75" hidden="false" customHeight="false" outlineLevel="0" collapsed="false">
      <c r="A7870" s="0" t="s">
        <v>48</v>
      </c>
      <c r="B7870" s="0" t="s">
        <v>448</v>
      </c>
      <c r="C7870" s="0" t="s">
        <v>6</v>
      </c>
      <c r="D7870" s="0" t="s">
        <v>449</v>
      </c>
      <c r="E7870" s="0" t="s">
        <v>241</v>
      </c>
      <c r="F7870" s="0" t="s">
        <v>454</v>
      </c>
      <c r="G7870" s="0" t="n">
        <v>217</v>
      </c>
      <c r="H7870" s="0" t="n">
        <v>2354283</v>
      </c>
      <c r="I7870" s="0" t="s">
        <v>451</v>
      </c>
      <c r="J7870" s="0" t="n">
        <f aca="false">IF(I7870="GJ",1.0542,1)</f>
        <v>1</v>
      </c>
      <c r="K7870" s="0" t="str">
        <f aca="false">IF(I7870="GJ","MMBtu",I7870)</f>
        <v>MMBtu</v>
      </c>
      <c r="L7870" s="13" t="n">
        <f aca="false">H7870*J7870</f>
        <v>2354283</v>
      </c>
    </row>
    <row r="7871" customFormat="false" ht="12.75" hidden="false" customHeight="false" outlineLevel="0" collapsed="false">
      <c r="A7871" s="0" t="s">
        <v>48</v>
      </c>
      <c r="B7871" s="0" t="s">
        <v>448</v>
      </c>
      <c r="C7871" s="0" t="s">
        <v>6</v>
      </c>
      <c r="D7871" s="0" t="s">
        <v>463</v>
      </c>
      <c r="E7871" s="0" t="s">
        <v>329</v>
      </c>
      <c r="F7871" s="0" t="s">
        <v>455</v>
      </c>
      <c r="G7871" s="0" t="n">
        <v>3</v>
      </c>
      <c r="H7871" s="0" t="n">
        <v>2400000</v>
      </c>
      <c r="I7871" s="0" t="s">
        <v>451</v>
      </c>
      <c r="J7871" s="0" t="n">
        <f aca="false">IF(I7871="GJ",1.0542,1)</f>
        <v>1</v>
      </c>
      <c r="K7871" s="0" t="str">
        <f aca="false">IF(I7871="GJ","MMBtu",I7871)</f>
        <v>MMBtu</v>
      </c>
      <c r="L7871" s="13" t="n">
        <f aca="false">H7871*J7871</f>
        <v>2400000</v>
      </c>
    </row>
    <row r="7872" customFormat="false" ht="12.75" hidden="false" customHeight="false" outlineLevel="0" collapsed="false">
      <c r="A7872" s="0" t="s">
        <v>48</v>
      </c>
      <c r="B7872" s="0" t="s">
        <v>448</v>
      </c>
      <c r="C7872" s="0" t="s">
        <v>6</v>
      </c>
      <c r="D7872" s="0" t="s">
        <v>449</v>
      </c>
      <c r="E7872" s="0" t="s">
        <v>191</v>
      </c>
      <c r="F7872" s="0" t="s">
        <v>454</v>
      </c>
      <c r="G7872" s="0" t="n">
        <v>144</v>
      </c>
      <c r="H7872" s="0" t="n">
        <v>2633114</v>
      </c>
      <c r="I7872" s="0" t="s">
        <v>451</v>
      </c>
      <c r="J7872" s="0" t="n">
        <f aca="false">IF(I7872="GJ",1.0542,1)</f>
        <v>1</v>
      </c>
      <c r="K7872" s="0" t="str">
        <f aca="false">IF(I7872="GJ","MMBtu",I7872)</f>
        <v>MMBtu</v>
      </c>
      <c r="L7872" s="13" t="n">
        <f aca="false">H7872*J7872</f>
        <v>2633114</v>
      </c>
    </row>
    <row r="7873" customFormat="false" ht="12.75" hidden="false" customHeight="false" outlineLevel="0" collapsed="false">
      <c r="A7873" s="0" t="s">
        <v>48</v>
      </c>
      <c r="B7873" s="0" t="s">
        <v>448</v>
      </c>
      <c r="C7873" s="0" t="s">
        <v>6</v>
      </c>
      <c r="D7873" s="0" t="s">
        <v>463</v>
      </c>
      <c r="E7873" s="0" t="s">
        <v>423</v>
      </c>
      <c r="F7873" s="0" t="s">
        <v>455</v>
      </c>
      <c r="G7873" s="0" t="n">
        <v>6</v>
      </c>
      <c r="H7873" s="0" t="n">
        <v>2700000</v>
      </c>
      <c r="I7873" s="0" t="s">
        <v>451</v>
      </c>
      <c r="J7873" s="0" t="n">
        <f aca="false">IF(I7873="GJ",1.0542,1)</f>
        <v>1</v>
      </c>
      <c r="K7873" s="0" t="str">
        <f aca="false">IF(I7873="GJ","MMBtu",I7873)</f>
        <v>MMBtu</v>
      </c>
      <c r="L7873" s="13" t="n">
        <f aca="false">H7873*J7873</f>
        <v>2700000</v>
      </c>
    </row>
    <row r="7874" customFormat="false" ht="12.75" hidden="false" customHeight="false" outlineLevel="0" collapsed="false">
      <c r="A7874" s="0" t="s">
        <v>48</v>
      </c>
      <c r="B7874" s="0" t="s">
        <v>448</v>
      </c>
      <c r="C7874" s="0" t="s">
        <v>6</v>
      </c>
      <c r="D7874" s="0" t="s">
        <v>453</v>
      </c>
      <c r="E7874" s="0" t="s">
        <v>301</v>
      </c>
      <c r="F7874" s="0" t="s">
        <v>456</v>
      </c>
      <c r="G7874" s="0" t="n">
        <v>33</v>
      </c>
      <c r="H7874" s="0" t="n">
        <v>5330000</v>
      </c>
      <c r="I7874" s="0" t="s">
        <v>451</v>
      </c>
      <c r="J7874" s="0" t="n">
        <f aca="false">IF(I7874="GJ",1.0542,1)</f>
        <v>1</v>
      </c>
      <c r="K7874" s="0" t="str">
        <f aca="false">IF(I7874="GJ","MMBtu",I7874)</f>
        <v>MMBtu</v>
      </c>
      <c r="L7874" s="13" t="n">
        <f aca="false">H7874*J7874</f>
        <v>5330000</v>
      </c>
    </row>
    <row r="7875" customFormat="false" ht="12.75" hidden="false" customHeight="false" outlineLevel="0" collapsed="false">
      <c r="A7875" s="0" t="s">
        <v>48</v>
      </c>
      <c r="B7875" s="0" t="s">
        <v>448</v>
      </c>
      <c r="C7875" s="0" t="s">
        <v>6</v>
      </c>
      <c r="D7875" s="0" t="s">
        <v>449</v>
      </c>
      <c r="E7875" s="0" t="s">
        <v>423</v>
      </c>
      <c r="F7875" s="0" t="s">
        <v>454</v>
      </c>
      <c r="G7875" s="0" t="n">
        <v>575</v>
      </c>
      <c r="H7875" s="0" t="n">
        <v>6179918</v>
      </c>
      <c r="I7875" s="0" t="s">
        <v>451</v>
      </c>
      <c r="J7875" s="0" t="n">
        <f aca="false">IF(I7875="GJ",1.0542,1)</f>
        <v>1</v>
      </c>
      <c r="K7875" s="0" t="str">
        <f aca="false">IF(I7875="GJ","MMBtu",I7875)</f>
        <v>MMBtu</v>
      </c>
      <c r="L7875" s="13" t="n">
        <f aca="false">H7875*J7875</f>
        <v>6179918</v>
      </c>
    </row>
    <row r="7876" customFormat="false" ht="12.75" hidden="false" customHeight="false" outlineLevel="0" collapsed="false">
      <c r="A7876" s="0" t="s">
        <v>48</v>
      </c>
      <c r="B7876" s="0" t="s">
        <v>448</v>
      </c>
      <c r="C7876" s="0" t="s">
        <v>6</v>
      </c>
      <c r="D7876" s="0" t="s">
        <v>449</v>
      </c>
      <c r="E7876" s="0" t="s">
        <v>301</v>
      </c>
      <c r="F7876" s="0" t="s">
        <v>454</v>
      </c>
      <c r="G7876" s="0" t="n">
        <v>322</v>
      </c>
      <c r="H7876" s="0" t="n">
        <v>6890047</v>
      </c>
      <c r="I7876" s="0" t="s">
        <v>451</v>
      </c>
      <c r="J7876" s="0" t="n">
        <f aca="false">IF(I7876="GJ",1.0542,1)</f>
        <v>1</v>
      </c>
      <c r="K7876" s="0" t="str">
        <f aca="false">IF(I7876="GJ","MMBtu",I7876)</f>
        <v>MMBtu</v>
      </c>
      <c r="L7876" s="13" t="n">
        <f aca="false">H7876*J7876</f>
        <v>6890047</v>
      </c>
    </row>
    <row r="7877" customFormat="false" ht="12.75" hidden="false" customHeight="false" outlineLevel="0" collapsed="false">
      <c r="A7877" s="0" t="s">
        <v>48</v>
      </c>
      <c r="B7877" s="0" t="s">
        <v>448</v>
      </c>
      <c r="C7877" s="0" t="s">
        <v>6</v>
      </c>
      <c r="D7877" s="0" t="s">
        <v>449</v>
      </c>
      <c r="E7877" s="0" t="s">
        <v>329</v>
      </c>
      <c r="F7877" s="0" t="s">
        <v>454</v>
      </c>
      <c r="G7877" s="0" t="n">
        <v>627</v>
      </c>
      <c r="H7877" s="0" t="n">
        <v>7403568</v>
      </c>
      <c r="I7877" s="0" t="s">
        <v>451</v>
      </c>
      <c r="J7877" s="0" t="n">
        <f aca="false">IF(I7877="GJ",1.0542,1)</f>
        <v>1</v>
      </c>
      <c r="K7877" s="0" t="str">
        <f aca="false">IF(I7877="GJ","MMBtu",I7877)</f>
        <v>MMBtu</v>
      </c>
      <c r="L7877" s="13" t="n">
        <f aca="false">H7877*J7877</f>
        <v>7403568</v>
      </c>
    </row>
    <row r="7878" customFormat="false" ht="12.75" hidden="false" customHeight="false" outlineLevel="0" collapsed="false">
      <c r="A7878" s="0" t="s">
        <v>48</v>
      </c>
      <c r="B7878" s="0" t="s">
        <v>448</v>
      </c>
      <c r="C7878" s="0" t="s">
        <v>6</v>
      </c>
      <c r="D7878" s="0" t="s">
        <v>449</v>
      </c>
      <c r="E7878" s="0" t="s">
        <v>396</v>
      </c>
      <c r="F7878" s="0" t="s">
        <v>454</v>
      </c>
      <c r="G7878" s="0" t="n">
        <v>435</v>
      </c>
      <c r="H7878" s="0" t="n">
        <v>7594067</v>
      </c>
      <c r="I7878" s="0" t="s">
        <v>451</v>
      </c>
      <c r="J7878" s="0" t="n">
        <f aca="false">IF(I7878="GJ",1.0542,1)</f>
        <v>1</v>
      </c>
      <c r="K7878" s="0" t="str">
        <f aca="false">IF(I7878="GJ","MMBtu",I7878)</f>
        <v>MMBtu</v>
      </c>
      <c r="L7878" s="13" t="n">
        <f aca="false">H7878*J7878</f>
        <v>7594067</v>
      </c>
    </row>
    <row r="7879" customFormat="false" ht="12.75" hidden="false" customHeight="false" outlineLevel="0" collapsed="false">
      <c r="A7879" s="0" t="s">
        <v>48</v>
      </c>
      <c r="B7879" s="0" t="s">
        <v>448</v>
      </c>
      <c r="C7879" s="0" t="s">
        <v>6</v>
      </c>
      <c r="D7879" s="0" t="s">
        <v>453</v>
      </c>
      <c r="E7879" s="0" t="s">
        <v>423</v>
      </c>
      <c r="F7879" s="0" t="s">
        <v>454</v>
      </c>
      <c r="G7879" s="0" t="n">
        <v>55</v>
      </c>
      <c r="H7879" s="0" t="n">
        <v>9419425</v>
      </c>
      <c r="I7879" s="0" t="s">
        <v>451</v>
      </c>
      <c r="J7879" s="0" t="n">
        <f aca="false">IF(I7879="GJ",1.0542,1)</f>
        <v>1</v>
      </c>
      <c r="K7879" s="0" t="str">
        <f aca="false">IF(I7879="GJ","MMBtu",I7879)</f>
        <v>MMBtu</v>
      </c>
      <c r="L7879" s="13" t="n">
        <f aca="false">H7879*J7879</f>
        <v>9419425</v>
      </c>
    </row>
    <row r="7880" customFormat="false" ht="12.75" hidden="false" customHeight="false" outlineLevel="0" collapsed="false">
      <c r="A7880" s="0" t="s">
        <v>48</v>
      </c>
      <c r="B7880" s="0" t="s">
        <v>448</v>
      </c>
      <c r="C7880" s="0" t="s">
        <v>6</v>
      </c>
      <c r="D7880" s="0" t="s">
        <v>449</v>
      </c>
      <c r="E7880" s="0" t="s">
        <v>357</v>
      </c>
      <c r="F7880" s="0" t="s">
        <v>454</v>
      </c>
      <c r="G7880" s="0" t="n">
        <v>654</v>
      </c>
      <c r="H7880" s="0" t="n">
        <v>10817159</v>
      </c>
      <c r="I7880" s="0" t="s">
        <v>451</v>
      </c>
      <c r="J7880" s="0" t="n">
        <f aca="false">IF(I7880="GJ",1.0542,1)</f>
        <v>1</v>
      </c>
      <c r="K7880" s="0" t="str">
        <f aca="false">IF(I7880="GJ","MMBtu",I7880)</f>
        <v>MMBtu</v>
      </c>
      <c r="L7880" s="13" t="n">
        <f aca="false">H7880*J7880</f>
        <v>10817159</v>
      </c>
    </row>
    <row r="7881" customFormat="false" ht="12.75" hidden="false" customHeight="false" outlineLevel="0" collapsed="false">
      <c r="A7881" s="0" t="s">
        <v>48</v>
      </c>
      <c r="B7881" s="0" t="s">
        <v>448</v>
      </c>
      <c r="C7881" s="0" t="s">
        <v>6</v>
      </c>
      <c r="D7881" s="0" t="s">
        <v>453</v>
      </c>
      <c r="E7881" s="0" t="s">
        <v>329</v>
      </c>
      <c r="F7881" s="0" t="s">
        <v>454</v>
      </c>
      <c r="G7881" s="0" t="n">
        <v>93</v>
      </c>
      <c r="H7881" s="0" t="n">
        <v>13292573</v>
      </c>
      <c r="I7881" s="0" t="s">
        <v>451</v>
      </c>
      <c r="J7881" s="0" t="n">
        <f aca="false">IF(I7881="GJ",1.0542,1)</f>
        <v>1</v>
      </c>
      <c r="K7881" s="0" t="str">
        <f aca="false">IF(I7881="GJ","MMBtu",I7881)</f>
        <v>MMBtu</v>
      </c>
      <c r="L7881" s="13" t="n">
        <f aca="false">H7881*J7881</f>
        <v>13292573</v>
      </c>
    </row>
    <row r="7882" customFormat="false" ht="12.75" hidden="false" customHeight="false" outlineLevel="0" collapsed="false">
      <c r="A7882" s="0" t="s">
        <v>48</v>
      </c>
      <c r="B7882" s="0" t="s">
        <v>448</v>
      </c>
      <c r="C7882" s="0" t="s">
        <v>6</v>
      </c>
      <c r="D7882" s="0" t="s">
        <v>453</v>
      </c>
      <c r="E7882" s="0" t="s">
        <v>191</v>
      </c>
      <c r="F7882" s="0" t="s">
        <v>454</v>
      </c>
      <c r="G7882" s="0" t="n">
        <v>18</v>
      </c>
      <c r="H7882" s="0" t="n">
        <v>15180000</v>
      </c>
      <c r="I7882" s="0" t="s">
        <v>451</v>
      </c>
      <c r="J7882" s="0" t="n">
        <f aca="false">IF(I7882="GJ",1.0542,1)</f>
        <v>1</v>
      </c>
      <c r="K7882" s="0" t="str">
        <f aca="false">IF(I7882="GJ","MMBtu",I7882)</f>
        <v>MMBtu</v>
      </c>
      <c r="L7882" s="13" t="n">
        <f aca="false">H7882*J7882</f>
        <v>15180000</v>
      </c>
    </row>
    <row r="7883" customFormat="false" ht="12.75" hidden="false" customHeight="false" outlineLevel="0" collapsed="false">
      <c r="A7883" s="0" t="s">
        <v>48</v>
      </c>
      <c r="B7883" s="0" t="s">
        <v>448</v>
      </c>
      <c r="C7883" s="0" t="s">
        <v>6</v>
      </c>
      <c r="D7883" s="0" t="s">
        <v>453</v>
      </c>
      <c r="E7883" s="0" t="s">
        <v>20</v>
      </c>
      <c r="F7883" s="0" t="s">
        <v>454</v>
      </c>
      <c r="G7883" s="0" t="n">
        <v>16</v>
      </c>
      <c r="H7883" s="0" t="n">
        <v>16510000</v>
      </c>
      <c r="I7883" s="0" t="s">
        <v>451</v>
      </c>
      <c r="J7883" s="0" t="n">
        <f aca="false">IF(I7883="GJ",1.0542,1)</f>
        <v>1</v>
      </c>
      <c r="K7883" s="0" t="str">
        <f aca="false">IF(I7883="GJ","MMBtu",I7883)</f>
        <v>MMBtu</v>
      </c>
      <c r="L7883" s="13" t="n">
        <f aca="false">H7883*J7883</f>
        <v>16510000</v>
      </c>
    </row>
    <row r="7884" customFormat="false" ht="12.75" hidden="false" customHeight="false" outlineLevel="0" collapsed="false">
      <c r="A7884" s="0" t="s">
        <v>48</v>
      </c>
      <c r="B7884" s="0" t="s">
        <v>448</v>
      </c>
      <c r="C7884" s="0" t="s">
        <v>6</v>
      </c>
      <c r="D7884" s="0" t="s">
        <v>453</v>
      </c>
      <c r="E7884" s="0" t="s">
        <v>357</v>
      </c>
      <c r="F7884" s="0" t="s">
        <v>454</v>
      </c>
      <c r="G7884" s="0" t="n">
        <v>113</v>
      </c>
      <c r="H7884" s="0" t="n">
        <v>16748528</v>
      </c>
      <c r="I7884" s="0" t="s">
        <v>451</v>
      </c>
      <c r="J7884" s="0" t="n">
        <f aca="false">IF(I7884="GJ",1.0542,1)</f>
        <v>1</v>
      </c>
      <c r="K7884" s="0" t="str">
        <f aca="false">IF(I7884="GJ","MMBtu",I7884)</f>
        <v>MMBtu</v>
      </c>
      <c r="L7884" s="13" t="n">
        <f aca="false">H7884*J7884</f>
        <v>16748528</v>
      </c>
    </row>
    <row r="7885" customFormat="false" ht="12.75" hidden="false" customHeight="false" outlineLevel="0" collapsed="false">
      <c r="A7885" s="0" t="s">
        <v>48</v>
      </c>
      <c r="B7885" s="0" t="s">
        <v>448</v>
      </c>
      <c r="C7885" s="0" t="s">
        <v>6</v>
      </c>
      <c r="D7885" s="0" t="s">
        <v>453</v>
      </c>
      <c r="E7885" s="0" t="s">
        <v>301</v>
      </c>
      <c r="F7885" s="0" t="s">
        <v>454</v>
      </c>
      <c r="G7885" s="0" t="n">
        <v>59</v>
      </c>
      <c r="H7885" s="0" t="n">
        <v>17561166</v>
      </c>
      <c r="I7885" s="0" t="s">
        <v>451</v>
      </c>
      <c r="J7885" s="0" t="n">
        <f aca="false">IF(I7885="GJ",1.0542,1)</f>
        <v>1</v>
      </c>
      <c r="K7885" s="0" t="str">
        <f aca="false">IF(I7885="GJ","MMBtu",I7885)</f>
        <v>MMBtu</v>
      </c>
      <c r="L7885" s="13" t="n">
        <f aca="false">H7885*J7885</f>
        <v>17561166</v>
      </c>
    </row>
    <row r="7886" customFormat="false" ht="12.75" hidden="false" customHeight="false" outlineLevel="0" collapsed="false">
      <c r="A7886" s="0" t="s">
        <v>48</v>
      </c>
      <c r="B7886" s="0" t="s">
        <v>448</v>
      </c>
      <c r="C7886" s="0" t="s">
        <v>6</v>
      </c>
      <c r="D7886" s="0" t="s">
        <v>453</v>
      </c>
      <c r="E7886" s="0" t="s">
        <v>20</v>
      </c>
      <c r="F7886" s="0" t="s">
        <v>455</v>
      </c>
      <c r="G7886" s="0" t="n">
        <v>49</v>
      </c>
      <c r="H7886" s="0" t="n">
        <v>19285000</v>
      </c>
      <c r="I7886" s="0" t="s">
        <v>451</v>
      </c>
      <c r="J7886" s="0" t="n">
        <f aca="false">IF(I7886="GJ",1.0542,1)</f>
        <v>1</v>
      </c>
      <c r="K7886" s="0" t="str">
        <f aca="false">IF(I7886="GJ","MMBtu",I7886)</f>
        <v>MMBtu</v>
      </c>
      <c r="L7886" s="13" t="n">
        <f aca="false">H7886*J7886</f>
        <v>19285000</v>
      </c>
    </row>
    <row r="7887" customFormat="false" ht="12.75" hidden="false" customHeight="false" outlineLevel="0" collapsed="false">
      <c r="A7887" s="0" t="s">
        <v>48</v>
      </c>
      <c r="B7887" s="0" t="s">
        <v>448</v>
      </c>
      <c r="C7887" s="0" t="s">
        <v>6</v>
      </c>
      <c r="D7887" s="0" t="s">
        <v>453</v>
      </c>
      <c r="E7887" s="0" t="s">
        <v>396</v>
      </c>
      <c r="F7887" s="0" t="s">
        <v>454</v>
      </c>
      <c r="G7887" s="0" t="n">
        <v>108</v>
      </c>
      <c r="H7887" s="0" t="n">
        <v>20366350</v>
      </c>
      <c r="I7887" s="0" t="s">
        <v>451</v>
      </c>
      <c r="J7887" s="0" t="n">
        <f aca="false">IF(I7887="GJ",1.0542,1)</f>
        <v>1</v>
      </c>
      <c r="K7887" s="0" t="str">
        <f aca="false">IF(I7887="GJ","MMBtu",I7887)</f>
        <v>MMBtu</v>
      </c>
      <c r="L7887" s="13" t="n">
        <f aca="false">H7887*J7887</f>
        <v>20366350</v>
      </c>
    </row>
    <row r="7888" customFormat="false" ht="12.75" hidden="false" customHeight="false" outlineLevel="0" collapsed="false">
      <c r="A7888" s="0" t="s">
        <v>48</v>
      </c>
      <c r="B7888" s="0" t="s">
        <v>448</v>
      </c>
      <c r="C7888" s="0" t="s">
        <v>6</v>
      </c>
      <c r="D7888" s="0" t="s">
        <v>453</v>
      </c>
      <c r="E7888" s="0" t="s">
        <v>241</v>
      </c>
      <c r="F7888" s="0" t="s">
        <v>454</v>
      </c>
      <c r="G7888" s="0" t="n">
        <v>35</v>
      </c>
      <c r="H7888" s="0" t="n">
        <v>29525000</v>
      </c>
      <c r="I7888" s="0" t="s">
        <v>451</v>
      </c>
      <c r="J7888" s="0" t="n">
        <f aca="false">IF(I7888="GJ",1.0542,1)</f>
        <v>1</v>
      </c>
      <c r="K7888" s="0" t="str">
        <f aca="false">IF(I7888="GJ","MMBtu",I7888)</f>
        <v>MMBtu</v>
      </c>
      <c r="L7888" s="13" t="n">
        <f aca="false">H7888*J7888</f>
        <v>29525000</v>
      </c>
    </row>
    <row r="7889" customFormat="false" ht="12.75" hidden="false" customHeight="false" outlineLevel="0" collapsed="false">
      <c r="A7889" s="0" t="s">
        <v>48</v>
      </c>
      <c r="B7889" s="0" t="s">
        <v>448</v>
      </c>
      <c r="C7889" s="0" t="s">
        <v>6</v>
      </c>
      <c r="D7889" s="0" t="s">
        <v>453</v>
      </c>
      <c r="E7889" s="0" t="s">
        <v>423</v>
      </c>
      <c r="F7889" s="0" t="s">
        <v>455</v>
      </c>
      <c r="G7889" s="0" t="n">
        <v>132</v>
      </c>
      <c r="H7889" s="0" t="n">
        <v>32529500</v>
      </c>
      <c r="I7889" s="0" t="s">
        <v>451</v>
      </c>
      <c r="J7889" s="0" t="n">
        <f aca="false">IF(I7889="GJ",1.0542,1)</f>
        <v>1</v>
      </c>
      <c r="K7889" s="0" t="str">
        <f aca="false">IF(I7889="GJ","MMBtu",I7889)</f>
        <v>MMBtu</v>
      </c>
      <c r="L7889" s="13" t="n">
        <f aca="false">H7889*J7889</f>
        <v>32529500</v>
      </c>
    </row>
    <row r="7890" customFormat="false" ht="12.75" hidden="false" customHeight="false" outlineLevel="0" collapsed="false">
      <c r="A7890" s="0" t="s">
        <v>48</v>
      </c>
      <c r="B7890" s="0" t="s">
        <v>448</v>
      </c>
      <c r="C7890" s="0" t="s">
        <v>6</v>
      </c>
      <c r="D7890" s="0" t="s">
        <v>453</v>
      </c>
      <c r="E7890" s="0" t="s">
        <v>301</v>
      </c>
      <c r="F7890" s="0" t="s">
        <v>455</v>
      </c>
      <c r="G7890" s="0" t="n">
        <v>123</v>
      </c>
      <c r="H7890" s="0" t="n">
        <v>34695000</v>
      </c>
      <c r="I7890" s="0" t="s">
        <v>451</v>
      </c>
      <c r="J7890" s="0" t="n">
        <f aca="false">IF(I7890="GJ",1.0542,1)</f>
        <v>1</v>
      </c>
      <c r="K7890" s="0" t="str">
        <f aca="false">IF(I7890="GJ","MMBtu",I7890)</f>
        <v>MMBtu</v>
      </c>
      <c r="L7890" s="13" t="n">
        <f aca="false">H7890*J7890</f>
        <v>34695000</v>
      </c>
    </row>
    <row r="7891" customFormat="false" ht="12.75" hidden="false" customHeight="false" outlineLevel="0" collapsed="false">
      <c r="A7891" s="0" t="s">
        <v>48</v>
      </c>
      <c r="B7891" s="0" t="s">
        <v>448</v>
      </c>
      <c r="C7891" s="0" t="s">
        <v>6</v>
      </c>
      <c r="D7891" s="0" t="s">
        <v>453</v>
      </c>
      <c r="E7891" s="0" t="s">
        <v>396</v>
      </c>
      <c r="F7891" s="0" t="s">
        <v>455</v>
      </c>
      <c r="G7891" s="0" t="n">
        <v>218</v>
      </c>
      <c r="H7891" s="0" t="n">
        <v>43827000</v>
      </c>
      <c r="I7891" s="0" t="s">
        <v>451</v>
      </c>
      <c r="J7891" s="0" t="n">
        <f aca="false">IF(I7891="GJ",1.0542,1)</f>
        <v>1</v>
      </c>
      <c r="K7891" s="0" t="str">
        <f aca="false">IF(I7891="GJ","MMBtu",I7891)</f>
        <v>MMBtu</v>
      </c>
      <c r="L7891" s="13" t="n">
        <f aca="false">H7891*J7891</f>
        <v>43827000</v>
      </c>
    </row>
    <row r="7892" customFormat="false" ht="12.75" hidden="false" customHeight="false" outlineLevel="0" collapsed="false">
      <c r="A7892" s="0" t="s">
        <v>48</v>
      </c>
      <c r="B7892" s="0" t="s">
        <v>448</v>
      </c>
      <c r="C7892" s="0" t="s">
        <v>6</v>
      </c>
      <c r="D7892" s="0" t="s">
        <v>453</v>
      </c>
      <c r="E7892" s="0" t="s">
        <v>329</v>
      </c>
      <c r="F7892" s="0" t="s">
        <v>455</v>
      </c>
      <c r="G7892" s="0" t="n">
        <v>173</v>
      </c>
      <c r="H7892" s="0" t="n">
        <v>45832500</v>
      </c>
      <c r="I7892" s="0" t="s">
        <v>451</v>
      </c>
      <c r="J7892" s="0" t="n">
        <f aca="false">IF(I7892="GJ",1.0542,1)</f>
        <v>1</v>
      </c>
      <c r="K7892" s="0" t="str">
        <f aca="false">IF(I7892="GJ","MMBtu",I7892)</f>
        <v>MMBtu</v>
      </c>
      <c r="L7892" s="13" t="n">
        <f aca="false">H7892*J7892</f>
        <v>45832500</v>
      </c>
    </row>
    <row r="7893" customFormat="false" ht="12.75" hidden="false" customHeight="false" outlineLevel="0" collapsed="false">
      <c r="A7893" s="0" t="s">
        <v>48</v>
      </c>
      <c r="B7893" s="0" t="s">
        <v>448</v>
      </c>
      <c r="C7893" s="0" t="s">
        <v>6</v>
      </c>
      <c r="D7893" s="0" t="s">
        <v>453</v>
      </c>
      <c r="E7893" s="0" t="s">
        <v>357</v>
      </c>
      <c r="F7893" s="0" t="s">
        <v>455</v>
      </c>
      <c r="G7893" s="0" t="n">
        <v>195</v>
      </c>
      <c r="H7893" s="0" t="n">
        <v>59470000</v>
      </c>
      <c r="I7893" s="0" t="s">
        <v>451</v>
      </c>
      <c r="J7893" s="0" t="n">
        <f aca="false">IF(I7893="GJ",1.0542,1)</f>
        <v>1</v>
      </c>
      <c r="K7893" s="0" t="str">
        <f aca="false">IF(I7893="GJ","MMBtu",I7893)</f>
        <v>MMBtu</v>
      </c>
      <c r="L7893" s="13" t="n">
        <f aca="false">H7893*J7893</f>
        <v>59470000</v>
      </c>
    </row>
    <row r="7894" customFormat="false" ht="12.75" hidden="false" customHeight="false" outlineLevel="0" collapsed="false">
      <c r="A7894" s="0" t="s">
        <v>48</v>
      </c>
      <c r="B7894" s="0" t="s">
        <v>448</v>
      </c>
      <c r="C7894" s="0" t="s">
        <v>6</v>
      </c>
      <c r="D7894" s="0" t="s">
        <v>453</v>
      </c>
      <c r="E7894" s="0" t="s">
        <v>241</v>
      </c>
      <c r="F7894" s="0" t="s">
        <v>455</v>
      </c>
      <c r="G7894" s="0" t="n">
        <v>146</v>
      </c>
      <c r="H7894" s="0" t="n">
        <v>74907500</v>
      </c>
      <c r="I7894" s="0" t="s">
        <v>451</v>
      </c>
      <c r="J7894" s="0" t="n">
        <f aca="false">IF(I7894="GJ",1.0542,1)</f>
        <v>1</v>
      </c>
      <c r="K7894" s="0" t="str">
        <f aca="false">IF(I7894="GJ","MMBtu",I7894)</f>
        <v>MMBtu</v>
      </c>
      <c r="L7894" s="13" t="n">
        <f aca="false">H7894*J7894</f>
        <v>74907500</v>
      </c>
    </row>
    <row r="7895" customFormat="false" ht="12.75" hidden="false" customHeight="false" outlineLevel="0" collapsed="false">
      <c r="A7895" s="0" t="s">
        <v>48</v>
      </c>
      <c r="B7895" s="0" t="s">
        <v>448</v>
      </c>
      <c r="C7895" s="0" t="s">
        <v>6</v>
      </c>
      <c r="D7895" s="0" t="s">
        <v>453</v>
      </c>
      <c r="E7895" s="0" t="s">
        <v>191</v>
      </c>
      <c r="F7895" s="0" t="s">
        <v>455</v>
      </c>
      <c r="G7895" s="0" t="n">
        <v>185</v>
      </c>
      <c r="H7895" s="0" t="n">
        <v>85005000</v>
      </c>
      <c r="I7895" s="0" t="s">
        <v>451</v>
      </c>
      <c r="J7895" s="0" t="n">
        <f aca="false">IF(I7895="GJ",1.0542,1)</f>
        <v>1</v>
      </c>
      <c r="K7895" s="0" t="str">
        <f aca="false">IF(I7895="GJ","MMBtu",I7895)</f>
        <v>MMBtu</v>
      </c>
      <c r="L7895" s="13" t="n">
        <f aca="false">H7895*J7895</f>
        <v>85005000</v>
      </c>
    </row>
    <row r="7896" customFormat="false" ht="12.75" hidden="false" customHeight="false" outlineLevel="0" collapsed="false">
      <c r="A7896" s="0" t="s">
        <v>48</v>
      </c>
      <c r="B7896" s="0" t="s">
        <v>448</v>
      </c>
      <c r="C7896" s="0" t="s">
        <v>171</v>
      </c>
      <c r="D7896" s="0" t="s">
        <v>449</v>
      </c>
      <c r="E7896" s="0" t="s">
        <v>20</v>
      </c>
      <c r="F7896" s="0" t="s">
        <v>456</v>
      </c>
      <c r="G7896" s="0" t="n">
        <v>1</v>
      </c>
      <c r="H7896" s="0" t="n">
        <v>571</v>
      </c>
      <c r="I7896" s="0" t="s">
        <v>462</v>
      </c>
      <c r="J7896" s="0" t="n">
        <f aca="false">IF(I7896="GJ",1.0542,1)</f>
        <v>1</v>
      </c>
      <c r="K7896" s="0" t="str">
        <f aca="false">IF(I7896="GJ","MMBtu",I7896)</f>
        <v>MWh</v>
      </c>
      <c r="L7896" s="13" t="n">
        <f aca="false">H7896*J7896</f>
        <v>571</v>
      </c>
    </row>
    <row r="7897" customFormat="false" ht="12.75" hidden="false" customHeight="false" outlineLevel="0" collapsed="false">
      <c r="A7897" s="0" t="s">
        <v>48</v>
      </c>
      <c r="B7897" s="0" t="s">
        <v>448</v>
      </c>
      <c r="C7897" s="0" t="s">
        <v>171</v>
      </c>
      <c r="D7897" s="0" t="s">
        <v>449</v>
      </c>
      <c r="E7897" s="0" t="s">
        <v>357</v>
      </c>
      <c r="F7897" s="0" t="s">
        <v>456</v>
      </c>
      <c r="G7897" s="0" t="n">
        <v>6</v>
      </c>
      <c r="H7897" s="0" t="n">
        <v>3427</v>
      </c>
      <c r="I7897" s="0" t="s">
        <v>462</v>
      </c>
      <c r="J7897" s="0" t="n">
        <f aca="false">IF(I7897="GJ",1.0542,1)</f>
        <v>1</v>
      </c>
      <c r="K7897" s="0" t="str">
        <f aca="false">IF(I7897="GJ","MMBtu",I7897)</f>
        <v>MWh</v>
      </c>
      <c r="L7897" s="13" t="n">
        <f aca="false">H7897*J7897</f>
        <v>3427</v>
      </c>
    </row>
    <row r="7898" customFormat="false" ht="12.75" hidden="false" customHeight="false" outlineLevel="0" collapsed="false">
      <c r="A7898" s="0" t="s">
        <v>48</v>
      </c>
      <c r="B7898" s="0" t="s">
        <v>448</v>
      </c>
      <c r="C7898" s="0" t="s">
        <v>171</v>
      </c>
      <c r="D7898" s="0" t="s">
        <v>449</v>
      </c>
      <c r="E7898" s="0" t="s">
        <v>191</v>
      </c>
      <c r="F7898" s="0" t="s">
        <v>456</v>
      </c>
      <c r="G7898" s="0" t="n">
        <v>8</v>
      </c>
      <c r="H7898" s="0" t="n">
        <v>6741</v>
      </c>
      <c r="I7898" s="0" t="s">
        <v>462</v>
      </c>
      <c r="J7898" s="0" t="n">
        <f aca="false">IF(I7898="GJ",1.0542,1)</f>
        <v>1</v>
      </c>
      <c r="K7898" s="0" t="str">
        <f aca="false">IF(I7898="GJ","MMBtu",I7898)</f>
        <v>MWh</v>
      </c>
      <c r="L7898" s="13" t="n">
        <f aca="false">H7898*J7898</f>
        <v>6741</v>
      </c>
    </row>
    <row r="7899" customFormat="false" ht="12.75" hidden="false" customHeight="false" outlineLevel="0" collapsed="false">
      <c r="A7899" s="0" t="s">
        <v>48</v>
      </c>
      <c r="B7899" s="0" t="s">
        <v>448</v>
      </c>
      <c r="C7899" s="0" t="s">
        <v>171</v>
      </c>
      <c r="D7899" s="0" t="s">
        <v>449</v>
      </c>
      <c r="E7899" s="0" t="s">
        <v>396</v>
      </c>
      <c r="F7899" s="0" t="s">
        <v>456</v>
      </c>
      <c r="G7899" s="0" t="n">
        <v>42</v>
      </c>
      <c r="H7899" s="0" t="n">
        <v>25338</v>
      </c>
      <c r="I7899" s="0" t="s">
        <v>462</v>
      </c>
      <c r="J7899" s="0" t="n">
        <f aca="false">IF(I7899="GJ",1.0542,1)</f>
        <v>1</v>
      </c>
      <c r="K7899" s="0" t="str">
        <f aca="false">IF(I7899="GJ","MMBtu",I7899)</f>
        <v>MWh</v>
      </c>
      <c r="L7899" s="13" t="n">
        <f aca="false">H7899*J7899</f>
        <v>25338</v>
      </c>
    </row>
    <row r="7900" customFormat="false" ht="12.75" hidden="false" customHeight="false" outlineLevel="0" collapsed="false">
      <c r="A7900" s="0" t="s">
        <v>48</v>
      </c>
      <c r="B7900" s="0" t="s">
        <v>448</v>
      </c>
      <c r="C7900" s="0" t="s">
        <v>171</v>
      </c>
      <c r="D7900" s="0" t="s">
        <v>449</v>
      </c>
      <c r="E7900" s="0" t="s">
        <v>329</v>
      </c>
      <c r="F7900" s="0" t="s">
        <v>456</v>
      </c>
      <c r="G7900" s="0" t="n">
        <v>16</v>
      </c>
      <c r="H7900" s="0" t="n">
        <v>78830</v>
      </c>
      <c r="I7900" s="0" t="s">
        <v>462</v>
      </c>
      <c r="J7900" s="0" t="n">
        <f aca="false">IF(I7900="GJ",1.0542,1)</f>
        <v>1</v>
      </c>
      <c r="K7900" s="0" t="str">
        <f aca="false">IF(I7900="GJ","MMBtu",I7900)</f>
        <v>MWh</v>
      </c>
      <c r="L7900" s="13" t="n">
        <f aca="false">H7900*J7900</f>
        <v>78830</v>
      </c>
    </row>
    <row r="7901" customFormat="false" ht="12.75" hidden="false" customHeight="false" outlineLevel="0" collapsed="false">
      <c r="A7901" s="0" t="s">
        <v>220</v>
      </c>
      <c r="B7901" s="0" t="s">
        <v>448</v>
      </c>
      <c r="C7901" s="0" t="s">
        <v>6</v>
      </c>
      <c r="D7901" s="0" t="s">
        <v>449</v>
      </c>
      <c r="E7901" s="0" t="s">
        <v>191</v>
      </c>
      <c r="F7901" s="0" t="s">
        <v>454</v>
      </c>
      <c r="G7901" s="0" t="n">
        <v>10</v>
      </c>
      <c r="H7901" s="0" t="n">
        <v>100000</v>
      </c>
      <c r="I7901" s="0" t="s">
        <v>451</v>
      </c>
      <c r="J7901" s="0" t="n">
        <f aca="false">IF(I7901="GJ",1.0542,1)</f>
        <v>1</v>
      </c>
      <c r="K7901" s="0" t="str">
        <f aca="false">IF(I7901="GJ","MMBtu",I7901)</f>
        <v>MMBtu</v>
      </c>
      <c r="L7901" s="13" t="n">
        <f aca="false">H7901*J7901</f>
        <v>100000</v>
      </c>
    </row>
    <row r="7902" customFormat="false" ht="12.75" hidden="false" customHeight="false" outlineLevel="0" collapsed="false">
      <c r="A7902" s="0" t="s">
        <v>220</v>
      </c>
      <c r="B7902" s="0" t="s">
        <v>448</v>
      </c>
      <c r="C7902" s="0" t="s">
        <v>6</v>
      </c>
      <c r="D7902" s="0" t="s">
        <v>449</v>
      </c>
      <c r="E7902" s="0" t="s">
        <v>357</v>
      </c>
      <c r="F7902" s="0" t="s">
        <v>454</v>
      </c>
      <c r="G7902" s="0" t="n">
        <v>16</v>
      </c>
      <c r="H7902" s="0" t="n">
        <v>156400</v>
      </c>
      <c r="I7902" s="0" t="s">
        <v>451</v>
      </c>
      <c r="J7902" s="0" t="n">
        <f aca="false">IF(I7902="GJ",1.0542,1)</f>
        <v>1</v>
      </c>
      <c r="K7902" s="0" t="str">
        <f aca="false">IF(I7902="GJ","MMBtu",I7902)</f>
        <v>MMBtu</v>
      </c>
      <c r="L7902" s="13" t="n">
        <f aca="false">H7902*J7902</f>
        <v>156400</v>
      </c>
    </row>
    <row r="7903" customFormat="false" ht="12.75" hidden="false" customHeight="false" outlineLevel="0" collapsed="false">
      <c r="A7903" s="0" t="s">
        <v>220</v>
      </c>
      <c r="B7903" s="0" t="s">
        <v>448</v>
      </c>
      <c r="C7903" s="0" t="s">
        <v>6</v>
      </c>
      <c r="D7903" s="0" t="s">
        <v>449</v>
      </c>
      <c r="E7903" s="0" t="s">
        <v>301</v>
      </c>
      <c r="F7903" s="0" t="s">
        <v>454</v>
      </c>
      <c r="G7903" s="0" t="n">
        <v>53</v>
      </c>
      <c r="H7903" s="0" t="n">
        <v>430537</v>
      </c>
      <c r="I7903" s="0" t="s">
        <v>451</v>
      </c>
      <c r="J7903" s="0" t="n">
        <f aca="false">IF(I7903="GJ",1.0542,1)</f>
        <v>1</v>
      </c>
      <c r="K7903" s="0" t="str">
        <f aca="false">IF(I7903="GJ","MMBtu",I7903)</f>
        <v>MMBtu</v>
      </c>
      <c r="L7903" s="13" t="n">
        <f aca="false">H7903*J7903</f>
        <v>430537</v>
      </c>
    </row>
    <row r="7904" customFormat="false" ht="12.75" hidden="false" customHeight="false" outlineLevel="0" collapsed="false">
      <c r="A7904" s="0" t="s">
        <v>220</v>
      </c>
      <c r="B7904" s="0" t="s">
        <v>448</v>
      </c>
      <c r="C7904" s="0" t="s">
        <v>6</v>
      </c>
      <c r="D7904" s="0" t="s">
        <v>449</v>
      </c>
      <c r="E7904" s="0" t="s">
        <v>329</v>
      </c>
      <c r="F7904" s="0" t="s">
        <v>454</v>
      </c>
      <c r="G7904" s="0" t="n">
        <v>52</v>
      </c>
      <c r="H7904" s="0" t="n">
        <v>458577</v>
      </c>
      <c r="I7904" s="0" t="s">
        <v>451</v>
      </c>
      <c r="J7904" s="0" t="n">
        <f aca="false">IF(I7904="GJ",1.0542,1)</f>
        <v>1</v>
      </c>
      <c r="K7904" s="0" t="str">
        <f aca="false">IF(I7904="GJ","MMBtu",I7904)</f>
        <v>MMBtu</v>
      </c>
      <c r="L7904" s="13" t="n">
        <f aca="false">H7904*J7904</f>
        <v>458577</v>
      </c>
    </row>
    <row r="7905" customFormat="false" ht="12.75" hidden="false" customHeight="false" outlineLevel="0" collapsed="false">
      <c r="A7905" s="0" t="s">
        <v>220</v>
      </c>
      <c r="B7905" s="0" t="s">
        <v>448</v>
      </c>
      <c r="C7905" s="0" t="s">
        <v>6</v>
      </c>
      <c r="D7905" s="0" t="s">
        <v>449</v>
      </c>
      <c r="E7905" s="0" t="s">
        <v>396</v>
      </c>
      <c r="F7905" s="0" t="s">
        <v>454</v>
      </c>
      <c r="G7905" s="0" t="n">
        <v>22</v>
      </c>
      <c r="H7905" s="0" t="n">
        <v>569056</v>
      </c>
      <c r="I7905" s="0" t="s">
        <v>451</v>
      </c>
      <c r="J7905" s="0" t="n">
        <f aca="false">IF(I7905="GJ",1.0542,1)</f>
        <v>1</v>
      </c>
      <c r="K7905" s="0" t="str">
        <f aca="false">IF(I7905="GJ","MMBtu",I7905)</f>
        <v>MMBtu</v>
      </c>
      <c r="L7905" s="13" t="n">
        <f aca="false">H7905*J7905</f>
        <v>569056</v>
      </c>
    </row>
    <row r="7906" customFormat="false" ht="12.75" hidden="false" customHeight="false" outlineLevel="0" collapsed="false">
      <c r="A7906" s="0" t="s">
        <v>194</v>
      </c>
      <c r="B7906" s="0" t="s">
        <v>448</v>
      </c>
      <c r="C7906" s="0" t="s">
        <v>6</v>
      </c>
      <c r="D7906" s="0" t="s">
        <v>453</v>
      </c>
      <c r="E7906" s="0" t="s">
        <v>423</v>
      </c>
      <c r="F7906" s="0" t="s">
        <v>455</v>
      </c>
      <c r="G7906" s="0" t="n">
        <v>1</v>
      </c>
      <c r="H7906" s="0" t="n">
        <v>150000</v>
      </c>
      <c r="I7906" s="0" t="s">
        <v>451</v>
      </c>
      <c r="J7906" s="0" t="n">
        <f aca="false">IF(I7906="GJ",1.0542,1)</f>
        <v>1</v>
      </c>
      <c r="K7906" s="0" t="str">
        <f aca="false">IF(I7906="GJ","MMBtu",I7906)</f>
        <v>MMBtu</v>
      </c>
      <c r="L7906" s="13" t="n">
        <f aca="false">H7906*J7906</f>
        <v>150000</v>
      </c>
    </row>
    <row r="7907" customFormat="false" ht="12.75" hidden="false" customHeight="false" outlineLevel="0" collapsed="false">
      <c r="A7907" s="0" t="s">
        <v>194</v>
      </c>
      <c r="B7907" s="0" t="s">
        <v>448</v>
      </c>
      <c r="C7907" s="0" t="s">
        <v>6</v>
      </c>
      <c r="D7907" s="0" t="s">
        <v>453</v>
      </c>
      <c r="E7907" s="0" t="s">
        <v>423</v>
      </c>
      <c r="F7907" s="0" t="s">
        <v>450</v>
      </c>
      <c r="G7907" s="0" t="n">
        <v>1</v>
      </c>
      <c r="H7907" s="0" t="n">
        <v>150000</v>
      </c>
      <c r="I7907" s="0" t="s">
        <v>451</v>
      </c>
      <c r="J7907" s="0" t="n">
        <f aca="false">IF(I7907="GJ",1.0542,1)</f>
        <v>1</v>
      </c>
      <c r="K7907" s="0" t="str">
        <f aca="false">IF(I7907="GJ","MMBtu",I7907)</f>
        <v>MMBtu</v>
      </c>
      <c r="L7907" s="13" t="n">
        <f aca="false">H7907*J7907</f>
        <v>150000</v>
      </c>
    </row>
    <row r="7908" customFormat="false" ht="12.75" hidden="false" customHeight="false" outlineLevel="0" collapsed="false">
      <c r="A7908" s="0" t="s">
        <v>194</v>
      </c>
      <c r="B7908" s="0" t="s">
        <v>448</v>
      </c>
      <c r="C7908" s="0" t="s">
        <v>6</v>
      </c>
      <c r="D7908" s="0" t="s">
        <v>453</v>
      </c>
      <c r="E7908" s="0" t="s">
        <v>357</v>
      </c>
      <c r="F7908" s="0" t="s">
        <v>454</v>
      </c>
      <c r="G7908" s="0" t="n">
        <v>3</v>
      </c>
      <c r="H7908" s="0" t="n">
        <v>265500</v>
      </c>
      <c r="I7908" s="0" t="s">
        <v>451</v>
      </c>
      <c r="J7908" s="0" t="n">
        <f aca="false">IF(I7908="GJ",1.0542,1)</f>
        <v>1</v>
      </c>
      <c r="K7908" s="0" t="str">
        <f aca="false">IF(I7908="GJ","MMBtu",I7908)</f>
        <v>MMBtu</v>
      </c>
      <c r="L7908" s="13" t="n">
        <f aca="false">H7908*J7908</f>
        <v>265500</v>
      </c>
    </row>
    <row r="7909" customFormat="false" ht="12.75" hidden="false" customHeight="false" outlineLevel="0" collapsed="false">
      <c r="A7909" s="0" t="s">
        <v>194</v>
      </c>
      <c r="B7909" s="0" t="s">
        <v>448</v>
      </c>
      <c r="C7909" s="0" t="s">
        <v>6</v>
      </c>
      <c r="D7909" s="0" t="s">
        <v>453</v>
      </c>
      <c r="E7909" s="0" t="s">
        <v>191</v>
      </c>
      <c r="F7909" s="0" t="s">
        <v>452</v>
      </c>
      <c r="G7909" s="0" t="n">
        <v>2</v>
      </c>
      <c r="H7909" s="0" t="n">
        <v>455000</v>
      </c>
      <c r="I7909" s="0" t="s">
        <v>451</v>
      </c>
      <c r="J7909" s="0" t="n">
        <f aca="false">IF(I7909="GJ",1.0542,1)</f>
        <v>1</v>
      </c>
      <c r="K7909" s="0" t="str">
        <f aca="false">IF(I7909="GJ","MMBtu",I7909)</f>
        <v>MMBtu</v>
      </c>
      <c r="L7909" s="13" t="n">
        <f aca="false">H7909*J7909</f>
        <v>455000</v>
      </c>
    </row>
    <row r="7910" customFormat="false" ht="12.75" hidden="false" customHeight="false" outlineLevel="0" collapsed="false">
      <c r="A7910" s="0" t="s">
        <v>194</v>
      </c>
      <c r="B7910" s="0" t="s">
        <v>448</v>
      </c>
      <c r="C7910" s="0" t="s">
        <v>6</v>
      </c>
      <c r="D7910" s="0" t="s">
        <v>453</v>
      </c>
      <c r="E7910" s="0" t="s">
        <v>301</v>
      </c>
      <c r="F7910" s="0" t="s">
        <v>455</v>
      </c>
      <c r="G7910" s="0" t="n">
        <v>2</v>
      </c>
      <c r="H7910" s="0" t="n">
        <v>560000</v>
      </c>
      <c r="I7910" s="0" t="s">
        <v>451</v>
      </c>
      <c r="J7910" s="0" t="n">
        <f aca="false">IF(I7910="GJ",1.0542,1)</f>
        <v>1</v>
      </c>
      <c r="K7910" s="0" t="str">
        <f aca="false">IF(I7910="GJ","MMBtu",I7910)</f>
        <v>MMBtu</v>
      </c>
      <c r="L7910" s="13" t="n">
        <f aca="false">H7910*J7910</f>
        <v>560000</v>
      </c>
    </row>
    <row r="7911" customFormat="false" ht="12.75" hidden="false" customHeight="false" outlineLevel="0" collapsed="false">
      <c r="A7911" s="0" t="s">
        <v>194</v>
      </c>
      <c r="B7911" s="0" t="s">
        <v>448</v>
      </c>
      <c r="C7911" s="0" t="s">
        <v>6</v>
      </c>
      <c r="D7911" s="0" t="s">
        <v>453</v>
      </c>
      <c r="E7911" s="0" t="s">
        <v>423</v>
      </c>
      <c r="F7911" s="0" t="s">
        <v>454</v>
      </c>
      <c r="G7911" s="0" t="n">
        <v>3</v>
      </c>
      <c r="H7911" s="0" t="n">
        <v>588000</v>
      </c>
      <c r="I7911" s="0" t="s">
        <v>451</v>
      </c>
      <c r="J7911" s="0" t="n">
        <f aca="false">IF(I7911="GJ",1.0542,1)</f>
        <v>1</v>
      </c>
      <c r="K7911" s="0" t="str">
        <f aca="false">IF(I7911="GJ","MMBtu",I7911)</f>
        <v>MMBtu</v>
      </c>
      <c r="L7911" s="13" t="n">
        <f aca="false">H7911*J7911</f>
        <v>588000</v>
      </c>
    </row>
    <row r="7912" customFormat="false" ht="12.75" hidden="false" customHeight="false" outlineLevel="0" collapsed="false">
      <c r="A7912" s="0" t="s">
        <v>194</v>
      </c>
      <c r="B7912" s="0" t="s">
        <v>448</v>
      </c>
      <c r="C7912" s="0" t="s">
        <v>6</v>
      </c>
      <c r="D7912" s="0" t="s">
        <v>453</v>
      </c>
      <c r="E7912" s="0" t="s">
        <v>396</v>
      </c>
      <c r="F7912" s="0" t="s">
        <v>452</v>
      </c>
      <c r="G7912" s="0" t="n">
        <v>3</v>
      </c>
      <c r="H7912" s="0" t="n">
        <v>650000</v>
      </c>
      <c r="I7912" s="0" t="s">
        <v>451</v>
      </c>
      <c r="J7912" s="0" t="n">
        <f aca="false">IF(I7912="GJ",1.0542,1)</f>
        <v>1</v>
      </c>
      <c r="K7912" s="0" t="str">
        <f aca="false">IF(I7912="GJ","MMBtu",I7912)</f>
        <v>MMBtu</v>
      </c>
      <c r="L7912" s="13" t="n">
        <f aca="false">H7912*J7912</f>
        <v>650000</v>
      </c>
    </row>
    <row r="7913" customFormat="false" ht="12.75" hidden="false" customHeight="false" outlineLevel="0" collapsed="false">
      <c r="A7913" s="0" t="s">
        <v>194</v>
      </c>
      <c r="B7913" s="0" t="s">
        <v>448</v>
      </c>
      <c r="C7913" s="0" t="s">
        <v>6</v>
      </c>
      <c r="D7913" s="0" t="s">
        <v>453</v>
      </c>
      <c r="E7913" s="0" t="s">
        <v>329</v>
      </c>
      <c r="F7913" s="0" t="s">
        <v>455</v>
      </c>
      <c r="G7913" s="0" t="n">
        <v>4</v>
      </c>
      <c r="H7913" s="0" t="n">
        <v>1040000</v>
      </c>
      <c r="I7913" s="0" t="s">
        <v>451</v>
      </c>
      <c r="J7913" s="0" t="n">
        <f aca="false">IF(I7913="GJ",1.0542,1)</f>
        <v>1</v>
      </c>
      <c r="K7913" s="0" t="str">
        <f aca="false">IF(I7913="GJ","MMBtu",I7913)</f>
        <v>MMBtu</v>
      </c>
      <c r="L7913" s="13" t="n">
        <f aca="false">H7913*J7913</f>
        <v>1040000</v>
      </c>
    </row>
    <row r="7914" customFormat="false" ht="12.75" hidden="false" customHeight="false" outlineLevel="0" collapsed="false">
      <c r="A7914" s="0" t="s">
        <v>194</v>
      </c>
      <c r="B7914" s="0" t="s">
        <v>448</v>
      </c>
      <c r="C7914" s="0" t="s">
        <v>6</v>
      </c>
      <c r="D7914" s="0" t="s">
        <v>453</v>
      </c>
      <c r="E7914" s="0" t="s">
        <v>241</v>
      </c>
      <c r="F7914" s="0" t="s">
        <v>450</v>
      </c>
      <c r="G7914" s="0" t="n">
        <v>5</v>
      </c>
      <c r="H7914" s="0" t="n">
        <v>1075000</v>
      </c>
      <c r="I7914" s="0" t="s">
        <v>451</v>
      </c>
      <c r="J7914" s="0" t="n">
        <f aca="false">IF(I7914="GJ",1.0542,1)</f>
        <v>1</v>
      </c>
      <c r="K7914" s="0" t="str">
        <f aca="false">IF(I7914="GJ","MMBtu",I7914)</f>
        <v>MMBtu</v>
      </c>
      <c r="L7914" s="13" t="n">
        <f aca="false">H7914*J7914</f>
        <v>1075000</v>
      </c>
    </row>
    <row r="7915" customFormat="false" ht="12.75" hidden="false" customHeight="false" outlineLevel="0" collapsed="false">
      <c r="A7915" s="0" t="s">
        <v>194</v>
      </c>
      <c r="B7915" s="0" t="s">
        <v>448</v>
      </c>
      <c r="C7915" s="0" t="s">
        <v>6</v>
      </c>
      <c r="D7915" s="0" t="s">
        <v>453</v>
      </c>
      <c r="E7915" s="0" t="s">
        <v>329</v>
      </c>
      <c r="F7915" s="0" t="s">
        <v>452</v>
      </c>
      <c r="G7915" s="0" t="n">
        <v>10</v>
      </c>
      <c r="H7915" s="0" t="n">
        <v>1187000</v>
      </c>
      <c r="I7915" s="0" t="s">
        <v>451</v>
      </c>
      <c r="J7915" s="0" t="n">
        <f aca="false">IF(I7915="GJ",1.0542,1)</f>
        <v>1</v>
      </c>
      <c r="K7915" s="0" t="str">
        <f aca="false">IF(I7915="GJ","MMBtu",I7915)</f>
        <v>MMBtu</v>
      </c>
      <c r="L7915" s="13" t="n">
        <f aca="false">H7915*J7915</f>
        <v>1187000</v>
      </c>
    </row>
    <row r="7916" customFormat="false" ht="12.75" hidden="false" customHeight="false" outlineLevel="0" collapsed="false">
      <c r="A7916" s="0" t="s">
        <v>194</v>
      </c>
      <c r="B7916" s="0" t="s">
        <v>448</v>
      </c>
      <c r="C7916" s="0" t="s">
        <v>6</v>
      </c>
      <c r="D7916" s="0" t="s">
        <v>453</v>
      </c>
      <c r="E7916" s="0" t="s">
        <v>329</v>
      </c>
      <c r="F7916" s="0" t="s">
        <v>454</v>
      </c>
      <c r="G7916" s="0" t="n">
        <v>8</v>
      </c>
      <c r="H7916" s="0" t="n">
        <v>1217276</v>
      </c>
      <c r="I7916" s="0" t="s">
        <v>451</v>
      </c>
      <c r="J7916" s="0" t="n">
        <f aca="false">IF(I7916="GJ",1.0542,1)</f>
        <v>1</v>
      </c>
      <c r="K7916" s="0" t="str">
        <f aca="false">IF(I7916="GJ","MMBtu",I7916)</f>
        <v>MMBtu</v>
      </c>
      <c r="L7916" s="13" t="n">
        <f aca="false">H7916*J7916</f>
        <v>1217276</v>
      </c>
    </row>
    <row r="7917" customFormat="false" ht="12.75" hidden="false" customHeight="false" outlineLevel="0" collapsed="false">
      <c r="A7917" s="0" t="s">
        <v>194</v>
      </c>
      <c r="B7917" s="0" t="s">
        <v>448</v>
      </c>
      <c r="C7917" s="0" t="s">
        <v>6</v>
      </c>
      <c r="D7917" s="0" t="s">
        <v>453</v>
      </c>
      <c r="E7917" s="0" t="s">
        <v>396</v>
      </c>
      <c r="F7917" s="0" t="s">
        <v>450</v>
      </c>
      <c r="G7917" s="0" t="n">
        <v>9</v>
      </c>
      <c r="H7917" s="0" t="n">
        <v>1520000</v>
      </c>
      <c r="I7917" s="0" t="s">
        <v>451</v>
      </c>
      <c r="J7917" s="0" t="n">
        <f aca="false">IF(I7917="GJ",1.0542,1)</f>
        <v>1</v>
      </c>
      <c r="K7917" s="0" t="str">
        <f aca="false">IF(I7917="GJ","MMBtu",I7917)</f>
        <v>MMBtu</v>
      </c>
      <c r="L7917" s="13" t="n">
        <f aca="false">H7917*J7917</f>
        <v>1520000</v>
      </c>
    </row>
    <row r="7918" customFormat="false" ht="12.75" hidden="false" customHeight="false" outlineLevel="0" collapsed="false">
      <c r="A7918" s="0" t="s">
        <v>194</v>
      </c>
      <c r="B7918" s="0" t="s">
        <v>448</v>
      </c>
      <c r="C7918" s="0" t="s">
        <v>6</v>
      </c>
      <c r="D7918" s="0" t="s">
        <v>453</v>
      </c>
      <c r="E7918" s="0" t="s">
        <v>191</v>
      </c>
      <c r="F7918" s="0" t="s">
        <v>455</v>
      </c>
      <c r="G7918" s="0" t="n">
        <v>7</v>
      </c>
      <c r="H7918" s="0" t="n">
        <v>1545000</v>
      </c>
      <c r="I7918" s="0" t="s">
        <v>451</v>
      </c>
      <c r="J7918" s="0" t="n">
        <f aca="false">IF(I7918="GJ",1.0542,1)</f>
        <v>1</v>
      </c>
      <c r="K7918" s="0" t="str">
        <f aca="false">IF(I7918="GJ","MMBtu",I7918)</f>
        <v>MMBtu</v>
      </c>
      <c r="L7918" s="13" t="n">
        <f aca="false">H7918*J7918</f>
        <v>1545000</v>
      </c>
    </row>
    <row r="7919" customFormat="false" ht="12.75" hidden="false" customHeight="false" outlineLevel="0" collapsed="false">
      <c r="A7919" s="0" t="s">
        <v>194</v>
      </c>
      <c r="B7919" s="0" t="s">
        <v>448</v>
      </c>
      <c r="C7919" s="0" t="s">
        <v>6</v>
      </c>
      <c r="D7919" s="0" t="s">
        <v>453</v>
      </c>
      <c r="E7919" s="0" t="s">
        <v>357</v>
      </c>
      <c r="F7919" s="0" t="s">
        <v>452</v>
      </c>
      <c r="G7919" s="0" t="n">
        <v>3</v>
      </c>
      <c r="H7919" s="0" t="n">
        <v>1665000</v>
      </c>
      <c r="I7919" s="0" t="s">
        <v>451</v>
      </c>
      <c r="J7919" s="0" t="n">
        <f aca="false">IF(I7919="GJ",1.0542,1)</f>
        <v>1</v>
      </c>
      <c r="K7919" s="0" t="str">
        <f aca="false">IF(I7919="GJ","MMBtu",I7919)</f>
        <v>MMBtu</v>
      </c>
      <c r="L7919" s="13" t="n">
        <f aca="false">H7919*J7919</f>
        <v>1665000</v>
      </c>
    </row>
    <row r="7920" customFormat="false" ht="12.75" hidden="false" customHeight="false" outlineLevel="0" collapsed="false">
      <c r="A7920" s="0" t="s">
        <v>194</v>
      </c>
      <c r="B7920" s="0" t="s">
        <v>448</v>
      </c>
      <c r="C7920" s="0" t="s">
        <v>6</v>
      </c>
      <c r="D7920" s="0" t="s">
        <v>453</v>
      </c>
      <c r="E7920" s="0" t="s">
        <v>423</v>
      </c>
      <c r="F7920" s="0" t="s">
        <v>452</v>
      </c>
      <c r="G7920" s="0" t="n">
        <v>2</v>
      </c>
      <c r="H7920" s="0" t="n">
        <v>1720000</v>
      </c>
      <c r="I7920" s="0" t="s">
        <v>451</v>
      </c>
      <c r="J7920" s="0" t="n">
        <f aca="false">IF(I7920="GJ",1.0542,1)</f>
        <v>1</v>
      </c>
      <c r="K7920" s="0" t="str">
        <f aca="false">IF(I7920="GJ","MMBtu",I7920)</f>
        <v>MMBtu</v>
      </c>
      <c r="L7920" s="13" t="n">
        <f aca="false">H7920*J7920</f>
        <v>1720000</v>
      </c>
    </row>
    <row r="7921" customFormat="false" ht="12.75" hidden="false" customHeight="false" outlineLevel="0" collapsed="false">
      <c r="A7921" s="0" t="s">
        <v>194</v>
      </c>
      <c r="B7921" s="0" t="s">
        <v>448</v>
      </c>
      <c r="C7921" s="0" t="s">
        <v>6</v>
      </c>
      <c r="D7921" s="0" t="s">
        <v>453</v>
      </c>
      <c r="E7921" s="0" t="s">
        <v>191</v>
      </c>
      <c r="F7921" s="0" t="s">
        <v>454</v>
      </c>
      <c r="G7921" s="0" t="n">
        <v>4</v>
      </c>
      <c r="H7921" s="0" t="n">
        <v>1735000</v>
      </c>
      <c r="I7921" s="0" t="s">
        <v>451</v>
      </c>
      <c r="J7921" s="0" t="n">
        <f aca="false">IF(I7921="GJ",1.0542,1)</f>
        <v>1</v>
      </c>
      <c r="K7921" s="0" t="str">
        <f aca="false">IF(I7921="GJ","MMBtu",I7921)</f>
        <v>MMBtu</v>
      </c>
      <c r="L7921" s="13" t="n">
        <f aca="false">H7921*J7921</f>
        <v>1735000</v>
      </c>
    </row>
    <row r="7922" customFormat="false" ht="12.75" hidden="false" customHeight="false" outlineLevel="0" collapsed="false">
      <c r="A7922" s="0" t="s">
        <v>194</v>
      </c>
      <c r="B7922" s="0" t="s">
        <v>448</v>
      </c>
      <c r="C7922" s="0" t="s">
        <v>6</v>
      </c>
      <c r="D7922" s="0" t="s">
        <v>453</v>
      </c>
      <c r="E7922" s="0" t="s">
        <v>357</v>
      </c>
      <c r="F7922" s="0" t="s">
        <v>450</v>
      </c>
      <c r="G7922" s="0" t="n">
        <v>12</v>
      </c>
      <c r="H7922" s="0" t="n">
        <v>1820000</v>
      </c>
      <c r="I7922" s="0" t="s">
        <v>451</v>
      </c>
      <c r="J7922" s="0" t="n">
        <f aca="false">IF(I7922="GJ",1.0542,1)</f>
        <v>1</v>
      </c>
      <c r="K7922" s="0" t="str">
        <f aca="false">IF(I7922="GJ","MMBtu",I7922)</f>
        <v>MMBtu</v>
      </c>
      <c r="L7922" s="13" t="n">
        <f aca="false">H7922*J7922</f>
        <v>1820000</v>
      </c>
    </row>
    <row r="7923" customFormat="false" ht="12.75" hidden="false" customHeight="false" outlineLevel="0" collapsed="false">
      <c r="A7923" s="0" t="s">
        <v>194</v>
      </c>
      <c r="B7923" s="0" t="s">
        <v>448</v>
      </c>
      <c r="C7923" s="0" t="s">
        <v>6</v>
      </c>
      <c r="D7923" s="0" t="s">
        <v>453</v>
      </c>
      <c r="E7923" s="0" t="s">
        <v>301</v>
      </c>
      <c r="F7923" s="0" t="s">
        <v>452</v>
      </c>
      <c r="G7923" s="0" t="n">
        <v>8</v>
      </c>
      <c r="H7923" s="0" t="n">
        <v>1900000</v>
      </c>
      <c r="I7923" s="0" t="s">
        <v>451</v>
      </c>
      <c r="J7923" s="0" t="n">
        <f aca="false">IF(I7923="GJ",1.0542,1)</f>
        <v>1</v>
      </c>
      <c r="K7923" s="0" t="str">
        <f aca="false">IF(I7923="GJ","MMBtu",I7923)</f>
        <v>MMBtu</v>
      </c>
      <c r="L7923" s="13" t="n">
        <f aca="false">H7923*J7923</f>
        <v>1900000</v>
      </c>
    </row>
    <row r="7924" customFormat="false" ht="12.75" hidden="false" customHeight="false" outlineLevel="0" collapsed="false">
      <c r="A7924" s="0" t="s">
        <v>194</v>
      </c>
      <c r="B7924" s="0" t="s">
        <v>448</v>
      </c>
      <c r="C7924" s="0" t="s">
        <v>6</v>
      </c>
      <c r="D7924" s="0" t="s">
        <v>453</v>
      </c>
      <c r="E7924" s="0" t="s">
        <v>423</v>
      </c>
      <c r="F7924" s="0" t="s">
        <v>456</v>
      </c>
      <c r="G7924" s="0" t="n">
        <v>3</v>
      </c>
      <c r="H7924" s="0" t="n">
        <v>2728000</v>
      </c>
      <c r="I7924" s="0" t="s">
        <v>451</v>
      </c>
      <c r="J7924" s="0" t="n">
        <f aca="false">IF(I7924="GJ",1.0542,1)</f>
        <v>1</v>
      </c>
      <c r="K7924" s="0" t="str">
        <f aca="false">IF(I7924="GJ","MMBtu",I7924)</f>
        <v>MMBtu</v>
      </c>
      <c r="L7924" s="13" t="n">
        <f aca="false">H7924*J7924</f>
        <v>2728000</v>
      </c>
    </row>
    <row r="7925" customFormat="false" ht="12.75" hidden="false" customHeight="false" outlineLevel="0" collapsed="false">
      <c r="A7925" s="0" t="s">
        <v>194</v>
      </c>
      <c r="B7925" s="0" t="s">
        <v>448</v>
      </c>
      <c r="C7925" s="0" t="s">
        <v>6</v>
      </c>
      <c r="D7925" s="0" t="s">
        <v>453</v>
      </c>
      <c r="E7925" s="0" t="s">
        <v>241</v>
      </c>
      <c r="F7925" s="0" t="s">
        <v>454</v>
      </c>
      <c r="G7925" s="0" t="n">
        <v>12</v>
      </c>
      <c r="H7925" s="0" t="n">
        <v>3095000</v>
      </c>
      <c r="I7925" s="0" t="s">
        <v>451</v>
      </c>
      <c r="J7925" s="0" t="n">
        <f aca="false">IF(I7925="GJ",1.0542,1)</f>
        <v>1</v>
      </c>
      <c r="K7925" s="0" t="str">
        <f aca="false">IF(I7925="GJ","MMBtu",I7925)</f>
        <v>MMBtu</v>
      </c>
      <c r="L7925" s="13" t="n">
        <f aca="false">H7925*J7925</f>
        <v>3095000</v>
      </c>
    </row>
    <row r="7926" customFormat="false" ht="12.75" hidden="false" customHeight="false" outlineLevel="0" collapsed="false">
      <c r="A7926" s="0" t="s">
        <v>194</v>
      </c>
      <c r="B7926" s="0" t="s">
        <v>448</v>
      </c>
      <c r="C7926" s="0" t="s">
        <v>6</v>
      </c>
      <c r="D7926" s="0" t="s">
        <v>453</v>
      </c>
      <c r="E7926" s="0" t="s">
        <v>301</v>
      </c>
      <c r="F7926" s="0" t="s">
        <v>450</v>
      </c>
      <c r="G7926" s="0" t="n">
        <v>5</v>
      </c>
      <c r="H7926" s="0" t="n">
        <v>3170000</v>
      </c>
      <c r="I7926" s="0" t="s">
        <v>451</v>
      </c>
      <c r="J7926" s="0" t="n">
        <f aca="false">IF(I7926="GJ",1.0542,1)</f>
        <v>1</v>
      </c>
      <c r="K7926" s="0" t="str">
        <f aca="false">IF(I7926="GJ","MMBtu",I7926)</f>
        <v>MMBtu</v>
      </c>
      <c r="L7926" s="13" t="n">
        <f aca="false">H7926*J7926</f>
        <v>3170000</v>
      </c>
    </row>
    <row r="7927" customFormat="false" ht="12.75" hidden="false" customHeight="false" outlineLevel="0" collapsed="false">
      <c r="A7927" s="0" t="s">
        <v>194</v>
      </c>
      <c r="B7927" s="0" t="s">
        <v>448</v>
      </c>
      <c r="C7927" s="0" t="s">
        <v>6</v>
      </c>
      <c r="D7927" s="0" t="s">
        <v>453</v>
      </c>
      <c r="E7927" s="0" t="s">
        <v>396</v>
      </c>
      <c r="F7927" s="0" t="s">
        <v>455</v>
      </c>
      <c r="G7927" s="0" t="n">
        <v>13</v>
      </c>
      <c r="H7927" s="0" t="n">
        <v>3711000</v>
      </c>
      <c r="I7927" s="0" t="s">
        <v>451</v>
      </c>
      <c r="J7927" s="0" t="n">
        <f aca="false">IF(I7927="GJ",1.0542,1)</f>
        <v>1</v>
      </c>
      <c r="K7927" s="0" t="str">
        <f aca="false">IF(I7927="GJ","MMBtu",I7927)</f>
        <v>MMBtu</v>
      </c>
      <c r="L7927" s="13" t="n">
        <f aca="false">H7927*J7927</f>
        <v>3711000</v>
      </c>
    </row>
    <row r="7928" customFormat="false" ht="12.75" hidden="false" customHeight="false" outlineLevel="0" collapsed="false">
      <c r="A7928" s="0" t="s">
        <v>194</v>
      </c>
      <c r="B7928" s="0" t="s">
        <v>448</v>
      </c>
      <c r="C7928" s="0" t="s">
        <v>6</v>
      </c>
      <c r="D7928" s="0" t="s">
        <v>453</v>
      </c>
      <c r="E7928" s="0" t="s">
        <v>301</v>
      </c>
      <c r="F7928" s="0" t="s">
        <v>454</v>
      </c>
      <c r="G7928" s="0" t="n">
        <v>19</v>
      </c>
      <c r="H7928" s="0" t="n">
        <v>3727500</v>
      </c>
      <c r="I7928" s="0" t="s">
        <v>451</v>
      </c>
      <c r="J7928" s="0" t="n">
        <f aca="false">IF(I7928="GJ",1.0542,1)</f>
        <v>1</v>
      </c>
      <c r="K7928" s="0" t="str">
        <f aca="false">IF(I7928="GJ","MMBtu",I7928)</f>
        <v>MMBtu</v>
      </c>
      <c r="L7928" s="13" t="n">
        <f aca="false">H7928*J7928</f>
        <v>3727500</v>
      </c>
    </row>
    <row r="7929" customFormat="false" ht="12.75" hidden="false" customHeight="false" outlineLevel="0" collapsed="false">
      <c r="A7929" s="0" t="s">
        <v>194</v>
      </c>
      <c r="B7929" s="0" t="s">
        <v>448</v>
      </c>
      <c r="C7929" s="0" t="s">
        <v>6</v>
      </c>
      <c r="D7929" s="0" t="s">
        <v>453</v>
      </c>
      <c r="E7929" s="0" t="s">
        <v>396</v>
      </c>
      <c r="F7929" s="0" t="s">
        <v>454</v>
      </c>
      <c r="G7929" s="0" t="n">
        <v>20</v>
      </c>
      <c r="H7929" s="0" t="n">
        <v>3736000</v>
      </c>
      <c r="I7929" s="0" t="s">
        <v>451</v>
      </c>
      <c r="J7929" s="0" t="n">
        <f aca="false">IF(I7929="GJ",1.0542,1)</f>
        <v>1</v>
      </c>
      <c r="K7929" s="0" t="str">
        <f aca="false">IF(I7929="GJ","MMBtu",I7929)</f>
        <v>MMBtu</v>
      </c>
      <c r="L7929" s="13" t="n">
        <f aca="false">H7929*J7929</f>
        <v>3736000</v>
      </c>
    </row>
    <row r="7930" customFormat="false" ht="12.75" hidden="false" customHeight="false" outlineLevel="0" collapsed="false">
      <c r="A7930" s="0" t="s">
        <v>194</v>
      </c>
      <c r="B7930" s="0" t="s">
        <v>448</v>
      </c>
      <c r="C7930" s="0" t="s">
        <v>6</v>
      </c>
      <c r="D7930" s="0" t="s">
        <v>453</v>
      </c>
      <c r="E7930" s="0" t="s">
        <v>357</v>
      </c>
      <c r="F7930" s="0" t="s">
        <v>455</v>
      </c>
      <c r="G7930" s="0" t="n">
        <v>18</v>
      </c>
      <c r="H7930" s="0" t="n">
        <v>5242500</v>
      </c>
      <c r="I7930" s="0" t="s">
        <v>451</v>
      </c>
      <c r="J7930" s="0" t="n">
        <f aca="false">IF(I7930="GJ",1.0542,1)</f>
        <v>1</v>
      </c>
      <c r="K7930" s="0" t="str">
        <f aca="false">IF(I7930="GJ","MMBtu",I7930)</f>
        <v>MMBtu</v>
      </c>
      <c r="L7930" s="13" t="n">
        <f aca="false">H7930*J7930</f>
        <v>5242500</v>
      </c>
    </row>
    <row r="7931" customFormat="false" ht="12.75" hidden="false" customHeight="false" outlineLevel="0" collapsed="false">
      <c r="A7931" s="0" t="s">
        <v>194</v>
      </c>
      <c r="B7931" s="0" t="s">
        <v>448</v>
      </c>
      <c r="C7931" s="0" t="s">
        <v>6</v>
      </c>
      <c r="D7931" s="0" t="s">
        <v>453</v>
      </c>
      <c r="E7931" s="0" t="s">
        <v>191</v>
      </c>
      <c r="F7931" s="0" t="s">
        <v>450</v>
      </c>
      <c r="G7931" s="0" t="n">
        <v>12</v>
      </c>
      <c r="H7931" s="0" t="n">
        <v>6145000</v>
      </c>
      <c r="I7931" s="0" t="s">
        <v>451</v>
      </c>
      <c r="J7931" s="0" t="n">
        <f aca="false">IF(I7931="GJ",1.0542,1)</f>
        <v>1</v>
      </c>
      <c r="K7931" s="0" t="str">
        <f aca="false">IF(I7931="GJ","MMBtu",I7931)</f>
        <v>MMBtu</v>
      </c>
      <c r="L7931" s="13" t="n">
        <f aca="false">H7931*J7931</f>
        <v>6145000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D217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D215" activeCellId="0" sqref="D215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14.56"/>
    <col collapsed="false" customWidth="true" hidden="false" outlineLevel="0" max="2" min="2" style="0" width="83.85"/>
    <col collapsed="false" customWidth="true" hidden="false" outlineLevel="0" max="3" min="3" style="0" width="12.7"/>
    <col collapsed="false" customWidth="true" hidden="false" outlineLevel="0" max="4" min="4" style="1" width="9.14"/>
  </cols>
  <sheetData>
    <row r="1" customFormat="false" ht="12.75" hidden="false" customHeight="false" outlineLevel="0" collapsed="false">
      <c r="A1" s="2" t="s">
        <v>0</v>
      </c>
      <c r="B1" s="2" t="s">
        <v>20</v>
      </c>
    </row>
    <row r="3" customFormat="false" ht="12.75" hidden="false" customHeight="false" outlineLevel="0" collapsed="false">
      <c r="A3" s="3" t="s">
        <v>2</v>
      </c>
      <c r="B3" s="4"/>
      <c r="C3" s="5"/>
    </row>
    <row r="4" customFormat="false" ht="12.75" hidden="false" customHeight="false" outlineLevel="0" collapsed="false">
      <c r="A4" s="3" t="s">
        <v>3</v>
      </c>
      <c r="B4" s="3" t="s">
        <v>4</v>
      </c>
      <c r="C4" s="5" t="s">
        <v>5</v>
      </c>
    </row>
    <row r="5" customFormat="false" ht="12.75" hidden="false" customHeight="false" outlineLevel="0" collapsed="false">
      <c r="A5" s="3" t="s">
        <v>6</v>
      </c>
      <c r="B5" s="3" t="s">
        <v>10</v>
      </c>
      <c r="C5" s="6" t="n">
        <v>940222914</v>
      </c>
      <c r="D5" s="1" t="n">
        <f aca="false">C5/$C$166</f>
        <v>0.106056821226721</v>
      </c>
    </row>
    <row r="6" customFormat="false" ht="12.75" hidden="false" customHeight="false" outlineLevel="0" collapsed="false">
      <c r="A6" s="7"/>
      <c r="B6" s="8" t="s">
        <v>7</v>
      </c>
      <c r="C6" s="9" t="n">
        <v>796692315.4308</v>
      </c>
      <c r="D6" s="1" t="n">
        <f aca="false">C6/$C$166</f>
        <v>0.0898666190881059</v>
      </c>
    </row>
    <row r="7" customFormat="false" ht="12.75" hidden="false" customHeight="false" outlineLevel="0" collapsed="false">
      <c r="A7" s="7"/>
      <c r="B7" s="8" t="s">
        <v>13</v>
      </c>
      <c r="C7" s="9" t="n">
        <v>758026642.2038</v>
      </c>
      <c r="D7" s="1" t="n">
        <f aca="false">C7/$C$166</f>
        <v>0.085505144450564</v>
      </c>
    </row>
    <row r="8" customFormat="false" ht="12.75" hidden="false" customHeight="false" outlineLevel="0" collapsed="false">
      <c r="A8" s="7"/>
      <c r="B8" s="8" t="s">
        <v>21</v>
      </c>
      <c r="C8" s="9" t="n">
        <v>563435073</v>
      </c>
      <c r="D8" s="1" t="n">
        <f aca="false">C8/$C$166</f>
        <v>0.0635552823912837</v>
      </c>
    </row>
    <row r="9" customFormat="false" ht="12.75" hidden="false" customHeight="false" outlineLevel="0" collapsed="false">
      <c r="A9" s="7"/>
      <c r="B9" s="8" t="s">
        <v>22</v>
      </c>
      <c r="C9" s="9" t="n">
        <v>552517170</v>
      </c>
      <c r="D9" s="1" t="n">
        <f aca="false">C9/$C$166</f>
        <v>0.062323746689058</v>
      </c>
    </row>
    <row r="10" customFormat="false" ht="12.75" hidden="false" customHeight="false" outlineLevel="0" collapsed="false">
      <c r="A10" s="7"/>
      <c r="B10" s="8" t="s">
        <v>23</v>
      </c>
      <c r="C10" s="9" t="n">
        <v>470112189.7536</v>
      </c>
      <c r="D10" s="1" t="n">
        <f aca="false">C10/$C$166</f>
        <v>0.0530284932677146</v>
      </c>
    </row>
    <row r="11" customFormat="false" ht="12.75" hidden="false" customHeight="false" outlineLevel="0" collapsed="false">
      <c r="A11" s="7"/>
      <c r="B11" s="8" t="s">
        <v>24</v>
      </c>
      <c r="C11" s="9" t="n">
        <v>405578639.3</v>
      </c>
      <c r="D11" s="1" t="n">
        <f aca="false">C11/$C$166</f>
        <v>0.0457491309785468</v>
      </c>
    </row>
    <row r="12" customFormat="false" ht="12.75" hidden="false" customHeight="false" outlineLevel="0" collapsed="false">
      <c r="A12" s="7"/>
      <c r="B12" s="8" t="s">
        <v>8</v>
      </c>
      <c r="C12" s="9" t="n">
        <v>352321092.7</v>
      </c>
      <c r="D12" s="1" t="n">
        <f aca="false">C12/$C$166</f>
        <v>0.0397416980446905</v>
      </c>
    </row>
    <row r="13" customFormat="false" ht="12.75" hidden="false" customHeight="false" outlineLevel="0" collapsed="false">
      <c r="A13" s="7"/>
      <c r="B13" s="8" t="s">
        <v>25</v>
      </c>
      <c r="C13" s="9" t="n">
        <v>290486976</v>
      </c>
      <c r="D13" s="1" t="n">
        <f aca="false">C13/$C$166</f>
        <v>0.0327668309542208</v>
      </c>
    </row>
    <row r="14" customFormat="false" ht="12.75" hidden="false" customHeight="false" outlineLevel="0" collapsed="false">
      <c r="A14" s="7"/>
      <c r="B14" s="8" t="s">
        <v>12</v>
      </c>
      <c r="C14" s="9" t="n">
        <v>282669029.708</v>
      </c>
      <c r="D14" s="1" t="n">
        <f aca="false">C14/$C$166</f>
        <v>0.0318849693021544</v>
      </c>
    </row>
    <row r="15" customFormat="false" ht="12.75" hidden="false" customHeight="false" outlineLevel="0" collapsed="false">
      <c r="A15" s="7"/>
      <c r="B15" s="8" t="s">
        <v>26</v>
      </c>
      <c r="C15" s="9" t="n">
        <v>259036408</v>
      </c>
      <c r="D15" s="1" t="n">
        <f aca="false">C15/$C$166</f>
        <v>0.0292192177040136</v>
      </c>
    </row>
    <row r="16" customFormat="false" ht="12.75" hidden="false" customHeight="false" outlineLevel="0" collapsed="false">
      <c r="A16" s="7"/>
      <c r="B16" s="8" t="s">
        <v>27</v>
      </c>
      <c r="C16" s="9" t="n">
        <v>253951500</v>
      </c>
      <c r="D16" s="1" t="n">
        <f aca="false">C16/$C$166</f>
        <v>0.0286456418310155</v>
      </c>
    </row>
    <row r="17" customFormat="false" ht="12.75" hidden="false" customHeight="false" outlineLevel="0" collapsed="false">
      <c r="A17" s="7"/>
      <c r="B17" s="8" t="s">
        <v>28</v>
      </c>
      <c r="C17" s="9" t="n">
        <v>239514794.5</v>
      </c>
      <c r="D17" s="1" t="n">
        <f aca="false">C17/$C$166</f>
        <v>0.0270171864173918</v>
      </c>
    </row>
    <row r="18" customFormat="false" ht="12.75" hidden="false" customHeight="false" outlineLevel="0" collapsed="false">
      <c r="A18" s="7"/>
      <c r="B18" s="8" t="s">
        <v>29</v>
      </c>
      <c r="C18" s="9" t="n">
        <v>219058712.72</v>
      </c>
      <c r="D18" s="1" t="n">
        <f aca="false">C18/$C$166</f>
        <v>0.0247097474302788</v>
      </c>
    </row>
    <row r="19" customFormat="false" ht="12.75" hidden="false" customHeight="false" outlineLevel="0" collapsed="false">
      <c r="A19" s="7"/>
      <c r="B19" s="8" t="s">
        <v>9</v>
      </c>
      <c r="C19" s="9" t="n">
        <v>177927797.92</v>
      </c>
      <c r="D19" s="1" t="n">
        <f aca="false">C19/$C$166</f>
        <v>0.0200701943914394</v>
      </c>
    </row>
    <row r="20" customFormat="false" ht="12.75" hidden="false" customHeight="false" outlineLevel="0" collapsed="false">
      <c r="A20" s="7"/>
      <c r="B20" s="8" t="s">
        <v>30</v>
      </c>
      <c r="C20" s="9" t="n">
        <v>163743456.592</v>
      </c>
      <c r="D20" s="1" t="n">
        <f aca="false">C20/$C$166</f>
        <v>0.0184702055695945</v>
      </c>
    </row>
    <row r="21" customFormat="false" ht="12.75" hidden="false" customHeight="false" outlineLevel="0" collapsed="false">
      <c r="A21" s="7"/>
      <c r="B21" s="8" t="s">
        <v>31</v>
      </c>
      <c r="C21" s="9" t="n">
        <v>156682557</v>
      </c>
      <c r="D21" s="1" t="n">
        <f aca="false">C21/$C$166</f>
        <v>0.0176737385248352</v>
      </c>
    </row>
    <row r="22" customFormat="false" ht="12.75" hidden="false" customHeight="false" outlineLevel="0" collapsed="false">
      <c r="A22" s="7"/>
      <c r="B22" s="8" t="s">
        <v>32</v>
      </c>
      <c r="C22" s="9" t="n">
        <v>127430000</v>
      </c>
      <c r="D22" s="1" t="n">
        <f aca="false">C22/$C$166</f>
        <v>0.0143740601592285</v>
      </c>
    </row>
    <row r="23" customFormat="false" ht="12.75" hidden="false" customHeight="false" outlineLevel="0" collapsed="false">
      <c r="A23" s="7"/>
      <c r="B23" s="8" t="s">
        <v>33</v>
      </c>
      <c r="C23" s="9" t="n">
        <v>124831500</v>
      </c>
      <c r="D23" s="1" t="n">
        <f aca="false">C23/$C$166</f>
        <v>0.0140809502532114</v>
      </c>
    </row>
    <row r="24" customFormat="false" ht="12.75" hidden="false" customHeight="false" outlineLevel="0" collapsed="false">
      <c r="A24" s="7"/>
      <c r="B24" s="8" t="s">
        <v>34</v>
      </c>
      <c r="C24" s="9" t="n">
        <v>101260000</v>
      </c>
      <c r="D24" s="1" t="n">
        <f aca="false">C24/$C$166</f>
        <v>0.0114220931627048</v>
      </c>
    </row>
    <row r="25" customFormat="false" ht="12.75" hidden="false" customHeight="false" outlineLevel="0" collapsed="false">
      <c r="A25" s="7"/>
      <c r="B25" s="8" t="s">
        <v>35</v>
      </c>
      <c r="C25" s="9" t="n">
        <v>99146880</v>
      </c>
      <c r="D25" s="1" t="n">
        <f aca="false">C25/$C$166</f>
        <v>0.0111837339536985</v>
      </c>
    </row>
    <row r="26" customFormat="false" ht="12.75" hidden="false" customHeight="false" outlineLevel="0" collapsed="false">
      <c r="A26" s="7"/>
      <c r="B26" s="8" t="s">
        <v>36</v>
      </c>
      <c r="C26" s="9" t="n">
        <v>85262115</v>
      </c>
      <c r="D26" s="1" t="n">
        <f aca="false">C26/$C$166</f>
        <v>0.00961753723858633</v>
      </c>
    </row>
    <row r="27" customFormat="false" ht="12.75" hidden="false" customHeight="false" outlineLevel="0" collapsed="false">
      <c r="A27" s="7"/>
      <c r="B27" s="8" t="s">
        <v>37</v>
      </c>
      <c r="C27" s="9" t="n">
        <v>72911877</v>
      </c>
      <c r="D27" s="1" t="n">
        <f aca="false">C27/$C$166</f>
        <v>0.0082244346411384</v>
      </c>
    </row>
    <row r="28" customFormat="false" ht="12.75" hidden="false" customHeight="false" outlineLevel="0" collapsed="false">
      <c r="A28" s="7"/>
      <c r="B28" s="8" t="s">
        <v>38</v>
      </c>
      <c r="C28" s="9" t="n">
        <v>68769318</v>
      </c>
      <c r="D28" s="1" t="n">
        <f aca="false">C28/$C$166</f>
        <v>0.00775715541113641</v>
      </c>
    </row>
    <row r="29" customFormat="false" ht="12.75" hidden="false" customHeight="false" outlineLevel="0" collapsed="false">
      <c r="A29" s="7"/>
      <c r="B29" s="8" t="s">
        <v>14</v>
      </c>
      <c r="C29" s="9" t="n">
        <v>65484458.4</v>
      </c>
      <c r="D29" s="1" t="n">
        <f aca="false">C29/$C$166</f>
        <v>0.00738662437837318</v>
      </c>
    </row>
    <row r="30" customFormat="false" ht="12.75" hidden="false" customHeight="false" outlineLevel="0" collapsed="false">
      <c r="A30" s="7"/>
      <c r="B30" s="8" t="s">
        <v>39</v>
      </c>
      <c r="C30" s="9" t="n">
        <v>65166333</v>
      </c>
      <c r="D30" s="1" t="n">
        <f aca="false">C30/$C$166</f>
        <v>0.00735073994270043</v>
      </c>
    </row>
    <row r="31" customFormat="false" ht="12.75" hidden="false" customHeight="false" outlineLevel="0" collapsed="false">
      <c r="A31" s="7"/>
      <c r="B31" s="8" t="s">
        <v>40</v>
      </c>
      <c r="C31" s="9" t="n">
        <v>58545000</v>
      </c>
      <c r="D31" s="1" t="n">
        <f aca="false">C31/$C$166</f>
        <v>0.00660385585829107</v>
      </c>
    </row>
    <row r="32" customFormat="false" ht="12.75" hidden="false" customHeight="false" outlineLevel="0" collapsed="false">
      <c r="A32" s="7"/>
      <c r="B32" s="8" t="s">
        <v>15</v>
      </c>
      <c r="C32" s="9" t="n">
        <v>51191956.1148</v>
      </c>
      <c r="D32" s="1" t="n">
        <f aca="false">C32/$C$166</f>
        <v>0.00577443503776755</v>
      </c>
    </row>
    <row r="33" customFormat="false" ht="12.75" hidden="false" customHeight="false" outlineLevel="0" collapsed="false">
      <c r="A33" s="7"/>
      <c r="B33" s="8" t="s">
        <v>41</v>
      </c>
      <c r="C33" s="9" t="n">
        <v>50234843.82</v>
      </c>
      <c r="D33" s="1" t="n">
        <f aca="false">C33/$C$166</f>
        <v>0.00566647310019718</v>
      </c>
    </row>
    <row r="34" customFormat="false" ht="12.75" hidden="false" customHeight="false" outlineLevel="0" collapsed="false">
      <c r="A34" s="7"/>
      <c r="B34" s="8" t="s">
        <v>42</v>
      </c>
      <c r="C34" s="9" t="n">
        <v>49955000</v>
      </c>
      <c r="D34" s="1" t="n">
        <f aca="false">C34/$C$166</f>
        <v>0.00563490681357811</v>
      </c>
    </row>
    <row r="35" customFormat="false" ht="12.75" hidden="false" customHeight="false" outlineLevel="0" collapsed="false">
      <c r="A35" s="7"/>
      <c r="B35" s="8" t="s">
        <v>43</v>
      </c>
      <c r="C35" s="9" t="n">
        <v>49800000</v>
      </c>
      <c r="D35" s="1" t="n">
        <f aca="false">C35/$C$166</f>
        <v>0.00561742286690401</v>
      </c>
    </row>
    <row r="36" customFormat="false" ht="12.75" hidden="false" customHeight="false" outlineLevel="0" collapsed="false">
      <c r="A36" s="7"/>
      <c r="B36" s="8" t="s">
        <v>44</v>
      </c>
      <c r="C36" s="9" t="n">
        <v>46920589</v>
      </c>
      <c r="D36" s="1" t="n">
        <f aca="false">C36/$C$166</f>
        <v>0.00529262629673102</v>
      </c>
    </row>
    <row r="37" customFormat="false" ht="12.75" hidden="false" customHeight="false" outlineLevel="0" collapsed="false">
      <c r="A37" s="7"/>
      <c r="B37" s="8" t="s">
        <v>45</v>
      </c>
      <c r="C37" s="9" t="n">
        <v>45535668.7</v>
      </c>
      <c r="D37" s="1" t="n">
        <f aca="false">C37/$C$166</f>
        <v>0.00513640776335633</v>
      </c>
    </row>
    <row r="38" customFormat="false" ht="12.75" hidden="false" customHeight="false" outlineLevel="0" collapsed="false">
      <c r="A38" s="7"/>
      <c r="B38" s="8" t="s">
        <v>46</v>
      </c>
      <c r="C38" s="9" t="n">
        <v>42996292.2</v>
      </c>
      <c r="D38" s="1" t="n">
        <f aca="false">C38/$C$166</f>
        <v>0.00484996696779852</v>
      </c>
    </row>
    <row r="39" customFormat="false" ht="12.75" hidden="false" customHeight="false" outlineLevel="0" collapsed="false">
      <c r="A39" s="7"/>
      <c r="B39" s="8" t="s">
        <v>47</v>
      </c>
      <c r="C39" s="9" t="n">
        <v>40720000</v>
      </c>
      <c r="D39" s="1" t="n">
        <f aca="false">C39/$C$166</f>
        <v>0.0045932019907697</v>
      </c>
    </row>
    <row r="40" customFormat="false" ht="12.75" hidden="false" customHeight="false" outlineLevel="0" collapsed="false">
      <c r="A40" s="7"/>
      <c r="B40" s="8" t="s">
        <v>48</v>
      </c>
      <c r="C40" s="9" t="n">
        <v>37972099</v>
      </c>
      <c r="D40" s="1" t="n">
        <f aca="false">C40/$C$166</f>
        <v>0.00428323970335226</v>
      </c>
    </row>
    <row r="41" customFormat="false" ht="12.75" hidden="false" customHeight="false" outlineLevel="0" collapsed="false">
      <c r="A41" s="7"/>
      <c r="B41" s="8" t="s">
        <v>49</v>
      </c>
      <c r="C41" s="9" t="n">
        <v>36638075</v>
      </c>
      <c r="D41" s="1" t="n">
        <f aca="false">C41/$C$166</f>
        <v>0.00413276225510731</v>
      </c>
    </row>
    <row r="42" customFormat="false" ht="12.75" hidden="false" customHeight="false" outlineLevel="0" collapsed="false">
      <c r="A42" s="7"/>
      <c r="B42" s="8" t="s">
        <v>50</v>
      </c>
      <c r="C42" s="9" t="n">
        <v>35183710</v>
      </c>
      <c r="D42" s="1" t="n">
        <f aca="false">C42/$C$166</f>
        <v>0.00396871038346424</v>
      </c>
    </row>
    <row r="43" customFormat="false" ht="12.75" hidden="false" customHeight="false" outlineLevel="0" collapsed="false">
      <c r="A43" s="7"/>
      <c r="B43" s="8" t="s">
        <v>51</v>
      </c>
      <c r="C43" s="9" t="n">
        <v>34784600</v>
      </c>
      <c r="D43" s="1" t="n">
        <f aca="false">C43/$C$166</f>
        <v>0.00392369091277328</v>
      </c>
    </row>
    <row r="44" customFormat="false" ht="12.75" hidden="false" customHeight="false" outlineLevel="0" collapsed="false">
      <c r="A44" s="7"/>
      <c r="B44" s="8" t="s">
        <v>52</v>
      </c>
      <c r="C44" s="9" t="n">
        <v>32163000</v>
      </c>
      <c r="D44" s="1" t="n">
        <f aca="false">C44/$C$166</f>
        <v>0.00362797533470349</v>
      </c>
    </row>
    <row r="45" customFormat="false" ht="12.75" hidden="false" customHeight="false" outlineLevel="0" collapsed="false">
      <c r="A45" s="7"/>
      <c r="B45" s="8" t="s">
        <v>53</v>
      </c>
      <c r="C45" s="9" t="n">
        <v>26683557</v>
      </c>
      <c r="D45" s="1" t="n">
        <f aca="false">C45/$C$166</f>
        <v>0.00300989604944049</v>
      </c>
    </row>
    <row r="46" customFormat="false" ht="12.75" hidden="false" customHeight="false" outlineLevel="0" collapsed="false">
      <c r="A46" s="7"/>
      <c r="B46" s="8" t="s">
        <v>54</v>
      </c>
      <c r="C46" s="9" t="n">
        <v>24920900</v>
      </c>
      <c r="D46" s="1" t="n">
        <f aca="false">C46/$C$166</f>
        <v>0.00281106894626161</v>
      </c>
    </row>
    <row r="47" customFormat="false" ht="12.75" hidden="false" customHeight="false" outlineLevel="0" collapsed="false">
      <c r="A47" s="7"/>
      <c r="B47" s="8" t="s">
        <v>55</v>
      </c>
      <c r="C47" s="9" t="n">
        <v>23305000</v>
      </c>
      <c r="D47" s="1" t="n">
        <f aca="false">C47/$C$166</f>
        <v>0.00262879598219273</v>
      </c>
    </row>
    <row r="48" customFormat="false" ht="12.75" hidden="false" customHeight="false" outlineLevel="0" collapsed="false">
      <c r="A48" s="7"/>
      <c r="B48" s="8" t="s">
        <v>56</v>
      </c>
      <c r="C48" s="9" t="n">
        <v>21447006</v>
      </c>
      <c r="D48" s="1" t="n">
        <f aca="false">C48/$C$166</f>
        <v>0.0024192148982134</v>
      </c>
    </row>
    <row r="49" customFormat="false" ht="12.75" hidden="false" customHeight="false" outlineLevel="0" collapsed="false">
      <c r="A49" s="7"/>
      <c r="B49" s="8" t="s">
        <v>57</v>
      </c>
      <c r="C49" s="9" t="n">
        <v>20975000</v>
      </c>
      <c r="D49" s="1" t="n">
        <f aca="false">C49/$C$166</f>
        <v>0.00236597278380144</v>
      </c>
    </row>
    <row r="50" customFormat="false" ht="12.75" hidden="false" customHeight="false" outlineLevel="0" collapsed="false">
      <c r="A50" s="7"/>
      <c r="B50" s="8" t="s">
        <v>58</v>
      </c>
      <c r="C50" s="9" t="n">
        <v>20901500</v>
      </c>
      <c r="D50" s="1" t="n">
        <f aca="false">C50/$C$166</f>
        <v>0.00235768200908823</v>
      </c>
    </row>
    <row r="51" customFormat="false" ht="12.75" hidden="false" customHeight="false" outlineLevel="0" collapsed="false">
      <c r="A51" s="7"/>
      <c r="B51" s="8" t="s">
        <v>59</v>
      </c>
      <c r="C51" s="9" t="n">
        <v>20443388</v>
      </c>
      <c r="D51" s="1" t="n">
        <f aca="false">C51/$C$166</f>
        <v>0.0023060071330962</v>
      </c>
    </row>
    <row r="52" customFormat="false" ht="12.75" hidden="false" customHeight="false" outlineLevel="0" collapsed="false">
      <c r="A52" s="7"/>
      <c r="B52" s="8" t="s">
        <v>60</v>
      </c>
      <c r="C52" s="9" t="n">
        <v>20367722</v>
      </c>
      <c r="D52" s="1" t="n">
        <f aca="false">C52/$C$166</f>
        <v>0.00229747203432819</v>
      </c>
    </row>
    <row r="53" customFormat="false" ht="12.75" hidden="false" customHeight="false" outlineLevel="0" collapsed="false">
      <c r="A53" s="7"/>
      <c r="B53" s="8" t="s">
        <v>61</v>
      </c>
      <c r="C53" s="9" t="n">
        <v>20287246</v>
      </c>
      <c r="D53" s="1" t="n">
        <f aca="false">C53/$C$166</f>
        <v>0.002288394369215</v>
      </c>
    </row>
    <row r="54" customFormat="false" ht="12.75" hidden="false" customHeight="false" outlineLevel="0" collapsed="false">
      <c r="A54" s="7"/>
      <c r="B54" s="8" t="s">
        <v>62</v>
      </c>
      <c r="C54" s="9" t="n">
        <v>18495000</v>
      </c>
      <c r="D54" s="1" t="n">
        <f aca="false">C54/$C$166</f>
        <v>0.00208622963701586</v>
      </c>
    </row>
    <row r="55" customFormat="false" ht="12.75" hidden="false" customHeight="false" outlineLevel="0" collapsed="false">
      <c r="A55" s="7"/>
      <c r="B55" s="8" t="s">
        <v>63</v>
      </c>
      <c r="C55" s="9" t="n">
        <v>17445000</v>
      </c>
      <c r="D55" s="1" t="n">
        <f aca="false">C55/$C$166</f>
        <v>0.00196778999825583</v>
      </c>
    </row>
    <row r="56" customFormat="false" ht="12.75" hidden="false" customHeight="false" outlineLevel="0" collapsed="false">
      <c r="A56" s="7"/>
      <c r="B56" s="8" t="s">
        <v>64</v>
      </c>
      <c r="C56" s="9" t="n">
        <v>17042197.2</v>
      </c>
      <c r="D56" s="1" t="n">
        <f aca="false">C56/$C$166</f>
        <v>0.00192235398099533</v>
      </c>
    </row>
    <row r="57" customFormat="false" ht="12.75" hidden="false" customHeight="false" outlineLevel="0" collapsed="false">
      <c r="A57" s="7"/>
      <c r="B57" s="8" t="s">
        <v>65</v>
      </c>
      <c r="C57" s="9" t="n">
        <v>13463500</v>
      </c>
      <c r="D57" s="1" t="n">
        <f aca="false">C57/$C$166</f>
        <v>0.00151867816804342</v>
      </c>
    </row>
    <row r="58" customFormat="false" ht="12.75" hidden="false" customHeight="false" outlineLevel="0" collapsed="false">
      <c r="A58" s="7"/>
      <c r="B58" s="8" t="s">
        <v>66</v>
      </c>
      <c r="C58" s="9" t="n">
        <v>13397449.486</v>
      </c>
      <c r="D58" s="1" t="n">
        <f aca="false">C58/$C$166</f>
        <v>0.00151122769278811</v>
      </c>
    </row>
    <row r="59" customFormat="false" ht="12.75" hidden="false" customHeight="false" outlineLevel="0" collapsed="false">
      <c r="A59" s="7"/>
      <c r="B59" s="8" t="s">
        <v>11</v>
      </c>
      <c r="C59" s="9" t="n">
        <v>13282920</v>
      </c>
      <c r="D59" s="1" t="n">
        <f aca="false">C59/$C$166</f>
        <v>0.00149830880616981</v>
      </c>
    </row>
    <row r="60" customFormat="false" ht="12.75" hidden="false" customHeight="false" outlineLevel="0" collapsed="false">
      <c r="A60" s="7"/>
      <c r="B60" s="8" t="s">
        <v>67</v>
      </c>
      <c r="C60" s="9" t="n">
        <v>13050000</v>
      </c>
      <c r="D60" s="1" t="n">
        <f aca="false">C60/$C$166</f>
        <v>0.00147203551030316</v>
      </c>
    </row>
    <row r="61" customFormat="false" ht="12.75" hidden="false" customHeight="false" outlineLevel="0" collapsed="false">
      <c r="A61" s="7"/>
      <c r="B61" s="8" t="s">
        <v>68</v>
      </c>
      <c r="C61" s="9" t="n">
        <v>12945443</v>
      </c>
      <c r="D61" s="1" t="n">
        <f aca="false">C61/$C$166</f>
        <v>0.00146024151667475</v>
      </c>
    </row>
    <row r="62" customFormat="false" ht="12.75" hidden="false" customHeight="false" outlineLevel="0" collapsed="false">
      <c r="A62" s="7"/>
      <c r="B62" s="8" t="s">
        <v>69</v>
      </c>
      <c r="C62" s="9" t="n">
        <v>12716198.1</v>
      </c>
      <c r="D62" s="1" t="n">
        <f aca="false">C62/$C$166</f>
        <v>0.00143438277082372</v>
      </c>
    </row>
    <row r="63" customFormat="false" ht="12.75" hidden="false" customHeight="false" outlineLevel="0" collapsed="false">
      <c r="A63" s="7"/>
      <c r="B63" s="8" t="s">
        <v>70</v>
      </c>
      <c r="C63" s="9" t="n">
        <v>11770759</v>
      </c>
      <c r="D63" s="1" t="n">
        <f aca="false">C63/$C$166</f>
        <v>0.00132773756561077</v>
      </c>
    </row>
    <row r="64" customFormat="false" ht="12.75" hidden="false" customHeight="false" outlineLevel="0" collapsed="false">
      <c r="A64" s="7"/>
      <c r="B64" s="8" t="s">
        <v>71</v>
      </c>
      <c r="C64" s="9" t="n">
        <v>11734528.2902</v>
      </c>
      <c r="D64" s="1" t="n">
        <f aca="false">C64/$C$166</f>
        <v>0.00132365075401007</v>
      </c>
    </row>
    <row r="65" customFormat="false" ht="12.75" hidden="false" customHeight="false" outlineLevel="0" collapsed="false">
      <c r="A65" s="7"/>
      <c r="B65" s="8" t="s">
        <v>72</v>
      </c>
      <c r="C65" s="9" t="n">
        <v>10864000</v>
      </c>
      <c r="D65" s="1" t="n">
        <f aca="false">C65/$C$166</f>
        <v>0.00122545546237038</v>
      </c>
    </row>
    <row r="66" customFormat="false" ht="12.75" hidden="false" customHeight="false" outlineLevel="0" collapsed="false">
      <c r="A66" s="7"/>
      <c r="B66" s="8" t="s">
        <v>73</v>
      </c>
      <c r="C66" s="9" t="n">
        <v>9710121</v>
      </c>
      <c r="D66" s="1" t="n">
        <f aca="false">C66/$C$166</f>
        <v>0.00109529830814869</v>
      </c>
    </row>
    <row r="67" customFormat="false" ht="12.75" hidden="false" customHeight="false" outlineLevel="0" collapsed="false">
      <c r="A67" s="7"/>
      <c r="B67" s="8" t="s">
        <v>74</v>
      </c>
      <c r="C67" s="9" t="n">
        <v>9410000</v>
      </c>
      <c r="D67" s="1" t="n">
        <f aca="false">C67/$C$166</f>
        <v>0.00106144476260174</v>
      </c>
    </row>
    <row r="68" customFormat="false" ht="12.75" hidden="false" customHeight="false" outlineLevel="0" collapsed="false">
      <c r="A68" s="7"/>
      <c r="B68" s="8" t="s">
        <v>75</v>
      </c>
      <c r="C68" s="9" t="n">
        <v>9075000</v>
      </c>
      <c r="D68" s="1" t="n">
        <f aca="false">C68/$C$166</f>
        <v>0.0010236568778545</v>
      </c>
    </row>
    <row r="69" customFormat="false" ht="12.75" hidden="false" customHeight="false" outlineLevel="0" collapsed="false">
      <c r="A69" s="7"/>
      <c r="B69" s="8" t="s">
        <v>76</v>
      </c>
      <c r="C69" s="9" t="n">
        <v>9055830</v>
      </c>
      <c r="D69" s="1" t="n">
        <f aca="false">C69/$C$166</f>
        <v>0.00102149450844971</v>
      </c>
    </row>
    <row r="70" customFormat="false" ht="12.75" hidden="false" customHeight="false" outlineLevel="0" collapsed="false">
      <c r="A70" s="7"/>
      <c r="B70" s="8" t="s">
        <v>77</v>
      </c>
      <c r="C70" s="9" t="n">
        <v>7615000</v>
      </c>
      <c r="D70" s="1" t="n">
        <f aca="false">C70/$C$166</f>
        <v>0.000858969380150081</v>
      </c>
    </row>
    <row r="71" customFormat="false" ht="12.75" hidden="false" customHeight="false" outlineLevel="0" collapsed="false">
      <c r="A71" s="7"/>
      <c r="B71" s="8" t="s">
        <v>78</v>
      </c>
      <c r="C71" s="9" t="n">
        <v>6834668</v>
      </c>
      <c r="D71" s="1" t="n">
        <f aca="false">C71/$C$166</f>
        <v>0.000770948199013998</v>
      </c>
    </row>
    <row r="72" customFormat="false" ht="12.75" hidden="false" customHeight="false" outlineLevel="0" collapsed="false">
      <c r="A72" s="7"/>
      <c r="B72" s="8" t="s">
        <v>79</v>
      </c>
      <c r="C72" s="9" t="n">
        <v>6586500</v>
      </c>
      <c r="D72" s="1" t="n">
        <f aca="false">C72/$C$166</f>
        <v>0.000742954933993238</v>
      </c>
    </row>
    <row r="73" customFormat="false" ht="12.75" hidden="false" customHeight="false" outlineLevel="0" collapsed="false">
      <c r="A73" s="7"/>
      <c r="B73" s="8" t="s">
        <v>80</v>
      </c>
      <c r="C73" s="9" t="n">
        <v>6200855</v>
      </c>
      <c r="D73" s="1" t="n">
        <f aca="false">C73/$C$166</f>
        <v>0.0006994543106698</v>
      </c>
    </row>
    <row r="74" customFormat="false" ht="12.75" hidden="false" customHeight="false" outlineLevel="0" collapsed="false">
      <c r="A74" s="7"/>
      <c r="B74" s="8" t="s">
        <v>81</v>
      </c>
      <c r="C74" s="9" t="n">
        <v>6101313</v>
      </c>
      <c r="D74" s="1" t="n">
        <f aca="false">C74/$C$166</f>
        <v>0.000688226007316038</v>
      </c>
    </row>
    <row r="75" customFormat="false" ht="12.75" hidden="false" customHeight="false" outlineLevel="0" collapsed="false">
      <c r="A75" s="7"/>
      <c r="B75" s="8" t="s">
        <v>82</v>
      </c>
      <c r="C75" s="9" t="n">
        <v>5816500</v>
      </c>
      <c r="D75" s="1" t="n">
        <f aca="false">C75/$C$166</f>
        <v>0.000656099198902553</v>
      </c>
    </row>
    <row r="76" customFormat="false" ht="12.75" hidden="false" customHeight="false" outlineLevel="0" collapsed="false">
      <c r="A76" s="7"/>
      <c r="B76" s="8" t="s">
        <v>83</v>
      </c>
      <c r="C76" s="9" t="n">
        <v>5796688.1</v>
      </c>
      <c r="D76" s="1" t="n">
        <f aca="false">C76/$C$166</f>
        <v>0.000653864423398601</v>
      </c>
    </row>
    <row r="77" customFormat="false" ht="12.75" hidden="false" customHeight="false" outlineLevel="0" collapsed="false">
      <c r="A77" s="7"/>
      <c r="B77" s="8" t="s">
        <v>84</v>
      </c>
      <c r="C77" s="9" t="n">
        <v>5321601.6</v>
      </c>
      <c r="D77" s="1" t="n">
        <f aca="false">C77/$C$166</f>
        <v>0.000600274829646445</v>
      </c>
    </row>
    <row r="78" customFormat="false" ht="12.75" hidden="false" customHeight="false" outlineLevel="0" collapsed="false">
      <c r="A78" s="7"/>
      <c r="B78" s="8" t="s">
        <v>17</v>
      </c>
      <c r="C78" s="9" t="n">
        <v>5148771</v>
      </c>
      <c r="D78" s="1" t="n">
        <f aca="false">C78/$C$166</f>
        <v>0.000580779597426751</v>
      </c>
    </row>
    <row r="79" customFormat="false" ht="12.75" hidden="false" customHeight="false" outlineLevel="0" collapsed="false">
      <c r="A79" s="7"/>
      <c r="B79" s="8" t="s">
        <v>85</v>
      </c>
      <c r="C79" s="9" t="n">
        <v>5062705</v>
      </c>
      <c r="D79" s="1" t="n">
        <f aca="false">C79/$C$166</f>
        <v>0.000571071382236732</v>
      </c>
    </row>
    <row r="80" customFormat="false" ht="12.75" hidden="false" customHeight="false" outlineLevel="0" collapsed="false">
      <c r="A80" s="7"/>
      <c r="B80" s="8" t="s">
        <v>86</v>
      </c>
      <c r="C80" s="9" t="n">
        <v>4680000</v>
      </c>
      <c r="D80" s="1" t="n">
        <f aca="false">C80/$C$166</f>
        <v>0.000527902389901822</v>
      </c>
    </row>
    <row r="81" customFormat="false" ht="12.75" hidden="false" customHeight="false" outlineLevel="0" collapsed="false">
      <c r="A81" s="7"/>
      <c r="B81" s="8" t="s">
        <v>87</v>
      </c>
      <c r="C81" s="9" t="n">
        <v>4195455</v>
      </c>
      <c r="D81" s="1" t="n">
        <f aca="false">C81/$C$166</f>
        <v>0.00047324588060375</v>
      </c>
    </row>
    <row r="82" customFormat="false" ht="12.75" hidden="false" customHeight="false" outlineLevel="0" collapsed="false">
      <c r="A82" s="7"/>
      <c r="B82" s="8" t="s">
        <v>88</v>
      </c>
      <c r="C82" s="9" t="n">
        <v>4132464</v>
      </c>
      <c r="D82" s="1" t="n">
        <f aca="false">C82/$C$166</f>
        <v>0.000466140517475052</v>
      </c>
    </row>
    <row r="83" customFormat="false" ht="12.75" hidden="false" customHeight="false" outlineLevel="0" collapsed="false">
      <c r="A83" s="7"/>
      <c r="B83" s="8" t="s">
        <v>89</v>
      </c>
      <c r="C83" s="9" t="n">
        <v>4003315</v>
      </c>
      <c r="D83" s="1" t="n">
        <f aca="false">C83/$C$166</f>
        <v>0.000451572554707225</v>
      </c>
    </row>
    <row r="84" customFormat="false" ht="12.75" hidden="false" customHeight="false" outlineLevel="0" collapsed="false">
      <c r="A84" s="7"/>
      <c r="B84" s="8" t="s">
        <v>90</v>
      </c>
      <c r="C84" s="9" t="n">
        <v>3821475</v>
      </c>
      <c r="D84" s="1" t="n">
        <f aca="false">C84/$C$166</f>
        <v>0.000431061065267108</v>
      </c>
    </row>
    <row r="85" customFormat="false" ht="12.75" hidden="false" customHeight="false" outlineLevel="0" collapsed="false">
      <c r="A85" s="7"/>
      <c r="B85" s="8" t="s">
        <v>91</v>
      </c>
      <c r="C85" s="9" t="n">
        <v>3795000</v>
      </c>
      <c r="D85" s="1" t="n">
        <f aca="false">C85/$C$166</f>
        <v>0.000428074694375516</v>
      </c>
    </row>
    <row r="86" customFormat="false" ht="12.75" hidden="false" customHeight="false" outlineLevel="0" collapsed="false">
      <c r="A86" s="7"/>
      <c r="B86" s="8" t="s">
        <v>16</v>
      </c>
      <c r="C86" s="9" t="n">
        <v>3721910</v>
      </c>
      <c r="D86" s="1" t="n">
        <f aca="false">C86/$C$166</f>
        <v>0.000419830167521259</v>
      </c>
    </row>
    <row r="87" customFormat="false" ht="12.75" hidden="false" customHeight="false" outlineLevel="0" collapsed="false">
      <c r="A87" s="7"/>
      <c r="B87" s="8" t="s">
        <v>92</v>
      </c>
      <c r="C87" s="9" t="n">
        <v>3663500</v>
      </c>
      <c r="D87" s="1" t="n">
        <f aca="false">C87/$C$166</f>
        <v>0.000413241539616523</v>
      </c>
    </row>
    <row r="88" customFormat="false" ht="12.75" hidden="false" customHeight="false" outlineLevel="0" collapsed="false">
      <c r="A88" s="7"/>
      <c r="B88" s="8" t="s">
        <v>93</v>
      </c>
      <c r="C88" s="9" t="n">
        <v>3620000</v>
      </c>
      <c r="D88" s="1" t="n">
        <f aca="false">C88/$C$166</f>
        <v>0.000408334754582179</v>
      </c>
    </row>
    <row r="89" customFormat="false" ht="12.75" hidden="false" customHeight="false" outlineLevel="0" collapsed="false">
      <c r="A89" s="7"/>
      <c r="B89" s="8" t="s">
        <v>94</v>
      </c>
      <c r="C89" s="9" t="n">
        <v>3530000</v>
      </c>
      <c r="D89" s="1" t="n">
        <f aca="false">C89/$C$166</f>
        <v>0.000398182785545605</v>
      </c>
    </row>
    <row r="90" customFormat="false" ht="12.75" hidden="false" customHeight="false" outlineLevel="0" collapsed="false">
      <c r="A90" s="7"/>
      <c r="B90" s="8" t="s">
        <v>95</v>
      </c>
      <c r="C90" s="9" t="n">
        <v>3475617</v>
      </c>
      <c r="D90" s="1" t="n">
        <f aca="false">C90/$C$166</f>
        <v>0.000392048401855428</v>
      </c>
    </row>
    <row r="91" customFormat="false" ht="12.75" hidden="false" customHeight="false" outlineLevel="0" collapsed="false">
      <c r="A91" s="7"/>
      <c r="B91" s="8" t="s">
        <v>96</v>
      </c>
      <c r="C91" s="9" t="n">
        <v>3213267</v>
      </c>
      <c r="D91" s="1" t="n">
        <f aca="false">C91/$C$166</f>
        <v>0.000362455412113816</v>
      </c>
    </row>
    <row r="92" customFormat="false" ht="12.75" hidden="false" customHeight="false" outlineLevel="0" collapsed="false">
      <c r="A92" s="7"/>
      <c r="B92" s="8" t="s">
        <v>97</v>
      </c>
      <c r="C92" s="9" t="n">
        <v>3121275.36</v>
      </c>
      <c r="D92" s="1" t="n">
        <f aca="false">C92/$C$166</f>
        <v>0.000352078786770442</v>
      </c>
    </row>
    <row r="93" customFormat="false" ht="12.75" hidden="false" customHeight="false" outlineLevel="0" collapsed="false">
      <c r="A93" s="7"/>
      <c r="B93" s="8" t="s">
        <v>98</v>
      </c>
      <c r="C93" s="9" t="n">
        <v>2620000</v>
      </c>
      <c r="D93" s="1" t="n">
        <f aca="false">C93/$C$166</f>
        <v>0.000295535098620251</v>
      </c>
    </row>
    <row r="94" customFormat="false" ht="12.75" hidden="false" customHeight="false" outlineLevel="0" collapsed="false">
      <c r="A94" s="7"/>
      <c r="B94" s="8" t="s">
        <v>99</v>
      </c>
      <c r="C94" s="9" t="n">
        <v>2370000</v>
      </c>
      <c r="D94" s="1" t="n">
        <f aca="false">C94/$C$166</f>
        <v>0.000267335184629769</v>
      </c>
    </row>
    <row r="95" customFormat="false" ht="12.75" hidden="false" customHeight="false" outlineLevel="0" collapsed="false">
      <c r="A95" s="7"/>
      <c r="B95" s="8" t="s">
        <v>100</v>
      </c>
      <c r="C95" s="9" t="n">
        <v>2357780</v>
      </c>
      <c r="D95" s="1" t="n">
        <f aca="false">C95/$C$166</f>
        <v>0.000265956772833914</v>
      </c>
    </row>
    <row r="96" customFormat="false" ht="12.75" hidden="false" customHeight="false" outlineLevel="0" collapsed="false">
      <c r="A96" s="7"/>
      <c r="B96" s="8" t="s">
        <v>101</v>
      </c>
      <c r="C96" s="9" t="n">
        <v>2147000</v>
      </c>
      <c r="D96" s="1" t="n">
        <f aca="false">C96/$C$166</f>
        <v>0.000242180861350259</v>
      </c>
    </row>
    <row r="97" customFormat="false" ht="12.75" hidden="false" customHeight="false" outlineLevel="0" collapsed="false">
      <c r="A97" s="7"/>
      <c r="B97" s="8" t="s">
        <v>102</v>
      </c>
      <c r="C97" s="9" t="n">
        <v>2133400</v>
      </c>
      <c r="D97" s="1" t="n">
        <f aca="false">C97/$C$166</f>
        <v>0.000240646786029177</v>
      </c>
    </row>
    <row r="98" customFormat="false" ht="12.75" hidden="false" customHeight="false" outlineLevel="0" collapsed="false">
      <c r="A98" s="7"/>
      <c r="B98" s="8" t="s">
        <v>103</v>
      </c>
      <c r="C98" s="9" t="n">
        <v>2119996.2</v>
      </c>
      <c r="D98" s="1" t="n">
        <f aca="false">C98/$C$166</f>
        <v>0.000239134842000594</v>
      </c>
    </row>
    <row r="99" customFormat="false" ht="12.75" hidden="false" customHeight="false" outlineLevel="0" collapsed="false">
      <c r="A99" s="7"/>
      <c r="B99" s="8" t="s">
        <v>104</v>
      </c>
      <c r="C99" s="9" t="n">
        <v>2010871.6</v>
      </c>
      <c r="D99" s="1" t="n">
        <f aca="false">C99/$C$166</f>
        <v>0.000226825624663611</v>
      </c>
    </row>
    <row r="100" customFormat="false" ht="12.75" hidden="false" customHeight="false" outlineLevel="0" collapsed="false">
      <c r="A100" s="7"/>
      <c r="B100" s="8" t="s">
        <v>105</v>
      </c>
      <c r="C100" s="9" t="n">
        <v>1757792</v>
      </c>
      <c r="D100" s="1" t="n">
        <f aca="false">C100/$C$166</f>
        <v>0.000198278332852629</v>
      </c>
    </row>
    <row r="101" customFormat="false" ht="12.75" hidden="false" customHeight="false" outlineLevel="0" collapsed="false">
      <c r="A101" s="7"/>
      <c r="B101" s="8" t="s">
        <v>106</v>
      </c>
      <c r="C101" s="9" t="n">
        <v>1755243</v>
      </c>
      <c r="D101" s="1" t="n">
        <f aca="false">C101/$C$166</f>
        <v>0.000197990806529582</v>
      </c>
    </row>
    <row r="102" customFormat="false" ht="12.75" hidden="false" customHeight="false" outlineLevel="0" collapsed="false">
      <c r="A102" s="7"/>
      <c r="B102" s="8" t="s">
        <v>107</v>
      </c>
      <c r="C102" s="9" t="n">
        <v>1666690.2</v>
      </c>
      <c r="D102" s="1" t="n">
        <f aca="false">C102/$C$166</f>
        <v>0.000188002081155117</v>
      </c>
    </row>
    <row r="103" customFormat="false" ht="12.75" hidden="false" customHeight="false" outlineLevel="0" collapsed="false">
      <c r="A103" s="7"/>
      <c r="B103" s="8" t="s">
        <v>108</v>
      </c>
      <c r="C103" s="9" t="n">
        <v>1573000</v>
      </c>
      <c r="D103" s="1" t="n">
        <f aca="false">C103/$C$166</f>
        <v>0.000177433858828113</v>
      </c>
    </row>
    <row r="104" customFormat="false" ht="12.75" hidden="false" customHeight="false" outlineLevel="0" collapsed="false">
      <c r="A104" s="7"/>
      <c r="B104" s="8" t="s">
        <v>109</v>
      </c>
      <c r="C104" s="9" t="n">
        <v>1554462</v>
      </c>
      <c r="D104" s="1" t="n">
        <f aca="false">C104/$C$166</f>
        <v>0.00017534277880589</v>
      </c>
    </row>
    <row r="105" customFormat="false" ht="12.75" hidden="false" customHeight="false" outlineLevel="0" collapsed="false">
      <c r="A105" s="7"/>
      <c r="B105" s="8" t="s">
        <v>110</v>
      </c>
      <c r="C105" s="9" t="n">
        <v>1453121</v>
      </c>
      <c r="D105" s="1" t="n">
        <f aca="false">C105/$C$166</f>
        <v>0.000163911548871053</v>
      </c>
    </row>
    <row r="106" customFormat="false" ht="12.75" hidden="false" customHeight="false" outlineLevel="0" collapsed="false">
      <c r="A106" s="7"/>
      <c r="B106" s="8" t="s">
        <v>111</v>
      </c>
      <c r="C106" s="9" t="n">
        <v>1383651</v>
      </c>
      <c r="D106" s="1" t="n">
        <f aca="false">C106/$C$166</f>
        <v>0.000156075356771377</v>
      </c>
    </row>
    <row r="107" customFormat="false" ht="12.75" hidden="false" customHeight="false" outlineLevel="0" collapsed="false">
      <c r="A107" s="7"/>
      <c r="B107" s="8" t="s">
        <v>112</v>
      </c>
      <c r="C107" s="9" t="n">
        <v>1312479</v>
      </c>
      <c r="D107" s="1" t="n">
        <f aca="false">C107/$C$166</f>
        <v>0.000148047179657255</v>
      </c>
    </row>
    <row r="108" customFormat="false" ht="12.75" hidden="false" customHeight="false" outlineLevel="0" collapsed="false">
      <c r="A108" s="7"/>
      <c r="B108" s="8" t="s">
        <v>113</v>
      </c>
      <c r="C108" s="9" t="n">
        <v>1272770</v>
      </c>
      <c r="D108" s="1" t="n">
        <f aca="false">C108/$C$166</f>
        <v>0.000143568018118663</v>
      </c>
    </row>
    <row r="109" customFormat="false" ht="12.75" hidden="false" customHeight="false" outlineLevel="0" collapsed="false">
      <c r="A109" s="7"/>
      <c r="B109" s="8" t="s">
        <v>114</v>
      </c>
      <c r="C109" s="9" t="n">
        <v>1212482</v>
      </c>
      <c r="D109" s="1" t="n">
        <f aca="false">C109/$C$166</f>
        <v>0.00013676755246003</v>
      </c>
    </row>
    <row r="110" customFormat="false" ht="12.75" hidden="false" customHeight="false" outlineLevel="0" collapsed="false">
      <c r="A110" s="7"/>
      <c r="B110" s="8" t="s">
        <v>115</v>
      </c>
      <c r="C110" s="9" t="n">
        <v>1200000</v>
      </c>
      <c r="D110" s="1" t="n">
        <f aca="false">C110/$C$166</f>
        <v>0.000135359587154313</v>
      </c>
    </row>
    <row r="111" customFormat="false" ht="12.75" hidden="false" customHeight="false" outlineLevel="0" collapsed="false">
      <c r="A111" s="7"/>
      <c r="B111" s="8" t="s">
        <v>116</v>
      </c>
      <c r="C111" s="9" t="n">
        <v>1142743.3122</v>
      </c>
      <c r="D111" s="1" t="n">
        <f aca="false">C111/$C$166</f>
        <v>0.000128901052468954</v>
      </c>
    </row>
    <row r="112" customFormat="false" ht="12.75" hidden="false" customHeight="false" outlineLevel="0" collapsed="false">
      <c r="A112" s="7"/>
      <c r="B112" s="8" t="s">
        <v>117</v>
      </c>
      <c r="C112" s="9" t="n">
        <v>1086159.4</v>
      </c>
      <c r="D112" s="1" t="n">
        <f aca="false">C112/$C$166</f>
        <v>0.000122518406639814</v>
      </c>
    </row>
    <row r="113" customFormat="false" ht="12.75" hidden="false" customHeight="false" outlineLevel="0" collapsed="false">
      <c r="A113" s="7"/>
      <c r="B113" s="8" t="s">
        <v>118</v>
      </c>
      <c r="C113" s="9" t="n">
        <v>1030077</v>
      </c>
      <c r="D113" s="1" t="n">
        <f aca="false">C113/$C$166</f>
        <v>0.000116192331214295</v>
      </c>
    </row>
    <row r="114" customFormat="false" ht="12.75" hidden="false" customHeight="false" outlineLevel="0" collapsed="false">
      <c r="A114" s="7"/>
      <c r="B114" s="8" t="s">
        <v>119</v>
      </c>
      <c r="C114" s="9" t="n">
        <v>981947</v>
      </c>
      <c r="D114" s="1" t="n">
        <f aca="false">C114/$C$166</f>
        <v>0.000110763283772847</v>
      </c>
    </row>
    <row r="115" customFormat="false" ht="12.75" hidden="false" customHeight="false" outlineLevel="0" collapsed="false">
      <c r="A115" s="7"/>
      <c r="B115" s="8" t="s">
        <v>120</v>
      </c>
      <c r="C115" s="9" t="n">
        <v>946144.5</v>
      </c>
      <c r="D115" s="1" t="n">
        <f aca="false">C115/$C$166</f>
        <v>0.00010672477409027</v>
      </c>
    </row>
    <row r="116" customFormat="false" ht="12.75" hidden="false" customHeight="false" outlineLevel="0" collapsed="false">
      <c r="A116" s="7"/>
      <c r="B116" s="8" t="s">
        <v>121</v>
      </c>
      <c r="C116" s="9" t="n">
        <v>733790</v>
      </c>
      <c r="D116" s="1" t="n">
        <f aca="false">C116/$C$166</f>
        <v>8.2771259548303E-005</v>
      </c>
    </row>
    <row r="117" customFormat="false" ht="12.75" hidden="false" customHeight="false" outlineLevel="0" collapsed="false">
      <c r="A117" s="7"/>
      <c r="B117" s="8" t="s">
        <v>122</v>
      </c>
      <c r="C117" s="9" t="n">
        <v>650794</v>
      </c>
      <c r="D117" s="1" t="n">
        <f aca="false">C117/$C$166</f>
        <v>7.34093393020869E-005</v>
      </c>
    </row>
    <row r="118" customFormat="false" ht="12.75" hidden="false" customHeight="false" outlineLevel="0" collapsed="false">
      <c r="A118" s="7"/>
      <c r="B118" s="8" t="s">
        <v>123</v>
      </c>
      <c r="C118" s="9" t="n">
        <v>615500</v>
      </c>
      <c r="D118" s="1" t="n">
        <f aca="false">C118/$C$166</f>
        <v>6.94281882445666E-005</v>
      </c>
    </row>
    <row r="119" customFormat="false" ht="12.75" hidden="false" customHeight="false" outlineLevel="0" collapsed="false">
      <c r="A119" s="7"/>
      <c r="B119" s="8" t="s">
        <v>124</v>
      </c>
      <c r="C119" s="9" t="n">
        <v>604583.7</v>
      </c>
      <c r="D119" s="1" t="n">
        <f aca="false">C119/$C$166</f>
        <v>6.81968333601894E-005</v>
      </c>
    </row>
    <row r="120" customFormat="false" ht="12.75" hidden="false" customHeight="false" outlineLevel="0" collapsed="false">
      <c r="A120" s="7"/>
      <c r="B120" s="8" t="s">
        <v>125</v>
      </c>
      <c r="C120" s="9" t="n">
        <v>600000</v>
      </c>
      <c r="D120" s="1" t="n">
        <f aca="false">C120/$C$166</f>
        <v>6.76797935771567E-005</v>
      </c>
    </row>
    <row r="121" customFormat="false" ht="12.75" hidden="false" customHeight="false" outlineLevel="0" collapsed="false">
      <c r="A121" s="7"/>
      <c r="B121" s="8" t="s">
        <v>126</v>
      </c>
      <c r="C121" s="9" t="n">
        <v>586000</v>
      </c>
      <c r="D121" s="1" t="n">
        <f aca="false">C121/$C$166</f>
        <v>6.61005983936897E-005</v>
      </c>
    </row>
    <row r="122" customFormat="false" ht="12.75" hidden="false" customHeight="false" outlineLevel="0" collapsed="false">
      <c r="A122" s="7"/>
      <c r="B122" s="8" t="s">
        <v>127</v>
      </c>
      <c r="C122" s="9" t="n">
        <v>531843.9</v>
      </c>
      <c r="D122" s="1" t="n">
        <f aca="false">C122/$C$166</f>
        <v>5.999180894545E-005</v>
      </c>
    </row>
    <row r="123" customFormat="false" ht="12.75" hidden="false" customHeight="false" outlineLevel="0" collapsed="false">
      <c r="A123" s="7"/>
      <c r="B123" s="8" t="s">
        <v>128</v>
      </c>
      <c r="C123" s="9" t="n">
        <v>527500</v>
      </c>
      <c r="D123" s="1" t="n">
        <f aca="false">C123/$C$166</f>
        <v>5.95018185199169E-005</v>
      </c>
    </row>
    <row r="124" customFormat="false" ht="12.75" hidden="false" customHeight="false" outlineLevel="0" collapsed="false">
      <c r="A124" s="7"/>
      <c r="B124" s="8" t="s">
        <v>129</v>
      </c>
      <c r="C124" s="9" t="n">
        <v>502000</v>
      </c>
      <c r="D124" s="1" t="n">
        <f aca="false">C124/$C$166</f>
        <v>5.66254272928878E-005</v>
      </c>
    </row>
    <row r="125" customFormat="false" ht="12.75" hidden="false" customHeight="false" outlineLevel="0" collapsed="false">
      <c r="A125" s="7"/>
      <c r="B125" s="8" t="s">
        <v>130</v>
      </c>
      <c r="C125" s="9" t="n">
        <v>471227.4</v>
      </c>
      <c r="D125" s="1" t="n">
        <f aca="false">C125/$C$166</f>
        <v>5.31542885998338E-005</v>
      </c>
    </row>
    <row r="126" customFormat="false" ht="12.75" hidden="false" customHeight="false" outlineLevel="0" collapsed="false">
      <c r="A126" s="7"/>
      <c r="B126" s="8" t="s">
        <v>131</v>
      </c>
      <c r="C126" s="9" t="n">
        <v>460158.3</v>
      </c>
      <c r="D126" s="1" t="n">
        <f aca="false">C126/$C$166</f>
        <v>5.19056979280256E-005</v>
      </c>
    </row>
    <row r="127" customFormat="false" ht="12.75" hidden="false" customHeight="false" outlineLevel="0" collapsed="false">
      <c r="A127" s="7"/>
      <c r="B127" s="8" t="s">
        <v>132</v>
      </c>
      <c r="C127" s="9" t="n">
        <v>430000</v>
      </c>
      <c r="D127" s="1" t="n">
        <f aca="false">C127/$C$166</f>
        <v>4.8503852063629E-005</v>
      </c>
    </row>
    <row r="128" customFormat="false" ht="12.75" hidden="false" customHeight="false" outlineLevel="0" collapsed="false">
      <c r="A128" s="7"/>
      <c r="B128" s="8" t="s">
        <v>133</v>
      </c>
      <c r="C128" s="9" t="n">
        <v>425192</v>
      </c>
      <c r="D128" s="1" t="n">
        <f aca="false">C128/$C$166</f>
        <v>4.7961511317764E-005</v>
      </c>
    </row>
    <row r="129" customFormat="false" ht="12.75" hidden="false" customHeight="false" outlineLevel="0" collapsed="false">
      <c r="A129" s="7"/>
      <c r="B129" s="8" t="s">
        <v>134</v>
      </c>
      <c r="C129" s="9" t="n">
        <v>415000</v>
      </c>
      <c r="D129" s="1" t="n">
        <f aca="false">C129/$C$166</f>
        <v>4.68118572242001E-005</v>
      </c>
    </row>
    <row r="130" customFormat="false" ht="12.75" hidden="false" customHeight="false" outlineLevel="0" collapsed="false">
      <c r="A130" s="7"/>
      <c r="B130" s="8" t="s">
        <v>135</v>
      </c>
      <c r="C130" s="9" t="n">
        <v>385000</v>
      </c>
      <c r="D130" s="1" t="n">
        <f aca="false">C130/$C$166</f>
        <v>4.34278675453422E-005</v>
      </c>
    </row>
    <row r="131" customFormat="false" ht="12.75" hidden="false" customHeight="false" outlineLevel="0" collapsed="false">
      <c r="A131" s="7"/>
      <c r="B131" s="8" t="s">
        <v>136</v>
      </c>
      <c r="C131" s="9" t="n">
        <v>300000</v>
      </c>
      <c r="D131" s="1" t="n">
        <f aca="false">C131/$C$166</f>
        <v>3.38398967885784E-005</v>
      </c>
    </row>
    <row r="132" customFormat="false" ht="12.75" hidden="false" customHeight="false" outlineLevel="0" collapsed="false">
      <c r="A132" s="7"/>
      <c r="B132" s="8" t="s">
        <v>137</v>
      </c>
      <c r="C132" s="9" t="n">
        <v>232500</v>
      </c>
      <c r="D132" s="1" t="n">
        <f aca="false">C132/$C$166</f>
        <v>2.62259200111482E-005</v>
      </c>
    </row>
    <row r="133" customFormat="false" ht="12.75" hidden="false" customHeight="false" outlineLevel="0" collapsed="false">
      <c r="A133" s="7"/>
      <c r="B133" s="8" t="s">
        <v>138</v>
      </c>
      <c r="C133" s="9" t="n">
        <v>218000</v>
      </c>
      <c r="D133" s="1" t="n">
        <f aca="false">C133/$C$166</f>
        <v>2.45903249997003E-005</v>
      </c>
    </row>
    <row r="134" customFormat="false" ht="12.75" hidden="false" customHeight="false" outlineLevel="0" collapsed="false">
      <c r="A134" s="7"/>
      <c r="B134" s="8" t="s">
        <v>139</v>
      </c>
      <c r="C134" s="9" t="n">
        <v>205298</v>
      </c>
      <c r="D134" s="1" t="n">
        <f aca="false">C134/$C$166</f>
        <v>2.31575437696719E-005</v>
      </c>
    </row>
    <row r="135" customFormat="false" ht="12.75" hidden="false" customHeight="false" outlineLevel="0" collapsed="false">
      <c r="A135" s="7"/>
      <c r="B135" s="8" t="s">
        <v>140</v>
      </c>
      <c r="C135" s="9" t="n">
        <v>170000</v>
      </c>
      <c r="D135" s="1" t="n">
        <f aca="false">C135/$C$166</f>
        <v>1.91759415135277E-005</v>
      </c>
    </row>
    <row r="136" customFormat="false" ht="12.75" hidden="false" customHeight="false" outlineLevel="0" collapsed="false">
      <c r="A136" s="7"/>
      <c r="B136" s="8" t="s">
        <v>141</v>
      </c>
      <c r="C136" s="9" t="n">
        <v>164455.2</v>
      </c>
      <c r="D136" s="1" t="n">
        <f aca="false">C136/$C$166</f>
        <v>1.855048998115E-005</v>
      </c>
    </row>
    <row r="137" customFormat="false" ht="12.75" hidden="false" customHeight="false" outlineLevel="0" collapsed="false">
      <c r="A137" s="7"/>
      <c r="B137" s="8" t="s">
        <v>142</v>
      </c>
      <c r="C137" s="9" t="n">
        <v>163401</v>
      </c>
      <c r="D137" s="1" t="n">
        <f aca="false">C137/$C$166</f>
        <v>1.8431576583835E-005</v>
      </c>
    </row>
    <row r="138" customFormat="false" ht="12.75" hidden="false" customHeight="false" outlineLevel="0" collapsed="false">
      <c r="A138" s="7"/>
      <c r="B138" s="8" t="s">
        <v>143</v>
      </c>
      <c r="C138" s="9" t="n">
        <v>155000</v>
      </c>
      <c r="D138" s="1" t="n">
        <f aca="false">C138/$C$166</f>
        <v>1.74839466740988E-005</v>
      </c>
    </row>
    <row r="139" customFormat="false" ht="12.75" hidden="false" customHeight="false" outlineLevel="0" collapsed="false">
      <c r="A139" s="7"/>
      <c r="B139" s="8" t="s">
        <v>144</v>
      </c>
      <c r="C139" s="9" t="n">
        <v>150000</v>
      </c>
      <c r="D139" s="1" t="n">
        <f aca="false">C139/$C$166</f>
        <v>1.69199483942892E-005</v>
      </c>
    </row>
    <row r="140" customFormat="false" ht="12.75" hidden="false" customHeight="false" outlineLevel="0" collapsed="false">
      <c r="A140" s="7"/>
      <c r="B140" s="8" t="s">
        <v>145</v>
      </c>
      <c r="C140" s="9" t="n">
        <v>135000</v>
      </c>
      <c r="D140" s="1" t="n">
        <f aca="false">C140/$C$166</f>
        <v>1.52279535548603E-005</v>
      </c>
    </row>
    <row r="141" customFormat="false" ht="12.75" hidden="false" customHeight="false" outlineLevel="0" collapsed="false">
      <c r="A141" s="7"/>
      <c r="B141" s="8" t="s">
        <v>146</v>
      </c>
      <c r="C141" s="9" t="n">
        <v>131775</v>
      </c>
      <c r="D141" s="1" t="n">
        <f aca="false">C141/$C$166</f>
        <v>1.4864174664383E-005</v>
      </c>
    </row>
    <row r="142" customFormat="false" ht="12.75" hidden="false" customHeight="false" outlineLevel="0" collapsed="false">
      <c r="A142" s="7"/>
      <c r="B142" s="8" t="s">
        <v>147</v>
      </c>
      <c r="C142" s="9" t="n">
        <v>120000</v>
      </c>
      <c r="D142" s="1" t="n">
        <f aca="false">C142/$C$166</f>
        <v>1.35359587154313E-005</v>
      </c>
    </row>
    <row r="143" customFormat="false" ht="12.75" hidden="false" customHeight="false" outlineLevel="0" collapsed="false">
      <c r="A143" s="7"/>
      <c r="B143" s="8" t="s">
        <v>148</v>
      </c>
      <c r="C143" s="9" t="n">
        <v>100149</v>
      </c>
      <c r="D143" s="1" t="n">
        <f aca="false">C143/$C$166</f>
        <v>1.12967727449311E-005</v>
      </c>
    </row>
    <row r="144" customFormat="false" ht="12.75" hidden="false" customHeight="false" outlineLevel="0" collapsed="false">
      <c r="A144" s="7"/>
      <c r="B144" s="8" t="s">
        <v>149</v>
      </c>
      <c r="C144" s="9" t="n">
        <v>100000</v>
      </c>
      <c r="D144" s="1" t="n">
        <f aca="false">C144/$C$166</f>
        <v>1.12799655961928E-005</v>
      </c>
    </row>
    <row r="145" customFormat="false" ht="12.75" hidden="false" customHeight="false" outlineLevel="0" collapsed="false">
      <c r="A145" s="7"/>
      <c r="B145" s="8" t="s">
        <v>150</v>
      </c>
      <c r="C145" s="9" t="n">
        <v>94878</v>
      </c>
      <c r="D145" s="1" t="n">
        <f aca="false">C145/$C$166</f>
        <v>1.07022057583558E-005</v>
      </c>
    </row>
    <row r="146" customFormat="false" ht="12.75" hidden="false" customHeight="false" outlineLevel="0" collapsed="false">
      <c r="A146" s="7"/>
      <c r="B146" s="8" t="s">
        <v>151</v>
      </c>
      <c r="C146" s="9" t="n">
        <v>94878</v>
      </c>
      <c r="D146" s="1" t="n">
        <f aca="false">C146/$C$166</f>
        <v>1.07022057583558E-005</v>
      </c>
    </row>
    <row r="147" customFormat="false" ht="12.75" hidden="false" customHeight="false" outlineLevel="0" collapsed="false">
      <c r="A147" s="7"/>
      <c r="B147" s="8" t="s">
        <v>152</v>
      </c>
      <c r="C147" s="9" t="n">
        <v>70631.4</v>
      </c>
      <c r="D147" s="1" t="n">
        <f aca="false">C147/$C$166</f>
        <v>7.96719762010931E-006</v>
      </c>
    </row>
    <row r="148" customFormat="false" ht="12.75" hidden="false" customHeight="false" outlineLevel="0" collapsed="false">
      <c r="A148" s="7"/>
      <c r="B148" s="8" t="s">
        <v>153</v>
      </c>
      <c r="C148" s="9" t="n">
        <v>69577.2</v>
      </c>
      <c r="D148" s="1" t="n">
        <f aca="false">C148/$C$166</f>
        <v>7.84828422279425E-006</v>
      </c>
    </row>
    <row r="149" customFormat="false" ht="12.75" hidden="false" customHeight="false" outlineLevel="0" collapsed="false">
      <c r="A149" s="7"/>
      <c r="B149" s="8" t="s">
        <v>154</v>
      </c>
      <c r="C149" s="9" t="n">
        <v>65000</v>
      </c>
      <c r="D149" s="1" t="n">
        <f aca="false">C149/$C$166</f>
        <v>7.33197763752531E-006</v>
      </c>
    </row>
    <row r="150" customFormat="false" ht="12.75" hidden="false" customHeight="false" outlineLevel="0" collapsed="false">
      <c r="A150" s="7"/>
      <c r="B150" s="8" t="s">
        <v>155</v>
      </c>
      <c r="C150" s="9" t="n">
        <v>63000</v>
      </c>
      <c r="D150" s="1" t="n">
        <f aca="false">C150/$C$166</f>
        <v>7.10637832560145E-006</v>
      </c>
    </row>
    <row r="151" customFormat="false" ht="12.75" hidden="false" customHeight="false" outlineLevel="0" collapsed="false">
      <c r="A151" s="7"/>
      <c r="B151" s="8" t="s">
        <v>156</v>
      </c>
      <c r="C151" s="9" t="n">
        <v>55000</v>
      </c>
      <c r="D151" s="1" t="n">
        <f aca="false">C151/$C$166</f>
        <v>6.20398107790603E-006</v>
      </c>
    </row>
    <row r="152" customFormat="false" ht="12.75" hidden="false" customHeight="false" outlineLevel="0" collapsed="false">
      <c r="A152" s="7"/>
      <c r="B152" s="8" t="s">
        <v>157</v>
      </c>
      <c r="C152" s="9" t="n">
        <v>52710</v>
      </c>
      <c r="D152" s="1" t="n">
        <f aca="false">C152/$C$166</f>
        <v>5.94566986575322E-006</v>
      </c>
    </row>
    <row r="153" customFormat="false" ht="12.75" hidden="false" customHeight="false" outlineLevel="0" collapsed="false">
      <c r="A153" s="7"/>
      <c r="B153" s="8" t="s">
        <v>158</v>
      </c>
      <c r="C153" s="9" t="n">
        <v>40000</v>
      </c>
      <c r="D153" s="1" t="n">
        <f aca="false">C153/$C$166</f>
        <v>4.51198623847711E-006</v>
      </c>
    </row>
    <row r="154" customFormat="false" ht="12.75" hidden="false" customHeight="false" outlineLevel="0" collapsed="false">
      <c r="A154" s="7"/>
      <c r="B154" s="8" t="s">
        <v>159</v>
      </c>
      <c r="C154" s="9" t="n">
        <v>35018.457</v>
      </c>
      <c r="D154" s="1" t="n">
        <f aca="false">C154/$C$166</f>
        <v>3.95006990191756E-006</v>
      </c>
    </row>
    <row r="155" customFormat="false" ht="12.75" hidden="false" customHeight="false" outlineLevel="0" collapsed="false">
      <c r="A155" s="7"/>
      <c r="B155" s="8" t="s">
        <v>160</v>
      </c>
      <c r="C155" s="9" t="n">
        <v>35000</v>
      </c>
      <c r="D155" s="1" t="n">
        <f aca="false">C155/$C$166</f>
        <v>3.94798795866747E-006</v>
      </c>
    </row>
    <row r="156" customFormat="false" ht="12.75" hidden="false" customHeight="false" outlineLevel="0" collapsed="false">
      <c r="A156" s="7"/>
      <c r="B156" s="8" t="s">
        <v>161</v>
      </c>
      <c r="C156" s="9" t="n">
        <v>33000</v>
      </c>
      <c r="D156" s="1" t="n">
        <f aca="false">C156/$C$166</f>
        <v>3.72238864674362E-006</v>
      </c>
    </row>
    <row r="157" customFormat="false" ht="12.75" hidden="false" customHeight="false" outlineLevel="0" collapsed="false">
      <c r="A157" s="7"/>
      <c r="B157" s="8" t="s">
        <v>162</v>
      </c>
      <c r="C157" s="9" t="n">
        <v>15813</v>
      </c>
      <c r="D157" s="1" t="n">
        <f aca="false">C157/$C$166</f>
        <v>1.78370095972597E-006</v>
      </c>
    </row>
    <row r="158" customFormat="false" ht="12.75" hidden="false" customHeight="false" outlineLevel="0" collapsed="false">
      <c r="A158" s="7"/>
      <c r="B158" s="8" t="s">
        <v>163</v>
      </c>
      <c r="C158" s="9" t="n">
        <v>13177.5</v>
      </c>
      <c r="D158" s="1" t="n">
        <f aca="false">C158/$C$166</f>
        <v>1.4864174664383E-006</v>
      </c>
    </row>
    <row r="159" customFormat="false" ht="12.75" hidden="false" customHeight="false" outlineLevel="0" collapsed="false">
      <c r="A159" s="7"/>
      <c r="B159" s="8" t="s">
        <v>164</v>
      </c>
      <c r="C159" s="9" t="n">
        <v>10000</v>
      </c>
      <c r="D159" s="1" t="n">
        <f aca="false">C159/$C$166</f>
        <v>1.12799655961928E-006</v>
      </c>
    </row>
    <row r="160" customFormat="false" ht="12.75" hidden="false" customHeight="false" outlineLevel="0" collapsed="false">
      <c r="A160" s="7"/>
      <c r="B160" s="8" t="s">
        <v>165</v>
      </c>
      <c r="C160" s="9" t="n">
        <v>10000</v>
      </c>
      <c r="D160" s="1" t="n">
        <f aca="false">C160/$C$166</f>
        <v>1.12799655961928E-006</v>
      </c>
    </row>
    <row r="161" customFormat="false" ht="12.75" hidden="false" customHeight="false" outlineLevel="0" collapsed="false">
      <c r="A161" s="7"/>
      <c r="B161" s="8" t="s">
        <v>166</v>
      </c>
      <c r="C161" s="9" t="n">
        <v>5271</v>
      </c>
      <c r="D161" s="1" t="n">
        <f aca="false">C161/$C$166</f>
        <v>5.94566986575322E-007</v>
      </c>
    </row>
    <row r="162" customFormat="false" ht="12.75" hidden="false" customHeight="false" outlineLevel="0" collapsed="false">
      <c r="A162" s="7"/>
      <c r="B162" s="8" t="s">
        <v>167</v>
      </c>
      <c r="C162" s="9" t="n">
        <v>5000</v>
      </c>
      <c r="D162" s="1" t="n">
        <f aca="false">C162/$C$166</f>
        <v>5.63998279809639E-007</v>
      </c>
    </row>
    <row r="163" customFormat="false" ht="12.75" hidden="false" customHeight="false" outlineLevel="0" collapsed="false">
      <c r="A163" s="7"/>
      <c r="B163" s="8" t="s">
        <v>168</v>
      </c>
      <c r="C163" s="9" t="n">
        <v>4500</v>
      </c>
      <c r="D163" s="1" t="n">
        <f aca="false">C163/$C$166</f>
        <v>5.07598451828675E-007</v>
      </c>
    </row>
    <row r="164" customFormat="false" ht="12.75" hidden="false" customHeight="false" outlineLevel="0" collapsed="false">
      <c r="A164" s="7"/>
      <c r="B164" s="8" t="s">
        <v>169</v>
      </c>
      <c r="C164" s="9" t="n">
        <v>3000</v>
      </c>
      <c r="D164" s="1" t="n">
        <f aca="false">C164/$C$166</f>
        <v>3.38398967885784E-007</v>
      </c>
    </row>
    <row r="165" customFormat="false" ht="12.75" hidden="false" customHeight="false" outlineLevel="0" collapsed="false">
      <c r="A165" s="7"/>
      <c r="B165" s="8" t="s">
        <v>170</v>
      </c>
      <c r="C165" s="9" t="n">
        <v>105.42</v>
      </c>
      <c r="D165" s="1" t="n">
        <f aca="false">C165/$C$166</f>
        <v>1.18913397315064E-008</v>
      </c>
    </row>
    <row r="166" customFormat="false" ht="12.75" hidden="false" customHeight="false" outlineLevel="0" collapsed="false">
      <c r="A166" s="3" t="s">
        <v>18</v>
      </c>
      <c r="B166" s="4"/>
      <c r="C166" s="6" t="n">
        <v>8865275265.8884</v>
      </c>
    </row>
    <row r="167" customFormat="false" ht="12.75" hidden="false" customHeight="false" outlineLevel="0" collapsed="false">
      <c r="A167" s="3" t="s">
        <v>171</v>
      </c>
      <c r="B167" s="3" t="s">
        <v>10</v>
      </c>
      <c r="C167" s="6" t="n">
        <v>3721102</v>
      </c>
      <c r="D167" s="1" t="n">
        <f aca="false">C167/$C$216</f>
        <v>0.106135408240326</v>
      </c>
    </row>
    <row r="168" customFormat="false" ht="12.75" hidden="false" customHeight="false" outlineLevel="0" collapsed="false">
      <c r="A168" s="7"/>
      <c r="B168" s="8" t="s">
        <v>172</v>
      </c>
      <c r="C168" s="9" t="n">
        <v>3199627</v>
      </c>
      <c r="D168" s="1" t="n">
        <f aca="false">C168/$C$216</f>
        <v>0.0912615988117952</v>
      </c>
    </row>
    <row r="169" customFormat="false" ht="12.75" hidden="false" customHeight="false" outlineLevel="0" collapsed="false">
      <c r="A169" s="7"/>
      <c r="B169" s="8" t="s">
        <v>32</v>
      </c>
      <c r="C169" s="9" t="n">
        <v>2871688</v>
      </c>
      <c r="D169" s="1" t="n">
        <f aca="false">C169/$C$216</f>
        <v>0.0819079343212964</v>
      </c>
    </row>
    <row r="170" customFormat="false" ht="12.75" hidden="false" customHeight="false" outlineLevel="0" collapsed="false">
      <c r="A170" s="7"/>
      <c r="B170" s="8" t="s">
        <v>26</v>
      </c>
      <c r="C170" s="9" t="n">
        <v>2771601</v>
      </c>
      <c r="D170" s="1" t="n">
        <f aca="false">C170/$C$216</f>
        <v>0.0790531954282078</v>
      </c>
    </row>
    <row r="171" customFormat="false" ht="12.75" hidden="false" customHeight="false" outlineLevel="0" collapsed="false">
      <c r="A171" s="7"/>
      <c r="B171" s="8" t="s">
        <v>23</v>
      </c>
      <c r="C171" s="9" t="n">
        <v>2427779</v>
      </c>
      <c r="D171" s="1" t="n">
        <f aca="false">C171/$C$216</f>
        <v>0.0692465068902411</v>
      </c>
    </row>
    <row r="172" customFormat="false" ht="12.75" hidden="false" customHeight="false" outlineLevel="0" collapsed="false">
      <c r="A172" s="7"/>
      <c r="B172" s="8" t="s">
        <v>173</v>
      </c>
      <c r="C172" s="9" t="n">
        <v>2347243</v>
      </c>
      <c r="D172" s="1" t="n">
        <f aca="false">C172/$C$216</f>
        <v>0.0669494128471208</v>
      </c>
    </row>
    <row r="173" customFormat="false" ht="12.75" hidden="false" customHeight="false" outlineLevel="0" collapsed="false">
      <c r="A173" s="7"/>
      <c r="B173" s="8" t="s">
        <v>33</v>
      </c>
      <c r="C173" s="9" t="n">
        <v>2011250</v>
      </c>
      <c r="D173" s="1" t="n">
        <f aca="false">C173/$C$216</f>
        <v>0.0573660275432802</v>
      </c>
    </row>
    <row r="174" customFormat="false" ht="12.75" hidden="false" customHeight="false" outlineLevel="0" collapsed="false">
      <c r="A174" s="7"/>
      <c r="B174" s="8" t="s">
        <v>7</v>
      </c>
      <c r="C174" s="9" t="n">
        <v>1985283</v>
      </c>
      <c r="D174" s="1" t="n">
        <f aca="false">C174/$C$216</f>
        <v>0.0566253818566593</v>
      </c>
    </row>
    <row r="175" customFormat="false" ht="12.75" hidden="false" customHeight="false" outlineLevel="0" collapsed="false">
      <c r="A175" s="7"/>
      <c r="B175" s="8" t="s">
        <v>28</v>
      </c>
      <c r="C175" s="9" t="n">
        <v>1755683</v>
      </c>
      <c r="D175" s="1" t="n">
        <f aca="false">C175/$C$216</f>
        <v>0.0500765987993879</v>
      </c>
    </row>
    <row r="176" customFormat="false" ht="12.75" hidden="false" customHeight="false" outlineLevel="0" collapsed="false">
      <c r="A176" s="7"/>
      <c r="B176" s="8" t="s">
        <v>13</v>
      </c>
      <c r="C176" s="9" t="n">
        <v>1160165</v>
      </c>
      <c r="D176" s="1" t="n">
        <f aca="false">C176/$C$216</f>
        <v>0.0330908924026102</v>
      </c>
    </row>
    <row r="177" customFormat="false" ht="12.75" hidden="false" customHeight="false" outlineLevel="0" collapsed="false">
      <c r="A177" s="7"/>
      <c r="B177" s="8" t="s">
        <v>118</v>
      </c>
      <c r="C177" s="9" t="n">
        <v>1071339</v>
      </c>
      <c r="D177" s="1" t="n">
        <f aca="false">C177/$C$216</f>
        <v>0.0305573462186154</v>
      </c>
    </row>
    <row r="178" customFormat="false" ht="12.75" hidden="false" customHeight="false" outlineLevel="0" collapsed="false">
      <c r="A178" s="7"/>
      <c r="B178" s="8" t="s">
        <v>21</v>
      </c>
      <c r="C178" s="9" t="n">
        <v>1056495</v>
      </c>
      <c r="D178" s="1" t="n">
        <f aca="false">C178/$C$216</f>
        <v>0.0301339571258361</v>
      </c>
    </row>
    <row r="179" customFormat="false" ht="12.75" hidden="false" customHeight="false" outlineLevel="0" collapsed="false">
      <c r="A179" s="7"/>
      <c r="B179" s="8" t="s">
        <v>63</v>
      </c>
      <c r="C179" s="9" t="n">
        <v>1014238</v>
      </c>
      <c r="D179" s="1" t="n">
        <f aca="false">C179/$C$216</f>
        <v>0.0289286787040107</v>
      </c>
    </row>
    <row r="180" customFormat="false" ht="12.75" hidden="false" customHeight="false" outlineLevel="0" collapsed="false">
      <c r="A180" s="7"/>
      <c r="B180" s="8" t="s">
        <v>8</v>
      </c>
      <c r="C180" s="9" t="n">
        <v>740098</v>
      </c>
      <c r="D180" s="1" t="n">
        <f aca="false">C180/$C$216</f>
        <v>0.0211095001878069</v>
      </c>
    </row>
    <row r="181" customFormat="false" ht="12.75" hidden="false" customHeight="false" outlineLevel="0" collapsed="false">
      <c r="A181" s="7"/>
      <c r="B181" s="8" t="s">
        <v>77</v>
      </c>
      <c r="C181" s="9" t="n">
        <v>731744</v>
      </c>
      <c r="D181" s="1" t="n">
        <f aca="false">C181/$C$216</f>
        <v>0.0208712226021778</v>
      </c>
    </row>
    <row r="182" customFormat="false" ht="12.75" hidden="false" customHeight="false" outlineLevel="0" collapsed="false">
      <c r="A182" s="7"/>
      <c r="B182" s="8" t="s">
        <v>24</v>
      </c>
      <c r="C182" s="9" t="n">
        <v>697470</v>
      </c>
      <c r="D182" s="1" t="n">
        <f aca="false">C182/$C$216</f>
        <v>0.0198936398909194</v>
      </c>
    </row>
    <row r="183" customFormat="false" ht="12.75" hidden="false" customHeight="false" outlineLevel="0" collapsed="false">
      <c r="A183" s="7"/>
      <c r="B183" s="8" t="s">
        <v>27</v>
      </c>
      <c r="C183" s="9" t="n">
        <v>568372</v>
      </c>
      <c r="D183" s="1" t="n">
        <f aca="false">C183/$C$216</f>
        <v>0.0162114325950674</v>
      </c>
    </row>
    <row r="184" customFormat="false" ht="12.75" hidden="false" customHeight="false" outlineLevel="0" collapsed="false">
      <c r="A184" s="7"/>
      <c r="B184" s="8" t="s">
        <v>174</v>
      </c>
      <c r="C184" s="9" t="n">
        <v>524812</v>
      </c>
      <c r="D184" s="1" t="n">
        <f aca="false">C184/$C$216</f>
        <v>0.0149689892589405</v>
      </c>
    </row>
    <row r="185" customFormat="false" ht="12.75" hidden="false" customHeight="false" outlineLevel="0" collapsed="false">
      <c r="A185" s="7"/>
      <c r="B185" s="8" t="s">
        <v>40</v>
      </c>
      <c r="C185" s="9" t="n">
        <v>519078</v>
      </c>
      <c r="D185" s="1" t="n">
        <f aca="false">C185/$C$216</f>
        <v>0.0148054408179544</v>
      </c>
    </row>
    <row r="186" customFormat="false" ht="12.75" hidden="false" customHeight="false" outlineLevel="0" collapsed="false">
      <c r="A186" s="7"/>
      <c r="B186" s="8" t="s">
        <v>80</v>
      </c>
      <c r="C186" s="9" t="n">
        <v>468983</v>
      </c>
      <c r="D186" s="1" t="n">
        <f aca="false">C186/$C$216</f>
        <v>0.0133766024588342</v>
      </c>
    </row>
    <row r="187" customFormat="false" ht="12.75" hidden="false" customHeight="false" outlineLevel="0" collapsed="false">
      <c r="A187" s="7"/>
      <c r="B187" s="8" t="s">
        <v>59</v>
      </c>
      <c r="C187" s="9" t="n">
        <v>414114</v>
      </c>
      <c r="D187" s="1" t="n">
        <f aca="false">C187/$C$216</f>
        <v>0.0118115973300475</v>
      </c>
    </row>
    <row r="188" customFormat="false" ht="12.75" hidden="false" customHeight="false" outlineLevel="0" collapsed="false">
      <c r="A188" s="7"/>
      <c r="B188" s="8" t="s">
        <v>151</v>
      </c>
      <c r="C188" s="9" t="n">
        <v>410264</v>
      </c>
      <c r="D188" s="1" t="n">
        <f aca="false">C188/$C$216</f>
        <v>0.0117017854190261</v>
      </c>
    </row>
    <row r="189" customFormat="false" ht="12.75" hidden="false" customHeight="false" outlineLevel="0" collapsed="false">
      <c r="A189" s="7"/>
      <c r="B189" s="8" t="s">
        <v>30</v>
      </c>
      <c r="C189" s="9" t="n">
        <v>408428</v>
      </c>
      <c r="D189" s="1" t="n">
        <f aca="false">C189/$C$216</f>
        <v>0.0116494179726274</v>
      </c>
    </row>
    <row r="190" customFormat="false" ht="12.75" hidden="false" customHeight="false" outlineLevel="0" collapsed="false">
      <c r="A190" s="7"/>
      <c r="B190" s="8" t="s">
        <v>175</v>
      </c>
      <c r="C190" s="9" t="n">
        <v>366446</v>
      </c>
      <c r="D190" s="1" t="n">
        <f aca="false">C190/$C$216</f>
        <v>0.0104519832587321</v>
      </c>
    </row>
    <row r="191" customFormat="false" ht="12.75" hidden="false" customHeight="false" outlineLevel="0" collapsed="false">
      <c r="A191" s="7"/>
      <c r="B191" s="8" t="s">
        <v>176</v>
      </c>
      <c r="C191" s="9" t="n">
        <v>268340</v>
      </c>
      <c r="D191" s="1" t="n">
        <f aca="false">C191/$C$216</f>
        <v>0.00765374758531451</v>
      </c>
    </row>
    <row r="192" customFormat="false" ht="12.75" hidden="false" customHeight="false" outlineLevel="0" collapsed="false">
      <c r="A192" s="7"/>
      <c r="B192" s="8" t="s">
        <v>177</v>
      </c>
      <c r="C192" s="9" t="n">
        <v>209641</v>
      </c>
      <c r="D192" s="1" t="n">
        <f aca="false">C192/$C$216</f>
        <v>0.00597950099699232</v>
      </c>
    </row>
    <row r="193" customFormat="false" ht="12.75" hidden="false" customHeight="false" outlineLevel="0" collapsed="false">
      <c r="A193" s="7"/>
      <c r="B193" s="8" t="s">
        <v>178</v>
      </c>
      <c r="C193" s="9" t="n">
        <v>200501</v>
      </c>
      <c r="D193" s="1" t="n">
        <f aca="false">C193/$C$216</f>
        <v>0.00571880466797028</v>
      </c>
    </row>
    <row r="194" customFormat="false" ht="12.75" hidden="false" customHeight="false" outlineLevel="0" collapsed="false">
      <c r="A194" s="7"/>
      <c r="B194" s="8" t="s">
        <v>179</v>
      </c>
      <c r="C194" s="9" t="n">
        <v>196733</v>
      </c>
      <c r="D194" s="1" t="n">
        <f aca="false">C194/$C$216</f>
        <v>0.00561133160804085</v>
      </c>
    </row>
    <row r="195" customFormat="false" ht="12.75" hidden="false" customHeight="false" outlineLevel="0" collapsed="false">
      <c r="A195" s="7"/>
      <c r="B195" s="8" t="s">
        <v>147</v>
      </c>
      <c r="C195" s="9" t="n">
        <v>181651</v>
      </c>
      <c r="D195" s="1" t="n">
        <f aca="false">C195/$C$216</f>
        <v>0.00518115414258019</v>
      </c>
    </row>
    <row r="196" customFormat="false" ht="12.75" hidden="false" customHeight="false" outlineLevel="0" collapsed="false">
      <c r="A196" s="7"/>
      <c r="B196" s="8" t="s">
        <v>94</v>
      </c>
      <c r="C196" s="9" t="n">
        <v>107962</v>
      </c>
      <c r="D196" s="1" t="n">
        <f aca="false">C196/$C$216</f>
        <v>0.00307935416563213</v>
      </c>
    </row>
    <row r="197" customFormat="false" ht="12.75" hidden="false" customHeight="false" outlineLevel="0" collapsed="false">
      <c r="A197" s="7"/>
      <c r="B197" s="8" t="s">
        <v>83</v>
      </c>
      <c r="C197" s="9" t="n">
        <v>81400</v>
      </c>
      <c r="D197" s="1" t="n">
        <f aca="false">C197/$C$216</f>
        <v>0.0023217375473079</v>
      </c>
    </row>
    <row r="198" customFormat="false" ht="12.75" hidden="false" customHeight="false" outlineLevel="0" collapsed="false">
      <c r="A198" s="7"/>
      <c r="B198" s="8" t="s">
        <v>85</v>
      </c>
      <c r="C198" s="9" t="n">
        <v>79858</v>
      </c>
      <c r="D198" s="1" t="n">
        <f aca="false">C198/$C$216</f>
        <v>0.00227775573775079</v>
      </c>
    </row>
    <row r="199" customFormat="false" ht="12.75" hidden="false" customHeight="false" outlineLevel="0" collapsed="false">
      <c r="A199" s="7"/>
      <c r="B199" s="8" t="s">
        <v>47</v>
      </c>
      <c r="C199" s="9" t="n">
        <v>78830</v>
      </c>
      <c r="D199" s="1" t="n">
        <f aca="false">C199/$C$216</f>
        <v>0.00224843453137938</v>
      </c>
    </row>
    <row r="200" customFormat="false" ht="12.75" hidden="false" customHeight="false" outlineLevel="0" collapsed="false">
      <c r="A200" s="7"/>
      <c r="B200" s="8" t="s">
        <v>180</v>
      </c>
      <c r="C200" s="9" t="n">
        <v>69119</v>
      </c>
      <c r="D200" s="1" t="n">
        <f aca="false">C200/$C$216</f>
        <v>0.00197145181243703</v>
      </c>
    </row>
    <row r="201" customFormat="false" ht="12.75" hidden="false" customHeight="false" outlineLevel="0" collapsed="false">
      <c r="A201" s="7"/>
      <c r="B201" s="8" t="s">
        <v>181</v>
      </c>
      <c r="C201" s="9" t="n">
        <v>67405</v>
      </c>
      <c r="D201" s="1" t="n">
        <f aca="false">C201/$C$216</f>
        <v>0.00192256412010183</v>
      </c>
    </row>
    <row r="202" customFormat="false" ht="12.75" hidden="false" customHeight="false" outlineLevel="0" collapsed="false">
      <c r="A202" s="7"/>
      <c r="B202" s="8" t="s">
        <v>82</v>
      </c>
      <c r="C202" s="9" t="n">
        <v>66263</v>
      </c>
      <c r="D202" s="1" t="n">
        <f aca="false">C202/$C$216</f>
        <v>0.00188999134026122</v>
      </c>
    </row>
    <row r="203" customFormat="false" ht="12.75" hidden="false" customHeight="false" outlineLevel="0" collapsed="false">
      <c r="A203" s="7"/>
      <c r="B203" s="8" t="s">
        <v>182</v>
      </c>
      <c r="C203" s="9" t="n">
        <v>55409</v>
      </c>
      <c r="D203" s="1" t="n">
        <f aca="false">C203/$C$216</f>
        <v>0.00158040731890397</v>
      </c>
    </row>
    <row r="204" customFormat="false" ht="12.75" hidden="false" customHeight="false" outlineLevel="0" collapsed="false">
      <c r="A204" s="7"/>
      <c r="B204" s="8" t="s">
        <v>125</v>
      </c>
      <c r="C204" s="9" t="n">
        <v>37130</v>
      </c>
      <c r="D204" s="1" t="n">
        <f aca="false">C204/$C$216</f>
        <v>0.00105904318343418</v>
      </c>
    </row>
    <row r="205" customFormat="false" ht="12.75" hidden="false" customHeight="false" outlineLevel="0" collapsed="false">
      <c r="A205" s="7"/>
      <c r="B205" s="8" t="s">
        <v>115</v>
      </c>
      <c r="C205" s="9" t="n">
        <v>34845</v>
      </c>
      <c r="D205" s="1" t="n">
        <f aca="false">C205/$C$216</f>
        <v>0.00099386910117867</v>
      </c>
    </row>
    <row r="206" customFormat="false" ht="12.75" hidden="false" customHeight="false" outlineLevel="0" collapsed="false">
      <c r="A206" s="7"/>
      <c r="B206" s="8" t="s">
        <v>183</v>
      </c>
      <c r="C206" s="9" t="n">
        <v>32274</v>
      </c>
      <c r="D206" s="1" t="n">
        <f aca="false">C206/$C$216</f>
        <v>0.000920537562675861</v>
      </c>
    </row>
    <row r="207" customFormat="false" ht="12.75" hidden="false" customHeight="false" outlineLevel="0" collapsed="false">
      <c r="A207" s="7"/>
      <c r="B207" s="8" t="s">
        <v>184</v>
      </c>
      <c r="C207" s="9" t="n">
        <v>17137</v>
      </c>
      <c r="D207" s="1" t="n">
        <f aca="false">C207/$C$216</f>
        <v>0.000488791355629183</v>
      </c>
    </row>
    <row r="208" customFormat="false" ht="12.75" hidden="false" customHeight="false" outlineLevel="0" collapsed="false">
      <c r="A208" s="7"/>
      <c r="B208" s="8" t="s">
        <v>185</v>
      </c>
      <c r="C208" s="9" t="n">
        <v>17137</v>
      </c>
      <c r="D208" s="1" t="n">
        <f aca="false">C208/$C$216</f>
        <v>0.000488791355629183</v>
      </c>
    </row>
    <row r="209" customFormat="false" ht="12.75" hidden="false" customHeight="false" outlineLevel="0" collapsed="false">
      <c r="A209" s="7"/>
      <c r="B209" s="8" t="s">
        <v>186</v>
      </c>
      <c r="C209" s="9" t="n">
        <v>6060</v>
      </c>
      <c r="D209" s="1" t="n">
        <f aca="false">C209/$C$216</f>
        <v>0.000172846800204986</v>
      </c>
    </row>
    <row r="210" customFormat="false" ht="12.75" hidden="false" customHeight="false" outlineLevel="0" collapsed="false">
      <c r="A210" s="7"/>
      <c r="B210" s="8" t="s">
        <v>87</v>
      </c>
      <c r="C210" s="9" t="n">
        <v>3999</v>
      </c>
      <c r="D210" s="1" t="n">
        <f aca="false">C210/$C$216</f>
        <v>0.000114061774590716</v>
      </c>
    </row>
    <row r="211" customFormat="false" ht="12.75" hidden="false" customHeight="false" outlineLevel="0" collapsed="false">
      <c r="A211" s="7"/>
      <c r="B211" s="8" t="s">
        <v>187</v>
      </c>
      <c r="C211" s="9" t="n">
        <v>1812</v>
      </c>
      <c r="D211" s="1" t="n">
        <f aca="false">C211/$C$216</f>
        <v>5.16829046157483E-005</v>
      </c>
    </row>
    <row r="212" customFormat="false" ht="12.75" hidden="false" customHeight="false" outlineLevel="0" collapsed="false">
      <c r="A212" s="7"/>
      <c r="B212" s="8" t="s">
        <v>188</v>
      </c>
      <c r="C212" s="9" t="n">
        <v>1428</v>
      </c>
      <c r="D212" s="1" t="n">
        <f aca="false">C212/$C$216</f>
        <v>4.07302360879076E-005</v>
      </c>
    </row>
    <row r="213" customFormat="false" ht="12.75" hidden="false" customHeight="false" outlineLevel="0" collapsed="false">
      <c r="A213" s="7"/>
      <c r="B213" s="8" t="s">
        <v>48</v>
      </c>
      <c r="C213" s="9" t="n">
        <v>571</v>
      </c>
      <c r="D213" s="1" t="n">
        <f aca="false">C213/$C$216</f>
        <v>1.62863899203048E-005</v>
      </c>
    </row>
    <row r="214" customFormat="false" ht="12.75" hidden="false" customHeight="false" outlineLevel="0" collapsed="false">
      <c r="A214" s="7"/>
      <c r="B214" s="8" t="s">
        <v>117</v>
      </c>
      <c r="C214" s="9" t="n">
        <v>571</v>
      </c>
      <c r="D214" s="1" t="n">
        <f aca="false">C214/$C$216</f>
        <v>1.62863899203048E-005</v>
      </c>
    </row>
    <row r="215" customFormat="false" ht="12.75" hidden="false" customHeight="false" outlineLevel="0" collapsed="false">
      <c r="A215" s="7"/>
      <c r="B215" s="8" t="s">
        <v>189</v>
      </c>
      <c r="C215" s="9" t="n">
        <v>571</v>
      </c>
      <c r="D215" s="1" t="n">
        <f aca="false">C215/$C$216</f>
        <v>1.62863899203048E-005</v>
      </c>
    </row>
    <row r="216" customFormat="false" ht="12.75" hidden="false" customHeight="false" outlineLevel="0" collapsed="false">
      <c r="A216" s="3" t="s">
        <v>190</v>
      </c>
      <c r="B216" s="4"/>
      <c r="C216" s="6" t="n">
        <v>35059949</v>
      </c>
    </row>
    <row r="217" customFormat="false" ht="12.75" hidden="false" customHeight="false" outlineLevel="0" collapsed="false">
      <c r="A217" s="10" t="s">
        <v>19</v>
      </c>
      <c r="B217" s="11"/>
      <c r="C217" s="12" t="n">
        <v>8900335214.8884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D260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F259" activeCellId="0" sqref="F259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14.56"/>
    <col collapsed="false" customWidth="true" hidden="false" outlineLevel="0" max="2" min="2" style="0" width="83.85"/>
    <col collapsed="false" customWidth="true" hidden="false" outlineLevel="0" max="3" min="3" style="0" width="13.85"/>
    <col collapsed="false" customWidth="true" hidden="false" outlineLevel="0" max="4" min="4" style="1" width="9.14"/>
  </cols>
  <sheetData>
    <row r="1" customFormat="false" ht="12.75" hidden="false" customHeight="false" outlineLevel="0" collapsed="false">
      <c r="A1" s="2" t="s">
        <v>0</v>
      </c>
      <c r="B1" s="2" t="s">
        <v>191</v>
      </c>
    </row>
    <row r="3" customFormat="false" ht="12.75" hidden="false" customHeight="false" outlineLevel="0" collapsed="false">
      <c r="A3" s="3" t="s">
        <v>2</v>
      </c>
      <c r="B3" s="4"/>
      <c r="C3" s="5"/>
    </row>
    <row r="4" customFormat="false" ht="12.75" hidden="false" customHeight="false" outlineLevel="0" collapsed="false">
      <c r="A4" s="3" t="s">
        <v>3</v>
      </c>
      <c r="B4" s="3" t="s">
        <v>4</v>
      </c>
      <c r="C4" s="5" t="s">
        <v>5</v>
      </c>
    </row>
    <row r="5" customFormat="false" ht="12.75" hidden="false" customHeight="false" outlineLevel="0" collapsed="false">
      <c r="A5" s="3" t="s">
        <v>6</v>
      </c>
      <c r="B5" s="3" t="s">
        <v>10</v>
      </c>
      <c r="C5" s="6" t="n">
        <v>2399612298.3422</v>
      </c>
      <c r="D5" s="1" t="n">
        <f aca="false">C5/$C$199</f>
        <v>0.108472987916049</v>
      </c>
    </row>
    <row r="6" customFormat="false" ht="12.75" hidden="false" customHeight="false" outlineLevel="0" collapsed="false">
      <c r="A6" s="7"/>
      <c r="B6" s="8" t="s">
        <v>22</v>
      </c>
      <c r="C6" s="9" t="n">
        <v>1851460939</v>
      </c>
      <c r="D6" s="1" t="n">
        <f aca="false">C6/$C$199</f>
        <v>0.0836941451758402</v>
      </c>
    </row>
    <row r="7" customFormat="false" ht="12.75" hidden="false" customHeight="false" outlineLevel="0" collapsed="false">
      <c r="A7" s="7"/>
      <c r="B7" s="8" t="s">
        <v>23</v>
      </c>
      <c r="C7" s="9" t="n">
        <v>1513819462.89</v>
      </c>
      <c r="D7" s="1" t="n">
        <f aca="false">C7/$C$199</f>
        <v>0.0684312713427048</v>
      </c>
    </row>
    <row r="8" customFormat="false" ht="12.75" hidden="false" customHeight="false" outlineLevel="0" collapsed="false">
      <c r="A8" s="7"/>
      <c r="B8" s="8" t="s">
        <v>13</v>
      </c>
      <c r="C8" s="9" t="n">
        <v>1396969104.0674</v>
      </c>
      <c r="D8" s="1" t="n">
        <f aca="false">C8/$C$199</f>
        <v>0.0631491232351515</v>
      </c>
    </row>
    <row r="9" customFormat="false" ht="12.75" hidden="false" customHeight="false" outlineLevel="0" collapsed="false">
      <c r="A9" s="7"/>
      <c r="B9" s="8" t="s">
        <v>7</v>
      </c>
      <c r="C9" s="9" t="n">
        <v>1315732334.3966</v>
      </c>
      <c r="D9" s="1" t="n">
        <f aca="false">C9/$C$199</f>
        <v>0.0594768653704426</v>
      </c>
    </row>
    <row r="10" customFormat="false" ht="12.75" hidden="false" customHeight="false" outlineLevel="0" collapsed="false">
      <c r="A10" s="7"/>
      <c r="B10" s="8" t="s">
        <v>25</v>
      </c>
      <c r="C10" s="9" t="n">
        <v>1136993170.9</v>
      </c>
      <c r="D10" s="1" t="n">
        <f aca="false">C10/$C$199</f>
        <v>0.0513970721740641</v>
      </c>
    </row>
    <row r="11" customFormat="false" ht="12.75" hidden="false" customHeight="false" outlineLevel="0" collapsed="false">
      <c r="A11" s="7"/>
      <c r="B11" s="8" t="s">
        <v>21</v>
      </c>
      <c r="C11" s="9" t="n">
        <v>1039514730.6104</v>
      </c>
      <c r="D11" s="1" t="n">
        <f aca="false">C11/$C$199</f>
        <v>0.0469906196471646</v>
      </c>
    </row>
    <row r="12" customFormat="false" ht="12.75" hidden="false" customHeight="false" outlineLevel="0" collapsed="false">
      <c r="A12" s="7"/>
      <c r="B12" s="8" t="s">
        <v>28</v>
      </c>
      <c r="C12" s="9" t="n">
        <v>1026427924.7</v>
      </c>
      <c r="D12" s="1" t="n">
        <f aca="false">C12/$C$199</f>
        <v>0.0463990386903745</v>
      </c>
    </row>
    <row r="13" customFormat="false" ht="12.75" hidden="false" customHeight="false" outlineLevel="0" collapsed="false">
      <c r="A13" s="7"/>
      <c r="B13" s="8" t="s">
        <v>26</v>
      </c>
      <c r="C13" s="9" t="n">
        <v>802069608</v>
      </c>
      <c r="D13" s="1" t="n">
        <f aca="false">C13/$C$199</f>
        <v>0.0362570599244391</v>
      </c>
    </row>
    <row r="14" customFormat="false" ht="12.75" hidden="false" customHeight="false" outlineLevel="0" collapsed="false">
      <c r="A14" s="7"/>
      <c r="B14" s="8" t="s">
        <v>12</v>
      </c>
      <c r="C14" s="9" t="n">
        <v>649471259.752</v>
      </c>
      <c r="D14" s="1" t="n">
        <f aca="false">C14/$C$199</f>
        <v>0.0293589460929047</v>
      </c>
    </row>
    <row r="15" customFormat="false" ht="12.75" hidden="false" customHeight="false" outlineLevel="0" collapsed="false">
      <c r="A15" s="7"/>
      <c r="B15" s="8" t="s">
        <v>8</v>
      </c>
      <c r="C15" s="9" t="n">
        <v>610274364.3574</v>
      </c>
      <c r="D15" s="1" t="n">
        <f aca="false">C15/$C$199</f>
        <v>0.0275870747104224</v>
      </c>
    </row>
    <row r="16" customFormat="false" ht="12.75" hidden="false" customHeight="false" outlineLevel="0" collapsed="false">
      <c r="A16" s="7"/>
      <c r="B16" s="8" t="s">
        <v>33</v>
      </c>
      <c r="C16" s="9" t="n">
        <v>567994437</v>
      </c>
      <c r="D16" s="1" t="n">
        <f aca="false">C16/$C$199</f>
        <v>0.02567583677732</v>
      </c>
    </row>
    <row r="17" customFormat="false" ht="12.75" hidden="false" customHeight="false" outlineLevel="0" collapsed="false">
      <c r="A17" s="7"/>
      <c r="B17" s="8" t="s">
        <v>32</v>
      </c>
      <c r="C17" s="9" t="n">
        <v>488342000</v>
      </c>
      <c r="D17" s="1" t="n">
        <f aca="false">C17/$C$199</f>
        <v>0.0220751976898499</v>
      </c>
    </row>
    <row r="18" customFormat="false" ht="12.75" hidden="false" customHeight="false" outlineLevel="0" collapsed="false">
      <c r="A18" s="7"/>
      <c r="B18" s="8" t="s">
        <v>27</v>
      </c>
      <c r="C18" s="9" t="n">
        <v>378928500</v>
      </c>
      <c r="D18" s="1" t="n">
        <f aca="false">C18/$C$199</f>
        <v>0.0171292281798786</v>
      </c>
    </row>
    <row r="19" customFormat="false" ht="12.75" hidden="false" customHeight="false" outlineLevel="0" collapsed="false">
      <c r="A19" s="7"/>
      <c r="B19" s="8" t="s">
        <v>54</v>
      </c>
      <c r="C19" s="9" t="n">
        <v>353037727</v>
      </c>
      <c r="D19" s="1" t="n">
        <f aca="false">C19/$C$199</f>
        <v>0.0159588518200365</v>
      </c>
    </row>
    <row r="20" customFormat="false" ht="12.75" hidden="false" customHeight="false" outlineLevel="0" collapsed="false">
      <c r="A20" s="7"/>
      <c r="B20" s="8" t="s">
        <v>24</v>
      </c>
      <c r="C20" s="9" t="n">
        <v>290729564.7</v>
      </c>
      <c r="D20" s="1" t="n">
        <f aca="false">C20/$C$199</f>
        <v>0.0131422499294276</v>
      </c>
    </row>
    <row r="21" customFormat="false" ht="12.75" hidden="false" customHeight="false" outlineLevel="0" collapsed="false">
      <c r="A21" s="7"/>
      <c r="B21" s="8" t="s">
        <v>35</v>
      </c>
      <c r="C21" s="9" t="n">
        <v>285799184.2</v>
      </c>
      <c r="D21" s="1" t="n">
        <f aca="false">C21/$C$199</f>
        <v>0.0129193751322082</v>
      </c>
    </row>
    <row r="22" customFormat="false" ht="12.75" hidden="false" customHeight="false" outlineLevel="0" collapsed="false">
      <c r="A22" s="7"/>
      <c r="B22" s="8" t="s">
        <v>34</v>
      </c>
      <c r="C22" s="9" t="n">
        <v>264040000</v>
      </c>
      <c r="D22" s="1" t="n">
        <f aca="false">C22/$C$199</f>
        <v>0.0119357646854622</v>
      </c>
    </row>
    <row r="23" customFormat="false" ht="12.75" hidden="false" customHeight="false" outlineLevel="0" collapsed="false">
      <c r="A23" s="7"/>
      <c r="B23" s="8" t="s">
        <v>59</v>
      </c>
      <c r="C23" s="9" t="n">
        <v>240274831</v>
      </c>
      <c r="D23" s="1" t="n">
        <f aca="false">C23/$C$199</f>
        <v>0.0108614749380972</v>
      </c>
    </row>
    <row r="24" customFormat="false" ht="12.75" hidden="false" customHeight="false" outlineLevel="0" collapsed="false">
      <c r="A24" s="7"/>
      <c r="B24" s="8" t="s">
        <v>30</v>
      </c>
      <c r="C24" s="9" t="n">
        <v>239603696.5204</v>
      </c>
      <c r="D24" s="1" t="n">
        <f aca="false">C24/$C$199</f>
        <v>0.0108311367195667</v>
      </c>
    </row>
    <row r="25" customFormat="false" ht="12.75" hidden="false" customHeight="false" outlineLevel="0" collapsed="false">
      <c r="A25" s="7"/>
      <c r="B25" s="8" t="s">
        <v>36</v>
      </c>
      <c r="C25" s="9" t="n">
        <v>235975148</v>
      </c>
      <c r="D25" s="1" t="n">
        <f aca="false">C25/$C$199</f>
        <v>0.0106671104307874</v>
      </c>
    </row>
    <row r="26" customFormat="false" ht="12.75" hidden="false" customHeight="false" outlineLevel="0" collapsed="false">
      <c r="A26" s="7"/>
      <c r="B26" s="8" t="s">
        <v>192</v>
      </c>
      <c r="C26" s="9" t="n">
        <v>232734300</v>
      </c>
      <c r="D26" s="1" t="n">
        <f aca="false">C26/$C$199</f>
        <v>0.0105206099039379</v>
      </c>
    </row>
    <row r="27" customFormat="false" ht="12.75" hidden="false" customHeight="false" outlineLevel="0" collapsed="false">
      <c r="A27" s="7"/>
      <c r="B27" s="8" t="s">
        <v>31</v>
      </c>
      <c r="C27" s="9" t="n">
        <v>228802105</v>
      </c>
      <c r="D27" s="1" t="n">
        <f aca="false">C27/$C$199</f>
        <v>0.0103428574640903</v>
      </c>
    </row>
    <row r="28" customFormat="false" ht="12.75" hidden="false" customHeight="false" outlineLevel="0" collapsed="false">
      <c r="A28" s="7"/>
      <c r="B28" s="8" t="s">
        <v>29</v>
      </c>
      <c r="C28" s="9" t="n">
        <v>228085068.3</v>
      </c>
      <c r="D28" s="1" t="n">
        <f aca="false">C28/$C$199</f>
        <v>0.0103104442641129</v>
      </c>
    </row>
    <row r="29" customFormat="false" ht="12.75" hidden="false" customHeight="false" outlineLevel="0" collapsed="false">
      <c r="A29" s="7"/>
      <c r="B29" s="8" t="s">
        <v>125</v>
      </c>
      <c r="C29" s="9" t="n">
        <v>221852786</v>
      </c>
      <c r="D29" s="1" t="n">
        <f aca="false">C29/$C$199</f>
        <v>0.0100287178022656</v>
      </c>
    </row>
    <row r="30" customFormat="false" ht="12.75" hidden="false" customHeight="false" outlineLevel="0" collapsed="false">
      <c r="A30" s="7"/>
      <c r="B30" s="8" t="s">
        <v>14</v>
      </c>
      <c r="C30" s="9" t="n">
        <v>207758815.2</v>
      </c>
      <c r="D30" s="1" t="n">
        <f aca="false">C30/$C$199</f>
        <v>0.00939160858035761</v>
      </c>
    </row>
    <row r="31" customFormat="false" ht="12.75" hidden="false" customHeight="false" outlineLevel="0" collapsed="false">
      <c r="A31" s="7"/>
      <c r="B31" s="8" t="s">
        <v>38</v>
      </c>
      <c r="C31" s="9" t="n">
        <v>186894864</v>
      </c>
      <c r="D31" s="1" t="n">
        <f aca="false">C31/$C$199</f>
        <v>0.00844846658697719</v>
      </c>
    </row>
    <row r="32" customFormat="false" ht="12.75" hidden="false" customHeight="false" outlineLevel="0" collapsed="false">
      <c r="A32" s="7"/>
      <c r="B32" s="8" t="s">
        <v>42</v>
      </c>
      <c r="C32" s="9" t="n">
        <v>177630000</v>
      </c>
      <c r="D32" s="1" t="n">
        <f aca="false">C32/$C$199</f>
        <v>0.00802965414739678</v>
      </c>
    </row>
    <row r="33" customFormat="false" ht="12.75" hidden="false" customHeight="false" outlineLevel="0" collapsed="false">
      <c r="A33" s="7"/>
      <c r="B33" s="8" t="s">
        <v>49</v>
      </c>
      <c r="C33" s="9" t="n">
        <v>176172154.68</v>
      </c>
      <c r="D33" s="1" t="n">
        <f aca="false">C33/$C$199</f>
        <v>0.00796375315251979</v>
      </c>
    </row>
    <row r="34" customFormat="false" ht="12.75" hidden="false" customHeight="false" outlineLevel="0" collapsed="false">
      <c r="A34" s="7"/>
      <c r="B34" s="8" t="s">
        <v>57</v>
      </c>
      <c r="C34" s="9" t="n">
        <v>171950000</v>
      </c>
      <c r="D34" s="1" t="n">
        <f aca="false">C34/$C$199</f>
        <v>0.00777289326490388</v>
      </c>
    </row>
    <row r="35" customFormat="false" ht="12.75" hidden="false" customHeight="false" outlineLevel="0" collapsed="false">
      <c r="A35" s="7"/>
      <c r="B35" s="8" t="s">
        <v>47</v>
      </c>
      <c r="C35" s="9" t="n">
        <v>166270757</v>
      </c>
      <c r="D35" s="1" t="n">
        <f aca="false">C35/$C$199</f>
        <v>0.00751616660212719</v>
      </c>
    </row>
    <row r="36" customFormat="false" ht="12.75" hidden="false" customHeight="false" outlineLevel="0" collapsed="false">
      <c r="A36" s="7"/>
      <c r="B36" s="8" t="s">
        <v>37</v>
      </c>
      <c r="C36" s="9" t="n">
        <v>145010084</v>
      </c>
      <c r="D36" s="1" t="n">
        <f aca="false">C36/$C$199</f>
        <v>0.00655509104545942</v>
      </c>
    </row>
    <row r="37" customFormat="false" ht="12.75" hidden="false" customHeight="false" outlineLevel="0" collapsed="false">
      <c r="A37" s="7"/>
      <c r="B37" s="8" t="s">
        <v>41</v>
      </c>
      <c r="C37" s="9" t="n">
        <v>137782278.6</v>
      </c>
      <c r="D37" s="1" t="n">
        <f aca="false">C37/$C$199</f>
        <v>0.00622836257838354</v>
      </c>
    </row>
    <row r="38" customFormat="false" ht="12.75" hidden="false" customHeight="false" outlineLevel="0" collapsed="false">
      <c r="A38" s="7"/>
      <c r="B38" s="8" t="s">
        <v>40</v>
      </c>
      <c r="C38" s="9" t="n">
        <v>135979500</v>
      </c>
      <c r="D38" s="1" t="n">
        <f aca="false">C38/$C$199</f>
        <v>0.00614686908819423</v>
      </c>
    </row>
    <row r="39" customFormat="false" ht="12.75" hidden="false" customHeight="false" outlineLevel="0" collapsed="false">
      <c r="A39" s="7"/>
      <c r="B39" s="8" t="s">
        <v>39</v>
      </c>
      <c r="C39" s="9" t="n">
        <v>120409764</v>
      </c>
      <c r="D39" s="1" t="n">
        <f aca="false">C39/$C$199</f>
        <v>0.0054430488143313</v>
      </c>
    </row>
    <row r="40" customFormat="false" ht="12.75" hidden="false" customHeight="false" outlineLevel="0" collapsed="false">
      <c r="A40" s="7"/>
      <c r="B40" s="8" t="s">
        <v>118</v>
      </c>
      <c r="C40" s="9" t="n">
        <v>114368947</v>
      </c>
      <c r="D40" s="1" t="n">
        <f aca="false">C40/$C$199</f>
        <v>0.00516997742279994</v>
      </c>
    </row>
    <row r="41" customFormat="false" ht="12.75" hidden="false" customHeight="false" outlineLevel="0" collapsed="false">
      <c r="A41" s="7"/>
      <c r="B41" s="8" t="s">
        <v>62</v>
      </c>
      <c r="C41" s="9" t="n">
        <v>112010000</v>
      </c>
      <c r="D41" s="1" t="n">
        <f aca="false">C41/$C$199</f>
        <v>0.00506334268451227</v>
      </c>
    </row>
    <row r="42" customFormat="false" ht="12.75" hidden="false" customHeight="false" outlineLevel="0" collapsed="false">
      <c r="A42" s="7"/>
      <c r="B42" s="8" t="s">
        <v>50</v>
      </c>
      <c r="C42" s="9" t="n">
        <v>111619641</v>
      </c>
      <c r="D42" s="1" t="n">
        <f aca="false">C42/$C$199</f>
        <v>0.00504569674765856</v>
      </c>
    </row>
    <row r="43" customFormat="false" ht="12.75" hidden="false" customHeight="false" outlineLevel="0" collapsed="false">
      <c r="A43" s="7"/>
      <c r="B43" s="8" t="s">
        <v>48</v>
      </c>
      <c r="C43" s="9" t="n">
        <v>106613114</v>
      </c>
      <c r="D43" s="1" t="n">
        <f aca="false">C43/$C$199</f>
        <v>0.00481937979506269</v>
      </c>
    </row>
    <row r="44" customFormat="false" ht="12.75" hidden="false" customHeight="false" outlineLevel="0" collapsed="false">
      <c r="A44" s="7"/>
      <c r="B44" s="8" t="s">
        <v>9</v>
      </c>
      <c r="C44" s="9" t="n">
        <v>103607223.0634</v>
      </c>
      <c r="D44" s="1" t="n">
        <f aca="false">C44/$C$199</f>
        <v>0.00468350035676008</v>
      </c>
    </row>
    <row r="45" customFormat="false" ht="12.75" hidden="false" customHeight="false" outlineLevel="0" collapsed="false">
      <c r="A45" s="7"/>
      <c r="B45" s="8" t="s">
        <v>58</v>
      </c>
      <c r="C45" s="9" t="n">
        <v>101740800</v>
      </c>
      <c r="D45" s="1" t="n">
        <f aca="false">C45/$C$199</f>
        <v>0.00459912985801648</v>
      </c>
    </row>
    <row r="46" customFormat="false" ht="12.75" hidden="false" customHeight="false" outlineLevel="0" collapsed="false">
      <c r="A46" s="7"/>
      <c r="B46" s="8" t="s">
        <v>45</v>
      </c>
      <c r="C46" s="9" t="n">
        <v>94738173</v>
      </c>
      <c r="D46" s="1" t="n">
        <f aca="false">C46/$C$199</f>
        <v>0.00428258044106426</v>
      </c>
    </row>
    <row r="47" customFormat="false" ht="12.75" hidden="false" customHeight="false" outlineLevel="0" collapsed="false">
      <c r="A47" s="7"/>
      <c r="B47" s="8" t="s">
        <v>52</v>
      </c>
      <c r="C47" s="9" t="n">
        <v>91484260</v>
      </c>
      <c r="D47" s="1" t="n">
        <f aca="false">C47/$C$199</f>
        <v>0.00413548931898061</v>
      </c>
    </row>
    <row r="48" customFormat="false" ht="12.75" hidden="false" customHeight="false" outlineLevel="0" collapsed="false">
      <c r="A48" s="7"/>
      <c r="B48" s="8" t="s">
        <v>51</v>
      </c>
      <c r="C48" s="9" t="n">
        <v>90853889</v>
      </c>
      <c r="D48" s="1" t="n">
        <f aca="false">C48/$C$199</f>
        <v>0.0041069937883014</v>
      </c>
    </row>
    <row r="49" customFormat="false" ht="12.75" hidden="false" customHeight="false" outlineLevel="0" collapsed="false">
      <c r="A49" s="7"/>
      <c r="B49" s="8" t="s">
        <v>72</v>
      </c>
      <c r="C49" s="9" t="n">
        <v>89195377</v>
      </c>
      <c r="D49" s="1" t="n">
        <f aca="false">C49/$C$199</f>
        <v>0.00403202178042374</v>
      </c>
    </row>
    <row r="50" customFormat="false" ht="12.75" hidden="false" customHeight="false" outlineLevel="0" collapsed="false">
      <c r="A50" s="7"/>
      <c r="B50" s="8" t="s">
        <v>44</v>
      </c>
      <c r="C50" s="9" t="n">
        <v>84464583</v>
      </c>
      <c r="D50" s="1" t="n">
        <f aca="false">C50/$C$199</f>
        <v>0.0038181691673371</v>
      </c>
    </row>
    <row r="51" customFormat="false" ht="12.75" hidden="false" customHeight="false" outlineLevel="0" collapsed="false">
      <c r="A51" s="7"/>
      <c r="B51" s="8" t="s">
        <v>91</v>
      </c>
      <c r="C51" s="9" t="n">
        <v>80849849</v>
      </c>
      <c r="D51" s="1" t="n">
        <f aca="false">C51/$C$199</f>
        <v>0.00365476735539748</v>
      </c>
    </row>
    <row r="52" customFormat="false" ht="12.75" hidden="false" customHeight="false" outlineLevel="0" collapsed="false">
      <c r="A52" s="7"/>
      <c r="B52" s="8" t="s">
        <v>46</v>
      </c>
      <c r="C52" s="9" t="n">
        <v>76591567.0554</v>
      </c>
      <c r="D52" s="1" t="n">
        <f aca="false">C52/$C$199</f>
        <v>0.0034622743571582</v>
      </c>
    </row>
    <row r="53" customFormat="false" ht="12.75" hidden="false" customHeight="false" outlineLevel="0" collapsed="false">
      <c r="A53" s="7"/>
      <c r="B53" s="8" t="s">
        <v>53</v>
      </c>
      <c r="C53" s="9" t="n">
        <v>65643797</v>
      </c>
      <c r="D53" s="1" t="n">
        <f aca="false">C53/$C$199</f>
        <v>0.00296738719153253</v>
      </c>
    </row>
    <row r="54" customFormat="false" ht="12.75" hidden="false" customHeight="false" outlineLevel="0" collapsed="false">
      <c r="A54" s="7"/>
      <c r="B54" s="8" t="s">
        <v>61</v>
      </c>
      <c r="C54" s="9" t="n">
        <v>61158193</v>
      </c>
      <c r="D54" s="1" t="n">
        <f aca="false">C54/$C$199</f>
        <v>0.00276461824055477</v>
      </c>
    </row>
    <row r="55" customFormat="false" ht="12.75" hidden="false" customHeight="false" outlineLevel="0" collapsed="false">
      <c r="A55" s="7"/>
      <c r="B55" s="8" t="s">
        <v>15</v>
      </c>
      <c r="C55" s="9" t="n">
        <v>55893453.728</v>
      </c>
      <c r="D55" s="1" t="n">
        <f aca="false">C55/$C$199</f>
        <v>0.00252662896210868</v>
      </c>
    </row>
    <row r="56" customFormat="false" ht="12.75" hidden="false" customHeight="false" outlineLevel="0" collapsed="false">
      <c r="A56" s="7"/>
      <c r="B56" s="8" t="s">
        <v>65</v>
      </c>
      <c r="C56" s="9" t="n">
        <v>51148000</v>
      </c>
      <c r="D56" s="1" t="n">
        <f aca="false">C56/$C$199</f>
        <v>0.00231211366509627</v>
      </c>
    </row>
    <row r="57" customFormat="false" ht="12.75" hidden="false" customHeight="false" outlineLevel="0" collapsed="false">
      <c r="A57" s="7"/>
      <c r="B57" s="8" t="s">
        <v>148</v>
      </c>
      <c r="C57" s="9" t="n">
        <v>50235536.1594</v>
      </c>
      <c r="D57" s="1" t="n">
        <f aca="false">C57/$C$199</f>
        <v>0.00227086630225203</v>
      </c>
    </row>
    <row r="58" customFormat="false" ht="12.75" hidden="false" customHeight="false" outlineLevel="0" collapsed="false">
      <c r="A58" s="7"/>
      <c r="B58" s="8" t="s">
        <v>75</v>
      </c>
      <c r="C58" s="9" t="n">
        <v>47495000</v>
      </c>
      <c r="D58" s="1" t="n">
        <f aca="false">C58/$C$199</f>
        <v>0.00214698206232399</v>
      </c>
    </row>
    <row r="59" customFormat="false" ht="12.75" hidden="false" customHeight="false" outlineLevel="0" collapsed="false">
      <c r="A59" s="7"/>
      <c r="B59" s="8" t="s">
        <v>109</v>
      </c>
      <c r="C59" s="9" t="n">
        <v>46372685</v>
      </c>
      <c r="D59" s="1" t="n">
        <f aca="false">C59/$C$199</f>
        <v>0.00209624850777557</v>
      </c>
    </row>
    <row r="60" customFormat="false" ht="12.75" hidden="false" customHeight="false" outlineLevel="0" collapsed="false">
      <c r="A60" s="7"/>
      <c r="B60" s="8" t="s">
        <v>81</v>
      </c>
      <c r="C60" s="9" t="n">
        <v>46345412.1</v>
      </c>
      <c r="D60" s="1" t="n">
        <f aca="false">C60/$C$199</f>
        <v>0.00209501565322062</v>
      </c>
    </row>
    <row r="61" customFormat="false" ht="12.75" hidden="false" customHeight="false" outlineLevel="0" collapsed="false">
      <c r="A61" s="7"/>
      <c r="B61" s="8" t="s">
        <v>132</v>
      </c>
      <c r="C61" s="9" t="n">
        <v>45573000</v>
      </c>
      <c r="D61" s="1" t="n">
        <f aca="false">C61/$C$199</f>
        <v>0.00206009924257903</v>
      </c>
    </row>
    <row r="62" customFormat="false" ht="12.75" hidden="false" customHeight="false" outlineLevel="0" collapsed="false">
      <c r="A62" s="7"/>
      <c r="B62" s="8" t="s">
        <v>63</v>
      </c>
      <c r="C62" s="9" t="n">
        <v>34085000</v>
      </c>
      <c r="D62" s="1" t="n">
        <f aca="false">C62/$C$199</f>
        <v>0.001540791316861</v>
      </c>
    </row>
    <row r="63" customFormat="false" ht="12.75" hidden="false" customHeight="false" outlineLevel="0" collapsed="false">
      <c r="A63" s="7"/>
      <c r="B63" s="8" t="s">
        <v>188</v>
      </c>
      <c r="C63" s="9" t="n">
        <v>32860000</v>
      </c>
      <c r="D63" s="1" t="n">
        <f aca="false">C63/$C$199</f>
        <v>0.00148541595047829</v>
      </c>
    </row>
    <row r="64" customFormat="false" ht="12.75" hidden="false" customHeight="false" outlineLevel="0" collapsed="false">
      <c r="A64" s="7"/>
      <c r="B64" s="8" t="s">
        <v>92</v>
      </c>
      <c r="C64" s="9" t="n">
        <v>31679169</v>
      </c>
      <c r="D64" s="1" t="n">
        <f aca="false">C64/$C$199</f>
        <v>0.00143203721638762</v>
      </c>
    </row>
    <row r="65" customFormat="false" ht="12.75" hidden="false" customHeight="false" outlineLevel="0" collapsed="false">
      <c r="A65" s="7"/>
      <c r="B65" s="8" t="s">
        <v>60</v>
      </c>
      <c r="C65" s="9" t="n">
        <v>28126407.3</v>
      </c>
      <c r="D65" s="1" t="n">
        <f aca="false">C65/$C$199</f>
        <v>0.00127143682389133</v>
      </c>
    </row>
    <row r="66" customFormat="false" ht="12.75" hidden="false" customHeight="false" outlineLevel="0" collapsed="false">
      <c r="A66" s="7"/>
      <c r="B66" s="8" t="s">
        <v>67</v>
      </c>
      <c r="C66" s="9" t="n">
        <v>28015000</v>
      </c>
      <c r="D66" s="1" t="n">
        <f aca="false">C66/$C$199</f>
        <v>0.00126640072588707</v>
      </c>
    </row>
    <row r="67" customFormat="false" ht="12.75" hidden="false" customHeight="false" outlineLevel="0" collapsed="false">
      <c r="A67" s="7"/>
      <c r="B67" s="8" t="s">
        <v>55</v>
      </c>
      <c r="C67" s="9" t="n">
        <v>27300000</v>
      </c>
      <c r="D67" s="1" t="n">
        <f aca="false">C67/$C$199</f>
        <v>0.00123407959367186</v>
      </c>
    </row>
    <row r="68" customFormat="false" ht="12.75" hidden="false" customHeight="false" outlineLevel="0" collapsed="false">
      <c r="A68" s="7"/>
      <c r="B68" s="8" t="s">
        <v>66</v>
      </c>
      <c r="C68" s="9" t="n">
        <v>25254818.96</v>
      </c>
      <c r="D68" s="1" t="n">
        <f aca="false">C68/$C$199</f>
        <v>0.00114162845129718</v>
      </c>
    </row>
    <row r="69" customFormat="false" ht="12.75" hidden="false" customHeight="false" outlineLevel="0" collapsed="false">
      <c r="A69" s="7"/>
      <c r="B69" s="8" t="s">
        <v>123</v>
      </c>
      <c r="C69" s="9" t="n">
        <v>23604000</v>
      </c>
      <c r="D69" s="1" t="n">
        <f aca="false">C69/$C$199</f>
        <v>0.00106700420252859</v>
      </c>
    </row>
    <row r="70" customFormat="false" ht="12.75" hidden="false" customHeight="false" outlineLevel="0" collapsed="false">
      <c r="A70" s="7"/>
      <c r="B70" s="8" t="s">
        <v>87</v>
      </c>
      <c r="C70" s="9" t="n">
        <v>22533185</v>
      </c>
      <c r="D70" s="1" t="n">
        <f aca="false">C70/$C$199</f>
        <v>0.00101859867358728</v>
      </c>
    </row>
    <row r="71" customFormat="false" ht="12.75" hidden="false" customHeight="false" outlineLevel="0" collapsed="false">
      <c r="A71" s="7"/>
      <c r="B71" s="8" t="s">
        <v>71</v>
      </c>
      <c r="C71" s="9" t="n">
        <v>22336613.5314</v>
      </c>
      <c r="D71" s="1" t="n">
        <f aca="false">C71/$C$199</f>
        <v>0.00100971278208188</v>
      </c>
    </row>
    <row r="72" customFormat="false" ht="12.75" hidden="false" customHeight="false" outlineLevel="0" collapsed="false">
      <c r="A72" s="7"/>
      <c r="B72" s="8" t="s">
        <v>85</v>
      </c>
      <c r="C72" s="9" t="n">
        <v>22120000</v>
      </c>
      <c r="D72" s="1" t="n">
        <f aca="false">C72/$C$199</f>
        <v>0.000999920901539249</v>
      </c>
    </row>
    <row r="73" customFormat="false" ht="12.75" hidden="false" customHeight="false" outlineLevel="0" collapsed="false">
      <c r="A73" s="7"/>
      <c r="B73" s="8" t="s">
        <v>83</v>
      </c>
      <c r="C73" s="9" t="n">
        <v>19497051.52</v>
      </c>
      <c r="D73" s="1" t="n">
        <f aca="false">C73/$C$199</f>
        <v>0.00088135213983886</v>
      </c>
    </row>
    <row r="74" customFormat="false" ht="12.75" hidden="false" customHeight="false" outlineLevel="0" collapsed="false">
      <c r="A74" s="7"/>
      <c r="B74" s="8" t="s">
        <v>84</v>
      </c>
      <c r="C74" s="9" t="n">
        <v>19144806.0558</v>
      </c>
      <c r="D74" s="1" t="n">
        <f aca="false">C74/$C$199</f>
        <v>0.000865429101768066</v>
      </c>
    </row>
    <row r="75" customFormat="false" ht="12.75" hidden="false" customHeight="false" outlineLevel="0" collapsed="false">
      <c r="A75" s="7"/>
      <c r="B75" s="8" t="s">
        <v>79</v>
      </c>
      <c r="C75" s="9" t="n">
        <v>19039400</v>
      </c>
      <c r="D75" s="1" t="n">
        <f aca="false">C75/$C$199</f>
        <v>0.000860664286291428</v>
      </c>
    </row>
    <row r="76" customFormat="false" ht="12.75" hidden="false" customHeight="false" outlineLevel="0" collapsed="false">
      <c r="A76" s="7"/>
      <c r="B76" s="8" t="s">
        <v>76</v>
      </c>
      <c r="C76" s="9" t="n">
        <v>19015353</v>
      </c>
      <c r="D76" s="1" t="n">
        <f aca="false">C76/$C$199</f>
        <v>0.00085957725654824</v>
      </c>
    </row>
    <row r="77" customFormat="false" ht="12.75" hidden="false" customHeight="false" outlineLevel="0" collapsed="false">
      <c r="A77" s="7"/>
      <c r="B77" s="8" t="s">
        <v>16</v>
      </c>
      <c r="C77" s="9" t="n">
        <v>18990000</v>
      </c>
      <c r="D77" s="1" t="n">
        <f aca="false">C77/$C$199</f>
        <v>0.000858431189883831</v>
      </c>
    </row>
    <row r="78" customFormat="false" ht="12.75" hidden="false" customHeight="false" outlineLevel="0" collapsed="false">
      <c r="A78" s="7"/>
      <c r="B78" s="8" t="s">
        <v>86</v>
      </c>
      <c r="C78" s="9" t="n">
        <v>18332500</v>
      </c>
      <c r="D78" s="1" t="n">
        <f aca="false">C78/$C$199</f>
        <v>0.000828709309560049</v>
      </c>
    </row>
    <row r="79" customFormat="false" ht="12.75" hidden="false" customHeight="false" outlineLevel="0" collapsed="false">
      <c r="A79" s="7"/>
      <c r="B79" s="8" t="s">
        <v>117</v>
      </c>
      <c r="C79" s="9" t="n">
        <v>17465940.9</v>
      </c>
      <c r="D79" s="1" t="n">
        <f aca="false">C79/$C$199</f>
        <v>0.000789537042086765</v>
      </c>
    </row>
    <row r="80" customFormat="false" ht="12.75" hidden="false" customHeight="false" outlineLevel="0" collapsed="false">
      <c r="A80" s="7"/>
      <c r="B80" s="8" t="s">
        <v>80</v>
      </c>
      <c r="C80" s="9" t="n">
        <v>16805825</v>
      </c>
      <c r="D80" s="1" t="n">
        <f aca="false">C80/$C$199</f>
        <v>0.000759696911623456</v>
      </c>
    </row>
    <row r="81" customFormat="false" ht="12.75" hidden="false" customHeight="false" outlineLevel="0" collapsed="false">
      <c r="A81" s="7"/>
      <c r="B81" s="8" t="s">
        <v>88</v>
      </c>
      <c r="C81" s="9" t="n">
        <v>15282420.8</v>
      </c>
      <c r="D81" s="1" t="n">
        <f aca="false">C81/$C$199</f>
        <v>0.000690832368175324</v>
      </c>
    </row>
    <row r="82" customFormat="false" ht="12.75" hidden="false" customHeight="false" outlineLevel="0" collapsed="false">
      <c r="A82" s="7"/>
      <c r="B82" s="8" t="s">
        <v>193</v>
      </c>
      <c r="C82" s="9" t="n">
        <v>14270000</v>
      </c>
      <c r="D82" s="1" t="n">
        <f aca="false">C82/$C$199</f>
        <v>0.000645066512882689</v>
      </c>
    </row>
    <row r="83" customFormat="false" ht="12.75" hidden="false" customHeight="false" outlineLevel="0" collapsed="false">
      <c r="A83" s="7"/>
      <c r="B83" s="8" t="s">
        <v>64</v>
      </c>
      <c r="C83" s="9" t="n">
        <v>14233838.76</v>
      </c>
      <c r="D83" s="1" t="n">
        <f aca="false">C83/$C$199</f>
        <v>0.000643431866422401</v>
      </c>
    </row>
    <row r="84" customFormat="false" ht="12.75" hidden="false" customHeight="false" outlineLevel="0" collapsed="false">
      <c r="A84" s="7"/>
      <c r="B84" s="8" t="s">
        <v>101</v>
      </c>
      <c r="C84" s="9" t="n">
        <v>14064134</v>
      </c>
      <c r="D84" s="1" t="n">
        <f aca="false">C84/$C$199</f>
        <v>0.000635760467841266</v>
      </c>
    </row>
    <row r="85" customFormat="false" ht="12.75" hidden="false" customHeight="false" outlineLevel="0" collapsed="false">
      <c r="A85" s="7"/>
      <c r="B85" s="8" t="s">
        <v>99</v>
      </c>
      <c r="C85" s="9" t="n">
        <v>13827427</v>
      </c>
      <c r="D85" s="1" t="n">
        <f aca="false">C85/$C$199</f>
        <v>0.00062506027449404</v>
      </c>
    </row>
    <row r="86" customFormat="false" ht="12.75" hidden="false" customHeight="false" outlineLevel="0" collapsed="false">
      <c r="A86" s="7"/>
      <c r="B86" s="8" t="s">
        <v>93</v>
      </c>
      <c r="C86" s="9" t="n">
        <v>13431941</v>
      </c>
      <c r="D86" s="1" t="n">
        <f aca="false">C86/$C$199</f>
        <v>0.00060718257478038</v>
      </c>
    </row>
    <row r="87" customFormat="false" ht="12.75" hidden="false" customHeight="false" outlineLevel="0" collapsed="false">
      <c r="A87" s="7"/>
      <c r="B87" s="8" t="s">
        <v>136</v>
      </c>
      <c r="C87" s="9" t="n">
        <v>13335000</v>
      </c>
      <c r="D87" s="1" t="n">
        <f aca="false">C87/$C$199</f>
        <v>0.000602800416908946</v>
      </c>
    </row>
    <row r="88" customFormat="false" ht="12.75" hidden="false" customHeight="false" outlineLevel="0" collapsed="false">
      <c r="A88" s="7"/>
      <c r="B88" s="8" t="s">
        <v>56</v>
      </c>
      <c r="C88" s="9" t="n">
        <v>13004887</v>
      </c>
      <c r="D88" s="1" t="n">
        <f aca="false">C88/$C$199</f>
        <v>0.000587877863176133</v>
      </c>
    </row>
    <row r="89" customFormat="false" ht="12.75" hidden="false" customHeight="false" outlineLevel="0" collapsed="false">
      <c r="A89" s="7"/>
      <c r="B89" s="8" t="s">
        <v>102</v>
      </c>
      <c r="C89" s="9" t="n">
        <v>12183199</v>
      </c>
      <c r="D89" s="1" t="n">
        <f aca="false">C89/$C$199</f>
        <v>0.0005507339659906</v>
      </c>
    </row>
    <row r="90" customFormat="false" ht="12.75" hidden="false" customHeight="false" outlineLevel="0" collapsed="false">
      <c r="A90" s="7"/>
      <c r="B90" s="8" t="s">
        <v>194</v>
      </c>
      <c r="C90" s="9" t="n">
        <v>9880000</v>
      </c>
      <c r="D90" s="1" t="n">
        <f aca="false">C90/$C$199</f>
        <v>0.000446619281519339</v>
      </c>
    </row>
    <row r="91" customFormat="false" ht="12.75" hidden="false" customHeight="false" outlineLevel="0" collapsed="false">
      <c r="A91" s="7"/>
      <c r="B91" s="8" t="s">
        <v>68</v>
      </c>
      <c r="C91" s="9" t="n">
        <v>9072795</v>
      </c>
      <c r="D91" s="1" t="n">
        <f aca="false">C91/$C$199</f>
        <v>0.000410130079379783</v>
      </c>
    </row>
    <row r="92" customFormat="false" ht="12.75" hidden="false" customHeight="false" outlineLevel="0" collapsed="false">
      <c r="A92" s="7"/>
      <c r="B92" s="8" t="s">
        <v>94</v>
      </c>
      <c r="C92" s="9" t="n">
        <v>8920000</v>
      </c>
      <c r="D92" s="1" t="n">
        <f aca="false">C92/$C$199</f>
        <v>0.000403223076027582</v>
      </c>
    </row>
    <row r="93" customFormat="false" ht="12.75" hidden="false" customHeight="false" outlineLevel="0" collapsed="false">
      <c r="A93" s="7"/>
      <c r="B93" s="8" t="s">
        <v>69</v>
      </c>
      <c r="C93" s="9" t="n">
        <v>8816801.7</v>
      </c>
      <c r="D93" s="1" t="n">
        <f aca="false">C93/$C$199</f>
        <v>0.000398558060784665</v>
      </c>
    </row>
    <row r="94" customFormat="false" ht="12.75" hidden="false" customHeight="false" outlineLevel="0" collapsed="false">
      <c r="A94" s="7"/>
      <c r="B94" s="8" t="s">
        <v>195</v>
      </c>
      <c r="C94" s="9" t="n">
        <v>8305000</v>
      </c>
      <c r="D94" s="1" t="n">
        <f aca="false">C94/$C$199</f>
        <v>0.000375422381884424</v>
      </c>
    </row>
    <row r="95" customFormat="false" ht="12.75" hidden="false" customHeight="false" outlineLevel="0" collapsed="false">
      <c r="A95" s="7"/>
      <c r="B95" s="8" t="s">
        <v>17</v>
      </c>
      <c r="C95" s="9" t="n">
        <v>7018604</v>
      </c>
      <c r="D95" s="1" t="n">
        <f aca="false">C95/$C$199</f>
        <v>0.000317271647342992</v>
      </c>
    </row>
    <row r="96" customFormat="false" ht="12.75" hidden="false" customHeight="false" outlineLevel="0" collapsed="false">
      <c r="A96" s="7"/>
      <c r="B96" s="8" t="s">
        <v>106</v>
      </c>
      <c r="C96" s="9" t="n">
        <v>6485090.514</v>
      </c>
      <c r="D96" s="1" t="n">
        <f aca="false">C96/$C$199</f>
        <v>0.000293154500602284</v>
      </c>
    </row>
    <row r="97" customFormat="false" ht="12.75" hidden="false" customHeight="false" outlineLevel="0" collapsed="false">
      <c r="A97" s="7"/>
      <c r="B97" s="8" t="s">
        <v>196</v>
      </c>
      <c r="C97" s="9" t="n">
        <v>6335000</v>
      </c>
      <c r="D97" s="1" t="n">
        <f aca="false">C97/$C$199</f>
        <v>0.00028636975186488</v>
      </c>
    </row>
    <row r="98" customFormat="false" ht="12.75" hidden="false" customHeight="false" outlineLevel="0" collapsed="false">
      <c r="A98" s="7"/>
      <c r="B98" s="8" t="s">
        <v>104</v>
      </c>
      <c r="C98" s="9" t="n">
        <v>5945417</v>
      </c>
      <c r="D98" s="1" t="n">
        <f aca="false">C98/$C$199</f>
        <v>0.000268758893610614</v>
      </c>
    </row>
    <row r="99" customFormat="false" ht="12.75" hidden="false" customHeight="false" outlineLevel="0" collapsed="false">
      <c r="A99" s="7"/>
      <c r="B99" s="8" t="s">
        <v>89</v>
      </c>
      <c r="C99" s="9" t="n">
        <v>5901028</v>
      </c>
      <c r="D99" s="1" t="n">
        <f aca="false">C99/$C$199</f>
        <v>0.000266752316354808</v>
      </c>
    </row>
    <row r="100" customFormat="false" ht="12.75" hidden="false" customHeight="false" outlineLevel="0" collapsed="false">
      <c r="A100" s="7"/>
      <c r="B100" s="8" t="s">
        <v>115</v>
      </c>
      <c r="C100" s="9" t="n">
        <v>5790000</v>
      </c>
      <c r="D100" s="1" t="n">
        <f aca="false">C100/$C$199</f>
        <v>0.000261733364372163</v>
      </c>
    </row>
    <row r="101" customFormat="false" ht="12.75" hidden="false" customHeight="false" outlineLevel="0" collapsed="false">
      <c r="A101" s="7"/>
      <c r="B101" s="8" t="s">
        <v>78</v>
      </c>
      <c r="C101" s="9" t="n">
        <v>5654804</v>
      </c>
      <c r="D101" s="1" t="n">
        <f aca="false">C101/$C$199</f>
        <v>0.000255621912916264</v>
      </c>
    </row>
    <row r="102" customFormat="false" ht="12.75" hidden="false" customHeight="false" outlineLevel="0" collapsed="false">
      <c r="A102" s="7"/>
      <c r="B102" s="8" t="s">
        <v>77</v>
      </c>
      <c r="C102" s="9" t="n">
        <v>5640000</v>
      </c>
      <c r="D102" s="1" t="n">
        <f aca="false">C102/$C$199</f>
        <v>0.000254952707264076</v>
      </c>
    </row>
    <row r="103" customFormat="false" ht="12.75" hidden="false" customHeight="false" outlineLevel="0" collapsed="false">
      <c r="A103" s="7"/>
      <c r="B103" s="8" t="s">
        <v>103</v>
      </c>
      <c r="C103" s="9" t="n">
        <v>5183325.3486</v>
      </c>
      <c r="D103" s="1" t="n">
        <f aca="false">C103/$C$199</f>
        <v>0.000234309012456752</v>
      </c>
    </row>
    <row r="104" customFormat="false" ht="12.75" hidden="false" customHeight="false" outlineLevel="0" collapsed="false">
      <c r="A104" s="7"/>
      <c r="B104" s="8" t="s">
        <v>112</v>
      </c>
      <c r="C104" s="9" t="n">
        <v>4833507</v>
      </c>
      <c r="D104" s="1" t="n">
        <f aca="false">C104/$C$199</f>
        <v>0.000218495690643593</v>
      </c>
    </row>
    <row r="105" customFormat="false" ht="12.75" hidden="false" customHeight="false" outlineLevel="0" collapsed="false">
      <c r="A105" s="7"/>
      <c r="B105" s="8" t="s">
        <v>70</v>
      </c>
      <c r="C105" s="9" t="n">
        <v>4650402</v>
      </c>
      <c r="D105" s="1" t="n">
        <f aca="false">C105/$C$199</f>
        <v>0.000210218542511751</v>
      </c>
    </row>
    <row r="106" customFormat="false" ht="12.75" hidden="false" customHeight="false" outlineLevel="0" collapsed="false">
      <c r="A106" s="7"/>
      <c r="B106" s="8" t="s">
        <v>120</v>
      </c>
      <c r="C106" s="9" t="n">
        <v>4621085.7</v>
      </c>
      <c r="D106" s="1" t="n">
        <f aca="false">C106/$C$199</f>
        <v>0.000208893317325232</v>
      </c>
    </row>
    <row r="107" customFormat="false" ht="12.75" hidden="false" customHeight="false" outlineLevel="0" collapsed="false">
      <c r="A107" s="7"/>
      <c r="B107" s="8" t="s">
        <v>140</v>
      </c>
      <c r="C107" s="9" t="n">
        <v>4307101</v>
      </c>
      <c r="D107" s="1" t="n">
        <f aca="false">C107/$C$199</f>
        <v>0.000194699833405995</v>
      </c>
    </row>
    <row r="108" customFormat="false" ht="12.75" hidden="false" customHeight="false" outlineLevel="0" collapsed="false">
      <c r="A108" s="7"/>
      <c r="B108" s="8" t="s">
        <v>108</v>
      </c>
      <c r="C108" s="9" t="n">
        <v>4291071</v>
      </c>
      <c r="D108" s="1" t="n">
        <f aca="false">C108/$C$199</f>
        <v>0.000193975207183044</v>
      </c>
    </row>
    <row r="109" customFormat="false" ht="12.75" hidden="false" customHeight="false" outlineLevel="0" collapsed="false">
      <c r="A109" s="7"/>
      <c r="B109" s="8" t="s">
        <v>197</v>
      </c>
      <c r="C109" s="9" t="n">
        <v>3839396.4</v>
      </c>
      <c r="D109" s="1" t="n">
        <f aca="false">C109/$C$199</f>
        <v>0.000173557536602828</v>
      </c>
    </row>
    <row r="110" customFormat="false" ht="12.75" hidden="false" customHeight="false" outlineLevel="0" collapsed="false">
      <c r="A110" s="7"/>
      <c r="B110" s="8" t="s">
        <v>119</v>
      </c>
      <c r="C110" s="9" t="n">
        <v>3413358</v>
      </c>
      <c r="D110" s="1" t="n">
        <f aca="false">C110/$C$199</f>
        <v>0.000154298734567641</v>
      </c>
    </row>
    <row r="111" customFormat="false" ht="12.75" hidden="false" customHeight="false" outlineLevel="0" collapsed="false">
      <c r="A111" s="7"/>
      <c r="B111" s="8" t="s">
        <v>198</v>
      </c>
      <c r="C111" s="9" t="n">
        <v>3330000</v>
      </c>
      <c r="D111" s="1" t="n">
        <f aca="false">C111/$C$199</f>
        <v>0.000150530587799534</v>
      </c>
    </row>
    <row r="112" customFormat="false" ht="12.75" hidden="false" customHeight="false" outlineLevel="0" collapsed="false">
      <c r="A112" s="7"/>
      <c r="B112" s="8" t="s">
        <v>96</v>
      </c>
      <c r="C112" s="9" t="n">
        <v>3243359</v>
      </c>
      <c r="D112" s="1" t="n">
        <f aca="false">C112/$C$199</f>
        <v>0.000146614035049523</v>
      </c>
    </row>
    <row r="113" customFormat="false" ht="12.75" hidden="false" customHeight="false" outlineLevel="0" collapsed="false">
      <c r="A113" s="7"/>
      <c r="B113" s="8" t="s">
        <v>114</v>
      </c>
      <c r="C113" s="9" t="n">
        <v>3059618</v>
      </c>
      <c r="D113" s="1" t="n">
        <f aca="false">C113/$C$199</f>
        <v>0.000138308136931542</v>
      </c>
    </row>
    <row r="114" customFormat="false" ht="12.75" hidden="false" customHeight="false" outlineLevel="0" collapsed="false">
      <c r="A114" s="7"/>
      <c r="B114" s="8" t="s">
        <v>130</v>
      </c>
      <c r="C114" s="9" t="n">
        <v>3056879.2</v>
      </c>
      <c r="D114" s="1" t="n">
        <f aca="false">C114/$C$199</f>
        <v>0.000138184331173625</v>
      </c>
    </row>
    <row r="115" customFormat="false" ht="12.75" hidden="false" customHeight="false" outlineLevel="0" collapsed="false">
      <c r="A115" s="7"/>
      <c r="B115" s="8" t="s">
        <v>95</v>
      </c>
      <c r="C115" s="9" t="n">
        <v>2876080</v>
      </c>
      <c r="D115" s="1" t="n">
        <f aca="false">C115/$C$199</f>
        <v>0.000130011415302848</v>
      </c>
    </row>
    <row r="116" customFormat="false" ht="12.75" hidden="false" customHeight="false" outlineLevel="0" collapsed="false">
      <c r="A116" s="7"/>
      <c r="B116" s="8" t="s">
        <v>129</v>
      </c>
      <c r="C116" s="9" t="n">
        <v>2702759</v>
      </c>
      <c r="D116" s="1" t="n">
        <f aca="false">C116/$C$199</f>
        <v>0.000122176546831976</v>
      </c>
    </row>
    <row r="117" customFormat="false" ht="12.75" hidden="false" customHeight="false" outlineLevel="0" collapsed="false">
      <c r="A117" s="7"/>
      <c r="B117" s="8" t="s">
        <v>145</v>
      </c>
      <c r="C117" s="9" t="n">
        <v>2575000</v>
      </c>
      <c r="D117" s="1" t="n">
        <f aca="false">C117/$C$199</f>
        <v>0.000116401280355496</v>
      </c>
    </row>
    <row r="118" customFormat="false" ht="12.75" hidden="false" customHeight="false" outlineLevel="0" collapsed="false">
      <c r="A118" s="7"/>
      <c r="B118" s="8" t="s">
        <v>122</v>
      </c>
      <c r="C118" s="9" t="n">
        <v>2352739.5978</v>
      </c>
      <c r="D118" s="1" t="n">
        <f aca="false">C118/$C$199</f>
        <v>0.000106354136515338</v>
      </c>
    </row>
    <row r="119" customFormat="false" ht="12.75" hidden="false" customHeight="false" outlineLevel="0" collapsed="false">
      <c r="A119" s="7"/>
      <c r="B119" s="8" t="s">
        <v>199</v>
      </c>
      <c r="C119" s="9" t="n">
        <v>2196975</v>
      </c>
      <c r="D119" s="1" t="n">
        <f aca="false">C119/$C$199</f>
        <v>9.93128943335982E-005</v>
      </c>
    </row>
    <row r="120" customFormat="false" ht="12.75" hidden="false" customHeight="false" outlineLevel="0" collapsed="false">
      <c r="A120" s="7"/>
      <c r="B120" s="8" t="s">
        <v>200</v>
      </c>
      <c r="C120" s="9" t="n">
        <v>2172626</v>
      </c>
      <c r="D120" s="1" t="n">
        <f aca="false">C120/$C$199</f>
        <v>9.82122128674328E-005</v>
      </c>
    </row>
    <row r="121" customFormat="false" ht="12.75" hidden="false" customHeight="false" outlineLevel="0" collapsed="false">
      <c r="A121" s="7"/>
      <c r="B121" s="8" t="s">
        <v>110</v>
      </c>
      <c r="C121" s="9" t="n">
        <v>2054000</v>
      </c>
      <c r="D121" s="1" t="n">
        <f aca="false">C121/$C$199</f>
        <v>9.28497980000731E-005</v>
      </c>
    </row>
    <row r="122" customFormat="false" ht="12.75" hidden="false" customHeight="false" outlineLevel="0" collapsed="false">
      <c r="A122" s="7"/>
      <c r="B122" s="8" t="s">
        <v>98</v>
      </c>
      <c r="C122" s="9" t="n">
        <v>2013000</v>
      </c>
      <c r="D122" s="1" t="n">
        <f aca="false">C122/$C$199</f>
        <v>9.09964183905293E-005</v>
      </c>
    </row>
    <row r="123" customFormat="false" ht="12.75" hidden="false" customHeight="false" outlineLevel="0" collapsed="false">
      <c r="A123" s="7"/>
      <c r="B123" s="8" t="s">
        <v>201</v>
      </c>
      <c r="C123" s="9" t="n">
        <v>2002980</v>
      </c>
      <c r="D123" s="1" t="n">
        <f aca="false">C123/$C$199</f>
        <v>9.05434704957091E-005</v>
      </c>
    </row>
    <row r="124" customFormat="false" ht="12.75" hidden="false" customHeight="false" outlineLevel="0" collapsed="false">
      <c r="A124" s="7"/>
      <c r="B124" s="8" t="s">
        <v>113</v>
      </c>
      <c r="C124" s="9" t="n">
        <v>1949993</v>
      </c>
      <c r="D124" s="1" t="n">
        <f aca="false">C124/$C$199</f>
        <v>8.81482259744677E-005</v>
      </c>
    </row>
    <row r="125" customFormat="false" ht="12.75" hidden="false" customHeight="false" outlineLevel="0" collapsed="false">
      <c r="A125" s="7"/>
      <c r="B125" s="8" t="s">
        <v>116</v>
      </c>
      <c r="C125" s="9" t="n">
        <v>1901330.8734</v>
      </c>
      <c r="D125" s="1" t="n">
        <f aca="false">C125/$C$199</f>
        <v>8.59484846769682E-005</v>
      </c>
    </row>
    <row r="126" customFormat="false" ht="12.75" hidden="false" customHeight="false" outlineLevel="0" collapsed="false">
      <c r="A126" s="7"/>
      <c r="B126" s="8" t="s">
        <v>202</v>
      </c>
      <c r="C126" s="9" t="n">
        <v>1809534.3</v>
      </c>
      <c r="D126" s="1" t="n">
        <f aca="false">C126/$C$199</f>
        <v>8.17988774241498E-005</v>
      </c>
    </row>
    <row r="127" customFormat="false" ht="12.75" hidden="false" customHeight="false" outlineLevel="0" collapsed="false">
      <c r="A127" s="7"/>
      <c r="B127" s="8" t="s">
        <v>203</v>
      </c>
      <c r="C127" s="9" t="n">
        <v>1666284</v>
      </c>
      <c r="D127" s="1" t="n">
        <f aca="false">C127/$C$199</f>
        <v>7.53233363246124E-005</v>
      </c>
    </row>
    <row r="128" customFormat="false" ht="12.75" hidden="false" customHeight="false" outlineLevel="0" collapsed="false">
      <c r="A128" s="7"/>
      <c r="B128" s="8" t="s">
        <v>100</v>
      </c>
      <c r="C128" s="9" t="n">
        <v>1636734</v>
      </c>
      <c r="D128" s="1" t="n">
        <f aca="false">C128/$C$199</f>
        <v>7.39875468743192E-005</v>
      </c>
    </row>
    <row r="129" customFormat="false" ht="12.75" hidden="false" customHeight="false" outlineLevel="0" collapsed="false">
      <c r="A129" s="7"/>
      <c r="B129" s="8" t="s">
        <v>135</v>
      </c>
      <c r="C129" s="9" t="n">
        <v>1615000</v>
      </c>
      <c r="D129" s="1" t="n">
        <f aca="false">C129/$C$199</f>
        <v>7.30050748637381E-005</v>
      </c>
    </row>
    <row r="130" customFormat="false" ht="12.75" hidden="false" customHeight="false" outlineLevel="0" collapsed="false">
      <c r="A130" s="7"/>
      <c r="B130" s="8" t="s">
        <v>127</v>
      </c>
      <c r="C130" s="9" t="n">
        <v>1373622.6</v>
      </c>
      <c r="D130" s="1" t="n">
        <f aca="false">C130/$C$199</f>
        <v>6.20937589767942E-005</v>
      </c>
    </row>
    <row r="131" customFormat="false" ht="12.75" hidden="false" customHeight="false" outlineLevel="0" collapsed="false">
      <c r="A131" s="7"/>
      <c r="B131" s="8" t="s">
        <v>133</v>
      </c>
      <c r="C131" s="9" t="n">
        <v>1290145</v>
      </c>
      <c r="D131" s="1" t="n">
        <f aca="false">C131/$C$199</f>
        <v>5.83202057647538E-005</v>
      </c>
    </row>
    <row r="132" customFormat="false" ht="12.75" hidden="false" customHeight="false" outlineLevel="0" collapsed="false">
      <c r="A132" s="7"/>
      <c r="B132" s="8" t="s">
        <v>111</v>
      </c>
      <c r="C132" s="9" t="n">
        <v>1262582</v>
      </c>
      <c r="D132" s="1" t="n">
        <f aca="false">C132/$C$199</f>
        <v>5.70742374189525E-005</v>
      </c>
    </row>
    <row r="133" customFormat="false" ht="12.75" hidden="false" customHeight="false" outlineLevel="0" collapsed="false">
      <c r="A133" s="7"/>
      <c r="B133" s="8" t="s">
        <v>142</v>
      </c>
      <c r="C133" s="9" t="n">
        <v>1181969.04</v>
      </c>
      <c r="D133" s="1" t="n">
        <f aca="false">C133/$C$199</f>
        <v>5.34301784840995E-005</v>
      </c>
    </row>
    <row r="134" customFormat="false" ht="12.75" hidden="false" customHeight="false" outlineLevel="0" collapsed="false">
      <c r="A134" s="7"/>
      <c r="B134" s="8" t="s">
        <v>204</v>
      </c>
      <c r="C134" s="9" t="n">
        <v>1179500</v>
      </c>
      <c r="D134" s="1" t="n">
        <f aca="false">C134/$C$199</f>
        <v>5.33185670599252E-005</v>
      </c>
    </row>
    <row r="135" customFormat="false" ht="12.75" hidden="false" customHeight="false" outlineLevel="0" collapsed="false">
      <c r="A135" s="7"/>
      <c r="B135" s="8" t="s">
        <v>73</v>
      </c>
      <c r="C135" s="9" t="n">
        <v>1067390</v>
      </c>
      <c r="D135" s="1" t="n">
        <f aca="false">C135/$C$199</f>
        <v>4.82507039373408E-005</v>
      </c>
    </row>
    <row r="136" customFormat="false" ht="12.75" hidden="false" customHeight="false" outlineLevel="0" collapsed="false">
      <c r="A136" s="7"/>
      <c r="B136" s="8" t="s">
        <v>128</v>
      </c>
      <c r="C136" s="9" t="n">
        <v>1007000</v>
      </c>
      <c r="D136" s="1" t="n">
        <f aca="false">C136/$C$199</f>
        <v>4.5520811385625E-005</v>
      </c>
    </row>
    <row r="137" customFormat="false" ht="12.75" hidden="false" customHeight="false" outlineLevel="0" collapsed="false">
      <c r="A137" s="7"/>
      <c r="B137" s="8" t="s">
        <v>181</v>
      </c>
      <c r="C137" s="9" t="n">
        <v>977134</v>
      </c>
      <c r="D137" s="1" t="n">
        <f aca="false">C137/$C$199</f>
        <v>4.41707373510241E-005</v>
      </c>
    </row>
    <row r="138" customFormat="false" ht="12.75" hidden="false" customHeight="false" outlineLevel="0" collapsed="false">
      <c r="A138" s="7"/>
      <c r="B138" s="8" t="s">
        <v>205</v>
      </c>
      <c r="C138" s="9" t="n">
        <v>884985</v>
      </c>
      <c r="D138" s="1" t="n">
        <f aca="false">C138/$C$199</f>
        <v>4.00051988720033E-005</v>
      </c>
    </row>
    <row r="139" customFormat="false" ht="12.75" hidden="false" customHeight="false" outlineLevel="0" collapsed="false">
      <c r="A139" s="7"/>
      <c r="B139" s="8" t="s">
        <v>154</v>
      </c>
      <c r="C139" s="9" t="n">
        <v>823000</v>
      </c>
      <c r="D139" s="1" t="n">
        <f aca="false">C139/$C$199</f>
        <v>3.72032053330381E-005</v>
      </c>
    </row>
    <row r="140" customFormat="false" ht="12.75" hidden="false" customHeight="false" outlineLevel="0" collapsed="false">
      <c r="A140" s="7"/>
      <c r="B140" s="8" t="s">
        <v>121</v>
      </c>
      <c r="C140" s="9" t="n">
        <v>786367</v>
      </c>
      <c r="D140" s="1" t="n">
        <f aca="false">C140/$C$199</f>
        <v>3.5547233254101E-005</v>
      </c>
    </row>
    <row r="141" customFormat="false" ht="12.75" hidden="false" customHeight="false" outlineLevel="0" collapsed="false">
      <c r="A141" s="7"/>
      <c r="B141" s="8" t="s">
        <v>124</v>
      </c>
      <c r="C141" s="9" t="n">
        <v>777999.6</v>
      </c>
      <c r="D141" s="1" t="n">
        <f aca="false">C141/$C$199</f>
        <v>3.51689901188596E-005</v>
      </c>
    </row>
    <row r="142" customFormat="false" ht="12.75" hidden="false" customHeight="false" outlineLevel="0" collapsed="false">
      <c r="A142" s="7"/>
      <c r="B142" s="8" t="s">
        <v>150</v>
      </c>
      <c r="C142" s="9" t="n">
        <v>761693.2344</v>
      </c>
      <c r="D142" s="1" t="n">
        <f aca="false">C142/$C$199</f>
        <v>3.44318709601083E-005</v>
      </c>
    </row>
    <row r="143" customFormat="false" ht="12.75" hidden="false" customHeight="false" outlineLevel="0" collapsed="false">
      <c r="A143" s="7"/>
      <c r="B143" s="8" t="s">
        <v>160</v>
      </c>
      <c r="C143" s="9" t="n">
        <v>755000</v>
      </c>
      <c r="D143" s="1" t="n">
        <f aca="false">C143/$C$199</f>
        <v>3.41293074440386E-005</v>
      </c>
    </row>
    <row r="144" customFormat="false" ht="12.75" hidden="false" customHeight="false" outlineLevel="0" collapsed="false">
      <c r="A144" s="7"/>
      <c r="B144" s="8" t="s">
        <v>134</v>
      </c>
      <c r="C144" s="9" t="n">
        <v>713000</v>
      </c>
      <c r="D144" s="1" t="n">
        <f aca="false">C144/$C$199</f>
        <v>3.22307234537742E-005</v>
      </c>
    </row>
    <row r="145" customFormat="false" ht="12.75" hidden="false" customHeight="false" outlineLevel="0" collapsed="false">
      <c r="A145" s="7"/>
      <c r="B145" s="8" t="s">
        <v>105</v>
      </c>
      <c r="C145" s="9" t="n">
        <v>701200</v>
      </c>
      <c r="D145" s="1" t="n">
        <f aca="false">C145/$C$199</f>
        <v>3.16973117612713E-005</v>
      </c>
    </row>
    <row r="146" customFormat="false" ht="12.75" hidden="false" customHeight="false" outlineLevel="0" collapsed="false">
      <c r="A146" s="7"/>
      <c r="B146" s="8" t="s">
        <v>206</v>
      </c>
      <c r="C146" s="9" t="n">
        <v>650628</v>
      </c>
      <c r="D146" s="1" t="n">
        <f aca="false">C146/$C$199</f>
        <v>2.94112358194701E-005</v>
      </c>
    </row>
    <row r="147" customFormat="false" ht="12.75" hidden="false" customHeight="false" outlineLevel="0" collapsed="false">
      <c r="A147" s="7"/>
      <c r="B147" s="8" t="s">
        <v>207</v>
      </c>
      <c r="C147" s="9" t="n">
        <v>640813</v>
      </c>
      <c r="D147" s="1" t="n">
        <f aca="false">C147/$C$199</f>
        <v>2.89675548226976E-005</v>
      </c>
    </row>
    <row r="148" customFormat="false" ht="12.75" hidden="false" customHeight="false" outlineLevel="0" collapsed="false">
      <c r="A148" s="7"/>
      <c r="B148" s="8" t="s">
        <v>208</v>
      </c>
      <c r="C148" s="9" t="n">
        <v>610000</v>
      </c>
      <c r="D148" s="1" t="n">
        <f aca="false">C148/$C$199</f>
        <v>2.75746722395543E-005</v>
      </c>
    </row>
    <row r="149" customFormat="false" ht="12.75" hidden="false" customHeight="false" outlineLevel="0" collapsed="false">
      <c r="A149" s="7"/>
      <c r="B149" s="8" t="s">
        <v>209</v>
      </c>
      <c r="C149" s="9" t="n">
        <v>587500</v>
      </c>
      <c r="D149" s="1" t="n">
        <f aca="false">C149/$C$199</f>
        <v>2.65575736733413E-005</v>
      </c>
    </row>
    <row r="150" customFormat="false" ht="12.75" hidden="false" customHeight="false" outlineLevel="0" collapsed="false">
      <c r="A150" s="7"/>
      <c r="B150" s="8" t="s">
        <v>97</v>
      </c>
      <c r="C150" s="9" t="n">
        <v>545864.76</v>
      </c>
      <c r="D150" s="1" t="n">
        <f aca="false">C150/$C$199</f>
        <v>2.46754784329885E-005</v>
      </c>
    </row>
    <row r="151" customFormat="false" ht="12.75" hidden="false" customHeight="false" outlineLevel="0" collapsed="false">
      <c r="A151" s="7"/>
      <c r="B151" s="8" t="s">
        <v>155</v>
      </c>
      <c r="C151" s="9" t="n">
        <v>543503</v>
      </c>
      <c r="D151" s="1" t="n">
        <f aca="false">C151/$C$199</f>
        <v>2.45687165347779E-005</v>
      </c>
    </row>
    <row r="152" customFormat="false" ht="12.75" hidden="false" customHeight="false" outlineLevel="0" collapsed="false">
      <c r="A152" s="7"/>
      <c r="B152" s="8" t="s">
        <v>138</v>
      </c>
      <c r="C152" s="9" t="n">
        <v>498740</v>
      </c>
      <c r="D152" s="1" t="n">
        <f aca="false">C152/$C$199</f>
        <v>2.25452328405825E-005</v>
      </c>
    </row>
    <row r="153" customFormat="false" ht="12.75" hidden="false" customHeight="false" outlineLevel="0" collapsed="false">
      <c r="A153" s="7"/>
      <c r="B153" s="8" t="s">
        <v>126</v>
      </c>
      <c r="C153" s="9" t="n">
        <v>456000</v>
      </c>
      <c r="D153" s="1" t="n">
        <f aca="false">C153/$C$199</f>
        <v>2.06131976085849E-005</v>
      </c>
    </row>
    <row r="154" customFormat="false" ht="12.75" hidden="false" customHeight="false" outlineLevel="0" collapsed="false">
      <c r="A154" s="7"/>
      <c r="B154" s="8" t="s">
        <v>170</v>
      </c>
      <c r="C154" s="9" t="n">
        <v>442764</v>
      </c>
      <c r="D154" s="1" t="n">
        <f aca="false">C154/$C$199</f>
        <v>2.00148724253673E-005</v>
      </c>
    </row>
    <row r="155" customFormat="false" ht="12.75" hidden="false" customHeight="false" outlineLevel="0" collapsed="false">
      <c r="A155" s="7"/>
      <c r="B155" s="8" t="s">
        <v>210</v>
      </c>
      <c r="C155" s="9" t="n">
        <v>420000</v>
      </c>
      <c r="D155" s="1" t="n">
        <f aca="false">C155/$C$199</f>
        <v>1.8985839902644E-005</v>
      </c>
    </row>
    <row r="156" customFormat="false" ht="12.75" hidden="false" customHeight="false" outlineLevel="0" collapsed="false">
      <c r="A156" s="7"/>
      <c r="B156" s="8" t="s">
        <v>131</v>
      </c>
      <c r="C156" s="9" t="n">
        <v>376349.4</v>
      </c>
      <c r="D156" s="1" t="n">
        <f aca="false">C156/$C$199</f>
        <v>1.70126415615622E-005</v>
      </c>
    </row>
    <row r="157" customFormat="false" ht="12.75" hidden="false" customHeight="false" outlineLevel="0" collapsed="false">
      <c r="A157" s="7"/>
      <c r="B157" s="8" t="s">
        <v>211</v>
      </c>
      <c r="C157" s="9" t="n">
        <v>350000</v>
      </c>
      <c r="D157" s="1" t="n">
        <f aca="false">C157/$C$199</f>
        <v>1.58215332522033E-005</v>
      </c>
    </row>
    <row r="158" customFormat="false" ht="12.75" hidden="false" customHeight="false" outlineLevel="0" collapsed="false">
      <c r="A158" s="7"/>
      <c r="B158" s="8" t="s">
        <v>212</v>
      </c>
      <c r="C158" s="9" t="n">
        <v>340506.6</v>
      </c>
      <c r="D158" s="1" t="n">
        <f aca="false">C158/$C$199</f>
        <v>1.53923899842706E-005</v>
      </c>
    </row>
    <row r="159" customFormat="false" ht="12.75" hidden="false" customHeight="false" outlineLevel="0" collapsed="false">
      <c r="A159" s="7"/>
      <c r="B159" s="8" t="s">
        <v>213</v>
      </c>
      <c r="C159" s="9" t="n">
        <v>310000</v>
      </c>
      <c r="D159" s="1" t="n">
        <f aca="false">C159/$C$199</f>
        <v>1.40133580233801E-005</v>
      </c>
    </row>
    <row r="160" customFormat="false" ht="12.75" hidden="false" customHeight="false" outlineLevel="0" collapsed="false">
      <c r="A160" s="7"/>
      <c r="B160" s="8" t="s">
        <v>214</v>
      </c>
      <c r="C160" s="9" t="n">
        <v>300000</v>
      </c>
      <c r="D160" s="1" t="n">
        <f aca="false">C160/$C$199</f>
        <v>1.35613142161743E-005</v>
      </c>
    </row>
    <row r="161" customFormat="false" ht="12.75" hidden="false" customHeight="false" outlineLevel="0" collapsed="false">
      <c r="A161" s="7"/>
      <c r="B161" s="8" t="s">
        <v>107</v>
      </c>
      <c r="C161" s="9" t="n">
        <v>283579.8</v>
      </c>
      <c r="D161" s="1" t="n">
        <f aca="false">C161/$C$199</f>
        <v>1.28190492438662E-005</v>
      </c>
    </row>
    <row r="162" customFormat="false" ht="12.75" hidden="false" customHeight="false" outlineLevel="0" collapsed="false">
      <c r="A162" s="7"/>
      <c r="B162" s="8" t="s">
        <v>215</v>
      </c>
      <c r="C162" s="9" t="n">
        <v>275900</v>
      </c>
      <c r="D162" s="1" t="n">
        <f aca="false">C162/$C$199</f>
        <v>1.24718886408083E-005</v>
      </c>
    </row>
    <row r="163" customFormat="false" ht="12.75" hidden="false" customHeight="false" outlineLevel="0" collapsed="false">
      <c r="A163" s="7"/>
      <c r="B163" s="8" t="s">
        <v>216</v>
      </c>
      <c r="C163" s="9" t="n">
        <v>260500</v>
      </c>
      <c r="D163" s="1" t="n">
        <f aca="false">C163/$C$199</f>
        <v>1.17757411777113E-005</v>
      </c>
    </row>
    <row r="164" customFormat="false" ht="12.75" hidden="false" customHeight="false" outlineLevel="0" collapsed="false">
      <c r="A164" s="7"/>
      <c r="B164" s="8" t="s">
        <v>146</v>
      </c>
      <c r="C164" s="9" t="n">
        <v>244574.4</v>
      </c>
      <c r="D164" s="1" t="n">
        <f aca="false">C164/$C$199</f>
        <v>1.10558342921076E-005</v>
      </c>
    </row>
    <row r="165" customFormat="false" ht="12.75" hidden="false" customHeight="false" outlineLevel="0" collapsed="false">
      <c r="A165" s="7"/>
      <c r="B165" s="8" t="s">
        <v>169</v>
      </c>
      <c r="C165" s="9" t="n">
        <v>240000</v>
      </c>
      <c r="D165" s="1" t="n">
        <f aca="false">C165/$C$199</f>
        <v>1.08490513729394E-005</v>
      </c>
    </row>
    <row r="166" customFormat="false" ht="12.75" hidden="false" customHeight="false" outlineLevel="0" collapsed="false">
      <c r="A166" s="7"/>
      <c r="B166" s="8" t="s">
        <v>159</v>
      </c>
      <c r="C166" s="9" t="n">
        <v>183931.64</v>
      </c>
      <c r="D166" s="1" t="n">
        <f aca="false">C166/$C$199</f>
        <v>8.31451588112083E-006</v>
      </c>
    </row>
    <row r="167" customFormat="false" ht="12.75" hidden="false" customHeight="false" outlineLevel="0" collapsed="false">
      <c r="A167" s="7"/>
      <c r="B167" s="8" t="s">
        <v>217</v>
      </c>
      <c r="C167" s="9" t="n">
        <v>170000</v>
      </c>
      <c r="D167" s="1" t="n">
        <f aca="false">C167/$C$199</f>
        <v>7.68474472249875E-006</v>
      </c>
    </row>
    <row r="168" customFormat="false" ht="12.75" hidden="false" customHeight="false" outlineLevel="0" collapsed="false">
      <c r="A168" s="7"/>
      <c r="B168" s="8" t="s">
        <v>218</v>
      </c>
      <c r="C168" s="9" t="n">
        <v>168996</v>
      </c>
      <c r="D168" s="1" t="n">
        <f aca="false">C168/$C$199</f>
        <v>7.63935952425529E-006</v>
      </c>
    </row>
    <row r="169" customFormat="false" ht="12.75" hidden="false" customHeight="false" outlineLevel="0" collapsed="false">
      <c r="A169" s="7"/>
      <c r="B169" s="8" t="s">
        <v>162</v>
      </c>
      <c r="C169" s="9" t="n">
        <v>163401</v>
      </c>
      <c r="D169" s="1" t="n">
        <f aca="false">C169/$C$199</f>
        <v>7.38644101412364E-006</v>
      </c>
    </row>
    <row r="170" customFormat="false" ht="12.75" hidden="false" customHeight="false" outlineLevel="0" collapsed="false">
      <c r="A170" s="7"/>
      <c r="B170" s="8" t="s">
        <v>144</v>
      </c>
      <c r="C170" s="9" t="n">
        <v>155000</v>
      </c>
      <c r="D170" s="1" t="n">
        <f aca="false">C170/$C$199</f>
        <v>7.00667901169004E-006</v>
      </c>
    </row>
    <row r="171" customFormat="false" ht="12.75" hidden="false" customHeight="false" outlineLevel="0" collapsed="false">
      <c r="A171" s="7"/>
      <c r="B171" s="8" t="s">
        <v>165</v>
      </c>
      <c r="C171" s="9" t="n">
        <v>150000</v>
      </c>
      <c r="D171" s="1" t="n">
        <f aca="false">C171/$C$199</f>
        <v>6.78065710808713E-006</v>
      </c>
    </row>
    <row r="172" customFormat="false" ht="12.75" hidden="false" customHeight="false" outlineLevel="0" collapsed="false">
      <c r="A172" s="7"/>
      <c r="B172" s="8" t="s">
        <v>219</v>
      </c>
      <c r="C172" s="9" t="n">
        <v>115962</v>
      </c>
      <c r="D172" s="1" t="n">
        <f aca="false">C172/$C$199</f>
        <v>5.24199039712E-006</v>
      </c>
    </row>
    <row r="173" customFormat="false" ht="12.75" hidden="false" customHeight="false" outlineLevel="0" collapsed="false">
      <c r="A173" s="7"/>
      <c r="B173" s="8" t="s">
        <v>161</v>
      </c>
      <c r="C173" s="9" t="n">
        <v>105900</v>
      </c>
      <c r="D173" s="1" t="n">
        <f aca="false">C173/$C$199</f>
        <v>4.78714391830952E-006</v>
      </c>
    </row>
    <row r="174" customFormat="false" ht="12.75" hidden="false" customHeight="false" outlineLevel="0" collapsed="false">
      <c r="A174" s="7"/>
      <c r="B174" s="8" t="s">
        <v>149</v>
      </c>
      <c r="C174" s="9" t="n">
        <v>104700</v>
      </c>
      <c r="D174" s="1" t="n">
        <f aca="false">C174/$C$199</f>
        <v>4.73289866144482E-006</v>
      </c>
    </row>
    <row r="175" customFormat="false" ht="12.75" hidden="false" customHeight="false" outlineLevel="0" collapsed="false">
      <c r="A175" s="7"/>
      <c r="B175" s="8" t="s">
        <v>156</v>
      </c>
      <c r="C175" s="9" t="n">
        <v>104000</v>
      </c>
      <c r="D175" s="1" t="n">
        <f aca="false">C175/$C$199</f>
        <v>4.70125559494041E-006</v>
      </c>
    </row>
    <row r="176" customFormat="false" ht="12.75" hidden="false" customHeight="false" outlineLevel="0" collapsed="false">
      <c r="A176" s="7"/>
      <c r="B176" s="8" t="s">
        <v>220</v>
      </c>
      <c r="C176" s="9" t="n">
        <v>100000</v>
      </c>
      <c r="D176" s="1" t="n">
        <f aca="false">C176/$C$199</f>
        <v>4.52043807205809E-006</v>
      </c>
    </row>
    <row r="177" customFormat="false" ht="12.75" hidden="false" customHeight="false" outlineLevel="0" collapsed="false">
      <c r="A177" s="7"/>
      <c r="B177" s="8" t="s">
        <v>221</v>
      </c>
      <c r="C177" s="9" t="n">
        <v>100000</v>
      </c>
      <c r="D177" s="1" t="n">
        <f aca="false">C177/$C$199</f>
        <v>4.52043807205809E-006</v>
      </c>
    </row>
    <row r="178" customFormat="false" ht="12.75" hidden="false" customHeight="false" outlineLevel="0" collapsed="false">
      <c r="A178" s="7"/>
      <c r="B178" s="8" t="s">
        <v>153</v>
      </c>
      <c r="C178" s="9" t="n">
        <v>95932.2</v>
      </c>
      <c r="D178" s="1" t="n">
        <f aca="false">C178/$C$199</f>
        <v>4.33655569216291E-006</v>
      </c>
    </row>
    <row r="179" customFormat="false" ht="12.75" hidden="false" customHeight="false" outlineLevel="0" collapsed="false">
      <c r="A179" s="7"/>
      <c r="B179" s="8" t="s">
        <v>222</v>
      </c>
      <c r="C179" s="9" t="n">
        <v>87498.6</v>
      </c>
      <c r="D179" s="1" t="n">
        <f aca="false">C179/$C$199</f>
        <v>3.95532002691782E-006</v>
      </c>
    </row>
    <row r="180" customFormat="false" ht="12.75" hidden="false" customHeight="false" outlineLevel="0" collapsed="false">
      <c r="A180" s="7"/>
      <c r="B180" s="8" t="s">
        <v>137</v>
      </c>
      <c r="C180" s="9" t="n">
        <v>83730</v>
      </c>
      <c r="D180" s="1" t="n">
        <f aca="false">C180/$C$199</f>
        <v>3.78496279773424E-006</v>
      </c>
    </row>
    <row r="181" customFormat="false" ht="12.75" hidden="false" customHeight="false" outlineLevel="0" collapsed="false">
      <c r="A181" s="7"/>
      <c r="B181" s="8" t="s">
        <v>141</v>
      </c>
      <c r="C181" s="9" t="n">
        <v>78010.8</v>
      </c>
      <c r="D181" s="1" t="n">
        <f aca="false">C181/$C$199</f>
        <v>3.52642990351709E-006</v>
      </c>
    </row>
    <row r="182" customFormat="false" ht="12.75" hidden="false" customHeight="false" outlineLevel="0" collapsed="false">
      <c r="A182" s="7"/>
      <c r="B182" s="8" t="s">
        <v>152</v>
      </c>
      <c r="C182" s="9" t="n">
        <v>73266.9</v>
      </c>
      <c r="D182" s="1" t="n">
        <f aca="false">C182/$C$199</f>
        <v>3.31198484181673E-006</v>
      </c>
    </row>
    <row r="183" customFormat="false" ht="12.75" hidden="false" customHeight="false" outlineLevel="0" collapsed="false">
      <c r="A183" s="7"/>
      <c r="B183" s="8" t="s">
        <v>223</v>
      </c>
      <c r="C183" s="9" t="n">
        <v>68523</v>
      </c>
      <c r="D183" s="1" t="n">
        <f aca="false">C183/$C$199</f>
        <v>3.09753978011636E-006</v>
      </c>
    </row>
    <row r="184" customFormat="false" ht="12.75" hidden="false" customHeight="false" outlineLevel="0" collapsed="false">
      <c r="A184" s="7"/>
      <c r="B184" s="8" t="s">
        <v>224</v>
      </c>
      <c r="C184" s="9" t="n">
        <v>60000</v>
      </c>
      <c r="D184" s="1" t="n">
        <f aca="false">C184/$C$199</f>
        <v>2.71226284323485E-006</v>
      </c>
    </row>
    <row r="185" customFormat="false" ht="12.75" hidden="false" customHeight="false" outlineLevel="0" collapsed="false">
      <c r="A185" s="7"/>
      <c r="B185" s="8" t="s">
        <v>225</v>
      </c>
      <c r="C185" s="9" t="n">
        <v>58926.8</v>
      </c>
      <c r="D185" s="1" t="n">
        <f aca="false">C185/$C$199</f>
        <v>2.66374950184553E-006</v>
      </c>
    </row>
    <row r="186" customFormat="false" ht="12.75" hidden="false" customHeight="false" outlineLevel="0" collapsed="false">
      <c r="A186" s="7"/>
      <c r="B186" s="8" t="s">
        <v>151</v>
      </c>
      <c r="C186" s="9" t="n">
        <v>53000</v>
      </c>
      <c r="D186" s="1" t="n">
        <f aca="false">C186/$C$199</f>
        <v>2.39583217819079E-006</v>
      </c>
    </row>
    <row r="187" customFormat="false" ht="12.75" hidden="false" customHeight="false" outlineLevel="0" collapsed="false">
      <c r="A187" s="7"/>
      <c r="B187" s="8" t="s">
        <v>163</v>
      </c>
      <c r="C187" s="9" t="n">
        <v>36897</v>
      </c>
      <c r="D187" s="1" t="n">
        <f aca="false">C187/$C$199</f>
        <v>1.66790603544727E-006</v>
      </c>
    </row>
    <row r="188" customFormat="false" ht="12.75" hidden="false" customHeight="false" outlineLevel="0" collapsed="false">
      <c r="A188" s="7"/>
      <c r="B188" s="8" t="s">
        <v>139</v>
      </c>
      <c r="C188" s="9" t="n">
        <v>36409.2</v>
      </c>
      <c r="D188" s="1" t="n">
        <f aca="false">C188/$C$199</f>
        <v>1.64585533853177E-006</v>
      </c>
    </row>
    <row r="189" customFormat="false" ht="12.75" hidden="false" customHeight="false" outlineLevel="0" collapsed="false">
      <c r="A189" s="7"/>
      <c r="B189" s="8" t="s">
        <v>147</v>
      </c>
      <c r="C189" s="9" t="n">
        <v>30000</v>
      </c>
      <c r="D189" s="1" t="n">
        <f aca="false">C189/$C$199</f>
        <v>1.35613142161743E-006</v>
      </c>
    </row>
    <row r="190" customFormat="false" ht="12.75" hidden="false" customHeight="false" outlineLevel="0" collapsed="false">
      <c r="A190" s="7"/>
      <c r="B190" s="8" t="s">
        <v>226</v>
      </c>
      <c r="C190" s="9" t="n">
        <v>25000</v>
      </c>
      <c r="D190" s="1" t="n">
        <f aca="false">C190/$C$199</f>
        <v>1.13010951801452E-006</v>
      </c>
    </row>
    <row r="191" customFormat="false" ht="12.75" hidden="false" customHeight="false" outlineLevel="0" collapsed="false">
      <c r="A191" s="7"/>
      <c r="B191" s="8" t="s">
        <v>227</v>
      </c>
      <c r="C191" s="9" t="n">
        <v>20000</v>
      </c>
      <c r="D191" s="1" t="n">
        <f aca="false">C191/$C$199</f>
        <v>9.04087614411618E-007</v>
      </c>
    </row>
    <row r="192" customFormat="false" ht="12.75" hidden="false" customHeight="false" outlineLevel="0" collapsed="false">
      <c r="A192" s="7"/>
      <c r="B192" s="8" t="s">
        <v>228</v>
      </c>
      <c r="C192" s="9" t="n">
        <v>10542</v>
      </c>
      <c r="D192" s="1" t="n">
        <f aca="false">C192/$C$199</f>
        <v>4.76544581556364E-007</v>
      </c>
    </row>
    <row r="193" customFormat="false" ht="12.75" hidden="false" customHeight="false" outlineLevel="0" collapsed="false">
      <c r="A193" s="7"/>
      <c r="B193" s="8" t="s">
        <v>229</v>
      </c>
      <c r="C193" s="9" t="n">
        <v>10000</v>
      </c>
      <c r="D193" s="1" t="n">
        <f aca="false">C193/$C$199</f>
        <v>4.52043807205809E-007</v>
      </c>
    </row>
    <row r="194" customFormat="false" ht="12.75" hidden="false" customHeight="false" outlineLevel="0" collapsed="false">
      <c r="A194" s="7"/>
      <c r="B194" s="8" t="s">
        <v>230</v>
      </c>
      <c r="C194" s="9" t="n">
        <v>5000</v>
      </c>
      <c r="D194" s="1" t="n">
        <f aca="false">C194/$C$199</f>
        <v>2.26021903602904E-007</v>
      </c>
    </row>
    <row r="195" customFormat="false" ht="12.75" hidden="false" customHeight="false" outlineLevel="0" collapsed="false">
      <c r="A195" s="7"/>
      <c r="B195" s="8" t="s">
        <v>231</v>
      </c>
      <c r="C195" s="9" t="n">
        <v>5000</v>
      </c>
      <c r="D195" s="1" t="n">
        <f aca="false">C195/$C$199</f>
        <v>2.26021903602904E-007</v>
      </c>
    </row>
    <row r="196" customFormat="false" ht="12.75" hidden="false" customHeight="false" outlineLevel="0" collapsed="false">
      <c r="A196" s="7"/>
      <c r="B196" s="8" t="s">
        <v>164</v>
      </c>
      <c r="C196" s="9" t="n">
        <v>4500</v>
      </c>
      <c r="D196" s="1" t="n">
        <f aca="false">C196/$C$199</f>
        <v>2.03419713242614E-007</v>
      </c>
    </row>
    <row r="197" customFormat="false" ht="12.75" hidden="false" customHeight="false" outlineLevel="0" collapsed="false">
      <c r="A197" s="7"/>
      <c r="B197" s="8" t="s">
        <v>232</v>
      </c>
      <c r="C197" s="9" t="n">
        <v>2500</v>
      </c>
      <c r="D197" s="1" t="n">
        <f aca="false">C197/$C$199</f>
        <v>1.13010951801452E-007</v>
      </c>
    </row>
    <row r="198" customFormat="false" ht="12.75" hidden="false" customHeight="false" outlineLevel="0" collapsed="false">
      <c r="A198" s="7"/>
      <c r="B198" s="8" t="s">
        <v>168</v>
      </c>
      <c r="C198" s="9" t="n">
        <v>1500</v>
      </c>
      <c r="D198" s="1" t="n">
        <f aca="false">C198/$C$199</f>
        <v>6.78065710808713E-008</v>
      </c>
    </row>
    <row r="199" customFormat="false" ht="12.75" hidden="false" customHeight="false" outlineLevel="0" collapsed="false">
      <c r="A199" s="3" t="s">
        <v>18</v>
      </c>
      <c r="B199" s="4"/>
      <c r="C199" s="6" t="n">
        <v>22121749796.358</v>
      </c>
    </row>
    <row r="200" customFormat="false" ht="12.75" hidden="false" customHeight="false" outlineLevel="0" collapsed="false">
      <c r="A200" s="3" t="s">
        <v>171</v>
      </c>
      <c r="B200" s="3" t="s">
        <v>10</v>
      </c>
      <c r="C200" s="6" t="n">
        <v>9131093</v>
      </c>
      <c r="D200" s="1" t="n">
        <f aca="false">C200/$C$259</f>
        <v>0.147614795685566</v>
      </c>
    </row>
    <row r="201" customFormat="false" ht="12.75" hidden="false" customHeight="false" outlineLevel="0" collapsed="false">
      <c r="A201" s="7"/>
      <c r="B201" s="8" t="s">
        <v>26</v>
      </c>
      <c r="C201" s="9" t="n">
        <v>8824471</v>
      </c>
      <c r="D201" s="1" t="n">
        <f aca="false">C201/$C$259</f>
        <v>0.14265789251059</v>
      </c>
    </row>
    <row r="202" customFormat="false" ht="12.75" hidden="false" customHeight="false" outlineLevel="0" collapsed="false">
      <c r="A202" s="7"/>
      <c r="B202" s="8" t="s">
        <v>23</v>
      </c>
      <c r="C202" s="9" t="n">
        <v>5802766</v>
      </c>
      <c r="D202" s="1" t="n">
        <f aca="false">C202/$C$259</f>
        <v>0.0938084977889449</v>
      </c>
    </row>
    <row r="203" customFormat="false" ht="12.75" hidden="false" customHeight="false" outlineLevel="0" collapsed="false">
      <c r="A203" s="7"/>
      <c r="B203" s="8" t="s">
        <v>172</v>
      </c>
      <c r="C203" s="9" t="n">
        <v>4203479</v>
      </c>
      <c r="D203" s="1" t="n">
        <f aca="false">C203/$C$259</f>
        <v>0.0679541533257375</v>
      </c>
    </row>
    <row r="204" customFormat="false" ht="12.75" hidden="false" customHeight="false" outlineLevel="0" collapsed="false">
      <c r="A204" s="7"/>
      <c r="B204" s="8" t="s">
        <v>7</v>
      </c>
      <c r="C204" s="9" t="n">
        <v>4117877</v>
      </c>
      <c r="D204" s="1" t="n">
        <f aca="false">C204/$C$259</f>
        <v>0.0665702968980047</v>
      </c>
    </row>
    <row r="205" customFormat="false" ht="12.75" hidden="false" customHeight="false" outlineLevel="0" collapsed="false">
      <c r="A205" s="7"/>
      <c r="B205" s="8" t="s">
        <v>28</v>
      </c>
      <c r="C205" s="9" t="n">
        <v>3897504</v>
      </c>
      <c r="D205" s="1" t="n">
        <f aca="false">C205/$C$259</f>
        <v>0.0630077096623238</v>
      </c>
    </row>
    <row r="206" customFormat="false" ht="12.75" hidden="false" customHeight="false" outlineLevel="0" collapsed="false">
      <c r="A206" s="7"/>
      <c r="B206" s="8" t="s">
        <v>173</v>
      </c>
      <c r="C206" s="9" t="n">
        <v>2396797</v>
      </c>
      <c r="D206" s="1" t="n">
        <f aca="false">C206/$C$259</f>
        <v>0.038747026172527</v>
      </c>
    </row>
    <row r="207" customFormat="false" ht="12.75" hidden="false" customHeight="false" outlineLevel="0" collapsed="false">
      <c r="A207" s="7"/>
      <c r="B207" s="8" t="s">
        <v>32</v>
      </c>
      <c r="C207" s="9" t="n">
        <v>2369867</v>
      </c>
      <c r="D207" s="1" t="n">
        <f aca="false">C207/$C$259</f>
        <v>0.0383116712322354</v>
      </c>
    </row>
    <row r="208" customFormat="false" ht="12.75" hidden="false" customHeight="false" outlineLevel="0" collapsed="false">
      <c r="A208" s="7"/>
      <c r="B208" s="8" t="s">
        <v>21</v>
      </c>
      <c r="C208" s="9" t="n">
        <v>2067815</v>
      </c>
      <c r="D208" s="1" t="n">
        <f aca="false">C208/$C$259</f>
        <v>0.0334286474511375</v>
      </c>
    </row>
    <row r="209" customFormat="false" ht="12.75" hidden="false" customHeight="false" outlineLevel="0" collapsed="false">
      <c r="A209" s="7"/>
      <c r="B209" s="8" t="s">
        <v>13</v>
      </c>
      <c r="C209" s="9" t="n">
        <v>1801370</v>
      </c>
      <c r="D209" s="1" t="n">
        <f aca="false">C209/$C$259</f>
        <v>0.0291212524616832</v>
      </c>
    </row>
    <row r="210" customFormat="false" ht="12.75" hidden="false" customHeight="false" outlineLevel="0" collapsed="false">
      <c r="A210" s="7"/>
      <c r="B210" s="8" t="s">
        <v>40</v>
      </c>
      <c r="C210" s="9" t="n">
        <v>1678300</v>
      </c>
      <c r="D210" s="1" t="n">
        <f aca="false">C210/$C$259</f>
        <v>0.0271316820011674</v>
      </c>
    </row>
    <row r="211" customFormat="false" ht="12.75" hidden="false" customHeight="false" outlineLevel="0" collapsed="false">
      <c r="A211" s="7"/>
      <c r="B211" s="8" t="s">
        <v>33</v>
      </c>
      <c r="C211" s="9" t="n">
        <v>1616479</v>
      </c>
      <c r="D211" s="1" t="n">
        <f aca="false">C211/$C$259</f>
        <v>0.0261322732464786</v>
      </c>
    </row>
    <row r="212" customFormat="false" ht="12.75" hidden="false" customHeight="false" outlineLevel="0" collapsed="false">
      <c r="A212" s="7"/>
      <c r="B212" s="8" t="s">
        <v>59</v>
      </c>
      <c r="C212" s="9" t="n">
        <v>1320913</v>
      </c>
      <c r="D212" s="1" t="n">
        <f aca="false">C212/$C$259</f>
        <v>0.0213541032397117</v>
      </c>
    </row>
    <row r="213" customFormat="false" ht="12.75" hidden="false" customHeight="false" outlineLevel="0" collapsed="false">
      <c r="A213" s="7"/>
      <c r="B213" s="8" t="s">
        <v>49</v>
      </c>
      <c r="C213" s="9" t="n">
        <v>1225942</v>
      </c>
      <c r="D213" s="1" t="n">
        <f aca="false">C213/$C$259</f>
        <v>0.0198187859714444</v>
      </c>
    </row>
    <row r="214" customFormat="false" ht="12.75" hidden="false" customHeight="false" outlineLevel="0" collapsed="false">
      <c r="A214" s="7"/>
      <c r="B214" s="8" t="s">
        <v>233</v>
      </c>
      <c r="C214" s="9" t="n">
        <v>1197630</v>
      </c>
      <c r="D214" s="1" t="n">
        <f aca="false">C214/$C$259</f>
        <v>0.0193610893851267</v>
      </c>
    </row>
    <row r="215" customFormat="false" ht="12.75" hidden="false" customHeight="false" outlineLevel="0" collapsed="false">
      <c r="A215" s="7"/>
      <c r="B215" s="8" t="s">
        <v>80</v>
      </c>
      <c r="C215" s="9" t="n">
        <v>1081539</v>
      </c>
      <c r="D215" s="1" t="n">
        <f aca="false">C215/$C$259</f>
        <v>0.0174843426204258</v>
      </c>
    </row>
    <row r="216" customFormat="false" ht="12.75" hidden="false" customHeight="false" outlineLevel="0" collapsed="false">
      <c r="A216" s="7"/>
      <c r="B216" s="8" t="s">
        <v>94</v>
      </c>
      <c r="C216" s="9" t="n">
        <v>1028734</v>
      </c>
      <c r="D216" s="1" t="n">
        <f aca="false">C216/$C$259</f>
        <v>0.0166306880484949</v>
      </c>
    </row>
    <row r="217" customFormat="false" ht="12.75" hidden="false" customHeight="false" outlineLevel="0" collapsed="false">
      <c r="A217" s="7"/>
      <c r="B217" s="8" t="s">
        <v>184</v>
      </c>
      <c r="C217" s="9" t="n">
        <v>879121</v>
      </c>
      <c r="D217" s="1" t="n">
        <f aca="false">C217/$C$259</f>
        <v>0.0142120189552215</v>
      </c>
    </row>
    <row r="218" customFormat="false" ht="12.75" hidden="false" customHeight="false" outlineLevel="0" collapsed="false">
      <c r="A218" s="7"/>
      <c r="B218" s="8" t="s">
        <v>30</v>
      </c>
      <c r="C218" s="9" t="n">
        <v>838919</v>
      </c>
      <c r="D218" s="1" t="n">
        <f aca="false">C218/$C$259</f>
        <v>0.0135621066154665</v>
      </c>
    </row>
    <row r="219" customFormat="false" ht="12.75" hidden="false" customHeight="false" outlineLevel="0" collapsed="false">
      <c r="A219" s="7"/>
      <c r="B219" s="8" t="s">
        <v>77</v>
      </c>
      <c r="C219" s="9" t="n">
        <v>710894</v>
      </c>
      <c r="D219" s="1" t="n">
        <f aca="false">C219/$C$259</f>
        <v>0.0114924327858773</v>
      </c>
    </row>
    <row r="220" customFormat="false" ht="12.75" hidden="false" customHeight="false" outlineLevel="0" collapsed="false">
      <c r="A220" s="7"/>
      <c r="B220" s="8" t="s">
        <v>118</v>
      </c>
      <c r="C220" s="9" t="n">
        <v>672678</v>
      </c>
      <c r="D220" s="1" t="n">
        <f aca="false">C220/$C$259</f>
        <v>0.0108746264584289</v>
      </c>
    </row>
    <row r="221" customFormat="false" ht="12.75" hidden="false" customHeight="false" outlineLevel="0" collapsed="false">
      <c r="A221" s="7"/>
      <c r="B221" s="8" t="s">
        <v>8</v>
      </c>
      <c r="C221" s="9" t="n">
        <v>670752</v>
      </c>
      <c r="D221" s="1" t="n">
        <f aca="false">C221/$C$259</f>
        <v>0.0108434904162826</v>
      </c>
    </row>
    <row r="222" customFormat="false" ht="12.75" hidden="false" customHeight="false" outlineLevel="0" collapsed="false">
      <c r="A222" s="7"/>
      <c r="B222" s="8" t="s">
        <v>24</v>
      </c>
      <c r="C222" s="9" t="n">
        <v>624353</v>
      </c>
      <c r="D222" s="1" t="n">
        <f aca="false">C222/$C$259</f>
        <v>0.0100933963251355</v>
      </c>
    </row>
    <row r="223" customFormat="false" ht="12.75" hidden="false" customHeight="false" outlineLevel="0" collapsed="false">
      <c r="A223" s="7"/>
      <c r="B223" s="8" t="s">
        <v>61</v>
      </c>
      <c r="C223" s="9" t="n">
        <v>381009</v>
      </c>
      <c r="D223" s="1" t="n">
        <f aca="false">C223/$C$259</f>
        <v>0.00615945601357493</v>
      </c>
    </row>
    <row r="224" customFormat="false" ht="12.75" hidden="false" customHeight="false" outlineLevel="0" collapsed="false">
      <c r="A224" s="7"/>
      <c r="B224" s="8" t="s">
        <v>174</v>
      </c>
      <c r="C224" s="9" t="n">
        <v>346343</v>
      </c>
      <c r="D224" s="1" t="n">
        <f aca="false">C224/$C$259</f>
        <v>0.00559903958727899</v>
      </c>
    </row>
    <row r="225" customFormat="false" ht="12.75" hidden="false" customHeight="false" outlineLevel="0" collapsed="false">
      <c r="A225" s="7"/>
      <c r="B225" s="8" t="s">
        <v>63</v>
      </c>
      <c r="C225" s="9" t="n">
        <v>344251</v>
      </c>
      <c r="D225" s="1" t="n">
        <f aca="false">C225/$C$259</f>
        <v>0.0055652199610224</v>
      </c>
    </row>
    <row r="226" customFormat="false" ht="12.75" hidden="false" customHeight="false" outlineLevel="0" collapsed="false">
      <c r="A226" s="7"/>
      <c r="B226" s="8" t="s">
        <v>176</v>
      </c>
      <c r="C226" s="9" t="n">
        <v>341274</v>
      </c>
      <c r="D226" s="1" t="n">
        <f aca="false">C226/$C$259</f>
        <v>0.00551709327490104</v>
      </c>
    </row>
    <row r="227" customFormat="false" ht="12.75" hidden="false" customHeight="false" outlineLevel="0" collapsed="false">
      <c r="A227" s="7"/>
      <c r="B227" s="8" t="s">
        <v>83</v>
      </c>
      <c r="C227" s="9" t="n">
        <v>313050</v>
      </c>
      <c r="D227" s="1" t="n">
        <f aca="false">C227/$C$259</f>
        <v>0.00506081931148511</v>
      </c>
    </row>
    <row r="228" customFormat="false" ht="12.75" hidden="false" customHeight="false" outlineLevel="0" collapsed="false">
      <c r="A228" s="7"/>
      <c r="B228" s="8" t="s">
        <v>179</v>
      </c>
      <c r="C228" s="9" t="n">
        <v>302073</v>
      </c>
      <c r="D228" s="1" t="n">
        <f aca="false">C228/$C$259</f>
        <v>0.00488336327065402</v>
      </c>
    </row>
    <row r="229" customFormat="false" ht="12.75" hidden="false" customHeight="false" outlineLevel="0" collapsed="false">
      <c r="A229" s="7"/>
      <c r="B229" s="8" t="s">
        <v>147</v>
      </c>
      <c r="C229" s="9" t="n">
        <v>289042</v>
      </c>
      <c r="D229" s="1" t="n">
        <f aca="false">C229/$C$259</f>
        <v>0.00467270191800121</v>
      </c>
    </row>
    <row r="230" customFormat="false" ht="12.75" hidden="false" customHeight="false" outlineLevel="0" collapsed="false">
      <c r="A230" s="7"/>
      <c r="B230" s="8" t="s">
        <v>27</v>
      </c>
      <c r="C230" s="9" t="n">
        <v>215353</v>
      </c>
      <c r="D230" s="1" t="n">
        <f aca="false">C230/$C$259</f>
        <v>0.00348143306560055</v>
      </c>
    </row>
    <row r="231" customFormat="false" ht="12.75" hidden="false" customHeight="false" outlineLevel="0" collapsed="false">
      <c r="A231" s="7"/>
      <c r="B231" s="8" t="s">
        <v>175</v>
      </c>
      <c r="C231" s="9" t="n">
        <v>172059</v>
      </c>
      <c r="D231" s="1" t="n">
        <f aca="false">C231/$C$259</f>
        <v>0.00278153493025017</v>
      </c>
    </row>
    <row r="232" customFormat="false" ht="12.75" hidden="false" customHeight="false" outlineLevel="0" collapsed="false">
      <c r="A232" s="7"/>
      <c r="B232" s="8" t="s">
        <v>151</v>
      </c>
      <c r="C232" s="9" t="n">
        <v>146185</v>
      </c>
      <c r="D232" s="1" t="n">
        <f aca="false">C232/$C$259</f>
        <v>0.00236325146478023</v>
      </c>
    </row>
    <row r="233" customFormat="false" ht="12.75" hidden="false" customHeight="false" outlineLevel="0" collapsed="false">
      <c r="A233" s="7"/>
      <c r="B233" s="8" t="s">
        <v>234</v>
      </c>
      <c r="C233" s="9" t="n">
        <v>115103</v>
      </c>
      <c r="D233" s="1" t="n">
        <f aca="false">C233/$C$259</f>
        <v>0.00186077458939425</v>
      </c>
    </row>
    <row r="234" customFormat="false" ht="12.75" hidden="false" customHeight="false" outlineLevel="0" collapsed="false">
      <c r="A234" s="7"/>
      <c r="B234" s="8" t="s">
        <v>85</v>
      </c>
      <c r="C234" s="9" t="n">
        <v>113335</v>
      </c>
      <c r="D234" s="1" t="n">
        <f aca="false">C234/$C$259</f>
        <v>0.0018321928020034</v>
      </c>
    </row>
    <row r="235" customFormat="false" ht="12.75" hidden="false" customHeight="false" outlineLevel="0" collapsed="false">
      <c r="A235" s="7"/>
      <c r="B235" s="8" t="s">
        <v>115</v>
      </c>
      <c r="C235" s="9" t="n">
        <v>105106</v>
      </c>
      <c r="D235" s="1" t="n">
        <f aca="false">C235/$C$259</f>
        <v>0.00169916139451511</v>
      </c>
    </row>
    <row r="236" customFormat="false" ht="12.75" hidden="false" customHeight="false" outlineLevel="0" collapsed="false">
      <c r="A236" s="7"/>
      <c r="B236" s="8" t="s">
        <v>47</v>
      </c>
      <c r="C236" s="9" t="n">
        <v>84542</v>
      </c>
      <c r="D236" s="1" t="n">
        <f aca="false">C236/$C$259</f>
        <v>0.00136672028823375</v>
      </c>
    </row>
    <row r="237" customFormat="false" ht="12.75" hidden="false" customHeight="false" outlineLevel="0" collapsed="false">
      <c r="A237" s="7"/>
      <c r="B237" s="8" t="s">
        <v>183</v>
      </c>
      <c r="C237" s="9" t="n">
        <v>71122</v>
      </c>
      <c r="D237" s="1" t="n">
        <f aca="false">C237/$C$259</f>
        <v>0.00114977029570817</v>
      </c>
    </row>
    <row r="238" customFormat="false" ht="12.75" hidden="false" customHeight="false" outlineLevel="0" collapsed="false">
      <c r="A238" s="7"/>
      <c r="B238" s="8" t="s">
        <v>188</v>
      </c>
      <c r="C238" s="9" t="n">
        <v>61121</v>
      </c>
      <c r="D238" s="1" t="n">
        <f aca="false">C238/$C$259</f>
        <v>0.000988092436151674</v>
      </c>
    </row>
    <row r="239" customFormat="false" ht="12.75" hidden="false" customHeight="false" outlineLevel="0" collapsed="false">
      <c r="A239" s="7"/>
      <c r="B239" s="8" t="s">
        <v>192</v>
      </c>
      <c r="C239" s="9" t="n">
        <v>59752</v>
      </c>
      <c r="D239" s="1" t="n">
        <f aca="false">C239/$C$259</f>
        <v>0.000965960950326971</v>
      </c>
    </row>
    <row r="240" customFormat="false" ht="12.75" hidden="false" customHeight="false" outlineLevel="0" collapsed="false">
      <c r="A240" s="7"/>
      <c r="B240" s="8" t="s">
        <v>177</v>
      </c>
      <c r="C240" s="9" t="n">
        <v>53124</v>
      </c>
      <c r="D240" s="1" t="n">
        <f aca="false">C240/$C$259</f>
        <v>0.00085881157994996</v>
      </c>
    </row>
    <row r="241" customFormat="false" ht="12.75" hidden="false" customHeight="false" outlineLevel="0" collapsed="false">
      <c r="A241" s="7"/>
      <c r="B241" s="8" t="s">
        <v>178</v>
      </c>
      <c r="C241" s="9" t="n">
        <v>37420</v>
      </c>
      <c r="D241" s="1" t="n">
        <f aca="false">C241/$C$259</f>
        <v>0.000604938056654761</v>
      </c>
    </row>
    <row r="242" customFormat="false" ht="12.75" hidden="false" customHeight="false" outlineLevel="0" collapsed="false">
      <c r="A242" s="7"/>
      <c r="B242" s="8" t="s">
        <v>180</v>
      </c>
      <c r="C242" s="9" t="n">
        <v>34274</v>
      </c>
      <c r="D242" s="1" t="n">
        <f aca="false">C242/$C$259</f>
        <v>0.00055407928791516</v>
      </c>
    </row>
    <row r="243" customFormat="false" ht="12.75" hidden="false" customHeight="false" outlineLevel="0" collapsed="false">
      <c r="A243" s="7"/>
      <c r="B243" s="8" t="s">
        <v>181</v>
      </c>
      <c r="C243" s="9" t="n">
        <v>24563</v>
      </c>
      <c r="D243" s="1" t="n">
        <f aca="false">C243/$C$259</f>
        <v>0.000397089617466886</v>
      </c>
    </row>
    <row r="244" customFormat="false" ht="12.75" hidden="false" customHeight="false" outlineLevel="0" collapsed="false">
      <c r="A244" s="7"/>
      <c r="B244" s="8" t="s">
        <v>189</v>
      </c>
      <c r="C244" s="9" t="n">
        <v>22053</v>
      </c>
      <c r="D244" s="1" t="n">
        <f aca="false">C244/$C$259</f>
        <v>0.000356512532426709</v>
      </c>
    </row>
    <row r="245" customFormat="false" ht="12.75" hidden="false" customHeight="false" outlineLevel="0" collapsed="false">
      <c r="A245" s="7"/>
      <c r="B245" s="8" t="s">
        <v>235</v>
      </c>
      <c r="C245" s="9" t="n">
        <v>16566</v>
      </c>
      <c r="D245" s="1" t="n">
        <f aca="false">C245/$C$259</f>
        <v>0.000267808761265173</v>
      </c>
    </row>
    <row r="246" customFormat="false" ht="12.75" hidden="false" customHeight="false" outlineLevel="0" collapsed="false">
      <c r="A246" s="7"/>
      <c r="B246" s="8" t="s">
        <v>186</v>
      </c>
      <c r="C246" s="9" t="n">
        <v>11027</v>
      </c>
      <c r="D246" s="1" t="n">
        <f aca="false">C246/$C$259</f>
        <v>0.000178264349298024</v>
      </c>
    </row>
    <row r="247" customFormat="false" ht="12.75" hidden="false" customHeight="false" outlineLevel="0" collapsed="false">
      <c r="A247" s="7"/>
      <c r="B247" s="8" t="s">
        <v>210</v>
      </c>
      <c r="C247" s="9" t="n">
        <v>8568</v>
      </c>
      <c r="D247" s="1" t="n">
        <f aca="false">C247/$C$259</f>
        <v>0.000138511738894121</v>
      </c>
    </row>
    <row r="248" customFormat="false" ht="12.75" hidden="false" customHeight="false" outlineLevel="0" collapsed="false">
      <c r="A248" s="7"/>
      <c r="B248" s="8" t="s">
        <v>48</v>
      </c>
      <c r="C248" s="9" t="n">
        <v>6741</v>
      </c>
      <c r="D248" s="1" t="n">
        <f aca="false">C248/$C$259</f>
        <v>0.000108976147512286</v>
      </c>
    </row>
    <row r="249" customFormat="false" ht="12.75" hidden="false" customHeight="false" outlineLevel="0" collapsed="false">
      <c r="A249" s="7"/>
      <c r="B249" s="8" t="s">
        <v>236</v>
      </c>
      <c r="C249" s="9" t="n">
        <v>5598</v>
      </c>
      <c r="D249" s="1" t="n">
        <f aca="false">C249/$C$259</f>
        <v>9.04982159581334E-005</v>
      </c>
    </row>
    <row r="250" customFormat="false" ht="12.75" hidden="false" customHeight="false" outlineLevel="0" collapsed="false">
      <c r="A250" s="7"/>
      <c r="B250" s="8" t="s">
        <v>126</v>
      </c>
      <c r="C250" s="9" t="n">
        <v>5085</v>
      </c>
      <c r="D250" s="1" t="n">
        <f aca="false">C250/$C$259</f>
        <v>8.2204971087372E-005</v>
      </c>
    </row>
    <row r="251" customFormat="false" ht="12.75" hidden="false" customHeight="false" outlineLevel="0" collapsed="false">
      <c r="A251" s="7"/>
      <c r="B251" s="8" t="s">
        <v>237</v>
      </c>
      <c r="C251" s="9" t="n">
        <v>2285</v>
      </c>
      <c r="D251" s="1" t="n">
        <f aca="false">C251/$C$259</f>
        <v>3.69396969389666E-005</v>
      </c>
    </row>
    <row r="252" customFormat="false" ht="12.75" hidden="false" customHeight="false" outlineLevel="0" collapsed="false">
      <c r="A252" s="7"/>
      <c r="B252" s="8" t="s">
        <v>238</v>
      </c>
      <c r="C252" s="9" t="n">
        <v>2285</v>
      </c>
      <c r="D252" s="1" t="n">
        <f aca="false">C252/$C$259</f>
        <v>3.69396969389666E-005</v>
      </c>
    </row>
    <row r="253" customFormat="false" ht="12.75" hidden="false" customHeight="false" outlineLevel="0" collapsed="false">
      <c r="A253" s="7"/>
      <c r="B253" s="8" t="s">
        <v>135</v>
      </c>
      <c r="C253" s="9" t="n">
        <v>2285</v>
      </c>
      <c r="D253" s="1" t="n">
        <f aca="false">C253/$C$259</f>
        <v>3.69396969389666E-005</v>
      </c>
    </row>
    <row r="254" customFormat="false" ht="12.75" hidden="false" customHeight="false" outlineLevel="0" collapsed="false">
      <c r="A254" s="7"/>
      <c r="B254" s="8" t="s">
        <v>125</v>
      </c>
      <c r="C254" s="9" t="n">
        <v>1714</v>
      </c>
      <c r="D254" s="1" t="n">
        <f aca="false">C254/$C$259</f>
        <v>2.77088142465596E-005</v>
      </c>
    </row>
    <row r="255" customFormat="false" ht="12.75" hidden="false" customHeight="false" outlineLevel="0" collapsed="false">
      <c r="A255" s="7"/>
      <c r="B255" s="8" t="s">
        <v>187</v>
      </c>
      <c r="C255" s="9" t="n">
        <v>1286</v>
      </c>
      <c r="D255" s="1" t="n">
        <f aca="false">C255/$C$259</f>
        <v>2.07896937695891E-005</v>
      </c>
    </row>
    <row r="256" customFormat="false" ht="12.75" hidden="false" customHeight="false" outlineLevel="0" collapsed="false">
      <c r="A256" s="7"/>
      <c r="B256" s="8" t="s">
        <v>239</v>
      </c>
      <c r="C256" s="9" t="n">
        <v>1142</v>
      </c>
      <c r="D256" s="1" t="n">
        <f aca="false">C256/$C$259</f>
        <v>1.84617653848139E-005</v>
      </c>
    </row>
    <row r="257" customFormat="false" ht="12.75" hidden="false" customHeight="false" outlineLevel="0" collapsed="false">
      <c r="A257" s="7"/>
      <c r="B257" s="8" t="s">
        <v>204</v>
      </c>
      <c r="C257" s="9" t="n">
        <v>1086</v>
      </c>
      <c r="D257" s="1" t="n">
        <f aca="false">C257/$C$259</f>
        <v>1.75564599018458E-005</v>
      </c>
    </row>
    <row r="258" customFormat="false" ht="12.75" hidden="false" customHeight="false" outlineLevel="0" collapsed="false">
      <c r="A258" s="7"/>
      <c r="B258" s="8" t="s">
        <v>240</v>
      </c>
      <c r="C258" s="9" t="n">
        <v>458</v>
      </c>
      <c r="D258" s="1" t="n">
        <f aca="false">C258/$C$259</f>
        <v>7.40410555713203E-006</v>
      </c>
    </row>
    <row r="259" customFormat="false" ht="12.75" hidden="false" customHeight="false" outlineLevel="0" collapsed="false">
      <c r="A259" s="3" t="s">
        <v>190</v>
      </c>
      <c r="B259" s="4"/>
      <c r="C259" s="6" t="n">
        <v>61857573</v>
      </c>
    </row>
    <row r="260" customFormat="false" ht="12.75" hidden="false" customHeight="false" outlineLevel="0" collapsed="false">
      <c r="A260" s="10" t="s">
        <v>19</v>
      </c>
      <c r="B260" s="11"/>
      <c r="C260" s="12" t="n">
        <v>22183607369.358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D297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E298" activeCellId="0" sqref="E298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14.56"/>
    <col collapsed="false" customWidth="true" hidden="false" outlineLevel="0" max="2" min="2" style="0" width="83.85"/>
    <col collapsed="false" customWidth="true" hidden="false" outlineLevel="0" max="3" min="3" style="0" width="13.85"/>
    <col collapsed="false" customWidth="true" hidden="false" outlineLevel="0" max="4" min="4" style="1" width="9.14"/>
  </cols>
  <sheetData>
    <row r="1" customFormat="false" ht="12.75" hidden="false" customHeight="false" outlineLevel="0" collapsed="false">
      <c r="A1" s="2" t="s">
        <v>0</v>
      </c>
      <c r="B1" s="2" t="s">
        <v>241</v>
      </c>
    </row>
    <row r="3" customFormat="false" ht="12.75" hidden="false" customHeight="false" outlineLevel="0" collapsed="false">
      <c r="A3" s="3" t="s">
        <v>2</v>
      </c>
      <c r="B3" s="4"/>
      <c r="C3" s="5"/>
    </row>
    <row r="4" customFormat="false" ht="12.75" hidden="false" customHeight="false" outlineLevel="0" collapsed="false">
      <c r="A4" s="3" t="s">
        <v>3</v>
      </c>
      <c r="B4" s="3" t="s">
        <v>4</v>
      </c>
      <c r="C4" s="5" t="s">
        <v>5</v>
      </c>
    </row>
    <row r="5" customFormat="false" ht="12.75" hidden="false" customHeight="false" outlineLevel="0" collapsed="false">
      <c r="A5" s="3" t="s">
        <v>6</v>
      </c>
      <c r="B5" s="3" t="s">
        <v>125</v>
      </c>
      <c r="C5" s="6" t="n">
        <v>2014201426</v>
      </c>
      <c r="D5" s="1" t="n">
        <f aca="false">C5/$C$220</f>
        <v>0.0907478638958807</v>
      </c>
    </row>
    <row r="6" customFormat="false" ht="12.75" hidden="false" customHeight="false" outlineLevel="0" collapsed="false">
      <c r="A6" s="7"/>
      <c r="B6" s="8" t="s">
        <v>22</v>
      </c>
      <c r="C6" s="9" t="n">
        <v>1643276704</v>
      </c>
      <c r="D6" s="1" t="n">
        <f aca="false">C6/$C$220</f>
        <v>0.0740362154216166</v>
      </c>
    </row>
    <row r="7" customFormat="false" ht="12.75" hidden="false" customHeight="false" outlineLevel="0" collapsed="false">
      <c r="A7" s="7"/>
      <c r="B7" s="8" t="s">
        <v>23</v>
      </c>
      <c r="C7" s="9" t="n">
        <v>1505562331.6494</v>
      </c>
      <c r="D7" s="1" t="n">
        <f aca="false">C7/$C$220</f>
        <v>0.0678316298437992</v>
      </c>
    </row>
    <row r="8" customFormat="false" ht="12.75" hidden="false" customHeight="false" outlineLevel="0" collapsed="false">
      <c r="A8" s="7"/>
      <c r="B8" s="8" t="s">
        <v>26</v>
      </c>
      <c r="C8" s="9" t="n">
        <v>1453859130</v>
      </c>
      <c r="D8" s="1" t="n">
        <f aca="false">C8/$C$220</f>
        <v>0.0655021929534785</v>
      </c>
    </row>
    <row r="9" customFormat="false" ht="12.75" hidden="false" customHeight="false" outlineLevel="0" collapsed="false">
      <c r="A9" s="7"/>
      <c r="B9" s="8" t="s">
        <v>7</v>
      </c>
      <c r="C9" s="9" t="n">
        <v>1146076867.14</v>
      </c>
      <c r="D9" s="1" t="n">
        <f aca="false">C9/$C$220</f>
        <v>0.0516353658630753</v>
      </c>
    </row>
    <row r="10" customFormat="false" ht="12.75" hidden="false" customHeight="false" outlineLevel="0" collapsed="false">
      <c r="A10" s="7"/>
      <c r="B10" s="8" t="s">
        <v>28</v>
      </c>
      <c r="C10" s="9" t="n">
        <v>1100597487.9104</v>
      </c>
      <c r="D10" s="1" t="n">
        <f aca="false">C10/$C$220</f>
        <v>0.0495863371695583</v>
      </c>
    </row>
    <row r="11" customFormat="false" ht="12.75" hidden="false" customHeight="false" outlineLevel="0" collapsed="false">
      <c r="A11" s="7"/>
      <c r="B11" s="8" t="s">
        <v>25</v>
      </c>
      <c r="C11" s="9" t="n">
        <v>1069975822.2</v>
      </c>
      <c r="D11" s="1" t="n">
        <f aca="false">C11/$C$220</f>
        <v>0.0482067081432444</v>
      </c>
    </row>
    <row r="12" customFormat="false" ht="12.75" hidden="false" customHeight="false" outlineLevel="0" collapsed="false">
      <c r="A12" s="7"/>
      <c r="B12" s="8" t="s">
        <v>13</v>
      </c>
      <c r="C12" s="9" t="n">
        <v>1007778088.6522</v>
      </c>
      <c r="D12" s="1" t="n">
        <f aca="false">C12/$C$220</f>
        <v>0.0454044504416216</v>
      </c>
    </row>
    <row r="13" customFormat="false" ht="12.75" hidden="false" customHeight="false" outlineLevel="0" collapsed="false">
      <c r="A13" s="7"/>
      <c r="B13" s="8" t="s">
        <v>12</v>
      </c>
      <c r="C13" s="9" t="n">
        <v>780272882.875</v>
      </c>
      <c r="D13" s="1" t="n">
        <f aca="false">C13/$C$220</f>
        <v>0.0351544271902362</v>
      </c>
    </row>
    <row r="14" customFormat="false" ht="12.75" hidden="false" customHeight="false" outlineLevel="0" collapsed="false">
      <c r="A14" s="7"/>
      <c r="B14" s="8" t="s">
        <v>21</v>
      </c>
      <c r="C14" s="9" t="n">
        <v>751546533.1</v>
      </c>
      <c r="D14" s="1" t="n">
        <f aca="false">C14/$C$220</f>
        <v>0.0338601897589858</v>
      </c>
    </row>
    <row r="15" customFormat="false" ht="12.75" hidden="false" customHeight="false" outlineLevel="0" collapsed="false">
      <c r="A15" s="7"/>
      <c r="B15" s="8" t="s">
        <v>33</v>
      </c>
      <c r="C15" s="9" t="n">
        <v>627925972</v>
      </c>
      <c r="D15" s="1" t="n">
        <f aca="false">C15/$C$220</f>
        <v>0.0282905869831037</v>
      </c>
    </row>
    <row r="16" customFormat="false" ht="12.75" hidden="false" customHeight="false" outlineLevel="0" collapsed="false">
      <c r="A16" s="7"/>
      <c r="B16" s="8" t="s">
        <v>8</v>
      </c>
      <c r="C16" s="9" t="n">
        <v>624411063.1</v>
      </c>
      <c r="D16" s="1" t="n">
        <f aca="false">C16/$C$220</f>
        <v>0.0281322262201998</v>
      </c>
    </row>
    <row r="17" customFormat="false" ht="12.75" hidden="false" customHeight="false" outlineLevel="0" collapsed="false">
      <c r="A17" s="7"/>
      <c r="B17" s="8" t="s">
        <v>192</v>
      </c>
      <c r="C17" s="9" t="n">
        <v>615379671</v>
      </c>
      <c r="D17" s="1" t="n">
        <f aca="false">C17/$C$220</f>
        <v>0.0277253257332367</v>
      </c>
    </row>
    <row r="18" customFormat="false" ht="12.75" hidden="false" customHeight="false" outlineLevel="0" collapsed="false">
      <c r="A18" s="7"/>
      <c r="B18" s="8" t="s">
        <v>32</v>
      </c>
      <c r="C18" s="9" t="n">
        <v>492520000</v>
      </c>
      <c r="D18" s="1" t="n">
        <f aca="false">C18/$C$220</f>
        <v>0.0221900041123291</v>
      </c>
    </row>
    <row r="19" customFormat="false" ht="12.75" hidden="false" customHeight="false" outlineLevel="0" collapsed="false">
      <c r="A19" s="7"/>
      <c r="B19" s="8" t="s">
        <v>59</v>
      </c>
      <c r="C19" s="9" t="n">
        <v>478253904</v>
      </c>
      <c r="D19" s="1" t="n">
        <f aca="false">C19/$C$220</f>
        <v>0.0215472591904845</v>
      </c>
    </row>
    <row r="20" customFormat="false" ht="12.75" hidden="false" customHeight="false" outlineLevel="0" collapsed="false">
      <c r="A20" s="7"/>
      <c r="B20" s="8" t="s">
        <v>10</v>
      </c>
      <c r="C20" s="9" t="n">
        <v>448248968.15</v>
      </c>
      <c r="D20" s="1" t="n">
        <f aca="false">C20/$C$220</f>
        <v>0.0201954163213591</v>
      </c>
    </row>
    <row r="21" customFormat="false" ht="12.75" hidden="false" customHeight="false" outlineLevel="0" collapsed="false">
      <c r="A21" s="7"/>
      <c r="B21" s="8" t="s">
        <v>29</v>
      </c>
      <c r="C21" s="9" t="n">
        <v>394358157.9</v>
      </c>
      <c r="D21" s="1" t="n">
        <f aca="false">C21/$C$220</f>
        <v>0.01776741887747</v>
      </c>
    </row>
    <row r="22" customFormat="false" ht="12.75" hidden="false" customHeight="false" outlineLevel="0" collapsed="false">
      <c r="A22" s="7"/>
      <c r="B22" s="8" t="s">
        <v>30</v>
      </c>
      <c r="C22" s="9" t="n">
        <v>366682087.2284</v>
      </c>
      <c r="D22" s="1" t="n">
        <f aca="false">C22/$C$220</f>
        <v>0.0165205007380728</v>
      </c>
    </row>
    <row r="23" customFormat="false" ht="12.75" hidden="false" customHeight="false" outlineLevel="0" collapsed="false">
      <c r="A23" s="7"/>
      <c r="B23" s="8" t="s">
        <v>31</v>
      </c>
      <c r="C23" s="9" t="n">
        <v>312454455</v>
      </c>
      <c r="D23" s="1" t="n">
        <f aca="false">C23/$C$220</f>
        <v>0.0140773281112758</v>
      </c>
    </row>
    <row r="24" customFormat="false" ht="12.75" hidden="false" customHeight="false" outlineLevel="0" collapsed="false">
      <c r="A24" s="7"/>
      <c r="B24" s="8" t="s">
        <v>36</v>
      </c>
      <c r="C24" s="9" t="n">
        <v>292016525</v>
      </c>
      <c r="D24" s="1" t="n">
        <f aca="false">C24/$C$220</f>
        <v>0.013156517279741</v>
      </c>
    </row>
    <row r="25" customFormat="false" ht="12.75" hidden="false" customHeight="false" outlineLevel="0" collapsed="false">
      <c r="A25" s="7"/>
      <c r="B25" s="8" t="s">
        <v>40</v>
      </c>
      <c r="C25" s="9" t="n">
        <v>263130000</v>
      </c>
      <c r="D25" s="1" t="n">
        <f aca="false">C25/$C$220</f>
        <v>0.0118550633112912</v>
      </c>
    </row>
    <row r="26" customFormat="false" ht="12.75" hidden="false" customHeight="false" outlineLevel="0" collapsed="false">
      <c r="A26" s="7"/>
      <c r="B26" s="8" t="s">
        <v>242</v>
      </c>
      <c r="C26" s="9" t="n">
        <v>233440000</v>
      </c>
      <c r="D26" s="1" t="n">
        <f aca="false">C26/$C$220</f>
        <v>0.0105174095670878</v>
      </c>
    </row>
    <row r="27" customFormat="false" ht="12.75" hidden="false" customHeight="false" outlineLevel="0" collapsed="false">
      <c r="A27" s="7"/>
      <c r="B27" s="8" t="s">
        <v>57</v>
      </c>
      <c r="C27" s="9" t="n">
        <v>219685000</v>
      </c>
      <c r="D27" s="1" t="n">
        <f aca="false">C27/$C$220</f>
        <v>0.00989769157276257</v>
      </c>
    </row>
    <row r="28" customFormat="false" ht="12.75" hidden="false" customHeight="false" outlineLevel="0" collapsed="false">
      <c r="A28" s="7"/>
      <c r="B28" s="8" t="s">
        <v>37</v>
      </c>
      <c r="C28" s="9" t="n">
        <v>178399091</v>
      </c>
      <c r="D28" s="1" t="n">
        <f aca="false">C28/$C$220</f>
        <v>0.00803759555535973</v>
      </c>
    </row>
    <row r="29" customFormat="false" ht="12.75" hidden="false" customHeight="false" outlineLevel="0" collapsed="false">
      <c r="A29" s="7"/>
      <c r="B29" s="8" t="s">
        <v>118</v>
      </c>
      <c r="C29" s="9" t="n">
        <v>164262425</v>
      </c>
      <c r="D29" s="1" t="n">
        <f aca="false">C29/$C$220</f>
        <v>0.007400681974846</v>
      </c>
    </row>
    <row r="30" customFormat="false" ht="12.75" hidden="false" customHeight="false" outlineLevel="0" collapsed="false">
      <c r="A30" s="7"/>
      <c r="B30" s="8" t="s">
        <v>91</v>
      </c>
      <c r="C30" s="9" t="n">
        <v>162616402</v>
      </c>
      <c r="D30" s="1" t="n">
        <f aca="false">C30/$C$220</f>
        <v>0.00732652202775961</v>
      </c>
    </row>
    <row r="31" customFormat="false" ht="12.75" hidden="false" customHeight="false" outlineLevel="0" collapsed="false">
      <c r="A31" s="7"/>
      <c r="B31" s="8" t="s">
        <v>49</v>
      </c>
      <c r="C31" s="9" t="n">
        <v>158797172.6</v>
      </c>
      <c r="D31" s="1" t="n">
        <f aca="false">C31/$C$220</f>
        <v>0.00715445040408559</v>
      </c>
    </row>
    <row r="32" customFormat="false" ht="12.75" hidden="false" customHeight="false" outlineLevel="0" collapsed="false">
      <c r="A32" s="7"/>
      <c r="B32" s="8" t="s">
        <v>35</v>
      </c>
      <c r="C32" s="9" t="n">
        <v>147760000</v>
      </c>
      <c r="D32" s="1" t="n">
        <f aca="false">C32/$C$220</f>
        <v>0.00665718144976397</v>
      </c>
    </row>
    <row r="33" customFormat="false" ht="12.75" hidden="false" customHeight="false" outlineLevel="0" collapsed="false">
      <c r="A33" s="7"/>
      <c r="B33" s="8" t="s">
        <v>39</v>
      </c>
      <c r="C33" s="9" t="n">
        <v>143740105</v>
      </c>
      <c r="D33" s="1" t="n">
        <f aca="false">C33/$C$220</f>
        <v>0.00647606903487496</v>
      </c>
    </row>
    <row r="34" customFormat="false" ht="12.75" hidden="false" customHeight="false" outlineLevel="0" collapsed="false">
      <c r="A34" s="7"/>
      <c r="B34" s="8" t="s">
        <v>47</v>
      </c>
      <c r="C34" s="9" t="n">
        <v>138623940</v>
      </c>
      <c r="D34" s="1" t="n">
        <f aca="false">C34/$C$220</f>
        <v>0.00624556525352729</v>
      </c>
    </row>
    <row r="35" customFormat="false" ht="12.75" hidden="false" customHeight="false" outlineLevel="0" collapsed="false">
      <c r="A35" s="7"/>
      <c r="B35" s="8" t="s">
        <v>9</v>
      </c>
      <c r="C35" s="9" t="n">
        <v>124893686.6</v>
      </c>
      <c r="D35" s="1" t="n">
        <f aca="false">C35/$C$220</f>
        <v>0.005626962192922</v>
      </c>
    </row>
    <row r="36" customFormat="false" ht="12.75" hidden="false" customHeight="false" outlineLevel="0" collapsed="false">
      <c r="A36" s="7"/>
      <c r="B36" s="8" t="s">
        <v>54</v>
      </c>
      <c r="C36" s="9" t="n">
        <v>121259288</v>
      </c>
      <c r="D36" s="1" t="n">
        <f aca="false">C36/$C$220</f>
        <v>0.00546321793912552</v>
      </c>
    </row>
    <row r="37" customFormat="false" ht="12.75" hidden="false" customHeight="false" outlineLevel="0" collapsed="false">
      <c r="A37" s="7"/>
      <c r="B37" s="8" t="s">
        <v>48</v>
      </c>
      <c r="C37" s="9" t="n">
        <v>107666283</v>
      </c>
      <c r="D37" s="1" t="n">
        <f aca="false">C37/$C$220</f>
        <v>0.00485079847017215</v>
      </c>
    </row>
    <row r="38" customFormat="false" ht="12.75" hidden="false" customHeight="false" outlineLevel="0" collapsed="false">
      <c r="A38" s="7"/>
      <c r="B38" s="8" t="s">
        <v>34</v>
      </c>
      <c r="C38" s="9" t="n">
        <v>107640000</v>
      </c>
      <c r="D38" s="1" t="n">
        <f aca="false">C38/$C$220</f>
        <v>0.00484961431546151</v>
      </c>
    </row>
    <row r="39" customFormat="false" ht="12.75" hidden="false" customHeight="false" outlineLevel="0" collapsed="false">
      <c r="A39" s="7"/>
      <c r="B39" s="8" t="s">
        <v>14</v>
      </c>
      <c r="C39" s="9" t="n">
        <v>105066249.5</v>
      </c>
      <c r="D39" s="1" t="n">
        <f aca="false">C39/$C$220</f>
        <v>0.00473365651846016</v>
      </c>
    </row>
    <row r="40" customFormat="false" ht="12.75" hidden="false" customHeight="false" outlineLevel="0" collapsed="false">
      <c r="A40" s="7"/>
      <c r="B40" s="8" t="s">
        <v>41</v>
      </c>
      <c r="C40" s="9" t="n">
        <v>101435278.3462</v>
      </c>
      <c r="D40" s="1" t="n">
        <f aca="false">C40/$C$220</f>
        <v>0.00457006668488067</v>
      </c>
    </row>
    <row r="41" customFormat="false" ht="12.75" hidden="false" customHeight="false" outlineLevel="0" collapsed="false">
      <c r="A41" s="7"/>
      <c r="B41" s="8" t="s">
        <v>72</v>
      </c>
      <c r="C41" s="9" t="n">
        <v>101033041</v>
      </c>
      <c r="D41" s="1" t="n">
        <f aca="false">C41/$C$220</f>
        <v>0.00455194427692503</v>
      </c>
    </row>
    <row r="42" customFormat="false" ht="12.75" hidden="false" customHeight="false" outlineLevel="0" collapsed="false">
      <c r="A42" s="7"/>
      <c r="B42" s="8" t="s">
        <v>200</v>
      </c>
      <c r="C42" s="9" t="n">
        <v>94697848</v>
      </c>
      <c r="D42" s="1" t="n">
        <f aca="false">C42/$C$220</f>
        <v>0.00426651838818468</v>
      </c>
    </row>
    <row r="43" customFormat="false" ht="12.75" hidden="false" customHeight="false" outlineLevel="0" collapsed="false">
      <c r="A43" s="7"/>
      <c r="B43" s="8" t="s">
        <v>24</v>
      </c>
      <c r="C43" s="9" t="n">
        <v>93619864.2</v>
      </c>
      <c r="D43" s="1" t="n">
        <f aca="false">C43/$C$220</f>
        <v>0.00421795088847903</v>
      </c>
    </row>
    <row r="44" customFormat="false" ht="12.75" hidden="false" customHeight="false" outlineLevel="0" collapsed="false">
      <c r="A44" s="7"/>
      <c r="B44" s="8" t="s">
        <v>62</v>
      </c>
      <c r="C44" s="9" t="n">
        <v>88207500</v>
      </c>
      <c r="D44" s="1" t="n">
        <f aca="false">C44/$C$220</f>
        <v>0.00397410214354396</v>
      </c>
    </row>
    <row r="45" customFormat="false" ht="12.75" hidden="false" customHeight="false" outlineLevel="0" collapsed="false">
      <c r="A45" s="7"/>
      <c r="B45" s="8" t="s">
        <v>58</v>
      </c>
      <c r="C45" s="9" t="n">
        <v>87075705</v>
      </c>
      <c r="D45" s="1" t="n">
        <f aca="false">C45/$C$220</f>
        <v>0.00392311023315593</v>
      </c>
    </row>
    <row r="46" customFormat="false" ht="12.75" hidden="false" customHeight="false" outlineLevel="0" collapsed="false">
      <c r="A46" s="7"/>
      <c r="B46" s="8" t="s">
        <v>61</v>
      </c>
      <c r="C46" s="9" t="n">
        <v>85202717</v>
      </c>
      <c r="D46" s="1" t="n">
        <f aca="false">C46/$C$220</f>
        <v>0.00383872460125805</v>
      </c>
    </row>
    <row r="47" customFormat="false" ht="12.75" hidden="false" customHeight="false" outlineLevel="0" collapsed="false">
      <c r="A47" s="7"/>
      <c r="B47" s="8" t="s">
        <v>75</v>
      </c>
      <c r="C47" s="9" t="n">
        <v>85185000</v>
      </c>
      <c r="D47" s="1" t="n">
        <f aca="false">C47/$C$220</f>
        <v>0.00383792637925111</v>
      </c>
    </row>
    <row r="48" customFormat="false" ht="12.75" hidden="false" customHeight="false" outlineLevel="0" collapsed="false">
      <c r="A48" s="7"/>
      <c r="B48" s="8" t="s">
        <v>45</v>
      </c>
      <c r="C48" s="9" t="n">
        <v>81515986.5</v>
      </c>
      <c r="D48" s="1" t="n">
        <f aca="false">C48/$C$220</f>
        <v>0.0036726225851855</v>
      </c>
    </row>
    <row r="49" customFormat="false" ht="12.75" hidden="false" customHeight="false" outlineLevel="0" collapsed="false">
      <c r="A49" s="7"/>
      <c r="B49" s="8" t="s">
        <v>65</v>
      </c>
      <c r="C49" s="9" t="n">
        <v>79656500</v>
      </c>
      <c r="D49" s="1" t="n">
        <f aca="false">C49/$C$220</f>
        <v>0.00358884525008882</v>
      </c>
    </row>
    <row r="50" customFormat="false" ht="12.75" hidden="false" customHeight="false" outlineLevel="0" collapsed="false">
      <c r="A50" s="7"/>
      <c r="B50" s="8" t="s">
        <v>46</v>
      </c>
      <c r="C50" s="9" t="n">
        <v>74888520.1316</v>
      </c>
      <c r="D50" s="1" t="n">
        <f aca="false">C50/$C$220</f>
        <v>0.00337402860733868</v>
      </c>
    </row>
    <row r="51" customFormat="false" ht="12.75" hidden="false" customHeight="false" outlineLevel="0" collapsed="false">
      <c r="A51" s="7"/>
      <c r="B51" s="8" t="s">
        <v>51</v>
      </c>
      <c r="C51" s="9" t="n">
        <v>72364243</v>
      </c>
      <c r="D51" s="1" t="n">
        <f aca="false">C51/$C$220</f>
        <v>0.00326029978428405</v>
      </c>
    </row>
    <row r="52" customFormat="false" ht="12.75" hidden="false" customHeight="false" outlineLevel="0" collapsed="false">
      <c r="A52" s="7"/>
      <c r="B52" s="8" t="s">
        <v>243</v>
      </c>
      <c r="C52" s="9" t="n">
        <v>70317960.5</v>
      </c>
      <c r="D52" s="1" t="n">
        <f aca="false">C52/$C$220</f>
        <v>0.00316810653915698</v>
      </c>
    </row>
    <row r="53" customFormat="false" ht="12.75" hidden="false" customHeight="false" outlineLevel="0" collapsed="false">
      <c r="A53" s="7"/>
      <c r="B53" s="8" t="s">
        <v>44</v>
      </c>
      <c r="C53" s="9" t="n">
        <v>69445069</v>
      </c>
      <c r="D53" s="1" t="n">
        <f aca="false">C53/$C$220</f>
        <v>0.00312877927128031</v>
      </c>
    </row>
    <row r="54" customFormat="false" ht="12.75" hidden="false" customHeight="false" outlineLevel="0" collapsed="false">
      <c r="A54" s="7"/>
      <c r="B54" s="8" t="s">
        <v>38</v>
      </c>
      <c r="C54" s="9" t="n">
        <v>63595000</v>
      </c>
      <c r="D54" s="1" t="n">
        <f aca="false">C54/$C$220</f>
        <v>0.00286521016714767</v>
      </c>
    </row>
    <row r="55" customFormat="false" ht="12.75" hidden="false" customHeight="false" outlineLevel="0" collapsed="false">
      <c r="A55" s="7"/>
      <c r="B55" s="8" t="s">
        <v>15</v>
      </c>
      <c r="C55" s="9" t="n">
        <v>60739678</v>
      </c>
      <c r="D55" s="1" t="n">
        <f aca="false">C55/$C$220</f>
        <v>0.00273656644319326</v>
      </c>
    </row>
    <row r="56" customFormat="false" ht="12.75" hidden="false" customHeight="false" outlineLevel="0" collapsed="false">
      <c r="A56" s="7"/>
      <c r="B56" s="8" t="s">
        <v>244</v>
      </c>
      <c r="C56" s="9" t="n">
        <v>58630000</v>
      </c>
      <c r="D56" s="1" t="n">
        <f aca="false">C56/$C$220</f>
        <v>0.00264151697617529</v>
      </c>
    </row>
    <row r="57" customFormat="false" ht="12.75" hidden="false" customHeight="false" outlineLevel="0" collapsed="false">
      <c r="A57" s="7"/>
      <c r="B57" s="8" t="s">
        <v>132</v>
      </c>
      <c r="C57" s="9" t="n">
        <v>57654664</v>
      </c>
      <c r="D57" s="1" t="n">
        <f aca="false">C57/$C$220</f>
        <v>0.00259757417212489</v>
      </c>
    </row>
    <row r="58" customFormat="false" ht="12.75" hidden="false" customHeight="false" outlineLevel="0" collapsed="false">
      <c r="A58" s="7"/>
      <c r="B58" s="8" t="s">
        <v>53</v>
      </c>
      <c r="C58" s="9" t="n">
        <v>56870331</v>
      </c>
      <c r="D58" s="1" t="n">
        <f aca="false">C58/$C$220</f>
        <v>0.00256223682035149</v>
      </c>
    </row>
    <row r="59" customFormat="false" ht="12.75" hidden="false" customHeight="false" outlineLevel="0" collapsed="false">
      <c r="A59" s="7"/>
      <c r="B59" s="8" t="s">
        <v>148</v>
      </c>
      <c r="C59" s="9" t="n">
        <v>55450622.4824</v>
      </c>
      <c r="D59" s="1" t="n">
        <f aca="false">C59/$C$220</f>
        <v>0.00249827324964603</v>
      </c>
    </row>
    <row r="60" customFormat="false" ht="12.75" hidden="false" customHeight="false" outlineLevel="0" collapsed="false">
      <c r="A60" s="7"/>
      <c r="B60" s="8" t="s">
        <v>188</v>
      </c>
      <c r="C60" s="9" t="n">
        <v>54519600</v>
      </c>
      <c r="D60" s="1" t="n">
        <f aca="false">C60/$C$220</f>
        <v>0.00245632694754028</v>
      </c>
    </row>
    <row r="61" customFormat="false" ht="12.75" hidden="false" customHeight="false" outlineLevel="0" collapsed="false">
      <c r="A61" s="7"/>
      <c r="B61" s="8" t="s">
        <v>109</v>
      </c>
      <c r="C61" s="9" t="n">
        <v>47593365</v>
      </c>
      <c r="D61" s="1" t="n">
        <f aca="false">C61/$C$220</f>
        <v>0.00214427224289284</v>
      </c>
    </row>
    <row r="62" customFormat="false" ht="12.75" hidden="false" customHeight="false" outlineLevel="0" collapsed="false">
      <c r="A62" s="7"/>
      <c r="B62" s="8" t="s">
        <v>76</v>
      </c>
      <c r="C62" s="9" t="n">
        <v>47373185</v>
      </c>
      <c r="D62" s="1" t="n">
        <f aca="false">C62/$C$220</f>
        <v>0.002134352249582</v>
      </c>
    </row>
    <row r="63" customFormat="false" ht="12.75" hidden="false" customHeight="false" outlineLevel="0" collapsed="false">
      <c r="A63" s="7"/>
      <c r="B63" s="8" t="s">
        <v>81</v>
      </c>
      <c r="C63" s="9" t="n">
        <v>44364285.7</v>
      </c>
      <c r="D63" s="1" t="n">
        <f aca="false">C63/$C$220</f>
        <v>0.00199878925144876</v>
      </c>
    </row>
    <row r="64" customFormat="false" ht="12.75" hidden="false" customHeight="false" outlineLevel="0" collapsed="false">
      <c r="A64" s="7"/>
      <c r="B64" s="8" t="s">
        <v>198</v>
      </c>
      <c r="C64" s="9" t="n">
        <v>41240000</v>
      </c>
      <c r="D64" s="1" t="n">
        <f aca="false">C64/$C$220</f>
        <v>0.00185802763256812</v>
      </c>
    </row>
    <row r="65" customFormat="false" ht="12.75" hidden="false" customHeight="false" outlineLevel="0" collapsed="false">
      <c r="A65" s="7"/>
      <c r="B65" s="8" t="s">
        <v>86</v>
      </c>
      <c r="C65" s="9" t="n">
        <v>40985000</v>
      </c>
      <c r="D65" s="1" t="n">
        <f aca="false">C65/$C$220</f>
        <v>0.00184653885840942</v>
      </c>
    </row>
    <row r="66" customFormat="false" ht="12.75" hidden="false" customHeight="false" outlineLevel="0" collapsed="false">
      <c r="A66" s="7"/>
      <c r="B66" s="8" t="s">
        <v>50</v>
      </c>
      <c r="C66" s="9" t="n">
        <v>39326121</v>
      </c>
      <c r="D66" s="1" t="n">
        <f aca="false">C66/$C$220</f>
        <v>0.00177179969688937</v>
      </c>
    </row>
    <row r="67" customFormat="false" ht="12.75" hidden="false" customHeight="false" outlineLevel="0" collapsed="false">
      <c r="A67" s="7"/>
      <c r="B67" s="8" t="s">
        <v>245</v>
      </c>
      <c r="C67" s="9" t="n">
        <v>39150000</v>
      </c>
      <c r="D67" s="1" t="n">
        <f aca="false">C67/$C$220</f>
        <v>0.00176386473848308</v>
      </c>
    </row>
    <row r="68" customFormat="false" ht="12.75" hidden="false" customHeight="false" outlineLevel="0" collapsed="false">
      <c r="A68" s="7"/>
      <c r="B68" s="8" t="s">
        <v>246</v>
      </c>
      <c r="C68" s="9" t="n">
        <v>38777500</v>
      </c>
      <c r="D68" s="1" t="n">
        <f aca="false">C68/$C$220</f>
        <v>0.00174708211740811</v>
      </c>
    </row>
    <row r="69" customFormat="false" ht="12.75" hidden="false" customHeight="false" outlineLevel="0" collapsed="false">
      <c r="A69" s="7"/>
      <c r="B69" s="8" t="s">
        <v>60</v>
      </c>
      <c r="C69" s="9" t="n">
        <v>38647325.1362</v>
      </c>
      <c r="D69" s="1" t="n">
        <f aca="false">C69/$C$220</f>
        <v>0.00174121721697149</v>
      </c>
    </row>
    <row r="70" customFormat="false" ht="12.75" hidden="false" customHeight="false" outlineLevel="0" collapsed="false">
      <c r="A70" s="7"/>
      <c r="B70" s="8" t="s">
        <v>92</v>
      </c>
      <c r="C70" s="9" t="n">
        <v>37772107</v>
      </c>
      <c r="D70" s="1" t="n">
        <f aca="false">C70/$C$220</f>
        <v>0.00170178512478952</v>
      </c>
    </row>
    <row r="71" customFormat="false" ht="12.75" hidden="false" customHeight="false" outlineLevel="0" collapsed="false">
      <c r="A71" s="7"/>
      <c r="B71" s="8" t="s">
        <v>66</v>
      </c>
      <c r="C71" s="9" t="n">
        <v>33406732.4428</v>
      </c>
      <c r="D71" s="1" t="n">
        <f aca="false">C71/$C$220</f>
        <v>0.00150510746829613</v>
      </c>
    </row>
    <row r="72" customFormat="false" ht="12.75" hidden="false" customHeight="false" outlineLevel="0" collapsed="false">
      <c r="A72" s="7"/>
      <c r="B72" s="8" t="s">
        <v>87</v>
      </c>
      <c r="C72" s="9" t="n">
        <v>32475199</v>
      </c>
      <c r="D72" s="1" t="n">
        <f aca="false">C72/$C$220</f>
        <v>0.00146313814537218</v>
      </c>
    </row>
    <row r="73" customFormat="false" ht="12.75" hidden="false" customHeight="false" outlineLevel="0" collapsed="false">
      <c r="A73" s="7"/>
      <c r="B73" s="8" t="s">
        <v>80</v>
      </c>
      <c r="C73" s="9" t="n">
        <v>25685016</v>
      </c>
      <c r="D73" s="1" t="n">
        <f aca="false">C73/$C$220</f>
        <v>0.00115721312975156</v>
      </c>
    </row>
    <row r="74" customFormat="false" ht="12.75" hidden="false" customHeight="false" outlineLevel="0" collapsed="false">
      <c r="A74" s="7"/>
      <c r="B74" s="8" t="s">
        <v>52</v>
      </c>
      <c r="C74" s="9" t="n">
        <v>25645561</v>
      </c>
      <c r="D74" s="1" t="n">
        <f aca="false">C74/$C$220</f>
        <v>0.0011554355235381</v>
      </c>
    </row>
    <row r="75" customFormat="false" ht="12.75" hidden="false" customHeight="false" outlineLevel="0" collapsed="false">
      <c r="A75" s="7"/>
      <c r="B75" s="8" t="s">
        <v>136</v>
      </c>
      <c r="C75" s="9" t="n">
        <v>23940918</v>
      </c>
      <c r="D75" s="1" t="n">
        <f aca="false">C75/$C$220</f>
        <v>0.0010786345100157</v>
      </c>
    </row>
    <row r="76" customFormat="false" ht="12.75" hidden="false" customHeight="false" outlineLevel="0" collapsed="false">
      <c r="A76" s="7"/>
      <c r="B76" s="8" t="s">
        <v>93</v>
      </c>
      <c r="C76" s="9" t="n">
        <v>22326013</v>
      </c>
      <c r="D76" s="1" t="n">
        <f aca="false">C76/$C$220</f>
        <v>0.00100587655380881</v>
      </c>
    </row>
    <row r="77" customFormat="false" ht="12.75" hidden="false" customHeight="false" outlineLevel="0" collapsed="false">
      <c r="A77" s="7"/>
      <c r="B77" s="8" t="s">
        <v>101</v>
      </c>
      <c r="C77" s="9" t="n">
        <v>21546364</v>
      </c>
      <c r="D77" s="1" t="n">
        <f aca="false">C77/$C$220</f>
        <v>0.000970750235047795</v>
      </c>
    </row>
    <row r="78" customFormat="false" ht="12.75" hidden="false" customHeight="false" outlineLevel="0" collapsed="false">
      <c r="A78" s="7"/>
      <c r="B78" s="8" t="s">
        <v>79</v>
      </c>
      <c r="C78" s="9" t="n">
        <v>20369637</v>
      </c>
      <c r="D78" s="1" t="n">
        <f aca="false">C78/$C$220</f>
        <v>0.000917733957598983</v>
      </c>
    </row>
    <row r="79" customFormat="false" ht="12.75" hidden="false" customHeight="false" outlineLevel="0" collapsed="false">
      <c r="A79" s="7"/>
      <c r="B79" s="8" t="s">
        <v>85</v>
      </c>
      <c r="C79" s="9" t="n">
        <v>18892195</v>
      </c>
      <c r="D79" s="1" t="n">
        <f aca="false">C79/$C$220</f>
        <v>0.00085116926163592</v>
      </c>
    </row>
    <row r="80" customFormat="false" ht="12.75" hidden="false" customHeight="false" outlineLevel="0" collapsed="false">
      <c r="A80" s="7"/>
      <c r="B80" s="8" t="s">
        <v>123</v>
      </c>
      <c r="C80" s="9" t="n">
        <v>18510143</v>
      </c>
      <c r="D80" s="1" t="n">
        <f aca="false">C80/$C$220</f>
        <v>0.000833956284597173</v>
      </c>
    </row>
    <row r="81" customFormat="false" ht="12.75" hidden="false" customHeight="false" outlineLevel="0" collapsed="false">
      <c r="A81" s="7"/>
      <c r="B81" s="8" t="s">
        <v>195</v>
      </c>
      <c r="C81" s="9" t="n">
        <v>17462500</v>
      </c>
      <c r="D81" s="1" t="n">
        <f aca="false">C81/$C$220</f>
        <v>0.000786755759789546</v>
      </c>
    </row>
    <row r="82" customFormat="false" ht="12.75" hidden="false" customHeight="false" outlineLevel="0" collapsed="false">
      <c r="A82" s="7"/>
      <c r="B82" s="8" t="s">
        <v>67</v>
      </c>
      <c r="C82" s="9" t="n">
        <v>16105000</v>
      </c>
      <c r="D82" s="1" t="n">
        <f aca="false">C82/$C$220</f>
        <v>0.000725594932650573</v>
      </c>
    </row>
    <row r="83" customFormat="false" ht="12.75" hidden="false" customHeight="false" outlineLevel="0" collapsed="false">
      <c r="A83" s="7"/>
      <c r="B83" s="8" t="s">
        <v>102</v>
      </c>
      <c r="C83" s="9" t="n">
        <v>16077588</v>
      </c>
      <c r="D83" s="1" t="n">
        <f aca="false">C83/$C$220</f>
        <v>0.000724359911955521</v>
      </c>
    </row>
    <row r="84" customFormat="false" ht="12.75" hidden="false" customHeight="false" outlineLevel="0" collapsed="false">
      <c r="A84" s="7"/>
      <c r="B84" s="8" t="s">
        <v>63</v>
      </c>
      <c r="C84" s="9" t="n">
        <v>15355000</v>
      </c>
      <c r="D84" s="1" t="n">
        <f aca="false">C84/$C$220</f>
        <v>0.000691804420419096</v>
      </c>
    </row>
    <row r="85" customFormat="false" ht="12.75" hidden="false" customHeight="false" outlineLevel="0" collapsed="false">
      <c r="A85" s="7"/>
      <c r="B85" s="8" t="s">
        <v>71</v>
      </c>
      <c r="C85" s="9" t="n">
        <v>15031798.117</v>
      </c>
      <c r="D85" s="1" t="n">
        <f aca="false">C85/$C$220</f>
        <v>0.000677242877511433</v>
      </c>
    </row>
    <row r="86" customFormat="false" ht="12.75" hidden="false" customHeight="false" outlineLevel="0" collapsed="false">
      <c r="A86" s="7"/>
      <c r="B86" s="8" t="s">
        <v>247</v>
      </c>
      <c r="C86" s="9" t="n">
        <v>14625000</v>
      </c>
      <c r="D86" s="1" t="n">
        <f aca="false">C86/$C$220</f>
        <v>0.000658914988513793</v>
      </c>
    </row>
    <row r="87" customFormat="false" ht="12.75" hidden="false" customHeight="false" outlineLevel="0" collapsed="false">
      <c r="A87" s="7"/>
      <c r="B87" s="8" t="s">
        <v>55</v>
      </c>
      <c r="C87" s="9" t="n">
        <v>14315000</v>
      </c>
      <c r="D87" s="1" t="n">
        <f aca="false">C87/$C$220</f>
        <v>0.000644948243458116</v>
      </c>
    </row>
    <row r="88" customFormat="false" ht="12.75" hidden="false" customHeight="false" outlineLevel="0" collapsed="false">
      <c r="A88" s="7"/>
      <c r="B88" s="8" t="s">
        <v>115</v>
      </c>
      <c r="C88" s="9" t="n">
        <v>13975000</v>
      </c>
      <c r="D88" s="1" t="n">
        <f aca="false">C88/$C$220</f>
        <v>0.00062962987791318</v>
      </c>
    </row>
    <row r="89" customFormat="false" ht="12.75" hidden="false" customHeight="false" outlineLevel="0" collapsed="false">
      <c r="A89" s="7"/>
      <c r="B89" s="8" t="s">
        <v>16</v>
      </c>
      <c r="C89" s="9" t="n">
        <v>13125000</v>
      </c>
      <c r="D89" s="1" t="n">
        <f aca="false">C89/$C$220</f>
        <v>0.00059133396405084</v>
      </c>
    </row>
    <row r="90" customFormat="false" ht="12.75" hidden="false" customHeight="false" outlineLevel="0" collapsed="false">
      <c r="A90" s="7"/>
      <c r="B90" s="8" t="s">
        <v>117</v>
      </c>
      <c r="C90" s="9" t="n">
        <v>12496631.1</v>
      </c>
      <c r="D90" s="1" t="n">
        <f aca="false">C90/$C$220</f>
        <v>0.0005630234213824</v>
      </c>
    </row>
    <row r="91" customFormat="false" ht="12.75" hidden="false" customHeight="false" outlineLevel="0" collapsed="false">
      <c r="A91" s="7"/>
      <c r="B91" s="8" t="s">
        <v>248</v>
      </c>
      <c r="C91" s="9" t="n">
        <v>11980000</v>
      </c>
      <c r="D91" s="1" t="n">
        <f aca="false">C91/$C$220</f>
        <v>0.000539747115377452</v>
      </c>
    </row>
    <row r="92" customFormat="false" ht="12.75" hidden="false" customHeight="false" outlineLevel="0" collapsed="false">
      <c r="A92" s="7"/>
      <c r="B92" s="8" t="s">
        <v>196</v>
      </c>
      <c r="C92" s="9" t="n">
        <v>11870000</v>
      </c>
      <c r="D92" s="1" t="n">
        <f aca="false">C92/$C$220</f>
        <v>0.000534791173583502</v>
      </c>
    </row>
    <row r="93" customFormat="false" ht="12.75" hidden="false" customHeight="false" outlineLevel="0" collapsed="false">
      <c r="A93" s="7"/>
      <c r="B93" s="8" t="s">
        <v>17</v>
      </c>
      <c r="C93" s="9" t="n">
        <v>11851928</v>
      </c>
      <c r="D93" s="1" t="n">
        <f aca="false">C93/$C$220</f>
        <v>0.000533976957400772</v>
      </c>
    </row>
    <row r="94" customFormat="false" ht="12.75" hidden="false" customHeight="false" outlineLevel="0" collapsed="false">
      <c r="A94" s="7"/>
      <c r="B94" s="8" t="s">
        <v>83</v>
      </c>
      <c r="C94" s="9" t="n">
        <v>10962434.2</v>
      </c>
      <c r="D94" s="1" t="n">
        <f aca="false">C94/$C$220</f>
        <v>0.000493901689229142</v>
      </c>
    </row>
    <row r="95" customFormat="false" ht="12.75" hidden="false" customHeight="false" outlineLevel="0" collapsed="false">
      <c r="A95" s="7"/>
      <c r="B95" s="8" t="s">
        <v>249</v>
      </c>
      <c r="C95" s="9" t="n">
        <v>10551487.8</v>
      </c>
      <c r="D95" s="1" t="n">
        <f aca="false">C95/$C$220</f>
        <v>0.000475386903421567</v>
      </c>
    </row>
    <row r="96" customFormat="false" ht="12.75" hidden="false" customHeight="false" outlineLevel="0" collapsed="false">
      <c r="A96" s="7"/>
      <c r="B96" s="8" t="s">
        <v>203</v>
      </c>
      <c r="C96" s="9" t="n">
        <v>10471007</v>
      </c>
      <c r="D96" s="1" t="n">
        <f aca="false">C96/$C$220</f>
        <v>0.000471760920145835</v>
      </c>
    </row>
    <row r="97" customFormat="false" ht="12.75" hidden="false" customHeight="false" outlineLevel="0" collapsed="false">
      <c r="A97" s="7"/>
      <c r="B97" s="8" t="s">
        <v>99</v>
      </c>
      <c r="C97" s="9" t="n">
        <v>9961708</v>
      </c>
      <c r="D97" s="1" t="n">
        <f aca="false">C97/$C$220</f>
        <v>0.000448814954693864</v>
      </c>
    </row>
    <row r="98" customFormat="false" ht="12.75" hidden="false" customHeight="false" outlineLevel="0" collapsed="false">
      <c r="A98" s="7"/>
      <c r="B98" s="8" t="s">
        <v>250</v>
      </c>
      <c r="C98" s="9" t="n">
        <v>9410000</v>
      </c>
      <c r="D98" s="1" t="n">
        <f aca="false">C98/$C$220</f>
        <v>0.000423958293464259</v>
      </c>
    </row>
    <row r="99" customFormat="false" ht="12.75" hidden="false" customHeight="false" outlineLevel="0" collapsed="false">
      <c r="A99" s="7"/>
      <c r="B99" s="8" t="s">
        <v>251</v>
      </c>
      <c r="C99" s="9" t="n">
        <v>9190000</v>
      </c>
      <c r="D99" s="1" t="n">
        <f aca="false">C99/$C$220</f>
        <v>0.000414046409876359</v>
      </c>
    </row>
    <row r="100" customFormat="false" ht="12.75" hidden="false" customHeight="false" outlineLevel="0" collapsed="false">
      <c r="A100" s="7"/>
      <c r="B100" s="8" t="s">
        <v>77</v>
      </c>
      <c r="C100" s="9" t="n">
        <v>9120000</v>
      </c>
      <c r="D100" s="1" t="n">
        <f aca="false">C100/$C$220</f>
        <v>0.000410892628734755</v>
      </c>
    </row>
    <row r="101" customFormat="false" ht="12.75" hidden="false" customHeight="false" outlineLevel="0" collapsed="false">
      <c r="A101" s="7"/>
      <c r="B101" s="8" t="s">
        <v>88</v>
      </c>
      <c r="C101" s="9" t="n">
        <v>8785303.3</v>
      </c>
      <c r="D101" s="1" t="n">
        <f aca="false">C101/$C$220</f>
        <v>0.000395813198154508</v>
      </c>
    </row>
    <row r="102" customFormat="false" ht="12.75" hidden="false" customHeight="false" outlineLevel="0" collapsed="false">
      <c r="A102" s="7"/>
      <c r="B102" s="8" t="s">
        <v>193</v>
      </c>
      <c r="C102" s="9" t="n">
        <v>8387500</v>
      </c>
      <c r="D102" s="1" t="n">
        <f aca="false">C102/$C$220</f>
        <v>0.000377890561788679</v>
      </c>
    </row>
    <row r="103" customFormat="false" ht="12.75" hidden="false" customHeight="false" outlineLevel="0" collapsed="false">
      <c r="A103" s="7"/>
      <c r="B103" s="8" t="s">
        <v>94</v>
      </c>
      <c r="C103" s="9" t="n">
        <v>8020000</v>
      </c>
      <c r="D103" s="1" t="n">
        <f aca="false">C103/$C$220</f>
        <v>0.000361333210795256</v>
      </c>
    </row>
    <row r="104" customFormat="false" ht="12.75" hidden="false" customHeight="false" outlineLevel="0" collapsed="false">
      <c r="A104" s="7"/>
      <c r="B104" s="8" t="s">
        <v>64</v>
      </c>
      <c r="C104" s="9" t="n">
        <v>7806546.94</v>
      </c>
      <c r="D104" s="1" t="n">
        <f aca="false">C104/$C$220</f>
        <v>0.000351716293148888</v>
      </c>
    </row>
    <row r="105" customFormat="false" ht="12.75" hidden="false" customHeight="false" outlineLevel="0" collapsed="false">
      <c r="A105" s="7"/>
      <c r="B105" s="8" t="s">
        <v>106</v>
      </c>
      <c r="C105" s="9" t="n">
        <v>7799501.8626</v>
      </c>
      <c r="D105" s="1" t="n">
        <f aca="false">C105/$C$220</f>
        <v>0.000351398884116813</v>
      </c>
    </row>
    <row r="106" customFormat="false" ht="12.75" hidden="false" customHeight="false" outlineLevel="0" collapsed="false">
      <c r="A106" s="7"/>
      <c r="B106" s="8" t="s">
        <v>104</v>
      </c>
      <c r="C106" s="9" t="n">
        <v>7280817.4</v>
      </c>
      <c r="D106" s="1" t="n">
        <f aca="false">C106/$C$220</f>
        <v>0.000328030065879796</v>
      </c>
    </row>
    <row r="107" customFormat="false" ht="12.75" hidden="false" customHeight="false" outlineLevel="0" collapsed="false">
      <c r="A107" s="7"/>
      <c r="B107" s="8" t="s">
        <v>84</v>
      </c>
      <c r="C107" s="9" t="n">
        <v>6845496.1932</v>
      </c>
      <c r="D107" s="1" t="n">
        <f aca="false">C107/$C$220</f>
        <v>0.000308417097129134</v>
      </c>
    </row>
    <row r="108" customFormat="false" ht="12.75" hidden="false" customHeight="false" outlineLevel="0" collapsed="false">
      <c r="A108" s="7"/>
      <c r="B108" s="8" t="s">
        <v>89</v>
      </c>
      <c r="C108" s="9" t="n">
        <v>6191997</v>
      </c>
      <c r="D108" s="1" t="n">
        <f aca="false">C108/$C$220</f>
        <v>0.000278974333821021</v>
      </c>
    </row>
    <row r="109" customFormat="false" ht="12.75" hidden="false" customHeight="false" outlineLevel="0" collapsed="false">
      <c r="A109" s="7"/>
      <c r="B109" s="8" t="s">
        <v>114</v>
      </c>
      <c r="C109" s="9" t="n">
        <v>5801159</v>
      </c>
      <c r="D109" s="1" t="n">
        <f aca="false">C109/$C$220</f>
        <v>0.000261365512194987</v>
      </c>
    </row>
    <row r="110" customFormat="false" ht="12.75" hidden="false" customHeight="false" outlineLevel="0" collapsed="false">
      <c r="A110" s="7"/>
      <c r="B110" s="8" t="s">
        <v>78</v>
      </c>
      <c r="C110" s="9" t="n">
        <v>5748903</v>
      </c>
      <c r="D110" s="1" t="n">
        <f aca="false">C110/$C$220</f>
        <v>0.000259011169518763</v>
      </c>
    </row>
    <row r="111" customFormat="false" ht="12.75" hidden="false" customHeight="false" outlineLevel="0" collapsed="false">
      <c r="A111" s="7"/>
      <c r="B111" s="8" t="s">
        <v>199</v>
      </c>
      <c r="C111" s="9" t="n">
        <v>5528428</v>
      </c>
      <c r="D111" s="1" t="n">
        <f aca="false">C111/$C$220</f>
        <v>0.000249077885273117</v>
      </c>
    </row>
    <row r="112" customFormat="false" ht="12.75" hidden="false" customHeight="false" outlineLevel="0" collapsed="false">
      <c r="A112" s="7"/>
      <c r="B112" s="8" t="s">
        <v>116</v>
      </c>
      <c r="C112" s="9" t="n">
        <v>4911578.4716</v>
      </c>
      <c r="D112" s="1" t="n">
        <f aca="false">C112/$C$220</f>
        <v>0.000221286336560609</v>
      </c>
    </row>
    <row r="113" customFormat="false" ht="12.75" hidden="false" customHeight="false" outlineLevel="0" collapsed="false">
      <c r="A113" s="7"/>
      <c r="B113" s="8" t="s">
        <v>103</v>
      </c>
      <c r="C113" s="9" t="n">
        <v>4811368.8</v>
      </c>
      <c r="D113" s="1" t="n">
        <f aca="false">C113/$C$220</f>
        <v>0.000216771488382059</v>
      </c>
    </row>
    <row r="114" customFormat="false" ht="12.75" hidden="false" customHeight="false" outlineLevel="0" collapsed="false">
      <c r="A114" s="7"/>
      <c r="B114" s="8" t="s">
        <v>108</v>
      </c>
      <c r="C114" s="9" t="n">
        <v>4594280</v>
      </c>
      <c r="D114" s="1" t="n">
        <f aca="false">C114/$C$220</f>
        <v>0.000206990766046437</v>
      </c>
    </row>
    <row r="115" customFormat="false" ht="12.75" hidden="false" customHeight="false" outlineLevel="0" collapsed="false">
      <c r="A115" s="7"/>
      <c r="B115" s="8" t="s">
        <v>218</v>
      </c>
      <c r="C115" s="9" t="n">
        <v>4580447</v>
      </c>
      <c r="D115" s="1" t="n">
        <f aca="false">C115/$C$220</f>
        <v>0.00020636753383884</v>
      </c>
    </row>
    <row r="116" customFormat="false" ht="12.75" hidden="false" customHeight="false" outlineLevel="0" collapsed="false">
      <c r="A116" s="7"/>
      <c r="B116" s="8" t="s">
        <v>194</v>
      </c>
      <c r="C116" s="9" t="n">
        <v>4170000</v>
      </c>
      <c r="D116" s="1" t="n">
        <f aca="false">C116/$C$220</f>
        <v>0.00018787524800701</v>
      </c>
    </row>
    <row r="117" customFormat="false" ht="12.75" hidden="false" customHeight="false" outlineLevel="0" collapsed="false">
      <c r="A117" s="7"/>
      <c r="B117" s="8" t="s">
        <v>208</v>
      </c>
      <c r="C117" s="9" t="n">
        <v>3893163</v>
      </c>
      <c r="D117" s="1" t="n">
        <f aca="false">C117/$C$220</f>
        <v>0.000175402629294176</v>
      </c>
    </row>
    <row r="118" customFormat="false" ht="12.75" hidden="false" customHeight="false" outlineLevel="0" collapsed="false">
      <c r="A118" s="7"/>
      <c r="B118" s="8" t="s">
        <v>95</v>
      </c>
      <c r="C118" s="9" t="n">
        <v>3848085</v>
      </c>
      <c r="D118" s="1" t="n">
        <f aca="false">C118/$C$220</f>
        <v>0.000173371684347015</v>
      </c>
    </row>
    <row r="119" customFormat="false" ht="12.75" hidden="false" customHeight="false" outlineLevel="0" collapsed="false">
      <c r="A119" s="7"/>
      <c r="B119" s="8" t="s">
        <v>96</v>
      </c>
      <c r="C119" s="9" t="n">
        <v>3799341</v>
      </c>
      <c r="D119" s="1" t="n">
        <f aca="false">C119/$C$220</f>
        <v>0.000171175571376067</v>
      </c>
    </row>
    <row r="120" customFormat="false" ht="12.75" hidden="false" customHeight="false" outlineLevel="0" collapsed="false">
      <c r="A120" s="7"/>
      <c r="B120" s="8" t="s">
        <v>130</v>
      </c>
      <c r="C120" s="9" t="n">
        <v>3547286.79</v>
      </c>
      <c r="D120" s="1" t="n">
        <f aca="false">C120/$C$220</f>
        <v>0.000159819516888067</v>
      </c>
    </row>
    <row r="121" customFormat="false" ht="12.75" hidden="false" customHeight="false" outlineLevel="0" collapsed="false">
      <c r="A121" s="7"/>
      <c r="B121" s="8" t="s">
        <v>252</v>
      </c>
      <c r="C121" s="9" t="n">
        <v>3510000</v>
      </c>
      <c r="D121" s="1" t="n">
        <f aca="false">C121/$C$220</f>
        <v>0.00015813959724331</v>
      </c>
    </row>
    <row r="122" customFormat="false" ht="12.75" hidden="false" customHeight="false" outlineLevel="0" collapsed="false">
      <c r="A122" s="7"/>
      <c r="B122" s="8" t="s">
        <v>100</v>
      </c>
      <c r="C122" s="9" t="n">
        <v>3221351</v>
      </c>
      <c r="D122" s="1" t="n">
        <f aca="false">C122/$C$220</f>
        <v>0.000145134800489839</v>
      </c>
    </row>
    <row r="123" customFormat="false" ht="12.75" hidden="false" customHeight="false" outlineLevel="0" collapsed="false">
      <c r="A123" s="7"/>
      <c r="B123" s="8" t="s">
        <v>211</v>
      </c>
      <c r="C123" s="9" t="n">
        <v>3123000</v>
      </c>
      <c r="D123" s="1" t="n">
        <f aca="false">C123/$C$220</f>
        <v>0.000140703692931868</v>
      </c>
    </row>
    <row r="124" customFormat="false" ht="12.75" hidden="false" customHeight="false" outlineLevel="0" collapsed="false">
      <c r="A124" s="7"/>
      <c r="B124" s="8" t="s">
        <v>112</v>
      </c>
      <c r="C124" s="9" t="n">
        <v>3061396.8</v>
      </c>
      <c r="D124" s="1" t="n">
        <f aca="false">C124/$C$220</f>
        <v>0.000137928221354404</v>
      </c>
    </row>
    <row r="125" customFormat="false" ht="12.75" hidden="false" customHeight="false" outlineLevel="0" collapsed="false">
      <c r="A125" s="7"/>
      <c r="B125" s="8" t="s">
        <v>253</v>
      </c>
      <c r="C125" s="9" t="n">
        <v>2170000</v>
      </c>
      <c r="D125" s="1" t="n">
        <f aca="false">C125/$C$220</f>
        <v>9.77672153897388E-005</v>
      </c>
    </row>
    <row r="126" customFormat="false" ht="12.75" hidden="false" customHeight="false" outlineLevel="0" collapsed="false">
      <c r="A126" s="7"/>
      <c r="B126" s="8" t="s">
        <v>254</v>
      </c>
      <c r="C126" s="9" t="n">
        <v>2054921</v>
      </c>
      <c r="D126" s="1" t="n">
        <f aca="false">C126/$C$220</f>
        <v>9.25824442469574E-005</v>
      </c>
    </row>
    <row r="127" customFormat="false" ht="12.75" hidden="false" customHeight="false" outlineLevel="0" collapsed="false">
      <c r="A127" s="7"/>
      <c r="B127" s="8" t="s">
        <v>119</v>
      </c>
      <c r="C127" s="9" t="n">
        <v>1973886</v>
      </c>
      <c r="D127" s="1" t="n">
        <f aca="false">C127/$C$220</f>
        <v>8.89314920353871E-005</v>
      </c>
    </row>
    <row r="128" customFormat="false" ht="12.75" hidden="false" customHeight="false" outlineLevel="0" collapsed="false">
      <c r="A128" s="7"/>
      <c r="B128" s="8" t="s">
        <v>120</v>
      </c>
      <c r="C128" s="9" t="n">
        <v>1943417.7</v>
      </c>
      <c r="D128" s="1" t="n">
        <f aca="false">C128/$C$220</f>
        <v>8.75587727502907E-005</v>
      </c>
    </row>
    <row r="129" customFormat="false" ht="12.75" hidden="false" customHeight="false" outlineLevel="0" collapsed="false">
      <c r="A129" s="7"/>
      <c r="B129" s="8" t="s">
        <v>122</v>
      </c>
      <c r="C129" s="9" t="n">
        <v>1922588</v>
      </c>
      <c r="D129" s="1" t="n">
        <f aca="false">C129/$C$220</f>
        <v>8.66203111067867E-005</v>
      </c>
    </row>
    <row r="130" customFormat="false" ht="12.75" hidden="false" customHeight="false" outlineLevel="0" collapsed="false">
      <c r="A130" s="7"/>
      <c r="B130" s="8" t="s">
        <v>133</v>
      </c>
      <c r="C130" s="9" t="n">
        <v>1919145</v>
      </c>
      <c r="D130" s="1" t="n">
        <f aca="false">C130/$C$220</f>
        <v>8.64651901286361E-005</v>
      </c>
    </row>
    <row r="131" customFormat="false" ht="12.75" hidden="false" customHeight="false" outlineLevel="0" collapsed="false">
      <c r="A131" s="7"/>
      <c r="B131" s="8" t="s">
        <v>121</v>
      </c>
      <c r="C131" s="9" t="n">
        <v>1852842</v>
      </c>
      <c r="D131" s="1" t="n">
        <f aca="false">C131/$C$220</f>
        <v>8.34779736853246E-005</v>
      </c>
    </row>
    <row r="132" customFormat="false" ht="12.75" hidden="false" customHeight="false" outlineLevel="0" collapsed="false">
      <c r="A132" s="7"/>
      <c r="B132" s="8" t="s">
        <v>113</v>
      </c>
      <c r="C132" s="9" t="n">
        <v>1789835</v>
      </c>
      <c r="D132" s="1" t="n">
        <f aca="false">C132/$C$220</f>
        <v>8.06392552797664E-005</v>
      </c>
    </row>
    <row r="133" customFormat="false" ht="12.75" hidden="false" customHeight="false" outlineLevel="0" collapsed="false">
      <c r="A133" s="7"/>
      <c r="B133" s="8" t="s">
        <v>207</v>
      </c>
      <c r="C133" s="9" t="n">
        <v>1765000</v>
      </c>
      <c r="D133" s="1" t="n">
        <f aca="false">C133/$C$220</f>
        <v>7.95203387847415E-005</v>
      </c>
    </row>
    <row r="134" customFormat="false" ht="12.75" hidden="false" customHeight="false" outlineLevel="0" collapsed="false">
      <c r="A134" s="7"/>
      <c r="B134" s="8" t="s">
        <v>197</v>
      </c>
      <c r="C134" s="9" t="n">
        <v>1748211.486</v>
      </c>
      <c r="D134" s="1" t="n">
        <f aca="false">C134/$C$220</f>
        <v>7.87639488011877E-005</v>
      </c>
    </row>
    <row r="135" customFormat="false" ht="12.75" hidden="false" customHeight="false" outlineLevel="0" collapsed="false">
      <c r="A135" s="7"/>
      <c r="B135" s="8" t="s">
        <v>42</v>
      </c>
      <c r="C135" s="9" t="n">
        <v>1680000</v>
      </c>
      <c r="D135" s="1" t="n">
        <f aca="false">C135/$C$220</f>
        <v>7.56907473985075E-005</v>
      </c>
    </row>
    <row r="136" customFormat="false" ht="12.75" hidden="false" customHeight="false" outlineLevel="0" collapsed="false">
      <c r="A136" s="7"/>
      <c r="B136" s="8" t="s">
        <v>135</v>
      </c>
      <c r="C136" s="9" t="n">
        <v>1665000</v>
      </c>
      <c r="D136" s="1" t="n">
        <f aca="false">C136/$C$220</f>
        <v>7.50149371538779E-005</v>
      </c>
    </row>
    <row r="137" customFormat="false" ht="12.75" hidden="false" customHeight="false" outlineLevel="0" collapsed="false">
      <c r="A137" s="7"/>
      <c r="B137" s="8" t="s">
        <v>213</v>
      </c>
      <c r="C137" s="9" t="n">
        <v>1660000</v>
      </c>
      <c r="D137" s="1" t="n">
        <f aca="false">C137/$C$220</f>
        <v>7.47896670723348E-005</v>
      </c>
    </row>
    <row r="138" customFormat="false" ht="12.75" hidden="false" customHeight="false" outlineLevel="0" collapsed="false">
      <c r="A138" s="7"/>
      <c r="B138" s="8" t="s">
        <v>202</v>
      </c>
      <c r="C138" s="9" t="n">
        <v>1644024.9</v>
      </c>
      <c r="D138" s="1" t="n">
        <f aca="false">C138/$C$220</f>
        <v>7.40699246564027E-005</v>
      </c>
    </row>
    <row r="139" customFormat="false" ht="12.75" hidden="false" customHeight="false" outlineLevel="0" collapsed="false">
      <c r="A139" s="7"/>
      <c r="B139" s="8" t="s">
        <v>160</v>
      </c>
      <c r="C139" s="9" t="n">
        <v>1580000</v>
      </c>
      <c r="D139" s="1" t="n">
        <f aca="false">C139/$C$220</f>
        <v>7.11853457676439E-005</v>
      </c>
    </row>
    <row r="140" customFormat="false" ht="12.75" hidden="false" customHeight="false" outlineLevel="0" collapsed="false">
      <c r="A140" s="7"/>
      <c r="B140" s="8" t="s">
        <v>140</v>
      </c>
      <c r="C140" s="9" t="n">
        <v>1520079</v>
      </c>
      <c r="D140" s="1" t="n">
        <f aca="false">C140/$C$220</f>
        <v>6.84856640564142E-005</v>
      </c>
    </row>
    <row r="141" customFormat="false" ht="12.75" hidden="false" customHeight="false" outlineLevel="0" collapsed="false">
      <c r="A141" s="7"/>
      <c r="B141" s="8" t="s">
        <v>255</v>
      </c>
      <c r="C141" s="9" t="n">
        <v>1500723</v>
      </c>
      <c r="D141" s="1" t="n">
        <f aca="false">C141/$C$220</f>
        <v>6.76135985167442E-005</v>
      </c>
    </row>
    <row r="142" customFormat="false" ht="12.75" hidden="false" customHeight="false" outlineLevel="0" collapsed="false">
      <c r="A142" s="7"/>
      <c r="B142" s="8" t="s">
        <v>256</v>
      </c>
      <c r="C142" s="9" t="n">
        <v>1440000</v>
      </c>
      <c r="D142" s="1" t="n">
        <f aca="false">C142/$C$220</f>
        <v>6.4877783484435E-005</v>
      </c>
    </row>
    <row r="143" customFormat="false" ht="12.75" hidden="false" customHeight="false" outlineLevel="0" collapsed="false">
      <c r="A143" s="7"/>
      <c r="B143" s="8" t="s">
        <v>257</v>
      </c>
      <c r="C143" s="9" t="n">
        <v>1414746</v>
      </c>
      <c r="D143" s="1" t="n">
        <f aca="false">C143/$C$220</f>
        <v>6.37399893565767E-005</v>
      </c>
    </row>
    <row r="144" customFormat="false" ht="12.75" hidden="false" customHeight="false" outlineLevel="0" collapsed="false">
      <c r="A144" s="7"/>
      <c r="B144" s="8" t="s">
        <v>145</v>
      </c>
      <c r="C144" s="9" t="n">
        <v>1348000</v>
      </c>
      <c r="D144" s="1" t="n">
        <f aca="false">C144/$C$220</f>
        <v>6.07328139840405E-005</v>
      </c>
    </row>
    <row r="145" customFormat="false" ht="12.75" hidden="false" customHeight="false" outlineLevel="0" collapsed="false">
      <c r="A145" s="7"/>
      <c r="B145" s="8" t="s">
        <v>154</v>
      </c>
      <c r="C145" s="9" t="n">
        <v>1340000</v>
      </c>
      <c r="D145" s="1" t="n">
        <f aca="false">C145/$C$220</f>
        <v>6.03723818535714E-005</v>
      </c>
    </row>
    <row r="146" customFormat="false" ht="12.75" hidden="false" customHeight="false" outlineLevel="0" collapsed="false">
      <c r="A146" s="7"/>
      <c r="B146" s="8" t="s">
        <v>170</v>
      </c>
      <c r="C146" s="9" t="n">
        <v>1086034.7316</v>
      </c>
      <c r="D146" s="1" t="n">
        <f aca="false">C146/$C$220</f>
        <v>4.89302265092509E-005</v>
      </c>
    </row>
    <row r="147" customFormat="false" ht="12.75" hidden="false" customHeight="false" outlineLevel="0" collapsed="false">
      <c r="A147" s="7"/>
      <c r="B147" s="8" t="s">
        <v>209</v>
      </c>
      <c r="C147" s="9" t="n">
        <v>1081634</v>
      </c>
      <c r="D147" s="1" t="n">
        <f aca="false">C147/$C$220</f>
        <v>4.87319558759745E-005</v>
      </c>
    </row>
    <row r="148" customFormat="false" ht="12.75" hidden="false" customHeight="false" outlineLevel="0" collapsed="false">
      <c r="A148" s="7"/>
      <c r="B148" s="8" t="s">
        <v>258</v>
      </c>
      <c r="C148" s="9" t="n">
        <v>1065000</v>
      </c>
      <c r="D148" s="1" t="n">
        <f aca="false">C148/$C$220</f>
        <v>4.79825273686967E-005</v>
      </c>
    </row>
    <row r="149" customFormat="false" ht="12.75" hidden="false" customHeight="false" outlineLevel="0" collapsed="false">
      <c r="A149" s="7"/>
      <c r="B149" s="8" t="s">
        <v>105</v>
      </c>
      <c r="C149" s="9" t="n">
        <v>1039456</v>
      </c>
      <c r="D149" s="1" t="n">
        <f aca="false">C149/$C$220</f>
        <v>4.68316675761089E-005</v>
      </c>
    </row>
    <row r="150" customFormat="false" ht="12.75" hidden="false" customHeight="false" outlineLevel="0" collapsed="false">
      <c r="A150" s="7"/>
      <c r="B150" s="8" t="s">
        <v>225</v>
      </c>
      <c r="C150" s="9" t="n">
        <v>993282.7</v>
      </c>
      <c r="D150" s="1" t="n">
        <f aca="false">C150/$C$220</f>
        <v>4.47513749648854E-005</v>
      </c>
    </row>
    <row r="151" customFormat="false" ht="12.75" hidden="false" customHeight="false" outlineLevel="0" collapsed="false">
      <c r="A151" s="7"/>
      <c r="B151" s="8" t="s">
        <v>127</v>
      </c>
      <c r="C151" s="9" t="n">
        <v>928111.3548</v>
      </c>
      <c r="D151" s="1" t="n">
        <f aca="false">C151/$C$220</f>
        <v>4.18151441153889E-005</v>
      </c>
    </row>
    <row r="152" customFormat="false" ht="12.75" hidden="false" customHeight="false" outlineLevel="0" collapsed="false">
      <c r="A152" s="7"/>
      <c r="B152" s="8" t="s">
        <v>204</v>
      </c>
      <c r="C152" s="9" t="n">
        <v>887000</v>
      </c>
      <c r="D152" s="1" t="n">
        <f aca="false">C152/$C$220</f>
        <v>3.99629124657596E-005</v>
      </c>
    </row>
    <row r="153" customFormat="false" ht="12.75" hidden="false" customHeight="false" outlineLevel="0" collapsed="false">
      <c r="A153" s="7"/>
      <c r="B153" s="8" t="s">
        <v>259</v>
      </c>
      <c r="C153" s="9" t="n">
        <v>870000</v>
      </c>
      <c r="D153" s="1" t="n">
        <f aca="false">C153/$C$220</f>
        <v>3.91969941885128E-005</v>
      </c>
    </row>
    <row r="154" customFormat="false" ht="12.75" hidden="false" customHeight="false" outlineLevel="0" collapsed="false">
      <c r="A154" s="7"/>
      <c r="B154" s="8" t="s">
        <v>142</v>
      </c>
      <c r="C154" s="9" t="n">
        <v>689235.96</v>
      </c>
      <c r="D154" s="1" t="n">
        <f aca="false">C154/$C$220</f>
        <v>3.1052848182338E-005</v>
      </c>
    </row>
    <row r="155" customFormat="false" ht="12.75" hidden="false" customHeight="false" outlineLevel="0" collapsed="false">
      <c r="A155" s="7"/>
      <c r="B155" s="8" t="s">
        <v>260</v>
      </c>
      <c r="C155" s="9" t="n">
        <v>645000</v>
      </c>
      <c r="D155" s="1" t="n">
        <f aca="false">C155/$C$220</f>
        <v>2.90598405190698E-005</v>
      </c>
    </row>
    <row r="156" customFormat="false" ht="12.75" hidden="false" customHeight="false" outlineLevel="0" collapsed="false">
      <c r="A156" s="7"/>
      <c r="B156" s="8" t="s">
        <v>261</v>
      </c>
      <c r="C156" s="9" t="n">
        <v>620000</v>
      </c>
      <c r="D156" s="1" t="n">
        <f aca="false">C156/$C$220</f>
        <v>2.79334901113539E-005</v>
      </c>
    </row>
    <row r="157" customFormat="false" ht="12.75" hidden="false" customHeight="false" outlineLevel="0" collapsed="false">
      <c r="A157" s="7"/>
      <c r="B157" s="8" t="s">
        <v>262</v>
      </c>
      <c r="C157" s="9" t="n">
        <v>620000</v>
      </c>
      <c r="D157" s="1" t="n">
        <f aca="false">C157/$C$220</f>
        <v>2.79334901113539E-005</v>
      </c>
    </row>
    <row r="158" customFormat="false" ht="12.75" hidden="false" customHeight="false" outlineLevel="0" collapsed="false">
      <c r="A158" s="7"/>
      <c r="B158" s="8" t="s">
        <v>98</v>
      </c>
      <c r="C158" s="9" t="n">
        <v>610000</v>
      </c>
      <c r="D158" s="1" t="n">
        <f aca="false">C158/$C$220</f>
        <v>2.74829499482676E-005</v>
      </c>
    </row>
    <row r="159" customFormat="false" ht="12.75" hidden="false" customHeight="false" outlineLevel="0" collapsed="false">
      <c r="A159" s="7"/>
      <c r="B159" s="8" t="s">
        <v>205</v>
      </c>
      <c r="C159" s="9" t="n">
        <v>604266</v>
      </c>
      <c r="D159" s="1" t="n">
        <f aca="false">C159/$C$220</f>
        <v>2.72246102187539E-005</v>
      </c>
    </row>
    <row r="160" customFormat="false" ht="12.75" hidden="false" customHeight="false" outlineLevel="0" collapsed="false">
      <c r="A160" s="7"/>
      <c r="B160" s="8" t="s">
        <v>263</v>
      </c>
      <c r="C160" s="9" t="n">
        <v>597000</v>
      </c>
      <c r="D160" s="1" t="n">
        <f aca="false">C160/$C$220</f>
        <v>2.68972477362553E-005</v>
      </c>
    </row>
    <row r="161" customFormat="false" ht="12.75" hidden="false" customHeight="false" outlineLevel="0" collapsed="false">
      <c r="A161" s="7"/>
      <c r="B161" s="8" t="s">
        <v>161</v>
      </c>
      <c r="C161" s="9" t="n">
        <v>576650</v>
      </c>
      <c r="D161" s="1" t="n">
        <f aca="false">C161/$C$220</f>
        <v>2.59803985043746E-005</v>
      </c>
    </row>
    <row r="162" customFormat="false" ht="12.75" hidden="false" customHeight="false" outlineLevel="0" collapsed="false">
      <c r="A162" s="7"/>
      <c r="B162" s="8" t="s">
        <v>150</v>
      </c>
      <c r="C162" s="9" t="n">
        <v>568213.8</v>
      </c>
      <c r="D162" s="1" t="n">
        <f aca="false">C162/$C$220</f>
        <v>2.56003138119917E-005</v>
      </c>
    </row>
    <row r="163" customFormat="false" ht="12.75" hidden="false" customHeight="false" outlineLevel="0" collapsed="false">
      <c r="A163" s="7"/>
      <c r="B163" s="8" t="s">
        <v>163</v>
      </c>
      <c r="C163" s="9" t="n">
        <v>542913</v>
      </c>
      <c r="D163" s="1" t="n">
        <f aca="false">C163/$C$220</f>
        <v>2.44604111561702E-005</v>
      </c>
    </row>
    <row r="164" customFormat="false" ht="12.75" hidden="false" customHeight="false" outlineLevel="0" collapsed="false">
      <c r="A164" s="7"/>
      <c r="B164" s="8" t="s">
        <v>162</v>
      </c>
      <c r="C164" s="9" t="n">
        <v>527100</v>
      </c>
      <c r="D164" s="1" t="n">
        <f aca="false">C164/$C$220</f>
        <v>2.37479719962817E-005</v>
      </c>
    </row>
    <row r="165" customFormat="false" ht="12.75" hidden="false" customHeight="false" outlineLevel="0" collapsed="false">
      <c r="A165" s="7"/>
      <c r="B165" s="8" t="s">
        <v>124</v>
      </c>
      <c r="C165" s="9" t="n">
        <v>460685.4</v>
      </c>
      <c r="D165" s="1" t="n">
        <f aca="false">C165/$C$220</f>
        <v>2.07557275247502E-005</v>
      </c>
    </row>
    <row r="166" customFormat="false" ht="12.75" hidden="false" customHeight="false" outlineLevel="0" collapsed="false">
      <c r="A166" s="7"/>
      <c r="B166" s="8" t="s">
        <v>216</v>
      </c>
      <c r="C166" s="9" t="n">
        <v>433000</v>
      </c>
      <c r="D166" s="1" t="n">
        <f aca="false">C166/$C$220</f>
        <v>1.95083890616391E-005</v>
      </c>
    </row>
    <row r="167" customFormat="false" ht="12.75" hidden="false" customHeight="false" outlineLevel="0" collapsed="false">
      <c r="A167" s="7"/>
      <c r="B167" s="8" t="s">
        <v>151</v>
      </c>
      <c r="C167" s="9" t="n">
        <v>418252</v>
      </c>
      <c r="D167" s="1" t="n">
        <f aca="false">C167/$C$220</f>
        <v>1.88439324291194E-005</v>
      </c>
    </row>
    <row r="168" customFormat="false" ht="12.75" hidden="false" customHeight="false" outlineLevel="0" collapsed="false">
      <c r="A168" s="7"/>
      <c r="B168" s="8" t="s">
        <v>264</v>
      </c>
      <c r="C168" s="9" t="n">
        <v>390000</v>
      </c>
      <c r="D168" s="1" t="n">
        <f aca="false">C168/$C$220</f>
        <v>1.75710663603678E-005</v>
      </c>
    </row>
    <row r="169" customFormat="false" ht="12.75" hidden="false" customHeight="false" outlineLevel="0" collapsed="false">
      <c r="A169" s="7"/>
      <c r="B169" s="8" t="s">
        <v>206</v>
      </c>
      <c r="C169" s="9" t="n">
        <v>383863</v>
      </c>
      <c r="D169" s="1" t="n">
        <f aca="false">C169/$C$220</f>
        <v>1.72945698622817E-005</v>
      </c>
    </row>
    <row r="170" customFormat="false" ht="12.75" hidden="false" customHeight="false" outlineLevel="0" collapsed="false">
      <c r="A170" s="7"/>
      <c r="B170" s="8" t="s">
        <v>265</v>
      </c>
      <c r="C170" s="9" t="n">
        <v>379630</v>
      </c>
      <c r="D170" s="1" t="n">
        <f aca="false">C170/$C$220</f>
        <v>1.71038562112473E-005</v>
      </c>
    </row>
    <row r="171" customFormat="false" ht="12.75" hidden="false" customHeight="false" outlineLevel="0" collapsed="false">
      <c r="A171" s="7"/>
      <c r="B171" s="8" t="s">
        <v>266</v>
      </c>
      <c r="C171" s="9" t="n">
        <v>376367.1</v>
      </c>
      <c r="D171" s="1" t="n">
        <f aca="false">C171/$C$220</f>
        <v>1.69568494614338E-005</v>
      </c>
    </row>
    <row r="172" customFormat="false" ht="12.75" hidden="false" customHeight="false" outlineLevel="0" collapsed="false">
      <c r="A172" s="7"/>
      <c r="B172" s="8" t="s">
        <v>131</v>
      </c>
      <c r="C172" s="9" t="n">
        <v>361590.6</v>
      </c>
      <c r="D172" s="1" t="n">
        <f aca="false">C172/$C$220</f>
        <v>1.62911087894493E-005</v>
      </c>
    </row>
    <row r="173" customFormat="false" ht="12.75" hidden="false" customHeight="false" outlineLevel="0" collapsed="false">
      <c r="A173" s="7"/>
      <c r="B173" s="8" t="s">
        <v>267</v>
      </c>
      <c r="C173" s="9" t="n">
        <v>358545</v>
      </c>
      <c r="D173" s="1" t="n">
        <f aca="false">C173/$C$220</f>
        <v>1.61538922773797E-005</v>
      </c>
    </row>
    <row r="174" customFormat="false" ht="12.75" hidden="false" customHeight="false" outlineLevel="0" collapsed="false">
      <c r="A174" s="7"/>
      <c r="B174" s="8" t="s">
        <v>128</v>
      </c>
      <c r="C174" s="9" t="n">
        <v>328000</v>
      </c>
      <c r="D174" s="1" t="n">
        <f aca="false">C174/$C$220</f>
        <v>1.47777173492324E-005</v>
      </c>
    </row>
    <row r="175" customFormat="false" ht="12.75" hidden="false" customHeight="false" outlineLevel="0" collapsed="false">
      <c r="A175" s="7"/>
      <c r="B175" s="8" t="s">
        <v>268</v>
      </c>
      <c r="C175" s="9" t="n">
        <v>319637</v>
      </c>
      <c r="D175" s="1" t="n">
        <f aca="false">C175/$C$220</f>
        <v>1.44009306108433E-005</v>
      </c>
    </row>
    <row r="176" customFormat="false" ht="12.75" hidden="false" customHeight="false" outlineLevel="0" collapsed="false">
      <c r="A176" s="7"/>
      <c r="B176" s="8" t="s">
        <v>111</v>
      </c>
      <c r="C176" s="9" t="n">
        <v>315000</v>
      </c>
      <c r="D176" s="1" t="n">
        <f aca="false">C176/$C$220</f>
        <v>1.41920151372201E-005</v>
      </c>
    </row>
    <row r="177" customFormat="false" ht="12.75" hidden="false" customHeight="false" outlineLevel="0" collapsed="false">
      <c r="A177" s="7"/>
      <c r="B177" s="8" t="s">
        <v>269</v>
      </c>
      <c r="C177" s="9" t="n">
        <v>300000</v>
      </c>
      <c r="D177" s="1" t="n">
        <f aca="false">C177/$C$220</f>
        <v>1.35162048925906E-005</v>
      </c>
    </row>
    <row r="178" customFormat="false" ht="12.75" hidden="false" customHeight="false" outlineLevel="0" collapsed="false">
      <c r="A178" s="7"/>
      <c r="B178" s="8" t="s">
        <v>270</v>
      </c>
      <c r="C178" s="9" t="n">
        <v>290000</v>
      </c>
      <c r="D178" s="1" t="n">
        <f aca="false">C178/$C$220</f>
        <v>1.30656647295043E-005</v>
      </c>
    </row>
    <row r="179" customFormat="false" ht="12.75" hidden="false" customHeight="false" outlineLevel="0" collapsed="false">
      <c r="A179" s="7"/>
      <c r="B179" s="8" t="s">
        <v>217</v>
      </c>
      <c r="C179" s="9" t="n">
        <v>286420</v>
      </c>
      <c r="D179" s="1" t="n">
        <f aca="false">C179/$C$220</f>
        <v>1.29043713511193E-005</v>
      </c>
    </row>
    <row r="180" customFormat="false" ht="12.75" hidden="false" customHeight="false" outlineLevel="0" collapsed="false">
      <c r="A180" s="7"/>
      <c r="B180" s="8" t="s">
        <v>159</v>
      </c>
      <c r="C180" s="9" t="n">
        <v>264726.2</v>
      </c>
      <c r="D180" s="1" t="n">
        <f aca="false">C180/$C$220</f>
        <v>1.19269785321231E-005</v>
      </c>
    </row>
    <row r="181" customFormat="false" ht="12.75" hidden="false" customHeight="false" outlineLevel="0" collapsed="false">
      <c r="A181" s="7"/>
      <c r="B181" s="8" t="s">
        <v>227</v>
      </c>
      <c r="C181" s="9" t="n">
        <v>247584</v>
      </c>
      <c r="D181" s="1" t="n">
        <f aca="false">C181/$C$220</f>
        <v>1.11546535737572E-005</v>
      </c>
    </row>
    <row r="182" customFormat="false" ht="12.75" hidden="false" customHeight="false" outlineLevel="0" collapsed="false">
      <c r="A182" s="7"/>
      <c r="B182" s="8" t="s">
        <v>126</v>
      </c>
      <c r="C182" s="9" t="n">
        <v>235000</v>
      </c>
      <c r="D182" s="1" t="n">
        <f aca="false">C182/$C$220</f>
        <v>1.05876938325293E-005</v>
      </c>
    </row>
    <row r="183" customFormat="false" ht="12.75" hidden="false" customHeight="false" outlineLevel="0" collapsed="false">
      <c r="A183" s="7"/>
      <c r="B183" s="8" t="s">
        <v>167</v>
      </c>
      <c r="C183" s="9" t="n">
        <v>230000</v>
      </c>
      <c r="D183" s="1" t="n">
        <f aca="false">C183/$C$220</f>
        <v>1.03624237509861E-005</v>
      </c>
    </row>
    <row r="184" customFormat="false" ht="12.75" hidden="false" customHeight="false" outlineLevel="0" collapsed="false">
      <c r="A184" s="7"/>
      <c r="B184" s="8" t="s">
        <v>224</v>
      </c>
      <c r="C184" s="9" t="n">
        <v>215000</v>
      </c>
      <c r="D184" s="1" t="n">
        <f aca="false">C184/$C$220</f>
        <v>9.68661350635661E-006</v>
      </c>
    </row>
    <row r="185" customFormat="false" ht="12.75" hidden="false" customHeight="false" outlineLevel="0" collapsed="false">
      <c r="A185" s="7"/>
      <c r="B185" s="8" t="s">
        <v>212</v>
      </c>
      <c r="C185" s="9" t="n">
        <v>184485</v>
      </c>
      <c r="D185" s="1" t="n">
        <f aca="false">C185/$C$220</f>
        <v>8.3117901986986E-006</v>
      </c>
    </row>
    <row r="186" customFormat="false" ht="12.75" hidden="false" customHeight="false" outlineLevel="0" collapsed="false">
      <c r="A186" s="7"/>
      <c r="B186" s="8" t="s">
        <v>146</v>
      </c>
      <c r="C186" s="9" t="n">
        <v>182903.7</v>
      </c>
      <c r="D186" s="1" t="n">
        <f aca="false">C186/$C$220</f>
        <v>8.24054628270976E-006</v>
      </c>
    </row>
    <row r="187" customFormat="false" ht="12.75" hidden="false" customHeight="false" outlineLevel="0" collapsed="false">
      <c r="A187" s="7"/>
      <c r="B187" s="8" t="s">
        <v>201</v>
      </c>
      <c r="C187" s="9" t="n">
        <v>173943</v>
      </c>
      <c r="D187" s="1" t="n">
        <f aca="false">C187/$C$220</f>
        <v>7.83683075877297E-006</v>
      </c>
    </row>
    <row r="188" customFormat="false" ht="12.75" hidden="false" customHeight="false" outlineLevel="0" collapsed="false">
      <c r="A188" s="7"/>
      <c r="B188" s="8" t="s">
        <v>90</v>
      </c>
      <c r="C188" s="9" t="n">
        <v>155000</v>
      </c>
      <c r="D188" s="1" t="n">
        <f aca="false">C188/$C$220</f>
        <v>6.98337252783849E-006</v>
      </c>
    </row>
    <row r="189" customFormat="false" ht="12.75" hidden="false" customHeight="false" outlineLevel="0" collapsed="false">
      <c r="A189" s="7"/>
      <c r="B189" s="8" t="s">
        <v>181</v>
      </c>
      <c r="C189" s="9" t="n">
        <v>150000</v>
      </c>
      <c r="D189" s="1" t="n">
        <f aca="false">C189/$C$220</f>
        <v>6.75810244629531E-006</v>
      </c>
    </row>
    <row r="190" customFormat="false" ht="12.75" hidden="false" customHeight="false" outlineLevel="0" collapsed="false">
      <c r="A190" s="7"/>
      <c r="B190" s="8" t="s">
        <v>271</v>
      </c>
      <c r="C190" s="9" t="n">
        <v>150000</v>
      </c>
      <c r="D190" s="1" t="n">
        <f aca="false">C190/$C$220</f>
        <v>6.75810244629531E-006</v>
      </c>
    </row>
    <row r="191" customFormat="false" ht="12.75" hidden="false" customHeight="false" outlineLevel="0" collapsed="false">
      <c r="A191" s="7"/>
      <c r="B191" s="8" t="s">
        <v>230</v>
      </c>
      <c r="C191" s="9" t="n">
        <v>133000</v>
      </c>
      <c r="D191" s="1" t="n">
        <f aca="false">C191/$C$220</f>
        <v>5.99218416904851E-006</v>
      </c>
    </row>
    <row r="192" customFormat="false" ht="12.75" hidden="false" customHeight="false" outlineLevel="0" collapsed="false">
      <c r="A192" s="7"/>
      <c r="B192" s="8" t="s">
        <v>272</v>
      </c>
      <c r="C192" s="9" t="n">
        <v>125000</v>
      </c>
      <c r="D192" s="1" t="n">
        <f aca="false">C192/$C$220</f>
        <v>5.63175203857942E-006</v>
      </c>
    </row>
    <row r="193" customFormat="false" ht="12.75" hidden="false" customHeight="false" outlineLevel="0" collapsed="false">
      <c r="A193" s="7"/>
      <c r="B193" s="8" t="s">
        <v>273</v>
      </c>
      <c r="C193" s="9" t="n">
        <v>115000</v>
      </c>
      <c r="D193" s="1" t="n">
        <f aca="false">C193/$C$220</f>
        <v>5.18121187549307E-006</v>
      </c>
    </row>
    <row r="194" customFormat="false" ht="12.75" hidden="false" customHeight="false" outlineLevel="0" collapsed="false">
      <c r="A194" s="7"/>
      <c r="B194" s="8" t="s">
        <v>166</v>
      </c>
      <c r="C194" s="9" t="n">
        <v>110691</v>
      </c>
      <c r="D194" s="1" t="n">
        <f aca="false">C194/$C$220</f>
        <v>4.98707411921916E-006</v>
      </c>
    </row>
    <row r="195" customFormat="false" ht="12.75" hidden="false" customHeight="false" outlineLevel="0" collapsed="false">
      <c r="A195" s="7"/>
      <c r="B195" s="8" t="s">
        <v>107</v>
      </c>
      <c r="C195" s="9" t="n">
        <v>107528.4</v>
      </c>
      <c r="D195" s="1" t="n">
        <f aca="false">C195/$C$220</f>
        <v>4.84458628724147E-006</v>
      </c>
    </row>
    <row r="196" customFormat="false" ht="12.75" hidden="false" customHeight="false" outlineLevel="0" collapsed="false">
      <c r="A196" s="7"/>
      <c r="B196" s="8" t="s">
        <v>156</v>
      </c>
      <c r="C196" s="9" t="n">
        <v>90390</v>
      </c>
      <c r="D196" s="1" t="n">
        <f aca="false">C196/$C$220</f>
        <v>4.07243253413755E-006</v>
      </c>
    </row>
    <row r="197" customFormat="false" ht="12.75" hidden="false" customHeight="false" outlineLevel="0" collapsed="false">
      <c r="A197" s="7"/>
      <c r="B197" s="8" t="s">
        <v>210</v>
      </c>
      <c r="C197" s="9" t="n">
        <v>90000</v>
      </c>
      <c r="D197" s="1" t="n">
        <f aca="false">C197/$C$220</f>
        <v>4.05486146777719E-006</v>
      </c>
    </row>
    <row r="198" customFormat="false" ht="12.75" hidden="false" customHeight="false" outlineLevel="0" collapsed="false">
      <c r="A198" s="7"/>
      <c r="B198" s="8" t="s">
        <v>169</v>
      </c>
      <c r="C198" s="9" t="n">
        <v>87500</v>
      </c>
      <c r="D198" s="1" t="n">
        <f aca="false">C198/$C$220</f>
        <v>3.9422264270056E-006</v>
      </c>
    </row>
    <row r="199" customFormat="false" ht="12.75" hidden="false" customHeight="false" outlineLevel="0" collapsed="false">
      <c r="A199" s="7"/>
      <c r="B199" s="8" t="s">
        <v>139</v>
      </c>
      <c r="C199" s="9" t="n">
        <v>76084</v>
      </c>
      <c r="D199" s="1" t="n">
        <f aca="false">C199/$C$220</f>
        <v>3.42788977682622E-006</v>
      </c>
    </row>
    <row r="200" customFormat="false" ht="12.75" hidden="false" customHeight="false" outlineLevel="0" collapsed="false">
      <c r="A200" s="7"/>
      <c r="B200" s="8" t="s">
        <v>168</v>
      </c>
      <c r="C200" s="9" t="n">
        <v>75282</v>
      </c>
      <c r="D200" s="1" t="n">
        <f aca="false">C200/$C$220</f>
        <v>3.39175645574669E-006</v>
      </c>
    </row>
    <row r="201" customFormat="false" ht="12.75" hidden="false" customHeight="false" outlineLevel="0" collapsed="false">
      <c r="A201" s="7"/>
      <c r="B201" s="8" t="s">
        <v>138</v>
      </c>
      <c r="C201" s="9" t="n">
        <v>74950</v>
      </c>
      <c r="D201" s="1" t="n">
        <f aca="false">C201/$C$220</f>
        <v>3.37679852233222E-006</v>
      </c>
    </row>
    <row r="202" customFormat="false" ht="12.75" hidden="false" customHeight="false" outlineLevel="0" collapsed="false">
      <c r="A202" s="7"/>
      <c r="B202" s="8" t="s">
        <v>221</v>
      </c>
      <c r="C202" s="9" t="n">
        <v>70000</v>
      </c>
      <c r="D202" s="1" t="n">
        <f aca="false">C202/$C$220</f>
        <v>3.15378114160448E-006</v>
      </c>
    </row>
    <row r="203" customFormat="false" ht="12.75" hidden="false" customHeight="false" outlineLevel="0" collapsed="false">
      <c r="A203" s="7"/>
      <c r="B203" s="8" t="s">
        <v>274</v>
      </c>
      <c r="C203" s="9" t="n">
        <v>60000</v>
      </c>
      <c r="D203" s="1" t="n">
        <f aca="false">C203/$C$220</f>
        <v>2.70324097851812E-006</v>
      </c>
    </row>
    <row r="204" customFormat="false" ht="12.75" hidden="false" customHeight="false" outlineLevel="0" collapsed="false">
      <c r="A204" s="7"/>
      <c r="B204" s="8" t="s">
        <v>275</v>
      </c>
      <c r="C204" s="9" t="n">
        <v>60000</v>
      </c>
      <c r="D204" s="1" t="n">
        <f aca="false">C204/$C$220</f>
        <v>2.70324097851812E-006</v>
      </c>
    </row>
    <row r="205" customFormat="false" ht="12.75" hidden="false" customHeight="false" outlineLevel="0" collapsed="false">
      <c r="A205" s="7"/>
      <c r="B205" s="8" t="s">
        <v>137</v>
      </c>
      <c r="C205" s="9" t="n">
        <v>56200</v>
      </c>
      <c r="D205" s="1" t="n">
        <f aca="false">C205/$C$220</f>
        <v>2.53203571654531E-006</v>
      </c>
    </row>
    <row r="206" customFormat="false" ht="12.75" hidden="false" customHeight="false" outlineLevel="0" collapsed="false">
      <c r="A206" s="7"/>
      <c r="B206" s="8" t="s">
        <v>164</v>
      </c>
      <c r="C206" s="9" t="n">
        <v>54946</v>
      </c>
      <c r="D206" s="1" t="n">
        <f aca="false">C206/$C$220</f>
        <v>2.47553798009428E-006</v>
      </c>
    </row>
    <row r="207" customFormat="false" ht="12.75" hidden="false" customHeight="false" outlineLevel="0" collapsed="false">
      <c r="A207" s="7"/>
      <c r="B207" s="8" t="s">
        <v>141</v>
      </c>
      <c r="C207" s="9" t="n">
        <v>54818.4</v>
      </c>
      <c r="D207" s="1" t="n">
        <f aca="false">C207/$C$220</f>
        <v>2.4697890876133E-006</v>
      </c>
    </row>
    <row r="208" customFormat="false" ht="12.75" hidden="false" customHeight="false" outlineLevel="0" collapsed="false">
      <c r="A208" s="7"/>
      <c r="B208" s="8" t="s">
        <v>276</v>
      </c>
      <c r="C208" s="9" t="n">
        <v>40000</v>
      </c>
      <c r="D208" s="1" t="n">
        <f aca="false">C208/$C$220</f>
        <v>1.80216065234542E-006</v>
      </c>
    </row>
    <row r="209" customFormat="false" ht="12.75" hidden="false" customHeight="false" outlineLevel="0" collapsed="false">
      <c r="A209" s="7"/>
      <c r="B209" s="8" t="s">
        <v>277</v>
      </c>
      <c r="C209" s="9" t="n">
        <v>38435</v>
      </c>
      <c r="D209" s="1" t="n">
        <f aca="false">C209/$C$220</f>
        <v>1.7316511168224E-006</v>
      </c>
    </row>
    <row r="210" customFormat="false" ht="12.75" hidden="false" customHeight="false" outlineLevel="0" collapsed="false">
      <c r="A210" s="7"/>
      <c r="B210" s="8" t="s">
        <v>149</v>
      </c>
      <c r="C210" s="9" t="n">
        <v>37925</v>
      </c>
      <c r="D210" s="1" t="n">
        <f aca="false">C210/$C$220</f>
        <v>1.708673568505E-006</v>
      </c>
    </row>
    <row r="211" customFormat="false" ht="12.75" hidden="false" customHeight="false" outlineLevel="0" collapsed="false">
      <c r="A211" s="7"/>
      <c r="B211" s="8" t="s">
        <v>278</v>
      </c>
      <c r="C211" s="9" t="n">
        <v>37785</v>
      </c>
      <c r="D211" s="1" t="n">
        <f aca="false">C211/$C$220</f>
        <v>1.70236600622179E-006</v>
      </c>
    </row>
    <row r="212" customFormat="false" ht="12.75" hidden="false" customHeight="false" outlineLevel="0" collapsed="false">
      <c r="A212" s="7"/>
      <c r="B212" s="8" t="s">
        <v>279</v>
      </c>
      <c r="C212" s="9" t="n">
        <v>36897</v>
      </c>
      <c r="D212" s="1" t="n">
        <f aca="false">C212/$C$220</f>
        <v>1.66235803973972E-006</v>
      </c>
    </row>
    <row r="213" customFormat="false" ht="12.75" hidden="false" customHeight="false" outlineLevel="0" collapsed="false">
      <c r="A213" s="7"/>
      <c r="B213" s="8" t="s">
        <v>280</v>
      </c>
      <c r="C213" s="9" t="n">
        <v>35000</v>
      </c>
      <c r="D213" s="1" t="n">
        <f aca="false">C213/$C$220</f>
        <v>1.57689057080224E-006</v>
      </c>
    </row>
    <row r="214" customFormat="false" ht="12.75" hidden="false" customHeight="false" outlineLevel="0" collapsed="false">
      <c r="A214" s="7"/>
      <c r="B214" s="8" t="s">
        <v>281</v>
      </c>
      <c r="C214" s="9" t="n">
        <v>33734.4</v>
      </c>
      <c r="D214" s="1" t="n">
        <f aca="false">C214/$C$220</f>
        <v>1.51987020776203E-006</v>
      </c>
    </row>
    <row r="215" customFormat="false" ht="12.75" hidden="false" customHeight="false" outlineLevel="0" collapsed="false">
      <c r="A215" s="7"/>
      <c r="B215" s="8" t="s">
        <v>152</v>
      </c>
      <c r="C215" s="9" t="n">
        <v>32680.2</v>
      </c>
      <c r="D215" s="1" t="n">
        <f aca="false">C215/$C$220</f>
        <v>1.47237426376947E-006</v>
      </c>
    </row>
    <row r="216" customFormat="false" ht="12.75" hidden="false" customHeight="false" outlineLevel="0" collapsed="false">
      <c r="A216" s="7"/>
      <c r="B216" s="8" t="s">
        <v>215</v>
      </c>
      <c r="C216" s="9" t="n">
        <v>27000</v>
      </c>
      <c r="D216" s="1" t="n">
        <f aca="false">C216/$C$220</f>
        <v>1.21645844033316E-006</v>
      </c>
    </row>
    <row r="217" customFormat="false" ht="12.75" hidden="false" customHeight="false" outlineLevel="0" collapsed="false">
      <c r="A217" s="7"/>
      <c r="B217" s="8" t="s">
        <v>282</v>
      </c>
      <c r="C217" s="9" t="n">
        <v>20000</v>
      </c>
      <c r="D217" s="1" t="n">
        <f aca="false">C217/$C$220</f>
        <v>9.01080326172708E-007</v>
      </c>
    </row>
    <row r="218" customFormat="false" ht="12.75" hidden="false" customHeight="false" outlineLevel="0" collapsed="false">
      <c r="A218" s="7"/>
      <c r="B218" s="8" t="s">
        <v>283</v>
      </c>
      <c r="C218" s="9" t="n">
        <v>9580</v>
      </c>
      <c r="D218" s="1" t="n">
        <f aca="false">C218/$C$220</f>
        <v>4.31617476236727E-007</v>
      </c>
    </row>
    <row r="219" customFormat="false" ht="12.75" hidden="false" customHeight="false" outlineLevel="0" collapsed="false">
      <c r="A219" s="7"/>
      <c r="B219" s="8" t="s">
        <v>284</v>
      </c>
      <c r="C219" s="9" t="n">
        <v>2560</v>
      </c>
      <c r="D219" s="1" t="n">
        <f aca="false">C219/$C$220</f>
        <v>1.15338281750107E-007</v>
      </c>
    </row>
    <row r="220" customFormat="false" ht="12.75" hidden="false" customHeight="false" outlineLevel="0" collapsed="false">
      <c r="A220" s="3" t="s">
        <v>18</v>
      </c>
      <c r="B220" s="4"/>
      <c r="C220" s="6" t="n">
        <v>22195579482.8514</v>
      </c>
    </row>
    <row r="221" customFormat="false" ht="12.75" hidden="false" customHeight="false" outlineLevel="0" collapsed="false">
      <c r="A221" s="3" t="s">
        <v>171</v>
      </c>
      <c r="B221" s="3" t="s">
        <v>26</v>
      </c>
      <c r="C221" s="6" t="n">
        <v>18067433</v>
      </c>
      <c r="D221" s="1" t="n">
        <f aca="false">C221/$C$296</f>
        <v>0.154572099680026</v>
      </c>
    </row>
    <row r="222" customFormat="false" ht="12.75" hidden="false" customHeight="false" outlineLevel="0" collapsed="false">
      <c r="A222" s="7"/>
      <c r="B222" s="8" t="s">
        <v>10</v>
      </c>
      <c r="C222" s="9" t="n">
        <v>12379492</v>
      </c>
      <c r="D222" s="1" t="n">
        <f aca="false">C222/$C$296</f>
        <v>0.105910124111825</v>
      </c>
    </row>
    <row r="223" customFormat="false" ht="12.75" hidden="false" customHeight="false" outlineLevel="0" collapsed="false">
      <c r="A223" s="7"/>
      <c r="B223" s="8" t="s">
        <v>49</v>
      </c>
      <c r="C223" s="9" t="n">
        <v>9351497</v>
      </c>
      <c r="D223" s="1" t="n">
        <f aca="false">C223/$C$296</f>
        <v>0.0800047536604379</v>
      </c>
    </row>
    <row r="224" customFormat="false" ht="12.75" hidden="false" customHeight="false" outlineLevel="0" collapsed="false">
      <c r="A224" s="7"/>
      <c r="B224" s="8" t="s">
        <v>28</v>
      </c>
      <c r="C224" s="9" t="n">
        <v>6637976</v>
      </c>
      <c r="D224" s="1" t="n">
        <f aca="false">C224/$C$296</f>
        <v>0.0567897989684324</v>
      </c>
    </row>
    <row r="225" customFormat="false" ht="12.75" hidden="false" customHeight="false" outlineLevel="0" collapsed="false">
      <c r="A225" s="7"/>
      <c r="B225" s="8" t="s">
        <v>21</v>
      </c>
      <c r="C225" s="9" t="n">
        <v>6144609</v>
      </c>
      <c r="D225" s="1" t="n">
        <f aca="false">C225/$C$296</f>
        <v>0.052568902004108</v>
      </c>
    </row>
    <row r="226" customFormat="false" ht="12.75" hidden="false" customHeight="false" outlineLevel="0" collapsed="false">
      <c r="A226" s="7"/>
      <c r="B226" s="8" t="s">
        <v>94</v>
      </c>
      <c r="C226" s="9" t="n">
        <v>6095679</v>
      </c>
      <c r="D226" s="1" t="n">
        <f aca="false">C226/$C$296</f>
        <v>0.0521502917434614</v>
      </c>
    </row>
    <row r="227" customFormat="false" ht="12.75" hidden="false" customHeight="false" outlineLevel="0" collapsed="false">
      <c r="A227" s="7"/>
      <c r="B227" s="8" t="s">
        <v>7</v>
      </c>
      <c r="C227" s="9" t="n">
        <v>5641135</v>
      </c>
      <c r="D227" s="1" t="n">
        <f aca="false">C227/$C$296</f>
        <v>0.0482615367400828</v>
      </c>
    </row>
    <row r="228" customFormat="false" ht="12.75" hidden="false" customHeight="false" outlineLevel="0" collapsed="false">
      <c r="A228" s="7"/>
      <c r="B228" s="8" t="s">
        <v>172</v>
      </c>
      <c r="C228" s="9" t="n">
        <v>5592310</v>
      </c>
      <c r="D228" s="1" t="n">
        <f aca="false">C228/$C$296</f>
        <v>0.0478438247847166</v>
      </c>
    </row>
    <row r="229" customFormat="false" ht="12.75" hidden="false" customHeight="false" outlineLevel="0" collapsed="false">
      <c r="A229" s="7"/>
      <c r="B229" s="8" t="s">
        <v>23</v>
      </c>
      <c r="C229" s="9" t="n">
        <v>5363846</v>
      </c>
      <c r="D229" s="1" t="n">
        <f aca="false">C229/$C$296</f>
        <v>0.0458892493792732</v>
      </c>
    </row>
    <row r="230" customFormat="false" ht="12.75" hidden="false" customHeight="false" outlineLevel="0" collapsed="false">
      <c r="A230" s="7"/>
      <c r="B230" s="8" t="s">
        <v>59</v>
      </c>
      <c r="C230" s="9" t="n">
        <v>4452693</v>
      </c>
      <c r="D230" s="1" t="n">
        <f aca="false">C230/$C$296</f>
        <v>0.0380940727020023</v>
      </c>
    </row>
    <row r="231" customFormat="false" ht="12.75" hidden="false" customHeight="false" outlineLevel="0" collapsed="false">
      <c r="A231" s="7"/>
      <c r="B231" s="8" t="s">
        <v>32</v>
      </c>
      <c r="C231" s="9" t="n">
        <v>3737658</v>
      </c>
      <c r="D231" s="1" t="n">
        <f aca="false">C231/$C$296</f>
        <v>0.0319767420720944</v>
      </c>
    </row>
    <row r="232" customFormat="false" ht="12.75" hidden="false" customHeight="false" outlineLevel="0" collapsed="false">
      <c r="A232" s="7"/>
      <c r="B232" s="8" t="s">
        <v>184</v>
      </c>
      <c r="C232" s="9" t="n">
        <v>3153813</v>
      </c>
      <c r="D232" s="1" t="n">
        <f aca="false">C232/$C$296</f>
        <v>0.0269817797253302</v>
      </c>
    </row>
    <row r="233" customFormat="false" ht="12.75" hidden="false" customHeight="false" outlineLevel="0" collapsed="false">
      <c r="A233" s="7"/>
      <c r="B233" s="8" t="s">
        <v>33</v>
      </c>
      <c r="C233" s="9" t="n">
        <v>2655415</v>
      </c>
      <c r="D233" s="1" t="n">
        <f aca="false">C233/$C$296</f>
        <v>0.0227178411051441</v>
      </c>
    </row>
    <row r="234" customFormat="false" ht="12.75" hidden="false" customHeight="false" outlineLevel="0" collapsed="false">
      <c r="A234" s="7"/>
      <c r="B234" s="8" t="s">
        <v>285</v>
      </c>
      <c r="C234" s="9" t="n">
        <v>2638665</v>
      </c>
      <c r="D234" s="1" t="n">
        <f aca="false">C234/$C$296</f>
        <v>0.0225745400247061</v>
      </c>
    </row>
    <row r="235" customFormat="false" ht="12.75" hidden="false" customHeight="false" outlineLevel="0" collapsed="false">
      <c r="A235" s="7"/>
      <c r="B235" s="8" t="s">
        <v>233</v>
      </c>
      <c r="C235" s="9" t="n">
        <v>2620901</v>
      </c>
      <c r="D235" s="1" t="n">
        <f aca="false">C235/$C$296</f>
        <v>0.0224225638818464</v>
      </c>
    </row>
    <row r="236" customFormat="false" ht="12.75" hidden="false" customHeight="false" outlineLevel="0" collapsed="false">
      <c r="A236" s="7"/>
      <c r="B236" s="8" t="s">
        <v>13</v>
      </c>
      <c r="C236" s="9" t="n">
        <v>2071275</v>
      </c>
      <c r="D236" s="1" t="n">
        <f aca="false">C236/$C$296</f>
        <v>0.0177203549483065</v>
      </c>
    </row>
    <row r="237" customFormat="false" ht="12.75" hidden="false" customHeight="false" outlineLevel="0" collapsed="false">
      <c r="A237" s="7"/>
      <c r="B237" s="8" t="s">
        <v>173</v>
      </c>
      <c r="C237" s="9" t="n">
        <v>2021569</v>
      </c>
      <c r="D237" s="1" t="n">
        <f aca="false">C237/$C$296</f>
        <v>0.0172951057838737</v>
      </c>
    </row>
    <row r="238" customFormat="false" ht="12.75" hidden="false" customHeight="false" outlineLevel="0" collapsed="false">
      <c r="A238" s="7"/>
      <c r="B238" s="8" t="s">
        <v>80</v>
      </c>
      <c r="C238" s="9" t="n">
        <v>1831080</v>
      </c>
      <c r="D238" s="1" t="n">
        <f aca="false">C238/$C$296</f>
        <v>0.0156654174548262</v>
      </c>
    </row>
    <row r="239" customFormat="false" ht="12.75" hidden="false" customHeight="false" outlineLevel="0" collapsed="false">
      <c r="A239" s="7"/>
      <c r="B239" s="8" t="s">
        <v>176</v>
      </c>
      <c r="C239" s="9" t="n">
        <v>1415297</v>
      </c>
      <c r="D239" s="1" t="n">
        <f aca="false">C239/$C$296</f>
        <v>0.0121082739845136</v>
      </c>
    </row>
    <row r="240" customFormat="false" ht="12.75" hidden="false" customHeight="false" outlineLevel="0" collapsed="false">
      <c r="A240" s="7"/>
      <c r="B240" s="8" t="s">
        <v>30</v>
      </c>
      <c r="C240" s="9" t="n">
        <v>1337465</v>
      </c>
      <c r="D240" s="1" t="n">
        <f aca="false">C240/$C$296</f>
        <v>0.0114423987789824</v>
      </c>
    </row>
    <row r="241" customFormat="false" ht="12.75" hidden="false" customHeight="false" outlineLevel="0" collapsed="false">
      <c r="A241" s="7"/>
      <c r="B241" s="8" t="s">
        <v>118</v>
      </c>
      <c r="C241" s="9" t="n">
        <v>1215654</v>
      </c>
      <c r="D241" s="1" t="n">
        <f aca="false">C241/$C$296</f>
        <v>0.0104002705455956</v>
      </c>
    </row>
    <row r="242" customFormat="false" ht="12.75" hidden="false" customHeight="false" outlineLevel="0" collapsed="false">
      <c r="A242" s="7"/>
      <c r="B242" s="8" t="s">
        <v>77</v>
      </c>
      <c r="C242" s="9" t="n">
        <v>1203579</v>
      </c>
      <c r="D242" s="1" t="n">
        <f aca="false">C242/$C$296</f>
        <v>0.0102969654383545</v>
      </c>
    </row>
    <row r="243" customFormat="false" ht="12.75" hidden="false" customHeight="false" outlineLevel="0" collapsed="false">
      <c r="A243" s="7"/>
      <c r="B243" s="8" t="s">
        <v>8</v>
      </c>
      <c r="C243" s="9" t="n">
        <v>1174606</v>
      </c>
      <c r="D243" s="1" t="n">
        <f aca="false">C243/$C$296</f>
        <v>0.0100490930679946</v>
      </c>
    </row>
    <row r="244" customFormat="false" ht="12.75" hidden="false" customHeight="false" outlineLevel="0" collapsed="false">
      <c r="A244" s="7"/>
      <c r="B244" s="8" t="s">
        <v>286</v>
      </c>
      <c r="C244" s="9" t="n">
        <v>1092407</v>
      </c>
      <c r="D244" s="1" t="n">
        <f aca="false">C244/$C$296</f>
        <v>0.00934585691808894</v>
      </c>
    </row>
    <row r="245" customFormat="false" ht="12.75" hidden="false" customHeight="false" outlineLevel="0" collapsed="false">
      <c r="A245" s="7"/>
      <c r="B245" s="8" t="s">
        <v>175</v>
      </c>
      <c r="C245" s="9" t="n">
        <v>1029640</v>
      </c>
      <c r="D245" s="1" t="n">
        <f aca="false">C245/$C$296</f>
        <v>0.00880886713206808</v>
      </c>
    </row>
    <row r="246" customFormat="false" ht="12.75" hidden="false" customHeight="false" outlineLevel="0" collapsed="false">
      <c r="A246" s="7"/>
      <c r="B246" s="8" t="s">
        <v>40</v>
      </c>
      <c r="C246" s="9" t="n">
        <v>791327</v>
      </c>
      <c r="D246" s="1" t="n">
        <f aca="false">C246/$C$296</f>
        <v>0.0067700306913271</v>
      </c>
    </row>
    <row r="247" customFormat="false" ht="12.75" hidden="false" customHeight="false" outlineLevel="0" collapsed="false">
      <c r="A247" s="7"/>
      <c r="B247" s="8" t="s">
        <v>287</v>
      </c>
      <c r="C247" s="9" t="n">
        <v>696328</v>
      </c>
      <c r="D247" s="1" t="n">
        <f aca="false">C247/$C$296</f>
        <v>0.00595728685010169</v>
      </c>
    </row>
    <row r="248" customFormat="false" ht="12.75" hidden="false" customHeight="false" outlineLevel="0" collapsed="false">
      <c r="A248" s="7"/>
      <c r="B248" s="8" t="s">
        <v>47</v>
      </c>
      <c r="C248" s="9" t="n">
        <v>535241</v>
      </c>
      <c r="D248" s="1" t="n">
        <f aca="false">C248/$C$296</f>
        <v>0.00457914111013097</v>
      </c>
    </row>
    <row r="249" customFormat="false" ht="12.75" hidden="false" customHeight="false" outlineLevel="0" collapsed="false">
      <c r="A249" s="7"/>
      <c r="B249" s="8" t="s">
        <v>147</v>
      </c>
      <c r="C249" s="9" t="n">
        <v>516391</v>
      </c>
      <c r="D249" s="1" t="n">
        <f aca="false">C249/$C$296</f>
        <v>0.00441787392408586</v>
      </c>
    </row>
    <row r="250" customFormat="false" ht="12.75" hidden="false" customHeight="false" outlineLevel="0" collapsed="false">
      <c r="A250" s="7"/>
      <c r="B250" s="8" t="s">
        <v>192</v>
      </c>
      <c r="C250" s="9" t="n">
        <v>446931</v>
      </c>
      <c r="D250" s="1" t="n">
        <f aca="false">C250/$C$296</f>
        <v>0.00382362359290851</v>
      </c>
    </row>
    <row r="251" customFormat="false" ht="12.75" hidden="false" customHeight="false" outlineLevel="0" collapsed="false">
      <c r="A251" s="7"/>
      <c r="B251" s="8" t="s">
        <v>83</v>
      </c>
      <c r="C251" s="9" t="n">
        <v>418494</v>
      </c>
      <c r="D251" s="1" t="n">
        <f aca="false">C251/$C$296</f>
        <v>0.00358033685712259</v>
      </c>
    </row>
    <row r="252" customFormat="false" ht="12.75" hidden="false" customHeight="false" outlineLevel="0" collapsed="false">
      <c r="A252" s="7"/>
      <c r="B252" s="8" t="s">
        <v>288</v>
      </c>
      <c r="C252" s="9" t="n">
        <v>389123</v>
      </c>
      <c r="D252" s="1" t="n">
        <f aca="false">C252/$C$296</f>
        <v>0.00332905948198567</v>
      </c>
    </row>
    <row r="253" customFormat="false" ht="12.75" hidden="false" customHeight="false" outlineLevel="0" collapsed="false">
      <c r="A253" s="7"/>
      <c r="B253" s="8" t="s">
        <v>24</v>
      </c>
      <c r="C253" s="9" t="n">
        <v>385579</v>
      </c>
      <c r="D253" s="1" t="n">
        <f aca="false">C253/$C$296</f>
        <v>0.00329873953995152</v>
      </c>
    </row>
    <row r="254" customFormat="false" ht="12.75" hidden="false" customHeight="false" outlineLevel="0" collapsed="false">
      <c r="A254" s="7"/>
      <c r="B254" s="8" t="s">
        <v>180</v>
      </c>
      <c r="C254" s="9" t="n">
        <v>375297</v>
      </c>
      <c r="D254" s="1" t="n">
        <f aca="false">C254/$C$296</f>
        <v>0.00321077406478357</v>
      </c>
    </row>
    <row r="255" customFormat="false" ht="12.75" hidden="false" customHeight="false" outlineLevel="0" collapsed="false">
      <c r="A255" s="7"/>
      <c r="B255" s="8" t="s">
        <v>289</v>
      </c>
      <c r="C255" s="9" t="n">
        <v>374899</v>
      </c>
      <c r="D255" s="1" t="n">
        <f aca="false">C255/$C$296</f>
        <v>0.0032073690600066</v>
      </c>
    </row>
    <row r="256" customFormat="false" ht="12.75" hidden="false" customHeight="false" outlineLevel="0" collapsed="false">
      <c r="A256" s="7"/>
      <c r="B256" s="8" t="s">
        <v>174</v>
      </c>
      <c r="C256" s="9" t="n">
        <v>356761</v>
      </c>
      <c r="D256" s="1" t="n">
        <f aca="false">C256/$C$296</f>
        <v>0.00305219323929115</v>
      </c>
    </row>
    <row r="257" customFormat="false" ht="12.75" hidden="false" customHeight="false" outlineLevel="0" collapsed="false">
      <c r="A257" s="7"/>
      <c r="B257" s="8" t="s">
        <v>151</v>
      </c>
      <c r="C257" s="9" t="n">
        <v>349929</v>
      </c>
      <c r="D257" s="1" t="n">
        <f aca="false">C257/$C$296</f>
        <v>0.00299374350904923</v>
      </c>
    </row>
    <row r="258" customFormat="false" ht="12.75" hidden="false" customHeight="false" outlineLevel="0" collapsed="false">
      <c r="A258" s="7"/>
      <c r="B258" s="8" t="s">
        <v>85</v>
      </c>
      <c r="C258" s="9" t="n">
        <v>268487</v>
      </c>
      <c r="D258" s="1" t="n">
        <f aca="false">C258/$C$296</f>
        <v>0.00229698371245053</v>
      </c>
    </row>
    <row r="259" customFormat="false" ht="12.75" hidden="false" customHeight="false" outlineLevel="0" collapsed="false">
      <c r="A259" s="7"/>
      <c r="B259" s="8" t="s">
        <v>240</v>
      </c>
      <c r="C259" s="9" t="n">
        <v>264252</v>
      </c>
      <c r="D259" s="1" t="n">
        <f aca="false">C259/$C$296</f>
        <v>0.00226075206614278</v>
      </c>
    </row>
    <row r="260" customFormat="false" ht="12.75" hidden="false" customHeight="false" outlineLevel="0" collapsed="false">
      <c r="A260" s="7"/>
      <c r="B260" s="8" t="s">
        <v>234</v>
      </c>
      <c r="C260" s="9" t="n">
        <v>172220</v>
      </c>
      <c r="D260" s="1" t="n">
        <f aca="false">C260/$C$296</f>
        <v>0.00147339176555375</v>
      </c>
    </row>
    <row r="261" customFormat="false" ht="12.75" hidden="false" customHeight="false" outlineLevel="0" collapsed="false">
      <c r="A261" s="7"/>
      <c r="B261" s="8" t="s">
        <v>290</v>
      </c>
      <c r="C261" s="9" t="n">
        <v>136670</v>
      </c>
      <c r="D261" s="1" t="n">
        <f aca="false">C261/$C$296</f>
        <v>0.0011692512634899</v>
      </c>
    </row>
    <row r="262" customFormat="false" ht="12.75" hidden="false" customHeight="false" outlineLevel="0" collapsed="false">
      <c r="A262" s="7"/>
      <c r="B262" s="8" t="s">
        <v>115</v>
      </c>
      <c r="C262" s="9" t="n">
        <v>129669</v>
      </c>
      <c r="D262" s="1" t="n">
        <f aca="false">C262/$C$296</f>
        <v>0.00110935568951103</v>
      </c>
    </row>
    <row r="263" customFormat="false" ht="12.75" hidden="false" customHeight="false" outlineLevel="0" collapsed="false">
      <c r="A263" s="7"/>
      <c r="B263" s="8" t="s">
        <v>63</v>
      </c>
      <c r="C263" s="9" t="n">
        <v>126586</v>
      </c>
      <c r="D263" s="1" t="n">
        <f aca="false">C263/$C$296</f>
        <v>0.00108297973542206</v>
      </c>
    </row>
    <row r="264" customFormat="false" ht="12.75" hidden="false" customHeight="false" outlineLevel="0" collapsed="false">
      <c r="A264" s="7"/>
      <c r="B264" s="8" t="s">
        <v>188</v>
      </c>
      <c r="C264" s="9" t="n">
        <v>121100</v>
      </c>
      <c r="D264" s="1" t="n">
        <f aca="false">C264/$C$296</f>
        <v>0.00103604542334548</v>
      </c>
    </row>
    <row r="265" customFormat="false" ht="12.75" hidden="false" customHeight="false" outlineLevel="0" collapsed="false">
      <c r="A265" s="7"/>
      <c r="B265" s="8" t="s">
        <v>145</v>
      </c>
      <c r="C265" s="9" t="n">
        <v>120416</v>
      </c>
      <c r="D265" s="1" t="n">
        <f aca="false">C265/$C$296</f>
        <v>0.00103019360609059</v>
      </c>
    </row>
    <row r="266" customFormat="false" ht="12.75" hidden="false" customHeight="false" outlineLevel="0" collapsed="false">
      <c r="A266" s="7"/>
      <c r="B266" s="8" t="s">
        <v>282</v>
      </c>
      <c r="C266" s="9" t="n">
        <v>114030</v>
      </c>
      <c r="D266" s="1" t="n">
        <f aca="false">C266/$C$296</f>
        <v>0.000975559534468089</v>
      </c>
    </row>
    <row r="267" customFormat="false" ht="12.75" hidden="false" customHeight="false" outlineLevel="0" collapsed="false">
      <c r="A267" s="7"/>
      <c r="B267" s="8" t="s">
        <v>126</v>
      </c>
      <c r="C267" s="9" t="n">
        <v>101349</v>
      </c>
      <c r="D267" s="1" t="n">
        <f aca="false">C267/$C$296</f>
        <v>0.000867069922466074</v>
      </c>
    </row>
    <row r="268" customFormat="false" ht="12.75" hidden="false" customHeight="false" outlineLevel="0" collapsed="false">
      <c r="A268" s="7"/>
      <c r="B268" s="8" t="s">
        <v>179</v>
      </c>
      <c r="C268" s="9" t="n">
        <v>86433</v>
      </c>
      <c r="D268" s="1" t="n">
        <f aca="false">C268/$C$296</f>
        <v>0.000739459240925023</v>
      </c>
    </row>
    <row r="269" customFormat="false" ht="12.75" hidden="false" customHeight="false" outlineLevel="0" collapsed="false">
      <c r="A269" s="7"/>
      <c r="B269" s="8" t="s">
        <v>183</v>
      </c>
      <c r="C269" s="9" t="n">
        <v>84745</v>
      </c>
      <c r="D269" s="1" t="n">
        <f aca="false">C269/$C$296</f>
        <v>0.00072501791413223</v>
      </c>
    </row>
    <row r="270" customFormat="false" ht="12.75" hidden="false" customHeight="false" outlineLevel="0" collapsed="false">
      <c r="A270" s="7"/>
      <c r="B270" s="8" t="s">
        <v>75</v>
      </c>
      <c r="C270" s="9" t="n">
        <v>83178</v>
      </c>
      <c r="D270" s="1" t="n">
        <f aca="false">C270/$C$296</f>
        <v>0.000711611777233945</v>
      </c>
    </row>
    <row r="271" customFormat="false" ht="12.75" hidden="false" customHeight="false" outlineLevel="0" collapsed="false">
      <c r="A271" s="7"/>
      <c r="B271" s="8" t="s">
        <v>189</v>
      </c>
      <c r="C271" s="9" t="n">
        <v>72506</v>
      </c>
      <c r="D271" s="1" t="n">
        <f aca="false">C271/$C$296</f>
        <v>0.0006203097395961</v>
      </c>
    </row>
    <row r="272" customFormat="false" ht="12.75" hidden="false" customHeight="false" outlineLevel="0" collapsed="false">
      <c r="A272" s="7"/>
      <c r="B272" s="8" t="s">
        <v>203</v>
      </c>
      <c r="C272" s="9" t="n">
        <v>57123</v>
      </c>
      <c r="D272" s="1" t="n">
        <f aca="false">C272/$C$296</f>
        <v>0.000488703738379555</v>
      </c>
    </row>
    <row r="273" customFormat="false" ht="12.75" hidden="false" customHeight="false" outlineLevel="0" collapsed="false">
      <c r="A273" s="7"/>
      <c r="B273" s="8" t="s">
        <v>291</v>
      </c>
      <c r="C273" s="9" t="n">
        <v>52439</v>
      </c>
      <c r="D273" s="1" t="n">
        <f aca="false">C273/$C$296</f>
        <v>0.000448630767587233</v>
      </c>
    </row>
    <row r="274" customFormat="false" ht="12.75" hidden="false" customHeight="false" outlineLevel="0" collapsed="false">
      <c r="A274" s="7"/>
      <c r="B274" s="8" t="s">
        <v>292</v>
      </c>
      <c r="C274" s="9" t="n">
        <v>50330</v>
      </c>
      <c r="D274" s="1" t="n">
        <f aca="false">C274/$C$296</f>
        <v>0.000430587664384626</v>
      </c>
    </row>
    <row r="275" customFormat="false" ht="12.75" hidden="false" customHeight="false" outlineLevel="0" collapsed="false">
      <c r="A275" s="7"/>
      <c r="B275" s="8" t="s">
        <v>207</v>
      </c>
      <c r="C275" s="9" t="n">
        <v>37763</v>
      </c>
      <c r="D275" s="1" t="n">
        <f aca="false">C275/$C$296</f>
        <v>0.000323073355258427</v>
      </c>
    </row>
    <row r="276" customFormat="false" ht="12.75" hidden="false" customHeight="false" outlineLevel="0" collapsed="false">
      <c r="A276" s="7"/>
      <c r="B276" s="8" t="s">
        <v>235</v>
      </c>
      <c r="C276" s="9" t="n">
        <v>34274</v>
      </c>
      <c r="D276" s="1" t="n">
        <f aca="false">C276/$C$296</f>
        <v>0.00029322395408541</v>
      </c>
    </row>
    <row r="277" customFormat="false" ht="12.75" hidden="false" customHeight="false" outlineLevel="0" collapsed="false">
      <c r="A277" s="7"/>
      <c r="B277" s="8" t="s">
        <v>293</v>
      </c>
      <c r="C277" s="9" t="n">
        <v>33988</v>
      </c>
      <c r="D277" s="1" t="n">
        <f aca="false">C277/$C$296</f>
        <v>0.000290777141607484</v>
      </c>
    </row>
    <row r="278" customFormat="false" ht="12.75" hidden="false" customHeight="false" outlineLevel="0" collapsed="false">
      <c r="A278" s="7"/>
      <c r="B278" s="8" t="s">
        <v>236</v>
      </c>
      <c r="C278" s="9" t="n">
        <v>25658</v>
      </c>
      <c r="D278" s="1" t="n">
        <f aca="false">C278/$C$296</f>
        <v>0.000219511589365801</v>
      </c>
    </row>
    <row r="279" customFormat="false" ht="12.75" hidden="false" customHeight="false" outlineLevel="0" collapsed="false">
      <c r="A279" s="7"/>
      <c r="B279" s="8" t="s">
        <v>294</v>
      </c>
      <c r="C279" s="9" t="n">
        <v>24563</v>
      </c>
      <c r="D279" s="1" t="n">
        <f aca="false">C279/$C$296</f>
        <v>0.000210143548584931</v>
      </c>
    </row>
    <row r="280" customFormat="false" ht="12.75" hidden="false" customHeight="false" outlineLevel="0" collapsed="false">
      <c r="A280" s="7"/>
      <c r="B280" s="8" t="s">
        <v>181</v>
      </c>
      <c r="C280" s="9" t="n">
        <v>22278</v>
      </c>
      <c r="D280" s="1" t="n">
        <f aca="false">C280/$C$296</f>
        <v>0.000190594714626678</v>
      </c>
    </row>
    <row r="281" customFormat="false" ht="12.75" hidden="false" customHeight="false" outlineLevel="0" collapsed="false">
      <c r="A281" s="7"/>
      <c r="B281" s="8" t="s">
        <v>295</v>
      </c>
      <c r="C281" s="9" t="n">
        <v>20451</v>
      </c>
      <c r="D281" s="1" t="n">
        <f aca="false">C281/$C$296</f>
        <v>0.00017496420274846</v>
      </c>
    </row>
    <row r="282" customFormat="false" ht="12.75" hidden="false" customHeight="false" outlineLevel="0" collapsed="false">
      <c r="A282" s="7"/>
      <c r="B282" s="8" t="s">
        <v>61</v>
      </c>
      <c r="C282" s="9" t="n">
        <v>17708</v>
      </c>
      <c r="D282" s="1" t="n">
        <f aca="false">C282/$C$296</f>
        <v>0.000151497046710172</v>
      </c>
    </row>
    <row r="283" customFormat="false" ht="12.75" hidden="false" customHeight="false" outlineLevel="0" collapsed="false">
      <c r="A283" s="7"/>
      <c r="B283" s="8" t="s">
        <v>135</v>
      </c>
      <c r="C283" s="9" t="n">
        <v>11996</v>
      </c>
      <c r="D283" s="1" t="n">
        <f aca="false">C283/$C$296</f>
        <v>0.000102629239458732</v>
      </c>
    </row>
    <row r="284" customFormat="false" ht="12.75" hidden="false" customHeight="false" outlineLevel="0" collapsed="false">
      <c r="A284" s="7"/>
      <c r="B284" s="8" t="s">
        <v>296</v>
      </c>
      <c r="C284" s="9" t="n">
        <v>10970</v>
      </c>
      <c r="D284" s="1" t="n">
        <f aca="false">C284/$C$296</f>
        <v>9.38515135763829E-005</v>
      </c>
    </row>
    <row r="285" customFormat="false" ht="12.75" hidden="false" customHeight="false" outlineLevel="0" collapsed="false">
      <c r="A285" s="7"/>
      <c r="B285" s="8" t="s">
        <v>297</v>
      </c>
      <c r="C285" s="9" t="n">
        <v>10627</v>
      </c>
      <c r="D285" s="1" t="n">
        <f aca="false">C285/$C$296</f>
        <v>9.09170496605488E-005</v>
      </c>
    </row>
    <row r="286" customFormat="false" ht="12.75" hidden="false" customHeight="false" outlineLevel="0" collapsed="false">
      <c r="A286" s="7"/>
      <c r="B286" s="8" t="s">
        <v>186</v>
      </c>
      <c r="C286" s="9" t="n">
        <v>10399</v>
      </c>
      <c r="D286" s="1" t="n">
        <f aca="false">C286/$C$296</f>
        <v>8.89664439089157E-005</v>
      </c>
    </row>
    <row r="287" customFormat="false" ht="12.75" hidden="false" customHeight="false" outlineLevel="0" collapsed="false">
      <c r="A287" s="7"/>
      <c r="B287" s="8" t="s">
        <v>271</v>
      </c>
      <c r="C287" s="9" t="n">
        <v>7997</v>
      </c>
      <c r="D287" s="1" t="n">
        <f aca="false">C287/$C$296</f>
        <v>6.84166412096931E-005</v>
      </c>
    </row>
    <row r="288" customFormat="false" ht="12.75" hidden="false" customHeight="false" outlineLevel="0" collapsed="false">
      <c r="A288" s="7"/>
      <c r="B288" s="8" t="s">
        <v>298</v>
      </c>
      <c r="C288" s="9" t="n">
        <v>6855</v>
      </c>
      <c r="D288" s="1" t="n">
        <f aca="false">C288/$C$296</f>
        <v>5.86465018747588E-005</v>
      </c>
    </row>
    <row r="289" customFormat="false" ht="12.75" hidden="false" customHeight="false" outlineLevel="0" collapsed="false">
      <c r="A289" s="7"/>
      <c r="B289" s="8" t="s">
        <v>247</v>
      </c>
      <c r="C289" s="9" t="n">
        <v>3999</v>
      </c>
      <c r="D289" s="1" t="n">
        <f aca="false">C289/$C$296</f>
        <v>3.42125982490387E-005</v>
      </c>
    </row>
    <row r="290" customFormat="false" ht="12.75" hidden="false" customHeight="false" outlineLevel="0" collapsed="false">
      <c r="A290" s="7"/>
      <c r="B290" s="8" t="s">
        <v>177</v>
      </c>
      <c r="C290" s="9" t="n">
        <v>1714</v>
      </c>
      <c r="D290" s="1" t="n">
        <f aca="false">C290/$C$296</f>
        <v>1.46637642907858E-005</v>
      </c>
    </row>
    <row r="291" customFormat="false" ht="12.75" hidden="false" customHeight="false" outlineLevel="0" collapsed="false">
      <c r="A291" s="7"/>
      <c r="B291" s="8" t="s">
        <v>299</v>
      </c>
      <c r="C291" s="9" t="n">
        <v>571</v>
      </c>
      <c r="D291" s="1" t="n">
        <f aca="false">C291/$C$296</f>
        <v>4.88506966746715E-006</v>
      </c>
    </row>
    <row r="292" customFormat="false" ht="12.75" hidden="false" customHeight="false" outlineLevel="0" collapsed="false">
      <c r="A292" s="7"/>
      <c r="B292" s="8" t="s">
        <v>300</v>
      </c>
      <c r="C292" s="9" t="n">
        <v>571</v>
      </c>
      <c r="D292" s="1" t="n">
        <f aca="false">C292/$C$296</f>
        <v>4.88506966746715E-006</v>
      </c>
    </row>
    <row r="293" customFormat="false" ht="12.75" hidden="false" customHeight="false" outlineLevel="0" collapsed="false">
      <c r="A293" s="7"/>
      <c r="B293" s="8" t="s">
        <v>204</v>
      </c>
      <c r="C293" s="9" t="n">
        <v>286</v>
      </c>
      <c r="D293" s="1" t="n">
        <f aca="false">C293/$C$296</f>
        <v>2.44681247792575E-006</v>
      </c>
    </row>
    <row r="294" customFormat="false" ht="12.75" hidden="false" customHeight="false" outlineLevel="0" collapsed="false">
      <c r="A294" s="7"/>
      <c r="B294" s="8" t="s">
        <v>132</v>
      </c>
      <c r="C294" s="9" t="n">
        <v>286</v>
      </c>
      <c r="D294" s="1" t="n">
        <f aca="false">C294/$C$296</f>
        <v>2.44681247792575E-006</v>
      </c>
    </row>
    <row r="295" customFormat="false" ht="12.75" hidden="false" customHeight="false" outlineLevel="0" collapsed="false">
      <c r="A295" s="7"/>
      <c r="B295" s="8" t="s">
        <v>238</v>
      </c>
      <c r="C295" s="9" t="n">
        <v>286</v>
      </c>
      <c r="D295" s="1" t="n">
        <f aca="false">C295/$C$296</f>
        <v>2.44681247792575E-006</v>
      </c>
    </row>
    <row r="296" customFormat="false" ht="12.75" hidden="false" customHeight="false" outlineLevel="0" collapsed="false">
      <c r="A296" s="3" t="s">
        <v>190</v>
      </c>
      <c r="B296" s="4"/>
      <c r="C296" s="6" t="n">
        <v>116886767</v>
      </c>
    </row>
    <row r="297" customFormat="false" ht="12.75" hidden="false" customHeight="false" outlineLevel="0" collapsed="false">
      <c r="A297" s="10" t="s">
        <v>19</v>
      </c>
      <c r="B297" s="11"/>
      <c r="C297" s="12" t="n">
        <v>22312466249.8514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D32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F318" activeCellId="0" sqref="F318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14.56"/>
    <col collapsed="false" customWidth="true" hidden="false" outlineLevel="0" max="2" min="2" style="0" width="83.85"/>
    <col collapsed="false" customWidth="true" hidden="false" outlineLevel="0" max="3" min="3" style="0" width="13.85"/>
    <col collapsed="false" customWidth="true" hidden="false" outlineLevel="0" max="4" min="4" style="1" width="9.14"/>
  </cols>
  <sheetData>
    <row r="1" customFormat="false" ht="12.75" hidden="false" customHeight="false" outlineLevel="0" collapsed="false">
      <c r="A1" s="2" t="s">
        <v>0</v>
      </c>
      <c r="B1" s="2" t="s">
        <v>301</v>
      </c>
    </row>
    <row r="3" customFormat="false" ht="12.75" hidden="false" customHeight="false" outlineLevel="0" collapsed="false">
      <c r="A3" s="3" t="s">
        <v>2</v>
      </c>
      <c r="B3" s="4"/>
      <c r="C3" s="5"/>
    </row>
    <row r="4" customFormat="false" ht="12.75" hidden="false" customHeight="false" outlineLevel="0" collapsed="false">
      <c r="A4" s="3" t="s">
        <v>3</v>
      </c>
      <c r="B4" s="3" t="s">
        <v>4</v>
      </c>
      <c r="C4" s="5" t="s">
        <v>5</v>
      </c>
    </row>
    <row r="5" customFormat="false" ht="12.75" hidden="false" customHeight="false" outlineLevel="0" collapsed="false">
      <c r="A5" s="3" t="s">
        <v>6</v>
      </c>
      <c r="B5" s="3" t="s">
        <v>23</v>
      </c>
      <c r="C5" s="6" t="n">
        <v>2253095934.1</v>
      </c>
      <c r="D5" s="1" t="n">
        <f aca="false">C5/$C$237</f>
        <v>0.07725190846135</v>
      </c>
    </row>
    <row r="6" customFormat="false" ht="12.75" hidden="false" customHeight="false" outlineLevel="0" collapsed="false">
      <c r="A6" s="7"/>
      <c r="B6" s="8" t="s">
        <v>26</v>
      </c>
      <c r="C6" s="9" t="n">
        <v>1947527362</v>
      </c>
      <c r="D6" s="1" t="n">
        <f aca="false">C6/$C$237</f>
        <v>0.0667748777218827</v>
      </c>
    </row>
    <row r="7" customFormat="false" ht="12.75" hidden="false" customHeight="false" outlineLevel="0" collapsed="false">
      <c r="A7" s="7"/>
      <c r="B7" s="8" t="s">
        <v>22</v>
      </c>
      <c r="C7" s="9" t="n">
        <v>1945673483</v>
      </c>
      <c r="D7" s="1" t="n">
        <f aca="false">C7/$C$237</f>
        <v>0.0667113137658882</v>
      </c>
    </row>
    <row r="8" customFormat="false" ht="12.75" hidden="false" customHeight="false" outlineLevel="0" collapsed="false">
      <c r="A8" s="7"/>
      <c r="B8" s="8" t="s">
        <v>125</v>
      </c>
      <c r="C8" s="9" t="n">
        <v>1864938994</v>
      </c>
      <c r="D8" s="1" t="n">
        <f aca="false">C8/$C$237</f>
        <v>0.0639431700488329</v>
      </c>
    </row>
    <row r="9" customFormat="false" ht="12.75" hidden="false" customHeight="false" outlineLevel="0" collapsed="false">
      <c r="A9" s="7"/>
      <c r="B9" s="8" t="s">
        <v>28</v>
      </c>
      <c r="C9" s="9" t="n">
        <v>1690078796.1</v>
      </c>
      <c r="D9" s="1" t="n">
        <f aca="false">C9/$C$237</f>
        <v>0.0579477378094594</v>
      </c>
    </row>
    <row r="10" customFormat="false" ht="12.75" hidden="false" customHeight="false" outlineLevel="0" collapsed="false">
      <c r="A10" s="7"/>
      <c r="B10" s="8" t="s">
        <v>25</v>
      </c>
      <c r="C10" s="9" t="n">
        <v>1313900358.2</v>
      </c>
      <c r="D10" s="1" t="n">
        <f aca="false">C10/$C$237</f>
        <v>0.0450497063453031</v>
      </c>
    </row>
    <row r="11" customFormat="false" ht="12.75" hidden="false" customHeight="false" outlineLevel="0" collapsed="false">
      <c r="A11" s="7"/>
      <c r="B11" s="8" t="s">
        <v>7</v>
      </c>
      <c r="C11" s="9" t="n">
        <v>1288420054.4</v>
      </c>
      <c r="D11" s="1" t="n">
        <f aca="false">C11/$C$237</f>
        <v>0.0441760630765307</v>
      </c>
    </row>
    <row r="12" customFormat="false" ht="12.75" hidden="false" customHeight="false" outlineLevel="0" collapsed="false">
      <c r="A12" s="7"/>
      <c r="B12" s="8" t="s">
        <v>13</v>
      </c>
      <c r="C12" s="9" t="n">
        <v>1241851195.7</v>
      </c>
      <c r="D12" s="1" t="n">
        <f aca="false">C12/$C$237</f>
        <v>0.0425793564494429</v>
      </c>
    </row>
    <row r="13" customFormat="false" ht="12.75" hidden="false" customHeight="false" outlineLevel="0" collapsed="false">
      <c r="A13" s="7"/>
      <c r="B13" s="8" t="s">
        <v>33</v>
      </c>
      <c r="C13" s="9" t="n">
        <v>1083818298</v>
      </c>
      <c r="D13" s="1" t="n">
        <f aca="false">C13/$C$237</f>
        <v>0.0371608819130363</v>
      </c>
    </row>
    <row r="14" customFormat="false" ht="12.75" hidden="false" customHeight="false" outlineLevel="0" collapsed="false">
      <c r="A14" s="7"/>
      <c r="B14" s="8" t="s">
        <v>21</v>
      </c>
      <c r="C14" s="9" t="n">
        <v>988842887.8</v>
      </c>
      <c r="D14" s="1" t="n">
        <f aca="false">C14/$C$237</f>
        <v>0.0339044596791644</v>
      </c>
    </row>
    <row r="15" customFormat="false" ht="12.75" hidden="false" customHeight="false" outlineLevel="0" collapsed="false">
      <c r="A15" s="7"/>
      <c r="B15" s="8" t="s">
        <v>8</v>
      </c>
      <c r="C15" s="9" t="n">
        <v>891824800.5</v>
      </c>
      <c r="D15" s="1" t="n">
        <f aca="false">C15/$C$237</f>
        <v>0.0305780001681588</v>
      </c>
    </row>
    <row r="16" customFormat="false" ht="12.75" hidden="false" customHeight="false" outlineLevel="0" collapsed="false">
      <c r="A16" s="7"/>
      <c r="B16" s="8" t="s">
        <v>12</v>
      </c>
      <c r="C16" s="9" t="n">
        <v>861605324.6</v>
      </c>
      <c r="D16" s="1" t="n">
        <f aca="false">C16/$C$237</f>
        <v>0.0295418648884113</v>
      </c>
    </row>
    <row r="17" customFormat="false" ht="12.75" hidden="false" customHeight="false" outlineLevel="0" collapsed="false">
      <c r="A17" s="7"/>
      <c r="B17" s="8" t="s">
        <v>40</v>
      </c>
      <c r="C17" s="9" t="n">
        <v>629899487</v>
      </c>
      <c r="D17" s="1" t="n">
        <f aca="false">C17/$C$237</f>
        <v>0.0215973659945434</v>
      </c>
    </row>
    <row r="18" customFormat="false" ht="12.75" hidden="false" customHeight="false" outlineLevel="0" collapsed="false">
      <c r="A18" s="7"/>
      <c r="B18" s="8" t="s">
        <v>91</v>
      </c>
      <c r="C18" s="9" t="n">
        <v>617298365</v>
      </c>
      <c r="D18" s="1" t="n">
        <f aca="false">C18/$C$237</f>
        <v>0.0211653112788426</v>
      </c>
    </row>
    <row r="19" customFormat="false" ht="12.75" hidden="false" customHeight="false" outlineLevel="0" collapsed="false">
      <c r="A19" s="7"/>
      <c r="B19" s="8" t="s">
        <v>192</v>
      </c>
      <c r="C19" s="9" t="n">
        <v>581418859</v>
      </c>
      <c r="D19" s="1" t="n">
        <f aca="false">C19/$C$237</f>
        <v>0.0199351105265352</v>
      </c>
    </row>
    <row r="20" customFormat="false" ht="12.75" hidden="false" customHeight="false" outlineLevel="0" collapsed="false">
      <c r="A20" s="7"/>
      <c r="B20" s="8" t="s">
        <v>37</v>
      </c>
      <c r="C20" s="9" t="n">
        <v>511481767</v>
      </c>
      <c r="D20" s="1" t="n">
        <f aca="false">C20/$C$237</f>
        <v>0.0175371771995661</v>
      </c>
    </row>
    <row r="21" customFormat="false" ht="12.75" hidden="false" customHeight="false" outlineLevel="0" collapsed="false">
      <c r="A21" s="7"/>
      <c r="B21" s="8" t="s">
        <v>29</v>
      </c>
      <c r="C21" s="9" t="n">
        <v>484193545</v>
      </c>
      <c r="D21" s="1" t="n">
        <f aca="false">C21/$C$237</f>
        <v>0.0166015458329154</v>
      </c>
    </row>
    <row r="22" customFormat="false" ht="12.75" hidden="false" customHeight="false" outlineLevel="0" collapsed="false">
      <c r="A22" s="7"/>
      <c r="B22" s="8" t="s">
        <v>30</v>
      </c>
      <c r="C22" s="9" t="n">
        <v>452423385.2</v>
      </c>
      <c r="D22" s="1" t="n">
        <f aca="false">C22/$C$237</f>
        <v>0.0155122422486664</v>
      </c>
    </row>
    <row r="23" customFormat="false" ht="12.75" hidden="false" customHeight="false" outlineLevel="0" collapsed="false">
      <c r="A23" s="7"/>
      <c r="B23" s="8" t="s">
        <v>207</v>
      </c>
      <c r="C23" s="9" t="n">
        <v>445811226</v>
      </c>
      <c r="D23" s="1" t="n">
        <f aca="false">C23/$C$237</f>
        <v>0.0152855311222028</v>
      </c>
    </row>
    <row r="24" customFormat="false" ht="12.75" hidden="false" customHeight="false" outlineLevel="0" collapsed="false">
      <c r="A24" s="7"/>
      <c r="B24" s="8" t="s">
        <v>31</v>
      </c>
      <c r="C24" s="9" t="n">
        <v>393640497</v>
      </c>
      <c r="D24" s="1" t="n">
        <f aca="false">C24/$C$237</f>
        <v>0.0134967531478288</v>
      </c>
    </row>
    <row r="25" customFormat="false" ht="12.75" hidden="false" customHeight="false" outlineLevel="0" collapsed="false">
      <c r="A25" s="7"/>
      <c r="B25" s="8" t="s">
        <v>9</v>
      </c>
      <c r="C25" s="9" t="n">
        <v>358804449.9</v>
      </c>
      <c r="D25" s="1" t="n">
        <f aca="false">C25/$C$237</f>
        <v>0.0123023294746089</v>
      </c>
    </row>
    <row r="26" customFormat="false" ht="12.75" hidden="false" customHeight="false" outlineLevel="0" collapsed="false">
      <c r="A26" s="7"/>
      <c r="B26" s="8" t="s">
        <v>59</v>
      </c>
      <c r="C26" s="9" t="n">
        <v>355522512</v>
      </c>
      <c r="D26" s="1" t="n">
        <f aca="false">C26/$C$237</f>
        <v>0.0121898016579325</v>
      </c>
    </row>
    <row r="27" customFormat="false" ht="12.75" hidden="false" customHeight="false" outlineLevel="0" collapsed="false">
      <c r="A27" s="7"/>
      <c r="B27" s="8" t="s">
        <v>243</v>
      </c>
      <c r="C27" s="9" t="n">
        <v>354536303.9</v>
      </c>
      <c r="D27" s="1" t="n">
        <f aca="false">C27/$C$237</f>
        <v>0.0121559875372322</v>
      </c>
    </row>
    <row r="28" customFormat="false" ht="12.75" hidden="false" customHeight="false" outlineLevel="0" collapsed="false">
      <c r="A28" s="7"/>
      <c r="B28" s="8" t="s">
        <v>49</v>
      </c>
      <c r="C28" s="9" t="n">
        <v>350528019.6</v>
      </c>
      <c r="D28" s="1" t="n">
        <f aca="false">C28/$C$237</f>
        <v>0.0120185554789056</v>
      </c>
    </row>
    <row r="29" customFormat="false" ht="12.75" hidden="false" customHeight="false" outlineLevel="0" collapsed="false">
      <c r="A29" s="7"/>
      <c r="B29" s="8" t="s">
        <v>47</v>
      </c>
      <c r="C29" s="9" t="n">
        <v>341444357</v>
      </c>
      <c r="D29" s="1" t="n">
        <f aca="false">C29/$C$237</f>
        <v>0.0117071039064055</v>
      </c>
    </row>
    <row r="30" customFormat="false" ht="12.75" hidden="false" customHeight="false" outlineLevel="0" collapsed="false">
      <c r="A30" s="7"/>
      <c r="B30" s="8" t="s">
        <v>10</v>
      </c>
      <c r="C30" s="9" t="n">
        <v>325135323.3</v>
      </c>
      <c r="D30" s="1" t="n">
        <f aca="false">C30/$C$237</f>
        <v>0.0111479160088033</v>
      </c>
    </row>
    <row r="31" customFormat="false" ht="12.75" hidden="false" customHeight="false" outlineLevel="0" collapsed="false">
      <c r="A31" s="7"/>
      <c r="B31" s="8" t="s">
        <v>32</v>
      </c>
      <c r="C31" s="9" t="n">
        <v>323343110</v>
      </c>
      <c r="D31" s="1" t="n">
        <f aca="false">C31/$C$237</f>
        <v>0.0110864663848883</v>
      </c>
    </row>
    <row r="32" customFormat="false" ht="12.75" hidden="false" customHeight="false" outlineLevel="0" collapsed="false">
      <c r="A32" s="7"/>
      <c r="B32" s="8" t="s">
        <v>118</v>
      </c>
      <c r="C32" s="9" t="n">
        <v>313332886</v>
      </c>
      <c r="D32" s="1" t="n">
        <f aca="false">C32/$C$237</f>
        <v>0.0107432457983071</v>
      </c>
    </row>
    <row r="33" customFormat="false" ht="12.75" hidden="false" customHeight="false" outlineLevel="0" collapsed="false">
      <c r="A33" s="7"/>
      <c r="B33" s="8" t="s">
        <v>242</v>
      </c>
      <c r="C33" s="9" t="n">
        <v>274034000</v>
      </c>
      <c r="D33" s="1" t="n">
        <f aca="false">C33/$C$237</f>
        <v>0.00939580475154238</v>
      </c>
    </row>
    <row r="34" customFormat="false" ht="12.75" hidden="false" customHeight="false" outlineLevel="0" collapsed="false">
      <c r="A34" s="7"/>
      <c r="B34" s="8" t="s">
        <v>39</v>
      </c>
      <c r="C34" s="9" t="n">
        <v>273360222</v>
      </c>
      <c r="D34" s="1" t="n">
        <f aca="false">C34/$C$237</f>
        <v>0.00937270292281352</v>
      </c>
    </row>
    <row r="35" customFormat="false" ht="12.75" hidden="false" customHeight="false" outlineLevel="0" collapsed="false">
      <c r="A35" s="7"/>
      <c r="B35" s="8" t="s">
        <v>36</v>
      </c>
      <c r="C35" s="9" t="n">
        <v>266957431</v>
      </c>
      <c r="D35" s="1" t="n">
        <f aca="false">C35/$C$237</f>
        <v>0.00915317040458245</v>
      </c>
    </row>
    <row r="36" customFormat="false" ht="12.75" hidden="false" customHeight="false" outlineLevel="0" collapsed="false">
      <c r="A36" s="7"/>
      <c r="B36" s="8" t="s">
        <v>246</v>
      </c>
      <c r="C36" s="9" t="n">
        <v>252682500</v>
      </c>
      <c r="D36" s="1" t="n">
        <f aca="false">C36/$C$237</f>
        <v>0.00866372579363002</v>
      </c>
    </row>
    <row r="37" customFormat="false" ht="12.75" hidden="false" customHeight="false" outlineLevel="0" collapsed="false">
      <c r="A37" s="7"/>
      <c r="B37" s="8" t="s">
        <v>57</v>
      </c>
      <c r="C37" s="9" t="n">
        <v>244236500</v>
      </c>
      <c r="D37" s="1" t="n">
        <f aca="false">C37/$C$237</f>
        <v>0.00837413776100805</v>
      </c>
    </row>
    <row r="38" customFormat="false" ht="12.75" hidden="false" customHeight="false" outlineLevel="0" collapsed="false">
      <c r="A38" s="7"/>
      <c r="B38" s="8" t="s">
        <v>35</v>
      </c>
      <c r="C38" s="9" t="n">
        <v>231755000</v>
      </c>
      <c r="D38" s="1" t="n">
        <f aca="false">C38/$C$237</f>
        <v>0.00794618452525491</v>
      </c>
    </row>
    <row r="39" customFormat="false" ht="12.75" hidden="false" customHeight="false" outlineLevel="0" collapsed="false">
      <c r="A39" s="7"/>
      <c r="B39" s="8" t="s">
        <v>302</v>
      </c>
      <c r="C39" s="9" t="n">
        <v>226779000</v>
      </c>
      <c r="D39" s="1" t="n">
        <f aca="false">C39/$C$237</f>
        <v>0.00777557239521384</v>
      </c>
    </row>
    <row r="40" customFormat="false" ht="12.75" hidden="false" customHeight="false" outlineLevel="0" collapsed="false">
      <c r="A40" s="7"/>
      <c r="B40" s="8" t="s">
        <v>62</v>
      </c>
      <c r="C40" s="9" t="n">
        <v>169240500</v>
      </c>
      <c r="D40" s="1" t="n">
        <f aca="false">C40/$C$237</f>
        <v>0.00580274963710127</v>
      </c>
    </row>
    <row r="41" customFormat="false" ht="12.75" hidden="false" customHeight="false" outlineLevel="0" collapsed="false">
      <c r="A41" s="7"/>
      <c r="B41" s="8" t="s">
        <v>58</v>
      </c>
      <c r="C41" s="9" t="n">
        <v>161881719</v>
      </c>
      <c r="D41" s="1" t="n">
        <f aca="false">C41/$C$237</f>
        <v>0.00555043908627414</v>
      </c>
    </row>
    <row r="42" customFormat="false" ht="12.75" hidden="false" customHeight="false" outlineLevel="0" collapsed="false">
      <c r="A42" s="7"/>
      <c r="B42" s="8" t="s">
        <v>15</v>
      </c>
      <c r="C42" s="9" t="n">
        <v>145207627.3</v>
      </c>
      <c r="D42" s="1" t="n">
        <f aca="false">C42/$C$237</f>
        <v>0.00497873444370237</v>
      </c>
    </row>
    <row r="43" customFormat="false" ht="12.75" hidden="false" customHeight="false" outlineLevel="0" collapsed="false">
      <c r="A43" s="7"/>
      <c r="B43" s="8" t="s">
        <v>75</v>
      </c>
      <c r="C43" s="9" t="n">
        <v>121185000</v>
      </c>
      <c r="D43" s="1" t="n">
        <f aca="false">C43/$C$237</f>
        <v>0.00415507053437042</v>
      </c>
    </row>
    <row r="44" customFormat="false" ht="12.75" hidden="false" customHeight="false" outlineLevel="0" collapsed="false">
      <c r="A44" s="7"/>
      <c r="B44" s="8" t="s">
        <v>61</v>
      </c>
      <c r="C44" s="9" t="n">
        <v>111442271</v>
      </c>
      <c r="D44" s="1" t="n">
        <f aca="false">C44/$C$237</f>
        <v>0.00382102154982401</v>
      </c>
    </row>
    <row r="45" customFormat="false" ht="12.75" hidden="false" customHeight="false" outlineLevel="0" collapsed="false">
      <c r="A45" s="7"/>
      <c r="B45" s="8" t="s">
        <v>41</v>
      </c>
      <c r="C45" s="9" t="n">
        <v>99111987.3</v>
      </c>
      <c r="D45" s="1" t="n">
        <f aca="false">C45/$C$237</f>
        <v>0.00339825306789722</v>
      </c>
    </row>
    <row r="46" customFormat="false" ht="12.75" hidden="false" customHeight="false" outlineLevel="0" collapsed="false">
      <c r="A46" s="7"/>
      <c r="B46" s="8" t="s">
        <v>24</v>
      </c>
      <c r="C46" s="9" t="n">
        <v>93923207.2</v>
      </c>
      <c r="D46" s="1" t="n">
        <f aca="false">C46/$C$237</f>
        <v>0.00322034534579599</v>
      </c>
    </row>
    <row r="47" customFormat="false" ht="12.75" hidden="false" customHeight="false" outlineLevel="0" collapsed="false">
      <c r="A47" s="7"/>
      <c r="B47" s="8" t="s">
        <v>45</v>
      </c>
      <c r="C47" s="9" t="n">
        <v>90708578.8</v>
      </c>
      <c r="D47" s="1" t="n">
        <f aca="false">C47/$C$237</f>
        <v>0.00311012537019018</v>
      </c>
    </row>
    <row r="48" customFormat="false" ht="12.75" hidden="false" customHeight="false" outlineLevel="0" collapsed="false">
      <c r="A48" s="7"/>
      <c r="B48" s="8" t="s">
        <v>72</v>
      </c>
      <c r="C48" s="9" t="n">
        <v>90040293</v>
      </c>
      <c r="D48" s="1" t="n">
        <f aca="false">C48/$C$237</f>
        <v>0.00308721185254263</v>
      </c>
    </row>
    <row r="49" customFormat="false" ht="12.75" hidden="false" customHeight="false" outlineLevel="0" collapsed="false">
      <c r="A49" s="7"/>
      <c r="B49" s="8" t="s">
        <v>76</v>
      </c>
      <c r="C49" s="9" t="n">
        <v>85343758</v>
      </c>
      <c r="D49" s="1" t="n">
        <f aca="false">C49/$C$237</f>
        <v>0.0029261817399698</v>
      </c>
    </row>
    <row r="50" customFormat="false" ht="12.75" hidden="false" customHeight="false" outlineLevel="0" collapsed="false">
      <c r="A50" s="7"/>
      <c r="B50" s="8" t="s">
        <v>46</v>
      </c>
      <c r="C50" s="9" t="n">
        <v>85110465.44</v>
      </c>
      <c r="D50" s="1" t="n">
        <f aca="false">C50/$C$237</f>
        <v>0.00291818283711925</v>
      </c>
    </row>
    <row r="51" customFormat="false" ht="12.75" hidden="false" customHeight="false" outlineLevel="0" collapsed="false">
      <c r="A51" s="7"/>
      <c r="B51" s="8" t="s">
        <v>200</v>
      </c>
      <c r="C51" s="9" t="n">
        <v>84202840</v>
      </c>
      <c r="D51" s="1" t="n">
        <f aca="false">C51/$C$237</f>
        <v>0.00288706308036726</v>
      </c>
    </row>
    <row r="52" customFormat="false" ht="12.75" hidden="false" customHeight="false" outlineLevel="0" collapsed="false">
      <c r="A52" s="7"/>
      <c r="B52" s="8" t="s">
        <v>48</v>
      </c>
      <c r="C52" s="9" t="n">
        <v>80654234</v>
      </c>
      <c r="D52" s="1" t="n">
        <f aca="false">C52/$C$237</f>
        <v>0.00276539201357938</v>
      </c>
    </row>
    <row r="53" customFormat="false" ht="12.75" hidden="false" customHeight="false" outlineLevel="0" collapsed="false">
      <c r="A53" s="7"/>
      <c r="B53" s="8" t="s">
        <v>53</v>
      </c>
      <c r="C53" s="9" t="n">
        <v>75263292</v>
      </c>
      <c r="D53" s="1" t="n">
        <f aca="false">C53/$C$237</f>
        <v>0.00258055276567989</v>
      </c>
    </row>
    <row r="54" customFormat="false" ht="12.75" hidden="false" customHeight="false" outlineLevel="0" collapsed="false">
      <c r="A54" s="7"/>
      <c r="B54" s="8" t="s">
        <v>188</v>
      </c>
      <c r="C54" s="9" t="n">
        <v>70010500</v>
      </c>
      <c r="D54" s="1" t="n">
        <f aca="false">C54/$C$237</f>
        <v>0.00240045026733127</v>
      </c>
    </row>
    <row r="55" customFormat="false" ht="12.75" hidden="false" customHeight="false" outlineLevel="0" collapsed="false">
      <c r="A55" s="7"/>
      <c r="B55" s="8" t="s">
        <v>109</v>
      </c>
      <c r="C55" s="9" t="n">
        <v>64298530</v>
      </c>
      <c r="D55" s="1" t="n">
        <f aca="false">C55/$C$237</f>
        <v>0.00220460393123186</v>
      </c>
    </row>
    <row r="56" customFormat="false" ht="12.75" hidden="false" customHeight="false" outlineLevel="0" collapsed="false">
      <c r="A56" s="7"/>
      <c r="B56" s="8" t="s">
        <v>65</v>
      </c>
      <c r="C56" s="9" t="n">
        <v>62970400</v>
      </c>
      <c r="D56" s="1" t="n">
        <f aca="false">C56/$C$237</f>
        <v>0.00215906633310656</v>
      </c>
    </row>
    <row r="57" customFormat="false" ht="12.75" hidden="false" customHeight="false" outlineLevel="0" collapsed="false">
      <c r="A57" s="7"/>
      <c r="B57" s="8" t="s">
        <v>14</v>
      </c>
      <c r="C57" s="9" t="n">
        <v>59540767.3</v>
      </c>
      <c r="D57" s="1" t="n">
        <f aca="false">C57/$C$237</f>
        <v>0.00204147450428713</v>
      </c>
    </row>
    <row r="58" customFormat="false" ht="12.75" hidden="false" customHeight="false" outlineLevel="0" collapsed="false">
      <c r="A58" s="7"/>
      <c r="B58" s="8" t="s">
        <v>198</v>
      </c>
      <c r="C58" s="9" t="n">
        <v>58295000</v>
      </c>
      <c r="D58" s="1" t="n">
        <f aca="false">C58/$C$237</f>
        <v>0.00199876087635535</v>
      </c>
    </row>
    <row r="59" customFormat="false" ht="12.75" hidden="false" customHeight="false" outlineLevel="0" collapsed="false">
      <c r="A59" s="7"/>
      <c r="B59" s="8" t="s">
        <v>132</v>
      </c>
      <c r="C59" s="9" t="n">
        <v>55373585</v>
      </c>
      <c r="D59" s="1" t="n">
        <f aca="false">C59/$C$237</f>
        <v>0.00189859430965842</v>
      </c>
    </row>
    <row r="60" customFormat="false" ht="12.75" hidden="false" customHeight="false" outlineLevel="0" collapsed="false">
      <c r="A60" s="7"/>
      <c r="B60" s="8" t="s">
        <v>193</v>
      </c>
      <c r="C60" s="9" t="n">
        <v>52068000</v>
      </c>
      <c r="D60" s="1" t="n">
        <f aca="false">C60/$C$237</f>
        <v>0.00178525570477864</v>
      </c>
    </row>
    <row r="61" customFormat="false" ht="12.75" hidden="false" customHeight="false" outlineLevel="0" collapsed="false">
      <c r="A61" s="7"/>
      <c r="B61" s="8" t="s">
        <v>51</v>
      </c>
      <c r="C61" s="9" t="n">
        <v>50851516</v>
      </c>
      <c r="D61" s="1" t="n">
        <f aca="false">C61/$C$237</f>
        <v>0.00174354611346013</v>
      </c>
    </row>
    <row r="62" customFormat="false" ht="12.75" hidden="false" customHeight="false" outlineLevel="0" collapsed="false">
      <c r="A62" s="7"/>
      <c r="B62" s="8" t="s">
        <v>44</v>
      </c>
      <c r="C62" s="9" t="n">
        <v>49746975</v>
      </c>
      <c r="D62" s="1" t="n">
        <f aca="false">C62/$C$237</f>
        <v>0.00170567471218849</v>
      </c>
    </row>
    <row r="63" customFormat="false" ht="12.75" hidden="false" customHeight="false" outlineLevel="0" collapsed="false">
      <c r="A63" s="7"/>
      <c r="B63" s="8" t="s">
        <v>93</v>
      </c>
      <c r="C63" s="9" t="n">
        <v>49649832</v>
      </c>
      <c r="D63" s="1" t="n">
        <f aca="false">C63/$C$237</f>
        <v>0.00170234396979528</v>
      </c>
    </row>
    <row r="64" customFormat="false" ht="12.75" hidden="false" customHeight="false" outlineLevel="0" collapsed="false">
      <c r="A64" s="7"/>
      <c r="B64" s="8" t="s">
        <v>73</v>
      </c>
      <c r="C64" s="9" t="n">
        <v>47457492</v>
      </c>
      <c r="D64" s="1" t="n">
        <f aca="false">C64/$C$237</f>
        <v>0.0016271752002667</v>
      </c>
    </row>
    <row r="65" customFormat="false" ht="12.75" hidden="false" customHeight="false" outlineLevel="0" collapsed="false">
      <c r="A65" s="7"/>
      <c r="B65" s="8" t="s">
        <v>54</v>
      </c>
      <c r="C65" s="9" t="n">
        <v>43791219</v>
      </c>
      <c r="D65" s="1" t="n">
        <f aca="false">C65/$C$237</f>
        <v>0.0015014696846232</v>
      </c>
    </row>
    <row r="66" customFormat="false" ht="12.75" hidden="false" customHeight="false" outlineLevel="0" collapsed="false">
      <c r="A66" s="7"/>
      <c r="B66" s="8" t="s">
        <v>50</v>
      </c>
      <c r="C66" s="9" t="n">
        <v>42499386</v>
      </c>
      <c r="D66" s="1" t="n">
        <f aca="false">C66/$C$237</f>
        <v>0.0014571766018685</v>
      </c>
    </row>
    <row r="67" customFormat="false" ht="12.75" hidden="false" customHeight="false" outlineLevel="0" collapsed="false">
      <c r="A67" s="7"/>
      <c r="B67" s="8" t="s">
        <v>66</v>
      </c>
      <c r="C67" s="9" t="n">
        <v>41338772.24</v>
      </c>
      <c r="D67" s="1" t="n">
        <f aca="false">C67/$C$237</f>
        <v>0.00141738263367144</v>
      </c>
    </row>
    <row r="68" customFormat="false" ht="12.75" hidden="false" customHeight="false" outlineLevel="0" collapsed="false">
      <c r="A68" s="7"/>
      <c r="B68" s="8" t="s">
        <v>86</v>
      </c>
      <c r="C68" s="9" t="n">
        <v>35443500</v>
      </c>
      <c r="D68" s="1" t="n">
        <f aca="false">C68/$C$237</f>
        <v>0.00121525141300456</v>
      </c>
    </row>
    <row r="69" customFormat="false" ht="12.75" hidden="false" customHeight="false" outlineLevel="0" collapsed="false">
      <c r="A69" s="7"/>
      <c r="B69" s="8" t="s">
        <v>248</v>
      </c>
      <c r="C69" s="9" t="n">
        <v>32362500</v>
      </c>
      <c r="D69" s="1" t="n">
        <f aca="false">C69/$C$237</f>
        <v>0.00110961315483404</v>
      </c>
    </row>
    <row r="70" customFormat="false" ht="12.75" hidden="false" customHeight="false" outlineLevel="0" collapsed="false">
      <c r="A70" s="7"/>
      <c r="B70" s="8" t="s">
        <v>87</v>
      </c>
      <c r="C70" s="9" t="n">
        <v>31538894</v>
      </c>
      <c r="D70" s="1" t="n">
        <f aca="false">C70/$C$237</f>
        <v>0.00108137417292596</v>
      </c>
    </row>
    <row r="71" customFormat="false" ht="12.75" hidden="false" customHeight="false" outlineLevel="0" collapsed="false">
      <c r="A71" s="7"/>
      <c r="B71" s="8" t="s">
        <v>136</v>
      </c>
      <c r="C71" s="9" t="n">
        <v>31438853</v>
      </c>
      <c r="D71" s="1" t="n">
        <f aca="false">C71/$C$237</f>
        <v>0.00107794406679625</v>
      </c>
    </row>
    <row r="72" customFormat="false" ht="12.75" hidden="false" customHeight="false" outlineLevel="0" collapsed="false">
      <c r="A72" s="7"/>
      <c r="B72" s="8" t="s">
        <v>92</v>
      </c>
      <c r="C72" s="9" t="n">
        <v>30616501</v>
      </c>
      <c r="D72" s="1" t="n">
        <f aca="false">C72/$C$237</f>
        <v>0.00104974808079071</v>
      </c>
    </row>
    <row r="73" customFormat="false" ht="12.75" hidden="false" customHeight="false" outlineLevel="0" collapsed="false">
      <c r="A73" s="7"/>
      <c r="B73" s="8" t="s">
        <v>80</v>
      </c>
      <c r="C73" s="9" t="n">
        <v>30320139</v>
      </c>
      <c r="D73" s="1" t="n">
        <f aca="false">C73/$C$237</f>
        <v>0.00103958671582222</v>
      </c>
    </row>
    <row r="74" customFormat="false" ht="12.75" hidden="false" customHeight="false" outlineLevel="0" collapsed="false">
      <c r="A74" s="7"/>
      <c r="B74" s="8" t="s">
        <v>195</v>
      </c>
      <c r="C74" s="9" t="n">
        <v>28357617</v>
      </c>
      <c r="D74" s="1" t="n">
        <f aca="false">C74/$C$237</f>
        <v>0.000972297716892864</v>
      </c>
    </row>
    <row r="75" customFormat="false" ht="12.75" hidden="false" customHeight="false" outlineLevel="0" collapsed="false">
      <c r="A75" s="7"/>
      <c r="B75" s="8" t="s">
        <v>17</v>
      </c>
      <c r="C75" s="9" t="n">
        <v>27335651</v>
      </c>
      <c r="D75" s="1" t="n">
        <f aca="false">C75/$C$237</f>
        <v>0.000937257564945606</v>
      </c>
    </row>
    <row r="76" customFormat="false" ht="12.75" hidden="false" customHeight="false" outlineLevel="0" collapsed="false">
      <c r="A76" s="7"/>
      <c r="B76" s="8" t="s">
        <v>83</v>
      </c>
      <c r="C76" s="9" t="n">
        <v>26791401.12</v>
      </c>
      <c r="D76" s="1" t="n">
        <f aca="false">C76/$C$237</f>
        <v>0.000918596867336804</v>
      </c>
    </row>
    <row r="77" customFormat="false" ht="12.75" hidden="false" customHeight="false" outlineLevel="0" collapsed="false">
      <c r="A77" s="7"/>
      <c r="B77" s="8" t="s">
        <v>148</v>
      </c>
      <c r="C77" s="9" t="n">
        <v>25650870.74</v>
      </c>
      <c r="D77" s="1" t="n">
        <f aca="false">C77/$C$237</f>
        <v>0.000879491498062618</v>
      </c>
    </row>
    <row r="78" customFormat="false" ht="12.75" hidden="false" customHeight="false" outlineLevel="0" collapsed="false">
      <c r="A78" s="7"/>
      <c r="B78" s="8" t="s">
        <v>247</v>
      </c>
      <c r="C78" s="9" t="n">
        <v>23994400</v>
      </c>
      <c r="D78" s="1" t="n">
        <f aca="false">C78/$C$237</f>
        <v>0.000822696079794509</v>
      </c>
    </row>
    <row r="79" customFormat="false" ht="12.75" hidden="false" customHeight="false" outlineLevel="0" collapsed="false">
      <c r="A79" s="7"/>
      <c r="B79" s="8" t="s">
        <v>101</v>
      </c>
      <c r="C79" s="9" t="n">
        <v>21507191</v>
      </c>
      <c r="D79" s="1" t="n">
        <f aca="false">C79/$C$237</f>
        <v>0.000737417135793841</v>
      </c>
    </row>
    <row r="80" customFormat="false" ht="12.75" hidden="false" customHeight="false" outlineLevel="0" collapsed="false">
      <c r="A80" s="7"/>
      <c r="B80" s="8" t="s">
        <v>303</v>
      </c>
      <c r="C80" s="9" t="n">
        <v>21215000</v>
      </c>
      <c r="D80" s="1" t="n">
        <f aca="false">C80/$C$237</f>
        <v>0.000727398781917469</v>
      </c>
    </row>
    <row r="81" customFormat="false" ht="12.75" hidden="false" customHeight="false" outlineLevel="0" collapsed="false">
      <c r="A81" s="7"/>
      <c r="B81" s="8" t="s">
        <v>244</v>
      </c>
      <c r="C81" s="9" t="n">
        <v>20577500</v>
      </c>
      <c r="D81" s="1" t="n">
        <f aca="false">C81/$C$237</f>
        <v>0.000705540817106138</v>
      </c>
    </row>
    <row r="82" customFormat="false" ht="12.75" hidden="false" customHeight="false" outlineLevel="0" collapsed="false">
      <c r="A82" s="7"/>
      <c r="B82" s="8" t="s">
        <v>67</v>
      </c>
      <c r="C82" s="9" t="n">
        <v>20215800</v>
      </c>
      <c r="D82" s="1" t="n">
        <f aca="false">C82/$C$237</f>
        <v>0.000693139207894752</v>
      </c>
    </row>
    <row r="83" customFormat="false" ht="12.75" hidden="false" customHeight="false" outlineLevel="0" collapsed="false">
      <c r="A83" s="7"/>
      <c r="B83" s="8" t="s">
        <v>99</v>
      </c>
      <c r="C83" s="9" t="n">
        <v>20196131</v>
      </c>
      <c r="D83" s="1" t="n">
        <f aca="false">C83/$C$237</f>
        <v>0.00069246481682044</v>
      </c>
    </row>
    <row r="84" customFormat="false" ht="12.75" hidden="false" customHeight="false" outlineLevel="0" collapsed="false">
      <c r="A84" s="7"/>
      <c r="B84" s="8" t="s">
        <v>79</v>
      </c>
      <c r="C84" s="9" t="n">
        <v>19759365</v>
      </c>
      <c r="D84" s="1" t="n">
        <f aca="false">C84/$C$237</f>
        <v>0.000677489419394893</v>
      </c>
    </row>
    <row r="85" customFormat="false" ht="12.75" hidden="false" customHeight="false" outlineLevel="0" collapsed="false">
      <c r="A85" s="7"/>
      <c r="B85" s="8" t="s">
        <v>145</v>
      </c>
      <c r="C85" s="9" t="n">
        <v>18523816</v>
      </c>
      <c r="D85" s="1" t="n">
        <f aca="false">C85/$C$237</f>
        <v>0.000635126146352266</v>
      </c>
    </row>
    <row r="86" customFormat="false" ht="12.75" hidden="false" customHeight="false" outlineLevel="0" collapsed="false">
      <c r="A86" s="7"/>
      <c r="B86" s="8" t="s">
        <v>208</v>
      </c>
      <c r="C86" s="9" t="n">
        <v>17875343.1</v>
      </c>
      <c r="D86" s="1" t="n">
        <f aca="false">C86/$C$237</f>
        <v>0.000612891953678851</v>
      </c>
    </row>
    <row r="87" customFormat="false" ht="12.75" hidden="false" customHeight="false" outlineLevel="0" collapsed="false">
      <c r="A87" s="7"/>
      <c r="B87" s="8" t="s">
        <v>71</v>
      </c>
      <c r="C87" s="9" t="n">
        <v>17767728</v>
      </c>
      <c r="D87" s="1" t="n">
        <f aca="false">C87/$C$237</f>
        <v>0.00060920215435498</v>
      </c>
    </row>
    <row r="88" customFormat="false" ht="12.75" hidden="false" customHeight="false" outlineLevel="0" collapsed="false">
      <c r="A88" s="7"/>
      <c r="B88" s="8" t="s">
        <v>52</v>
      </c>
      <c r="C88" s="9" t="n">
        <v>17649220</v>
      </c>
      <c r="D88" s="1" t="n">
        <f aca="false">C88/$C$237</f>
        <v>0.000605138870129315</v>
      </c>
    </row>
    <row r="89" customFormat="false" ht="12.75" hidden="false" customHeight="false" outlineLevel="0" collapsed="false">
      <c r="A89" s="7"/>
      <c r="B89" s="8" t="s">
        <v>123</v>
      </c>
      <c r="C89" s="9" t="n">
        <v>16272803</v>
      </c>
      <c r="D89" s="1" t="n">
        <f aca="false">C89/$C$237</f>
        <v>0.000557945655459954</v>
      </c>
    </row>
    <row r="90" customFormat="false" ht="12.75" hidden="false" customHeight="false" outlineLevel="0" collapsed="false">
      <c r="A90" s="7"/>
      <c r="B90" s="8" t="s">
        <v>63</v>
      </c>
      <c r="C90" s="9" t="n">
        <v>16200000</v>
      </c>
      <c r="D90" s="1" t="n">
        <f aca="false">C90/$C$237</f>
        <v>0.000555449458734998</v>
      </c>
    </row>
    <row r="91" customFormat="false" ht="12.75" hidden="false" customHeight="false" outlineLevel="0" collapsed="false">
      <c r="A91" s="7"/>
      <c r="B91" s="8" t="s">
        <v>102</v>
      </c>
      <c r="C91" s="9" t="n">
        <v>15753598</v>
      </c>
      <c r="D91" s="1" t="n">
        <f aca="false">C91/$C$237</f>
        <v>0.000540143671742516</v>
      </c>
    </row>
    <row r="92" customFormat="false" ht="12.75" hidden="false" customHeight="false" outlineLevel="0" collapsed="false">
      <c r="A92" s="7"/>
      <c r="B92" s="8" t="s">
        <v>249</v>
      </c>
      <c r="C92" s="9" t="n">
        <v>15687023.1</v>
      </c>
      <c r="D92" s="1" t="n">
        <f aca="false">C92/$C$237</f>
        <v>0.000537861017904841</v>
      </c>
    </row>
    <row r="93" customFormat="false" ht="12.75" hidden="false" customHeight="false" outlineLevel="0" collapsed="false">
      <c r="A93" s="7"/>
      <c r="B93" s="8" t="s">
        <v>196</v>
      </c>
      <c r="C93" s="9" t="n">
        <v>14825000</v>
      </c>
      <c r="D93" s="1" t="n">
        <f aca="false">C93/$C$237</f>
        <v>0.000508304828749775</v>
      </c>
    </row>
    <row r="94" customFormat="false" ht="12.75" hidden="false" customHeight="false" outlineLevel="0" collapsed="false">
      <c r="A94" s="7"/>
      <c r="B94" s="8" t="s">
        <v>81</v>
      </c>
      <c r="C94" s="9" t="n">
        <v>14417584.2</v>
      </c>
      <c r="D94" s="1" t="n">
        <f aca="false">C94/$C$237</f>
        <v>0.000494335761738041</v>
      </c>
    </row>
    <row r="95" customFormat="false" ht="12.75" hidden="false" customHeight="false" outlineLevel="0" collapsed="false">
      <c r="A95" s="7"/>
      <c r="B95" s="8" t="s">
        <v>256</v>
      </c>
      <c r="C95" s="9" t="n">
        <v>12605917</v>
      </c>
      <c r="D95" s="1" t="n">
        <f aca="false">C95/$C$237</f>
        <v>0.000432219121883229</v>
      </c>
    </row>
    <row r="96" customFormat="false" ht="12.75" hidden="false" customHeight="false" outlineLevel="0" collapsed="false">
      <c r="A96" s="7"/>
      <c r="B96" s="8" t="s">
        <v>96</v>
      </c>
      <c r="C96" s="9" t="n">
        <v>12438660</v>
      </c>
      <c r="D96" s="1" t="n">
        <f aca="false">C96/$C$237</f>
        <v>0.000426484380517819</v>
      </c>
    </row>
    <row r="97" customFormat="false" ht="12.75" hidden="false" customHeight="false" outlineLevel="0" collapsed="false">
      <c r="A97" s="7"/>
      <c r="B97" s="8" t="s">
        <v>128</v>
      </c>
      <c r="C97" s="9" t="n">
        <v>12241608</v>
      </c>
      <c r="D97" s="1" t="n">
        <f aca="false">C97/$C$237</f>
        <v>0.000419728057879384</v>
      </c>
    </row>
    <row r="98" customFormat="false" ht="12.75" hidden="false" customHeight="false" outlineLevel="0" collapsed="false">
      <c r="A98" s="7"/>
      <c r="B98" s="8" t="s">
        <v>85</v>
      </c>
      <c r="C98" s="9" t="n">
        <v>10729556</v>
      </c>
      <c r="D98" s="1" t="n">
        <f aca="false">C98/$C$237</f>
        <v>0.000367884325473263</v>
      </c>
    </row>
    <row r="99" customFormat="false" ht="12.75" hidden="false" customHeight="false" outlineLevel="0" collapsed="false">
      <c r="A99" s="7"/>
      <c r="B99" s="8" t="s">
        <v>199</v>
      </c>
      <c r="C99" s="9" t="n">
        <v>10438085</v>
      </c>
      <c r="D99" s="1" t="n">
        <f aca="false">C99/$C$237</f>
        <v>0.0003578906582395</v>
      </c>
    </row>
    <row r="100" customFormat="false" ht="12.75" hidden="false" customHeight="false" outlineLevel="0" collapsed="false">
      <c r="A100" s="7"/>
      <c r="B100" s="8" t="s">
        <v>55</v>
      </c>
      <c r="C100" s="9" t="n">
        <v>10252500</v>
      </c>
      <c r="D100" s="1" t="n">
        <f aca="false">C100/$C$237</f>
        <v>0.00035152750467164</v>
      </c>
    </row>
    <row r="101" customFormat="false" ht="12.75" hidden="false" customHeight="false" outlineLevel="0" collapsed="false">
      <c r="A101" s="7"/>
      <c r="B101" s="8" t="s">
        <v>60</v>
      </c>
      <c r="C101" s="9" t="n">
        <v>9790332.6</v>
      </c>
      <c r="D101" s="1" t="n">
        <f aca="false">C101/$C$237</f>
        <v>0.000335681169352198</v>
      </c>
    </row>
    <row r="102" customFormat="false" ht="12.75" hidden="false" customHeight="false" outlineLevel="0" collapsed="false">
      <c r="A102" s="7"/>
      <c r="B102" s="8" t="s">
        <v>64</v>
      </c>
      <c r="C102" s="9" t="n">
        <v>9769060.56</v>
      </c>
      <c r="D102" s="1" t="n">
        <f aca="false">C102/$C$237</f>
        <v>0.000334951814839594</v>
      </c>
    </row>
    <row r="103" customFormat="false" ht="12.75" hidden="false" customHeight="false" outlineLevel="0" collapsed="false">
      <c r="A103" s="7"/>
      <c r="B103" s="8" t="s">
        <v>194</v>
      </c>
      <c r="C103" s="9" t="n">
        <v>9357500</v>
      </c>
      <c r="D103" s="1" t="n">
        <f aca="false">C103/$C$237</f>
        <v>0.000320840636426713</v>
      </c>
    </row>
    <row r="104" customFormat="false" ht="12.75" hidden="false" customHeight="false" outlineLevel="0" collapsed="false">
      <c r="A104" s="7"/>
      <c r="B104" s="8" t="s">
        <v>225</v>
      </c>
      <c r="C104" s="9" t="n">
        <v>8589604.5</v>
      </c>
      <c r="D104" s="1" t="n">
        <f aca="false">C104/$C$237</f>
        <v>0.000294511800634118</v>
      </c>
    </row>
    <row r="105" customFormat="false" ht="12.75" hidden="false" customHeight="false" outlineLevel="0" collapsed="false">
      <c r="A105" s="7"/>
      <c r="B105" s="8" t="s">
        <v>100</v>
      </c>
      <c r="C105" s="9" t="n">
        <v>8534059</v>
      </c>
      <c r="D105" s="1" t="n">
        <f aca="false">C105/$C$237</f>
        <v>0.000292607311874231</v>
      </c>
    </row>
    <row r="106" customFormat="false" ht="12.75" hidden="false" customHeight="false" outlineLevel="0" collapsed="false">
      <c r="A106" s="7"/>
      <c r="B106" s="8" t="s">
        <v>89</v>
      </c>
      <c r="C106" s="9" t="n">
        <v>8424513</v>
      </c>
      <c r="D106" s="1" t="n">
        <f aca="false">C106/$C$237</f>
        <v>0.000288851307775059</v>
      </c>
    </row>
    <row r="107" customFormat="false" ht="12.75" hidden="false" customHeight="false" outlineLevel="0" collapsed="false">
      <c r="A107" s="7"/>
      <c r="B107" s="8" t="s">
        <v>113</v>
      </c>
      <c r="C107" s="9" t="n">
        <v>7931563</v>
      </c>
      <c r="D107" s="1" t="n">
        <f aca="false">C107/$C$237</f>
        <v>0.000271949529337811</v>
      </c>
    </row>
    <row r="108" customFormat="false" ht="12.75" hidden="false" customHeight="false" outlineLevel="0" collapsed="false">
      <c r="A108" s="7"/>
      <c r="B108" s="8" t="s">
        <v>203</v>
      </c>
      <c r="C108" s="9" t="n">
        <v>7563185</v>
      </c>
      <c r="D108" s="1" t="n">
        <f aca="false">C108/$C$237</f>
        <v>0.000259318951516214</v>
      </c>
    </row>
    <row r="109" customFormat="false" ht="12.75" hidden="false" customHeight="false" outlineLevel="0" collapsed="false">
      <c r="A109" s="7"/>
      <c r="B109" s="8" t="s">
        <v>160</v>
      </c>
      <c r="C109" s="9" t="n">
        <v>7409000</v>
      </c>
      <c r="D109" s="1" t="n">
        <f aca="false">C109/$C$237</f>
        <v>0.000254032409862198</v>
      </c>
    </row>
    <row r="110" customFormat="false" ht="12.75" hidden="false" customHeight="false" outlineLevel="0" collapsed="false">
      <c r="A110" s="7"/>
      <c r="B110" s="8" t="s">
        <v>251</v>
      </c>
      <c r="C110" s="9" t="n">
        <v>6982500</v>
      </c>
      <c r="D110" s="1" t="n">
        <f aca="false">C110/$C$237</f>
        <v>0.000239409002815872</v>
      </c>
    </row>
    <row r="111" customFormat="false" ht="12.75" hidden="false" customHeight="false" outlineLevel="0" collapsed="false">
      <c r="A111" s="7"/>
      <c r="B111" s="8" t="s">
        <v>138</v>
      </c>
      <c r="C111" s="9" t="n">
        <v>6972554</v>
      </c>
      <c r="D111" s="1" t="n">
        <f aca="false">C111/$C$237</f>
        <v>0.000239067984277812</v>
      </c>
    </row>
    <row r="112" customFormat="false" ht="12.75" hidden="false" customHeight="false" outlineLevel="0" collapsed="false">
      <c r="A112" s="7"/>
      <c r="B112" s="8" t="s">
        <v>104</v>
      </c>
      <c r="C112" s="9" t="n">
        <v>6869167.2</v>
      </c>
      <c r="D112" s="1" t="n">
        <f aca="false">C112/$C$237</f>
        <v>0.000235523160691371</v>
      </c>
    </row>
    <row r="113" customFormat="false" ht="12.75" hidden="false" customHeight="false" outlineLevel="0" collapsed="false">
      <c r="A113" s="7"/>
      <c r="B113" s="8" t="s">
        <v>218</v>
      </c>
      <c r="C113" s="9" t="n">
        <v>6798429</v>
      </c>
      <c r="D113" s="1" t="n">
        <f aca="false">C113/$C$237</f>
        <v>0.000233097759771501</v>
      </c>
    </row>
    <row r="114" customFormat="false" ht="12.75" hidden="false" customHeight="false" outlineLevel="0" collapsed="false">
      <c r="A114" s="7"/>
      <c r="B114" s="8" t="s">
        <v>78</v>
      </c>
      <c r="C114" s="9" t="n">
        <v>6139283</v>
      </c>
      <c r="D114" s="1" t="n">
        <f aca="false">C114/$C$237</f>
        <v>0.00021049761847969</v>
      </c>
    </row>
    <row r="115" customFormat="false" ht="12.75" hidden="false" customHeight="false" outlineLevel="0" collapsed="false">
      <c r="A115" s="7"/>
      <c r="B115" s="8" t="s">
        <v>122</v>
      </c>
      <c r="C115" s="9" t="n">
        <v>6081379.86</v>
      </c>
      <c r="D115" s="1" t="n">
        <f aca="false">C115/$C$237</f>
        <v>0.000208512293308575</v>
      </c>
    </row>
    <row r="116" customFormat="false" ht="12.75" hidden="false" customHeight="false" outlineLevel="0" collapsed="false">
      <c r="A116" s="7"/>
      <c r="B116" s="8" t="s">
        <v>304</v>
      </c>
      <c r="C116" s="9" t="n">
        <v>5885000</v>
      </c>
      <c r="D116" s="1" t="n">
        <f aca="false">C116/$C$237</f>
        <v>0.000201779016336757</v>
      </c>
    </row>
    <row r="117" customFormat="false" ht="12.75" hidden="false" customHeight="false" outlineLevel="0" collapsed="false">
      <c r="A117" s="7"/>
      <c r="B117" s="8" t="s">
        <v>94</v>
      </c>
      <c r="C117" s="9" t="n">
        <v>5790000</v>
      </c>
      <c r="D117" s="1" t="n">
        <f aca="false">C117/$C$237</f>
        <v>0.000198521750992324</v>
      </c>
    </row>
    <row r="118" customFormat="false" ht="12.75" hidden="false" customHeight="false" outlineLevel="0" collapsed="false">
      <c r="A118" s="7"/>
      <c r="B118" s="8" t="s">
        <v>88</v>
      </c>
      <c r="C118" s="9" t="n">
        <v>5705082</v>
      </c>
      <c r="D118" s="1" t="n">
        <f aca="false">C118/$C$237</f>
        <v>0.000195610167218443</v>
      </c>
    </row>
    <row r="119" customFormat="false" ht="12.75" hidden="false" customHeight="false" outlineLevel="0" collapsed="false">
      <c r="A119" s="7"/>
      <c r="B119" s="8" t="s">
        <v>108</v>
      </c>
      <c r="C119" s="9" t="n">
        <v>5539948</v>
      </c>
      <c r="D119" s="1" t="n">
        <f aca="false">C119/$C$237</f>
        <v>0.000189948217161731</v>
      </c>
    </row>
    <row r="120" customFormat="false" ht="12.75" hidden="false" customHeight="false" outlineLevel="0" collapsed="false">
      <c r="A120" s="7"/>
      <c r="B120" s="8" t="s">
        <v>117</v>
      </c>
      <c r="C120" s="9" t="n">
        <v>5488879.9</v>
      </c>
      <c r="D120" s="1" t="n">
        <f aca="false">C120/$C$237</f>
        <v>0.000188197245031877</v>
      </c>
    </row>
    <row r="121" customFormat="false" ht="12.75" hidden="false" customHeight="false" outlineLevel="0" collapsed="false">
      <c r="A121" s="7"/>
      <c r="B121" s="8" t="s">
        <v>115</v>
      </c>
      <c r="C121" s="9" t="n">
        <v>5285000</v>
      </c>
      <c r="D121" s="1" t="n">
        <f aca="false">C121/$C$237</f>
        <v>0.000181206814161387</v>
      </c>
    </row>
    <row r="122" customFormat="false" ht="12.75" hidden="false" customHeight="false" outlineLevel="0" collapsed="false">
      <c r="A122" s="7"/>
      <c r="B122" s="8" t="s">
        <v>114</v>
      </c>
      <c r="C122" s="9" t="n">
        <v>4543799</v>
      </c>
      <c r="D122" s="1" t="n">
        <f aca="false">C122/$C$237</f>
        <v>0.000155793252787076</v>
      </c>
    </row>
    <row r="123" customFormat="false" ht="12.75" hidden="false" customHeight="false" outlineLevel="0" collapsed="false">
      <c r="A123" s="7"/>
      <c r="B123" s="8" t="s">
        <v>211</v>
      </c>
      <c r="C123" s="9" t="n">
        <v>4418324</v>
      </c>
      <c r="D123" s="1" t="n">
        <f aca="false">C123/$C$237</f>
        <v>0.000151491091007151</v>
      </c>
    </row>
    <row r="124" customFormat="false" ht="12.75" hidden="false" customHeight="false" outlineLevel="0" collapsed="false">
      <c r="A124" s="7"/>
      <c r="B124" s="8" t="s">
        <v>116</v>
      </c>
      <c r="C124" s="9" t="n">
        <v>4173348.2</v>
      </c>
      <c r="D124" s="1" t="n">
        <f aca="false">C124/$C$237</f>
        <v>0.000143091604864363</v>
      </c>
    </row>
    <row r="125" customFormat="false" ht="12.75" hidden="false" customHeight="false" outlineLevel="0" collapsed="false">
      <c r="A125" s="7"/>
      <c r="B125" s="8" t="s">
        <v>273</v>
      </c>
      <c r="C125" s="9" t="n">
        <v>4084612</v>
      </c>
      <c r="D125" s="1" t="n">
        <f aca="false">C125/$C$237</f>
        <v>0.000140049106453239</v>
      </c>
    </row>
    <row r="126" customFormat="false" ht="12.75" hidden="false" customHeight="false" outlineLevel="0" collapsed="false">
      <c r="A126" s="7"/>
      <c r="B126" s="8" t="s">
        <v>305</v>
      </c>
      <c r="C126" s="9" t="n">
        <v>3713405</v>
      </c>
      <c r="D126" s="1" t="n">
        <f aca="false">C126/$C$237</f>
        <v>0.000127321530698385</v>
      </c>
    </row>
    <row r="127" customFormat="false" ht="12.75" hidden="false" customHeight="false" outlineLevel="0" collapsed="false">
      <c r="A127" s="7"/>
      <c r="B127" s="8" t="s">
        <v>252</v>
      </c>
      <c r="C127" s="9" t="n">
        <v>3400000</v>
      </c>
      <c r="D127" s="1" t="n">
        <f aca="false">C127/$C$237</f>
        <v>0.000116575812327098</v>
      </c>
    </row>
    <row r="128" customFormat="false" ht="12.75" hidden="false" customHeight="false" outlineLevel="0" collapsed="false">
      <c r="A128" s="7"/>
      <c r="B128" s="8" t="s">
        <v>204</v>
      </c>
      <c r="C128" s="9" t="n">
        <v>3296300</v>
      </c>
      <c r="D128" s="1" t="n">
        <f aca="false">C128/$C$237</f>
        <v>0.000113020250051122</v>
      </c>
    </row>
    <row r="129" customFormat="false" ht="12.75" hidden="false" customHeight="false" outlineLevel="0" collapsed="false">
      <c r="A129" s="7"/>
      <c r="B129" s="8" t="s">
        <v>282</v>
      </c>
      <c r="C129" s="9" t="n">
        <v>3185000</v>
      </c>
      <c r="D129" s="1" t="n">
        <f aca="false">C129/$C$237</f>
        <v>0.000109204106547591</v>
      </c>
    </row>
    <row r="130" customFormat="false" ht="12.75" hidden="false" customHeight="false" outlineLevel="0" collapsed="false">
      <c r="A130" s="7"/>
      <c r="B130" s="8" t="s">
        <v>140</v>
      </c>
      <c r="C130" s="9" t="n">
        <v>3084431</v>
      </c>
      <c r="D130" s="1" t="n">
        <f aca="false">C130/$C$237</f>
        <v>0.000105755896879966</v>
      </c>
    </row>
    <row r="131" customFormat="false" ht="12.75" hidden="false" customHeight="false" outlineLevel="0" collapsed="false">
      <c r="A131" s="7"/>
      <c r="B131" s="8" t="s">
        <v>135</v>
      </c>
      <c r="C131" s="9" t="n">
        <v>2720000</v>
      </c>
      <c r="D131" s="1" t="n">
        <f aca="false">C131/$C$237</f>
        <v>9.32606498616788E-005</v>
      </c>
    </row>
    <row r="132" customFormat="false" ht="12.75" hidden="false" customHeight="false" outlineLevel="0" collapsed="false">
      <c r="A132" s="7"/>
      <c r="B132" s="8" t="s">
        <v>133</v>
      </c>
      <c r="C132" s="9" t="n">
        <v>2661000</v>
      </c>
      <c r="D132" s="1" t="n">
        <f aca="false">C132/$C$237</f>
        <v>9.12377166477673E-005</v>
      </c>
    </row>
    <row r="133" customFormat="false" ht="12.75" hidden="false" customHeight="false" outlineLevel="0" collapsed="false">
      <c r="A133" s="7"/>
      <c r="B133" s="8" t="s">
        <v>254</v>
      </c>
      <c r="C133" s="9" t="n">
        <v>2623320</v>
      </c>
      <c r="D133" s="1" t="n">
        <f aca="false">C133/$C$237</f>
        <v>8.99457823511541E-005</v>
      </c>
    </row>
    <row r="134" customFormat="false" ht="12.75" hidden="false" customHeight="false" outlineLevel="0" collapsed="false">
      <c r="A134" s="7"/>
      <c r="B134" s="8" t="s">
        <v>257</v>
      </c>
      <c r="C134" s="9" t="n">
        <v>2485014</v>
      </c>
      <c r="D134" s="1" t="n">
        <f aca="false">C134/$C$237</f>
        <v>8.52036840277095E-005</v>
      </c>
    </row>
    <row r="135" customFormat="false" ht="12.75" hidden="false" customHeight="false" outlineLevel="0" collapsed="false">
      <c r="A135" s="7"/>
      <c r="B135" s="8" t="s">
        <v>170</v>
      </c>
      <c r="C135" s="9" t="n">
        <v>2482641</v>
      </c>
      <c r="D135" s="1" t="n">
        <f aca="false">C135/$C$237</f>
        <v>8.51223209681059E-005</v>
      </c>
    </row>
    <row r="136" customFormat="false" ht="12.75" hidden="false" customHeight="false" outlineLevel="0" collapsed="false">
      <c r="A136" s="7"/>
      <c r="B136" s="8" t="s">
        <v>306</v>
      </c>
      <c r="C136" s="9" t="n">
        <v>2299980</v>
      </c>
      <c r="D136" s="1" t="n">
        <f aca="false">C136/$C$237</f>
        <v>7.8859422598847E-005</v>
      </c>
    </row>
    <row r="137" customFormat="false" ht="12.75" hidden="false" customHeight="false" outlineLevel="0" collapsed="false">
      <c r="A137" s="7"/>
      <c r="B137" s="8" t="s">
        <v>307</v>
      </c>
      <c r="C137" s="9" t="n">
        <v>2235050</v>
      </c>
      <c r="D137" s="1" t="n">
        <f aca="false">C137/$C$237</f>
        <v>7.66331674534357E-005</v>
      </c>
    </row>
    <row r="138" customFormat="false" ht="12.75" hidden="false" customHeight="false" outlineLevel="0" collapsed="false">
      <c r="A138" s="7"/>
      <c r="B138" s="8" t="s">
        <v>209</v>
      </c>
      <c r="C138" s="9" t="n">
        <v>2209000</v>
      </c>
      <c r="D138" s="1" t="n">
        <f aca="false">C138/$C$237</f>
        <v>7.57399910089884E-005</v>
      </c>
    </row>
    <row r="139" customFormat="false" ht="12.75" hidden="false" customHeight="false" outlineLevel="0" collapsed="false">
      <c r="A139" s="7"/>
      <c r="B139" s="8" t="s">
        <v>259</v>
      </c>
      <c r="C139" s="9" t="n">
        <v>2190500</v>
      </c>
      <c r="D139" s="1" t="n">
        <f aca="false">C139/$C$237</f>
        <v>7.51056814419145E-005</v>
      </c>
    </row>
    <row r="140" customFormat="false" ht="12.75" hidden="false" customHeight="false" outlineLevel="0" collapsed="false">
      <c r="A140" s="7"/>
      <c r="B140" s="8" t="s">
        <v>308</v>
      </c>
      <c r="C140" s="9" t="n">
        <v>2115200</v>
      </c>
      <c r="D140" s="1" t="n">
        <f aca="false">C140/$C$237</f>
        <v>7.25238700689055E-005</v>
      </c>
    </row>
    <row r="141" customFormat="false" ht="12.75" hidden="false" customHeight="false" outlineLevel="0" collapsed="false">
      <c r="A141" s="7"/>
      <c r="B141" s="8" t="s">
        <v>121</v>
      </c>
      <c r="C141" s="9" t="n">
        <v>2010998</v>
      </c>
      <c r="D141" s="1" t="n">
        <f aca="false">C141/$C$237</f>
        <v>6.89510957171089E-005</v>
      </c>
    </row>
    <row r="142" customFormat="false" ht="12.75" hidden="false" customHeight="false" outlineLevel="0" collapsed="false">
      <c r="A142" s="7"/>
      <c r="B142" s="8" t="s">
        <v>272</v>
      </c>
      <c r="C142" s="9" t="n">
        <v>1965000</v>
      </c>
      <c r="D142" s="1" t="n">
        <f aca="false">C142/$C$237</f>
        <v>6.73739621243378E-005</v>
      </c>
    </row>
    <row r="143" customFormat="false" ht="12.75" hidden="false" customHeight="false" outlineLevel="0" collapsed="false">
      <c r="A143" s="7"/>
      <c r="B143" s="8" t="s">
        <v>112</v>
      </c>
      <c r="C143" s="9" t="n">
        <v>1889126.4</v>
      </c>
      <c r="D143" s="1" t="n">
        <f aca="false">C143/$C$237</f>
        <v>6.47724837260491E-005</v>
      </c>
    </row>
    <row r="144" customFormat="false" ht="12.75" hidden="false" customHeight="false" outlineLevel="0" collapsed="false">
      <c r="A144" s="7"/>
      <c r="B144" s="8" t="s">
        <v>130</v>
      </c>
      <c r="C144" s="9" t="n">
        <v>1844032.3</v>
      </c>
      <c r="D144" s="1" t="n">
        <f aca="false">C144/$C$237</f>
        <v>6.32263421558552E-005</v>
      </c>
    </row>
    <row r="145" customFormat="false" ht="12.75" hidden="false" customHeight="false" outlineLevel="0" collapsed="false">
      <c r="A145" s="7"/>
      <c r="B145" s="8" t="s">
        <v>105</v>
      </c>
      <c r="C145" s="9" t="n">
        <v>1799888</v>
      </c>
      <c r="D145" s="1" t="n">
        <f aca="false">C145/$C$237</f>
        <v>6.17127663817049E-005</v>
      </c>
    </row>
    <row r="146" customFormat="false" ht="12.75" hidden="false" customHeight="false" outlineLevel="0" collapsed="false">
      <c r="A146" s="7"/>
      <c r="B146" s="8" t="s">
        <v>309</v>
      </c>
      <c r="C146" s="9" t="n">
        <v>1649085.06</v>
      </c>
      <c r="D146" s="1" t="n">
        <f aca="false">C146/$C$237</f>
        <v>5.65421854311711E-005</v>
      </c>
    </row>
    <row r="147" customFormat="false" ht="12.75" hidden="false" customHeight="false" outlineLevel="0" collapsed="false">
      <c r="A147" s="7"/>
      <c r="B147" s="8" t="s">
        <v>120</v>
      </c>
      <c r="C147" s="9" t="n">
        <v>1595004.6</v>
      </c>
      <c r="D147" s="1" t="n">
        <f aca="false">C147/$C$237</f>
        <v>5.46879285030761E-005</v>
      </c>
    </row>
    <row r="148" customFormat="false" ht="12.75" hidden="false" customHeight="false" outlineLevel="0" collapsed="false">
      <c r="A148" s="7"/>
      <c r="B148" s="8" t="s">
        <v>119</v>
      </c>
      <c r="C148" s="9" t="n">
        <v>1591100</v>
      </c>
      <c r="D148" s="1" t="n">
        <f aca="false">C148/$C$237</f>
        <v>5.45540514687195E-005</v>
      </c>
    </row>
    <row r="149" customFormat="false" ht="12.75" hidden="false" customHeight="false" outlineLevel="0" collapsed="false">
      <c r="A149" s="7"/>
      <c r="B149" s="8" t="s">
        <v>197</v>
      </c>
      <c r="C149" s="9" t="n">
        <v>1584989.7</v>
      </c>
      <c r="D149" s="1" t="n">
        <f aca="false">C149/$C$237</f>
        <v>5.43445475904659E-005</v>
      </c>
    </row>
    <row r="150" customFormat="false" ht="12.75" hidden="false" customHeight="false" outlineLevel="0" collapsed="false">
      <c r="A150" s="7"/>
      <c r="B150" s="8" t="s">
        <v>261</v>
      </c>
      <c r="C150" s="9" t="n">
        <v>1510000</v>
      </c>
      <c r="D150" s="1" t="n">
        <f aca="false">C150/$C$237</f>
        <v>5.1773375474682E-005</v>
      </c>
    </row>
    <row r="151" customFormat="false" ht="12.75" hidden="false" customHeight="false" outlineLevel="0" collapsed="false">
      <c r="A151" s="7"/>
      <c r="B151" s="8" t="s">
        <v>161</v>
      </c>
      <c r="C151" s="9" t="n">
        <v>1358570</v>
      </c>
      <c r="D151" s="1" t="n">
        <f aca="false">C151/$C$237</f>
        <v>4.65812945156547E-005</v>
      </c>
    </row>
    <row r="152" customFormat="false" ht="12.75" hidden="false" customHeight="false" outlineLevel="0" collapsed="false">
      <c r="A152" s="7"/>
      <c r="B152" s="8" t="s">
        <v>227</v>
      </c>
      <c r="C152" s="9" t="n">
        <v>1293761</v>
      </c>
      <c r="D152" s="1" t="n">
        <f aca="false">C152/$C$237</f>
        <v>4.43591880976821E-005</v>
      </c>
    </row>
    <row r="153" customFormat="false" ht="12.75" hidden="false" customHeight="false" outlineLevel="0" collapsed="false">
      <c r="A153" s="7"/>
      <c r="B153" s="8" t="s">
        <v>230</v>
      </c>
      <c r="C153" s="9" t="n">
        <v>1226020</v>
      </c>
      <c r="D153" s="1" t="n">
        <f aca="false">C153/$C$237</f>
        <v>4.20365521850792E-005</v>
      </c>
    </row>
    <row r="154" customFormat="false" ht="12.75" hidden="false" customHeight="false" outlineLevel="0" collapsed="false">
      <c r="A154" s="7"/>
      <c r="B154" s="8" t="s">
        <v>142</v>
      </c>
      <c r="C154" s="9" t="n">
        <v>1138536</v>
      </c>
      <c r="D154" s="1" t="n">
        <f aca="false">C154/$C$237</f>
        <v>3.90369879598957E-005</v>
      </c>
    </row>
    <row r="155" customFormat="false" ht="12.75" hidden="false" customHeight="false" outlineLevel="0" collapsed="false">
      <c r="A155" s="7"/>
      <c r="B155" s="8" t="s">
        <v>127</v>
      </c>
      <c r="C155" s="9" t="n">
        <v>1080555</v>
      </c>
      <c r="D155" s="1" t="n">
        <f aca="false">C155/$C$237</f>
        <v>3.70489932026788E-005</v>
      </c>
    </row>
    <row r="156" customFormat="false" ht="12.75" hidden="false" customHeight="false" outlineLevel="0" collapsed="false">
      <c r="A156" s="7"/>
      <c r="B156" s="8" t="s">
        <v>106</v>
      </c>
      <c r="C156" s="9" t="n">
        <v>1074229.8</v>
      </c>
      <c r="D156" s="1" t="n">
        <f aca="false">C156/$C$237</f>
        <v>3.6832121047346E-005</v>
      </c>
    </row>
    <row r="157" customFormat="false" ht="12.75" hidden="false" customHeight="false" outlineLevel="0" collapsed="false">
      <c r="A157" s="7"/>
      <c r="B157" s="8" t="s">
        <v>77</v>
      </c>
      <c r="C157" s="9" t="n">
        <v>1070000</v>
      </c>
      <c r="D157" s="1" t="n">
        <f aca="false">C157/$C$237</f>
        <v>3.66870938794104E-005</v>
      </c>
    </row>
    <row r="158" customFormat="false" ht="12.75" hidden="false" customHeight="false" outlineLevel="0" collapsed="false">
      <c r="A158" s="7"/>
      <c r="B158" s="8" t="s">
        <v>124</v>
      </c>
      <c r="C158" s="9" t="n">
        <v>1021519.8</v>
      </c>
      <c r="D158" s="1" t="n">
        <f aca="false">C158/$C$237</f>
        <v>3.50248530862398E-005</v>
      </c>
    </row>
    <row r="159" customFormat="false" ht="12.75" hidden="false" customHeight="false" outlineLevel="0" collapsed="false">
      <c r="A159" s="7"/>
      <c r="B159" s="8" t="s">
        <v>260</v>
      </c>
      <c r="C159" s="9" t="n">
        <v>1016945</v>
      </c>
      <c r="D159" s="1" t="n">
        <f aca="false">C159/$C$237</f>
        <v>3.48679969020533E-005</v>
      </c>
    </row>
    <row r="160" customFormat="false" ht="12.75" hidden="false" customHeight="false" outlineLevel="0" collapsed="false">
      <c r="A160" s="7"/>
      <c r="B160" s="8" t="s">
        <v>262</v>
      </c>
      <c r="C160" s="9" t="n">
        <v>1010403</v>
      </c>
      <c r="D160" s="1" t="n">
        <f aca="false">C160/$C$237</f>
        <v>3.46436913243345E-005</v>
      </c>
    </row>
    <row r="161" customFormat="false" ht="12.75" hidden="false" customHeight="false" outlineLevel="0" collapsed="false">
      <c r="A161" s="7"/>
      <c r="B161" s="8" t="s">
        <v>16</v>
      </c>
      <c r="C161" s="9" t="n">
        <v>997500</v>
      </c>
      <c r="D161" s="1" t="n">
        <f aca="false">C161/$C$237</f>
        <v>3.42012861165531E-005</v>
      </c>
    </row>
    <row r="162" customFormat="false" ht="12.75" hidden="false" customHeight="false" outlineLevel="0" collapsed="false">
      <c r="A162" s="7"/>
      <c r="B162" s="8" t="s">
        <v>103</v>
      </c>
      <c r="C162" s="9" t="n">
        <v>995164.8</v>
      </c>
      <c r="D162" s="1" t="n">
        <f aca="false">C162/$C$237</f>
        <v>3.41212191056866E-005</v>
      </c>
    </row>
    <row r="163" customFormat="false" ht="12.75" hidden="false" customHeight="false" outlineLevel="0" collapsed="false">
      <c r="A163" s="7"/>
      <c r="B163" s="8" t="s">
        <v>264</v>
      </c>
      <c r="C163" s="9" t="n">
        <v>930000</v>
      </c>
      <c r="D163" s="1" t="n">
        <f aca="false">C163/$C$237</f>
        <v>3.1886913371824E-005</v>
      </c>
    </row>
    <row r="164" customFormat="false" ht="12.75" hidden="false" customHeight="false" outlineLevel="0" collapsed="false">
      <c r="A164" s="7"/>
      <c r="B164" s="8" t="s">
        <v>250</v>
      </c>
      <c r="C164" s="9" t="n">
        <v>930000</v>
      </c>
      <c r="D164" s="1" t="n">
        <f aca="false">C164/$C$237</f>
        <v>3.1886913371824E-005</v>
      </c>
    </row>
    <row r="165" customFormat="false" ht="12.75" hidden="false" customHeight="false" outlineLevel="0" collapsed="false">
      <c r="A165" s="7"/>
      <c r="B165" s="8" t="s">
        <v>214</v>
      </c>
      <c r="C165" s="9" t="n">
        <v>930000</v>
      </c>
      <c r="D165" s="1" t="n">
        <f aca="false">C165/$C$237</f>
        <v>3.1886913371824E-005</v>
      </c>
    </row>
    <row r="166" customFormat="false" ht="12.75" hidden="false" customHeight="false" outlineLevel="0" collapsed="false">
      <c r="A166" s="7"/>
      <c r="B166" s="8" t="s">
        <v>268</v>
      </c>
      <c r="C166" s="9" t="n">
        <v>916912</v>
      </c>
      <c r="D166" s="1" t="n">
        <f aca="false">C166/$C$237</f>
        <v>3.14381650683719E-005</v>
      </c>
    </row>
    <row r="167" customFormat="false" ht="12.75" hidden="false" customHeight="false" outlineLevel="0" collapsed="false">
      <c r="A167" s="7"/>
      <c r="B167" s="8" t="s">
        <v>310</v>
      </c>
      <c r="C167" s="9" t="n">
        <v>890771</v>
      </c>
      <c r="D167" s="1" t="n">
        <f aca="false">C167/$C$237</f>
        <v>3.05418685065946E-005</v>
      </c>
    </row>
    <row r="168" customFormat="false" ht="12.75" hidden="false" customHeight="false" outlineLevel="0" collapsed="false">
      <c r="A168" s="7"/>
      <c r="B168" s="8" t="s">
        <v>202</v>
      </c>
      <c r="C168" s="9" t="n">
        <v>847576.8</v>
      </c>
      <c r="D168" s="1" t="n">
        <f aca="false">C168/$C$237</f>
        <v>2.9060868814589E-005</v>
      </c>
    </row>
    <row r="169" customFormat="false" ht="12.75" hidden="false" customHeight="false" outlineLevel="0" collapsed="false">
      <c r="A169" s="7"/>
      <c r="B169" s="8" t="s">
        <v>266</v>
      </c>
      <c r="C169" s="9" t="n">
        <v>842656.9</v>
      </c>
      <c r="D169" s="1" t="n">
        <f aca="false">C169/$C$237</f>
        <v>2.88921801854513E-005</v>
      </c>
    </row>
    <row r="170" customFormat="false" ht="12.75" hidden="false" customHeight="false" outlineLevel="0" collapsed="false">
      <c r="A170" s="7"/>
      <c r="B170" s="8" t="s">
        <v>172</v>
      </c>
      <c r="C170" s="9" t="n">
        <v>835000</v>
      </c>
      <c r="D170" s="1" t="n">
        <f aca="false">C170/$C$237</f>
        <v>2.86296480273904E-005</v>
      </c>
    </row>
    <row r="171" customFormat="false" ht="12.75" hidden="false" customHeight="false" outlineLevel="0" collapsed="false">
      <c r="A171" s="7"/>
      <c r="B171" s="8" t="s">
        <v>274</v>
      </c>
      <c r="C171" s="9" t="n">
        <v>809767</v>
      </c>
      <c r="D171" s="1" t="n">
        <f aca="false">C171/$C$237</f>
        <v>2.77644840649052E-005</v>
      </c>
    </row>
    <row r="172" customFormat="false" ht="12.75" hidden="false" customHeight="false" outlineLevel="0" collapsed="false">
      <c r="A172" s="7"/>
      <c r="B172" s="8" t="s">
        <v>265</v>
      </c>
      <c r="C172" s="9" t="n">
        <v>791793</v>
      </c>
      <c r="D172" s="1" t="n">
        <f aca="false">C172/$C$237</f>
        <v>2.71482094617383E-005</v>
      </c>
    </row>
    <row r="173" customFormat="false" ht="12.75" hidden="false" customHeight="false" outlineLevel="0" collapsed="false">
      <c r="A173" s="7"/>
      <c r="B173" s="8" t="s">
        <v>84</v>
      </c>
      <c r="C173" s="9" t="n">
        <v>707368.2</v>
      </c>
      <c r="D173" s="1" t="n">
        <f aca="false">C173/$C$237</f>
        <v>2.42535360380463E-005</v>
      </c>
    </row>
    <row r="174" customFormat="false" ht="12.75" hidden="false" customHeight="false" outlineLevel="0" collapsed="false">
      <c r="A174" s="7"/>
      <c r="B174" s="8" t="s">
        <v>263</v>
      </c>
      <c r="C174" s="9" t="n">
        <v>703073</v>
      </c>
      <c r="D174" s="1" t="n">
        <f aca="false">C174/$C$237</f>
        <v>2.41062665000736E-005</v>
      </c>
    </row>
    <row r="175" customFormat="false" ht="12.75" hidden="false" customHeight="false" outlineLevel="0" collapsed="false">
      <c r="A175" s="7"/>
      <c r="B175" s="8" t="s">
        <v>311</v>
      </c>
      <c r="C175" s="9" t="n">
        <v>680000</v>
      </c>
      <c r="D175" s="1" t="n">
        <f aca="false">C175/$C$237</f>
        <v>2.33151624654197E-005</v>
      </c>
    </row>
    <row r="176" customFormat="false" ht="12.75" hidden="false" customHeight="false" outlineLevel="0" collapsed="false">
      <c r="A176" s="7"/>
      <c r="B176" s="8" t="s">
        <v>205</v>
      </c>
      <c r="C176" s="9" t="n">
        <v>640800</v>
      </c>
      <c r="D176" s="1" t="n">
        <f aca="false">C176/$C$237</f>
        <v>2.19711119232955E-005</v>
      </c>
    </row>
    <row r="177" customFormat="false" ht="12.75" hidden="false" customHeight="false" outlineLevel="0" collapsed="false">
      <c r="A177" s="7"/>
      <c r="B177" s="8" t="s">
        <v>224</v>
      </c>
      <c r="C177" s="9" t="n">
        <v>620000</v>
      </c>
      <c r="D177" s="1" t="n">
        <f aca="false">C177/$C$237</f>
        <v>2.12579422478827E-005</v>
      </c>
    </row>
    <row r="178" customFormat="false" ht="12.75" hidden="false" customHeight="false" outlineLevel="0" collapsed="false">
      <c r="A178" s="7"/>
      <c r="B178" s="8" t="s">
        <v>255</v>
      </c>
      <c r="C178" s="9" t="n">
        <v>580896</v>
      </c>
      <c r="D178" s="1" t="n">
        <f aca="false">C178/$C$237</f>
        <v>1.99171832581065E-005</v>
      </c>
    </row>
    <row r="179" customFormat="false" ht="12.75" hidden="false" customHeight="false" outlineLevel="0" collapsed="false">
      <c r="A179" s="7"/>
      <c r="B179" s="8" t="s">
        <v>312</v>
      </c>
      <c r="C179" s="9" t="n">
        <v>520000</v>
      </c>
      <c r="D179" s="1" t="n">
        <f aca="false">C179/$C$237</f>
        <v>1.78292418853209E-005</v>
      </c>
    </row>
    <row r="180" customFormat="false" ht="12.75" hidden="false" customHeight="false" outlineLevel="0" collapsed="false">
      <c r="A180" s="7"/>
      <c r="B180" s="8" t="s">
        <v>217</v>
      </c>
      <c r="C180" s="9" t="n">
        <v>516833</v>
      </c>
      <c r="D180" s="1" t="n">
        <f aca="false">C180/$C$237</f>
        <v>1.77206549448386E-005</v>
      </c>
    </row>
    <row r="181" customFormat="false" ht="12.75" hidden="false" customHeight="false" outlineLevel="0" collapsed="false">
      <c r="A181" s="7"/>
      <c r="B181" s="8" t="s">
        <v>270</v>
      </c>
      <c r="C181" s="9" t="n">
        <v>501800</v>
      </c>
      <c r="D181" s="1" t="n">
        <f aca="false">C181/$C$237</f>
        <v>1.72052184193347E-005</v>
      </c>
    </row>
    <row r="182" customFormat="false" ht="12.75" hidden="false" customHeight="false" outlineLevel="0" collapsed="false">
      <c r="A182" s="7"/>
      <c r="B182" s="8" t="s">
        <v>154</v>
      </c>
      <c r="C182" s="9" t="n">
        <v>475000</v>
      </c>
      <c r="D182" s="1" t="n">
        <f aca="false">C182/$C$237</f>
        <v>1.62863267221682E-005</v>
      </c>
    </row>
    <row r="183" customFormat="false" ht="12.75" hidden="false" customHeight="false" outlineLevel="0" collapsed="false">
      <c r="A183" s="7"/>
      <c r="B183" s="8" t="s">
        <v>126</v>
      </c>
      <c r="C183" s="9" t="n">
        <v>470000</v>
      </c>
      <c r="D183" s="1" t="n">
        <f aca="false">C183/$C$237</f>
        <v>1.61148917040401E-005</v>
      </c>
    </row>
    <row r="184" customFormat="false" ht="12.75" hidden="false" customHeight="false" outlineLevel="0" collapsed="false">
      <c r="A184" s="7"/>
      <c r="B184" s="8" t="s">
        <v>313</v>
      </c>
      <c r="C184" s="9" t="n">
        <v>465000</v>
      </c>
      <c r="D184" s="1" t="n">
        <f aca="false">C184/$C$237</f>
        <v>1.5943456685912E-005</v>
      </c>
    </row>
    <row r="185" customFormat="false" ht="12.75" hidden="false" customHeight="false" outlineLevel="0" collapsed="false">
      <c r="A185" s="7"/>
      <c r="B185" s="8" t="s">
        <v>220</v>
      </c>
      <c r="C185" s="9" t="n">
        <v>430537</v>
      </c>
      <c r="D185" s="1" t="n">
        <f aca="false">C185/$C$237</f>
        <v>1.47618236799623E-005</v>
      </c>
    </row>
    <row r="186" customFormat="false" ht="12.75" hidden="false" customHeight="false" outlineLevel="0" collapsed="false">
      <c r="A186" s="7"/>
      <c r="B186" s="8" t="s">
        <v>314</v>
      </c>
      <c r="C186" s="9" t="n">
        <v>420000</v>
      </c>
      <c r="D186" s="1" t="n">
        <f aca="false">C186/$C$237</f>
        <v>1.44005415227592E-005</v>
      </c>
    </row>
    <row r="187" customFormat="false" ht="12.75" hidden="false" customHeight="false" outlineLevel="0" collapsed="false">
      <c r="A187" s="7"/>
      <c r="B187" s="8" t="s">
        <v>169</v>
      </c>
      <c r="C187" s="9" t="n">
        <v>418146</v>
      </c>
      <c r="D187" s="1" t="n">
        <f aca="false">C187/$C$237</f>
        <v>1.43369734180373E-005</v>
      </c>
    </row>
    <row r="188" customFormat="false" ht="12.75" hidden="false" customHeight="false" outlineLevel="0" collapsed="false">
      <c r="A188" s="7"/>
      <c r="B188" s="8" t="s">
        <v>151</v>
      </c>
      <c r="C188" s="9" t="n">
        <v>407355</v>
      </c>
      <c r="D188" s="1" t="n">
        <f aca="false">C188/$C$237</f>
        <v>1.39669823619133E-005</v>
      </c>
    </row>
    <row r="189" customFormat="false" ht="12.75" hidden="false" customHeight="false" outlineLevel="0" collapsed="false">
      <c r="A189" s="7"/>
      <c r="B189" s="8" t="s">
        <v>210</v>
      </c>
      <c r="C189" s="9" t="n">
        <v>384048</v>
      </c>
      <c r="D189" s="1" t="n">
        <f aca="false">C189/$C$237</f>
        <v>1.3167855168411E-005</v>
      </c>
    </row>
    <row r="190" customFormat="false" ht="12.75" hidden="false" customHeight="false" outlineLevel="0" collapsed="false">
      <c r="A190" s="7"/>
      <c r="B190" s="8" t="s">
        <v>283</v>
      </c>
      <c r="C190" s="9" t="n">
        <v>381379</v>
      </c>
      <c r="D190" s="1" t="n">
        <f aca="false">C190/$C$237</f>
        <v>1.30763431557343E-005</v>
      </c>
    </row>
    <row r="191" customFormat="false" ht="12.75" hidden="false" customHeight="false" outlineLevel="0" collapsed="false">
      <c r="A191" s="7"/>
      <c r="B191" s="8" t="s">
        <v>275</v>
      </c>
      <c r="C191" s="9" t="n">
        <v>380000</v>
      </c>
      <c r="D191" s="1" t="n">
        <f aca="false">C191/$C$237</f>
        <v>1.30290613777345E-005</v>
      </c>
    </row>
    <row r="192" customFormat="false" ht="12.75" hidden="false" customHeight="false" outlineLevel="0" collapsed="false">
      <c r="A192" s="7"/>
      <c r="B192" s="8" t="s">
        <v>146</v>
      </c>
      <c r="C192" s="9" t="n">
        <v>362117.7</v>
      </c>
      <c r="D192" s="1" t="n">
        <f aca="false">C192/$C$237</f>
        <v>1.24159308928002E-005</v>
      </c>
    </row>
    <row r="193" customFormat="false" ht="12.75" hidden="false" customHeight="false" outlineLevel="0" collapsed="false">
      <c r="A193" s="7"/>
      <c r="B193" s="8" t="s">
        <v>216</v>
      </c>
      <c r="C193" s="9" t="n">
        <v>324642</v>
      </c>
      <c r="D193" s="1" t="n">
        <f aca="false">C193/$C$237</f>
        <v>1.11310014310276E-005</v>
      </c>
    </row>
    <row r="194" customFormat="false" ht="12.75" hidden="false" customHeight="false" outlineLevel="0" collapsed="false">
      <c r="A194" s="7"/>
      <c r="B194" s="8" t="s">
        <v>156</v>
      </c>
      <c r="C194" s="9" t="n">
        <v>316266</v>
      </c>
      <c r="D194" s="1" t="n">
        <f aca="false">C194/$C$237</f>
        <v>1.08438134886594E-005</v>
      </c>
    </row>
    <row r="195" customFormat="false" ht="12.75" hidden="false" customHeight="false" outlineLevel="0" collapsed="false">
      <c r="A195" s="7"/>
      <c r="B195" s="8" t="s">
        <v>206</v>
      </c>
      <c r="C195" s="9" t="n">
        <v>298499</v>
      </c>
      <c r="D195" s="1" t="n">
        <f aca="false">C195/$C$237</f>
        <v>1.02346362952431E-005</v>
      </c>
    </row>
    <row r="196" customFormat="false" ht="12.75" hidden="false" customHeight="false" outlineLevel="0" collapsed="false">
      <c r="A196" s="7"/>
      <c r="B196" s="8" t="s">
        <v>281</v>
      </c>
      <c r="C196" s="9" t="n">
        <v>266712.6</v>
      </c>
      <c r="D196" s="1" t="n">
        <f aca="false">C196/$C$237</f>
        <v>9.14477588319779E-006</v>
      </c>
    </row>
    <row r="197" customFormat="false" ht="12.75" hidden="false" customHeight="false" outlineLevel="0" collapsed="false">
      <c r="A197" s="7"/>
      <c r="B197" s="8" t="s">
        <v>271</v>
      </c>
      <c r="C197" s="9" t="n">
        <v>240958</v>
      </c>
      <c r="D197" s="1" t="n">
        <f aca="false">C197/$C$237</f>
        <v>8.26172781962147E-006</v>
      </c>
    </row>
    <row r="198" customFormat="false" ht="12.75" hidden="false" customHeight="false" outlineLevel="0" collapsed="false">
      <c r="A198" s="7"/>
      <c r="B198" s="8" t="s">
        <v>284</v>
      </c>
      <c r="C198" s="9" t="n">
        <v>239805</v>
      </c>
      <c r="D198" s="1" t="n">
        <f aca="false">C198/$C$237</f>
        <v>8.22219490444113E-006</v>
      </c>
    </row>
    <row r="199" customFormat="false" ht="12.75" hidden="false" customHeight="false" outlineLevel="0" collapsed="false">
      <c r="A199" s="7"/>
      <c r="B199" s="8" t="s">
        <v>215</v>
      </c>
      <c r="C199" s="9" t="n">
        <v>205000</v>
      </c>
      <c r="D199" s="1" t="n">
        <f aca="false">C199/$C$237</f>
        <v>7.02883574325152E-006</v>
      </c>
    </row>
    <row r="200" customFormat="false" ht="12.75" hidden="false" customHeight="false" outlineLevel="0" collapsed="false">
      <c r="A200" s="7"/>
      <c r="B200" s="8" t="s">
        <v>181</v>
      </c>
      <c r="C200" s="9" t="n">
        <v>199778</v>
      </c>
      <c r="D200" s="1" t="n">
        <f aca="false">C200/$C$237</f>
        <v>6.84978901031855E-006</v>
      </c>
    </row>
    <row r="201" customFormat="false" ht="12.75" hidden="false" customHeight="false" outlineLevel="0" collapsed="false">
      <c r="A201" s="7"/>
      <c r="B201" s="8" t="s">
        <v>267</v>
      </c>
      <c r="C201" s="9" t="n">
        <v>195000</v>
      </c>
      <c r="D201" s="1" t="n">
        <f aca="false">C201/$C$237</f>
        <v>6.68596570699535E-006</v>
      </c>
    </row>
    <row r="202" customFormat="false" ht="12.75" hidden="false" customHeight="false" outlineLevel="0" collapsed="false">
      <c r="A202" s="7"/>
      <c r="B202" s="8" t="s">
        <v>315</v>
      </c>
      <c r="C202" s="9" t="n">
        <v>192918.6</v>
      </c>
      <c r="D202" s="1" t="n">
        <f aca="false">C202/$C$237</f>
        <v>6.61460073764899E-006</v>
      </c>
    </row>
    <row r="203" customFormat="false" ht="12.75" hidden="false" customHeight="false" outlineLevel="0" collapsed="false">
      <c r="A203" s="7"/>
      <c r="B203" s="8" t="s">
        <v>316</v>
      </c>
      <c r="C203" s="9" t="n">
        <v>187647.6</v>
      </c>
      <c r="D203" s="1" t="n">
        <f aca="false">C203/$C$237</f>
        <v>6.43387394153836E-006</v>
      </c>
    </row>
    <row r="204" customFormat="false" ht="12.75" hidden="false" customHeight="false" outlineLevel="0" collapsed="false">
      <c r="A204" s="7"/>
      <c r="B204" s="8" t="s">
        <v>277</v>
      </c>
      <c r="C204" s="9" t="n">
        <v>185601</v>
      </c>
      <c r="D204" s="1" t="n">
        <f aca="false">C204/$C$237</f>
        <v>6.36370215991818E-006</v>
      </c>
    </row>
    <row r="205" customFormat="false" ht="12.75" hidden="false" customHeight="false" outlineLevel="0" collapsed="false">
      <c r="A205" s="7"/>
      <c r="B205" s="8" t="s">
        <v>278</v>
      </c>
      <c r="C205" s="9" t="n">
        <v>181253</v>
      </c>
      <c r="D205" s="1" t="n">
        <f aca="false">C205/$C$237</f>
        <v>6.21462226815399E-006</v>
      </c>
    </row>
    <row r="206" customFormat="false" ht="12.75" hidden="false" customHeight="false" outlineLevel="0" collapsed="false">
      <c r="A206" s="7"/>
      <c r="B206" s="8" t="s">
        <v>317</v>
      </c>
      <c r="C206" s="9" t="n">
        <v>175000</v>
      </c>
      <c r="D206" s="1" t="n">
        <f aca="false">C206/$C$237</f>
        <v>6.00022563448301E-006</v>
      </c>
    </row>
    <row r="207" customFormat="false" ht="12.75" hidden="false" customHeight="false" outlineLevel="0" collapsed="false">
      <c r="A207" s="7"/>
      <c r="B207" s="8" t="s">
        <v>318</v>
      </c>
      <c r="C207" s="9" t="n">
        <v>162079</v>
      </c>
      <c r="D207" s="1" t="n">
        <f aca="false">C207/$C$237</f>
        <v>5.55720326063641E-006</v>
      </c>
    </row>
    <row r="208" customFormat="false" ht="12.75" hidden="false" customHeight="false" outlineLevel="0" collapsed="false">
      <c r="A208" s="7"/>
      <c r="B208" s="8" t="s">
        <v>269</v>
      </c>
      <c r="C208" s="9" t="n">
        <v>150000</v>
      </c>
      <c r="D208" s="1" t="n">
        <f aca="false">C208/$C$237</f>
        <v>5.14305054384258E-006</v>
      </c>
    </row>
    <row r="209" customFormat="false" ht="12.75" hidden="false" customHeight="false" outlineLevel="0" collapsed="false">
      <c r="A209" s="7"/>
      <c r="B209" s="8" t="s">
        <v>131</v>
      </c>
      <c r="C209" s="9" t="n">
        <v>142317</v>
      </c>
      <c r="D209" s="1" t="n">
        <f aca="false">C209/$C$237</f>
        <v>4.87962349498696E-006</v>
      </c>
    </row>
    <row r="210" customFormat="false" ht="12.75" hidden="false" customHeight="false" outlineLevel="0" collapsed="false">
      <c r="A210" s="7"/>
      <c r="B210" s="8" t="s">
        <v>319</v>
      </c>
      <c r="C210" s="9" t="n">
        <v>139500</v>
      </c>
      <c r="D210" s="1" t="n">
        <f aca="false">C210/$C$237</f>
        <v>4.7830370057736E-006</v>
      </c>
    </row>
    <row r="211" customFormat="false" ht="12.75" hidden="false" customHeight="false" outlineLevel="0" collapsed="false">
      <c r="A211" s="7"/>
      <c r="B211" s="8" t="s">
        <v>320</v>
      </c>
      <c r="C211" s="9" t="n">
        <v>131775</v>
      </c>
      <c r="D211" s="1" t="n">
        <f aca="false">C211/$C$237</f>
        <v>4.51816990276571E-006</v>
      </c>
    </row>
    <row r="212" customFormat="false" ht="12.75" hidden="false" customHeight="false" outlineLevel="0" collapsed="false">
      <c r="A212" s="7"/>
      <c r="B212" s="8" t="s">
        <v>321</v>
      </c>
      <c r="C212" s="9" t="n">
        <v>83729</v>
      </c>
      <c r="D212" s="1" t="n">
        <f aca="false">C212/$C$237</f>
        <v>2.8708165265693E-006</v>
      </c>
    </row>
    <row r="213" customFormat="false" ht="12.75" hidden="false" customHeight="false" outlineLevel="0" collapsed="false">
      <c r="A213" s="7"/>
      <c r="B213" s="8" t="s">
        <v>150</v>
      </c>
      <c r="C213" s="9" t="n">
        <v>79065</v>
      </c>
      <c r="D213" s="1" t="n">
        <f aca="false">C213/$C$237</f>
        <v>2.71090194165942E-006</v>
      </c>
    </row>
    <row r="214" customFormat="false" ht="12.75" hidden="false" customHeight="false" outlineLevel="0" collapsed="false">
      <c r="A214" s="7"/>
      <c r="B214" s="8" t="s">
        <v>226</v>
      </c>
      <c r="C214" s="9" t="n">
        <v>74000</v>
      </c>
      <c r="D214" s="1" t="n">
        <f aca="false">C214/$C$237</f>
        <v>2.53723826829567E-006</v>
      </c>
    </row>
    <row r="215" customFormat="false" ht="12.75" hidden="false" customHeight="false" outlineLevel="0" collapsed="false">
      <c r="A215" s="7"/>
      <c r="B215" s="8" t="s">
        <v>221</v>
      </c>
      <c r="C215" s="9" t="n">
        <v>73684</v>
      </c>
      <c r="D215" s="1" t="n">
        <f aca="false">C215/$C$237</f>
        <v>2.52640357514998E-006</v>
      </c>
    </row>
    <row r="216" customFormat="false" ht="12.75" hidden="false" customHeight="false" outlineLevel="0" collapsed="false">
      <c r="A216" s="7"/>
      <c r="B216" s="8" t="s">
        <v>162</v>
      </c>
      <c r="C216" s="9" t="n">
        <v>68523</v>
      </c>
      <c r="D216" s="1" t="n">
        <f aca="false">C216/$C$237</f>
        <v>2.34944834943817E-006</v>
      </c>
    </row>
    <row r="217" customFormat="false" ht="12.75" hidden="false" customHeight="false" outlineLevel="0" collapsed="false">
      <c r="A217" s="7"/>
      <c r="B217" s="8" t="s">
        <v>152</v>
      </c>
      <c r="C217" s="9" t="n">
        <v>65029.8</v>
      </c>
      <c r="D217" s="1" t="n">
        <f aca="false">C217/$C$237</f>
        <v>2.22967698837316E-006</v>
      </c>
    </row>
    <row r="218" customFormat="false" ht="12.75" hidden="false" customHeight="false" outlineLevel="0" collapsed="false">
      <c r="A218" s="7"/>
      <c r="B218" s="8" t="s">
        <v>213</v>
      </c>
      <c r="C218" s="9" t="n">
        <v>60000</v>
      </c>
      <c r="D218" s="1" t="n">
        <f aca="false">C218/$C$237</f>
        <v>2.05722021753703E-006</v>
      </c>
    </row>
    <row r="219" customFormat="false" ht="12.75" hidden="false" customHeight="false" outlineLevel="0" collapsed="false">
      <c r="A219" s="7"/>
      <c r="B219" s="8" t="s">
        <v>107</v>
      </c>
      <c r="C219" s="9" t="n">
        <v>47439</v>
      </c>
      <c r="D219" s="1" t="n">
        <f aca="false">C219/$C$237</f>
        <v>1.62654116499565E-006</v>
      </c>
    </row>
    <row r="220" customFormat="false" ht="12.75" hidden="false" customHeight="false" outlineLevel="0" collapsed="false">
      <c r="A220" s="7"/>
      <c r="B220" s="8" t="s">
        <v>168</v>
      </c>
      <c r="C220" s="9" t="n">
        <v>39400</v>
      </c>
      <c r="D220" s="1" t="n">
        <f aca="false">C220/$C$237</f>
        <v>1.35090794284932E-006</v>
      </c>
    </row>
    <row r="221" customFormat="false" ht="12.75" hidden="false" customHeight="false" outlineLevel="0" collapsed="false">
      <c r="A221" s="7"/>
      <c r="B221" s="8" t="s">
        <v>167</v>
      </c>
      <c r="C221" s="9" t="n">
        <v>35000</v>
      </c>
      <c r="D221" s="1" t="n">
        <f aca="false">C221/$C$237</f>
        <v>1.2000451268966E-006</v>
      </c>
    </row>
    <row r="222" customFormat="false" ht="12.75" hidden="false" customHeight="false" outlineLevel="0" collapsed="false">
      <c r="A222" s="7"/>
      <c r="B222" s="8" t="s">
        <v>201</v>
      </c>
      <c r="C222" s="9" t="n">
        <v>31626</v>
      </c>
      <c r="D222" s="1" t="n">
        <f aca="false">C222/$C$237</f>
        <v>1.08436077666377E-006</v>
      </c>
    </row>
    <row r="223" customFormat="false" ht="12.75" hidden="false" customHeight="false" outlineLevel="0" collapsed="false">
      <c r="A223" s="7"/>
      <c r="B223" s="8" t="s">
        <v>166</v>
      </c>
      <c r="C223" s="9" t="n">
        <v>31626</v>
      </c>
      <c r="D223" s="1" t="n">
        <f aca="false">C223/$C$237</f>
        <v>1.08436077666377E-006</v>
      </c>
    </row>
    <row r="224" customFormat="false" ht="12.75" hidden="false" customHeight="false" outlineLevel="0" collapsed="false">
      <c r="A224" s="7"/>
      <c r="B224" s="8" t="s">
        <v>231</v>
      </c>
      <c r="C224" s="9" t="n">
        <v>30000</v>
      </c>
      <c r="D224" s="1" t="n">
        <f aca="false">C224/$C$237</f>
        <v>1.02861010876852E-006</v>
      </c>
    </row>
    <row r="225" customFormat="false" ht="12.75" hidden="false" customHeight="false" outlineLevel="0" collapsed="false">
      <c r="A225" s="7"/>
      <c r="B225" s="8" t="s">
        <v>280</v>
      </c>
      <c r="C225" s="9" t="n">
        <v>20000</v>
      </c>
      <c r="D225" s="1" t="n">
        <f aca="false">C225/$C$237</f>
        <v>6.85740072512344E-007</v>
      </c>
    </row>
    <row r="226" customFormat="false" ht="12.75" hidden="false" customHeight="false" outlineLevel="0" collapsed="false">
      <c r="A226" s="7"/>
      <c r="B226" s="8" t="s">
        <v>322</v>
      </c>
      <c r="C226" s="9" t="n">
        <v>19500</v>
      </c>
      <c r="D226" s="1" t="n">
        <f aca="false">C226/$C$237</f>
        <v>6.68596570699535E-007</v>
      </c>
    </row>
    <row r="227" customFormat="false" ht="12.75" hidden="false" customHeight="false" outlineLevel="0" collapsed="false">
      <c r="A227" s="7"/>
      <c r="B227" s="8" t="s">
        <v>232</v>
      </c>
      <c r="C227" s="9" t="n">
        <v>19000</v>
      </c>
      <c r="D227" s="1" t="n">
        <f aca="false">C227/$C$237</f>
        <v>6.51453068886727E-007</v>
      </c>
    </row>
    <row r="228" customFormat="false" ht="12.75" hidden="false" customHeight="false" outlineLevel="0" collapsed="false">
      <c r="A228" s="7"/>
      <c r="B228" s="8" t="s">
        <v>137</v>
      </c>
      <c r="C228" s="9" t="n">
        <v>17856</v>
      </c>
      <c r="D228" s="1" t="n">
        <f aca="false">C228/$C$237</f>
        <v>6.12228736739021E-007</v>
      </c>
    </row>
    <row r="229" customFormat="false" ht="12.75" hidden="false" customHeight="false" outlineLevel="0" collapsed="false">
      <c r="A229" s="7"/>
      <c r="B229" s="8" t="s">
        <v>163</v>
      </c>
      <c r="C229" s="9" t="n">
        <v>15813</v>
      </c>
      <c r="D229" s="1" t="n">
        <f aca="false">C229/$C$237</f>
        <v>5.42180388331885E-007</v>
      </c>
    </row>
    <row r="230" customFormat="false" ht="12.75" hidden="false" customHeight="false" outlineLevel="0" collapsed="false">
      <c r="A230" s="7"/>
      <c r="B230" s="8" t="s">
        <v>159</v>
      </c>
      <c r="C230" s="9" t="n">
        <v>15000</v>
      </c>
      <c r="D230" s="1" t="n">
        <f aca="false">C230/$C$237</f>
        <v>5.14305054384258E-007</v>
      </c>
    </row>
    <row r="231" customFormat="false" ht="12.75" hidden="false" customHeight="false" outlineLevel="0" collapsed="false">
      <c r="A231" s="7"/>
      <c r="B231" s="8" t="s">
        <v>149</v>
      </c>
      <c r="C231" s="9" t="n">
        <v>13600</v>
      </c>
      <c r="D231" s="1" t="n">
        <f aca="false">C231/$C$237</f>
        <v>4.66303249308394E-007</v>
      </c>
    </row>
    <row r="232" customFormat="false" ht="12.75" hidden="false" customHeight="false" outlineLevel="0" collapsed="false">
      <c r="A232" s="7"/>
      <c r="B232" s="8" t="s">
        <v>164</v>
      </c>
      <c r="C232" s="9" t="n">
        <v>13000</v>
      </c>
      <c r="D232" s="1" t="n">
        <f aca="false">C232/$C$237</f>
        <v>4.45731047133023E-007</v>
      </c>
    </row>
    <row r="233" customFormat="false" ht="12.75" hidden="false" customHeight="false" outlineLevel="0" collapsed="false">
      <c r="A233" s="7"/>
      <c r="B233" s="8" t="s">
        <v>323</v>
      </c>
      <c r="C233" s="9" t="n">
        <v>12500</v>
      </c>
      <c r="D233" s="1" t="n">
        <f aca="false">C233/$C$237</f>
        <v>4.28587545320215E-007</v>
      </c>
    </row>
    <row r="234" customFormat="false" ht="12.75" hidden="false" customHeight="false" outlineLevel="0" collapsed="false">
      <c r="A234" s="7"/>
      <c r="B234" s="8" t="s">
        <v>139</v>
      </c>
      <c r="C234" s="9" t="n">
        <v>10271</v>
      </c>
      <c r="D234" s="1" t="n">
        <f aca="false">C234/$C$237</f>
        <v>3.52161814238714E-007</v>
      </c>
    </row>
    <row r="235" customFormat="false" ht="12.75" hidden="false" customHeight="false" outlineLevel="0" collapsed="false">
      <c r="A235" s="7"/>
      <c r="B235" s="8" t="s">
        <v>324</v>
      </c>
      <c r="C235" s="9" t="n">
        <v>10000</v>
      </c>
      <c r="D235" s="1" t="n">
        <f aca="false">C235/$C$237</f>
        <v>3.42870036256172E-007</v>
      </c>
    </row>
    <row r="236" customFormat="false" ht="12.75" hidden="false" customHeight="false" outlineLevel="0" collapsed="false">
      <c r="A236" s="7"/>
      <c r="B236" s="8" t="s">
        <v>229</v>
      </c>
      <c r="C236" s="9" t="n">
        <v>7500</v>
      </c>
      <c r="D236" s="1" t="n">
        <f aca="false">C236/$C$237</f>
        <v>2.57152527192129E-007</v>
      </c>
    </row>
    <row r="237" customFormat="false" ht="12.75" hidden="false" customHeight="false" outlineLevel="0" collapsed="false">
      <c r="A237" s="3" t="s">
        <v>18</v>
      </c>
      <c r="B237" s="4"/>
      <c r="C237" s="6" t="n">
        <v>29165569873.62</v>
      </c>
    </row>
    <row r="238" customFormat="false" ht="12.75" hidden="false" customHeight="false" outlineLevel="0" collapsed="false">
      <c r="A238" s="3" t="s">
        <v>171</v>
      </c>
      <c r="B238" s="3" t="s">
        <v>26</v>
      </c>
      <c r="C238" s="6" t="n">
        <v>54087376</v>
      </c>
      <c r="D238" s="1" t="n">
        <f aca="false">C238/$C$320</f>
        <v>0.243702099276661</v>
      </c>
    </row>
    <row r="239" customFormat="false" ht="12.75" hidden="false" customHeight="false" outlineLevel="0" collapsed="false">
      <c r="A239" s="7"/>
      <c r="B239" s="8" t="s">
        <v>49</v>
      </c>
      <c r="C239" s="9" t="n">
        <v>21959358</v>
      </c>
      <c r="D239" s="1" t="n">
        <f aca="false">C239/$C$320</f>
        <v>0.0989425266880713</v>
      </c>
    </row>
    <row r="240" customFormat="false" ht="12.75" hidden="false" customHeight="false" outlineLevel="0" collapsed="false">
      <c r="A240" s="7"/>
      <c r="B240" s="8" t="s">
        <v>10</v>
      </c>
      <c r="C240" s="9" t="n">
        <v>17916489</v>
      </c>
      <c r="D240" s="1" t="n">
        <f aca="false">C240/$C$320</f>
        <v>0.0807265262963988</v>
      </c>
    </row>
    <row r="241" customFormat="false" ht="12.75" hidden="false" customHeight="false" outlineLevel="0" collapsed="false">
      <c r="A241" s="7"/>
      <c r="B241" s="8" t="s">
        <v>7</v>
      </c>
      <c r="C241" s="9" t="n">
        <v>12206948</v>
      </c>
      <c r="D241" s="1" t="n">
        <f aca="false">C241/$C$320</f>
        <v>0.0550009831011407</v>
      </c>
    </row>
    <row r="242" customFormat="false" ht="12.75" hidden="false" customHeight="false" outlineLevel="0" collapsed="false">
      <c r="A242" s="7"/>
      <c r="B242" s="8" t="s">
        <v>285</v>
      </c>
      <c r="C242" s="9" t="n">
        <v>11113420</v>
      </c>
      <c r="D242" s="1" t="n">
        <f aca="false">C242/$C$320</f>
        <v>0.0500738616741776</v>
      </c>
    </row>
    <row r="243" customFormat="false" ht="12.75" hidden="false" customHeight="false" outlineLevel="0" collapsed="false">
      <c r="A243" s="7"/>
      <c r="B243" s="8" t="s">
        <v>172</v>
      </c>
      <c r="C243" s="9" t="n">
        <v>11025448</v>
      </c>
      <c r="D243" s="1" t="n">
        <f aca="false">C243/$C$320</f>
        <v>0.0496774852428719</v>
      </c>
    </row>
    <row r="244" customFormat="false" ht="12.75" hidden="false" customHeight="false" outlineLevel="0" collapsed="false">
      <c r="A244" s="7"/>
      <c r="B244" s="8" t="s">
        <v>94</v>
      </c>
      <c r="C244" s="9" t="n">
        <v>8781584</v>
      </c>
      <c r="D244" s="1" t="n">
        <f aca="false">C244/$C$320</f>
        <v>0.0395672819434675</v>
      </c>
    </row>
    <row r="245" customFormat="false" ht="12.75" hidden="false" customHeight="false" outlineLevel="0" collapsed="false">
      <c r="A245" s="7"/>
      <c r="B245" s="8" t="s">
        <v>33</v>
      </c>
      <c r="C245" s="9" t="n">
        <v>6989029</v>
      </c>
      <c r="D245" s="1" t="n">
        <f aca="false">C245/$C$320</f>
        <v>0.0314905466888515</v>
      </c>
    </row>
    <row r="246" customFormat="false" ht="12.75" hidden="false" customHeight="false" outlineLevel="0" collapsed="false">
      <c r="A246" s="7"/>
      <c r="B246" s="8" t="s">
        <v>28</v>
      </c>
      <c r="C246" s="9" t="n">
        <v>6396389</v>
      </c>
      <c r="D246" s="1" t="n">
        <f aca="false">C246/$C$320</f>
        <v>0.0288202819654284</v>
      </c>
    </row>
    <row r="247" customFormat="false" ht="12.75" hidden="false" customHeight="false" outlineLevel="0" collapsed="false">
      <c r="A247" s="7"/>
      <c r="B247" s="8" t="s">
        <v>21</v>
      </c>
      <c r="C247" s="9" t="n">
        <v>5886565</v>
      </c>
      <c r="D247" s="1" t="n">
        <f aca="false">C247/$C$320</f>
        <v>0.0265231622260344</v>
      </c>
    </row>
    <row r="248" customFormat="false" ht="12.75" hidden="false" customHeight="false" outlineLevel="0" collapsed="false">
      <c r="A248" s="7"/>
      <c r="B248" s="8" t="s">
        <v>286</v>
      </c>
      <c r="C248" s="9" t="n">
        <v>5767958</v>
      </c>
      <c r="D248" s="1" t="n">
        <f aca="false">C248/$C$320</f>
        <v>0.0259887533301599</v>
      </c>
    </row>
    <row r="249" customFormat="false" ht="12.75" hidden="false" customHeight="false" outlineLevel="0" collapsed="false">
      <c r="A249" s="7"/>
      <c r="B249" s="8" t="s">
        <v>59</v>
      </c>
      <c r="C249" s="9" t="n">
        <v>5621779</v>
      </c>
      <c r="D249" s="1" t="n">
        <f aca="false">C249/$C$320</f>
        <v>0.0253301129633179</v>
      </c>
    </row>
    <row r="250" customFormat="false" ht="12.75" hidden="false" customHeight="false" outlineLevel="0" collapsed="false">
      <c r="A250" s="7"/>
      <c r="B250" s="8" t="s">
        <v>8</v>
      </c>
      <c r="C250" s="9" t="n">
        <v>4535588</v>
      </c>
      <c r="D250" s="1" t="n">
        <f aca="false">C250/$C$320</f>
        <v>0.0204360499398979</v>
      </c>
    </row>
    <row r="251" customFormat="false" ht="12.75" hidden="false" customHeight="false" outlineLevel="0" collapsed="false">
      <c r="A251" s="7"/>
      <c r="B251" s="8" t="s">
        <v>32</v>
      </c>
      <c r="C251" s="9" t="n">
        <v>4381068</v>
      </c>
      <c r="D251" s="1" t="n">
        <f aca="false">C251/$C$320</f>
        <v>0.0197398274354038</v>
      </c>
    </row>
    <row r="252" customFormat="false" ht="12.75" hidden="false" customHeight="false" outlineLevel="0" collapsed="false">
      <c r="A252" s="7"/>
      <c r="B252" s="8" t="s">
        <v>233</v>
      </c>
      <c r="C252" s="9" t="n">
        <v>3241583</v>
      </c>
      <c r="D252" s="1" t="n">
        <f aca="false">C252/$C$320</f>
        <v>0.0146056370358868</v>
      </c>
    </row>
    <row r="253" customFormat="false" ht="12.75" hidden="false" customHeight="false" outlineLevel="0" collapsed="false">
      <c r="A253" s="7"/>
      <c r="B253" s="8" t="s">
        <v>118</v>
      </c>
      <c r="C253" s="9" t="n">
        <v>3119258</v>
      </c>
      <c r="D253" s="1" t="n">
        <f aca="false">C253/$C$320</f>
        <v>0.0140544759055333</v>
      </c>
    </row>
    <row r="254" customFormat="false" ht="12.75" hidden="false" customHeight="false" outlineLevel="0" collapsed="false">
      <c r="A254" s="7"/>
      <c r="B254" s="8" t="s">
        <v>13</v>
      </c>
      <c r="C254" s="9" t="n">
        <v>2863180</v>
      </c>
      <c r="D254" s="1" t="n">
        <f aca="false">C254/$C$320</f>
        <v>0.0129006623765026</v>
      </c>
    </row>
    <row r="255" customFormat="false" ht="12.75" hidden="false" customHeight="false" outlineLevel="0" collapsed="false">
      <c r="A255" s="7"/>
      <c r="B255" s="8" t="s">
        <v>23</v>
      </c>
      <c r="C255" s="9" t="n">
        <v>2768567</v>
      </c>
      <c r="D255" s="1" t="n">
        <f aca="false">C255/$C$320</f>
        <v>0.0124743635166936</v>
      </c>
    </row>
    <row r="256" customFormat="false" ht="12.75" hidden="false" customHeight="false" outlineLevel="0" collapsed="false">
      <c r="A256" s="7"/>
      <c r="B256" s="8" t="s">
        <v>287</v>
      </c>
      <c r="C256" s="9" t="n">
        <v>2550422</v>
      </c>
      <c r="D256" s="1" t="n">
        <f aca="false">C256/$C$320</f>
        <v>0.0114914651330355</v>
      </c>
    </row>
    <row r="257" customFormat="false" ht="12.75" hidden="false" customHeight="false" outlineLevel="0" collapsed="false">
      <c r="A257" s="7"/>
      <c r="B257" s="8" t="s">
        <v>145</v>
      </c>
      <c r="C257" s="9" t="n">
        <v>2043418</v>
      </c>
      <c r="D257" s="1" t="n">
        <f aca="false">C257/$C$320</f>
        <v>0.00920705149940564</v>
      </c>
    </row>
    <row r="258" customFormat="false" ht="12.75" hidden="false" customHeight="false" outlineLevel="0" collapsed="false">
      <c r="A258" s="7"/>
      <c r="B258" s="8" t="s">
        <v>184</v>
      </c>
      <c r="C258" s="9" t="n">
        <v>1935322</v>
      </c>
      <c r="D258" s="1" t="n">
        <f aca="false">C258/$C$320</f>
        <v>0.00872000213462577</v>
      </c>
    </row>
    <row r="259" customFormat="false" ht="12.75" hidden="false" customHeight="false" outlineLevel="0" collapsed="false">
      <c r="A259" s="7"/>
      <c r="B259" s="8" t="s">
        <v>40</v>
      </c>
      <c r="C259" s="9" t="n">
        <v>1896254</v>
      </c>
      <c r="D259" s="1" t="n">
        <f aca="false">C259/$C$320</f>
        <v>0.00854397300696869</v>
      </c>
    </row>
    <row r="260" customFormat="false" ht="12.75" hidden="false" customHeight="false" outlineLevel="0" collapsed="false">
      <c r="A260" s="7"/>
      <c r="B260" s="8" t="s">
        <v>30</v>
      </c>
      <c r="C260" s="9" t="n">
        <v>1892331</v>
      </c>
      <c r="D260" s="1" t="n">
        <f aca="false">C260/$C$320</f>
        <v>0.0085262971016805</v>
      </c>
    </row>
    <row r="261" customFormat="false" ht="12.75" hidden="false" customHeight="false" outlineLevel="0" collapsed="false">
      <c r="A261" s="7"/>
      <c r="B261" s="8" t="s">
        <v>80</v>
      </c>
      <c r="C261" s="9" t="n">
        <v>1740861</v>
      </c>
      <c r="D261" s="1" t="n">
        <f aca="false">C261/$C$320</f>
        <v>0.0078438170165413</v>
      </c>
    </row>
    <row r="262" customFormat="false" ht="12.75" hidden="false" customHeight="false" outlineLevel="0" collapsed="false">
      <c r="A262" s="7"/>
      <c r="B262" s="8" t="s">
        <v>175</v>
      </c>
      <c r="C262" s="9" t="n">
        <v>1735274</v>
      </c>
      <c r="D262" s="1" t="n">
        <f aca="false">C262/$C$320</f>
        <v>0.00781864360771003</v>
      </c>
    </row>
    <row r="263" customFormat="false" ht="12.75" hidden="false" customHeight="false" outlineLevel="0" collapsed="false">
      <c r="A263" s="7"/>
      <c r="B263" s="8" t="s">
        <v>180</v>
      </c>
      <c r="C263" s="9" t="n">
        <v>1429214</v>
      </c>
      <c r="D263" s="1" t="n">
        <f aca="false">C263/$C$320</f>
        <v>0.00643962561828834</v>
      </c>
    </row>
    <row r="264" customFormat="false" ht="12.75" hidden="false" customHeight="false" outlineLevel="0" collapsed="false">
      <c r="A264" s="7"/>
      <c r="B264" s="8" t="s">
        <v>47</v>
      </c>
      <c r="C264" s="9" t="n">
        <v>1318967</v>
      </c>
      <c r="D264" s="1" t="n">
        <f aca="false">C264/$C$320</f>
        <v>0.00594288446857988</v>
      </c>
    </row>
    <row r="265" customFormat="false" ht="12.75" hidden="false" customHeight="false" outlineLevel="0" collapsed="false">
      <c r="A265" s="7"/>
      <c r="B265" s="8" t="s">
        <v>292</v>
      </c>
      <c r="C265" s="9" t="n">
        <v>1317155</v>
      </c>
      <c r="D265" s="1" t="n">
        <f aca="false">C265/$C$320</f>
        <v>0.00593472011976974</v>
      </c>
    </row>
    <row r="266" customFormat="false" ht="12.75" hidden="false" customHeight="false" outlineLevel="0" collapsed="false">
      <c r="A266" s="7"/>
      <c r="B266" s="8" t="s">
        <v>176</v>
      </c>
      <c r="C266" s="9" t="n">
        <v>1202099</v>
      </c>
      <c r="D266" s="1" t="n">
        <f aca="false">C266/$C$320</f>
        <v>0.00541631100459329</v>
      </c>
    </row>
    <row r="267" customFormat="false" ht="12.75" hidden="false" customHeight="false" outlineLevel="0" collapsed="false">
      <c r="A267" s="7"/>
      <c r="B267" s="8" t="s">
        <v>188</v>
      </c>
      <c r="C267" s="9" t="n">
        <v>1192098</v>
      </c>
      <c r="D267" s="1" t="n">
        <f aca="false">C267/$C$320</f>
        <v>0.00537124938624328</v>
      </c>
    </row>
    <row r="268" customFormat="false" ht="12.75" hidden="false" customHeight="false" outlineLevel="0" collapsed="false">
      <c r="A268" s="7"/>
      <c r="B268" s="8" t="s">
        <v>207</v>
      </c>
      <c r="C268" s="9" t="n">
        <v>1166568</v>
      </c>
      <c r="D268" s="1" t="n">
        <f aca="false">C268/$C$320</f>
        <v>0.00525621857767654</v>
      </c>
    </row>
    <row r="269" customFormat="false" ht="12.75" hidden="false" customHeight="false" outlineLevel="0" collapsed="false">
      <c r="A269" s="7"/>
      <c r="B269" s="8" t="s">
        <v>307</v>
      </c>
      <c r="C269" s="9" t="n">
        <v>1147942</v>
      </c>
      <c r="D269" s="1" t="n">
        <f aca="false">C269/$C$320</f>
        <v>0.0051722951996756</v>
      </c>
    </row>
    <row r="270" customFormat="false" ht="12.75" hidden="false" customHeight="false" outlineLevel="0" collapsed="false">
      <c r="A270" s="7"/>
      <c r="B270" s="8" t="s">
        <v>77</v>
      </c>
      <c r="C270" s="9" t="n">
        <v>1083049</v>
      </c>
      <c r="D270" s="1" t="n">
        <f aca="false">C270/$C$320</f>
        <v>0.00487990607862893</v>
      </c>
    </row>
    <row r="271" customFormat="false" ht="12.75" hidden="false" customHeight="false" outlineLevel="0" collapsed="false">
      <c r="A271" s="7"/>
      <c r="B271" s="8" t="s">
        <v>290</v>
      </c>
      <c r="C271" s="9" t="n">
        <v>972311</v>
      </c>
      <c r="D271" s="1" t="n">
        <f aca="false">C271/$C$320</f>
        <v>0.0043809526246899</v>
      </c>
    </row>
    <row r="272" customFormat="false" ht="12.75" hidden="false" customHeight="false" outlineLevel="0" collapsed="false">
      <c r="A272" s="7"/>
      <c r="B272" s="8" t="s">
        <v>147</v>
      </c>
      <c r="C272" s="9" t="n">
        <v>961949</v>
      </c>
      <c r="D272" s="1" t="n">
        <f aca="false">C272/$C$320</f>
        <v>0.00433426444457363</v>
      </c>
    </row>
    <row r="273" customFormat="false" ht="12.75" hidden="false" customHeight="false" outlineLevel="0" collapsed="false">
      <c r="A273" s="7"/>
      <c r="B273" s="8" t="s">
        <v>192</v>
      </c>
      <c r="C273" s="9" t="n">
        <v>960806</v>
      </c>
      <c r="D273" s="1" t="n">
        <f aca="false">C273/$C$320</f>
        <v>0.00432911441659902</v>
      </c>
    </row>
    <row r="274" customFormat="false" ht="12.75" hidden="false" customHeight="false" outlineLevel="0" collapsed="false">
      <c r="A274" s="7"/>
      <c r="B274" s="8" t="s">
        <v>151</v>
      </c>
      <c r="C274" s="9" t="n">
        <v>818973</v>
      </c>
      <c r="D274" s="1" t="n">
        <f aca="false">C274/$C$320</f>
        <v>0.00369005587090979</v>
      </c>
    </row>
    <row r="275" customFormat="false" ht="12.75" hidden="false" customHeight="false" outlineLevel="0" collapsed="false">
      <c r="A275" s="7"/>
      <c r="B275" s="8" t="s">
        <v>289</v>
      </c>
      <c r="C275" s="9" t="n">
        <v>784452</v>
      </c>
      <c r="D275" s="1" t="n">
        <f aca="false">C275/$C$320</f>
        <v>0.00353451421236955</v>
      </c>
    </row>
    <row r="276" customFormat="false" ht="12.75" hidden="false" customHeight="false" outlineLevel="0" collapsed="false">
      <c r="A276" s="7"/>
      <c r="B276" s="8" t="s">
        <v>325</v>
      </c>
      <c r="C276" s="9" t="n">
        <v>480974</v>
      </c>
      <c r="D276" s="1" t="n">
        <f aca="false">C276/$C$320</f>
        <v>0.00216712996943118</v>
      </c>
    </row>
    <row r="277" customFormat="false" ht="12.75" hidden="false" customHeight="false" outlineLevel="0" collapsed="false">
      <c r="A277" s="7"/>
      <c r="B277" s="8" t="s">
        <v>83</v>
      </c>
      <c r="C277" s="9" t="n">
        <v>463031</v>
      </c>
      <c r="D277" s="1" t="n">
        <f aca="false">C277/$C$320</f>
        <v>0.00208628399222347</v>
      </c>
    </row>
    <row r="278" customFormat="false" ht="12.75" hidden="false" customHeight="false" outlineLevel="0" collapsed="false">
      <c r="A278" s="7"/>
      <c r="B278" s="8" t="s">
        <v>326</v>
      </c>
      <c r="C278" s="9" t="n">
        <v>452128</v>
      </c>
      <c r="D278" s="1" t="n">
        <f aca="false">C278/$C$320</f>
        <v>0.00203715822231343</v>
      </c>
    </row>
    <row r="279" customFormat="false" ht="12.75" hidden="false" customHeight="false" outlineLevel="0" collapsed="false">
      <c r="A279" s="7"/>
      <c r="B279" s="8" t="s">
        <v>234</v>
      </c>
      <c r="C279" s="9" t="n">
        <v>444311</v>
      </c>
      <c r="D279" s="1" t="n">
        <f aca="false">C279/$C$320</f>
        <v>0.00200193707736372</v>
      </c>
    </row>
    <row r="280" customFormat="false" ht="12.75" hidden="false" customHeight="false" outlineLevel="0" collapsed="false">
      <c r="A280" s="7"/>
      <c r="B280" s="8" t="s">
        <v>304</v>
      </c>
      <c r="C280" s="9" t="n">
        <v>433848</v>
      </c>
      <c r="D280" s="1" t="n">
        <f aca="false">C280/$C$320</f>
        <v>0.00195479382040979</v>
      </c>
    </row>
    <row r="281" customFormat="false" ht="12.75" hidden="false" customHeight="false" outlineLevel="0" collapsed="false">
      <c r="A281" s="7"/>
      <c r="B281" s="8" t="s">
        <v>125</v>
      </c>
      <c r="C281" s="9" t="n">
        <v>417568</v>
      </c>
      <c r="D281" s="1" t="n">
        <f aca="false">C281/$C$320</f>
        <v>0.0018814408410339</v>
      </c>
    </row>
    <row r="282" customFormat="false" ht="12.75" hidden="false" customHeight="false" outlineLevel="0" collapsed="false">
      <c r="A282" s="7"/>
      <c r="B282" s="8" t="s">
        <v>24</v>
      </c>
      <c r="C282" s="9" t="n">
        <v>409000</v>
      </c>
      <c r="D282" s="1" t="n">
        <f aca="false">C282/$C$320</f>
        <v>0.00184283590692502</v>
      </c>
    </row>
    <row r="283" customFormat="false" ht="12.75" hidden="false" customHeight="false" outlineLevel="0" collapsed="false">
      <c r="A283" s="7"/>
      <c r="B283" s="8" t="s">
        <v>282</v>
      </c>
      <c r="C283" s="9" t="n">
        <v>190287</v>
      </c>
      <c r="D283" s="1" t="n">
        <f aca="false">C283/$C$320</f>
        <v>0.000857378279269049</v>
      </c>
    </row>
    <row r="284" customFormat="false" ht="12.75" hidden="false" customHeight="false" outlineLevel="0" collapsed="false">
      <c r="A284" s="7"/>
      <c r="B284" s="8" t="s">
        <v>256</v>
      </c>
      <c r="C284" s="9" t="n">
        <v>165402</v>
      </c>
      <c r="D284" s="1" t="n">
        <f aca="false">C284/$C$320</f>
        <v>0.000745253654467511</v>
      </c>
    </row>
    <row r="285" customFormat="false" ht="12.75" hidden="false" customHeight="false" outlineLevel="0" collapsed="false">
      <c r="A285" s="7"/>
      <c r="B285" s="8" t="s">
        <v>85</v>
      </c>
      <c r="C285" s="9" t="n">
        <v>161693</v>
      </c>
      <c r="D285" s="1" t="n">
        <f aca="false">C285/$C$320</f>
        <v>0.000728541971389797</v>
      </c>
    </row>
    <row r="286" customFormat="false" ht="12.75" hidden="false" customHeight="false" outlineLevel="0" collapsed="false">
      <c r="A286" s="7"/>
      <c r="B286" s="8" t="s">
        <v>288</v>
      </c>
      <c r="C286" s="9" t="n">
        <v>139380</v>
      </c>
      <c r="D286" s="1" t="n">
        <f aca="false">C286/$C$320</f>
        <v>0.000628006035958946</v>
      </c>
    </row>
    <row r="287" customFormat="false" ht="12.75" hidden="false" customHeight="false" outlineLevel="0" collapsed="false">
      <c r="A287" s="7"/>
      <c r="B287" s="8" t="s">
        <v>179</v>
      </c>
      <c r="C287" s="9" t="n">
        <v>114224</v>
      </c>
      <c r="D287" s="1" t="n">
        <f aca="false">C287/$C$320</f>
        <v>0.000514660363404898</v>
      </c>
    </row>
    <row r="288" customFormat="false" ht="12.75" hidden="false" customHeight="false" outlineLevel="0" collapsed="false">
      <c r="A288" s="7"/>
      <c r="B288" s="8" t="s">
        <v>126</v>
      </c>
      <c r="C288" s="9" t="n">
        <v>106714</v>
      </c>
      <c r="D288" s="1" t="n">
        <f aca="false">C288/$C$320</f>
        <v>0.000480822471813194</v>
      </c>
    </row>
    <row r="289" customFormat="false" ht="12.75" hidden="false" customHeight="false" outlineLevel="0" collapsed="false">
      <c r="A289" s="7"/>
      <c r="B289" s="8" t="s">
        <v>174</v>
      </c>
      <c r="C289" s="9" t="n">
        <v>104559</v>
      </c>
      <c r="D289" s="1" t="n">
        <f aca="false">C289/$C$320</f>
        <v>0.000471112664039543</v>
      </c>
    </row>
    <row r="290" customFormat="false" ht="12.75" hidden="false" customHeight="false" outlineLevel="0" collapsed="false">
      <c r="A290" s="7"/>
      <c r="B290" s="8" t="s">
        <v>291</v>
      </c>
      <c r="C290" s="9" t="n">
        <v>104535</v>
      </c>
      <c r="D290" s="1" t="n">
        <f aca="false">C290/$C$320</f>
        <v>0.00047100452696921</v>
      </c>
    </row>
    <row r="291" customFormat="false" ht="12.75" hidden="false" customHeight="false" outlineLevel="0" collapsed="false">
      <c r="A291" s="7"/>
      <c r="B291" s="8" t="s">
        <v>203</v>
      </c>
      <c r="C291" s="9" t="n">
        <v>99394</v>
      </c>
      <c r="D291" s="1" t="n">
        <f aca="false">C291/$C$320</f>
        <v>0.000447840665361626</v>
      </c>
    </row>
    <row r="292" customFormat="false" ht="12.75" hidden="false" customHeight="false" outlineLevel="0" collapsed="false">
      <c r="A292" s="7"/>
      <c r="B292" s="8" t="s">
        <v>204</v>
      </c>
      <c r="C292" s="9" t="n">
        <v>91609</v>
      </c>
      <c r="D292" s="1" t="n">
        <f aca="false">C292/$C$320</f>
        <v>0.000412763703172357</v>
      </c>
    </row>
    <row r="293" customFormat="false" ht="12.75" hidden="false" customHeight="false" outlineLevel="0" collapsed="false">
      <c r="A293" s="7"/>
      <c r="B293" s="8" t="s">
        <v>293</v>
      </c>
      <c r="C293" s="9" t="n">
        <v>85684</v>
      </c>
      <c r="D293" s="1" t="n">
        <f aca="false">C293/$C$320</f>
        <v>0.000386067363933895</v>
      </c>
    </row>
    <row r="294" customFormat="false" ht="12.75" hidden="false" customHeight="false" outlineLevel="0" collapsed="false">
      <c r="A294" s="7"/>
      <c r="B294" s="8" t="s">
        <v>297</v>
      </c>
      <c r="C294" s="9" t="n">
        <v>77934</v>
      </c>
      <c r="D294" s="1" t="n">
        <f aca="false">C294/$C$320</f>
        <v>0.000351148101638861</v>
      </c>
    </row>
    <row r="295" customFormat="false" ht="12.75" hidden="false" customHeight="false" outlineLevel="0" collapsed="false">
      <c r="A295" s="7"/>
      <c r="B295" s="8" t="s">
        <v>327</v>
      </c>
      <c r="C295" s="9" t="n">
        <v>70832</v>
      </c>
      <c r="D295" s="1" t="n">
        <f aca="false">C295/$C$320</f>
        <v>0.000319148540242819</v>
      </c>
    </row>
    <row r="296" customFormat="false" ht="12.75" hidden="false" customHeight="false" outlineLevel="0" collapsed="false">
      <c r="A296" s="7"/>
      <c r="B296" s="8" t="s">
        <v>235</v>
      </c>
      <c r="C296" s="9" t="n">
        <v>66263</v>
      </c>
      <c r="D296" s="1" t="n">
        <f aca="false">C296/$C$320</f>
        <v>0.000298561945478172</v>
      </c>
    </row>
    <row r="297" customFormat="false" ht="12.75" hidden="false" customHeight="false" outlineLevel="0" collapsed="false">
      <c r="A297" s="7"/>
      <c r="B297" s="8" t="s">
        <v>296</v>
      </c>
      <c r="C297" s="9" t="n">
        <v>59290</v>
      </c>
      <c r="D297" s="1" t="n">
        <f aca="false">C297/$C$320</f>
        <v>0.00026714362083517</v>
      </c>
    </row>
    <row r="298" customFormat="false" ht="12.75" hidden="false" customHeight="false" outlineLevel="0" collapsed="false">
      <c r="A298" s="7"/>
      <c r="B298" s="8" t="s">
        <v>115</v>
      </c>
      <c r="C298" s="9" t="n">
        <v>51411</v>
      </c>
      <c r="D298" s="1" t="n">
        <f aca="false">C298/$C$320</f>
        <v>0.000231643121787096</v>
      </c>
    </row>
    <row r="299" customFormat="false" ht="12.75" hidden="false" customHeight="false" outlineLevel="0" collapsed="false">
      <c r="A299" s="7"/>
      <c r="B299" s="8" t="s">
        <v>61</v>
      </c>
      <c r="C299" s="9" t="n">
        <v>49126</v>
      </c>
      <c r="D299" s="1" t="n">
        <f aca="false">C299/$C$320</f>
        <v>0.00022134757154914</v>
      </c>
    </row>
    <row r="300" customFormat="false" ht="12.75" hidden="false" customHeight="false" outlineLevel="0" collapsed="false">
      <c r="A300" s="7"/>
      <c r="B300" s="8" t="s">
        <v>328</v>
      </c>
      <c r="C300" s="9" t="n">
        <v>47851</v>
      </c>
      <c r="D300" s="1" t="n">
        <f aca="false">C300/$C$320</f>
        <v>0.000215602789687699</v>
      </c>
    </row>
    <row r="301" customFormat="false" ht="12.75" hidden="false" customHeight="false" outlineLevel="0" collapsed="false">
      <c r="A301" s="7"/>
      <c r="B301" s="8" t="s">
        <v>75</v>
      </c>
      <c r="C301" s="9" t="n">
        <v>31196</v>
      </c>
      <c r="D301" s="1" t="n">
        <f aca="false">C301/$C$320</f>
        <v>0.000140560168587855</v>
      </c>
    </row>
    <row r="302" customFormat="false" ht="12.75" hidden="false" customHeight="false" outlineLevel="0" collapsed="false">
      <c r="A302" s="7"/>
      <c r="B302" s="8" t="s">
        <v>236</v>
      </c>
      <c r="C302" s="9" t="n">
        <v>30024</v>
      </c>
      <c r="D302" s="1" t="n">
        <f aca="false">C302/$C$320</f>
        <v>0.000135279474986594</v>
      </c>
    </row>
    <row r="303" customFormat="false" ht="12.75" hidden="false" customHeight="false" outlineLevel="0" collapsed="false">
      <c r="A303" s="7"/>
      <c r="B303" s="8" t="s">
        <v>183</v>
      </c>
      <c r="C303" s="9" t="n">
        <v>29194</v>
      </c>
      <c r="D303" s="1" t="n">
        <f aca="false">C303/$C$320</f>
        <v>0.000131539734637577</v>
      </c>
    </row>
    <row r="304" customFormat="false" ht="12.75" hidden="false" customHeight="false" outlineLevel="0" collapsed="false">
      <c r="A304" s="7"/>
      <c r="B304" s="8" t="s">
        <v>189</v>
      </c>
      <c r="C304" s="9" t="n">
        <v>28241</v>
      </c>
      <c r="D304" s="1" t="n">
        <f aca="false">C304/$C$320</f>
        <v>0.000127245791803104</v>
      </c>
    </row>
    <row r="305" customFormat="false" ht="12.75" hidden="false" customHeight="false" outlineLevel="0" collapsed="false">
      <c r="A305" s="7"/>
      <c r="B305" s="8" t="s">
        <v>240</v>
      </c>
      <c r="C305" s="9" t="n">
        <v>26848</v>
      </c>
      <c r="D305" s="1" t="n">
        <f aca="false">C305/$C$320</f>
        <v>0.000120969336012525</v>
      </c>
    </row>
    <row r="306" customFormat="false" ht="12.75" hidden="false" customHeight="false" outlineLevel="0" collapsed="false">
      <c r="A306" s="7"/>
      <c r="B306" s="8" t="s">
        <v>29</v>
      </c>
      <c r="C306" s="9" t="n">
        <v>25991</v>
      </c>
      <c r="D306" s="1" t="n">
        <f aca="false">C306/$C$320</f>
        <v>0.000117107941459384</v>
      </c>
    </row>
    <row r="307" customFormat="false" ht="12.75" hidden="false" customHeight="false" outlineLevel="0" collapsed="false">
      <c r="A307" s="7"/>
      <c r="B307" s="8" t="s">
        <v>63</v>
      </c>
      <c r="C307" s="9" t="n">
        <v>21707</v>
      </c>
      <c r="D307" s="1" t="n">
        <f aca="false">C307/$C$320</f>
        <v>9.78054744049422E-005</v>
      </c>
    </row>
    <row r="308" customFormat="false" ht="12.75" hidden="false" customHeight="false" outlineLevel="0" collapsed="false">
      <c r="A308" s="7"/>
      <c r="B308" s="8" t="s">
        <v>111</v>
      </c>
      <c r="C308" s="9" t="n">
        <v>17708</v>
      </c>
      <c r="D308" s="1" t="n">
        <f aca="false">C308/$C$320</f>
        <v>7.97871350607047E-005</v>
      </c>
    </row>
    <row r="309" customFormat="false" ht="12.75" hidden="false" customHeight="false" outlineLevel="0" collapsed="false">
      <c r="A309" s="7"/>
      <c r="B309" s="8" t="s">
        <v>298</v>
      </c>
      <c r="C309" s="9" t="n">
        <v>9140</v>
      </c>
      <c r="D309" s="1" t="n">
        <f aca="false">C309/$C$320</f>
        <v>4.11822009518207E-005</v>
      </c>
    </row>
    <row r="310" customFormat="false" ht="12.75" hidden="false" customHeight="false" outlineLevel="0" collapsed="false">
      <c r="A310" s="7"/>
      <c r="B310" s="8" t="s">
        <v>178</v>
      </c>
      <c r="C310" s="9" t="n">
        <v>8598</v>
      </c>
      <c r="D310" s="1" t="n">
        <f aca="false">C310/$C$320</f>
        <v>3.87401054468003E-005</v>
      </c>
    </row>
    <row r="311" customFormat="false" ht="12.75" hidden="false" customHeight="false" outlineLevel="0" collapsed="false">
      <c r="A311" s="7"/>
      <c r="B311" s="8" t="s">
        <v>238</v>
      </c>
      <c r="C311" s="9" t="n">
        <v>3399</v>
      </c>
      <c r="D311" s="1" t="n">
        <f aca="false">C311/$C$320</f>
        <v>1.53149125859123E-005</v>
      </c>
    </row>
    <row r="312" customFormat="false" ht="12.75" hidden="false" customHeight="false" outlineLevel="0" collapsed="false">
      <c r="A312" s="7"/>
      <c r="B312" s="8" t="s">
        <v>186</v>
      </c>
      <c r="C312" s="9" t="n">
        <v>3200</v>
      </c>
      <c r="D312" s="1" t="n">
        <f aca="false">C312/$C$320</f>
        <v>1.44182760444011E-005</v>
      </c>
    </row>
    <row r="313" customFormat="false" ht="12.75" hidden="false" customHeight="false" outlineLevel="0" collapsed="false">
      <c r="A313" s="7"/>
      <c r="B313" s="8" t="s">
        <v>239</v>
      </c>
      <c r="C313" s="9" t="n">
        <v>2856</v>
      </c>
      <c r="D313" s="1" t="n">
        <f aca="false">C313/$C$320</f>
        <v>1.2868311369628E-005</v>
      </c>
    </row>
    <row r="314" customFormat="false" ht="12.75" hidden="false" customHeight="false" outlineLevel="0" collapsed="false">
      <c r="A314" s="7"/>
      <c r="B314" s="8" t="s">
        <v>299</v>
      </c>
      <c r="C314" s="9" t="n">
        <v>1142</v>
      </c>
      <c r="D314" s="1" t="n">
        <f aca="false">C314/$C$320</f>
        <v>5.14552226334565E-006</v>
      </c>
    </row>
    <row r="315" customFormat="false" ht="12.75" hidden="false" customHeight="false" outlineLevel="0" collapsed="false">
      <c r="A315" s="7"/>
      <c r="B315" s="8" t="s">
        <v>182</v>
      </c>
      <c r="C315" s="9" t="n">
        <v>914</v>
      </c>
      <c r="D315" s="1" t="n">
        <f aca="false">C315/$C$320</f>
        <v>4.11822009518207E-006</v>
      </c>
    </row>
    <row r="316" customFormat="false" ht="12.75" hidden="false" customHeight="false" outlineLevel="0" collapsed="false">
      <c r="A316" s="7"/>
      <c r="B316" s="8" t="s">
        <v>247</v>
      </c>
      <c r="C316" s="9" t="n">
        <v>571</v>
      </c>
      <c r="D316" s="1" t="n">
        <f aca="false">C316/$C$320</f>
        <v>2.57276113167282E-006</v>
      </c>
    </row>
    <row r="317" customFormat="false" ht="12.75" hidden="false" customHeight="false" outlineLevel="0" collapsed="false">
      <c r="A317" s="7"/>
      <c r="B317" s="8" t="s">
        <v>300</v>
      </c>
      <c r="C317" s="9" t="n">
        <v>571</v>
      </c>
      <c r="D317" s="1" t="n">
        <f aca="false">C317/$C$320</f>
        <v>2.57276113167282E-006</v>
      </c>
    </row>
    <row r="318" customFormat="false" ht="12.75" hidden="false" customHeight="false" outlineLevel="0" collapsed="false">
      <c r="A318" s="7"/>
      <c r="B318" s="8" t="s">
        <v>22</v>
      </c>
      <c r="C318" s="9" t="n">
        <v>571</v>
      </c>
      <c r="D318" s="1" t="n">
        <f aca="false">C318/$C$320</f>
        <v>2.57276113167282E-006</v>
      </c>
    </row>
    <row r="319" customFormat="false" ht="12.75" hidden="false" customHeight="false" outlineLevel="0" collapsed="false">
      <c r="A319" s="7"/>
      <c r="B319" s="8" t="s">
        <v>271</v>
      </c>
      <c r="C319" s="9" t="n">
        <v>571</v>
      </c>
      <c r="D319" s="1" t="n">
        <f aca="false">C319/$C$320</f>
        <v>2.57276113167282E-006</v>
      </c>
    </row>
    <row r="320" customFormat="false" ht="12.75" hidden="false" customHeight="false" outlineLevel="0" collapsed="false">
      <c r="A320" s="3" t="s">
        <v>190</v>
      </c>
      <c r="B320" s="4"/>
      <c r="C320" s="6" t="n">
        <v>221940542</v>
      </c>
    </row>
    <row r="321" customFormat="false" ht="12.75" hidden="false" customHeight="false" outlineLevel="0" collapsed="false">
      <c r="A321" s="10" t="s">
        <v>19</v>
      </c>
      <c r="B321" s="11"/>
      <c r="C321" s="12" t="n">
        <v>29387510415.62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D335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E332" activeCellId="0" sqref="E332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14.56"/>
    <col collapsed="false" customWidth="true" hidden="false" outlineLevel="0" max="2" min="2" style="0" width="83.85"/>
    <col collapsed="false" customWidth="true" hidden="false" outlineLevel="0" max="3" min="3" style="0" width="13.85"/>
    <col collapsed="false" customWidth="true" hidden="false" outlineLevel="0" max="4" min="4" style="1" width="9.14"/>
  </cols>
  <sheetData>
    <row r="1" customFormat="false" ht="12.75" hidden="false" customHeight="false" outlineLevel="0" collapsed="false">
      <c r="A1" s="2" t="s">
        <v>0</v>
      </c>
      <c r="B1" s="2" t="s">
        <v>329</v>
      </c>
    </row>
    <row r="3" customFormat="false" ht="12.75" hidden="false" customHeight="false" outlineLevel="0" collapsed="false">
      <c r="A3" s="3" t="s">
        <v>2</v>
      </c>
      <c r="B3" s="4"/>
      <c r="C3" s="5"/>
    </row>
    <row r="4" customFormat="false" ht="12.75" hidden="false" customHeight="false" outlineLevel="0" collapsed="false">
      <c r="A4" s="3" t="s">
        <v>3</v>
      </c>
      <c r="B4" s="3" t="s">
        <v>4</v>
      </c>
      <c r="C4" s="5" t="s">
        <v>5</v>
      </c>
    </row>
    <row r="5" customFormat="false" ht="12.75" hidden="false" customHeight="false" outlineLevel="0" collapsed="false">
      <c r="A5" s="3" t="s">
        <v>6</v>
      </c>
      <c r="B5" s="3" t="s">
        <v>23</v>
      </c>
      <c r="C5" s="6" t="n">
        <v>1971893891.1</v>
      </c>
      <c r="D5" s="1" t="n">
        <f aca="false">C5/$C$238</f>
        <v>0.0891568171045127</v>
      </c>
    </row>
    <row r="6" customFormat="false" ht="12.75" hidden="false" customHeight="false" outlineLevel="0" collapsed="false">
      <c r="A6" s="7"/>
      <c r="B6" s="8" t="s">
        <v>28</v>
      </c>
      <c r="C6" s="9" t="n">
        <v>1321646477.8</v>
      </c>
      <c r="D6" s="1" t="n">
        <f aca="false">C6/$C$238</f>
        <v>0.0597566602492519</v>
      </c>
    </row>
    <row r="7" customFormat="false" ht="12.75" hidden="false" customHeight="false" outlineLevel="0" collapsed="false">
      <c r="A7" s="7"/>
      <c r="B7" s="8" t="s">
        <v>10</v>
      </c>
      <c r="C7" s="9" t="n">
        <v>1257757010.8</v>
      </c>
      <c r="D7" s="1" t="n">
        <f aca="false">C7/$C$238</f>
        <v>0.0568679746308558</v>
      </c>
    </row>
    <row r="8" customFormat="false" ht="12.75" hidden="false" customHeight="false" outlineLevel="0" collapsed="false">
      <c r="A8" s="7"/>
      <c r="B8" s="8" t="s">
        <v>26</v>
      </c>
      <c r="C8" s="9" t="n">
        <v>1228919313</v>
      </c>
      <c r="D8" s="1" t="n">
        <f aca="false">C8/$C$238</f>
        <v>0.0555641127141096</v>
      </c>
    </row>
    <row r="9" customFormat="false" ht="12.75" hidden="false" customHeight="false" outlineLevel="0" collapsed="false">
      <c r="A9" s="7"/>
      <c r="B9" s="8" t="s">
        <v>13</v>
      </c>
      <c r="C9" s="9" t="n">
        <v>1150826235.32</v>
      </c>
      <c r="D9" s="1" t="n">
        <f aca="false">C9/$C$238</f>
        <v>0.0520332278752908</v>
      </c>
    </row>
    <row r="10" customFormat="false" ht="12.75" hidden="false" customHeight="false" outlineLevel="0" collapsed="false">
      <c r="A10" s="7"/>
      <c r="B10" s="8" t="s">
        <v>172</v>
      </c>
      <c r="C10" s="9" t="n">
        <v>1068427349.5</v>
      </c>
      <c r="D10" s="1" t="n">
        <f aca="false">C10/$C$238</f>
        <v>0.0483076610860093</v>
      </c>
    </row>
    <row r="11" customFormat="false" ht="12.75" hidden="false" customHeight="false" outlineLevel="0" collapsed="false">
      <c r="A11" s="7"/>
      <c r="B11" s="8" t="s">
        <v>8</v>
      </c>
      <c r="C11" s="9" t="n">
        <v>952532586.32</v>
      </c>
      <c r="D11" s="1" t="n">
        <f aca="false">C11/$C$238</f>
        <v>0.0430676183784141</v>
      </c>
    </row>
    <row r="12" customFormat="false" ht="12.75" hidden="false" customHeight="false" outlineLevel="0" collapsed="false">
      <c r="A12" s="7"/>
      <c r="B12" s="8" t="s">
        <v>125</v>
      </c>
      <c r="C12" s="9" t="n">
        <v>825486555</v>
      </c>
      <c r="D12" s="1" t="n">
        <f aca="false">C12/$C$238</f>
        <v>0.0373233844572203</v>
      </c>
    </row>
    <row r="13" customFormat="false" ht="12.75" hidden="false" customHeight="false" outlineLevel="0" collapsed="false">
      <c r="A13" s="7"/>
      <c r="B13" s="8" t="s">
        <v>25</v>
      </c>
      <c r="C13" s="9" t="n">
        <v>782175367</v>
      </c>
      <c r="D13" s="1" t="n">
        <f aca="false">C13/$C$238</f>
        <v>0.0353651210412608</v>
      </c>
    </row>
    <row r="14" customFormat="false" ht="12.75" hidden="false" customHeight="false" outlineLevel="0" collapsed="false">
      <c r="A14" s="7"/>
      <c r="B14" s="8" t="s">
        <v>192</v>
      </c>
      <c r="C14" s="9" t="n">
        <v>682245738</v>
      </c>
      <c r="D14" s="1" t="n">
        <f aca="false">C14/$C$238</f>
        <v>0.0308469227262871</v>
      </c>
    </row>
    <row r="15" customFormat="false" ht="12.75" hidden="false" customHeight="false" outlineLevel="0" collapsed="false">
      <c r="A15" s="7"/>
      <c r="B15" s="8" t="s">
        <v>207</v>
      </c>
      <c r="C15" s="9" t="n">
        <v>680854828</v>
      </c>
      <c r="D15" s="1" t="n">
        <f aca="false">C15/$C$238</f>
        <v>0.0307840343989595</v>
      </c>
    </row>
    <row r="16" customFormat="false" ht="12.75" hidden="false" customHeight="false" outlineLevel="0" collapsed="false">
      <c r="A16" s="7"/>
      <c r="B16" s="8" t="s">
        <v>21</v>
      </c>
      <c r="C16" s="9" t="n">
        <v>644015189.588</v>
      </c>
      <c r="D16" s="1" t="n">
        <f aca="false">C16/$C$238</f>
        <v>0.0291183743353428</v>
      </c>
    </row>
    <row r="17" customFormat="false" ht="12.75" hidden="false" customHeight="false" outlineLevel="0" collapsed="false">
      <c r="A17" s="7"/>
      <c r="B17" s="8" t="s">
        <v>7</v>
      </c>
      <c r="C17" s="9" t="n">
        <v>589917152.111</v>
      </c>
      <c r="D17" s="1" t="n">
        <f aca="false">C17/$C$238</f>
        <v>0.0266723964585315</v>
      </c>
    </row>
    <row r="18" customFormat="false" ht="12.75" hidden="false" customHeight="false" outlineLevel="0" collapsed="false">
      <c r="A18" s="7"/>
      <c r="B18" s="8" t="s">
        <v>12</v>
      </c>
      <c r="C18" s="9" t="n">
        <v>513490140.6</v>
      </c>
      <c r="D18" s="1" t="n">
        <f aca="false">C18/$C$238</f>
        <v>0.0232168408031865</v>
      </c>
    </row>
    <row r="19" customFormat="false" ht="12.75" hidden="false" customHeight="false" outlineLevel="0" collapsed="false">
      <c r="A19" s="7"/>
      <c r="B19" s="8" t="s">
        <v>91</v>
      </c>
      <c r="C19" s="9" t="n">
        <v>489852670</v>
      </c>
      <c r="D19" s="1" t="n">
        <f aca="false">C19/$C$238</f>
        <v>0.0221481009218931</v>
      </c>
    </row>
    <row r="20" customFormat="false" ht="12.75" hidden="false" customHeight="false" outlineLevel="0" collapsed="false">
      <c r="A20" s="7"/>
      <c r="B20" s="8" t="s">
        <v>330</v>
      </c>
      <c r="C20" s="9" t="n">
        <v>449304249</v>
      </c>
      <c r="D20" s="1" t="n">
        <f aca="false">C20/$C$238</f>
        <v>0.0203147527020469</v>
      </c>
    </row>
    <row r="21" customFormat="false" ht="12.75" hidden="false" customHeight="false" outlineLevel="0" collapsed="false">
      <c r="A21" s="7"/>
      <c r="B21" s="8" t="s">
        <v>31</v>
      </c>
      <c r="C21" s="9" t="n">
        <v>446227853</v>
      </c>
      <c r="D21" s="1" t="n">
        <f aca="false">C21/$C$238</f>
        <v>0.0201756571468798</v>
      </c>
    </row>
    <row r="22" customFormat="false" ht="12.75" hidden="false" customHeight="false" outlineLevel="0" collapsed="false">
      <c r="A22" s="7"/>
      <c r="B22" s="8" t="s">
        <v>29</v>
      </c>
      <c r="C22" s="9" t="n">
        <v>421777308.1</v>
      </c>
      <c r="D22" s="1" t="n">
        <f aca="false">C22/$C$238</f>
        <v>0.0190701550863512</v>
      </c>
    </row>
    <row r="23" customFormat="false" ht="12.75" hidden="false" customHeight="false" outlineLevel="0" collapsed="false">
      <c r="A23" s="7"/>
      <c r="B23" s="8" t="s">
        <v>30</v>
      </c>
      <c r="C23" s="9" t="n">
        <v>378608842</v>
      </c>
      <c r="D23" s="1" t="n">
        <f aca="false">C23/$C$238</f>
        <v>0.0171183446699128</v>
      </c>
    </row>
    <row r="24" customFormat="false" ht="12.75" hidden="false" customHeight="false" outlineLevel="0" collapsed="false">
      <c r="A24" s="7"/>
      <c r="B24" s="8" t="s">
        <v>302</v>
      </c>
      <c r="C24" s="9" t="n">
        <v>368081820</v>
      </c>
      <c r="D24" s="1" t="n">
        <f aca="false">C24/$C$238</f>
        <v>0.0166423779967844</v>
      </c>
    </row>
    <row r="25" customFormat="false" ht="12.75" hidden="false" customHeight="false" outlineLevel="0" collapsed="false">
      <c r="A25" s="7"/>
      <c r="B25" s="8" t="s">
        <v>118</v>
      </c>
      <c r="C25" s="9" t="n">
        <v>355356665</v>
      </c>
      <c r="D25" s="1" t="n">
        <f aca="false">C25/$C$238</f>
        <v>0.0160670253766043</v>
      </c>
    </row>
    <row r="26" customFormat="false" ht="12.75" hidden="false" customHeight="false" outlineLevel="0" collapsed="false">
      <c r="A26" s="7"/>
      <c r="B26" s="8" t="s">
        <v>32</v>
      </c>
      <c r="C26" s="9" t="n">
        <v>297805859</v>
      </c>
      <c r="D26" s="1" t="n">
        <f aca="false">C26/$C$238</f>
        <v>0.0134649347124372</v>
      </c>
    </row>
    <row r="27" customFormat="false" ht="12.75" hidden="false" customHeight="false" outlineLevel="0" collapsed="false">
      <c r="A27" s="7"/>
      <c r="B27" s="8" t="s">
        <v>58</v>
      </c>
      <c r="C27" s="9" t="n">
        <v>273726577</v>
      </c>
      <c r="D27" s="1" t="n">
        <f aca="false">C27/$C$238</f>
        <v>0.012376218858622</v>
      </c>
    </row>
    <row r="28" customFormat="false" ht="12.75" hidden="false" customHeight="false" outlineLevel="0" collapsed="false">
      <c r="A28" s="7"/>
      <c r="B28" s="8" t="s">
        <v>243</v>
      </c>
      <c r="C28" s="9" t="n">
        <v>269762997</v>
      </c>
      <c r="D28" s="1" t="n">
        <f aca="false">C28/$C$238</f>
        <v>0.0121970103430249</v>
      </c>
    </row>
    <row r="29" customFormat="false" ht="12.75" hidden="false" customHeight="false" outlineLevel="0" collapsed="false">
      <c r="A29" s="7"/>
      <c r="B29" s="8" t="s">
        <v>47</v>
      </c>
      <c r="C29" s="9" t="n">
        <v>267915618</v>
      </c>
      <c r="D29" s="1" t="n">
        <f aca="false">C29/$C$238</f>
        <v>0.0121134833173725</v>
      </c>
    </row>
    <row r="30" customFormat="false" ht="12.75" hidden="false" customHeight="false" outlineLevel="0" collapsed="false">
      <c r="A30" s="7"/>
      <c r="B30" s="8" t="s">
        <v>57</v>
      </c>
      <c r="C30" s="9" t="n">
        <v>246035000</v>
      </c>
      <c r="D30" s="1" t="n">
        <f aca="false">C30/$C$238</f>
        <v>0.011124177419137</v>
      </c>
    </row>
    <row r="31" customFormat="false" ht="12.75" hidden="false" customHeight="false" outlineLevel="0" collapsed="false">
      <c r="A31" s="7"/>
      <c r="B31" s="8" t="s">
        <v>33</v>
      </c>
      <c r="C31" s="9" t="n">
        <v>223733003</v>
      </c>
      <c r="D31" s="1" t="n">
        <f aca="false">C31/$C$238</f>
        <v>0.0101158193748382</v>
      </c>
    </row>
    <row r="32" customFormat="false" ht="12.75" hidden="false" customHeight="false" outlineLevel="0" collapsed="false">
      <c r="A32" s="7"/>
      <c r="B32" s="8" t="s">
        <v>49</v>
      </c>
      <c r="C32" s="9" t="n">
        <v>189746919.2</v>
      </c>
      <c r="D32" s="1" t="n">
        <f aca="false">C32/$C$238</f>
        <v>0.00857917936031642</v>
      </c>
    </row>
    <row r="33" customFormat="false" ht="12.75" hidden="false" customHeight="false" outlineLevel="0" collapsed="false">
      <c r="A33" s="7"/>
      <c r="B33" s="8" t="s">
        <v>9</v>
      </c>
      <c r="C33" s="9" t="n">
        <v>186840207.8114</v>
      </c>
      <c r="D33" s="1" t="n">
        <f aca="false">C33/$C$238</f>
        <v>0.00844775589132619</v>
      </c>
    </row>
    <row r="34" customFormat="false" ht="12.75" hidden="false" customHeight="false" outlineLevel="0" collapsed="false">
      <c r="A34" s="7"/>
      <c r="B34" s="8" t="s">
        <v>40</v>
      </c>
      <c r="C34" s="9" t="n">
        <v>170455645</v>
      </c>
      <c r="D34" s="1" t="n">
        <f aca="false">C34/$C$238</f>
        <v>0.00770694753621814</v>
      </c>
    </row>
    <row r="35" customFormat="false" ht="12.75" hidden="false" customHeight="false" outlineLevel="0" collapsed="false">
      <c r="A35" s="7"/>
      <c r="B35" s="8" t="s">
        <v>35</v>
      </c>
      <c r="C35" s="9" t="n">
        <v>164609000</v>
      </c>
      <c r="D35" s="1" t="n">
        <f aca="false">C35/$C$238</f>
        <v>0.00744259849528206</v>
      </c>
    </row>
    <row r="36" customFormat="false" ht="12.75" hidden="false" customHeight="false" outlineLevel="0" collapsed="false">
      <c r="A36" s="7"/>
      <c r="B36" s="8" t="s">
        <v>65</v>
      </c>
      <c r="C36" s="9" t="n">
        <v>138154000</v>
      </c>
      <c r="D36" s="1" t="n">
        <f aca="false">C36/$C$238</f>
        <v>0.00624646740164388</v>
      </c>
    </row>
    <row r="37" customFormat="false" ht="12.75" hidden="false" customHeight="false" outlineLevel="0" collapsed="false">
      <c r="A37" s="7"/>
      <c r="B37" s="8" t="s">
        <v>248</v>
      </c>
      <c r="C37" s="9" t="n">
        <v>121443500</v>
      </c>
      <c r="D37" s="1" t="n">
        <f aca="false">C37/$C$238</f>
        <v>0.00549092218749756</v>
      </c>
    </row>
    <row r="38" customFormat="false" ht="12.75" hidden="false" customHeight="false" outlineLevel="0" collapsed="false">
      <c r="A38" s="7"/>
      <c r="B38" s="8" t="s">
        <v>62</v>
      </c>
      <c r="C38" s="9" t="n">
        <v>121181554</v>
      </c>
      <c r="D38" s="1" t="n">
        <f aca="false">C38/$C$238</f>
        <v>0.00547907861329782</v>
      </c>
    </row>
    <row r="39" customFormat="false" ht="12.75" hidden="false" customHeight="false" outlineLevel="0" collapsed="false">
      <c r="A39" s="7"/>
      <c r="B39" s="8" t="s">
        <v>61</v>
      </c>
      <c r="C39" s="9" t="n">
        <v>117734034</v>
      </c>
      <c r="D39" s="1" t="n">
        <f aca="false">C39/$C$238</f>
        <v>0.00532320313161423</v>
      </c>
    </row>
    <row r="40" customFormat="false" ht="12.75" hidden="false" customHeight="false" outlineLevel="0" collapsed="false">
      <c r="A40" s="7"/>
      <c r="B40" s="8" t="s">
        <v>73</v>
      </c>
      <c r="C40" s="9" t="n">
        <v>116729954</v>
      </c>
      <c r="D40" s="1" t="n">
        <f aca="false">C40/$C$238</f>
        <v>0.00527780485875465</v>
      </c>
    </row>
    <row r="41" customFormat="false" ht="12.75" hidden="false" customHeight="false" outlineLevel="0" collapsed="false">
      <c r="A41" s="7"/>
      <c r="B41" s="8" t="s">
        <v>200</v>
      </c>
      <c r="C41" s="9" t="n">
        <v>115356610</v>
      </c>
      <c r="D41" s="1" t="n">
        <f aca="false">C41/$C$238</f>
        <v>0.00521571075704754</v>
      </c>
    </row>
    <row r="42" customFormat="false" ht="12.75" hidden="false" customHeight="false" outlineLevel="0" collapsed="false">
      <c r="A42" s="7"/>
      <c r="B42" s="8" t="s">
        <v>242</v>
      </c>
      <c r="C42" s="9" t="n">
        <v>107155500</v>
      </c>
      <c r="D42" s="1" t="n">
        <f aca="false">C42/$C$238</f>
        <v>0.00484490740519168</v>
      </c>
    </row>
    <row r="43" customFormat="false" ht="12.75" hidden="false" customHeight="false" outlineLevel="0" collapsed="false">
      <c r="A43" s="7"/>
      <c r="B43" s="8" t="s">
        <v>75</v>
      </c>
      <c r="C43" s="9" t="n">
        <v>105288900</v>
      </c>
      <c r="D43" s="1" t="n">
        <f aca="false">C43/$C$238</f>
        <v>0.00476051132507884</v>
      </c>
    </row>
    <row r="44" customFormat="false" ht="12.75" hidden="false" customHeight="false" outlineLevel="0" collapsed="false">
      <c r="A44" s="7"/>
      <c r="B44" s="8" t="s">
        <v>76</v>
      </c>
      <c r="C44" s="9" t="n">
        <v>89559961</v>
      </c>
      <c r="D44" s="1" t="n">
        <f aca="false">C44/$C$238</f>
        <v>0.00404934621421745</v>
      </c>
    </row>
    <row r="45" customFormat="false" ht="12.75" hidden="false" customHeight="false" outlineLevel="0" collapsed="false">
      <c r="A45" s="7"/>
      <c r="B45" s="8" t="s">
        <v>15</v>
      </c>
      <c r="C45" s="9" t="n">
        <v>88071224.8</v>
      </c>
      <c r="D45" s="1" t="n">
        <f aca="false">C45/$C$238</f>
        <v>0.00398203479259413</v>
      </c>
    </row>
    <row r="46" customFormat="false" ht="12.75" hidden="false" customHeight="false" outlineLevel="0" collapsed="false">
      <c r="A46" s="7"/>
      <c r="B46" s="8" t="s">
        <v>48</v>
      </c>
      <c r="C46" s="9" t="n">
        <v>87209826</v>
      </c>
      <c r="D46" s="1" t="n">
        <f aca="false">C46/$C$238</f>
        <v>0.00394308767905406</v>
      </c>
    </row>
    <row r="47" customFormat="false" ht="12.75" hidden="false" customHeight="false" outlineLevel="0" collapsed="false">
      <c r="A47" s="7"/>
      <c r="B47" s="8" t="s">
        <v>39</v>
      </c>
      <c r="C47" s="9" t="n">
        <v>86947854</v>
      </c>
      <c r="D47" s="1" t="n">
        <f aca="false">C47/$C$238</f>
        <v>0.00393124292929551</v>
      </c>
    </row>
    <row r="48" customFormat="false" ht="12.75" hidden="false" customHeight="false" outlineLevel="0" collapsed="false">
      <c r="A48" s="7"/>
      <c r="B48" s="8" t="s">
        <v>37</v>
      </c>
      <c r="C48" s="9" t="n">
        <v>82715541</v>
      </c>
      <c r="D48" s="1" t="n">
        <f aca="false">C48/$C$238</f>
        <v>0.00373988397343427</v>
      </c>
    </row>
    <row r="49" customFormat="false" ht="12.75" hidden="false" customHeight="false" outlineLevel="0" collapsed="false">
      <c r="A49" s="7"/>
      <c r="B49" s="8" t="s">
        <v>46</v>
      </c>
      <c r="C49" s="9" t="n">
        <v>78604496.2</v>
      </c>
      <c r="D49" s="1" t="n">
        <f aca="false">C49/$C$238</f>
        <v>0.00355400801378129</v>
      </c>
    </row>
    <row r="50" customFormat="false" ht="12.75" hidden="false" customHeight="false" outlineLevel="0" collapsed="false">
      <c r="A50" s="7"/>
      <c r="B50" s="8" t="s">
        <v>53</v>
      </c>
      <c r="C50" s="9" t="n">
        <v>72231376</v>
      </c>
      <c r="D50" s="1" t="n">
        <f aca="false">C50/$C$238</f>
        <v>0.00326585502815613</v>
      </c>
    </row>
    <row r="51" customFormat="false" ht="12.75" hidden="false" customHeight="false" outlineLevel="0" collapsed="false">
      <c r="A51" s="7"/>
      <c r="B51" s="8" t="s">
        <v>24</v>
      </c>
      <c r="C51" s="9" t="n">
        <v>68170882</v>
      </c>
      <c r="D51" s="1" t="n">
        <f aca="false">C51/$C$238</f>
        <v>0.00308226466229216</v>
      </c>
    </row>
    <row r="52" customFormat="false" ht="12.75" hidden="false" customHeight="false" outlineLevel="0" collapsed="false">
      <c r="A52" s="7"/>
      <c r="B52" s="8" t="s">
        <v>45</v>
      </c>
      <c r="C52" s="9" t="n">
        <v>67924898.2</v>
      </c>
      <c r="D52" s="1" t="n">
        <f aca="false">C52/$C$238</f>
        <v>0.00307114279981961</v>
      </c>
    </row>
    <row r="53" customFormat="false" ht="12.75" hidden="false" customHeight="false" outlineLevel="0" collapsed="false">
      <c r="A53" s="7"/>
      <c r="B53" s="8" t="s">
        <v>258</v>
      </c>
      <c r="C53" s="9" t="n">
        <v>65305500</v>
      </c>
      <c r="D53" s="1" t="n">
        <f aca="false">C53/$C$238</f>
        <v>0.00295270985203508</v>
      </c>
    </row>
    <row r="54" customFormat="false" ht="12.75" hidden="false" customHeight="false" outlineLevel="0" collapsed="false">
      <c r="A54" s="7"/>
      <c r="B54" s="8" t="s">
        <v>195</v>
      </c>
      <c r="C54" s="9" t="n">
        <v>60568578</v>
      </c>
      <c r="D54" s="1" t="n">
        <f aca="false">C54/$C$238</f>
        <v>0.00273853560549043</v>
      </c>
    </row>
    <row r="55" customFormat="false" ht="12.75" hidden="false" customHeight="false" outlineLevel="0" collapsed="false">
      <c r="A55" s="7"/>
      <c r="B55" s="8" t="s">
        <v>331</v>
      </c>
      <c r="C55" s="9" t="n">
        <v>57635000</v>
      </c>
      <c r="D55" s="1" t="n">
        <f aca="false">C55/$C$238</f>
        <v>0.00260589739489081</v>
      </c>
    </row>
    <row r="56" customFormat="false" ht="12.75" hidden="false" customHeight="false" outlineLevel="0" collapsed="false">
      <c r="A56" s="7"/>
      <c r="B56" s="8" t="s">
        <v>80</v>
      </c>
      <c r="C56" s="9" t="n">
        <v>56467657</v>
      </c>
      <c r="D56" s="1" t="n">
        <f aca="false">C56/$C$238</f>
        <v>0.00255311738131149</v>
      </c>
    </row>
    <row r="57" customFormat="false" ht="12.75" hidden="false" customHeight="false" outlineLevel="0" collapsed="false">
      <c r="A57" s="7"/>
      <c r="B57" s="8" t="s">
        <v>79</v>
      </c>
      <c r="C57" s="9" t="n">
        <v>48147846</v>
      </c>
      <c r="D57" s="1" t="n">
        <f aca="false">C57/$C$238</f>
        <v>0.00217694710611614</v>
      </c>
    </row>
    <row r="58" customFormat="false" ht="12.75" hidden="false" customHeight="false" outlineLevel="0" collapsed="false">
      <c r="A58" s="7"/>
      <c r="B58" s="8" t="s">
        <v>247</v>
      </c>
      <c r="C58" s="9" t="n">
        <v>47666700</v>
      </c>
      <c r="D58" s="1" t="n">
        <f aca="false">C58/$C$238</f>
        <v>0.00215519266683511</v>
      </c>
    </row>
    <row r="59" customFormat="false" ht="12.75" hidden="false" customHeight="false" outlineLevel="0" collapsed="false">
      <c r="A59" s="7"/>
      <c r="B59" s="8" t="s">
        <v>196</v>
      </c>
      <c r="C59" s="9" t="n">
        <v>46570000</v>
      </c>
      <c r="D59" s="1" t="n">
        <f aca="false">C59/$C$238</f>
        <v>0.00210560669176828</v>
      </c>
    </row>
    <row r="60" customFormat="false" ht="12.75" hidden="false" customHeight="false" outlineLevel="0" collapsed="false">
      <c r="A60" s="7"/>
      <c r="B60" s="8" t="s">
        <v>93</v>
      </c>
      <c r="C60" s="9" t="n">
        <v>46081364</v>
      </c>
      <c r="D60" s="1" t="n">
        <f aca="false">C60/$C$238</f>
        <v>0.00208351360112111</v>
      </c>
    </row>
    <row r="61" customFormat="false" ht="12.75" hidden="false" customHeight="false" outlineLevel="0" collapsed="false">
      <c r="A61" s="7"/>
      <c r="B61" s="8" t="s">
        <v>59</v>
      </c>
      <c r="C61" s="9" t="n">
        <v>44184818</v>
      </c>
      <c r="D61" s="1" t="n">
        <f aca="false">C61/$C$238</f>
        <v>0.00199776354853691</v>
      </c>
    </row>
    <row r="62" customFormat="false" ht="12.75" hidden="false" customHeight="false" outlineLevel="0" collapsed="false">
      <c r="A62" s="7"/>
      <c r="B62" s="8" t="s">
        <v>303</v>
      </c>
      <c r="C62" s="9" t="n">
        <v>42200000</v>
      </c>
      <c r="D62" s="1" t="n">
        <f aca="false">C62/$C$238</f>
        <v>0.00190802238335026</v>
      </c>
    </row>
    <row r="63" customFormat="false" ht="12.75" hidden="false" customHeight="false" outlineLevel="0" collapsed="false">
      <c r="A63" s="7"/>
      <c r="B63" s="8" t="s">
        <v>87</v>
      </c>
      <c r="C63" s="9" t="n">
        <v>41524334</v>
      </c>
      <c r="D63" s="1" t="n">
        <f aca="false">C63/$C$238</f>
        <v>0.0018774729555856</v>
      </c>
    </row>
    <row r="64" customFormat="false" ht="12.75" hidden="false" customHeight="false" outlineLevel="0" collapsed="false">
      <c r="A64" s="7"/>
      <c r="B64" s="8" t="s">
        <v>44</v>
      </c>
      <c r="C64" s="9" t="n">
        <v>38428594</v>
      </c>
      <c r="D64" s="1" t="n">
        <f aca="false">C64/$C$238</f>
        <v>0.00173750278466065</v>
      </c>
    </row>
    <row r="65" customFormat="false" ht="12.75" hidden="false" customHeight="false" outlineLevel="0" collapsed="false">
      <c r="A65" s="7"/>
      <c r="B65" s="8" t="s">
        <v>148</v>
      </c>
      <c r="C65" s="9" t="n">
        <v>37784521.8</v>
      </c>
      <c r="D65" s="1" t="n">
        <f aca="false">C65/$C$238</f>
        <v>0.00170838183266791</v>
      </c>
    </row>
    <row r="66" customFormat="false" ht="12.75" hidden="false" customHeight="false" outlineLevel="0" collapsed="false">
      <c r="A66" s="7"/>
      <c r="B66" s="8" t="s">
        <v>304</v>
      </c>
      <c r="C66" s="9" t="n">
        <v>37645000</v>
      </c>
      <c r="D66" s="1" t="n">
        <f aca="false">C66/$C$238</f>
        <v>0.00170207352182987</v>
      </c>
    </row>
    <row r="67" customFormat="false" ht="12.75" hidden="false" customHeight="false" outlineLevel="0" collapsed="false">
      <c r="A67" s="7"/>
      <c r="B67" s="8" t="s">
        <v>308</v>
      </c>
      <c r="C67" s="9" t="n">
        <v>36163697</v>
      </c>
      <c r="D67" s="1" t="n">
        <f aca="false">C67/$C$238</f>
        <v>0.00163509818342883</v>
      </c>
    </row>
    <row r="68" customFormat="false" ht="12.75" hidden="false" customHeight="false" outlineLevel="0" collapsed="false">
      <c r="A68" s="7"/>
      <c r="B68" s="8" t="s">
        <v>66</v>
      </c>
      <c r="C68" s="9" t="n">
        <v>33796867.68</v>
      </c>
      <c r="D68" s="1" t="n">
        <f aca="false">C68/$C$238</f>
        <v>0.00152808483461059</v>
      </c>
    </row>
    <row r="69" customFormat="false" ht="12.75" hidden="false" customHeight="false" outlineLevel="0" collapsed="false">
      <c r="A69" s="7"/>
      <c r="B69" s="8" t="s">
        <v>102</v>
      </c>
      <c r="C69" s="9" t="n">
        <v>33636358</v>
      </c>
      <c r="D69" s="1" t="n">
        <f aca="false">C69/$C$238</f>
        <v>0.00152082758195219</v>
      </c>
    </row>
    <row r="70" customFormat="false" ht="12.75" hidden="false" customHeight="false" outlineLevel="0" collapsed="false">
      <c r="A70" s="7"/>
      <c r="B70" s="8" t="s">
        <v>55</v>
      </c>
      <c r="C70" s="9" t="n">
        <v>32600000</v>
      </c>
      <c r="D70" s="1" t="n">
        <f aca="false">C70/$C$238</f>
        <v>0.00147396989803835</v>
      </c>
    </row>
    <row r="71" customFormat="false" ht="12.75" hidden="false" customHeight="false" outlineLevel="0" collapsed="false">
      <c r="A71" s="7"/>
      <c r="B71" s="8" t="s">
        <v>14</v>
      </c>
      <c r="C71" s="9" t="n">
        <v>32330000</v>
      </c>
      <c r="D71" s="1" t="n">
        <f aca="false">C71/$C$238</f>
        <v>0.00146176217188895</v>
      </c>
    </row>
    <row r="72" customFormat="false" ht="12.75" hidden="false" customHeight="false" outlineLevel="0" collapsed="false">
      <c r="A72" s="7"/>
      <c r="B72" s="8" t="s">
        <v>92</v>
      </c>
      <c r="C72" s="9" t="n">
        <v>30544300</v>
      </c>
      <c r="D72" s="1" t="n">
        <f aca="false">C72/$C$238</f>
        <v>0.00138102388824088</v>
      </c>
    </row>
    <row r="73" customFormat="false" ht="12.75" hidden="false" customHeight="false" outlineLevel="0" collapsed="false">
      <c r="A73" s="7"/>
      <c r="B73" s="8" t="s">
        <v>307</v>
      </c>
      <c r="C73" s="9" t="n">
        <v>29330000</v>
      </c>
      <c r="D73" s="1" t="n">
        <f aca="false">C73/$C$238</f>
        <v>0.00132612077022898</v>
      </c>
    </row>
    <row r="74" customFormat="false" ht="12.75" hidden="false" customHeight="false" outlineLevel="0" collapsed="false">
      <c r="A74" s="7"/>
      <c r="B74" s="8" t="s">
        <v>101</v>
      </c>
      <c r="C74" s="9" t="n">
        <v>27840282</v>
      </c>
      <c r="D74" s="1" t="n">
        <f aca="false">C74/$C$238</f>
        <v>0.00125876495769629</v>
      </c>
    </row>
    <row r="75" customFormat="false" ht="12.75" hidden="false" customHeight="false" outlineLevel="0" collapsed="false">
      <c r="A75" s="7"/>
      <c r="B75" s="8" t="s">
        <v>193</v>
      </c>
      <c r="C75" s="9" t="n">
        <v>27259608</v>
      </c>
      <c r="D75" s="1" t="n">
        <f aca="false">C75/$C$238</f>
        <v>0.00123251047927379</v>
      </c>
    </row>
    <row r="76" customFormat="false" ht="12.75" hidden="false" customHeight="false" outlineLevel="0" collapsed="false">
      <c r="A76" s="7"/>
      <c r="B76" s="8" t="s">
        <v>244</v>
      </c>
      <c r="C76" s="9" t="n">
        <v>26063051</v>
      </c>
      <c r="D76" s="1" t="n">
        <f aca="false">C76/$C$238</f>
        <v>0.0011784095897251</v>
      </c>
    </row>
    <row r="77" customFormat="false" ht="12.75" hidden="false" customHeight="false" outlineLevel="0" collapsed="false">
      <c r="A77" s="7"/>
      <c r="B77" s="8" t="s">
        <v>188</v>
      </c>
      <c r="C77" s="9" t="n">
        <v>25210961</v>
      </c>
      <c r="D77" s="1" t="n">
        <f aca="false">C77/$C$238</f>
        <v>0.00113988336241162</v>
      </c>
    </row>
    <row r="78" customFormat="false" ht="12.75" hidden="false" customHeight="false" outlineLevel="0" collapsed="false">
      <c r="A78" s="7"/>
      <c r="B78" s="8" t="s">
        <v>132</v>
      </c>
      <c r="C78" s="9" t="n">
        <v>24455000</v>
      </c>
      <c r="D78" s="1" t="n">
        <f aca="false">C78/$C$238</f>
        <v>0.00110570349253153</v>
      </c>
    </row>
    <row r="79" customFormat="false" ht="12.75" hidden="false" customHeight="false" outlineLevel="0" collapsed="false">
      <c r="A79" s="7"/>
      <c r="B79" s="8" t="s">
        <v>51</v>
      </c>
      <c r="C79" s="9" t="n">
        <v>24423450</v>
      </c>
      <c r="D79" s="1" t="n">
        <f aca="false">C79/$C$238</f>
        <v>0.00110427699712407</v>
      </c>
    </row>
    <row r="80" customFormat="false" ht="12.75" hidden="false" customHeight="false" outlineLevel="0" collapsed="false">
      <c r="A80" s="7"/>
      <c r="B80" s="8" t="s">
        <v>63</v>
      </c>
      <c r="C80" s="9" t="n">
        <v>21712500</v>
      </c>
      <c r="D80" s="1" t="n">
        <f aca="false">C80/$C$238</f>
        <v>0.00098170464451404</v>
      </c>
    </row>
    <row r="81" customFormat="false" ht="12.75" hidden="false" customHeight="false" outlineLevel="0" collapsed="false">
      <c r="A81" s="7"/>
      <c r="B81" s="8" t="s">
        <v>54</v>
      </c>
      <c r="C81" s="9" t="n">
        <v>20361493</v>
      </c>
      <c r="D81" s="1" t="n">
        <f aca="false">C81/$C$238</f>
        <v>0.000920620483469896</v>
      </c>
    </row>
    <row r="82" customFormat="false" ht="12.75" hidden="false" customHeight="false" outlineLevel="0" collapsed="false">
      <c r="A82" s="7"/>
      <c r="B82" s="8" t="s">
        <v>109</v>
      </c>
      <c r="C82" s="9" t="n">
        <v>19205850</v>
      </c>
      <c r="D82" s="1" t="n">
        <f aca="false">C82/$C$238</f>
        <v>0.000868369471357052</v>
      </c>
    </row>
    <row r="83" customFormat="false" ht="12.75" hidden="false" customHeight="false" outlineLevel="0" collapsed="false">
      <c r="A83" s="7"/>
      <c r="B83" s="8" t="s">
        <v>86</v>
      </c>
      <c r="C83" s="9" t="n">
        <v>18235000</v>
      </c>
      <c r="D83" s="1" t="n">
        <f aca="false">C83/$C$238</f>
        <v>0.000824473653089857</v>
      </c>
    </row>
    <row r="84" customFormat="false" ht="12.75" hidden="false" customHeight="false" outlineLevel="0" collapsed="false">
      <c r="A84" s="7"/>
      <c r="B84" s="8" t="s">
        <v>83</v>
      </c>
      <c r="C84" s="9" t="n">
        <v>17920843.24</v>
      </c>
      <c r="D84" s="1" t="n">
        <f aca="false">C84/$C$238</f>
        <v>0.000810269432000739</v>
      </c>
    </row>
    <row r="85" customFormat="false" ht="12.75" hidden="false" customHeight="false" outlineLevel="0" collapsed="false">
      <c r="A85" s="7"/>
      <c r="B85" s="8" t="s">
        <v>52</v>
      </c>
      <c r="C85" s="9" t="n">
        <v>16392188</v>
      </c>
      <c r="D85" s="1" t="n">
        <f aca="false">C85/$C$238</f>
        <v>0.000741153118864586</v>
      </c>
    </row>
    <row r="86" customFormat="false" ht="12.75" hidden="false" customHeight="false" outlineLevel="0" collapsed="false">
      <c r="A86" s="7"/>
      <c r="B86" s="8" t="s">
        <v>85</v>
      </c>
      <c r="C86" s="9" t="n">
        <v>14685849</v>
      </c>
      <c r="D86" s="1" t="n">
        <f aca="false">C86/$C$238</f>
        <v>0.000664003047642228</v>
      </c>
    </row>
    <row r="87" customFormat="false" ht="12.75" hidden="false" customHeight="false" outlineLevel="0" collapsed="false">
      <c r="A87" s="7"/>
      <c r="B87" s="8" t="s">
        <v>36</v>
      </c>
      <c r="C87" s="9" t="n">
        <v>14007150</v>
      </c>
      <c r="D87" s="1" t="n">
        <f aca="false">C87/$C$238</f>
        <v>0.000633316486420488</v>
      </c>
    </row>
    <row r="88" customFormat="false" ht="12.75" hidden="false" customHeight="false" outlineLevel="0" collapsed="false">
      <c r="A88" s="7"/>
      <c r="B88" s="8" t="s">
        <v>17</v>
      </c>
      <c r="C88" s="9" t="n">
        <v>13873334</v>
      </c>
      <c r="D88" s="1" t="n">
        <f aca="false">C88/$C$238</f>
        <v>0.000627266156485644</v>
      </c>
    </row>
    <row r="89" customFormat="false" ht="12.75" hidden="false" customHeight="false" outlineLevel="0" collapsed="false">
      <c r="A89" s="7"/>
      <c r="B89" s="8" t="s">
        <v>67</v>
      </c>
      <c r="C89" s="9" t="n">
        <v>13698750</v>
      </c>
      <c r="D89" s="1" t="n">
        <f aca="false">C89/$C$238</f>
        <v>0.000619372550329843</v>
      </c>
    </row>
    <row r="90" customFormat="false" ht="12.75" hidden="false" customHeight="false" outlineLevel="0" collapsed="false">
      <c r="A90" s="7"/>
      <c r="B90" s="8" t="s">
        <v>332</v>
      </c>
      <c r="C90" s="9" t="n">
        <v>12355000</v>
      </c>
      <c r="D90" s="1" t="n">
        <f aca="false">C90/$C$238</f>
        <v>0.000558616505836314</v>
      </c>
    </row>
    <row r="91" customFormat="false" ht="12.75" hidden="false" customHeight="false" outlineLevel="0" collapsed="false">
      <c r="A91" s="7"/>
      <c r="B91" s="8" t="s">
        <v>249</v>
      </c>
      <c r="C91" s="9" t="n">
        <v>12164937.1</v>
      </c>
      <c r="D91" s="1" t="n">
        <f aca="false">C91/$C$238</f>
        <v>0.000550023039783128</v>
      </c>
    </row>
    <row r="92" customFormat="false" ht="12.75" hidden="false" customHeight="false" outlineLevel="0" collapsed="false">
      <c r="A92" s="7"/>
      <c r="B92" s="8" t="s">
        <v>128</v>
      </c>
      <c r="C92" s="9" t="n">
        <v>11754391</v>
      </c>
      <c r="D92" s="1" t="n">
        <f aca="false">C92/$C$238</f>
        <v>0.000531460690299783</v>
      </c>
    </row>
    <row r="93" customFormat="false" ht="12.75" hidden="false" customHeight="false" outlineLevel="0" collapsed="false">
      <c r="A93" s="7"/>
      <c r="B93" s="8" t="s">
        <v>199</v>
      </c>
      <c r="C93" s="9" t="n">
        <v>10972116</v>
      </c>
      <c r="D93" s="1" t="n">
        <f aca="false">C93/$C$238</f>
        <v>0.000496091064471932</v>
      </c>
    </row>
    <row r="94" customFormat="false" ht="12.75" hidden="false" customHeight="false" outlineLevel="0" collapsed="false">
      <c r="A94" s="7"/>
      <c r="B94" s="8" t="s">
        <v>99</v>
      </c>
      <c r="C94" s="9" t="n">
        <v>9829952</v>
      </c>
      <c r="D94" s="1" t="n">
        <f aca="false">C94/$C$238</f>
        <v>0.000444449489176745</v>
      </c>
    </row>
    <row r="95" customFormat="false" ht="12.75" hidden="false" customHeight="false" outlineLevel="0" collapsed="false">
      <c r="A95" s="7"/>
      <c r="B95" s="8" t="s">
        <v>96</v>
      </c>
      <c r="C95" s="9" t="n">
        <v>9797148</v>
      </c>
      <c r="D95" s="1" t="n">
        <f aca="false">C95/$C$238</f>
        <v>0.000442966295663394</v>
      </c>
    </row>
    <row r="96" customFormat="false" ht="12.75" hidden="false" customHeight="false" outlineLevel="0" collapsed="false">
      <c r="A96" s="7"/>
      <c r="B96" s="8" t="s">
        <v>305</v>
      </c>
      <c r="C96" s="9" t="n">
        <v>9313963</v>
      </c>
      <c r="D96" s="1" t="n">
        <f aca="false">C96/$C$238</f>
        <v>0.000421119665443036</v>
      </c>
    </row>
    <row r="97" customFormat="false" ht="12.75" hidden="false" customHeight="false" outlineLevel="0" collapsed="false">
      <c r="A97" s="7"/>
      <c r="B97" s="8" t="s">
        <v>16</v>
      </c>
      <c r="C97" s="9" t="n">
        <v>9112500</v>
      </c>
      <c r="D97" s="1" t="n">
        <f aca="false">C97/$C$238</f>
        <v>0.000412010757542162</v>
      </c>
    </row>
    <row r="98" customFormat="false" ht="12.75" hidden="false" customHeight="false" outlineLevel="0" collapsed="false">
      <c r="A98" s="7"/>
      <c r="B98" s="8" t="s">
        <v>315</v>
      </c>
      <c r="C98" s="9" t="n">
        <v>9064011.6</v>
      </c>
      <c r="D98" s="1" t="n">
        <f aca="false">C98/$C$238</f>
        <v>0.000409818412695412</v>
      </c>
    </row>
    <row r="99" customFormat="false" ht="12.75" hidden="false" customHeight="false" outlineLevel="0" collapsed="false">
      <c r="A99" s="7"/>
      <c r="B99" s="8" t="s">
        <v>100</v>
      </c>
      <c r="C99" s="9" t="n">
        <v>8448278</v>
      </c>
      <c r="D99" s="1" t="n">
        <f aca="false">C99/$C$238</f>
        <v>0.000381978756511032</v>
      </c>
    </row>
    <row r="100" customFormat="false" ht="12.75" hidden="false" customHeight="false" outlineLevel="0" collapsed="false">
      <c r="A100" s="7"/>
      <c r="B100" s="8" t="s">
        <v>117</v>
      </c>
      <c r="C100" s="9" t="n">
        <v>8121496.12</v>
      </c>
      <c r="D100" s="1" t="n">
        <f aca="false">C100/$C$238</f>
        <v>0.000367203705764272</v>
      </c>
    </row>
    <row r="101" customFormat="false" ht="12.75" hidden="false" customHeight="false" outlineLevel="0" collapsed="false">
      <c r="A101" s="7"/>
      <c r="B101" s="8" t="s">
        <v>256</v>
      </c>
      <c r="C101" s="9" t="n">
        <v>7845458</v>
      </c>
      <c r="D101" s="1" t="n">
        <f aca="false">C101/$C$238</f>
        <v>0.000354722973261478</v>
      </c>
    </row>
    <row r="102" customFormat="false" ht="12.75" hidden="false" customHeight="false" outlineLevel="0" collapsed="false">
      <c r="A102" s="7"/>
      <c r="B102" s="8" t="s">
        <v>136</v>
      </c>
      <c r="C102" s="9" t="n">
        <v>7789675</v>
      </c>
      <c r="D102" s="1" t="n">
        <f aca="false">C102/$C$238</f>
        <v>0.000352200811825212</v>
      </c>
    </row>
    <row r="103" customFormat="false" ht="12.75" hidden="false" customHeight="false" outlineLevel="0" collapsed="false">
      <c r="A103" s="7"/>
      <c r="B103" s="8" t="s">
        <v>333</v>
      </c>
      <c r="C103" s="9" t="n">
        <v>7501100</v>
      </c>
      <c r="D103" s="1" t="n">
        <f aca="false">C103/$C$238</f>
        <v>0.000339153239330536</v>
      </c>
    </row>
    <row r="104" customFormat="false" ht="12.75" hidden="false" customHeight="false" outlineLevel="0" collapsed="false">
      <c r="A104" s="7"/>
      <c r="B104" s="8" t="s">
        <v>41</v>
      </c>
      <c r="C104" s="9" t="n">
        <v>6731452.8</v>
      </c>
      <c r="D104" s="1" t="n">
        <f aca="false">C104/$C$238</f>
        <v>0.000304354564333312</v>
      </c>
    </row>
    <row r="105" customFormat="false" ht="12.75" hidden="false" customHeight="false" outlineLevel="0" collapsed="false">
      <c r="A105" s="7"/>
      <c r="B105" s="8" t="s">
        <v>160</v>
      </c>
      <c r="C105" s="9" t="n">
        <v>6695000</v>
      </c>
      <c r="D105" s="1" t="n">
        <f aca="false">C105/$C$238</f>
        <v>0.000302706394704502</v>
      </c>
    </row>
    <row r="106" customFormat="false" ht="12.75" hidden="false" customHeight="false" outlineLevel="0" collapsed="false">
      <c r="A106" s="7"/>
      <c r="B106" s="8" t="s">
        <v>204</v>
      </c>
      <c r="C106" s="9" t="n">
        <v>6339961</v>
      </c>
      <c r="D106" s="1" t="n">
        <f aca="false">C106/$C$238</f>
        <v>0.000286653732169851</v>
      </c>
    </row>
    <row r="107" customFormat="false" ht="12.75" hidden="false" customHeight="false" outlineLevel="0" collapsed="false">
      <c r="A107" s="7"/>
      <c r="B107" s="8" t="s">
        <v>310</v>
      </c>
      <c r="C107" s="9" t="n">
        <v>5810206.6</v>
      </c>
      <c r="D107" s="1" t="n">
        <f aca="false">C107/$C$238</f>
        <v>0.000262701522386005</v>
      </c>
    </row>
    <row r="108" customFormat="false" ht="12.75" hidden="false" customHeight="false" outlineLevel="0" collapsed="false">
      <c r="A108" s="7"/>
      <c r="B108" s="8" t="s">
        <v>282</v>
      </c>
      <c r="C108" s="9" t="n">
        <v>5716525</v>
      </c>
      <c r="D108" s="1" t="n">
        <f aca="false">C108/$C$238</f>
        <v>0.000258465821208089</v>
      </c>
    </row>
    <row r="109" customFormat="false" ht="12.75" hidden="false" customHeight="false" outlineLevel="0" collapsed="false">
      <c r="A109" s="7"/>
      <c r="B109" s="8" t="s">
        <v>198</v>
      </c>
      <c r="C109" s="9" t="n">
        <v>5625000</v>
      </c>
      <c r="D109" s="1" t="n">
        <f aca="false">C109/$C$238</f>
        <v>0.000254327628112446</v>
      </c>
    </row>
    <row r="110" customFormat="false" ht="12.75" hidden="false" customHeight="false" outlineLevel="0" collapsed="false">
      <c r="A110" s="7"/>
      <c r="B110" s="8" t="s">
        <v>89</v>
      </c>
      <c r="C110" s="9" t="n">
        <v>5122445</v>
      </c>
      <c r="D110" s="1" t="n">
        <f aca="false">C110/$C$238</f>
        <v>0.00023160520657537</v>
      </c>
    </row>
    <row r="111" customFormat="false" ht="12.75" hidden="false" customHeight="false" outlineLevel="0" collapsed="false">
      <c r="A111" s="7"/>
      <c r="B111" s="8" t="s">
        <v>121</v>
      </c>
      <c r="C111" s="9" t="n">
        <v>5062275</v>
      </c>
      <c r="D111" s="1" t="n">
        <f aca="false">C111/$C$238</f>
        <v>0.000228884692196077</v>
      </c>
    </row>
    <row r="112" customFormat="false" ht="12.75" hidden="false" customHeight="false" outlineLevel="0" collapsed="false">
      <c r="A112" s="7"/>
      <c r="B112" s="8" t="s">
        <v>60</v>
      </c>
      <c r="C112" s="9" t="n">
        <v>5051410.2</v>
      </c>
      <c r="D112" s="1" t="n">
        <f aca="false">C112/$C$238</f>
        <v>0.000228393453295825</v>
      </c>
    </row>
    <row r="113" customFormat="false" ht="12.75" hidden="false" customHeight="false" outlineLevel="0" collapsed="false">
      <c r="A113" s="7"/>
      <c r="B113" s="8" t="s">
        <v>218</v>
      </c>
      <c r="C113" s="9" t="n">
        <v>5008610</v>
      </c>
      <c r="D113" s="1" t="n">
        <f aca="false">C113/$C$238</f>
        <v>0.000226458293589382</v>
      </c>
    </row>
    <row r="114" customFormat="false" ht="12.75" hidden="false" customHeight="false" outlineLevel="0" collapsed="false">
      <c r="A114" s="7"/>
      <c r="B114" s="8" t="s">
        <v>334</v>
      </c>
      <c r="C114" s="9" t="n">
        <v>4721978</v>
      </c>
      <c r="D114" s="1" t="n">
        <f aca="false">C114/$C$238</f>
        <v>0.000213498571509182</v>
      </c>
    </row>
    <row r="115" customFormat="false" ht="12.75" hidden="false" customHeight="false" outlineLevel="0" collapsed="false">
      <c r="A115" s="7"/>
      <c r="B115" s="8" t="s">
        <v>88</v>
      </c>
      <c r="C115" s="9" t="n">
        <v>4680368.1</v>
      </c>
      <c r="D115" s="1" t="n">
        <f aca="false">C115/$C$238</f>
        <v>0.000211617229789538</v>
      </c>
    </row>
    <row r="116" customFormat="false" ht="12.75" hidden="false" customHeight="false" outlineLevel="0" collapsed="false">
      <c r="A116" s="7"/>
      <c r="B116" s="8" t="s">
        <v>254</v>
      </c>
      <c r="C116" s="9" t="n">
        <v>4555097</v>
      </c>
      <c r="D116" s="1" t="n">
        <f aca="false">C116/$C$238</f>
        <v>0.000205953247259043</v>
      </c>
    </row>
    <row r="117" customFormat="false" ht="12.75" hidden="false" customHeight="false" outlineLevel="0" collapsed="false">
      <c r="A117" s="7"/>
      <c r="B117" s="8" t="s">
        <v>71</v>
      </c>
      <c r="C117" s="9" t="n">
        <v>4536337</v>
      </c>
      <c r="D117" s="1" t="n">
        <f aca="false">C117/$C$238</f>
        <v>0.000205105036360663</v>
      </c>
    </row>
    <row r="118" customFormat="false" ht="12.75" hidden="false" customHeight="false" outlineLevel="0" collapsed="false">
      <c r="A118" s="7"/>
      <c r="B118" s="8" t="s">
        <v>108</v>
      </c>
      <c r="C118" s="9" t="n">
        <v>4516316</v>
      </c>
      <c r="D118" s="1" t="n">
        <f aca="false">C118/$C$238</f>
        <v>0.000204199810859785</v>
      </c>
    </row>
    <row r="119" customFormat="false" ht="12.75" hidden="false" customHeight="false" outlineLevel="0" collapsed="false">
      <c r="A119" s="7"/>
      <c r="B119" s="8" t="s">
        <v>120</v>
      </c>
      <c r="C119" s="9" t="n">
        <v>4447129.7</v>
      </c>
      <c r="D119" s="1" t="n">
        <f aca="false">C119/$C$238</f>
        <v>0.000201071635290562</v>
      </c>
    </row>
    <row r="120" customFormat="false" ht="12.75" hidden="false" customHeight="false" outlineLevel="0" collapsed="false">
      <c r="A120" s="7"/>
      <c r="B120" s="8" t="s">
        <v>112</v>
      </c>
      <c r="C120" s="9" t="n">
        <v>4327476.1</v>
      </c>
      <c r="D120" s="1" t="n">
        <f aca="false">C120/$C$238</f>
        <v>0.000195661641284675</v>
      </c>
    </row>
    <row r="121" customFormat="false" ht="12.75" hidden="false" customHeight="false" outlineLevel="0" collapsed="false">
      <c r="A121" s="7"/>
      <c r="B121" s="8" t="s">
        <v>72</v>
      </c>
      <c r="C121" s="9" t="n">
        <v>4281988</v>
      </c>
      <c r="D121" s="1" t="n">
        <f aca="false">C121/$C$238</f>
        <v>0.000193604951403725</v>
      </c>
    </row>
    <row r="122" customFormat="false" ht="12.75" hidden="false" customHeight="false" outlineLevel="0" collapsed="false">
      <c r="A122" s="7"/>
      <c r="B122" s="8" t="s">
        <v>130</v>
      </c>
      <c r="C122" s="9" t="n">
        <v>4259878.32</v>
      </c>
      <c r="D122" s="1" t="n">
        <f aca="false">C122/$C$238</f>
        <v>0.000192605288741908</v>
      </c>
    </row>
    <row r="123" customFormat="false" ht="12.75" hidden="false" customHeight="false" outlineLevel="0" collapsed="false">
      <c r="A123" s="7"/>
      <c r="B123" s="8" t="s">
        <v>64</v>
      </c>
      <c r="C123" s="9" t="n">
        <v>4134572.4</v>
      </c>
      <c r="D123" s="1" t="n">
        <f aca="false">C123/$C$238</f>
        <v>0.000186939731866877</v>
      </c>
    </row>
    <row r="124" customFormat="false" ht="12.75" hidden="false" customHeight="false" outlineLevel="0" collapsed="false">
      <c r="A124" s="7"/>
      <c r="B124" s="8" t="s">
        <v>140</v>
      </c>
      <c r="C124" s="9" t="n">
        <v>3970056</v>
      </c>
      <c r="D124" s="1" t="n">
        <f aca="false">C124/$C$238</f>
        <v>0.000179501320169526</v>
      </c>
    </row>
    <row r="125" customFormat="false" ht="12.75" hidden="false" customHeight="false" outlineLevel="0" collapsed="false">
      <c r="A125" s="7"/>
      <c r="B125" s="8" t="s">
        <v>225</v>
      </c>
      <c r="C125" s="9" t="n">
        <v>3874501.26</v>
      </c>
      <c r="D125" s="1" t="n">
        <f aca="false">C125/$C$238</f>
        <v>0.000175180927213241</v>
      </c>
    </row>
    <row r="126" customFormat="false" ht="12.75" hidden="false" customHeight="false" outlineLevel="0" collapsed="false">
      <c r="A126" s="7"/>
      <c r="B126" s="8" t="s">
        <v>233</v>
      </c>
      <c r="C126" s="9" t="n">
        <v>3810081</v>
      </c>
      <c r="D126" s="1" t="n">
        <f aca="false">C126/$C$238</f>
        <v>0.000172268242426008</v>
      </c>
    </row>
    <row r="127" customFormat="false" ht="12.75" hidden="false" customHeight="false" outlineLevel="0" collapsed="false">
      <c r="A127" s="7"/>
      <c r="B127" s="8" t="s">
        <v>113</v>
      </c>
      <c r="C127" s="9" t="n">
        <v>3683910</v>
      </c>
      <c r="D127" s="1" t="n">
        <f aca="false">C127/$C$238</f>
        <v>0.000166563571996395</v>
      </c>
    </row>
    <row r="128" customFormat="false" ht="12.75" hidden="false" customHeight="false" outlineLevel="0" collapsed="false">
      <c r="A128" s="7"/>
      <c r="B128" s="8" t="s">
        <v>194</v>
      </c>
      <c r="C128" s="9" t="n">
        <v>3444276</v>
      </c>
      <c r="D128" s="1" t="n">
        <f aca="false">C128/$C$238</f>
        <v>0.000155728808114599</v>
      </c>
    </row>
    <row r="129" customFormat="false" ht="12.75" hidden="false" customHeight="false" outlineLevel="0" collapsed="false">
      <c r="A129" s="7"/>
      <c r="B129" s="8" t="s">
        <v>335</v>
      </c>
      <c r="C129" s="9" t="n">
        <v>3417530</v>
      </c>
      <c r="D129" s="1" t="n">
        <f aca="false">C129/$C$238</f>
        <v>0.000154519519805</v>
      </c>
    </row>
    <row r="130" customFormat="false" ht="12.75" hidden="false" customHeight="false" outlineLevel="0" collapsed="false">
      <c r="A130" s="7"/>
      <c r="B130" s="8" t="s">
        <v>103</v>
      </c>
      <c r="C130" s="9" t="n">
        <v>3033249.66</v>
      </c>
      <c r="D130" s="1" t="n">
        <f aca="false">C130/$C$238</f>
        <v>0.000137144745155677</v>
      </c>
    </row>
    <row r="131" customFormat="false" ht="12.75" hidden="false" customHeight="false" outlineLevel="0" collapsed="false">
      <c r="A131" s="7"/>
      <c r="B131" s="8" t="s">
        <v>22</v>
      </c>
      <c r="C131" s="9" t="n">
        <v>2957663</v>
      </c>
      <c r="D131" s="1" t="n">
        <f aca="false">C131/$C$238</f>
        <v>0.000133727184985945</v>
      </c>
    </row>
    <row r="132" customFormat="false" ht="12.75" hidden="false" customHeight="false" outlineLevel="0" collapsed="false">
      <c r="A132" s="7"/>
      <c r="B132" s="8" t="s">
        <v>336</v>
      </c>
      <c r="C132" s="9" t="n">
        <v>2897500</v>
      </c>
      <c r="D132" s="1" t="n">
        <f aca="false">C132/$C$238</f>
        <v>0.000131006987103255</v>
      </c>
    </row>
    <row r="133" customFormat="false" ht="12.75" hidden="false" customHeight="false" outlineLevel="0" collapsed="false">
      <c r="A133" s="7"/>
      <c r="B133" s="8" t="s">
        <v>105</v>
      </c>
      <c r="C133" s="9" t="n">
        <v>2767768</v>
      </c>
      <c r="D133" s="1" t="n">
        <f aca="false">C133/$C$238</f>
        <v>0.000125141310329872</v>
      </c>
    </row>
    <row r="134" customFormat="false" ht="12.75" hidden="false" customHeight="false" outlineLevel="0" collapsed="false">
      <c r="A134" s="7"/>
      <c r="B134" s="8" t="s">
        <v>208</v>
      </c>
      <c r="C134" s="9" t="n">
        <v>2681458.075</v>
      </c>
      <c r="D134" s="1" t="n">
        <f aca="false">C134/$C$238</f>
        <v>0.000121238910595149</v>
      </c>
    </row>
    <row r="135" customFormat="false" ht="12.75" hidden="false" customHeight="false" outlineLevel="0" collapsed="false">
      <c r="A135" s="7"/>
      <c r="B135" s="8" t="s">
        <v>273</v>
      </c>
      <c r="C135" s="9" t="n">
        <v>2651772</v>
      </c>
      <c r="D135" s="1" t="n">
        <f aca="false">C135/$C$238</f>
        <v>0.000119896690320888</v>
      </c>
    </row>
    <row r="136" customFormat="false" ht="12.75" hidden="false" customHeight="false" outlineLevel="0" collapsed="false">
      <c r="A136" s="7"/>
      <c r="B136" s="8" t="s">
        <v>170</v>
      </c>
      <c r="C136" s="9" t="n">
        <v>2598603</v>
      </c>
      <c r="D136" s="1" t="n">
        <f aca="false">C136/$C$238</f>
        <v>0.000117492717759269</v>
      </c>
    </row>
    <row r="137" customFormat="false" ht="12.75" hidden="false" customHeight="false" outlineLevel="0" collapsed="false">
      <c r="A137" s="7"/>
      <c r="B137" s="8" t="s">
        <v>116</v>
      </c>
      <c r="C137" s="9" t="n">
        <v>2574445</v>
      </c>
      <c r="D137" s="1" t="n">
        <f aca="false">C137/$C$238</f>
        <v>0.000116400442765501</v>
      </c>
    </row>
    <row r="138" customFormat="false" ht="12.75" hidden="false" customHeight="false" outlineLevel="0" collapsed="false">
      <c r="A138" s="7"/>
      <c r="B138" s="8" t="s">
        <v>268</v>
      </c>
      <c r="C138" s="9" t="n">
        <v>2483210</v>
      </c>
      <c r="D138" s="1" t="n">
        <f aca="false">C138/$C$238</f>
        <v>0.000112275361672019</v>
      </c>
    </row>
    <row r="139" customFormat="false" ht="12.75" hidden="false" customHeight="false" outlineLevel="0" collapsed="false">
      <c r="A139" s="7"/>
      <c r="B139" s="8" t="s">
        <v>262</v>
      </c>
      <c r="C139" s="9" t="n">
        <v>2459302</v>
      </c>
      <c r="D139" s="1" t="n">
        <f aca="false">C139/$C$238</f>
        <v>0.00011119439012839</v>
      </c>
    </row>
    <row r="140" customFormat="false" ht="12.75" hidden="false" customHeight="false" outlineLevel="0" collapsed="false">
      <c r="A140" s="7"/>
      <c r="B140" s="8" t="s">
        <v>78</v>
      </c>
      <c r="C140" s="9" t="n">
        <v>2431123</v>
      </c>
      <c r="D140" s="1" t="n">
        <f aca="false">C140/$C$238</f>
        <v>0.000109920310442598</v>
      </c>
    </row>
    <row r="141" customFormat="false" ht="12.75" hidden="false" customHeight="false" outlineLevel="0" collapsed="false">
      <c r="A141" s="7"/>
      <c r="B141" s="8" t="s">
        <v>275</v>
      </c>
      <c r="C141" s="9" t="n">
        <v>2410000</v>
      </c>
      <c r="D141" s="1" t="n">
        <f aca="false">C141/$C$238</f>
        <v>0.00010896525933351</v>
      </c>
    </row>
    <row r="142" customFormat="false" ht="12.75" hidden="false" customHeight="false" outlineLevel="0" collapsed="false">
      <c r="A142" s="7"/>
      <c r="B142" s="8" t="s">
        <v>119</v>
      </c>
      <c r="C142" s="9" t="n">
        <v>2366393</v>
      </c>
      <c r="D142" s="1" t="n">
        <f aca="false">C142/$C$238</f>
        <v>0.000106993621132781</v>
      </c>
    </row>
    <row r="143" customFormat="false" ht="12.75" hidden="false" customHeight="false" outlineLevel="0" collapsed="false">
      <c r="A143" s="7"/>
      <c r="B143" s="8" t="s">
        <v>211</v>
      </c>
      <c r="C143" s="9" t="n">
        <v>2353900</v>
      </c>
      <c r="D143" s="1" t="n">
        <f aca="false">C143/$C$238</f>
        <v>0.000106428765122469</v>
      </c>
    </row>
    <row r="144" customFormat="false" ht="12.75" hidden="false" customHeight="false" outlineLevel="0" collapsed="false">
      <c r="A144" s="7"/>
      <c r="B144" s="8" t="s">
        <v>127</v>
      </c>
      <c r="C144" s="9" t="n">
        <v>2243021.34</v>
      </c>
      <c r="D144" s="1" t="n">
        <f aca="false">C144/$C$238</f>
        <v>0.000101415519503609</v>
      </c>
    </row>
    <row r="145" customFormat="false" ht="12.75" hidden="false" customHeight="false" outlineLevel="0" collapsed="false">
      <c r="A145" s="7"/>
      <c r="B145" s="8" t="s">
        <v>257</v>
      </c>
      <c r="C145" s="9" t="n">
        <v>2160275</v>
      </c>
      <c r="D145" s="1" t="n">
        <f aca="false">C145/$C$238</f>
        <v>9.76742429903313E-005</v>
      </c>
    </row>
    <row r="146" customFormat="false" ht="12.75" hidden="false" customHeight="false" outlineLevel="0" collapsed="false">
      <c r="A146" s="7"/>
      <c r="B146" s="8" t="s">
        <v>81</v>
      </c>
      <c r="C146" s="9" t="n">
        <v>2146338.2</v>
      </c>
      <c r="D146" s="1" t="n">
        <f aca="false">C146/$C$238</f>
        <v>9.70441072947798E-005</v>
      </c>
    </row>
    <row r="147" customFormat="false" ht="12.75" hidden="false" customHeight="false" outlineLevel="0" collapsed="false">
      <c r="A147" s="7"/>
      <c r="B147" s="8" t="s">
        <v>126</v>
      </c>
      <c r="C147" s="9" t="n">
        <v>2102024</v>
      </c>
      <c r="D147" s="1" t="n">
        <f aca="false">C147/$C$238</f>
        <v>9.50404938942996E-005</v>
      </c>
    </row>
    <row r="148" customFormat="false" ht="12.75" hidden="false" customHeight="false" outlineLevel="0" collapsed="false">
      <c r="A148" s="7"/>
      <c r="B148" s="8" t="s">
        <v>145</v>
      </c>
      <c r="C148" s="9" t="n">
        <v>2100000</v>
      </c>
      <c r="D148" s="1" t="n">
        <f aca="false">C148/$C$238</f>
        <v>9.49489811619797E-005</v>
      </c>
    </row>
    <row r="149" customFormat="false" ht="12.75" hidden="false" customHeight="false" outlineLevel="0" collapsed="false">
      <c r="A149" s="7"/>
      <c r="B149" s="8" t="s">
        <v>94</v>
      </c>
      <c r="C149" s="9" t="n">
        <v>2077500</v>
      </c>
      <c r="D149" s="1" t="n">
        <f aca="false">C149/$C$238</f>
        <v>9.39316706495299E-005</v>
      </c>
    </row>
    <row r="150" customFormat="false" ht="12.75" hidden="false" customHeight="false" outlineLevel="0" collapsed="false">
      <c r="A150" s="7"/>
      <c r="B150" s="8" t="s">
        <v>138</v>
      </c>
      <c r="C150" s="9" t="n">
        <v>2020358</v>
      </c>
      <c r="D150" s="1" t="n">
        <f aca="false">C150/$C$238</f>
        <v>9.13480636583119E-005</v>
      </c>
    </row>
    <row r="151" customFormat="false" ht="12.75" hidden="false" customHeight="false" outlineLevel="0" collapsed="false">
      <c r="A151" s="7"/>
      <c r="B151" s="8" t="s">
        <v>129</v>
      </c>
      <c r="C151" s="9" t="n">
        <v>1954618</v>
      </c>
      <c r="D151" s="1" t="n">
        <f aca="false">C151/$C$238</f>
        <v>8.83757084099364E-005</v>
      </c>
    </row>
    <row r="152" customFormat="false" ht="12.75" hidden="false" customHeight="false" outlineLevel="0" collapsed="false">
      <c r="A152" s="7"/>
      <c r="B152" s="8" t="s">
        <v>259</v>
      </c>
      <c r="C152" s="9" t="n">
        <v>1641500</v>
      </c>
      <c r="D152" s="1" t="n">
        <f aca="false">C152/$C$238</f>
        <v>7.42184536082808E-005</v>
      </c>
    </row>
    <row r="153" customFormat="false" ht="12.75" hidden="false" customHeight="false" outlineLevel="0" collapsed="false">
      <c r="A153" s="7"/>
      <c r="B153" s="8" t="s">
        <v>255</v>
      </c>
      <c r="C153" s="9" t="n">
        <v>1620124</v>
      </c>
      <c r="D153" s="1" t="n">
        <f aca="false">C153/$C$238</f>
        <v>7.3251963407653E-005</v>
      </c>
    </row>
    <row r="154" customFormat="false" ht="12.75" hidden="false" customHeight="false" outlineLevel="0" collapsed="false">
      <c r="A154" s="7"/>
      <c r="B154" s="8" t="s">
        <v>209</v>
      </c>
      <c r="C154" s="9" t="n">
        <v>1576611</v>
      </c>
      <c r="D154" s="1" t="n">
        <f aca="false">C154/$C$238</f>
        <v>7.12845753041762E-005</v>
      </c>
    </row>
    <row r="155" customFormat="false" ht="12.75" hidden="false" customHeight="false" outlineLevel="0" collapsed="false">
      <c r="A155" s="7"/>
      <c r="B155" s="8" t="s">
        <v>337</v>
      </c>
      <c r="C155" s="9" t="n">
        <v>1567500</v>
      </c>
      <c r="D155" s="1" t="n">
        <f aca="false">C155/$C$238</f>
        <v>7.08726323673349E-005</v>
      </c>
    </row>
    <row r="156" customFormat="false" ht="12.75" hidden="false" customHeight="false" outlineLevel="0" collapsed="false">
      <c r="A156" s="7"/>
      <c r="B156" s="8" t="s">
        <v>163</v>
      </c>
      <c r="C156" s="9" t="n">
        <v>1543348.8</v>
      </c>
      <c r="D156" s="1" t="n">
        <f aca="false">C156/$C$238</f>
        <v>6.97806648274114E-005</v>
      </c>
    </row>
    <row r="157" customFormat="false" ht="12.75" hidden="false" customHeight="false" outlineLevel="0" collapsed="false">
      <c r="A157" s="7"/>
      <c r="B157" s="8" t="s">
        <v>123</v>
      </c>
      <c r="C157" s="9" t="n">
        <v>1524785</v>
      </c>
      <c r="D157" s="1" t="n">
        <f aca="false">C157/$C$238</f>
        <v>6.89413248766996E-005</v>
      </c>
    </row>
    <row r="158" customFormat="false" ht="12.75" hidden="false" customHeight="false" outlineLevel="0" collapsed="false">
      <c r="A158" s="7"/>
      <c r="B158" s="8" t="s">
        <v>114</v>
      </c>
      <c r="C158" s="9" t="n">
        <v>1420805</v>
      </c>
      <c r="D158" s="1" t="n">
        <f aca="false">C158/$C$238</f>
        <v>6.4239993895165E-005</v>
      </c>
    </row>
    <row r="159" customFormat="false" ht="12.75" hidden="false" customHeight="false" outlineLevel="0" collapsed="false">
      <c r="A159" s="7"/>
      <c r="B159" s="8" t="s">
        <v>161</v>
      </c>
      <c r="C159" s="9" t="n">
        <v>1391007</v>
      </c>
      <c r="D159" s="1" t="n">
        <f aca="false">C159/$C$238</f>
        <v>6.28927130662771E-005</v>
      </c>
    </row>
    <row r="160" customFormat="false" ht="12.75" hidden="false" customHeight="false" outlineLevel="0" collapsed="false">
      <c r="A160" s="7"/>
      <c r="B160" s="8" t="s">
        <v>338</v>
      </c>
      <c r="C160" s="9" t="n">
        <v>1385000</v>
      </c>
      <c r="D160" s="1" t="n">
        <f aca="false">C160/$C$238</f>
        <v>6.26211137663533E-005</v>
      </c>
    </row>
    <row r="161" customFormat="false" ht="12.75" hidden="false" customHeight="false" outlineLevel="0" collapsed="false">
      <c r="A161" s="7"/>
      <c r="B161" s="8" t="s">
        <v>266</v>
      </c>
      <c r="C161" s="9" t="n">
        <v>1353628.2</v>
      </c>
      <c r="D161" s="1" t="n">
        <f aca="false">C161/$C$238</f>
        <v>6.12026754581545E-005</v>
      </c>
    </row>
    <row r="162" customFormat="false" ht="12.75" hidden="false" customHeight="false" outlineLevel="0" collapsed="false">
      <c r="A162" s="7"/>
      <c r="B162" s="8" t="s">
        <v>283</v>
      </c>
      <c r="C162" s="9" t="n">
        <v>1276770</v>
      </c>
      <c r="D162" s="1" t="n">
        <f aca="false">C162/$C$238</f>
        <v>5.77276241324671E-005</v>
      </c>
    </row>
    <row r="163" customFormat="false" ht="12.75" hidden="false" customHeight="false" outlineLevel="0" collapsed="false">
      <c r="A163" s="7"/>
      <c r="B163" s="8" t="s">
        <v>115</v>
      </c>
      <c r="C163" s="9" t="n">
        <v>1262500</v>
      </c>
      <c r="D163" s="1" t="n">
        <f aca="false">C163/$C$238</f>
        <v>5.70824231985711E-005</v>
      </c>
    </row>
    <row r="164" customFormat="false" ht="12.75" hidden="false" customHeight="false" outlineLevel="0" collapsed="false">
      <c r="A164" s="7"/>
      <c r="B164" s="8" t="s">
        <v>339</v>
      </c>
      <c r="C164" s="9" t="n">
        <v>1114289.4</v>
      </c>
      <c r="D164" s="1" t="n">
        <f aca="false">C164/$C$238</f>
        <v>5.03812586902827E-005</v>
      </c>
    </row>
    <row r="165" customFormat="false" ht="12.75" hidden="false" customHeight="false" outlineLevel="0" collapsed="false">
      <c r="A165" s="7"/>
      <c r="B165" s="8" t="s">
        <v>162</v>
      </c>
      <c r="C165" s="9" t="n">
        <v>1112181</v>
      </c>
      <c r="D165" s="1" t="n">
        <f aca="false">C165/$C$238</f>
        <v>5.02859299131961E-005</v>
      </c>
    </row>
    <row r="166" customFormat="false" ht="12.75" hidden="false" customHeight="false" outlineLevel="0" collapsed="false">
      <c r="A166" s="7"/>
      <c r="B166" s="8" t="s">
        <v>264</v>
      </c>
      <c r="C166" s="9" t="n">
        <v>1090500</v>
      </c>
      <c r="D166" s="1" t="n">
        <f aca="false">C166/$C$238</f>
        <v>4.93056495033995E-005</v>
      </c>
    </row>
    <row r="167" customFormat="false" ht="12.75" hidden="false" customHeight="false" outlineLevel="0" collapsed="false">
      <c r="A167" s="7"/>
      <c r="B167" s="8" t="s">
        <v>269</v>
      </c>
      <c r="C167" s="9" t="n">
        <v>1040000</v>
      </c>
      <c r="D167" s="1" t="n">
        <f aca="false">C167/$C$238</f>
        <v>4.70223525754566E-005</v>
      </c>
    </row>
    <row r="168" customFormat="false" ht="12.75" hidden="false" customHeight="false" outlineLevel="0" collapsed="false">
      <c r="A168" s="7"/>
      <c r="B168" s="8" t="s">
        <v>306</v>
      </c>
      <c r="C168" s="9" t="n">
        <v>1040000</v>
      </c>
      <c r="D168" s="1" t="n">
        <f aca="false">C168/$C$238</f>
        <v>4.70223525754566E-005</v>
      </c>
    </row>
    <row r="169" customFormat="false" ht="12.75" hidden="false" customHeight="false" outlineLevel="0" collapsed="false">
      <c r="A169" s="7"/>
      <c r="B169" s="8" t="s">
        <v>317</v>
      </c>
      <c r="C169" s="9" t="n">
        <v>992831</v>
      </c>
      <c r="D169" s="1" t="n">
        <f aca="false">C169/$C$238</f>
        <v>4.48896628171569E-005</v>
      </c>
    </row>
    <row r="170" customFormat="false" ht="12.75" hidden="false" customHeight="false" outlineLevel="0" collapsed="false">
      <c r="A170" s="7"/>
      <c r="B170" s="8" t="s">
        <v>318</v>
      </c>
      <c r="C170" s="9" t="n">
        <v>985068</v>
      </c>
      <c r="D170" s="1" t="n">
        <f aca="false">C170/$C$238</f>
        <v>4.45386680834614E-005</v>
      </c>
    </row>
    <row r="171" customFormat="false" ht="12.75" hidden="false" customHeight="false" outlineLevel="0" collapsed="false">
      <c r="A171" s="7"/>
      <c r="B171" s="8" t="s">
        <v>104</v>
      </c>
      <c r="C171" s="9" t="n">
        <v>967755.6</v>
      </c>
      <c r="D171" s="1" t="n">
        <f aca="false">C171/$C$238</f>
        <v>4.37559086827621E-005</v>
      </c>
    </row>
    <row r="172" customFormat="false" ht="12.75" hidden="false" customHeight="false" outlineLevel="0" collapsed="false">
      <c r="A172" s="7"/>
      <c r="B172" s="8" t="s">
        <v>230</v>
      </c>
      <c r="C172" s="9" t="n">
        <v>966800</v>
      </c>
      <c r="D172" s="1" t="n">
        <f aca="false">C172/$C$238</f>
        <v>4.37127023749533E-005</v>
      </c>
    </row>
    <row r="173" customFormat="false" ht="12.75" hidden="false" customHeight="false" outlineLevel="0" collapsed="false">
      <c r="A173" s="7"/>
      <c r="B173" s="8" t="s">
        <v>316</v>
      </c>
      <c r="C173" s="9" t="n">
        <v>946671.6</v>
      </c>
      <c r="D173" s="1" t="n">
        <f aca="false">C173/$C$238</f>
        <v>4.28026209118958E-005</v>
      </c>
    </row>
    <row r="174" customFormat="false" ht="12.75" hidden="false" customHeight="false" outlineLevel="0" collapsed="false">
      <c r="A174" s="7"/>
      <c r="B174" s="8" t="s">
        <v>151</v>
      </c>
      <c r="C174" s="9" t="n">
        <v>935062</v>
      </c>
      <c r="D174" s="1" t="n">
        <f aca="false">C174/$C$238</f>
        <v>4.22777067729919E-005</v>
      </c>
    </row>
    <row r="175" customFormat="false" ht="12.75" hidden="false" customHeight="false" outlineLevel="0" collapsed="false">
      <c r="A175" s="7"/>
      <c r="B175" s="8" t="s">
        <v>274</v>
      </c>
      <c r="C175" s="9" t="n">
        <v>903948</v>
      </c>
      <c r="D175" s="1" t="n">
        <f aca="false">C175/$C$238</f>
        <v>4.08709245825758E-005</v>
      </c>
    </row>
    <row r="176" customFormat="false" ht="12.75" hidden="false" customHeight="false" outlineLevel="0" collapsed="false">
      <c r="A176" s="7"/>
      <c r="B176" s="8" t="s">
        <v>309</v>
      </c>
      <c r="C176" s="9" t="n">
        <v>901341</v>
      </c>
      <c r="D176" s="1" t="n">
        <f aca="false">C176/$C$238</f>
        <v>4.07530522045333E-005</v>
      </c>
    </row>
    <row r="177" customFormat="false" ht="12.75" hidden="false" customHeight="false" outlineLevel="0" collapsed="false">
      <c r="A177" s="7"/>
      <c r="B177" s="8" t="s">
        <v>206</v>
      </c>
      <c r="C177" s="9" t="n">
        <v>884811</v>
      </c>
      <c r="D177" s="1" t="n">
        <f aca="false">C177/$C$238</f>
        <v>4.00056680813869E-005</v>
      </c>
    </row>
    <row r="178" customFormat="false" ht="12.75" hidden="false" customHeight="false" outlineLevel="0" collapsed="false">
      <c r="A178" s="7"/>
      <c r="B178" s="8" t="s">
        <v>260</v>
      </c>
      <c r="C178" s="9" t="n">
        <v>874500</v>
      </c>
      <c r="D178" s="1" t="n">
        <f aca="false">C178/$C$238</f>
        <v>3.95394685838816E-005</v>
      </c>
    </row>
    <row r="179" customFormat="false" ht="12.75" hidden="false" customHeight="false" outlineLevel="0" collapsed="false">
      <c r="A179" s="7"/>
      <c r="B179" s="8" t="s">
        <v>271</v>
      </c>
      <c r="C179" s="9" t="n">
        <v>786160</v>
      </c>
      <c r="D179" s="1" t="n">
        <f aca="false">C179/$C$238</f>
        <v>3.55452814430009E-005</v>
      </c>
    </row>
    <row r="180" customFormat="false" ht="12.75" hidden="false" customHeight="false" outlineLevel="0" collapsed="false">
      <c r="A180" s="7"/>
      <c r="B180" s="8" t="s">
        <v>202</v>
      </c>
      <c r="C180" s="9" t="n">
        <v>733723.2</v>
      </c>
      <c r="D180" s="1" t="n">
        <f aca="false">C180/$C$238</f>
        <v>3.31744144261464E-005</v>
      </c>
    </row>
    <row r="181" customFormat="false" ht="12.75" hidden="false" customHeight="false" outlineLevel="0" collapsed="false">
      <c r="A181" s="7"/>
      <c r="B181" s="8" t="s">
        <v>213</v>
      </c>
      <c r="C181" s="9" t="n">
        <v>720000</v>
      </c>
      <c r="D181" s="1" t="n">
        <f aca="false">C181/$C$238</f>
        <v>3.25539363983931E-005</v>
      </c>
    </row>
    <row r="182" customFormat="false" ht="12.75" hidden="false" customHeight="false" outlineLevel="0" collapsed="false">
      <c r="A182" s="7"/>
      <c r="B182" s="8" t="s">
        <v>263</v>
      </c>
      <c r="C182" s="9" t="n">
        <v>691241</v>
      </c>
      <c r="D182" s="1" t="n">
        <f aca="false">C182/$C$238</f>
        <v>3.125363270828E-005</v>
      </c>
    </row>
    <row r="183" customFormat="false" ht="12.75" hidden="false" customHeight="false" outlineLevel="0" collapsed="false">
      <c r="A183" s="7"/>
      <c r="B183" s="8" t="s">
        <v>284</v>
      </c>
      <c r="C183" s="9" t="n">
        <v>664700</v>
      </c>
      <c r="D183" s="1" t="n">
        <f aca="false">C183/$C$238</f>
        <v>3.00536132277942E-005</v>
      </c>
    </row>
    <row r="184" customFormat="false" ht="12.75" hidden="false" customHeight="false" outlineLevel="0" collapsed="false">
      <c r="A184" s="7"/>
      <c r="B184" s="8" t="s">
        <v>197</v>
      </c>
      <c r="C184" s="9" t="n">
        <v>639899.4</v>
      </c>
      <c r="D184" s="1" t="n">
        <f aca="false">C184/$C$238</f>
        <v>2.89322838457915E-005</v>
      </c>
    </row>
    <row r="185" customFormat="false" ht="12.75" hidden="false" customHeight="false" outlineLevel="0" collapsed="false">
      <c r="A185" s="7"/>
      <c r="B185" s="8" t="s">
        <v>168</v>
      </c>
      <c r="C185" s="9" t="n">
        <v>606390</v>
      </c>
      <c r="D185" s="1" t="n">
        <f aca="false">C185/$C$238</f>
        <v>2.74171965175299E-005</v>
      </c>
    </row>
    <row r="186" customFormat="false" ht="12.75" hidden="false" customHeight="false" outlineLevel="0" collapsed="false">
      <c r="A186" s="7"/>
      <c r="B186" s="8" t="s">
        <v>313</v>
      </c>
      <c r="C186" s="9" t="n">
        <v>590000</v>
      </c>
      <c r="D186" s="1" t="n">
        <f aca="false">C186/$C$238</f>
        <v>2.6676142326461E-005</v>
      </c>
    </row>
    <row r="187" customFormat="false" ht="12.75" hidden="false" customHeight="false" outlineLevel="0" collapsed="false">
      <c r="A187" s="7"/>
      <c r="B187" s="8" t="s">
        <v>210</v>
      </c>
      <c r="C187" s="9" t="n">
        <v>520000</v>
      </c>
      <c r="D187" s="1" t="n">
        <f aca="false">C187/$C$238</f>
        <v>2.35111762877283E-005</v>
      </c>
    </row>
    <row r="188" customFormat="false" ht="12.75" hidden="false" customHeight="false" outlineLevel="0" collapsed="false">
      <c r="A188" s="7"/>
      <c r="B188" s="8" t="s">
        <v>250</v>
      </c>
      <c r="C188" s="9" t="n">
        <v>500000</v>
      </c>
      <c r="D188" s="1" t="n">
        <f aca="false">C188/$C$238</f>
        <v>2.26069002766618E-005</v>
      </c>
    </row>
    <row r="189" customFormat="false" ht="12.75" hidden="false" customHeight="false" outlineLevel="0" collapsed="false">
      <c r="A189" s="7"/>
      <c r="B189" s="8" t="s">
        <v>312</v>
      </c>
      <c r="C189" s="9" t="n">
        <v>490000</v>
      </c>
      <c r="D189" s="1" t="n">
        <f aca="false">C189/$C$238</f>
        <v>2.21547622711286E-005</v>
      </c>
    </row>
    <row r="190" customFormat="false" ht="12.75" hidden="false" customHeight="false" outlineLevel="0" collapsed="false">
      <c r="A190" s="7"/>
      <c r="B190" s="8" t="s">
        <v>324</v>
      </c>
      <c r="C190" s="9" t="n">
        <v>489500</v>
      </c>
      <c r="D190" s="1" t="n">
        <f aca="false">C190/$C$238</f>
        <v>2.21321553708519E-005</v>
      </c>
    </row>
    <row r="191" customFormat="false" ht="12.75" hidden="false" customHeight="false" outlineLevel="0" collapsed="false">
      <c r="A191" s="7"/>
      <c r="B191" s="8" t="s">
        <v>267</v>
      </c>
      <c r="C191" s="9" t="n">
        <v>474200</v>
      </c>
      <c r="D191" s="1" t="n">
        <f aca="false">C191/$C$238</f>
        <v>2.14403842223861E-005</v>
      </c>
    </row>
    <row r="192" customFormat="false" ht="12.75" hidden="false" customHeight="false" outlineLevel="0" collapsed="false">
      <c r="A192" s="7"/>
      <c r="B192" s="8" t="s">
        <v>133</v>
      </c>
      <c r="C192" s="9" t="n">
        <v>470000</v>
      </c>
      <c r="D192" s="1" t="n">
        <f aca="false">C192/$C$238</f>
        <v>2.12504862600621E-005</v>
      </c>
    </row>
    <row r="193" customFormat="false" ht="12.75" hidden="false" customHeight="false" outlineLevel="0" collapsed="false">
      <c r="A193" s="7"/>
      <c r="B193" s="8" t="s">
        <v>220</v>
      </c>
      <c r="C193" s="9" t="n">
        <v>458577</v>
      </c>
      <c r="D193" s="1" t="n">
        <f aca="false">C193/$C$238</f>
        <v>2.07340090163415E-005</v>
      </c>
    </row>
    <row r="194" customFormat="false" ht="12.75" hidden="false" customHeight="false" outlineLevel="0" collapsed="false">
      <c r="A194" s="7"/>
      <c r="B194" s="8" t="s">
        <v>340</v>
      </c>
      <c r="C194" s="9" t="n">
        <v>455000</v>
      </c>
      <c r="D194" s="1" t="n">
        <f aca="false">C194/$C$238</f>
        <v>2.05722792517623E-005</v>
      </c>
    </row>
    <row r="195" customFormat="false" ht="12.75" hidden="false" customHeight="false" outlineLevel="0" collapsed="false">
      <c r="A195" s="7"/>
      <c r="B195" s="8" t="s">
        <v>203</v>
      </c>
      <c r="C195" s="9" t="n">
        <v>447900</v>
      </c>
      <c r="D195" s="1" t="n">
        <f aca="false">C195/$C$238</f>
        <v>2.02512612678337E-005</v>
      </c>
    </row>
    <row r="196" customFormat="false" ht="12.75" hidden="false" customHeight="false" outlineLevel="0" collapsed="false">
      <c r="A196" s="7"/>
      <c r="B196" s="8" t="s">
        <v>341</v>
      </c>
      <c r="C196" s="9" t="n">
        <v>355265.4</v>
      </c>
      <c r="D196" s="1" t="n">
        <f aca="false">C196/$C$238</f>
        <v>1.60628989390968E-005</v>
      </c>
    </row>
    <row r="197" customFormat="false" ht="12.75" hidden="false" customHeight="false" outlineLevel="0" collapsed="false">
      <c r="A197" s="7"/>
      <c r="B197" s="8" t="s">
        <v>131</v>
      </c>
      <c r="C197" s="9" t="n">
        <v>345777.6</v>
      </c>
      <c r="D197" s="1" t="n">
        <f aca="false">C197/$C$238</f>
        <v>1.56339194422069E-005</v>
      </c>
    </row>
    <row r="198" customFormat="false" ht="12.75" hidden="false" customHeight="false" outlineLevel="0" collapsed="false">
      <c r="A198" s="7"/>
      <c r="B198" s="8" t="s">
        <v>124</v>
      </c>
      <c r="C198" s="9" t="n">
        <v>314678.7</v>
      </c>
      <c r="D198" s="1" t="n">
        <f aca="false">C198/$C$238</f>
        <v>1.42278199801792E-005</v>
      </c>
    </row>
    <row r="199" customFormat="false" ht="12.75" hidden="false" customHeight="false" outlineLevel="0" collapsed="false">
      <c r="A199" s="7"/>
      <c r="B199" s="8" t="s">
        <v>321</v>
      </c>
      <c r="C199" s="9" t="n">
        <v>313100</v>
      </c>
      <c r="D199" s="1" t="n">
        <f aca="false">C199/$C$238</f>
        <v>1.41564409532456E-005</v>
      </c>
    </row>
    <row r="200" customFormat="false" ht="12.75" hidden="false" customHeight="false" outlineLevel="0" collapsed="false">
      <c r="A200" s="7"/>
      <c r="B200" s="8" t="s">
        <v>322</v>
      </c>
      <c r="C200" s="9" t="n">
        <v>307578</v>
      </c>
      <c r="D200" s="1" t="n">
        <f aca="false">C200/$C$238</f>
        <v>1.39067703465902E-005</v>
      </c>
    </row>
    <row r="201" customFormat="false" ht="12.75" hidden="false" customHeight="false" outlineLevel="0" collapsed="false">
      <c r="A201" s="7"/>
      <c r="B201" s="8" t="s">
        <v>265</v>
      </c>
      <c r="C201" s="9" t="n">
        <v>302600</v>
      </c>
      <c r="D201" s="1" t="n">
        <f aca="false">C201/$C$238</f>
        <v>1.36816960474357E-005</v>
      </c>
    </row>
    <row r="202" customFormat="false" ht="12.75" hidden="false" customHeight="false" outlineLevel="0" collapsed="false">
      <c r="A202" s="7"/>
      <c r="B202" s="8" t="s">
        <v>146</v>
      </c>
      <c r="C202" s="9" t="n">
        <v>287796.6</v>
      </c>
      <c r="D202" s="1" t="n">
        <f aca="false">C202/$C$238</f>
        <v>1.30123780723247E-005</v>
      </c>
    </row>
    <row r="203" customFormat="false" ht="12.75" hidden="false" customHeight="false" outlineLevel="0" collapsed="false">
      <c r="A203" s="7"/>
      <c r="B203" s="8" t="s">
        <v>216</v>
      </c>
      <c r="C203" s="9" t="n">
        <v>271648</v>
      </c>
      <c r="D203" s="1" t="n">
        <f aca="false">C203/$C$238</f>
        <v>1.22822384927093E-005</v>
      </c>
    </row>
    <row r="204" customFormat="false" ht="12.75" hidden="false" customHeight="false" outlineLevel="0" collapsed="false">
      <c r="A204" s="7"/>
      <c r="B204" s="8" t="s">
        <v>205</v>
      </c>
      <c r="C204" s="9" t="n">
        <v>252500</v>
      </c>
      <c r="D204" s="1" t="n">
        <f aca="false">C204/$C$238</f>
        <v>1.14164846397142E-005</v>
      </c>
    </row>
    <row r="205" customFormat="false" ht="12.75" hidden="false" customHeight="false" outlineLevel="0" collapsed="false">
      <c r="A205" s="7"/>
      <c r="B205" s="8" t="s">
        <v>311</v>
      </c>
      <c r="C205" s="9" t="n">
        <v>205500</v>
      </c>
      <c r="D205" s="1" t="n">
        <f aca="false">C205/$C$238</f>
        <v>9.29143601370802E-006</v>
      </c>
    </row>
    <row r="206" customFormat="false" ht="12.75" hidden="false" customHeight="false" outlineLevel="0" collapsed="false">
      <c r="A206" s="7"/>
      <c r="B206" s="8" t="s">
        <v>226</v>
      </c>
      <c r="C206" s="9" t="n">
        <v>189474</v>
      </c>
      <c r="D206" s="1" t="n">
        <f aca="false">C206/$C$238</f>
        <v>8.56683964604045E-006</v>
      </c>
    </row>
    <row r="207" customFormat="false" ht="12.75" hidden="false" customHeight="false" outlineLevel="0" collapsed="false">
      <c r="A207" s="7"/>
      <c r="B207" s="8" t="s">
        <v>224</v>
      </c>
      <c r="C207" s="9" t="n">
        <v>185000</v>
      </c>
      <c r="D207" s="1" t="n">
        <f aca="false">C207/$C$238</f>
        <v>8.36455310236488E-006</v>
      </c>
    </row>
    <row r="208" customFormat="false" ht="12.75" hidden="false" customHeight="false" outlineLevel="0" collapsed="false">
      <c r="A208" s="7"/>
      <c r="B208" s="8" t="s">
        <v>74</v>
      </c>
      <c r="C208" s="9" t="n">
        <v>175000</v>
      </c>
      <c r="D208" s="1" t="n">
        <f aca="false">C208/$C$238</f>
        <v>7.91241509683164E-006</v>
      </c>
    </row>
    <row r="209" customFormat="false" ht="12.75" hidden="false" customHeight="false" outlineLevel="0" collapsed="false">
      <c r="A209" s="7"/>
      <c r="B209" s="8" t="s">
        <v>320</v>
      </c>
      <c r="C209" s="9" t="n">
        <v>158130</v>
      </c>
      <c r="D209" s="1" t="n">
        <f aca="false">C209/$C$238</f>
        <v>7.14965828149707E-006</v>
      </c>
    </row>
    <row r="210" customFormat="false" ht="12.75" hidden="false" customHeight="false" outlineLevel="0" collapsed="false">
      <c r="A210" s="7"/>
      <c r="B210" s="8" t="s">
        <v>342</v>
      </c>
      <c r="C210" s="9" t="n">
        <v>155000</v>
      </c>
      <c r="D210" s="1" t="n">
        <f aca="false">C210/$C$238</f>
        <v>7.00813908576517E-006</v>
      </c>
    </row>
    <row r="211" customFormat="false" ht="12.75" hidden="false" customHeight="false" outlineLevel="0" collapsed="false">
      <c r="A211" s="7"/>
      <c r="B211" s="8" t="s">
        <v>137</v>
      </c>
      <c r="C211" s="9" t="n">
        <v>145700</v>
      </c>
      <c r="D211" s="1" t="n">
        <f aca="false">C211/$C$238</f>
        <v>6.58765074061926E-006</v>
      </c>
    </row>
    <row r="212" customFormat="false" ht="12.75" hidden="false" customHeight="false" outlineLevel="0" collapsed="false">
      <c r="A212" s="7"/>
      <c r="B212" s="8" t="s">
        <v>227</v>
      </c>
      <c r="C212" s="9" t="n">
        <v>145529</v>
      </c>
      <c r="D212" s="1" t="n">
        <f aca="false">C212/$C$238</f>
        <v>6.57991918072464E-006</v>
      </c>
    </row>
    <row r="213" customFormat="false" ht="12.75" hidden="false" customHeight="false" outlineLevel="0" collapsed="false">
      <c r="A213" s="7"/>
      <c r="B213" s="8" t="s">
        <v>343</v>
      </c>
      <c r="C213" s="9" t="n">
        <v>132913</v>
      </c>
      <c r="D213" s="1" t="n">
        <f aca="false">C213/$C$238</f>
        <v>6.00950187294391E-006</v>
      </c>
    </row>
    <row r="214" customFormat="false" ht="12.75" hidden="false" customHeight="false" outlineLevel="0" collapsed="false">
      <c r="A214" s="7"/>
      <c r="B214" s="8" t="s">
        <v>217</v>
      </c>
      <c r="C214" s="9" t="n">
        <v>111772</v>
      </c>
      <c r="D214" s="1" t="n">
        <f aca="false">C214/$C$238</f>
        <v>5.05363691544609E-006</v>
      </c>
    </row>
    <row r="215" customFormat="false" ht="12.75" hidden="false" customHeight="false" outlineLevel="0" collapsed="false">
      <c r="A215" s="7"/>
      <c r="B215" s="8" t="s">
        <v>280</v>
      </c>
      <c r="C215" s="9" t="n">
        <v>85556</v>
      </c>
      <c r="D215" s="1" t="n">
        <f aca="false">C215/$C$238</f>
        <v>3.86831192014016E-006</v>
      </c>
    </row>
    <row r="216" customFormat="false" ht="12.75" hidden="false" customHeight="false" outlineLevel="0" collapsed="false">
      <c r="A216" s="7"/>
      <c r="B216" s="8" t="s">
        <v>281</v>
      </c>
      <c r="C216" s="9" t="n">
        <v>84336</v>
      </c>
      <c r="D216" s="1" t="n">
        <f aca="false">C216/$C$238</f>
        <v>3.81315108346511E-006</v>
      </c>
    </row>
    <row r="217" customFormat="false" ht="12.75" hidden="false" customHeight="false" outlineLevel="0" collapsed="false">
      <c r="A217" s="7"/>
      <c r="B217" s="8" t="s">
        <v>344</v>
      </c>
      <c r="C217" s="9" t="n">
        <v>76000</v>
      </c>
      <c r="D217" s="1" t="n">
        <f aca="false">C217/$C$238</f>
        <v>3.4362488420526E-006</v>
      </c>
    </row>
    <row r="218" customFormat="false" ht="12.75" hidden="false" customHeight="false" outlineLevel="0" collapsed="false">
      <c r="A218" s="7"/>
      <c r="B218" s="8" t="s">
        <v>181</v>
      </c>
      <c r="C218" s="9" t="n">
        <v>69583</v>
      </c>
      <c r="D218" s="1" t="n">
        <f aca="false">C218/$C$238</f>
        <v>3.14611188390192E-006</v>
      </c>
    </row>
    <row r="219" customFormat="false" ht="12.75" hidden="false" customHeight="false" outlineLevel="0" collapsed="false">
      <c r="A219" s="7"/>
      <c r="B219" s="8" t="s">
        <v>277</v>
      </c>
      <c r="C219" s="9" t="n">
        <v>66188</v>
      </c>
      <c r="D219" s="1" t="n">
        <f aca="false">C219/$C$238</f>
        <v>2.99261103102339E-006</v>
      </c>
    </row>
    <row r="220" customFormat="false" ht="12.75" hidden="false" customHeight="false" outlineLevel="0" collapsed="false">
      <c r="A220" s="7"/>
      <c r="B220" s="8" t="s">
        <v>221</v>
      </c>
      <c r="C220" s="9" t="n">
        <v>63028</v>
      </c>
      <c r="D220" s="1" t="n">
        <f aca="false">C220/$C$238</f>
        <v>2.84973542127488E-006</v>
      </c>
    </row>
    <row r="221" customFormat="false" ht="12.75" hidden="false" customHeight="false" outlineLevel="0" collapsed="false">
      <c r="A221" s="7"/>
      <c r="B221" s="8" t="s">
        <v>278</v>
      </c>
      <c r="C221" s="9" t="n">
        <v>54669</v>
      </c>
      <c r="D221" s="1" t="n">
        <f aca="false">C221/$C$238</f>
        <v>2.47179326244965E-006</v>
      </c>
    </row>
    <row r="222" customFormat="false" ht="12.75" hidden="false" customHeight="false" outlineLevel="0" collapsed="false">
      <c r="A222" s="7"/>
      <c r="B222" s="8" t="s">
        <v>169</v>
      </c>
      <c r="C222" s="9" t="n">
        <v>50000</v>
      </c>
      <c r="D222" s="1" t="n">
        <f aca="false">C222/$C$238</f>
        <v>2.26069002766618E-006</v>
      </c>
    </row>
    <row r="223" customFormat="false" ht="12.75" hidden="false" customHeight="false" outlineLevel="0" collapsed="false">
      <c r="A223" s="7"/>
      <c r="B223" s="8" t="s">
        <v>147</v>
      </c>
      <c r="C223" s="9" t="n">
        <v>50000</v>
      </c>
      <c r="D223" s="1" t="n">
        <f aca="false">C223/$C$238</f>
        <v>2.26069002766618E-006</v>
      </c>
    </row>
    <row r="224" customFormat="false" ht="12.75" hidden="false" customHeight="false" outlineLevel="0" collapsed="false">
      <c r="A224" s="7"/>
      <c r="B224" s="8" t="s">
        <v>156</v>
      </c>
      <c r="C224" s="9" t="n">
        <v>40500</v>
      </c>
      <c r="D224" s="1" t="n">
        <f aca="false">C224/$C$238</f>
        <v>1.83115892240961E-006</v>
      </c>
    </row>
    <row r="225" customFormat="false" ht="12.75" hidden="false" customHeight="false" outlineLevel="0" collapsed="false">
      <c r="A225" s="7"/>
      <c r="B225" s="8" t="s">
        <v>314</v>
      </c>
      <c r="C225" s="9" t="n">
        <v>40000</v>
      </c>
      <c r="D225" s="1" t="n">
        <f aca="false">C225/$C$238</f>
        <v>1.80855202213295E-006</v>
      </c>
    </row>
    <row r="226" customFormat="false" ht="12.75" hidden="false" customHeight="false" outlineLevel="0" collapsed="false">
      <c r="A226" s="7"/>
      <c r="B226" s="8" t="s">
        <v>107</v>
      </c>
      <c r="C226" s="9" t="n">
        <v>36897</v>
      </c>
      <c r="D226" s="1" t="n">
        <f aca="false">C226/$C$238</f>
        <v>1.66825359901598E-006</v>
      </c>
    </row>
    <row r="227" customFormat="false" ht="12.75" hidden="false" customHeight="false" outlineLevel="0" collapsed="false">
      <c r="A227" s="7"/>
      <c r="B227" s="8" t="s">
        <v>152</v>
      </c>
      <c r="C227" s="9" t="n">
        <v>30271</v>
      </c>
      <c r="D227" s="1" t="n">
        <f aca="false">C227/$C$238</f>
        <v>1.36866695654966E-006</v>
      </c>
    </row>
    <row r="228" customFormat="false" ht="12.75" hidden="false" customHeight="false" outlineLevel="0" collapsed="false">
      <c r="A228" s="7"/>
      <c r="B228" s="8" t="s">
        <v>319</v>
      </c>
      <c r="C228" s="9" t="n">
        <v>28500</v>
      </c>
      <c r="D228" s="1" t="n">
        <f aca="false">C228/$C$238</f>
        <v>1.28859331576972E-006</v>
      </c>
    </row>
    <row r="229" customFormat="false" ht="12.75" hidden="false" customHeight="false" outlineLevel="0" collapsed="false">
      <c r="A229" s="7"/>
      <c r="B229" s="8" t="s">
        <v>142</v>
      </c>
      <c r="C229" s="9" t="n">
        <v>22559.88</v>
      </c>
      <c r="D229" s="1" t="n">
        <f aca="false">C229/$C$238</f>
        <v>1.02001791482692E-006</v>
      </c>
    </row>
    <row r="230" customFormat="false" ht="12.75" hidden="false" customHeight="false" outlineLevel="0" collapsed="false">
      <c r="A230" s="7"/>
      <c r="B230" s="8" t="s">
        <v>215</v>
      </c>
      <c r="C230" s="9" t="n">
        <v>20000</v>
      </c>
      <c r="D230" s="1" t="n">
        <f aca="false">C230/$C$238</f>
        <v>9.04276011066474E-007</v>
      </c>
    </row>
    <row r="231" customFormat="false" ht="12.75" hidden="false" customHeight="false" outlineLevel="0" collapsed="false">
      <c r="A231" s="7"/>
      <c r="B231" s="8" t="s">
        <v>231</v>
      </c>
      <c r="C231" s="9" t="n">
        <v>20000</v>
      </c>
      <c r="D231" s="1" t="n">
        <f aca="false">C231/$C$238</f>
        <v>9.04276011066474E-007</v>
      </c>
    </row>
    <row r="232" customFormat="false" ht="12.75" hidden="false" customHeight="false" outlineLevel="0" collapsed="false">
      <c r="A232" s="7"/>
      <c r="B232" s="8" t="s">
        <v>270</v>
      </c>
      <c r="C232" s="9" t="n">
        <v>20000</v>
      </c>
      <c r="D232" s="1" t="n">
        <f aca="false">C232/$C$238</f>
        <v>9.04276011066474E-007</v>
      </c>
    </row>
    <row r="233" customFormat="false" ht="12.75" hidden="false" customHeight="false" outlineLevel="0" collapsed="false">
      <c r="A233" s="7"/>
      <c r="B233" s="8" t="s">
        <v>201</v>
      </c>
      <c r="C233" s="9" t="n">
        <v>15813</v>
      </c>
      <c r="D233" s="1" t="n">
        <f aca="false">C233/$C$238</f>
        <v>7.14965828149707E-007</v>
      </c>
    </row>
    <row r="234" customFormat="false" ht="12.75" hidden="false" customHeight="false" outlineLevel="0" collapsed="false">
      <c r="A234" s="7"/>
      <c r="B234" s="8" t="s">
        <v>139</v>
      </c>
      <c r="C234" s="9" t="n">
        <v>15542</v>
      </c>
      <c r="D234" s="1" t="n">
        <f aca="false">C234/$C$238</f>
        <v>7.02712888199757E-007</v>
      </c>
    </row>
    <row r="235" customFormat="false" ht="12.75" hidden="false" customHeight="false" outlineLevel="0" collapsed="false">
      <c r="A235" s="7"/>
      <c r="B235" s="8" t="s">
        <v>149</v>
      </c>
      <c r="C235" s="9" t="n">
        <v>4872</v>
      </c>
      <c r="D235" s="1" t="n">
        <f aca="false">C235/$C$238</f>
        <v>2.20281636295793E-007</v>
      </c>
    </row>
    <row r="236" customFormat="false" ht="12.75" hidden="false" customHeight="false" outlineLevel="0" collapsed="false">
      <c r="A236" s="7"/>
      <c r="B236" s="8" t="s">
        <v>164</v>
      </c>
      <c r="C236" s="9" t="n">
        <v>3000</v>
      </c>
      <c r="D236" s="1" t="n">
        <f aca="false">C236/$C$238</f>
        <v>1.35641401659971E-007</v>
      </c>
    </row>
    <row r="237" customFormat="false" ht="12.75" hidden="false" customHeight="false" outlineLevel="0" collapsed="false">
      <c r="A237" s="7"/>
      <c r="B237" s="8" t="s">
        <v>323</v>
      </c>
      <c r="C237" s="9" t="n">
        <v>2500</v>
      </c>
      <c r="D237" s="1" t="n">
        <f aca="false">C237/$C$238</f>
        <v>1.13034501383309E-007</v>
      </c>
    </row>
    <row r="238" customFormat="false" ht="12.75" hidden="false" customHeight="false" outlineLevel="0" collapsed="false">
      <c r="A238" s="3" t="s">
        <v>18</v>
      </c>
      <c r="B238" s="4"/>
      <c r="C238" s="6" t="n">
        <v>22117140956.1254</v>
      </c>
    </row>
    <row r="239" customFormat="false" ht="12.75" hidden="false" customHeight="false" outlineLevel="0" collapsed="false">
      <c r="A239" s="3" t="s">
        <v>171</v>
      </c>
      <c r="B239" s="3" t="s">
        <v>26</v>
      </c>
      <c r="C239" s="6" t="n">
        <v>28598444</v>
      </c>
      <c r="D239" s="1" t="n">
        <f aca="false">C239/$C$334</f>
        <v>0.133301649940051</v>
      </c>
    </row>
    <row r="240" customFormat="false" ht="12.75" hidden="false" customHeight="false" outlineLevel="0" collapsed="false">
      <c r="A240" s="7"/>
      <c r="B240" s="8" t="s">
        <v>49</v>
      </c>
      <c r="C240" s="9" t="n">
        <v>24146383</v>
      </c>
      <c r="D240" s="1" t="n">
        <f aca="false">C240/$C$334</f>
        <v>0.112549923834471</v>
      </c>
    </row>
    <row r="241" customFormat="false" ht="12.75" hidden="false" customHeight="false" outlineLevel="0" collapsed="false">
      <c r="A241" s="7"/>
      <c r="B241" s="8" t="s">
        <v>28</v>
      </c>
      <c r="C241" s="9" t="n">
        <v>19149434</v>
      </c>
      <c r="D241" s="1" t="n">
        <f aca="false">C241/$C$334</f>
        <v>0.0892583927859188</v>
      </c>
    </row>
    <row r="242" customFormat="false" ht="12.75" hidden="false" customHeight="false" outlineLevel="0" collapsed="false">
      <c r="A242" s="7"/>
      <c r="B242" s="8" t="s">
        <v>10</v>
      </c>
      <c r="C242" s="9" t="n">
        <v>17483073</v>
      </c>
      <c r="D242" s="1" t="n">
        <f aca="false">C242/$C$334</f>
        <v>0.0814912334713857</v>
      </c>
    </row>
    <row r="243" customFormat="false" ht="12.75" hidden="false" customHeight="false" outlineLevel="0" collapsed="false">
      <c r="A243" s="7"/>
      <c r="B243" s="8" t="s">
        <v>172</v>
      </c>
      <c r="C243" s="9" t="n">
        <v>16737669</v>
      </c>
      <c r="D243" s="1" t="n">
        <f aca="false">C243/$C$334</f>
        <v>0.0780167932860416</v>
      </c>
    </row>
    <row r="244" customFormat="false" ht="12.75" hidden="false" customHeight="false" outlineLevel="0" collapsed="false">
      <c r="A244" s="7"/>
      <c r="B244" s="8" t="s">
        <v>7</v>
      </c>
      <c r="C244" s="9" t="n">
        <v>11855160</v>
      </c>
      <c r="D244" s="1" t="n">
        <f aca="false">C244/$C$334</f>
        <v>0.0552586842942676</v>
      </c>
    </row>
    <row r="245" customFormat="false" ht="12.75" hidden="false" customHeight="false" outlineLevel="0" collapsed="false">
      <c r="A245" s="7"/>
      <c r="B245" s="8" t="s">
        <v>21</v>
      </c>
      <c r="C245" s="9" t="n">
        <v>10943921</v>
      </c>
      <c r="D245" s="1" t="n">
        <f aca="false">C245/$C$334</f>
        <v>0.0510112622250906</v>
      </c>
    </row>
    <row r="246" customFormat="false" ht="12.75" hidden="false" customHeight="false" outlineLevel="0" collapsed="false">
      <c r="A246" s="7"/>
      <c r="B246" s="8" t="s">
        <v>80</v>
      </c>
      <c r="C246" s="9" t="n">
        <v>7514312</v>
      </c>
      <c r="D246" s="1" t="n">
        <f aca="false">C246/$C$334</f>
        <v>0.0350253387129846</v>
      </c>
    </row>
    <row r="247" customFormat="false" ht="12.75" hidden="false" customHeight="false" outlineLevel="0" collapsed="false">
      <c r="A247" s="7"/>
      <c r="B247" s="8" t="s">
        <v>8</v>
      </c>
      <c r="C247" s="9" t="n">
        <v>6699114</v>
      </c>
      <c r="D247" s="1" t="n">
        <f aca="false">C247/$C$334</f>
        <v>0.0312255781935721</v>
      </c>
    </row>
    <row r="248" customFormat="false" ht="12.75" hidden="false" customHeight="false" outlineLevel="0" collapsed="false">
      <c r="A248" s="7"/>
      <c r="B248" s="8" t="s">
        <v>118</v>
      </c>
      <c r="C248" s="9" t="n">
        <v>6677662</v>
      </c>
      <c r="D248" s="1" t="n">
        <f aca="false">C248/$C$334</f>
        <v>0.0311255871942536</v>
      </c>
    </row>
    <row r="249" customFormat="false" ht="12.75" hidden="false" customHeight="false" outlineLevel="0" collapsed="false">
      <c r="A249" s="7"/>
      <c r="B249" s="8" t="s">
        <v>59</v>
      </c>
      <c r="C249" s="9" t="n">
        <v>5453722</v>
      </c>
      <c r="D249" s="1" t="n">
        <f aca="false">C249/$C$334</f>
        <v>0.0254206187201777</v>
      </c>
    </row>
    <row r="250" customFormat="false" ht="12.75" hidden="false" customHeight="false" outlineLevel="0" collapsed="false">
      <c r="A250" s="7"/>
      <c r="B250" s="8" t="s">
        <v>233</v>
      </c>
      <c r="C250" s="9" t="n">
        <v>4752626</v>
      </c>
      <c r="D250" s="1" t="n">
        <f aca="false">C250/$C$334</f>
        <v>0.0221527047886935</v>
      </c>
    </row>
    <row r="251" customFormat="false" ht="12.75" hidden="false" customHeight="false" outlineLevel="0" collapsed="false">
      <c r="A251" s="7"/>
      <c r="B251" s="8" t="s">
        <v>330</v>
      </c>
      <c r="C251" s="9" t="n">
        <v>4148048</v>
      </c>
      <c r="D251" s="1" t="n">
        <f aca="false">C251/$C$334</f>
        <v>0.0193346757757355</v>
      </c>
    </row>
    <row r="252" customFormat="false" ht="12.75" hidden="false" customHeight="false" outlineLevel="0" collapsed="false">
      <c r="A252" s="7"/>
      <c r="B252" s="8" t="s">
        <v>13</v>
      </c>
      <c r="C252" s="9" t="n">
        <v>3908687</v>
      </c>
      <c r="D252" s="1" t="n">
        <f aca="false">C252/$C$334</f>
        <v>0.0182189781443783</v>
      </c>
    </row>
    <row r="253" customFormat="false" ht="12.75" hidden="false" customHeight="false" outlineLevel="0" collapsed="false">
      <c r="A253" s="7"/>
      <c r="B253" s="8" t="s">
        <v>304</v>
      </c>
      <c r="C253" s="9" t="n">
        <v>3336803</v>
      </c>
      <c r="D253" s="1" t="n">
        <f aca="false">C253/$C$334</f>
        <v>0.0155533407840269</v>
      </c>
    </row>
    <row r="254" customFormat="false" ht="12.75" hidden="false" customHeight="false" outlineLevel="0" collapsed="false">
      <c r="A254" s="7"/>
      <c r="B254" s="8" t="s">
        <v>32</v>
      </c>
      <c r="C254" s="9" t="n">
        <v>3322680</v>
      </c>
      <c r="D254" s="1" t="n">
        <f aca="false">C254/$C$334</f>
        <v>0.0154875113563104</v>
      </c>
    </row>
    <row r="255" customFormat="false" ht="12.75" hidden="false" customHeight="false" outlineLevel="0" collapsed="false">
      <c r="A255" s="7"/>
      <c r="B255" s="8" t="s">
        <v>23</v>
      </c>
      <c r="C255" s="9" t="n">
        <v>3128356</v>
      </c>
      <c r="D255" s="1" t="n">
        <f aca="false">C255/$C$334</f>
        <v>0.0145817379574867</v>
      </c>
    </row>
    <row r="256" customFormat="false" ht="12.75" hidden="false" customHeight="false" outlineLevel="0" collapsed="false">
      <c r="A256" s="7"/>
      <c r="B256" s="8" t="s">
        <v>94</v>
      </c>
      <c r="C256" s="9" t="n">
        <v>2918158</v>
      </c>
      <c r="D256" s="1" t="n">
        <f aca="false">C256/$C$334</f>
        <v>0.0136019734565195</v>
      </c>
    </row>
    <row r="257" customFormat="false" ht="12.75" hidden="false" customHeight="false" outlineLevel="0" collapsed="false">
      <c r="A257" s="7"/>
      <c r="B257" s="8" t="s">
        <v>307</v>
      </c>
      <c r="C257" s="9" t="n">
        <v>2560896</v>
      </c>
      <c r="D257" s="1" t="n">
        <f aca="false">C257/$C$334</f>
        <v>0.0119367215266983</v>
      </c>
    </row>
    <row r="258" customFormat="false" ht="12.75" hidden="false" customHeight="false" outlineLevel="0" collapsed="false">
      <c r="A258" s="7"/>
      <c r="B258" s="8" t="s">
        <v>188</v>
      </c>
      <c r="C258" s="9" t="n">
        <v>2431035</v>
      </c>
      <c r="D258" s="1" t="n">
        <f aca="false">C258/$C$334</f>
        <v>0.0113314198689275</v>
      </c>
    </row>
    <row r="259" customFormat="false" ht="12.75" hidden="false" customHeight="false" outlineLevel="0" collapsed="false">
      <c r="A259" s="7"/>
      <c r="B259" s="8" t="s">
        <v>33</v>
      </c>
      <c r="C259" s="9" t="n">
        <v>2406912</v>
      </c>
      <c r="D259" s="1" t="n">
        <f aca="false">C259/$C$334</f>
        <v>0.0112189789367739</v>
      </c>
    </row>
    <row r="260" customFormat="false" ht="12.75" hidden="false" customHeight="false" outlineLevel="0" collapsed="false">
      <c r="A260" s="7"/>
      <c r="B260" s="8" t="s">
        <v>180</v>
      </c>
      <c r="C260" s="9" t="n">
        <v>2258906</v>
      </c>
      <c r="D260" s="1" t="n">
        <f aca="false">C260/$C$334</f>
        <v>0.0105291007042019</v>
      </c>
    </row>
    <row r="261" customFormat="false" ht="12.75" hidden="false" customHeight="false" outlineLevel="0" collapsed="false">
      <c r="A261" s="7"/>
      <c r="B261" s="8" t="s">
        <v>285</v>
      </c>
      <c r="C261" s="9" t="n">
        <v>1863114</v>
      </c>
      <c r="D261" s="1" t="n">
        <f aca="false">C261/$C$334</f>
        <v>0.00868425464778459</v>
      </c>
    </row>
    <row r="262" customFormat="false" ht="12.75" hidden="false" customHeight="false" outlineLevel="0" collapsed="false">
      <c r="A262" s="7"/>
      <c r="B262" s="8" t="s">
        <v>289</v>
      </c>
      <c r="C262" s="9" t="n">
        <v>1739018</v>
      </c>
      <c r="D262" s="1" t="n">
        <f aca="false">C262/$C$334</f>
        <v>0.00810582452232181</v>
      </c>
    </row>
    <row r="263" customFormat="false" ht="12.75" hidden="false" customHeight="false" outlineLevel="0" collapsed="false">
      <c r="A263" s="7"/>
      <c r="B263" s="8" t="s">
        <v>47</v>
      </c>
      <c r="C263" s="9" t="n">
        <v>1640568</v>
      </c>
      <c r="D263" s="1" t="n">
        <f aca="false">C263/$C$334</f>
        <v>0.00764693426113844</v>
      </c>
    </row>
    <row r="264" customFormat="false" ht="12.75" hidden="false" customHeight="false" outlineLevel="0" collapsed="false">
      <c r="A264" s="7"/>
      <c r="B264" s="8" t="s">
        <v>292</v>
      </c>
      <c r="C264" s="9" t="n">
        <v>1640001</v>
      </c>
      <c r="D264" s="1" t="n">
        <f aca="false">C264/$C$334</f>
        <v>0.00764429138883685</v>
      </c>
    </row>
    <row r="265" customFormat="false" ht="12.75" hidden="false" customHeight="false" outlineLevel="0" collapsed="false">
      <c r="A265" s="7"/>
      <c r="B265" s="8" t="s">
        <v>30</v>
      </c>
      <c r="C265" s="9" t="n">
        <v>1634635</v>
      </c>
      <c r="D265" s="1" t="n">
        <f aca="false">C265/$C$334</f>
        <v>0.0076192796555559</v>
      </c>
    </row>
    <row r="266" customFormat="false" ht="12.75" hidden="false" customHeight="false" outlineLevel="0" collapsed="false">
      <c r="A266" s="7"/>
      <c r="B266" s="8" t="s">
        <v>287</v>
      </c>
      <c r="C266" s="9" t="n">
        <v>1482446</v>
      </c>
      <c r="D266" s="1" t="n">
        <f aca="false">C266/$C$334</f>
        <v>0.00690990383067793</v>
      </c>
    </row>
    <row r="267" customFormat="false" ht="12.75" hidden="false" customHeight="false" outlineLevel="0" collapsed="false">
      <c r="A267" s="7"/>
      <c r="B267" s="8" t="s">
        <v>147</v>
      </c>
      <c r="C267" s="9" t="n">
        <v>1315417</v>
      </c>
      <c r="D267" s="1" t="n">
        <f aca="false">C267/$C$334</f>
        <v>0.00613135653321529</v>
      </c>
    </row>
    <row r="268" customFormat="false" ht="12.75" hidden="false" customHeight="false" outlineLevel="0" collapsed="false">
      <c r="A268" s="7"/>
      <c r="B268" s="8" t="s">
        <v>207</v>
      </c>
      <c r="C268" s="9" t="n">
        <v>1275213</v>
      </c>
      <c r="D268" s="1" t="n">
        <f aca="false">C268/$C$334</f>
        <v>0.00594395964077632</v>
      </c>
    </row>
    <row r="269" customFormat="false" ht="12.75" hidden="false" customHeight="false" outlineLevel="0" collapsed="false">
      <c r="A269" s="7"/>
      <c r="B269" s="8" t="s">
        <v>192</v>
      </c>
      <c r="C269" s="9" t="n">
        <v>1210577</v>
      </c>
      <c r="D269" s="1" t="n">
        <f aca="false">C269/$C$334</f>
        <v>0.0056426815206966</v>
      </c>
    </row>
    <row r="270" customFormat="false" ht="12.75" hidden="false" customHeight="false" outlineLevel="0" collapsed="false">
      <c r="A270" s="7"/>
      <c r="B270" s="8" t="s">
        <v>247</v>
      </c>
      <c r="C270" s="9" t="n">
        <v>1039636</v>
      </c>
      <c r="D270" s="1" t="n">
        <f aca="false">C270/$C$334</f>
        <v>0.00484589980269816</v>
      </c>
    </row>
    <row r="271" customFormat="false" ht="12.75" hidden="false" customHeight="false" outlineLevel="0" collapsed="false">
      <c r="A271" s="7"/>
      <c r="B271" s="8" t="s">
        <v>40</v>
      </c>
      <c r="C271" s="9" t="n">
        <v>896180</v>
      </c>
      <c r="D271" s="1" t="n">
        <f aca="false">C271/$C$334</f>
        <v>0.00417722980464513</v>
      </c>
    </row>
    <row r="272" customFormat="false" ht="12.75" hidden="false" customHeight="false" outlineLevel="0" collapsed="false">
      <c r="A272" s="7"/>
      <c r="B272" s="8" t="s">
        <v>325</v>
      </c>
      <c r="C272" s="9" t="n">
        <v>703182</v>
      </c>
      <c r="D272" s="1" t="n">
        <f aca="false">C272/$C$334</f>
        <v>0.00327763709130975</v>
      </c>
    </row>
    <row r="273" customFormat="false" ht="12.75" hidden="false" customHeight="false" outlineLevel="0" collapsed="false">
      <c r="A273" s="7"/>
      <c r="B273" s="8" t="s">
        <v>345</v>
      </c>
      <c r="C273" s="9" t="n">
        <v>651866</v>
      </c>
      <c r="D273" s="1" t="n">
        <f aca="false">C273/$C$334</f>
        <v>0.00303844549514026</v>
      </c>
    </row>
    <row r="274" customFormat="false" ht="12.75" hidden="false" customHeight="false" outlineLevel="0" collapsed="false">
      <c r="A274" s="7"/>
      <c r="B274" s="8" t="s">
        <v>175</v>
      </c>
      <c r="C274" s="9" t="n">
        <v>609802</v>
      </c>
      <c r="D274" s="1" t="n">
        <f aca="false">C274/$C$334</f>
        <v>0.00284237886287599</v>
      </c>
    </row>
    <row r="275" customFormat="false" ht="12.75" hidden="false" customHeight="false" outlineLevel="0" collapsed="false">
      <c r="A275" s="7"/>
      <c r="B275" s="8" t="s">
        <v>184</v>
      </c>
      <c r="C275" s="9" t="n">
        <v>394719</v>
      </c>
      <c r="D275" s="1" t="n">
        <f aca="false">C275/$C$334</f>
        <v>0.00183984464199125</v>
      </c>
    </row>
    <row r="276" customFormat="false" ht="12.75" hidden="false" customHeight="false" outlineLevel="0" collapsed="false">
      <c r="A276" s="7"/>
      <c r="B276" s="8" t="s">
        <v>125</v>
      </c>
      <c r="C276" s="9" t="n">
        <v>354864</v>
      </c>
      <c r="D276" s="1" t="n">
        <f aca="false">C276/$C$334</f>
        <v>0.00165407449105714</v>
      </c>
    </row>
    <row r="277" customFormat="false" ht="12.75" hidden="false" customHeight="false" outlineLevel="0" collapsed="false">
      <c r="A277" s="7"/>
      <c r="B277" s="8" t="s">
        <v>182</v>
      </c>
      <c r="C277" s="9" t="n">
        <v>320336</v>
      </c>
      <c r="D277" s="1" t="n">
        <f aca="false">C277/$C$334</f>
        <v>0.00149313428853668</v>
      </c>
    </row>
    <row r="278" customFormat="false" ht="12.75" hidden="false" customHeight="false" outlineLevel="0" collapsed="false">
      <c r="A278" s="7"/>
      <c r="B278" s="8" t="s">
        <v>126</v>
      </c>
      <c r="C278" s="9" t="n">
        <v>309043</v>
      </c>
      <c r="D278" s="1" t="n">
        <f aca="false">C278/$C$334</f>
        <v>0.00144049591657585</v>
      </c>
    </row>
    <row r="279" customFormat="false" ht="12.75" hidden="false" customHeight="false" outlineLevel="0" collapsed="false">
      <c r="A279" s="7"/>
      <c r="B279" s="8" t="s">
        <v>24</v>
      </c>
      <c r="C279" s="9" t="n">
        <v>301847</v>
      </c>
      <c r="D279" s="1" t="n">
        <f aca="false">C279/$C$334</f>
        <v>0.0014069542779829</v>
      </c>
    </row>
    <row r="280" customFormat="false" ht="12.75" hidden="false" customHeight="false" outlineLevel="0" collapsed="false">
      <c r="A280" s="7"/>
      <c r="B280" s="8" t="s">
        <v>271</v>
      </c>
      <c r="C280" s="9" t="n">
        <v>300489</v>
      </c>
      <c r="D280" s="1" t="n">
        <f aca="false">C280/$C$334</f>
        <v>0.00140062443568034</v>
      </c>
    </row>
    <row r="281" customFormat="false" ht="12.75" hidden="false" customHeight="false" outlineLevel="0" collapsed="false">
      <c r="A281" s="7"/>
      <c r="B281" s="8" t="s">
        <v>61</v>
      </c>
      <c r="C281" s="9" t="n">
        <v>297039</v>
      </c>
      <c r="D281" s="1" t="n">
        <f aca="false">C281/$C$334</f>
        <v>0.00138454346664954</v>
      </c>
    </row>
    <row r="282" customFormat="false" ht="12.75" hidden="false" customHeight="false" outlineLevel="0" collapsed="false">
      <c r="A282" s="7"/>
      <c r="B282" s="8" t="s">
        <v>83</v>
      </c>
      <c r="C282" s="9" t="n">
        <v>288369</v>
      </c>
      <c r="D282" s="1" t="n">
        <f aca="false">C282/$C$334</f>
        <v>0.00134413129230256</v>
      </c>
    </row>
    <row r="283" customFormat="false" ht="12.75" hidden="false" customHeight="false" outlineLevel="0" collapsed="false">
      <c r="A283" s="7"/>
      <c r="B283" s="8" t="s">
        <v>204</v>
      </c>
      <c r="C283" s="9" t="n">
        <v>235346</v>
      </c>
      <c r="D283" s="1" t="n">
        <f aca="false">C283/$C$334</f>
        <v>0.00109698311232566</v>
      </c>
    </row>
    <row r="284" customFormat="false" ht="12.75" hidden="false" customHeight="false" outlineLevel="0" collapsed="false">
      <c r="A284" s="7"/>
      <c r="B284" s="8" t="s">
        <v>234</v>
      </c>
      <c r="C284" s="9" t="n">
        <v>217315</v>
      </c>
      <c r="D284" s="1" t="n">
        <f aca="false">C284/$C$334</f>
        <v>0.0010129379086751</v>
      </c>
    </row>
    <row r="285" customFormat="false" ht="12.75" hidden="false" customHeight="false" outlineLevel="0" collapsed="false">
      <c r="A285" s="7"/>
      <c r="B285" s="8" t="s">
        <v>290</v>
      </c>
      <c r="C285" s="9" t="n">
        <v>205136</v>
      </c>
      <c r="D285" s="1" t="n">
        <f aca="false">C285/$C$334</f>
        <v>0.000956169757421146</v>
      </c>
    </row>
    <row r="286" customFormat="false" ht="12.75" hidden="false" customHeight="false" outlineLevel="0" collapsed="false">
      <c r="A286" s="7"/>
      <c r="B286" s="8" t="s">
        <v>151</v>
      </c>
      <c r="C286" s="9" t="n">
        <v>201663</v>
      </c>
      <c r="D286" s="1" t="n">
        <f aca="false">C286/$C$334</f>
        <v>0.000939981581930137</v>
      </c>
    </row>
    <row r="287" customFormat="false" ht="12.75" hidden="false" customHeight="false" outlineLevel="0" collapsed="false">
      <c r="A287" s="7"/>
      <c r="B287" s="8" t="s">
        <v>282</v>
      </c>
      <c r="C287" s="9" t="n">
        <v>201044</v>
      </c>
      <c r="D287" s="1" t="n">
        <f aca="false">C287/$C$334</f>
        <v>0.00093709632980548</v>
      </c>
    </row>
    <row r="288" customFormat="false" ht="12.75" hidden="false" customHeight="false" outlineLevel="0" collapsed="false">
      <c r="A288" s="7"/>
      <c r="B288" s="8" t="s">
        <v>256</v>
      </c>
      <c r="C288" s="9" t="n">
        <v>189301</v>
      </c>
      <c r="D288" s="1" t="n">
        <f aca="false">C288/$C$334</f>
        <v>0.000882360440144979</v>
      </c>
    </row>
    <row r="289" customFormat="false" ht="12.75" hidden="false" customHeight="false" outlineLevel="0" collapsed="false">
      <c r="A289" s="7"/>
      <c r="B289" s="8" t="s">
        <v>326</v>
      </c>
      <c r="C289" s="9" t="n">
        <v>181089</v>
      </c>
      <c r="D289" s="1" t="n">
        <f aca="false">C289/$C$334</f>
        <v>0.000844083072701222</v>
      </c>
    </row>
    <row r="290" customFormat="false" ht="12.75" hidden="false" customHeight="false" outlineLevel="0" collapsed="false">
      <c r="A290" s="7"/>
      <c r="B290" s="8" t="s">
        <v>333</v>
      </c>
      <c r="C290" s="9" t="n">
        <v>178101</v>
      </c>
      <c r="D290" s="1" t="n">
        <f aca="false">C290/$C$334</f>
        <v>0.000830155555175413</v>
      </c>
    </row>
    <row r="291" customFormat="false" ht="12.75" hidden="false" customHeight="false" outlineLevel="0" collapsed="false">
      <c r="A291" s="7"/>
      <c r="B291" s="8" t="s">
        <v>9</v>
      </c>
      <c r="C291" s="9" t="n">
        <v>163210</v>
      </c>
      <c r="D291" s="1" t="n">
        <f aca="false">C291/$C$334</f>
        <v>0.000760746363918109</v>
      </c>
    </row>
    <row r="292" customFormat="false" ht="12.75" hidden="false" customHeight="false" outlineLevel="0" collapsed="false">
      <c r="A292" s="7"/>
      <c r="B292" s="8" t="s">
        <v>293</v>
      </c>
      <c r="C292" s="9" t="n">
        <v>157659</v>
      </c>
      <c r="D292" s="1" t="n">
        <f aca="false">C292/$C$334</f>
        <v>0.000734872317805068</v>
      </c>
    </row>
    <row r="293" customFormat="false" ht="12.75" hidden="false" customHeight="false" outlineLevel="0" collapsed="false">
      <c r="A293" s="7"/>
      <c r="B293" s="8" t="s">
        <v>286</v>
      </c>
      <c r="C293" s="9" t="n">
        <v>147732</v>
      </c>
      <c r="D293" s="1" t="n">
        <f aca="false">C293/$C$334</f>
        <v>0.000688601077350347</v>
      </c>
    </row>
    <row r="294" customFormat="false" ht="12.75" hidden="false" customHeight="false" outlineLevel="0" collapsed="false">
      <c r="A294" s="7"/>
      <c r="B294" s="8" t="s">
        <v>145</v>
      </c>
      <c r="C294" s="9" t="n">
        <v>143783</v>
      </c>
      <c r="D294" s="1" t="n">
        <f aca="false">C294/$C$334</f>
        <v>0.000670194194248131</v>
      </c>
    </row>
    <row r="295" customFormat="false" ht="12.75" hidden="false" customHeight="false" outlineLevel="0" collapsed="false">
      <c r="A295" s="7"/>
      <c r="B295" s="8" t="s">
        <v>346</v>
      </c>
      <c r="C295" s="9" t="n">
        <v>129584</v>
      </c>
      <c r="D295" s="1" t="n">
        <f aca="false">C295/$C$334</f>
        <v>0.000604010519097875</v>
      </c>
    </row>
    <row r="296" customFormat="false" ht="12.75" hidden="false" customHeight="false" outlineLevel="0" collapsed="false">
      <c r="A296" s="7"/>
      <c r="B296" s="8" t="s">
        <v>327</v>
      </c>
      <c r="C296" s="9" t="n">
        <v>119591</v>
      </c>
      <c r="D296" s="1" t="n">
        <f aca="false">C296/$C$334</f>
        <v>0.000557431642713869</v>
      </c>
    </row>
    <row r="297" customFormat="false" ht="12.75" hidden="false" customHeight="false" outlineLevel="0" collapsed="false">
      <c r="A297" s="7"/>
      <c r="B297" s="8" t="s">
        <v>115</v>
      </c>
      <c r="C297" s="9" t="n">
        <v>109676</v>
      </c>
      <c r="D297" s="1" t="n">
        <f aca="false">C297/$C$334</f>
        <v>0.000511216336064472</v>
      </c>
    </row>
    <row r="298" customFormat="false" ht="12.75" hidden="false" customHeight="false" outlineLevel="0" collapsed="false">
      <c r="A298" s="7"/>
      <c r="B298" s="8" t="s">
        <v>174</v>
      </c>
      <c r="C298" s="9" t="n">
        <v>92561</v>
      </c>
      <c r="D298" s="1" t="n">
        <f aca="false">C298/$C$334</f>
        <v>0.000431440746220355</v>
      </c>
    </row>
    <row r="299" customFormat="false" ht="12.75" hidden="false" customHeight="false" outlineLevel="0" collapsed="false">
      <c r="A299" s="7"/>
      <c r="B299" s="8" t="s">
        <v>87</v>
      </c>
      <c r="C299" s="9" t="n">
        <v>87969</v>
      </c>
      <c r="D299" s="1" t="n">
        <f aca="false">C299/$C$334</f>
        <v>0.000410036743382833</v>
      </c>
    </row>
    <row r="300" customFormat="false" ht="12.75" hidden="false" customHeight="false" outlineLevel="0" collapsed="false">
      <c r="A300" s="7"/>
      <c r="B300" s="8" t="s">
        <v>203</v>
      </c>
      <c r="C300" s="9" t="n">
        <v>85113</v>
      </c>
      <c r="D300" s="1" t="n">
        <f aca="false">C300/$C$334</f>
        <v>0.000396724497715593</v>
      </c>
    </row>
    <row r="301" customFormat="false" ht="12.75" hidden="false" customHeight="false" outlineLevel="0" collapsed="false">
      <c r="A301" s="7"/>
      <c r="B301" s="8" t="s">
        <v>48</v>
      </c>
      <c r="C301" s="9" t="n">
        <v>78830</v>
      </c>
      <c r="D301" s="1" t="n">
        <f aca="false">C301/$C$334</f>
        <v>0.000367438489477756</v>
      </c>
    </row>
    <row r="302" customFormat="false" ht="12.75" hidden="false" customHeight="false" outlineLevel="0" collapsed="false">
      <c r="A302" s="7"/>
      <c r="B302" s="8" t="s">
        <v>288</v>
      </c>
      <c r="C302" s="9" t="n">
        <v>72546</v>
      </c>
      <c r="D302" s="1" t="n">
        <f aca="false">C302/$C$334</f>
        <v>0.000338147820089475</v>
      </c>
    </row>
    <row r="303" customFormat="false" ht="12.75" hidden="false" customHeight="false" outlineLevel="0" collapsed="false">
      <c r="A303" s="7"/>
      <c r="B303" s="8" t="s">
        <v>347</v>
      </c>
      <c r="C303" s="9" t="n">
        <v>71975</v>
      </c>
      <c r="D303" s="1" t="n">
        <f aca="false">C303/$C$334</f>
        <v>0.000335486303186115</v>
      </c>
    </row>
    <row r="304" customFormat="false" ht="12.75" hidden="false" customHeight="false" outlineLevel="0" collapsed="false">
      <c r="A304" s="7"/>
      <c r="B304" s="8" t="s">
        <v>348</v>
      </c>
      <c r="C304" s="9" t="n">
        <v>71290</v>
      </c>
      <c r="D304" s="1" t="n">
        <f aca="false">C304/$C$334</f>
        <v>0.000332293415132173</v>
      </c>
    </row>
    <row r="305" customFormat="false" ht="12.75" hidden="false" customHeight="false" outlineLevel="0" collapsed="false">
      <c r="A305" s="7"/>
      <c r="B305" s="8" t="s">
        <v>328</v>
      </c>
      <c r="C305" s="9" t="n">
        <v>61197</v>
      </c>
      <c r="D305" s="1" t="n">
        <f aca="false">C305/$C$334</f>
        <v>0.000285248423703796</v>
      </c>
    </row>
    <row r="306" customFormat="false" ht="12.75" hidden="false" customHeight="false" outlineLevel="0" collapsed="false">
      <c r="A306" s="7"/>
      <c r="B306" s="8" t="s">
        <v>240</v>
      </c>
      <c r="C306" s="9" t="n">
        <v>55980</v>
      </c>
      <c r="D306" s="1" t="n">
        <f aca="false">C306/$C$334</f>
        <v>0.000260931201838954</v>
      </c>
    </row>
    <row r="307" customFormat="false" ht="12.75" hidden="false" customHeight="false" outlineLevel="0" collapsed="false">
      <c r="A307" s="7"/>
      <c r="B307" s="8" t="s">
        <v>75</v>
      </c>
      <c r="C307" s="9" t="n">
        <v>53308</v>
      </c>
      <c r="D307" s="1" t="n">
        <f aca="false">C307/$C$334</f>
        <v>0.000248476607853358</v>
      </c>
    </row>
    <row r="308" customFormat="false" ht="12.75" hidden="false" customHeight="false" outlineLevel="0" collapsed="false">
      <c r="A308" s="7"/>
      <c r="B308" s="8" t="s">
        <v>349</v>
      </c>
      <c r="C308" s="9" t="n">
        <v>50268</v>
      </c>
      <c r="D308" s="1" t="n">
        <f aca="false">C308/$C$334</f>
        <v>0.000234306710504476</v>
      </c>
    </row>
    <row r="309" customFormat="false" ht="12.75" hidden="false" customHeight="false" outlineLevel="0" collapsed="false">
      <c r="A309" s="7"/>
      <c r="B309" s="8" t="s">
        <v>85</v>
      </c>
      <c r="C309" s="9" t="n">
        <v>48620</v>
      </c>
      <c r="D309" s="1" t="n">
        <f aca="false">C309/$C$334</f>
        <v>0.00022662513457324</v>
      </c>
    </row>
    <row r="310" customFormat="false" ht="12.75" hidden="false" customHeight="false" outlineLevel="0" collapsed="false">
      <c r="A310" s="7"/>
      <c r="B310" s="8" t="s">
        <v>29</v>
      </c>
      <c r="C310" s="9" t="n">
        <v>46931</v>
      </c>
      <c r="D310" s="1" t="n">
        <f aca="false">C310/$C$334</f>
        <v>0.000218752451473812</v>
      </c>
    </row>
    <row r="311" customFormat="false" ht="12.75" hidden="false" customHeight="false" outlineLevel="0" collapsed="false">
      <c r="A311" s="7"/>
      <c r="B311" s="8" t="s">
        <v>183</v>
      </c>
      <c r="C311" s="9" t="n">
        <v>45948</v>
      </c>
      <c r="D311" s="1" t="n">
        <f aca="false">C311/$C$334</f>
        <v>0.000214170540587643</v>
      </c>
    </row>
    <row r="312" customFormat="false" ht="12.75" hidden="false" customHeight="false" outlineLevel="0" collapsed="false">
      <c r="A312" s="7"/>
      <c r="B312" s="8" t="s">
        <v>235</v>
      </c>
      <c r="C312" s="9" t="n">
        <v>38844</v>
      </c>
      <c r="D312" s="1" t="n">
        <f aca="false">C312/$C$334</f>
        <v>0.000181057727835519</v>
      </c>
    </row>
    <row r="313" customFormat="false" ht="12.75" hidden="false" customHeight="false" outlineLevel="0" collapsed="false">
      <c r="A313" s="7"/>
      <c r="B313" s="8" t="s">
        <v>179</v>
      </c>
      <c r="C313" s="9" t="n">
        <v>35566</v>
      </c>
      <c r="D313" s="1" t="n">
        <f aca="false">C313/$C$334</f>
        <v>0.000165778476681033</v>
      </c>
    </row>
    <row r="314" customFormat="false" ht="12.75" hidden="false" customHeight="false" outlineLevel="0" collapsed="false">
      <c r="A314" s="7"/>
      <c r="B314" s="8" t="s">
        <v>135</v>
      </c>
      <c r="C314" s="9" t="n">
        <v>29459</v>
      </c>
      <c r="D314" s="1" t="n">
        <f aca="false">C314/$C$334</f>
        <v>0.000137312830921289</v>
      </c>
    </row>
    <row r="315" customFormat="false" ht="12.75" hidden="false" customHeight="false" outlineLevel="0" collapsed="false">
      <c r="A315" s="7"/>
      <c r="B315" s="8" t="s">
        <v>189</v>
      </c>
      <c r="C315" s="9" t="n">
        <v>29226</v>
      </c>
      <c r="D315" s="1" t="n">
        <f aca="false">C315/$C$334</f>
        <v>0.000136226782867904</v>
      </c>
    </row>
    <row r="316" customFormat="false" ht="12.75" hidden="false" customHeight="false" outlineLevel="0" collapsed="false">
      <c r="A316" s="7"/>
      <c r="B316" s="8" t="s">
        <v>350</v>
      </c>
      <c r="C316" s="9" t="n">
        <v>25705</v>
      </c>
      <c r="D316" s="1" t="n">
        <f aca="false">C316/$C$334</f>
        <v>0.000119814872155597</v>
      </c>
    </row>
    <row r="317" customFormat="false" ht="12.75" hidden="false" customHeight="false" outlineLevel="0" collapsed="false">
      <c r="A317" s="7"/>
      <c r="B317" s="8" t="s">
        <v>63</v>
      </c>
      <c r="C317" s="9" t="n">
        <v>23193</v>
      </c>
      <c r="D317" s="1" t="n">
        <f aca="false">C317/$C$334</f>
        <v>0.000108106062240994</v>
      </c>
    </row>
    <row r="318" customFormat="false" ht="12.75" hidden="false" customHeight="false" outlineLevel="0" collapsed="false">
      <c r="A318" s="7"/>
      <c r="B318" s="8" t="s">
        <v>291</v>
      </c>
      <c r="C318" s="9" t="n">
        <v>22849</v>
      </c>
      <c r="D318" s="1" t="n">
        <f aca="false">C318/$C$334</f>
        <v>0.000106502626488358</v>
      </c>
    </row>
    <row r="319" customFormat="false" ht="12.75" hidden="false" customHeight="false" outlineLevel="0" collapsed="false">
      <c r="A319" s="7"/>
      <c r="B319" s="8" t="s">
        <v>298</v>
      </c>
      <c r="C319" s="9" t="n">
        <v>20564</v>
      </c>
      <c r="D319" s="1" t="n">
        <f aca="false">C319/$C$334</f>
        <v>9.58518977244776E-005</v>
      </c>
    </row>
    <row r="320" customFormat="false" ht="12.75" hidden="false" customHeight="false" outlineLevel="0" collapsed="false">
      <c r="A320" s="7"/>
      <c r="B320" s="8" t="s">
        <v>351</v>
      </c>
      <c r="C320" s="9" t="n">
        <v>19748</v>
      </c>
      <c r="D320" s="1" t="n">
        <f aca="false">C320/$C$334</f>
        <v>9.20483989624093E-005</v>
      </c>
    </row>
    <row r="321" customFormat="false" ht="12.75" hidden="false" customHeight="false" outlineLevel="0" collapsed="false">
      <c r="A321" s="7"/>
      <c r="B321" s="8" t="s">
        <v>352</v>
      </c>
      <c r="C321" s="9" t="n">
        <v>18279</v>
      </c>
      <c r="D321" s="1" t="n">
        <f aca="false">C321/$C$334</f>
        <v>8.52011689605975E-005</v>
      </c>
    </row>
    <row r="322" customFormat="false" ht="12.75" hidden="false" customHeight="false" outlineLevel="0" collapsed="false">
      <c r="A322" s="7"/>
      <c r="B322" s="8" t="s">
        <v>236</v>
      </c>
      <c r="C322" s="9" t="n">
        <v>15281</v>
      </c>
      <c r="D322" s="1" t="n">
        <f aca="false">C322/$C$334</f>
        <v>7.12270399303512E-005</v>
      </c>
    </row>
    <row r="323" customFormat="false" ht="12.75" hidden="false" customHeight="false" outlineLevel="0" collapsed="false">
      <c r="A323" s="7"/>
      <c r="B323" s="8" t="s">
        <v>186</v>
      </c>
      <c r="C323" s="9" t="n">
        <v>13941</v>
      </c>
      <c r="D323" s="1" t="n">
        <f aca="false">C323/$C$334</f>
        <v>6.49810983357782E-005</v>
      </c>
    </row>
    <row r="324" customFormat="false" ht="12.75" hidden="false" customHeight="false" outlineLevel="0" collapsed="false">
      <c r="A324" s="7"/>
      <c r="B324" s="8" t="s">
        <v>353</v>
      </c>
      <c r="C324" s="9" t="n">
        <v>12512</v>
      </c>
      <c r="D324" s="1" t="n">
        <f aca="false">C324/$C$334</f>
        <v>5.83203143517148E-005</v>
      </c>
    </row>
    <row r="325" customFormat="false" ht="12.75" hidden="false" customHeight="false" outlineLevel="0" collapsed="false">
      <c r="A325" s="7"/>
      <c r="B325" s="8" t="s">
        <v>117</v>
      </c>
      <c r="C325" s="9" t="n">
        <v>6365</v>
      </c>
      <c r="D325" s="1" t="n">
        <f aca="false">C325/$C$334</f>
        <v>2.96682225742219E-005</v>
      </c>
    </row>
    <row r="326" customFormat="false" ht="12.75" hidden="false" customHeight="false" outlineLevel="0" collapsed="false">
      <c r="A326" s="7"/>
      <c r="B326" s="8" t="s">
        <v>354</v>
      </c>
      <c r="C326" s="9" t="n">
        <v>6199</v>
      </c>
      <c r="D326" s="1" t="n">
        <f aca="false">C326/$C$334</f>
        <v>2.88944716005659E-005</v>
      </c>
    </row>
    <row r="327" customFormat="false" ht="12.75" hidden="false" customHeight="false" outlineLevel="0" collapsed="false">
      <c r="A327" s="7"/>
      <c r="B327" s="8" t="s">
        <v>277</v>
      </c>
      <c r="C327" s="9" t="n">
        <v>5712</v>
      </c>
      <c r="D327" s="1" t="n">
        <f aca="false">C327/$C$334</f>
        <v>2.66244913344785E-005</v>
      </c>
    </row>
    <row r="328" customFormat="false" ht="12.75" hidden="false" customHeight="false" outlineLevel="0" collapsed="false">
      <c r="A328" s="7"/>
      <c r="B328" s="8" t="s">
        <v>355</v>
      </c>
      <c r="C328" s="9" t="n">
        <v>4570</v>
      </c>
      <c r="D328" s="1" t="n">
        <f aca="false">C328/$C$334</f>
        <v>2.13014575277603E-005</v>
      </c>
    </row>
    <row r="329" customFormat="false" ht="12.75" hidden="false" customHeight="false" outlineLevel="0" collapsed="false">
      <c r="A329" s="7"/>
      <c r="B329" s="8" t="s">
        <v>178</v>
      </c>
      <c r="C329" s="9" t="n">
        <v>3600</v>
      </c>
      <c r="D329" s="1" t="n">
        <f aca="false">C329/$C$334</f>
        <v>1.67801415973604E-005</v>
      </c>
    </row>
    <row r="330" customFormat="false" ht="12.75" hidden="false" customHeight="false" outlineLevel="0" collapsed="false">
      <c r="A330" s="7"/>
      <c r="B330" s="8" t="s">
        <v>356</v>
      </c>
      <c r="C330" s="9" t="n">
        <v>2285</v>
      </c>
      <c r="D330" s="1" t="n">
        <f aca="false">C330/$C$334</f>
        <v>1.06507287638802E-005</v>
      </c>
    </row>
    <row r="331" customFormat="false" ht="12.75" hidden="false" customHeight="false" outlineLevel="0" collapsed="false">
      <c r="A331" s="7"/>
      <c r="B331" s="8" t="s">
        <v>297</v>
      </c>
      <c r="C331" s="9" t="n">
        <v>1142</v>
      </c>
      <c r="D331" s="1" t="n">
        <f aca="false">C331/$C$334</f>
        <v>5.32303380671822E-006</v>
      </c>
    </row>
    <row r="332" customFormat="false" ht="12.75" hidden="false" customHeight="false" outlineLevel="0" collapsed="false">
      <c r="A332" s="7"/>
      <c r="B332" s="8" t="s">
        <v>238</v>
      </c>
      <c r="C332" s="9" t="n">
        <v>571</v>
      </c>
      <c r="D332" s="1" t="n">
        <f aca="false">C332/$C$334</f>
        <v>2.66151690335911E-006</v>
      </c>
    </row>
    <row r="333" customFormat="false" ht="12.75" hidden="false" customHeight="false" outlineLevel="0" collapsed="false">
      <c r="A333" s="7"/>
      <c r="B333" s="8" t="s">
        <v>299</v>
      </c>
      <c r="C333" s="9" t="n">
        <v>571</v>
      </c>
      <c r="D333" s="1" t="n">
        <f aca="false">C333/$C$334</f>
        <v>2.66151690335911E-006</v>
      </c>
    </row>
    <row r="334" customFormat="false" ht="12.75" hidden="false" customHeight="false" outlineLevel="0" collapsed="false">
      <c r="A334" s="3" t="s">
        <v>190</v>
      </c>
      <c r="B334" s="4"/>
      <c r="C334" s="6" t="n">
        <v>214539310</v>
      </c>
    </row>
    <row r="335" customFormat="false" ht="12.75" hidden="false" customHeight="false" outlineLevel="0" collapsed="false">
      <c r="A335" s="10" t="s">
        <v>19</v>
      </c>
      <c r="B335" s="11"/>
      <c r="C335" s="12" t="n">
        <v>22331680266.1254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D356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F355" activeCellId="0" sqref="F355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14.56"/>
    <col collapsed="false" customWidth="true" hidden="false" outlineLevel="0" max="2" min="2" style="0" width="75.42"/>
    <col collapsed="false" customWidth="true" hidden="false" outlineLevel="0" max="3" min="3" style="0" width="13.85"/>
    <col collapsed="false" customWidth="true" hidden="false" outlineLevel="0" max="4" min="4" style="1" width="9.14"/>
  </cols>
  <sheetData>
    <row r="1" customFormat="false" ht="12.75" hidden="false" customHeight="false" outlineLevel="0" collapsed="false">
      <c r="A1" s="2" t="s">
        <v>0</v>
      </c>
      <c r="B1" s="2" t="s">
        <v>357</v>
      </c>
    </row>
    <row r="3" customFormat="false" ht="12.75" hidden="false" customHeight="false" outlineLevel="0" collapsed="false">
      <c r="A3" s="3" t="s">
        <v>2</v>
      </c>
      <c r="B3" s="4"/>
      <c r="C3" s="5"/>
    </row>
    <row r="4" customFormat="false" ht="12.75" hidden="false" customHeight="false" outlineLevel="0" collapsed="false">
      <c r="A4" s="3" t="s">
        <v>3</v>
      </c>
      <c r="B4" s="3" t="s">
        <v>4</v>
      </c>
      <c r="C4" s="5" t="s">
        <v>5</v>
      </c>
    </row>
    <row r="5" customFormat="false" ht="12.75" hidden="false" customHeight="false" outlineLevel="0" collapsed="false">
      <c r="A5" s="3" t="s">
        <v>6</v>
      </c>
      <c r="B5" s="3" t="s">
        <v>10</v>
      </c>
      <c r="C5" s="6" t="n">
        <v>3362240762.24</v>
      </c>
      <c r="D5" s="1" t="n">
        <f aca="false">C5/$C$242</f>
        <v>0.106638097519983</v>
      </c>
    </row>
    <row r="6" customFormat="false" ht="12.75" hidden="false" customHeight="false" outlineLevel="0" collapsed="false">
      <c r="A6" s="7"/>
      <c r="B6" s="8" t="s">
        <v>23</v>
      </c>
      <c r="C6" s="9" t="n">
        <v>2880887859.55</v>
      </c>
      <c r="D6" s="1" t="n">
        <f aca="false">C6/$C$242</f>
        <v>0.091371327110482</v>
      </c>
    </row>
    <row r="7" customFormat="false" ht="12.75" hidden="false" customHeight="false" outlineLevel="0" collapsed="false">
      <c r="A7" s="7"/>
      <c r="B7" s="8" t="s">
        <v>26</v>
      </c>
      <c r="C7" s="9" t="n">
        <v>2271552573</v>
      </c>
      <c r="D7" s="1" t="n">
        <f aca="false">C7/$C$242</f>
        <v>0.072045419091273</v>
      </c>
    </row>
    <row r="8" customFormat="false" ht="12.75" hidden="false" customHeight="false" outlineLevel="0" collapsed="false">
      <c r="A8" s="7"/>
      <c r="B8" s="8" t="s">
        <v>8</v>
      </c>
      <c r="C8" s="9" t="n">
        <v>1629857015.6218</v>
      </c>
      <c r="D8" s="1" t="n">
        <f aca="false">C8/$C$242</f>
        <v>0.0516931605039828</v>
      </c>
    </row>
    <row r="9" customFormat="false" ht="12.75" hidden="false" customHeight="false" outlineLevel="0" collapsed="false">
      <c r="A9" s="7"/>
      <c r="B9" s="8" t="s">
        <v>7</v>
      </c>
      <c r="C9" s="9" t="n">
        <v>1537486707.1</v>
      </c>
      <c r="D9" s="1" t="n">
        <f aca="false">C9/$C$242</f>
        <v>0.0487635089220014</v>
      </c>
    </row>
    <row r="10" customFormat="false" ht="12.75" hidden="false" customHeight="false" outlineLevel="0" collapsed="false">
      <c r="A10" s="7"/>
      <c r="B10" s="8" t="s">
        <v>172</v>
      </c>
      <c r="C10" s="9" t="n">
        <v>1515367261.6</v>
      </c>
      <c r="D10" s="1" t="n">
        <f aca="false">C10/$C$242</f>
        <v>0.0480619602367295</v>
      </c>
    </row>
    <row r="11" customFormat="false" ht="12.75" hidden="false" customHeight="false" outlineLevel="0" collapsed="false">
      <c r="A11" s="7"/>
      <c r="B11" s="8" t="s">
        <v>330</v>
      </c>
      <c r="C11" s="9" t="n">
        <v>1313183075</v>
      </c>
      <c r="D11" s="1" t="n">
        <f aca="false">C11/$C$242</f>
        <v>0.0416494102344254</v>
      </c>
    </row>
    <row r="12" customFormat="false" ht="12.75" hidden="false" customHeight="false" outlineLevel="0" collapsed="false">
      <c r="A12" s="7"/>
      <c r="B12" s="8" t="s">
        <v>28</v>
      </c>
      <c r="C12" s="9" t="n">
        <v>1246789253.9</v>
      </c>
      <c r="D12" s="1" t="n">
        <f aca="false">C12/$C$242</f>
        <v>0.039543638735638</v>
      </c>
    </row>
    <row r="13" customFormat="false" ht="12.75" hidden="false" customHeight="false" outlineLevel="0" collapsed="false">
      <c r="A13" s="7"/>
      <c r="B13" s="8" t="s">
        <v>13</v>
      </c>
      <c r="C13" s="9" t="n">
        <v>1040106240.6</v>
      </c>
      <c r="D13" s="1" t="n">
        <f aca="false">C13/$C$242</f>
        <v>0.0329884022470632</v>
      </c>
    </row>
    <row r="14" customFormat="false" ht="12.75" hidden="false" customHeight="false" outlineLevel="0" collapsed="false">
      <c r="A14" s="7"/>
      <c r="B14" s="8" t="s">
        <v>207</v>
      </c>
      <c r="C14" s="9" t="n">
        <v>1005347974</v>
      </c>
      <c r="D14" s="1" t="n">
        <f aca="false">C14/$C$242</f>
        <v>0.0318859959396556</v>
      </c>
    </row>
    <row r="15" customFormat="false" ht="12.75" hidden="false" customHeight="false" outlineLevel="0" collapsed="false">
      <c r="A15" s="7"/>
      <c r="B15" s="8" t="s">
        <v>25</v>
      </c>
      <c r="C15" s="9" t="n">
        <v>815027608</v>
      </c>
      <c r="D15" s="1" t="n">
        <f aca="false">C15/$C$242</f>
        <v>0.0258497233510068</v>
      </c>
    </row>
    <row r="16" customFormat="false" ht="12.75" hidden="false" customHeight="false" outlineLevel="0" collapsed="false">
      <c r="A16" s="7"/>
      <c r="B16" s="8" t="s">
        <v>21</v>
      </c>
      <c r="C16" s="9" t="n">
        <v>795691533.58</v>
      </c>
      <c r="D16" s="1" t="n">
        <f aca="false">C16/$C$242</f>
        <v>0.0252364531138451</v>
      </c>
    </row>
    <row r="17" customFormat="false" ht="12.75" hidden="false" customHeight="false" outlineLevel="0" collapsed="false">
      <c r="A17" s="7"/>
      <c r="B17" s="8" t="s">
        <v>192</v>
      </c>
      <c r="C17" s="9" t="n">
        <v>735824860</v>
      </c>
      <c r="D17" s="1" t="n">
        <f aca="false">C17/$C$242</f>
        <v>0.0233376990903029</v>
      </c>
    </row>
    <row r="18" customFormat="false" ht="12.75" hidden="false" customHeight="false" outlineLevel="0" collapsed="false">
      <c r="A18" s="7"/>
      <c r="B18" s="8" t="s">
        <v>91</v>
      </c>
      <c r="C18" s="9" t="n">
        <v>713898557</v>
      </c>
      <c r="D18" s="1" t="n">
        <f aca="false">C18/$C$242</f>
        <v>0.0226422761854872</v>
      </c>
    </row>
    <row r="19" customFormat="false" ht="12.75" hidden="false" customHeight="false" outlineLevel="0" collapsed="false">
      <c r="A19" s="7"/>
      <c r="B19" s="8" t="s">
        <v>12</v>
      </c>
      <c r="C19" s="9" t="n">
        <v>655254910.7</v>
      </c>
      <c r="D19" s="1" t="n">
        <f aca="false">C19/$C$242</f>
        <v>0.0207823121569444</v>
      </c>
    </row>
    <row r="20" customFormat="false" ht="12.75" hidden="false" customHeight="false" outlineLevel="0" collapsed="false">
      <c r="A20" s="7"/>
      <c r="B20" s="8" t="s">
        <v>57</v>
      </c>
      <c r="C20" s="9" t="n">
        <v>521057954</v>
      </c>
      <c r="D20" s="1" t="n">
        <f aca="false">C20/$C$242</f>
        <v>0.0165260708085629</v>
      </c>
    </row>
    <row r="21" customFormat="false" ht="12.75" hidden="false" customHeight="false" outlineLevel="0" collapsed="false">
      <c r="A21" s="7"/>
      <c r="B21" s="8" t="s">
        <v>118</v>
      </c>
      <c r="C21" s="9" t="n">
        <v>480852305</v>
      </c>
      <c r="D21" s="1" t="n">
        <f aca="false">C21/$C$242</f>
        <v>0.0152508932641506</v>
      </c>
    </row>
    <row r="22" customFormat="false" ht="12.75" hidden="false" customHeight="false" outlineLevel="0" collapsed="false">
      <c r="A22" s="7"/>
      <c r="B22" s="8" t="s">
        <v>31</v>
      </c>
      <c r="C22" s="9" t="n">
        <v>458145472</v>
      </c>
      <c r="D22" s="1" t="n">
        <f aca="false">C22/$C$242</f>
        <v>0.0145307147751447</v>
      </c>
    </row>
    <row r="23" customFormat="false" ht="12.75" hidden="false" customHeight="false" outlineLevel="0" collapsed="false">
      <c r="A23" s="7"/>
      <c r="B23" s="8" t="s">
        <v>32</v>
      </c>
      <c r="C23" s="9" t="n">
        <v>453753700</v>
      </c>
      <c r="D23" s="1" t="n">
        <f aca="false">C23/$C$242</f>
        <v>0.0143914236761606</v>
      </c>
    </row>
    <row r="24" customFormat="false" ht="12.75" hidden="false" customHeight="false" outlineLevel="0" collapsed="false">
      <c r="A24" s="7"/>
      <c r="B24" s="8" t="s">
        <v>37</v>
      </c>
      <c r="C24" s="9" t="n">
        <v>396952637</v>
      </c>
      <c r="D24" s="1" t="n">
        <f aca="false">C24/$C$242</f>
        <v>0.0125898997152777</v>
      </c>
    </row>
    <row r="25" customFormat="false" ht="12.75" hidden="false" customHeight="false" outlineLevel="0" collapsed="false">
      <c r="A25" s="7"/>
      <c r="B25" s="8" t="s">
        <v>200</v>
      </c>
      <c r="C25" s="9" t="n">
        <v>381505061</v>
      </c>
      <c r="D25" s="1" t="n">
        <f aca="false">C25/$C$242</f>
        <v>0.0120999585622123</v>
      </c>
    </row>
    <row r="26" customFormat="false" ht="12.75" hidden="false" customHeight="false" outlineLevel="0" collapsed="false">
      <c r="A26" s="7"/>
      <c r="B26" s="8" t="s">
        <v>9</v>
      </c>
      <c r="C26" s="9" t="n">
        <v>380065655.2</v>
      </c>
      <c r="D26" s="1" t="n">
        <f aca="false">C26/$C$242</f>
        <v>0.0120543058243729</v>
      </c>
    </row>
    <row r="27" customFormat="false" ht="12.75" hidden="false" customHeight="false" outlineLevel="0" collapsed="false">
      <c r="A27" s="7"/>
      <c r="B27" s="8" t="s">
        <v>47</v>
      </c>
      <c r="C27" s="9" t="n">
        <v>364077249</v>
      </c>
      <c r="D27" s="1" t="n">
        <f aca="false">C27/$C$242</f>
        <v>0.0115472114964793</v>
      </c>
    </row>
    <row r="28" customFormat="false" ht="12.75" hidden="false" customHeight="false" outlineLevel="0" collapsed="false">
      <c r="A28" s="7"/>
      <c r="B28" s="8" t="s">
        <v>243</v>
      </c>
      <c r="C28" s="9" t="n">
        <v>357724784</v>
      </c>
      <c r="D28" s="1" t="n">
        <f aca="false">C28/$C$242</f>
        <v>0.0113457343179946</v>
      </c>
    </row>
    <row r="29" customFormat="false" ht="12.75" hidden="false" customHeight="false" outlineLevel="0" collapsed="false">
      <c r="A29" s="7"/>
      <c r="B29" s="8" t="s">
        <v>61</v>
      </c>
      <c r="C29" s="9" t="n">
        <v>348391773</v>
      </c>
      <c r="D29" s="1" t="n">
        <f aca="false">C29/$C$242</f>
        <v>0.0110497250171883</v>
      </c>
    </row>
    <row r="30" customFormat="false" ht="12.75" hidden="false" customHeight="false" outlineLevel="0" collapsed="false">
      <c r="A30" s="7"/>
      <c r="B30" s="8" t="s">
        <v>49</v>
      </c>
      <c r="C30" s="9" t="n">
        <v>336891397.7</v>
      </c>
      <c r="D30" s="1" t="n">
        <f aca="false">C30/$C$242</f>
        <v>0.0106849747718963</v>
      </c>
    </row>
    <row r="31" customFormat="false" ht="12.75" hidden="false" customHeight="false" outlineLevel="0" collapsed="false">
      <c r="A31" s="7"/>
      <c r="B31" s="8" t="s">
        <v>58</v>
      </c>
      <c r="C31" s="9" t="n">
        <v>318287445</v>
      </c>
      <c r="D31" s="1" t="n">
        <f aca="false">C31/$C$242</f>
        <v>0.0100949247836385</v>
      </c>
    </row>
    <row r="32" customFormat="false" ht="12.75" hidden="false" customHeight="false" outlineLevel="0" collapsed="false">
      <c r="A32" s="7"/>
      <c r="B32" s="8" t="s">
        <v>302</v>
      </c>
      <c r="C32" s="9" t="n">
        <v>305570323</v>
      </c>
      <c r="D32" s="1" t="n">
        <f aca="false">C32/$C$242</f>
        <v>0.00969158374059373</v>
      </c>
    </row>
    <row r="33" customFormat="false" ht="12.75" hidden="false" customHeight="false" outlineLevel="0" collapsed="false">
      <c r="A33" s="7"/>
      <c r="B33" s="8" t="s">
        <v>30</v>
      </c>
      <c r="C33" s="9" t="n">
        <v>296753861</v>
      </c>
      <c r="D33" s="1" t="n">
        <f aca="false">C33/$C$242</f>
        <v>0.00941195750290846</v>
      </c>
    </row>
    <row r="34" customFormat="false" ht="12.75" hidden="false" customHeight="false" outlineLevel="0" collapsed="false">
      <c r="A34" s="7"/>
      <c r="B34" s="8" t="s">
        <v>233</v>
      </c>
      <c r="C34" s="9" t="n">
        <v>252729750</v>
      </c>
      <c r="D34" s="1" t="n">
        <f aca="false">C34/$C$242</f>
        <v>0.00801567217594072</v>
      </c>
    </row>
    <row r="35" customFormat="false" ht="12.75" hidden="false" customHeight="false" outlineLevel="0" collapsed="false">
      <c r="A35" s="7"/>
      <c r="B35" s="8" t="s">
        <v>29</v>
      </c>
      <c r="C35" s="9" t="n">
        <v>230406422.2</v>
      </c>
      <c r="D35" s="1" t="n">
        <f aca="false">C35/$C$242</f>
        <v>0.00730765708266078</v>
      </c>
    </row>
    <row r="36" customFormat="false" ht="12.75" hidden="false" customHeight="false" outlineLevel="0" collapsed="false">
      <c r="A36" s="7"/>
      <c r="B36" s="8" t="s">
        <v>65</v>
      </c>
      <c r="C36" s="9" t="n">
        <v>207753165</v>
      </c>
      <c r="D36" s="1" t="n">
        <f aca="false">C36/$C$242</f>
        <v>0.0065891778239567</v>
      </c>
    </row>
    <row r="37" customFormat="false" ht="12.75" hidden="false" customHeight="false" outlineLevel="0" collapsed="false">
      <c r="A37" s="7"/>
      <c r="B37" s="8" t="s">
        <v>332</v>
      </c>
      <c r="C37" s="9" t="n">
        <v>154822500</v>
      </c>
      <c r="D37" s="1" t="n">
        <f aca="false">C37/$C$242</f>
        <v>0.00491040886741502</v>
      </c>
    </row>
    <row r="38" customFormat="false" ht="12.75" hidden="false" customHeight="false" outlineLevel="0" collapsed="false">
      <c r="A38" s="7"/>
      <c r="B38" s="8" t="s">
        <v>75</v>
      </c>
      <c r="C38" s="9" t="n">
        <v>141300000</v>
      </c>
      <c r="D38" s="1" t="n">
        <f aca="false">C38/$C$242</f>
        <v>0.00448152415163004</v>
      </c>
    </row>
    <row r="39" customFormat="false" ht="12.75" hidden="false" customHeight="false" outlineLevel="0" collapsed="false">
      <c r="A39" s="7"/>
      <c r="B39" s="8" t="s">
        <v>331</v>
      </c>
      <c r="C39" s="9" t="n">
        <v>141165000</v>
      </c>
      <c r="D39" s="1" t="n">
        <f aca="false">C39/$C$242</f>
        <v>0.00447724244065715</v>
      </c>
    </row>
    <row r="40" customFormat="false" ht="12.75" hidden="false" customHeight="false" outlineLevel="0" collapsed="false">
      <c r="A40" s="7"/>
      <c r="B40" s="8" t="s">
        <v>76</v>
      </c>
      <c r="C40" s="9" t="n">
        <v>141121314</v>
      </c>
      <c r="D40" s="1" t="n">
        <f aca="false">C40/$C$242</f>
        <v>0.00447585687898632</v>
      </c>
    </row>
    <row r="41" customFormat="false" ht="12.75" hidden="false" customHeight="false" outlineLevel="0" collapsed="false">
      <c r="A41" s="7"/>
      <c r="B41" s="8" t="s">
        <v>59</v>
      </c>
      <c r="C41" s="9" t="n">
        <v>118972730</v>
      </c>
      <c r="D41" s="1" t="n">
        <f aca="false">C41/$C$242</f>
        <v>0.00377338402604643</v>
      </c>
    </row>
    <row r="42" customFormat="false" ht="12.75" hidden="false" customHeight="false" outlineLevel="0" collapsed="false">
      <c r="A42" s="7"/>
      <c r="B42" s="8" t="s">
        <v>46</v>
      </c>
      <c r="C42" s="9" t="n">
        <v>116382186</v>
      </c>
      <c r="D42" s="1" t="n">
        <f aca="false">C42/$C$242</f>
        <v>0.0036912213544126</v>
      </c>
    </row>
    <row r="43" customFormat="false" ht="12.75" hidden="false" customHeight="false" outlineLevel="0" collapsed="false">
      <c r="A43" s="7"/>
      <c r="B43" s="8" t="s">
        <v>15</v>
      </c>
      <c r="C43" s="9" t="n">
        <v>113411482.36</v>
      </c>
      <c r="D43" s="1" t="n">
        <f aca="false">C43/$C$242</f>
        <v>0.00359700139609699</v>
      </c>
    </row>
    <row r="44" customFormat="false" ht="12.75" hidden="false" customHeight="false" outlineLevel="0" collapsed="false">
      <c r="A44" s="7"/>
      <c r="B44" s="8" t="s">
        <v>35</v>
      </c>
      <c r="C44" s="9" t="n">
        <v>111704806</v>
      </c>
      <c r="D44" s="1" t="n">
        <f aca="false">C44/$C$242</f>
        <v>0.00354287180426149</v>
      </c>
    </row>
    <row r="45" customFormat="false" ht="12.75" hidden="false" customHeight="false" outlineLevel="0" collapsed="false">
      <c r="A45" s="7"/>
      <c r="B45" s="8" t="s">
        <v>44</v>
      </c>
      <c r="C45" s="9" t="n">
        <v>110359977</v>
      </c>
      <c r="D45" s="1" t="n">
        <f aca="false">C45/$C$242</f>
        <v>0.00350021869992099</v>
      </c>
    </row>
    <row r="46" customFormat="false" ht="12.75" hidden="false" customHeight="false" outlineLevel="0" collapsed="false">
      <c r="A46" s="7"/>
      <c r="B46" s="8" t="s">
        <v>193</v>
      </c>
      <c r="C46" s="9" t="n">
        <v>107345000</v>
      </c>
      <c r="D46" s="1" t="n">
        <f aca="false">C46/$C$242</f>
        <v>0.00340459455100302</v>
      </c>
    </row>
    <row r="47" customFormat="false" ht="12.75" hidden="false" customHeight="false" outlineLevel="0" collapsed="false">
      <c r="A47" s="7"/>
      <c r="B47" s="8" t="s">
        <v>24</v>
      </c>
      <c r="C47" s="9" t="n">
        <v>106567919.2</v>
      </c>
      <c r="D47" s="1" t="n">
        <f aca="false">C47/$C$242</f>
        <v>0.00337994836294239</v>
      </c>
    </row>
    <row r="48" customFormat="false" ht="12.75" hidden="false" customHeight="false" outlineLevel="0" collapsed="false">
      <c r="A48" s="7"/>
      <c r="B48" s="8" t="s">
        <v>73</v>
      </c>
      <c r="C48" s="9" t="n">
        <v>105844881</v>
      </c>
      <c r="D48" s="1" t="n">
        <f aca="false">C48/$C$242</f>
        <v>0.00335701621038859</v>
      </c>
    </row>
    <row r="49" customFormat="false" ht="12.75" hidden="false" customHeight="false" outlineLevel="0" collapsed="false">
      <c r="A49" s="7"/>
      <c r="B49" s="8" t="s">
        <v>48</v>
      </c>
      <c r="C49" s="9" t="n">
        <v>101237266</v>
      </c>
      <c r="D49" s="1" t="n">
        <f aca="false">C49/$C$242</f>
        <v>0.00321087935331914</v>
      </c>
    </row>
    <row r="50" customFormat="false" ht="12.75" hidden="false" customHeight="false" outlineLevel="0" collapsed="false">
      <c r="A50" s="7"/>
      <c r="B50" s="8" t="s">
        <v>258</v>
      </c>
      <c r="C50" s="9" t="n">
        <v>90780000</v>
      </c>
      <c r="D50" s="1" t="n">
        <f aca="false">C50/$C$242</f>
        <v>0.00287921275644002</v>
      </c>
    </row>
    <row r="51" customFormat="false" ht="12.75" hidden="false" customHeight="false" outlineLevel="0" collapsed="false">
      <c r="A51" s="7"/>
      <c r="B51" s="8" t="s">
        <v>80</v>
      </c>
      <c r="C51" s="9" t="n">
        <v>89712299</v>
      </c>
      <c r="D51" s="1" t="n">
        <f aca="false">C51/$C$242</f>
        <v>0.00284534914838468</v>
      </c>
    </row>
    <row r="52" customFormat="false" ht="12.75" hidden="false" customHeight="false" outlineLevel="0" collapsed="false">
      <c r="A52" s="7"/>
      <c r="B52" s="8" t="s">
        <v>242</v>
      </c>
      <c r="C52" s="9" t="n">
        <v>87980000</v>
      </c>
      <c r="D52" s="1" t="n">
        <f aca="false">C52/$C$242</f>
        <v>0.00279040689922443</v>
      </c>
    </row>
    <row r="53" customFormat="false" ht="12.75" hidden="false" customHeight="false" outlineLevel="0" collapsed="false">
      <c r="A53" s="7"/>
      <c r="B53" s="8" t="s">
        <v>62</v>
      </c>
      <c r="C53" s="9" t="n">
        <v>86529658</v>
      </c>
      <c r="D53" s="1" t="n">
        <f aca="false">C53/$C$242</f>
        <v>0.00274440730473664</v>
      </c>
    </row>
    <row r="54" customFormat="false" ht="12.75" hidden="false" customHeight="false" outlineLevel="0" collapsed="false">
      <c r="A54" s="7"/>
      <c r="B54" s="8" t="s">
        <v>86</v>
      </c>
      <c r="C54" s="9" t="n">
        <v>82876000</v>
      </c>
      <c r="D54" s="1" t="n">
        <f aca="false">C54/$C$242</f>
        <v>0.00262852650807142</v>
      </c>
    </row>
    <row r="55" customFormat="false" ht="12.75" hidden="false" customHeight="false" outlineLevel="0" collapsed="false">
      <c r="A55" s="7"/>
      <c r="B55" s="8" t="s">
        <v>196</v>
      </c>
      <c r="C55" s="9" t="n">
        <v>81762500</v>
      </c>
      <c r="D55" s="1" t="n">
        <f aca="false">C55/$C$242</f>
        <v>0.00259321032163943</v>
      </c>
    </row>
    <row r="56" customFormat="false" ht="12.75" hidden="false" customHeight="false" outlineLevel="0" collapsed="false">
      <c r="A56" s="7"/>
      <c r="B56" s="8" t="s">
        <v>53</v>
      </c>
      <c r="C56" s="9" t="n">
        <v>80980775</v>
      </c>
      <c r="D56" s="1" t="n">
        <f aca="false">C56/$C$242</f>
        <v>0.00256841683637805</v>
      </c>
    </row>
    <row r="57" customFormat="false" ht="12.75" hidden="false" customHeight="false" outlineLevel="0" collapsed="false">
      <c r="A57" s="7"/>
      <c r="B57" s="8" t="s">
        <v>45</v>
      </c>
      <c r="C57" s="9" t="n">
        <v>72168540</v>
      </c>
      <c r="D57" s="1" t="n">
        <f aca="false">C57/$C$242</f>
        <v>0.0022889246638208</v>
      </c>
    </row>
    <row r="58" customFormat="false" ht="12.75" hidden="false" customHeight="false" outlineLevel="0" collapsed="false">
      <c r="A58" s="7"/>
      <c r="B58" s="8" t="s">
        <v>79</v>
      </c>
      <c r="C58" s="9" t="n">
        <v>71890570</v>
      </c>
      <c r="D58" s="1" t="n">
        <f aca="false">C58/$C$242</f>
        <v>0.00228010846234572</v>
      </c>
    </row>
    <row r="59" customFormat="false" ht="12.75" hidden="false" customHeight="false" outlineLevel="0" collapsed="false">
      <c r="A59" s="7"/>
      <c r="B59" s="8" t="s">
        <v>93</v>
      </c>
      <c r="C59" s="9" t="n">
        <v>69744239</v>
      </c>
      <c r="D59" s="1" t="n">
        <f aca="false">C59/$C$242</f>
        <v>0.0022120346179445</v>
      </c>
    </row>
    <row r="60" customFormat="false" ht="12.75" hidden="false" customHeight="false" outlineLevel="0" collapsed="false">
      <c r="A60" s="7"/>
      <c r="B60" s="8" t="s">
        <v>248</v>
      </c>
      <c r="C60" s="9" t="n">
        <v>68635500</v>
      </c>
      <c r="D60" s="1" t="n">
        <f aca="false">C60/$C$242</f>
        <v>0.00217686943318616</v>
      </c>
    </row>
    <row r="61" customFormat="false" ht="12.75" hidden="false" customHeight="false" outlineLevel="0" collapsed="false">
      <c r="A61" s="7"/>
      <c r="B61" s="8" t="s">
        <v>87</v>
      </c>
      <c r="C61" s="9" t="n">
        <v>62166573</v>
      </c>
      <c r="D61" s="1" t="n">
        <f aca="false">C61/$C$242</f>
        <v>0.00197169850193611</v>
      </c>
    </row>
    <row r="62" customFormat="false" ht="12.75" hidden="false" customHeight="false" outlineLevel="0" collapsed="false">
      <c r="A62" s="7"/>
      <c r="B62" s="8" t="s">
        <v>247</v>
      </c>
      <c r="C62" s="9" t="n">
        <v>61622800</v>
      </c>
      <c r="D62" s="1" t="n">
        <f aca="false">C62/$C$242</f>
        <v>0.00195445199215193</v>
      </c>
    </row>
    <row r="63" customFormat="false" ht="12.75" hidden="false" customHeight="false" outlineLevel="0" collapsed="false">
      <c r="A63" s="7"/>
      <c r="B63" s="8" t="s">
        <v>334</v>
      </c>
      <c r="C63" s="9" t="n">
        <v>51988043</v>
      </c>
      <c r="D63" s="1" t="n">
        <f aca="false">C63/$C$242</f>
        <v>0.00164887240127729</v>
      </c>
    </row>
    <row r="64" customFormat="false" ht="12.75" hidden="false" customHeight="false" outlineLevel="0" collapsed="false">
      <c r="A64" s="7"/>
      <c r="B64" s="8" t="s">
        <v>14</v>
      </c>
      <c r="C64" s="9" t="n">
        <v>51720000</v>
      </c>
      <c r="D64" s="1" t="n">
        <f aca="false">C64/$C$242</f>
        <v>0.00164037104828242</v>
      </c>
    </row>
    <row r="65" customFormat="false" ht="12.75" hidden="false" customHeight="false" outlineLevel="0" collapsed="false">
      <c r="A65" s="7"/>
      <c r="B65" s="8" t="s">
        <v>307</v>
      </c>
      <c r="C65" s="9" t="n">
        <v>49720803</v>
      </c>
      <c r="D65" s="1" t="n">
        <f aca="false">C65/$C$242</f>
        <v>0.00157696376137961</v>
      </c>
    </row>
    <row r="66" customFormat="false" ht="12.75" hidden="false" customHeight="false" outlineLevel="0" collapsed="false">
      <c r="A66" s="7"/>
      <c r="B66" s="8" t="s">
        <v>101</v>
      </c>
      <c r="C66" s="9" t="n">
        <v>48579265</v>
      </c>
      <c r="D66" s="1" t="n">
        <f aca="false">C66/$C$242</f>
        <v>0.00154075831115312</v>
      </c>
    </row>
    <row r="67" customFormat="false" ht="12.75" hidden="false" customHeight="false" outlineLevel="0" collapsed="false">
      <c r="A67" s="7"/>
      <c r="B67" s="8" t="s">
        <v>304</v>
      </c>
      <c r="C67" s="9" t="n">
        <v>46725500</v>
      </c>
      <c r="D67" s="1" t="n">
        <f aca="false">C67/$C$242</f>
        <v>0.0014819636004741</v>
      </c>
    </row>
    <row r="68" customFormat="false" ht="12.75" hidden="false" customHeight="false" outlineLevel="0" collapsed="false">
      <c r="A68" s="7"/>
      <c r="B68" s="8" t="s">
        <v>16</v>
      </c>
      <c r="C68" s="9" t="n">
        <v>45791700</v>
      </c>
      <c r="D68" s="1" t="n">
        <f aca="false">C68/$C$242</f>
        <v>0.00145234684709269</v>
      </c>
    </row>
    <row r="69" customFormat="false" ht="12.75" hidden="false" customHeight="false" outlineLevel="0" collapsed="false">
      <c r="A69" s="7"/>
      <c r="B69" s="8" t="s">
        <v>244</v>
      </c>
      <c r="C69" s="9" t="n">
        <v>44297518</v>
      </c>
      <c r="D69" s="1" t="n">
        <f aca="false">C69/$C$242</f>
        <v>0.00140495680661194</v>
      </c>
    </row>
    <row r="70" customFormat="false" ht="12.75" hidden="false" customHeight="false" outlineLevel="0" collapsed="false">
      <c r="A70" s="7"/>
      <c r="B70" s="8" t="s">
        <v>39</v>
      </c>
      <c r="C70" s="9" t="n">
        <v>41509333</v>
      </c>
      <c r="D70" s="1" t="n">
        <f aca="false">C70/$C$242</f>
        <v>0.00131652567839741</v>
      </c>
    </row>
    <row r="71" customFormat="false" ht="12.75" hidden="false" customHeight="false" outlineLevel="0" collapsed="false">
      <c r="A71" s="7"/>
      <c r="B71" s="8" t="s">
        <v>109</v>
      </c>
      <c r="C71" s="9" t="n">
        <v>40883548</v>
      </c>
      <c r="D71" s="1" t="n">
        <f aca="false">C71/$C$242</f>
        <v>0.00129667804505539</v>
      </c>
    </row>
    <row r="72" customFormat="false" ht="12.75" hidden="false" customHeight="false" outlineLevel="0" collapsed="false">
      <c r="A72" s="7"/>
      <c r="B72" s="8" t="s">
        <v>308</v>
      </c>
      <c r="C72" s="9" t="n">
        <v>37806600</v>
      </c>
      <c r="D72" s="1" t="n">
        <f aca="false">C72/$C$242</f>
        <v>0.00119908840050259</v>
      </c>
    </row>
    <row r="73" customFormat="false" ht="12.75" hidden="false" customHeight="false" outlineLevel="0" collapsed="false">
      <c r="A73" s="7"/>
      <c r="B73" s="8" t="s">
        <v>66</v>
      </c>
      <c r="C73" s="9" t="n">
        <v>35155958.12</v>
      </c>
      <c r="D73" s="1" t="n">
        <f aca="false">C73/$C$242</f>
        <v>0.00111501964181511</v>
      </c>
    </row>
    <row r="74" customFormat="false" ht="12.75" hidden="false" customHeight="false" outlineLevel="0" collapsed="false">
      <c r="A74" s="7"/>
      <c r="B74" s="8" t="s">
        <v>102</v>
      </c>
      <c r="C74" s="9" t="n">
        <v>34359349</v>
      </c>
      <c r="D74" s="1" t="n">
        <f aca="false">C74/$C$242</f>
        <v>0.0010897540861839</v>
      </c>
    </row>
    <row r="75" customFormat="false" ht="12.75" hidden="false" customHeight="false" outlineLevel="0" collapsed="false">
      <c r="A75" s="7"/>
      <c r="B75" s="8" t="s">
        <v>305</v>
      </c>
      <c r="C75" s="9" t="n">
        <v>32359490</v>
      </c>
      <c r="D75" s="1" t="n">
        <f aca="false">C75/$C$242</f>
        <v>0.00102632580303914</v>
      </c>
    </row>
    <row r="76" customFormat="false" ht="12.75" hidden="false" customHeight="false" outlineLevel="0" collapsed="false">
      <c r="A76" s="7"/>
      <c r="B76" s="8" t="s">
        <v>92</v>
      </c>
      <c r="C76" s="9" t="n">
        <v>31274535</v>
      </c>
      <c r="D76" s="1" t="n">
        <f aca="false">C76/$C$242</f>
        <v>0.000991914960605089</v>
      </c>
    </row>
    <row r="77" customFormat="false" ht="12.75" hidden="false" customHeight="false" outlineLevel="0" collapsed="false">
      <c r="A77" s="7"/>
      <c r="B77" s="8" t="s">
        <v>148</v>
      </c>
      <c r="C77" s="9" t="n">
        <v>30747407.9732</v>
      </c>
      <c r="D77" s="1" t="n">
        <f aca="false">C77/$C$242</f>
        <v>0.000975196400792059</v>
      </c>
    </row>
    <row r="78" customFormat="false" ht="12.75" hidden="false" customHeight="false" outlineLevel="0" collapsed="false">
      <c r="A78" s="7"/>
      <c r="B78" s="8" t="s">
        <v>41</v>
      </c>
      <c r="C78" s="9" t="n">
        <v>30681799.3</v>
      </c>
      <c r="D78" s="1" t="n">
        <f aca="false">C78/$C$242</f>
        <v>0.000973115531340522</v>
      </c>
    </row>
    <row r="79" customFormat="false" ht="12.75" hidden="false" customHeight="false" outlineLevel="0" collapsed="false">
      <c r="A79" s="7"/>
      <c r="B79" s="8" t="s">
        <v>51</v>
      </c>
      <c r="C79" s="9" t="n">
        <v>30606701</v>
      </c>
      <c r="D79" s="1" t="n">
        <f aca="false">C79/$C$242</f>
        <v>0.000970733685302331</v>
      </c>
    </row>
    <row r="80" customFormat="false" ht="12.75" hidden="false" customHeight="false" outlineLevel="0" collapsed="false">
      <c r="A80" s="7"/>
      <c r="B80" s="8" t="s">
        <v>195</v>
      </c>
      <c r="C80" s="9" t="n">
        <v>28048002</v>
      </c>
      <c r="D80" s="1" t="n">
        <f aca="false">C80/$C$242</f>
        <v>0.00088958102171244</v>
      </c>
    </row>
    <row r="81" customFormat="false" ht="12.75" hidden="false" customHeight="false" outlineLevel="0" collapsed="false">
      <c r="A81" s="7"/>
      <c r="B81" s="8" t="s">
        <v>55</v>
      </c>
      <c r="C81" s="9" t="n">
        <v>24792500</v>
      </c>
      <c r="D81" s="1" t="n">
        <f aca="false">C81/$C$242</f>
        <v>0.000786328291077763</v>
      </c>
    </row>
    <row r="82" customFormat="false" ht="12.75" hidden="false" customHeight="false" outlineLevel="0" collapsed="false">
      <c r="A82" s="7"/>
      <c r="B82" s="8" t="s">
        <v>85</v>
      </c>
      <c r="C82" s="9" t="n">
        <v>22299875</v>
      </c>
      <c r="D82" s="1" t="n">
        <f aca="false">C82/$C$242</f>
        <v>0.000707271255419894</v>
      </c>
    </row>
    <row r="83" customFormat="false" ht="12.75" hidden="false" customHeight="false" outlineLevel="0" collapsed="false">
      <c r="A83" s="7"/>
      <c r="B83" s="8" t="s">
        <v>287</v>
      </c>
      <c r="C83" s="9" t="n">
        <v>21199616</v>
      </c>
      <c r="D83" s="1" t="n">
        <f aca="false">C83/$C$242</f>
        <v>0.000672375025543402</v>
      </c>
    </row>
    <row r="84" customFormat="false" ht="12.75" hidden="false" customHeight="false" outlineLevel="0" collapsed="false">
      <c r="A84" s="7"/>
      <c r="B84" s="8" t="s">
        <v>54</v>
      </c>
      <c r="C84" s="9" t="n">
        <v>21019802</v>
      </c>
      <c r="D84" s="1" t="n">
        <f aca="false">C84/$C$242</f>
        <v>0.000666671976825772</v>
      </c>
    </row>
    <row r="85" customFormat="false" ht="12.75" hidden="false" customHeight="false" outlineLevel="0" collapsed="false">
      <c r="A85" s="7"/>
      <c r="B85" s="8" t="s">
        <v>249</v>
      </c>
      <c r="C85" s="9" t="n">
        <v>19096071.14</v>
      </c>
      <c r="D85" s="1" t="n">
        <f aca="false">C85/$C$242</f>
        <v>0.000605658202513485</v>
      </c>
    </row>
    <row r="86" customFormat="false" ht="12.75" hidden="false" customHeight="false" outlineLevel="0" collapsed="false">
      <c r="A86" s="7"/>
      <c r="B86" s="8" t="s">
        <v>113</v>
      </c>
      <c r="C86" s="9" t="n">
        <v>16689642</v>
      </c>
      <c r="D86" s="1" t="n">
        <f aca="false">C86/$C$242</f>
        <v>0.000529334987296951</v>
      </c>
    </row>
    <row r="87" customFormat="false" ht="12.75" hidden="false" customHeight="false" outlineLevel="0" collapsed="false">
      <c r="A87" s="7"/>
      <c r="B87" s="8" t="s">
        <v>199</v>
      </c>
      <c r="C87" s="9" t="n">
        <v>15579442</v>
      </c>
      <c r="D87" s="1" t="n">
        <f aca="false">C87/$C$242</f>
        <v>0.000494123464910966</v>
      </c>
    </row>
    <row r="88" customFormat="false" ht="12.75" hidden="false" customHeight="false" outlineLevel="0" collapsed="false">
      <c r="A88" s="7"/>
      <c r="B88" s="8" t="s">
        <v>188</v>
      </c>
      <c r="C88" s="9" t="n">
        <v>15291688</v>
      </c>
      <c r="D88" s="1" t="n">
        <f aca="false">C88/$C$242</f>
        <v>0.000484996950397674</v>
      </c>
    </row>
    <row r="89" customFormat="false" ht="12.75" hidden="false" customHeight="false" outlineLevel="0" collapsed="false">
      <c r="A89" s="7"/>
      <c r="B89" s="8" t="s">
        <v>100</v>
      </c>
      <c r="C89" s="9" t="n">
        <v>14560476</v>
      </c>
      <c r="D89" s="1" t="n">
        <f aca="false">C89/$C$242</f>
        <v>0.000461805554516841</v>
      </c>
    </row>
    <row r="90" customFormat="false" ht="12.75" hidden="false" customHeight="false" outlineLevel="0" collapsed="false">
      <c r="A90" s="7"/>
      <c r="B90" s="8" t="s">
        <v>83</v>
      </c>
      <c r="C90" s="9" t="n">
        <v>13586116.4</v>
      </c>
      <c r="D90" s="1" t="n">
        <f aca="false">C90/$C$242</f>
        <v>0.000430902397547467</v>
      </c>
    </row>
    <row r="91" customFormat="false" ht="12.75" hidden="false" customHeight="false" outlineLevel="0" collapsed="false">
      <c r="A91" s="7"/>
      <c r="B91" s="8" t="s">
        <v>96</v>
      </c>
      <c r="C91" s="9" t="n">
        <v>12486259</v>
      </c>
      <c r="D91" s="1" t="n">
        <f aca="false">C91/$C$242</f>
        <v>0.00039601890496821</v>
      </c>
    </row>
    <row r="92" customFormat="false" ht="12.75" hidden="false" customHeight="false" outlineLevel="0" collapsed="false">
      <c r="A92" s="7"/>
      <c r="B92" s="8" t="s">
        <v>72</v>
      </c>
      <c r="C92" s="9" t="n">
        <v>11933070</v>
      </c>
      <c r="D92" s="1" t="n">
        <f aca="false">C92/$C$242</f>
        <v>0.000378473753772767</v>
      </c>
    </row>
    <row r="93" customFormat="false" ht="12.75" hidden="false" customHeight="false" outlineLevel="0" collapsed="false">
      <c r="A93" s="7"/>
      <c r="B93" s="8" t="s">
        <v>132</v>
      </c>
      <c r="C93" s="9" t="n">
        <v>11856000</v>
      </c>
      <c r="D93" s="1" t="n">
        <f aca="false">C93/$C$242</f>
        <v>0.000376029372552907</v>
      </c>
    </row>
    <row r="94" customFormat="false" ht="12.75" hidden="false" customHeight="false" outlineLevel="0" collapsed="false">
      <c r="A94" s="7"/>
      <c r="B94" s="8" t="s">
        <v>303</v>
      </c>
      <c r="C94" s="9" t="n">
        <v>11502000</v>
      </c>
      <c r="D94" s="1" t="n">
        <f aca="false">C94/$C$242</f>
        <v>0.000364801774890649</v>
      </c>
    </row>
    <row r="95" customFormat="false" ht="12.75" hidden="false" customHeight="false" outlineLevel="0" collapsed="false">
      <c r="A95" s="7"/>
      <c r="B95" s="8" t="s">
        <v>99</v>
      </c>
      <c r="C95" s="9" t="n">
        <v>11414707</v>
      </c>
      <c r="D95" s="1" t="n">
        <f aca="false">C95/$C$242</f>
        <v>0.00036203315714282</v>
      </c>
    </row>
    <row r="96" customFormat="false" ht="12.75" hidden="false" customHeight="false" outlineLevel="0" collapsed="false">
      <c r="A96" s="7"/>
      <c r="B96" s="8" t="s">
        <v>204</v>
      </c>
      <c r="C96" s="9" t="n">
        <v>10401384</v>
      </c>
      <c r="D96" s="1" t="n">
        <f aca="false">C96/$C$242</f>
        <v>0.000329894222267362</v>
      </c>
    </row>
    <row r="97" customFormat="false" ht="12.75" hidden="false" customHeight="false" outlineLevel="0" collapsed="false">
      <c r="A97" s="7"/>
      <c r="B97" s="8" t="s">
        <v>17</v>
      </c>
      <c r="C97" s="9" t="n">
        <v>10272572.658</v>
      </c>
      <c r="D97" s="1" t="n">
        <f aca="false">C97/$C$242</f>
        <v>0.00032580879310829</v>
      </c>
    </row>
    <row r="98" customFormat="false" ht="12.75" hidden="false" customHeight="false" outlineLevel="0" collapsed="false">
      <c r="A98" s="7"/>
      <c r="B98" s="8" t="s">
        <v>52</v>
      </c>
      <c r="C98" s="9" t="n">
        <v>10053692</v>
      </c>
      <c r="D98" s="1" t="n">
        <f aca="false">C98/$C$242</f>
        <v>0.00031886669151486</v>
      </c>
    </row>
    <row r="99" customFormat="false" ht="12.75" hidden="false" customHeight="false" outlineLevel="0" collapsed="false">
      <c r="A99" s="7"/>
      <c r="B99" s="8" t="s">
        <v>121</v>
      </c>
      <c r="C99" s="9" t="n">
        <v>10036010</v>
      </c>
      <c r="D99" s="1" t="n">
        <f aca="false">C99/$C$242</f>
        <v>0.000318305882526544</v>
      </c>
    </row>
    <row r="100" customFormat="false" ht="12.75" hidden="false" customHeight="false" outlineLevel="0" collapsed="false">
      <c r="A100" s="7"/>
      <c r="B100" s="8" t="s">
        <v>88</v>
      </c>
      <c r="C100" s="9" t="n">
        <v>9715652.8</v>
      </c>
      <c r="D100" s="1" t="n">
        <f aca="false">C100/$C$242</f>
        <v>0.000308145312611833</v>
      </c>
    </row>
    <row r="101" customFormat="false" ht="12.75" hidden="false" customHeight="false" outlineLevel="0" collapsed="false">
      <c r="A101" s="7"/>
      <c r="B101" s="8" t="s">
        <v>256</v>
      </c>
      <c r="C101" s="9" t="n">
        <v>9473203</v>
      </c>
      <c r="D101" s="1" t="n">
        <f aca="false">C101/$C$242</f>
        <v>0.000300455683211565</v>
      </c>
    </row>
    <row r="102" customFormat="false" ht="12.75" hidden="false" customHeight="false" outlineLevel="0" collapsed="false">
      <c r="A102" s="7"/>
      <c r="B102" s="8" t="s">
        <v>335</v>
      </c>
      <c r="C102" s="9" t="n">
        <v>9138280</v>
      </c>
      <c r="D102" s="1" t="n">
        <f aca="false">C102/$C$242</f>
        <v>0.000289833138884344</v>
      </c>
    </row>
    <row r="103" customFormat="false" ht="12.75" hidden="false" customHeight="false" outlineLevel="0" collapsed="false">
      <c r="A103" s="7"/>
      <c r="B103" s="8" t="s">
        <v>71</v>
      </c>
      <c r="C103" s="9" t="n">
        <v>9078804</v>
      </c>
      <c r="D103" s="1" t="n">
        <f aca="false">C103/$C$242</f>
        <v>0.000287946775611574</v>
      </c>
    </row>
    <row r="104" customFormat="false" ht="12.75" hidden="false" customHeight="false" outlineLevel="0" collapsed="false">
      <c r="A104" s="7"/>
      <c r="B104" s="8" t="s">
        <v>194</v>
      </c>
      <c r="C104" s="9" t="n">
        <v>8993000</v>
      </c>
      <c r="D104" s="1" t="n">
        <f aca="false">C104/$C$242</f>
        <v>0.000285225383549958</v>
      </c>
    </row>
    <row r="105" customFormat="false" ht="12.75" hidden="false" customHeight="false" outlineLevel="0" collapsed="false">
      <c r="A105" s="7"/>
      <c r="B105" s="8" t="s">
        <v>108</v>
      </c>
      <c r="C105" s="9" t="n">
        <v>8242666</v>
      </c>
      <c r="D105" s="1" t="n">
        <f aca="false">C105/$C$242</f>
        <v>0.000261427507097097</v>
      </c>
    </row>
    <row r="106" customFormat="false" ht="12.75" hidden="false" customHeight="false" outlineLevel="0" collapsed="false">
      <c r="A106" s="7"/>
      <c r="B106" s="8" t="s">
        <v>198</v>
      </c>
      <c r="C106" s="9" t="n">
        <v>8092500</v>
      </c>
      <c r="D106" s="1" t="n">
        <f aca="false">C106/$C$242</f>
        <v>0.000256664785541869</v>
      </c>
    </row>
    <row r="107" customFormat="false" ht="12.75" hidden="false" customHeight="false" outlineLevel="0" collapsed="false">
      <c r="A107" s="7"/>
      <c r="B107" s="8" t="s">
        <v>89</v>
      </c>
      <c r="C107" s="9" t="n">
        <v>7530656</v>
      </c>
      <c r="D107" s="1" t="n">
        <f aca="false">C107/$C$242</f>
        <v>0.000238845129098498</v>
      </c>
    </row>
    <row r="108" customFormat="false" ht="12.75" hidden="false" customHeight="false" outlineLevel="0" collapsed="false">
      <c r="A108" s="7"/>
      <c r="B108" s="8" t="s">
        <v>67</v>
      </c>
      <c r="C108" s="9" t="n">
        <v>7474000</v>
      </c>
      <c r="D108" s="1" t="n">
        <f aca="false">C108/$C$242</f>
        <v>0.000237048206010495</v>
      </c>
    </row>
    <row r="109" customFormat="false" ht="12.75" hidden="false" customHeight="false" outlineLevel="0" collapsed="false">
      <c r="A109" s="7"/>
      <c r="B109" s="8" t="s">
        <v>78</v>
      </c>
      <c r="C109" s="9" t="n">
        <v>6939120</v>
      </c>
      <c r="D109" s="1" t="n">
        <f aca="false">C109/$C$242</f>
        <v>0.00022008374997211</v>
      </c>
    </row>
    <row r="110" customFormat="false" ht="12.75" hidden="false" customHeight="false" outlineLevel="0" collapsed="false">
      <c r="A110" s="7"/>
      <c r="B110" s="8" t="s">
        <v>129</v>
      </c>
      <c r="C110" s="9" t="n">
        <v>6903639</v>
      </c>
      <c r="D110" s="1" t="n">
        <f aca="false">C110/$C$242</f>
        <v>0.0002189584211793</v>
      </c>
    </row>
    <row r="111" customFormat="false" ht="12.75" hidden="false" customHeight="false" outlineLevel="0" collapsed="false">
      <c r="A111" s="7"/>
      <c r="B111" s="8" t="s">
        <v>208</v>
      </c>
      <c r="C111" s="9" t="n">
        <v>6787354.66</v>
      </c>
      <c r="D111" s="1" t="n">
        <f aca="false">C111/$C$242</f>
        <v>0.000215270303145568</v>
      </c>
    </row>
    <row r="112" customFormat="false" ht="12.75" hidden="false" customHeight="false" outlineLevel="0" collapsed="false">
      <c r="A112" s="7"/>
      <c r="B112" s="8" t="s">
        <v>254</v>
      </c>
      <c r="C112" s="9" t="n">
        <v>6673827</v>
      </c>
      <c r="D112" s="1" t="n">
        <f aca="false">C112/$C$242</f>
        <v>0.000211669617015575</v>
      </c>
    </row>
    <row r="113" customFormat="false" ht="12.75" hidden="false" customHeight="false" outlineLevel="0" collapsed="false">
      <c r="A113" s="7"/>
      <c r="B113" s="8" t="s">
        <v>273</v>
      </c>
      <c r="C113" s="9" t="n">
        <v>6564200</v>
      </c>
      <c r="D113" s="1" t="n">
        <f aca="false">C113/$C$242</f>
        <v>0.000208192645690941</v>
      </c>
    </row>
    <row r="114" customFormat="false" ht="12.75" hidden="false" customHeight="false" outlineLevel="0" collapsed="false">
      <c r="A114" s="7"/>
      <c r="B114" s="8" t="s">
        <v>225</v>
      </c>
      <c r="C114" s="9" t="n">
        <v>6450649.8</v>
      </c>
      <c r="D114" s="1" t="n">
        <f aca="false">C114/$C$242</f>
        <v>0.000204591244673797</v>
      </c>
    </row>
    <row r="115" customFormat="false" ht="12.75" hidden="false" customHeight="false" outlineLevel="0" collapsed="false">
      <c r="A115" s="7"/>
      <c r="B115" s="8" t="s">
        <v>136</v>
      </c>
      <c r="C115" s="9" t="n">
        <v>6426969</v>
      </c>
      <c r="D115" s="1" t="n">
        <f aca="false">C115/$C$242</f>
        <v>0.000203840175479672</v>
      </c>
    </row>
    <row r="116" customFormat="false" ht="12.75" hidden="false" customHeight="false" outlineLevel="0" collapsed="false">
      <c r="A116" s="7"/>
      <c r="B116" s="8" t="s">
        <v>64</v>
      </c>
      <c r="C116" s="9" t="n">
        <v>6423135.18</v>
      </c>
      <c r="D116" s="1" t="n">
        <f aca="false">C116/$C$242</f>
        <v>0.000203718580596989</v>
      </c>
    </row>
    <row r="117" customFormat="false" ht="12.75" hidden="false" customHeight="false" outlineLevel="0" collapsed="false">
      <c r="A117" s="7"/>
      <c r="B117" s="8" t="s">
        <v>282</v>
      </c>
      <c r="C117" s="9" t="n">
        <v>6311366</v>
      </c>
      <c r="D117" s="1" t="n">
        <f aca="false">C117/$C$242</f>
        <v>0.000200173667082638</v>
      </c>
    </row>
    <row r="118" customFormat="false" ht="12.75" hidden="false" customHeight="false" outlineLevel="0" collapsed="false">
      <c r="A118" s="7"/>
      <c r="B118" s="8" t="s">
        <v>358</v>
      </c>
      <c r="C118" s="9" t="n">
        <v>6302484</v>
      </c>
      <c r="D118" s="1" t="n">
        <f aca="false">C118/$C$242</f>
        <v>0.000199891962216999</v>
      </c>
    </row>
    <row r="119" customFormat="false" ht="12.75" hidden="false" customHeight="false" outlineLevel="0" collapsed="false">
      <c r="A119" s="7"/>
      <c r="B119" s="8" t="s">
        <v>117</v>
      </c>
      <c r="C119" s="9" t="n">
        <v>6284196.4</v>
      </c>
      <c r="D119" s="1" t="n">
        <f aca="false">C119/$C$242</f>
        <v>0.000199311945790422</v>
      </c>
    </row>
    <row r="120" customFormat="false" ht="12.75" hidden="false" customHeight="false" outlineLevel="0" collapsed="false">
      <c r="A120" s="7"/>
      <c r="B120" s="8" t="s">
        <v>110</v>
      </c>
      <c r="C120" s="9" t="n">
        <v>6253763</v>
      </c>
      <c r="D120" s="1" t="n">
        <f aca="false">C120/$C$242</f>
        <v>0.00019834670858507</v>
      </c>
    </row>
    <row r="121" customFormat="false" ht="12.75" hidden="false" customHeight="false" outlineLevel="0" collapsed="false">
      <c r="A121" s="7"/>
      <c r="B121" s="8" t="s">
        <v>250</v>
      </c>
      <c r="C121" s="9" t="n">
        <v>6210000</v>
      </c>
      <c r="D121" s="1" t="n">
        <f aca="false">C121/$C$242</f>
        <v>0.000196958704753168</v>
      </c>
    </row>
    <row r="122" customFormat="false" ht="12.75" hidden="false" customHeight="false" outlineLevel="0" collapsed="false">
      <c r="A122" s="7"/>
      <c r="B122" s="8" t="s">
        <v>160</v>
      </c>
      <c r="C122" s="9" t="n">
        <v>6182200</v>
      </c>
      <c r="D122" s="1" t="n">
        <f aca="false">C122/$C$242</f>
        <v>0.000196076989456527</v>
      </c>
    </row>
    <row r="123" customFormat="false" ht="12.75" hidden="false" customHeight="false" outlineLevel="0" collapsed="false">
      <c r="A123" s="7"/>
      <c r="B123" s="8" t="s">
        <v>60</v>
      </c>
      <c r="C123" s="9" t="n">
        <v>5768333.1</v>
      </c>
      <c r="D123" s="1" t="n">
        <f aca="false">C123/$C$242</f>
        <v>0.000182950630589505</v>
      </c>
    </row>
    <row r="124" customFormat="false" ht="12.75" hidden="false" customHeight="false" outlineLevel="0" collapsed="false">
      <c r="A124" s="7"/>
      <c r="B124" s="8" t="s">
        <v>333</v>
      </c>
      <c r="C124" s="9" t="n">
        <v>5473425</v>
      </c>
      <c r="D124" s="1" t="n">
        <f aca="false">C124/$C$242</f>
        <v>0.000173597213939389</v>
      </c>
    </row>
    <row r="125" customFormat="false" ht="12.75" hidden="false" customHeight="false" outlineLevel="0" collapsed="false">
      <c r="A125" s="7"/>
      <c r="B125" s="8" t="s">
        <v>161</v>
      </c>
      <c r="C125" s="9" t="n">
        <v>5450672</v>
      </c>
      <c r="D125" s="1" t="n">
        <f aca="false">C125/$C$242</f>
        <v>0.00017287557120038</v>
      </c>
    </row>
    <row r="126" customFormat="false" ht="12.75" hidden="false" customHeight="false" outlineLevel="0" collapsed="false">
      <c r="A126" s="7"/>
      <c r="B126" s="8" t="s">
        <v>130</v>
      </c>
      <c r="C126" s="9" t="n">
        <v>5239198.84</v>
      </c>
      <c r="D126" s="1" t="n">
        <f aca="false">C126/$C$242</f>
        <v>0.000166168408610418</v>
      </c>
    </row>
    <row r="127" customFormat="false" ht="12.75" hidden="false" customHeight="false" outlineLevel="0" collapsed="false">
      <c r="A127" s="7"/>
      <c r="B127" s="8" t="s">
        <v>138</v>
      </c>
      <c r="C127" s="9" t="n">
        <v>5010453</v>
      </c>
      <c r="D127" s="1" t="n">
        <f aca="false">C127/$C$242</f>
        <v>0.00015891341917981</v>
      </c>
    </row>
    <row r="128" customFormat="false" ht="12.75" hidden="false" customHeight="false" outlineLevel="0" collapsed="false">
      <c r="A128" s="7"/>
      <c r="B128" s="8" t="s">
        <v>140</v>
      </c>
      <c r="C128" s="9" t="n">
        <v>4889135</v>
      </c>
      <c r="D128" s="1" t="n">
        <f aca="false">C128/$C$242</f>
        <v>0.000155065651684924</v>
      </c>
    </row>
    <row r="129" customFormat="false" ht="12.75" hidden="false" customHeight="false" outlineLevel="0" collapsed="false">
      <c r="A129" s="7"/>
      <c r="B129" s="8" t="s">
        <v>119</v>
      </c>
      <c r="C129" s="9" t="n">
        <v>4882371</v>
      </c>
      <c r="D129" s="1" t="n">
        <f aca="false">C129/$C$242</f>
        <v>0.000154851122106993</v>
      </c>
    </row>
    <row r="130" customFormat="false" ht="12.75" hidden="false" customHeight="false" outlineLevel="0" collapsed="false">
      <c r="A130" s="7"/>
      <c r="B130" s="8" t="s">
        <v>168</v>
      </c>
      <c r="C130" s="9" t="n">
        <v>4837682</v>
      </c>
      <c r="D130" s="1" t="n">
        <f aca="false">C130/$C$242</f>
        <v>0.000153433748909455</v>
      </c>
    </row>
    <row r="131" customFormat="false" ht="12.75" hidden="false" customHeight="false" outlineLevel="0" collapsed="false">
      <c r="A131" s="7"/>
      <c r="B131" s="8" t="s">
        <v>270</v>
      </c>
      <c r="C131" s="9" t="n">
        <v>4749350</v>
      </c>
      <c r="D131" s="1" t="n">
        <f aca="false">C131/$C$242</f>
        <v>0.000150632177845323</v>
      </c>
    </row>
    <row r="132" customFormat="false" ht="12.75" hidden="false" customHeight="false" outlineLevel="0" collapsed="false">
      <c r="A132" s="7"/>
      <c r="B132" s="8" t="s">
        <v>262</v>
      </c>
      <c r="C132" s="9" t="n">
        <v>4533649</v>
      </c>
      <c r="D132" s="1" t="n">
        <f aca="false">C132/$C$242</f>
        <v>0.000143790923485587</v>
      </c>
    </row>
    <row r="133" customFormat="false" ht="12.75" hidden="false" customHeight="false" outlineLevel="0" collapsed="false">
      <c r="A133" s="7"/>
      <c r="B133" s="8" t="s">
        <v>120</v>
      </c>
      <c r="C133" s="9" t="n">
        <v>4380728.1</v>
      </c>
      <c r="D133" s="1" t="n">
        <f aca="false">C133/$C$242</f>
        <v>0.000138940826481772</v>
      </c>
    </row>
    <row r="134" customFormat="false" ht="12.75" hidden="false" customHeight="false" outlineLevel="0" collapsed="false">
      <c r="A134" s="7"/>
      <c r="B134" s="8" t="s">
        <v>337</v>
      </c>
      <c r="C134" s="9" t="n">
        <v>4024759</v>
      </c>
      <c r="D134" s="1" t="n">
        <f aca="false">C134/$C$242</f>
        <v>0.000127650776100427</v>
      </c>
    </row>
    <row r="135" customFormat="false" ht="12.75" hidden="false" customHeight="false" outlineLevel="0" collapsed="false">
      <c r="A135" s="7"/>
      <c r="B135" s="8" t="s">
        <v>336</v>
      </c>
      <c r="C135" s="9" t="n">
        <v>3960000</v>
      </c>
      <c r="D135" s="1" t="n">
        <f aca="false">C135/$C$242</f>
        <v>0.000125596855204918</v>
      </c>
    </row>
    <row r="136" customFormat="false" ht="12.75" hidden="false" customHeight="false" outlineLevel="0" collapsed="false">
      <c r="A136" s="7"/>
      <c r="B136" s="8" t="s">
        <v>310</v>
      </c>
      <c r="C136" s="9" t="n">
        <v>3956477</v>
      </c>
      <c r="D136" s="1" t="n">
        <f aca="false">C136/$C$242</f>
        <v>0.000125485118406715</v>
      </c>
    </row>
    <row r="137" customFormat="false" ht="12.75" hidden="false" customHeight="false" outlineLevel="0" collapsed="false">
      <c r="A137" s="7"/>
      <c r="B137" s="8" t="s">
        <v>128</v>
      </c>
      <c r="C137" s="9" t="n">
        <v>3892589</v>
      </c>
      <c r="D137" s="1" t="n">
        <f aca="false">C137/$C$242</f>
        <v>0.000123458822476075</v>
      </c>
    </row>
    <row r="138" customFormat="false" ht="12.75" hidden="false" customHeight="false" outlineLevel="0" collapsed="false">
      <c r="A138" s="7"/>
      <c r="B138" s="8" t="s">
        <v>359</v>
      </c>
      <c r="C138" s="9" t="n">
        <v>3777500</v>
      </c>
      <c r="D138" s="1" t="n">
        <f aca="false">C138/$C$242</f>
        <v>0.000119808616297116</v>
      </c>
    </row>
    <row r="139" customFormat="false" ht="12.75" hidden="false" customHeight="false" outlineLevel="0" collapsed="false">
      <c r="A139" s="7"/>
      <c r="B139" s="8" t="s">
        <v>112</v>
      </c>
      <c r="C139" s="9" t="n">
        <v>3623767.8</v>
      </c>
      <c r="D139" s="1" t="n">
        <f aca="false">C139/$C$242</f>
        <v>0.000114932787796173</v>
      </c>
    </row>
    <row r="140" customFormat="false" ht="12.75" hidden="false" customHeight="false" outlineLevel="0" collapsed="false">
      <c r="A140" s="7"/>
      <c r="B140" s="8" t="s">
        <v>316</v>
      </c>
      <c r="C140" s="9" t="n">
        <v>3563723.1</v>
      </c>
      <c r="D140" s="1" t="n">
        <f aca="false">C140/$C$242</f>
        <v>0.000113028387419476</v>
      </c>
    </row>
    <row r="141" customFormat="false" ht="12.75" hidden="false" customHeight="false" outlineLevel="0" collapsed="false">
      <c r="A141" s="7"/>
      <c r="B141" s="8" t="s">
        <v>105</v>
      </c>
      <c r="C141" s="9" t="n">
        <v>3254018</v>
      </c>
      <c r="D141" s="1" t="n">
        <f aca="false">C141/$C$242</f>
        <v>0.000103205663530353</v>
      </c>
    </row>
    <row r="142" customFormat="false" ht="12.75" hidden="false" customHeight="false" outlineLevel="0" collapsed="false">
      <c r="A142" s="7"/>
      <c r="B142" s="8" t="s">
        <v>360</v>
      </c>
      <c r="C142" s="9" t="n">
        <v>3233495</v>
      </c>
      <c r="D142" s="1" t="n">
        <f aca="false">C142/$C$242</f>
        <v>0.00010255474831334</v>
      </c>
    </row>
    <row r="143" customFormat="false" ht="12.75" hidden="false" customHeight="false" outlineLevel="0" collapsed="false">
      <c r="A143" s="7"/>
      <c r="B143" s="8" t="s">
        <v>104</v>
      </c>
      <c r="C143" s="9" t="n">
        <v>3231123</v>
      </c>
      <c r="D143" s="1" t="n">
        <f aca="false">C143/$C$242</f>
        <v>0.000102479517065728</v>
      </c>
    </row>
    <row r="144" customFormat="false" ht="12.75" hidden="false" customHeight="false" outlineLevel="0" collapsed="false">
      <c r="A144" s="7"/>
      <c r="B144" s="8" t="s">
        <v>313</v>
      </c>
      <c r="C144" s="9" t="n">
        <v>3067446</v>
      </c>
      <c r="D144" s="1" t="n">
        <f aca="false">C144/$C$242</f>
        <v>9.72882755330571E-005</v>
      </c>
    </row>
    <row r="145" customFormat="false" ht="12.75" hidden="false" customHeight="false" outlineLevel="0" collapsed="false">
      <c r="A145" s="7"/>
      <c r="B145" s="8" t="s">
        <v>209</v>
      </c>
      <c r="C145" s="9" t="n">
        <v>3028455</v>
      </c>
      <c r="D145" s="1" t="n">
        <f aca="false">C145/$C$242</f>
        <v>9.60516222549523E-005</v>
      </c>
    </row>
    <row r="146" customFormat="false" ht="12.75" hidden="false" customHeight="false" outlineLevel="0" collapsed="false">
      <c r="A146" s="7"/>
      <c r="B146" s="8" t="s">
        <v>348</v>
      </c>
      <c r="C146" s="9" t="n">
        <v>2925000</v>
      </c>
      <c r="D146" s="1" t="n">
        <f aca="false">C146/$C$242</f>
        <v>9.27704044127238E-005</v>
      </c>
    </row>
    <row r="147" customFormat="false" ht="12.75" hidden="false" customHeight="false" outlineLevel="0" collapsed="false">
      <c r="A147" s="7"/>
      <c r="B147" s="8" t="s">
        <v>318</v>
      </c>
      <c r="C147" s="9" t="n">
        <v>2913684</v>
      </c>
      <c r="D147" s="1" t="n">
        <f aca="false">C147/$C$242</f>
        <v>9.24115018840625E-005</v>
      </c>
    </row>
    <row r="148" customFormat="false" ht="12.75" hidden="false" customHeight="false" outlineLevel="0" collapsed="false">
      <c r="A148" s="7"/>
      <c r="B148" s="8" t="s">
        <v>218</v>
      </c>
      <c r="C148" s="9" t="n">
        <v>2782431</v>
      </c>
      <c r="D148" s="1" t="n">
        <f aca="false">C148/$C$242</f>
        <v>8.82486321779486E-005</v>
      </c>
    </row>
    <row r="149" customFormat="false" ht="12.75" hidden="false" customHeight="false" outlineLevel="0" collapsed="false">
      <c r="A149" s="7"/>
      <c r="B149" s="8" t="s">
        <v>181</v>
      </c>
      <c r="C149" s="9" t="n">
        <v>2670026</v>
      </c>
      <c r="D149" s="1" t="n">
        <f aca="false">C149/$C$242</f>
        <v>8.46835527564059E-005</v>
      </c>
    </row>
    <row r="150" customFormat="false" ht="12.75" hidden="false" customHeight="false" outlineLevel="0" collapsed="false">
      <c r="A150" s="7"/>
      <c r="B150" s="8" t="s">
        <v>126</v>
      </c>
      <c r="C150" s="9" t="n">
        <v>2669292.4</v>
      </c>
      <c r="D150" s="1" t="n">
        <f aca="false">C150/$C$242</f>
        <v>8.46602856218155E-005</v>
      </c>
    </row>
    <row r="151" customFormat="false" ht="12.75" hidden="false" customHeight="false" outlineLevel="0" collapsed="false">
      <c r="A151" s="7"/>
      <c r="B151" s="8" t="s">
        <v>339</v>
      </c>
      <c r="C151" s="9" t="n">
        <v>2644144.44</v>
      </c>
      <c r="D151" s="1" t="n">
        <f aca="false">C151/$C$242</f>
        <v>8.38626834271642E-005</v>
      </c>
    </row>
    <row r="152" customFormat="false" ht="12.75" hidden="false" customHeight="false" outlineLevel="0" collapsed="false">
      <c r="A152" s="7"/>
      <c r="B152" s="8" t="s">
        <v>259</v>
      </c>
      <c r="C152" s="9" t="n">
        <v>2560500</v>
      </c>
      <c r="D152" s="1" t="n">
        <f aca="false">C152/$C$242</f>
        <v>8.12097847859075E-005</v>
      </c>
    </row>
    <row r="153" customFormat="false" ht="12.75" hidden="false" customHeight="false" outlineLevel="0" collapsed="false">
      <c r="A153" s="7"/>
      <c r="B153" s="8" t="s">
        <v>162</v>
      </c>
      <c r="C153" s="9" t="n">
        <v>2466828</v>
      </c>
      <c r="D153" s="1" t="n">
        <f aca="false">C153/$C$242</f>
        <v>7.82388482655148E-005</v>
      </c>
    </row>
    <row r="154" customFormat="false" ht="12.75" hidden="false" customHeight="false" outlineLevel="0" collapsed="false">
      <c r="A154" s="7"/>
      <c r="B154" s="8" t="s">
        <v>63</v>
      </c>
      <c r="C154" s="9" t="n">
        <v>2260000</v>
      </c>
      <c r="D154" s="1" t="n">
        <f aca="false">C154/$C$242</f>
        <v>7.16790133240191E-005</v>
      </c>
    </row>
    <row r="155" customFormat="false" ht="12.75" hidden="false" customHeight="false" outlineLevel="0" collapsed="false">
      <c r="A155" s="7"/>
      <c r="B155" s="8" t="s">
        <v>230</v>
      </c>
      <c r="C155" s="9" t="n">
        <v>2065053</v>
      </c>
      <c r="D155" s="1" t="n">
        <f aca="false">C155/$C$242</f>
        <v>6.54960006645158E-005</v>
      </c>
    </row>
    <row r="156" customFormat="false" ht="12.75" hidden="false" customHeight="false" outlineLevel="0" collapsed="false">
      <c r="A156" s="7"/>
      <c r="B156" s="8" t="s">
        <v>263</v>
      </c>
      <c r="C156" s="9" t="n">
        <v>1987148</v>
      </c>
      <c r="D156" s="1" t="n">
        <f aca="false">C156/$C$242</f>
        <v>6.30251362693796E-005</v>
      </c>
    </row>
    <row r="157" customFormat="false" ht="12.75" hidden="false" customHeight="false" outlineLevel="0" collapsed="false">
      <c r="A157" s="7"/>
      <c r="B157" s="8" t="s">
        <v>163</v>
      </c>
      <c r="C157" s="9" t="n">
        <v>1969245.6</v>
      </c>
      <c r="D157" s="1" t="n">
        <f aca="false">C157/$C$242</f>
        <v>6.24573369914451E-005</v>
      </c>
    </row>
    <row r="158" customFormat="false" ht="12.75" hidden="false" customHeight="false" outlineLevel="0" collapsed="false">
      <c r="A158" s="7"/>
      <c r="B158" s="8" t="s">
        <v>211</v>
      </c>
      <c r="C158" s="9" t="n">
        <v>1947512</v>
      </c>
      <c r="D158" s="1" t="n">
        <f aca="false">C158/$C$242</f>
        <v>6.17680259277377E-005</v>
      </c>
    </row>
    <row r="159" customFormat="false" ht="12.75" hidden="false" customHeight="false" outlineLevel="0" collapsed="false">
      <c r="A159" s="7"/>
      <c r="B159" s="8" t="s">
        <v>289</v>
      </c>
      <c r="C159" s="9" t="n">
        <v>1865422</v>
      </c>
      <c r="D159" s="1" t="n">
        <f aca="false">C159/$C$242</f>
        <v>5.91644284924418E-005</v>
      </c>
    </row>
    <row r="160" customFormat="false" ht="12.75" hidden="false" customHeight="false" outlineLevel="0" collapsed="false">
      <c r="A160" s="7"/>
      <c r="B160" s="8" t="s">
        <v>103</v>
      </c>
      <c r="C160" s="9" t="n">
        <v>1856762.46</v>
      </c>
      <c r="D160" s="1" t="n">
        <f aca="false">C160/$C$242</f>
        <v>5.88897792521586E-005</v>
      </c>
    </row>
    <row r="161" customFormat="false" ht="12.75" hidden="false" customHeight="false" outlineLevel="0" collapsed="false">
      <c r="A161" s="7"/>
      <c r="B161" s="8" t="s">
        <v>268</v>
      </c>
      <c r="C161" s="9" t="n">
        <v>1674050</v>
      </c>
      <c r="D161" s="1" t="n">
        <f aca="false">C161/$C$242</f>
        <v>5.30948018827762E-005</v>
      </c>
    </row>
    <row r="162" customFormat="false" ht="12.75" hidden="false" customHeight="false" outlineLevel="0" collapsed="false">
      <c r="A162" s="7"/>
      <c r="B162" s="8" t="s">
        <v>322</v>
      </c>
      <c r="C162" s="9" t="n">
        <v>1669900</v>
      </c>
      <c r="D162" s="1" t="n">
        <f aca="false">C162/$C$242</f>
        <v>5.29631789158316E-005</v>
      </c>
    </row>
    <row r="163" customFormat="false" ht="12.75" hidden="false" customHeight="false" outlineLevel="0" collapsed="false">
      <c r="A163" s="7"/>
      <c r="B163" s="8" t="s">
        <v>170</v>
      </c>
      <c r="C163" s="9" t="n">
        <v>1634010</v>
      </c>
      <c r="D163" s="1" t="n">
        <f aca="false">C163/$C$242</f>
        <v>5.18248781245931E-005</v>
      </c>
    </row>
    <row r="164" customFormat="false" ht="12.75" hidden="false" customHeight="false" outlineLevel="0" collapsed="false">
      <c r="A164" s="7"/>
      <c r="B164" s="8" t="s">
        <v>227</v>
      </c>
      <c r="C164" s="9" t="n">
        <v>1620240</v>
      </c>
      <c r="D164" s="1" t="n">
        <f aca="false">C164/$C$242</f>
        <v>5.13881436053578E-005</v>
      </c>
    </row>
    <row r="165" customFormat="false" ht="12.75" hidden="false" customHeight="false" outlineLevel="0" collapsed="false">
      <c r="A165" s="7"/>
      <c r="B165" s="8" t="s">
        <v>315</v>
      </c>
      <c r="C165" s="9" t="n">
        <v>1511964</v>
      </c>
      <c r="D165" s="1" t="n">
        <f aca="false">C165/$C$242</f>
        <v>4.79540211068306E-005</v>
      </c>
    </row>
    <row r="166" customFormat="false" ht="12.75" hidden="false" customHeight="false" outlineLevel="0" collapsed="false">
      <c r="A166" s="7"/>
      <c r="B166" s="8" t="s">
        <v>361</v>
      </c>
      <c r="C166" s="9" t="n">
        <v>1510000</v>
      </c>
      <c r="D166" s="1" t="n">
        <f aca="false">C166/$C$242</f>
        <v>4.78917301412694E-005</v>
      </c>
    </row>
    <row r="167" customFormat="false" ht="12.75" hidden="false" customHeight="false" outlineLevel="0" collapsed="false">
      <c r="A167" s="7"/>
      <c r="B167" s="8" t="s">
        <v>265</v>
      </c>
      <c r="C167" s="9" t="n">
        <v>1453466</v>
      </c>
      <c r="D167" s="1" t="n">
        <f aca="false">C167/$C$242</f>
        <v>4.60986764513313E-005</v>
      </c>
    </row>
    <row r="168" customFormat="false" ht="12.75" hidden="false" customHeight="false" outlineLevel="0" collapsed="false">
      <c r="A168" s="7"/>
      <c r="B168" s="8" t="s">
        <v>341</v>
      </c>
      <c r="C168" s="9" t="n">
        <v>1424224.2</v>
      </c>
      <c r="D168" s="1" t="n">
        <f aca="false">C168/$C$242</f>
        <v>4.51712324815002E-005</v>
      </c>
    </row>
    <row r="169" customFormat="false" ht="12.75" hidden="false" customHeight="false" outlineLevel="0" collapsed="false">
      <c r="A169" s="7"/>
      <c r="B169" s="8" t="s">
        <v>342</v>
      </c>
      <c r="C169" s="9" t="n">
        <v>1398803</v>
      </c>
      <c r="D169" s="1" t="n">
        <f aca="false">C169/$C$242</f>
        <v>4.43649641038398E-005</v>
      </c>
    </row>
    <row r="170" customFormat="false" ht="12.75" hidden="false" customHeight="false" outlineLevel="0" collapsed="false">
      <c r="A170" s="7"/>
      <c r="B170" s="8" t="s">
        <v>197</v>
      </c>
      <c r="C170" s="9" t="n">
        <v>1396815</v>
      </c>
      <c r="D170" s="1" t="n">
        <f aca="false">C170/$C$242</f>
        <v>4.43019119452167E-005</v>
      </c>
    </row>
    <row r="171" customFormat="false" ht="12.75" hidden="false" customHeight="false" outlineLevel="0" collapsed="false">
      <c r="A171" s="7"/>
      <c r="B171" s="8" t="s">
        <v>362</v>
      </c>
      <c r="C171" s="9" t="n">
        <v>1300437</v>
      </c>
      <c r="D171" s="1" t="n">
        <f aca="false">C171/$C$242</f>
        <v>4.12451509071006E-005</v>
      </c>
    </row>
    <row r="172" customFormat="false" ht="12.75" hidden="false" customHeight="false" outlineLevel="0" collapsed="false">
      <c r="A172" s="7"/>
      <c r="B172" s="8" t="s">
        <v>116</v>
      </c>
      <c r="C172" s="9" t="n">
        <v>1278740.48</v>
      </c>
      <c r="D172" s="1" t="n">
        <f aca="false">C172/$C$242</f>
        <v>4.05570158866737E-005</v>
      </c>
    </row>
    <row r="173" customFormat="false" ht="12.75" hidden="false" customHeight="false" outlineLevel="0" collapsed="false">
      <c r="A173" s="7"/>
      <c r="B173" s="8" t="s">
        <v>267</v>
      </c>
      <c r="C173" s="9" t="n">
        <v>1273981</v>
      </c>
      <c r="D173" s="1" t="n">
        <f aca="false">C173/$C$242</f>
        <v>4.04060624219235E-005</v>
      </c>
    </row>
    <row r="174" customFormat="false" ht="12.75" hidden="false" customHeight="false" outlineLevel="0" collapsed="false">
      <c r="A174" s="7"/>
      <c r="B174" s="8" t="s">
        <v>280</v>
      </c>
      <c r="C174" s="9" t="n">
        <v>1264199</v>
      </c>
      <c r="D174" s="1" t="n">
        <f aca="false">C174/$C$242</f>
        <v>4.00958128164653E-005</v>
      </c>
    </row>
    <row r="175" customFormat="false" ht="12.75" hidden="false" customHeight="false" outlineLevel="0" collapsed="false">
      <c r="A175" s="7"/>
      <c r="B175" s="8" t="s">
        <v>201</v>
      </c>
      <c r="C175" s="9" t="n">
        <v>1135900.5</v>
      </c>
      <c r="D175" s="1" t="n">
        <f aca="false">C175/$C$242</f>
        <v>3.60266491479026E-005</v>
      </c>
    </row>
    <row r="176" customFormat="false" ht="12.75" hidden="false" customHeight="false" outlineLevel="0" collapsed="false">
      <c r="A176" s="7"/>
      <c r="B176" s="8" t="s">
        <v>214</v>
      </c>
      <c r="C176" s="9" t="n">
        <v>1059200</v>
      </c>
      <c r="D176" s="1" t="n">
        <f aca="false">C176/$C$242</f>
        <v>3.3593987129558E-005</v>
      </c>
    </row>
    <row r="177" customFormat="false" ht="12.75" hidden="false" customHeight="false" outlineLevel="0" collapsed="false">
      <c r="A177" s="7"/>
      <c r="B177" s="8" t="s">
        <v>363</v>
      </c>
      <c r="C177" s="9" t="n">
        <v>995000</v>
      </c>
      <c r="D177" s="1" t="n">
        <f aca="false">C177/$C$242</f>
        <v>3.15577956891146E-005</v>
      </c>
    </row>
    <row r="178" customFormat="false" ht="12.75" hidden="false" customHeight="false" outlineLevel="0" collapsed="false">
      <c r="A178" s="7"/>
      <c r="B178" s="8" t="s">
        <v>255</v>
      </c>
      <c r="C178" s="9" t="n">
        <v>923978</v>
      </c>
      <c r="D178" s="1" t="n">
        <f aca="false">C178/$C$242</f>
        <v>2.93052351208409E-005</v>
      </c>
    </row>
    <row r="179" customFormat="false" ht="12.75" hidden="false" customHeight="false" outlineLevel="0" collapsed="false">
      <c r="A179" s="7"/>
      <c r="B179" s="8" t="s">
        <v>151</v>
      </c>
      <c r="C179" s="9" t="n">
        <v>914504.42</v>
      </c>
      <c r="D179" s="1" t="n">
        <f aca="false">C179/$C$242</f>
        <v>2.9004767480555E-005</v>
      </c>
    </row>
    <row r="180" customFormat="false" ht="12.75" hidden="false" customHeight="false" outlineLevel="0" collapsed="false">
      <c r="A180" s="7"/>
      <c r="B180" s="8" t="s">
        <v>266</v>
      </c>
      <c r="C180" s="9" t="n">
        <v>877951.8982</v>
      </c>
      <c r="D180" s="1" t="n">
        <f aca="false">C180/$C$242</f>
        <v>2.78454538977547E-005</v>
      </c>
    </row>
    <row r="181" customFormat="false" ht="12.75" hidden="false" customHeight="false" outlineLevel="0" collapsed="false">
      <c r="A181" s="7"/>
      <c r="B181" s="8" t="s">
        <v>309</v>
      </c>
      <c r="C181" s="9" t="n">
        <v>818059.2</v>
      </c>
      <c r="D181" s="1" t="n">
        <f aca="false">C181/$C$242</f>
        <v>2.59458744675382E-005</v>
      </c>
    </row>
    <row r="182" customFormat="false" ht="12.75" hidden="false" customHeight="false" outlineLevel="0" collapsed="false">
      <c r="A182" s="7"/>
      <c r="B182" s="8" t="s">
        <v>74</v>
      </c>
      <c r="C182" s="9" t="n">
        <v>770000</v>
      </c>
      <c r="D182" s="1" t="n">
        <f aca="false">C182/$C$242</f>
        <v>2.44216107342897E-005</v>
      </c>
    </row>
    <row r="183" customFormat="false" ht="12.75" hidden="false" customHeight="false" outlineLevel="0" collapsed="false">
      <c r="A183" s="7"/>
      <c r="B183" s="8" t="s">
        <v>125</v>
      </c>
      <c r="C183" s="9" t="n">
        <v>724000</v>
      </c>
      <c r="D183" s="1" t="n">
        <f aca="false">C183/$C$242</f>
        <v>2.29626573657477E-005</v>
      </c>
    </row>
    <row r="184" customFormat="false" ht="12.75" hidden="false" customHeight="false" outlineLevel="0" collapsed="false">
      <c r="A184" s="7"/>
      <c r="B184" s="8" t="s">
        <v>283</v>
      </c>
      <c r="C184" s="9" t="n">
        <v>723047</v>
      </c>
      <c r="D184" s="1" t="n">
        <f aca="false">C184/$C$242</f>
        <v>2.29324316579168E-005</v>
      </c>
    </row>
    <row r="185" customFormat="false" ht="12.75" hidden="false" customHeight="false" outlineLevel="0" collapsed="false">
      <c r="A185" s="7"/>
      <c r="B185" s="8" t="s">
        <v>324</v>
      </c>
      <c r="C185" s="9" t="n">
        <v>659600</v>
      </c>
      <c r="D185" s="1" t="n">
        <f aca="false">C185/$C$242</f>
        <v>2.09201226497889E-005</v>
      </c>
    </row>
    <row r="186" customFormat="false" ht="12.75" hidden="false" customHeight="false" outlineLevel="0" collapsed="false">
      <c r="A186" s="7"/>
      <c r="B186" s="8" t="s">
        <v>260</v>
      </c>
      <c r="C186" s="9" t="n">
        <v>628500</v>
      </c>
      <c r="D186" s="1" t="n">
        <f aca="false">C186/$C$242</f>
        <v>1.99337433071443E-005</v>
      </c>
    </row>
    <row r="187" customFormat="false" ht="12.75" hidden="false" customHeight="false" outlineLevel="0" collapsed="false">
      <c r="A187" s="7"/>
      <c r="B187" s="8" t="s">
        <v>205</v>
      </c>
      <c r="C187" s="9" t="n">
        <v>602195</v>
      </c>
      <c r="D187" s="1" t="n">
        <f aca="false">C187/$C$242</f>
        <v>1.90994439949813E-005</v>
      </c>
    </row>
    <row r="188" customFormat="false" ht="12.75" hidden="false" customHeight="false" outlineLevel="0" collapsed="false">
      <c r="A188" s="7"/>
      <c r="B188" s="8" t="s">
        <v>364</v>
      </c>
      <c r="C188" s="9" t="n">
        <v>600000</v>
      </c>
      <c r="D188" s="1" t="n">
        <f aca="false">C188/$C$242</f>
        <v>1.90298265461998E-005</v>
      </c>
    </row>
    <row r="189" customFormat="false" ht="12.75" hidden="false" customHeight="false" outlineLevel="0" collapsed="false">
      <c r="A189" s="7"/>
      <c r="B189" s="8" t="s">
        <v>142</v>
      </c>
      <c r="C189" s="9" t="n">
        <v>596044.68</v>
      </c>
      <c r="D189" s="1" t="n">
        <f aca="false">C189/$C$242</f>
        <v>1.89043781236419E-005</v>
      </c>
    </row>
    <row r="190" customFormat="false" ht="12.75" hidden="false" customHeight="false" outlineLevel="0" collapsed="false">
      <c r="A190" s="7"/>
      <c r="B190" s="8" t="s">
        <v>317</v>
      </c>
      <c r="C190" s="9" t="n">
        <v>588491</v>
      </c>
      <c r="D190" s="1" t="n">
        <f aca="false">C190/$C$242</f>
        <v>1.86648027566661E-005</v>
      </c>
    </row>
    <row r="191" customFormat="false" ht="12.75" hidden="false" customHeight="false" outlineLevel="0" collapsed="false">
      <c r="A191" s="7"/>
      <c r="B191" s="8" t="s">
        <v>284</v>
      </c>
      <c r="C191" s="9" t="n">
        <v>572210</v>
      </c>
      <c r="D191" s="1" t="n">
        <f aca="false">C191/$C$242</f>
        <v>1.81484284133349E-005</v>
      </c>
    </row>
    <row r="192" customFormat="false" ht="12.75" hidden="false" customHeight="false" outlineLevel="0" collapsed="false">
      <c r="A192" s="7"/>
      <c r="B192" s="8" t="s">
        <v>340</v>
      </c>
      <c r="C192" s="9" t="n">
        <v>527000</v>
      </c>
      <c r="D192" s="1" t="n">
        <f aca="false">C192/$C$242</f>
        <v>1.67145309830788E-005</v>
      </c>
    </row>
    <row r="193" customFormat="false" ht="12.75" hidden="false" customHeight="false" outlineLevel="0" collapsed="false">
      <c r="A193" s="7"/>
      <c r="B193" s="8" t="s">
        <v>146</v>
      </c>
      <c r="C193" s="9" t="n">
        <v>526572.9</v>
      </c>
      <c r="D193" s="1" t="n">
        <f aca="false">C193/$C$242</f>
        <v>1.67009849182157E-005</v>
      </c>
    </row>
    <row r="194" customFormat="false" ht="12.75" hidden="false" customHeight="false" outlineLevel="0" collapsed="false">
      <c r="A194" s="7"/>
      <c r="B194" s="8" t="s">
        <v>321</v>
      </c>
      <c r="C194" s="9" t="n">
        <v>522515</v>
      </c>
      <c r="D194" s="1" t="n">
        <f aca="false">C194/$C$242</f>
        <v>1.6572283029646E-005</v>
      </c>
    </row>
    <row r="195" customFormat="false" ht="12.75" hidden="false" customHeight="false" outlineLevel="0" collapsed="false">
      <c r="A195" s="7"/>
      <c r="B195" s="8" t="s">
        <v>206</v>
      </c>
      <c r="C195" s="9" t="n">
        <v>519910</v>
      </c>
      <c r="D195" s="1" t="n">
        <f aca="false">C195/$C$242</f>
        <v>1.64896618660579E-005</v>
      </c>
    </row>
    <row r="196" customFormat="false" ht="12.75" hidden="false" customHeight="false" outlineLevel="0" collapsed="false">
      <c r="A196" s="7"/>
      <c r="B196" s="8" t="s">
        <v>271</v>
      </c>
      <c r="C196" s="9" t="n">
        <v>486495</v>
      </c>
      <c r="D196" s="1" t="n">
        <f aca="false">C196/$C$242</f>
        <v>1.54298591093224E-005</v>
      </c>
    </row>
    <row r="197" customFormat="false" ht="12.75" hidden="false" customHeight="false" outlineLevel="0" collapsed="false">
      <c r="A197" s="7"/>
      <c r="B197" s="8" t="s">
        <v>257</v>
      </c>
      <c r="C197" s="9" t="n">
        <v>479075</v>
      </c>
      <c r="D197" s="1" t="n">
        <f aca="false">C197/$C$242</f>
        <v>1.51945235877011E-005</v>
      </c>
    </row>
    <row r="198" customFormat="false" ht="12.75" hidden="false" customHeight="false" outlineLevel="0" collapsed="false">
      <c r="A198" s="7"/>
      <c r="B198" s="8" t="s">
        <v>365</v>
      </c>
      <c r="C198" s="9" t="n">
        <v>477588</v>
      </c>
      <c r="D198" s="1" t="n">
        <f aca="false">C198/$C$242</f>
        <v>1.51473613342441E-005</v>
      </c>
    </row>
    <row r="199" customFormat="false" ht="12.75" hidden="false" customHeight="false" outlineLevel="0" collapsed="false">
      <c r="A199" s="7"/>
      <c r="B199" s="8" t="s">
        <v>217</v>
      </c>
      <c r="C199" s="9" t="n">
        <v>473747</v>
      </c>
      <c r="D199" s="1" t="n">
        <f aca="false">C199/$C$242</f>
        <v>1.50255387279708E-005</v>
      </c>
    </row>
    <row r="200" customFormat="false" ht="12.75" hidden="false" customHeight="false" outlineLevel="0" collapsed="false">
      <c r="A200" s="7"/>
      <c r="B200" s="8" t="s">
        <v>246</v>
      </c>
      <c r="C200" s="9" t="n">
        <v>465000</v>
      </c>
      <c r="D200" s="1" t="n">
        <f aca="false">C200/$C$242</f>
        <v>1.47481155733048E-005</v>
      </c>
    </row>
    <row r="201" customFormat="false" ht="12.75" hidden="false" customHeight="false" outlineLevel="0" collapsed="false">
      <c r="A201" s="7"/>
      <c r="B201" s="8" t="s">
        <v>226</v>
      </c>
      <c r="C201" s="9" t="n">
        <v>460167</v>
      </c>
      <c r="D201" s="1" t="n">
        <f aca="false">C201/$C$242</f>
        <v>1.45948303204752E-005</v>
      </c>
    </row>
    <row r="202" customFormat="false" ht="12.75" hidden="false" customHeight="false" outlineLevel="0" collapsed="false">
      <c r="A202" s="7"/>
      <c r="B202" s="8" t="s">
        <v>127</v>
      </c>
      <c r="C202" s="9" t="n">
        <v>450090.69</v>
      </c>
      <c r="D202" s="1" t="n">
        <f aca="false">C202/$C$242</f>
        <v>1.42752462679323E-005</v>
      </c>
    </row>
    <row r="203" customFormat="false" ht="12.75" hidden="false" customHeight="false" outlineLevel="0" collapsed="false">
      <c r="A203" s="7"/>
      <c r="B203" s="8" t="s">
        <v>366</v>
      </c>
      <c r="C203" s="9" t="n">
        <v>424884</v>
      </c>
      <c r="D203" s="1" t="n">
        <f aca="false">C203/$C$242</f>
        <v>1.34757813704259E-005</v>
      </c>
    </row>
    <row r="204" customFormat="false" ht="12.75" hidden="false" customHeight="false" outlineLevel="0" collapsed="false">
      <c r="A204" s="7"/>
      <c r="B204" s="8" t="s">
        <v>156</v>
      </c>
      <c r="C204" s="9" t="n">
        <v>418991</v>
      </c>
      <c r="D204" s="1" t="n">
        <f aca="false">C204/$C$242</f>
        <v>1.32888767573646E-005</v>
      </c>
    </row>
    <row r="205" customFormat="false" ht="12.75" hidden="false" customHeight="false" outlineLevel="0" collapsed="false">
      <c r="A205" s="7"/>
      <c r="B205" s="8" t="s">
        <v>367</v>
      </c>
      <c r="C205" s="9" t="n">
        <v>400000</v>
      </c>
      <c r="D205" s="1" t="n">
        <f aca="false">C205/$C$242</f>
        <v>1.26865510307998E-005</v>
      </c>
    </row>
    <row r="206" customFormat="false" ht="12.75" hidden="false" customHeight="false" outlineLevel="0" collapsed="false">
      <c r="A206" s="7"/>
      <c r="B206" s="8" t="s">
        <v>274</v>
      </c>
      <c r="C206" s="9" t="n">
        <v>387195</v>
      </c>
      <c r="D206" s="1" t="n">
        <f aca="false">C206/$C$242</f>
        <v>1.22804228159264E-005</v>
      </c>
    </row>
    <row r="207" customFormat="false" ht="12.75" hidden="false" customHeight="false" outlineLevel="0" collapsed="false">
      <c r="A207" s="7"/>
      <c r="B207" s="8" t="s">
        <v>368</v>
      </c>
      <c r="C207" s="9" t="n">
        <v>323162</v>
      </c>
      <c r="D207" s="1" t="n">
        <f aca="false">C207/$C$242</f>
        <v>1.02495280105383E-005</v>
      </c>
    </row>
    <row r="208" customFormat="false" ht="12.75" hidden="false" customHeight="false" outlineLevel="0" collapsed="false">
      <c r="A208" s="7"/>
      <c r="B208" s="8" t="s">
        <v>369</v>
      </c>
      <c r="C208" s="9" t="n">
        <v>320544</v>
      </c>
      <c r="D208" s="1" t="n">
        <f aca="false">C208/$C$242</f>
        <v>1.01664945340418E-005</v>
      </c>
    </row>
    <row r="209" customFormat="false" ht="12.75" hidden="false" customHeight="false" outlineLevel="0" collapsed="false">
      <c r="A209" s="7"/>
      <c r="B209" s="8" t="s">
        <v>150</v>
      </c>
      <c r="C209" s="9" t="n">
        <v>296230.2</v>
      </c>
      <c r="D209" s="1" t="n">
        <f aca="false">C209/$C$242</f>
        <v>9.39534887291011E-006</v>
      </c>
    </row>
    <row r="210" customFormat="false" ht="12.75" hidden="false" customHeight="false" outlineLevel="0" collapsed="false">
      <c r="A210" s="7"/>
      <c r="B210" s="8" t="s">
        <v>343</v>
      </c>
      <c r="C210" s="9" t="n">
        <v>262195</v>
      </c>
      <c r="D210" s="1" t="n">
        <f aca="false">C210/$C$242</f>
        <v>8.31587561880141E-006</v>
      </c>
    </row>
    <row r="211" customFormat="false" ht="12.75" hidden="false" customHeight="false" outlineLevel="0" collapsed="false">
      <c r="A211" s="7"/>
      <c r="B211" s="8" t="s">
        <v>135</v>
      </c>
      <c r="C211" s="9" t="n">
        <v>256696</v>
      </c>
      <c r="D211" s="1" t="n">
        <f aca="false">C211/$C$242</f>
        <v>8.14146725850549E-006</v>
      </c>
    </row>
    <row r="212" customFormat="false" ht="12.75" hidden="false" customHeight="false" outlineLevel="0" collapsed="false">
      <c r="A212" s="7"/>
      <c r="B212" s="8" t="s">
        <v>281</v>
      </c>
      <c r="C212" s="9" t="n">
        <v>231924</v>
      </c>
      <c r="D212" s="1" t="n">
        <f aca="false">C212/$C$242</f>
        <v>7.35578915316806E-006</v>
      </c>
    </row>
    <row r="213" customFormat="false" ht="12.75" hidden="false" customHeight="false" outlineLevel="0" collapsed="false">
      <c r="A213" s="7"/>
      <c r="B213" s="8" t="s">
        <v>264</v>
      </c>
      <c r="C213" s="9" t="n">
        <v>216763</v>
      </c>
      <c r="D213" s="1" t="n">
        <f aca="false">C213/$C$242</f>
        <v>6.87493715272317E-006</v>
      </c>
    </row>
    <row r="214" customFormat="false" ht="12.75" hidden="false" customHeight="false" outlineLevel="0" collapsed="false">
      <c r="A214" s="7"/>
      <c r="B214" s="8" t="s">
        <v>370</v>
      </c>
      <c r="C214" s="9" t="n">
        <v>175925</v>
      </c>
      <c r="D214" s="1" t="n">
        <f aca="false">C214/$C$242</f>
        <v>5.57970372523366E-006</v>
      </c>
    </row>
    <row r="215" customFormat="false" ht="12.75" hidden="false" customHeight="false" outlineLevel="0" collapsed="false">
      <c r="A215" s="7"/>
      <c r="B215" s="8" t="s">
        <v>210</v>
      </c>
      <c r="C215" s="9" t="n">
        <v>165162</v>
      </c>
      <c r="D215" s="1" t="n">
        <f aca="false">C215/$C$242</f>
        <v>5.23834035337241E-006</v>
      </c>
    </row>
    <row r="216" customFormat="false" ht="12.75" hidden="false" customHeight="false" outlineLevel="0" collapsed="false">
      <c r="A216" s="7"/>
      <c r="B216" s="8" t="s">
        <v>371</v>
      </c>
      <c r="C216" s="9" t="n">
        <v>165000</v>
      </c>
      <c r="D216" s="1" t="n">
        <f aca="false">C216/$C$242</f>
        <v>5.23320230020494E-006</v>
      </c>
    </row>
    <row r="217" customFormat="false" ht="12.75" hidden="false" customHeight="false" outlineLevel="0" collapsed="false">
      <c r="A217" s="7"/>
      <c r="B217" s="8" t="s">
        <v>202</v>
      </c>
      <c r="C217" s="9" t="n">
        <v>163401</v>
      </c>
      <c r="D217" s="1" t="n">
        <f aca="false">C217/$C$242</f>
        <v>5.18248781245931E-006</v>
      </c>
    </row>
    <row r="218" customFormat="false" ht="12.75" hidden="false" customHeight="false" outlineLevel="0" collapsed="false">
      <c r="A218" s="7"/>
      <c r="B218" s="8" t="s">
        <v>220</v>
      </c>
      <c r="C218" s="9" t="n">
        <v>156400</v>
      </c>
      <c r="D218" s="1" t="n">
        <f aca="false">C218/$C$242</f>
        <v>4.96044145304274E-006</v>
      </c>
    </row>
    <row r="219" customFormat="false" ht="12.75" hidden="false" customHeight="false" outlineLevel="0" collapsed="false">
      <c r="A219" s="7"/>
      <c r="B219" s="8" t="s">
        <v>137</v>
      </c>
      <c r="C219" s="9" t="n">
        <v>156000</v>
      </c>
      <c r="D219" s="1" t="n">
        <f aca="false">C219/$C$242</f>
        <v>4.94775490201194E-006</v>
      </c>
    </row>
    <row r="220" customFormat="false" ht="12.75" hidden="false" customHeight="false" outlineLevel="0" collapsed="false">
      <c r="A220" s="7"/>
      <c r="B220" s="8" t="s">
        <v>269</v>
      </c>
      <c r="C220" s="9" t="n">
        <v>155000</v>
      </c>
      <c r="D220" s="1" t="n">
        <f aca="false">C220/$C$242</f>
        <v>4.91603852443494E-006</v>
      </c>
    </row>
    <row r="221" customFormat="false" ht="12.75" hidden="false" customHeight="false" outlineLevel="0" collapsed="false">
      <c r="A221" s="7"/>
      <c r="B221" s="8" t="s">
        <v>275</v>
      </c>
      <c r="C221" s="9" t="n">
        <v>150000</v>
      </c>
      <c r="D221" s="1" t="n">
        <f aca="false">C221/$C$242</f>
        <v>4.75745663654994E-006</v>
      </c>
    </row>
    <row r="222" customFormat="false" ht="12.75" hidden="false" customHeight="false" outlineLevel="0" collapsed="false">
      <c r="A222" s="7"/>
      <c r="B222" s="8" t="s">
        <v>320</v>
      </c>
      <c r="C222" s="9" t="n">
        <v>147588</v>
      </c>
      <c r="D222" s="1" t="n">
        <f aca="false">C222/$C$242</f>
        <v>4.68095673383422E-006</v>
      </c>
    </row>
    <row r="223" customFormat="false" ht="12.75" hidden="false" customHeight="false" outlineLevel="0" collapsed="false">
      <c r="A223" s="7"/>
      <c r="B223" s="8" t="s">
        <v>372</v>
      </c>
      <c r="C223" s="9" t="n">
        <v>124200</v>
      </c>
      <c r="D223" s="1" t="n">
        <f aca="false">C223/$C$242</f>
        <v>3.93917409506335E-006</v>
      </c>
    </row>
    <row r="224" customFormat="false" ht="12.75" hidden="false" customHeight="false" outlineLevel="0" collapsed="false">
      <c r="A224" s="7"/>
      <c r="B224" s="8" t="s">
        <v>131</v>
      </c>
      <c r="C224" s="9" t="n">
        <v>115962</v>
      </c>
      <c r="D224" s="1" t="n">
        <f aca="false">C224/$C$242</f>
        <v>3.67789457658403E-006</v>
      </c>
    </row>
    <row r="225" customFormat="false" ht="12.75" hidden="false" customHeight="false" outlineLevel="0" collapsed="false">
      <c r="A225" s="7"/>
      <c r="B225" s="8" t="s">
        <v>373</v>
      </c>
      <c r="C225" s="9" t="n">
        <v>106020</v>
      </c>
      <c r="D225" s="1" t="n">
        <f aca="false">C225/$C$242</f>
        <v>3.3625703507135E-006</v>
      </c>
    </row>
    <row r="226" customFormat="false" ht="12.75" hidden="false" customHeight="false" outlineLevel="0" collapsed="false">
      <c r="A226" s="7"/>
      <c r="B226" s="8" t="s">
        <v>165</v>
      </c>
      <c r="C226" s="9" t="n">
        <v>85000</v>
      </c>
      <c r="D226" s="1" t="n">
        <f aca="false">C226/$C$242</f>
        <v>2.69589209404497E-006</v>
      </c>
    </row>
    <row r="227" customFormat="false" ht="12.75" hidden="false" customHeight="false" outlineLevel="0" collapsed="false">
      <c r="A227" s="7"/>
      <c r="B227" s="8" t="s">
        <v>224</v>
      </c>
      <c r="C227" s="9" t="n">
        <v>55000</v>
      </c>
      <c r="D227" s="1" t="n">
        <f aca="false">C227/$C$242</f>
        <v>1.74440076673498E-006</v>
      </c>
    </row>
    <row r="228" customFormat="false" ht="12.75" hidden="false" customHeight="false" outlineLevel="0" collapsed="false">
      <c r="A228" s="7"/>
      <c r="B228" s="8" t="s">
        <v>374</v>
      </c>
      <c r="C228" s="9" t="n">
        <v>45000</v>
      </c>
      <c r="D228" s="1" t="n">
        <f aca="false">C228/$C$242</f>
        <v>1.42723699096498E-006</v>
      </c>
    </row>
    <row r="229" customFormat="false" ht="12.75" hidden="false" customHeight="false" outlineLevel="0" collapsed="false">
      <c r="A229" s="7"/>
      <c r="B229" s="8" t="s">
        <v>231</v>
      </c>
      <c r="C229" s="9" t="n">
        <v>40000</v>
      </c>
      <c r="D229" s="1" t="n">
        <f aca="false">C229/$C$242</f>
        <v>1.26865510307998E-006</v>
      </c>
    </row>
    <row r="230" customFormat="false" ht="12.75" hidden="false" customHeight="false" outlineLevel="0" collapsed="false">
      <c r="A230" s="7"/>
      <c r="B230" s="8" t="s">
        <v>123</v>
      </c>
      <c r="C230" s="9" t="n">
        <v>32000</v>
      </c>
      <c r="D230" s="1" t="n">
        <f aca="false">C230/$C$242</f>
        <v>1.01492408246399E-006</v>
      </c>
    </row>
    <row r="231" customFormat="false" ht="12.75" hidden="false" customHeight="false" outlineLevel="0" collapsed="false">
      <c r="A231" s="7"/>
      <c r="B231" s="8" t="s">
        <v>311</v>
      </c>
      <c r="C231" s="9" t="n">
        <v>27000</v>
      </c>
      <c r="D231" s="1" t="n">
        <f aca="false">C231/$C$242</f>
        <v>8.56342194578989E-007</v>
      </c>
    </row>
    <row r="232" customFormat="false" ht="12.75" hidden="false" customHeight="false" outlineLevel="0" collapsed="false">
      <c r="A232" s="7"/>
      <c r="B232" s="8" t="s">
        <v>107</v>
      </c>
      <c r="C232" s="9" t="n">
        <v>26355</v>
      </c>
      <c r="D232" s="1" t="n">
        <f aca="false">C232/$C$242</f>
        <v>8.35885131041825E-007</v>
      </c>
    </row>
    <row r="233" customFormat="false" ht="12.75" hidden="false" customHeight="false" outlineLevel="0" collapsed="false">
      <c r="A233" s="7"/>
      <c r="B233" s="8" t="s">
        <v>149</v>
      </c>
      <c r="C233" s="9" t="n">
        <v>23500</v>
      </c>
      <c r="D233" s="1" t="n">
        <f aca="false">C233/$C$242</f>
        <v>7.45334873059491E-007</v>
      </c>
    </row>
    <row r="234" customFormat="false" ht="12.75" hidden="false" customHeight="false" outlineLevel="0" collapsed="false">
      <c r="A234" s="7"/>
      <c r="B234" s="8" t="s">
        <v>164</v>
      </c>
      <c r="C234" s="9" t="n">
        <v>23298</v>
      </c>
      <c r="D234" s="1" t="n">
        <f aca="false">C234/$C$242</f>
        <v>7.38928164788937E-007</v>
      </c>
    </row>
    <row r="235" customFormat="false" ht="12.75" hidden="false" customHeight="false" outlineLevel="0" collapsed="false">
      <c r="A235" s="7"/>
      <c r="B235" s="8" t="s">
        <v>375</v>
      </c>
      <c r="C235" s="9" t="n">
        <v>23192.4</v>
      </c>
      <c r="D235" s="1" t="n">
        <f aca="false">C235/$C$242</f>
        <v>7.35578915316806E-007</v>
      </c>
    </row>
    <row r="236" customFormat="false" ht="12.75" hidden="false" customHeight="false" outlineLevel="0" collapsed="false">
      <c r="A236" s="7"/>
      <c r="B236" s="8" t="s">
        <v>277</v>
      </c>
      <c r="C236" s="9" t="n">
        <v>19499</v>
      </c>
      <c r="D236" s="1" t="n">
        <f aca="false">C236/$C$242</f>
        <v>6.18437646373915E-007</v>
      </c>
    </row>
    <row r="237" customFormat="false" ht="12.75" hidden="false" customHeight="false" outlineLevel="0" collapsed="false">
      <c r="A237" s="7"/>
      <c r="B237" s="8" t="s">
        <v>182</v>
      </c>
      <c r="C237" s="9" t="n">
        <v>13900</v>
      </c>
      <c r="D237" s="1" t="n">
        <f aca="false">C237/$C$242</f>
        <v>4.40857648320295E-007</v>
      </c>
    </row>
    <row r="238" customFormat="false" ht="12.75" hidden="false" customHeight="false" outlineLevel="0" collapsed="false">
      <c r="A238" s="7"/>
      <c r="B238" s="8" t="s">
        <v>376</v>
      </c>
      <c r="C238" s="9" t="n">
        <v>10000</v>
      </c>
      <c r="D238" s="1" t="n">
        <f aca="false">C238/$C$242</f>
        <v>3.17163775769996E-007</v>
      </c>
    </row>
    <row r="239" customFormat="false" ht="12.75" hidden="false" customHeight="false" outlineLevel="0" collapsed="false">
      <c r="A239" s="7"/>
      <c r="B239" s="8" t="s">
        <v>221</v>
      </c>
      <c r="C239" s="9" t="n">
        <v>5000</v>
      </c>
      <c r="D239" s="1" t="n">
        <f aca="false">C239/$C$242</f>
        <v>1.58581887884998E-007</v>
      </c>
    </row>
    <row r="240" customFormat="false" ht="12.75" hidden="false" customHeight="false" outlineLevel="0" collapsed="false">
      <c r="A240" s="7"/>
      <c r="B240" s="8" t="s">
        <v>77</v>
      </c>
      <c r="C240" s="9" t="n">
        <v>5000</v>
      </c>
      <c r="D240" s="1" t="n">
        <f aca="false">C240/$C$242</f>
        <v>1.58581887884998E-007</v>
      </c>
    </row>
    <row r="241" customFormat="false" ht="12.75" hidden="false" customHeight="false" outlineLevel="0" collapsed="false">
      <c r="A241" s="7"/>
      <c r="B241" s="8" t="s">
        <v>216</v>
      </c>
      <c r="C241" s="9" t="n">
        <v>2000</v>
      </c>
      <c r="D241" s="1" t="n">
        <f aca="false">C241/$C$242</f>
        <v>6.34327551539992E-008</v>
      </c>
    </row>
    <row r="242" customFormat="false" ht="12.75" hidden="false" customHeight="false" outlineLevel="0" collapsed="false">
      <c r="A242" s="3" t="s">
        <v>18</v>
      </c>
      <c r="B242" s="4"/>
      <c r="C242" s="6" t="n">
        <v>31529451860.3912</v>
      </c>
    </row>
    <row r="243" customFormat="false" ht="12.75" hidden="false" customHeight="false" outlineLevel="0" collapsed="false">
      <c r="A243" s="3" t="s">
        <v>171</v>
      </c>
      <c r="B243" s="3" t="s">
        <v>49</v>
      </c>
      <c r="C243" s="6" t="n">
        <v>39340385</v>
      </c>
      <c r="D243" s="1" t="n">
        <f aca="false">C243/$C$355</f>
        <v>0.108985805884621</v>
      </c>
    </row>
    <row r="244" customFormat="false" ht="12.75" hidden="false" customHeight="false" outlineLevel="0" collapsed="false">
      <c r="A244" s="7"/>
      <c r="B244" s="8" t="s">
        <v>172</v>
      </c>
      <c r="C244" s="9" t="n">
        <v>35501060</v>
      </c>
      <c r="D244" s="1" t="n">
        <f aca="false">C244/$C$355</f>
        <v>0.098349612843349</v>
      </c>
    </row>
    <row r="245" customFormat="false" ht="12.75" hidden="false" customHeight="false" outlineLevel="0" collapsed="false">
      <c r="A245" s="7"/>
      <c r="B245" s="8" t="s">
        <v>10</v>
      </c>
      <c r="C245" s="9" t="n">
        <v>34793359</v>
      </c>
      <c r="D245" s="1" t="n">
        <f aca="false">C245/$C$355</f>
        <v>0.0963890483036183</v>
      </c>
    </row>
    <row r="246" customFormat="false" ht="12.75" hidden="false" customHeight="false" outlineLevel="0" collapsed="false">
      <c r="A246" s="7"/>
      <c r="B246" s="8" t="s">
        <v>26</v>
      </c>
      <c r="C246" s="9" t="n">
        <v>33815750</v>
      </c>
      <c r="D246" s="1" t="n">
        <f aca="false">C246/$C$355</f>
        <v>0.0936807498285256</v>
      </c>
    </row>
    <row r="247" customFormat="false" ht="12.75" hidden="false" customHeight="false" outlineLevel="0" collapsed="false">
      <c r="A247" s="7"/>
      <c r="B247" s="8" t="s">
        <v>7</v>
      </c>
      <c r="C247" s="9" t="n">
        <v>21642986</v>
      </c>
      <c r="D247" s="1" t="n">
        <f aca="false">C247/$C$355</f>
        <v>0.0599581898082486</v>
      </c>
    </row>
    <row r="248" customFormat="false" ht="12.75" hidden="false" customHeight="false" outlineLevel="0" collapsed="false">
      <c r="A248" s="7"/>
      <c r="B248" s="8" t="s">
        <v>28</v>
      </c>
      <c r="C248" s="9" t="n">
        <v>21386841</v>
      </c>
      <c r="D248" s="1" t="n">
        <f aca="false">C248/$C$355</f>
        <v>0.0592485839096709</v>
      </c>
    </row>
    <row r="249" customFormat="false" ht="12.75" hidden="false" customHeight="false" outlineLevel="0" collapsed="false">
      <c r="A249" s="7"/>
      <c r="B249" s="8" t="s">
        <v>8</v>
      </c>
      <c r="C249" s="9" t="n">
        <v>18553809</v>
      </c>
      <c r="D249" s="1" t="n">
        <f aca="false">C249/$C$355</f>
        <v>0.0514001534579374</v>
      </c>
    </row>
    <row r="250" customFormat="false" ht="12.75" hidden="false" customHeight="false" outlineLevel="0" collapsed="false">
      <c r="A250" s="7"/>
      <c r="B250" s="8" t="s">
        <v>80</v>
      </c>
      <c r="C250" s="9" t="n">
        <v>17965185</v>
      </c>
      <c r="D250" s="1" t="n">
        <f aca="false">C250/$C$355</f>
        <v>0.0497694713737883</v>
      </c>
    </row>
    <row r="251" customFormat="false" ht="12.75" hidden="false" customHeight="false" outlineLevel="0" collapsed="false">
      <c r="A251" s="7"/>
      <c r="B251" s="8" t="s">
        <v>21</v>
      </c>
      <c r="C251" s="9" t="n">
        <v>15431144</v>
      </c>
      <c r="D251" s="1" t="n">
        <f aca="false">C251/$C$355</f>
        <v>0.0427493443330979</v>
      </c>
    </row>
    <row r="252" customFormat="false" ht="12.75" hidden="false" customHeight="false" outlineLevel="0" collapsed="false">
      <c r="A252" s="7"/>
      <c r="B252" s="8" t="s">
        <v>233</v>
      </c>
      <c r="C252" s="9" t="n">
        <v>13645860</v>
      </c>
      <c r="D252" s="1" t="n">
        <f aca="false">C252/$C$355</f>
        <v>0.0378035204558552</v>
      </c>
    </row>
    <row r="253" customFormat="false" ht="12.75" hidden="false" customHeight="false" outlineLevel="0" collapsed="false">
      <c r="A253" s="7"/>
      <c r="B253" s="8" t="s">
        <v>13</v>
      </c>
      <c r="C253" s="9" t="n">
        <v>7850983</v>
      </c>
      <c r="D253" s="1" t="n">
        <f aca="false">C253/$C$355</f>
        <v>0.0217498051745417</v>
      </c>
    </row>
    <row r="254" customFormat="false" ht="12.75" hidden="false" customHeight="false" outlineLevel="0" collapsed="false">
      <c r="A254" s="7"/>
      <c r="B254" s="8" t="s">
        <v>285</v>
      </c>
      <c r="C254" s="9" t="n">
        <v>7726970</v>
      </c>
      <c r="D254" s="1" t="n">
        <f aca="false">C254/$C$355</f>
        <v>0.0214062483754618</v>
      </c>
    </row>
    <row r="255" customFormat="false" ht="12.75" hidden="false" customHeight="false" outlineLevel="0" collapsed="false">
      <c r="A255" s="7"/>
      <c r="B255" s="8" t="s">
        <v>287</v>
      </c>
      <c r="C255" s="9" t="n">
        <v>7643683</v>
      </c>
      <c r="D255" s="1" t="n">
        <f aca="false">C255/$C$355</f>
        <v>0.0211755159915588</v>
      </c>
    </row>
    <row r="256" customFormat="false" ht="12.75" hidden="false" customHeight="false" outlineLevel="0" collapsed="false">
      <c r="A256" s="7"/>
      <c r="B256" s="8" t="s">
        <v>59</v>
      </c>
      <c r="C256" s="9" t="n">
        <v>7509636</v>
      </c>
      <c r="D256" s="1" t="n">
        <f aca="false">C256/$C$355</f>
        <v>0.0208041617121989</v>
      </c>
    </row>
    <row r="257" customFormat="false" ht="12.75" hidden="false" customHeight="false" outlineLevel="0" collapsed="false">
      <c r="A257" s="7"/>
      <c r="B257" s="8" t="s">
        <v>330</v>
      </c>
      <c r="C257" s="9" t="n">
        <v>6885358</v>
      </c>
      <c r="D257" s="1" t="n">
        <f aca="false">C257/$C$355</f>
        <v>0.019074706321103</v>
      </c>
    </row>
    <row r="258" customFormat="false" ht="12.75" hidden="false" customHeight="false" outlineLevel="0" collapsed="false">
      <c r="A258" s="7"/>
      <c r="B258" s="8" t="s">
        <v>30</v>
      </c>
      <c r="C258" s="9" t="n">
        <v>6825719</v>
      </c>
      <c r="D258" s="1" t="n">
        <f aca="false">C258/$C$355</f>
        <v>0.0189094866752568</v>
      </c>
    </row>
    <row r="259" customFormat="false" ht="12.75" hidden="false" customHeight="false" outlineLevel="0" collapsed="false">
      <c r="A259" s="7"/>
      <c r="B259" s="8" t="s">
        <v>207</v>
      </c>
      <c r="C259" s="9" t="n">
        <v>5791789</v>
      </c>
      <c r="D259" s="1" t="n">
        <f aca="false">C259/$C$355</f>
        <v>0.0160451605056403</v>
      </c>
    </row>
    <row r="260" customFormat="false" ht="12.75" hidden="false" customHeight="false" outlineLevel="0" collapsed="false">
      <c r="A260" s="7"/>
      <c r="B260" s="8" t="s">
        <v>23</v>
      </c>
      <c r="C260" s="9" t="n">
        <v>5266066</v>
      </c>
      <c r="D260" s="1" t="n">
        <f aca="false">C260/$C$355</f>
        <v>0.0145887348802409</v>
      </c>
    </row>
    <row r="261" customFormat="false" ht="12.75" hidden="false" customHeight="false" outlineLevel="0" collapsed="false">
      <c r="A261" s="7"/>
      <c r="B261" s="8" t="s">
        <v>180</v>
      </c>
      <c r="C261" s="9" t="n">
        <v>5207261</v>
      </c>
      <c r="D261" s="1" t="n">
        <f aca="false">C261/$C$355</f>
        <v>0.0144258256887054</v>
      </c>
    </row>
    <row r="262" customFormat="false" ht="12.75" hidden="false" customHeight="false" outlineLevel="0" collapsed="false">
      <c r="A262" s="7"/>
      <c r="B262" s="8" t="s">
        <v>118</v>
      </c>
      <c r="C262" s="9" t="n">
        <v>4224072</v>
      </c>
      <c r="D262" s="1" t="n">
        <f aca="false">C262/$C$355</f>
        <v>0.0117020687782965</v>
      </c>
    </row>
    <row r="263" customFormat="false" ht="12.75" hidden="false" customHeight="false" outlineLevel="0" collapsed="false">
      <c r="A263" s="7"/>
      <c r="B263" s="8" t="s">
        <v>304</v>
      </c>
      <c r="C263" s="9" t="n">
        <v>4053334</v>
      </c>
      <c r="D263" s="1" t="n">
        <f aca="false">C263/$C$355</f>
        <v>0.0112290683609104</v>
      </c>
    </row>
    <row r="264" customFormat="false" ht="12.75" hidden="false" customHeight="false" outlineLevel="0" collapsed="false">
      <c r="A264" s="7"/>
      <c r="B264" s="8" t="s">
        <v>32</v>
      </c>
      <c r="C264" s="9" t="n">
        <v>3912550</v>
      </c>
      <c r="D264" s="1" t="n">
        <f aca="false">C264/$C$355</f>
        <v>0.0108390503756858</v>
      </c>
    </row>
    <row r="265" customFormat="false" ht="12.75" hidden="false" customHeight="false" outlineLevel="0" collapsed="false">
      <c r="A265" s="7"/>
      <c r="B265" s="8" t="s">
        <v>47</v>
      </c>
      <c r="C265" s="9" t="n">
        <v>3467310</v>
      </c>
      <c r="D265" s="1" t="n">
        <f aca="false">C265/$C$355</f>
        <v>0.00960558913192655</v>
      </c>
    </row>
    <row r="266" customFormat="false" ht="12.75" hidden="false" customHeight="false" outlineLevel="0" collapsed="false">
      <c r="A266" s="7"/>
      <c r="B266" s="8" t="s">
        <v>292</v>
      </c>
      <c r="C266" s="9" t="n">
        <v>2706419</v>
      </c>
      <c r="D266" s="1" t="n">
        <f aca="false">C266/$C$355</f>
        <v>0.00749767079748841</v>
      </c>
    </row>
    <row r="267" customFormat="false" ht="12.75" hidden="false" customHeight="false" outlineLevel="0" collapsed="false">
      <c r="A267" s="7"/>
      <c r="B267" s="8" t="s">
        <v>289</v>
      </c>
      <c r="C267" s="9" t="n">
        <v>2373175</v>
      </c>
      <c r="D267" s="1" t="n">
        <f aca="false">C267/$C$355</f>
        <v>0.00657447531030101</v>
      </c>
    </row>
    <row r="268" customFormat="false" ht="12.75" hidden="false" customHeight="false" outlineLevel="0" collapsed="false">
      <c r="A268" s="7"/>
      <c r="B268" s="8" t="s">
        <v>325</v>
      </c>
      <c r="C268" s="9" t="n">
        <v>1984651</v>
      </c>
      <c r="D268" s="1" t="n">
        <f aca="false">C268/$C$355</f>
        <v>0.00549813604098485</v>
      </c>
    </row>
    <row r="269" customFormat="false" ht="12.75" hidden="false" customHeight="false" outlineLevel="0" collapsed="false">
      <c r="A269" s="7"/>
      <c r="B269" s="8" t="s">
        <v>192</v>
      </c>
      <c r="C269" s="9" t="n">
        <v>1957244</v>
      </c>
      <c r="D269" s="1" t="n">
        <f aca="false">C269/$C$355</f>
        <v>0.00542220963655642</v>
      </c>
    </row>
    <row r="270" customFormat="false" ht="12.75" hidden="false" customHeight="false" outlineLevel="0" collapsed="false">
      <c r="A270" s="7"/>
      <c r="B270" s="8" t="s">
        <v>334</v>
      </c>
      <c r="C270" s="9" t="n">
        <v>1711135</v>
      </c>
      <c r="D270" s="1" t="n">
        <f aca="false">C270/$C$355</f>
        <v>0.00474040675891661</v>
      </c>
    </row>
    <row r="271" customFormat="false" ht="12.75" hidden="false" customHeight="false" outlineLevel="0" collapsed="false">
      <c r="A271" s="7"/>
      <c r="B271" s="8" t="s">
        <v>345</v>
      </c>
      <c r="C271" s="9" t="n">
        <v>1629115</v>
      </c>
      <c r="D271" s="1" t="n">
        <f aca="false">C271/$C$355</f>
        <v>0.00451318438174219</v>
      </c>
    </row>
    <row r="272" customFormat="false" ht="12.75" hidden="false" customHeight="false" outlineLevel="0" collapsed="false">
      <c r="A272" s="7"/>
      <c r="B272" s="8" t="s">
        <v>184</v>
      </c>
      <c r="C272" s="9" t="n">
        <v>1463693</v>
      </c>
      <c r="D272" s="1" t="n">
        <f aca="false">C272/$C$355</f>
        <v>0.00405491103284015</v>
      </c>
    </row>
    <row r="273" customFormat="false" ht="12.75" hidden="false" customHeight="false" outlineLevel="0" collapsed="false">
      <c r="A273" s="7"/>
      <c r="B273" s="8" t="s">
        <v>307</v>
      </c>
      <c r="C273" s="9" t="n">
        <v>1418703</v>
      </c>
      <c r="D273" s="1" t="n">
        <f aca="false">C273/$C$355</f>
        <v>0.00393027393519229</v>
      </c>
    </row>
    <row r="274" customFormat="false" ht="12.75" hidden="false" customHeight="false" outlineLevel="0" collapsed="false">
      <c r="A274" s="7"/>
      <c r="B274" s="8" t="s">
        <v>147</v>
      </c>
      <c r="C274" s="9" t="n">
        <v>1228876</v>
      </c>
      <c r="D274" s="1" t="n">
        <f aca="false">C274/$C$355</f>
        <v>0.00340439070924878</v>
      </c>
    </row>
    <row r="275" customFormat="false" ht="12.75" hidden="false" customHeight="false" outlineLevel="0" collapsed="false">
      <c r="A275" s="7"/>
      <c r="B275" s="8" t="s">
        <v>24</v>
      </c>
      <c r="C275" s="9" t="n">
        <v>1162807</v>
      </c>
      <c r="D275" s="1" t="n">
        <f aca="false">C275/$C$355</f>
        <v>0.00322135784851315</v>
      </c>
    </row>
    <row r="276" customFormat="false" ht="12.75" hidden="false" customHeight="false" outlineLevel="0" collapsed="false">
      <c r="A276" s="7"/>
      <c r="B276" s="8" t="s">
        <v>346</v>
      </c>
      <c r="C276" s="9" t="n">
        <v>1007876</v>
      </c>
      <c r="D276" s="1" t="n">
        <f aca="false">C276/$C$355</f>
        <v>0.00279214802020287</v>
      </c>
    </row>
    <row r="277" customFormat="false" ht="12.75" hidden="false" customHeight="false" outlineLevel="0" collapsed="false">
      <c r="A277" s="7"/>
      <c r="B277" s="8" t="s">
        <v>188</v>
      </c>
      <c r="C277" s="9" t="n">
        <v>949954</v>
      </c>
      <c r="D277" s="1" t="n">
        <f aca="false">C277/$C$355</f>
        <v>0.00263168502909465</v>
      </c>
    </row>
    <row r="278" customFormat="false" ht="12.75" hidden="false" customHeight="false" outlineLevel="0" collapsed="false">
      <c r="A278" s="7"/>
      <c r="B278" s="8" t="s">
        <v>286</v>
      </c>
      <c r="C278" s="9" t="n">
        <v>930826</v>
      </c>
      <c r="D278" s="1" t="n">
        <f aca="false">C278/$C$355</f>
        <v>0.00257869417770971</v>
      </c>
    </row>
    <row r="279" customFormat="false" ht="12.75" hidden="false" customHeight="false" outlineLevel="0" collapsed="false">
      <c r="A279" s="7"/>
      <c r="B279" s="8" t="s">
        <v>247</v>
      </c>
      <c r="C279" s="9" t="n">
        <v>908253</v>
      </c>
      <c r="D279" s="1" t="n">
        <f aca="false">C279/$C$355</f>
        <v>0.00251615954323083</v>
      </c>
    </row>
    <row r="280" customFormat="false" ht="12.75" hidden="false" customHeight="false" outlineLevel="0" collapsed="false">
      <c r="A280" s="7"/>
      <c r="B280" s="8" t="s">
        <v>377</v>
      </c>
      <c r="C280" s="9" t="n">
        <v>777115</v>
      </c>
      <c r="D280" s="1" t="n">
        <f aca="false">C280/$C$355</f>
        <v>0.00215286415066928</v>
      </c>
    </row>
    <row r="281" customFormat="false" ht="12.75" hidden="false" customHeight="false" outlineLevel="0" collapsed="false">
      <c r="A281" s="7"/>
      <c r="B281" s="8" t="s">
        <v>378</v>
      </c>
      <c r="C281" s="9" t="n">
        <v>666940</v>
      </c>
      <c r="D281" s="1" t="n">
        <f aca="false">C281/$C$355</f>
        <v>0.00184764316304198</v>
      </c>
    </row>
    <row r="282" customFormat="false" ht="12.75" hidden="false" customHeight="false" outlineLevel="0" collapsed="false">
      <c r="A282" s="7"/>
      <c r="B282" s="8" t="s">
        <v>175</v>
      </c>
      <c r="C282" s="9" t="n">
        <v>595587</v>
      </c>
      <c r="D282" s="1" t="n">
        <f aca="false">C282/$C$355</f>
        <v>0.00164997188434744</v>
      </c>
    </row>
    <row r="283" customFormat="false" ht="12.75" hidden="false" customHeight="false" outlineLevel="0" collapsed="false">
      <c r="A283" s="7"/>
      <c r="B283" s="8" t="s">
        <v>379</v>
      </c>
      <c r="C283" s="9" t="n">
        <v>586081</v>
      </c>
      <c r="D283" s="1" t="n">
        <f aca="false">C283/$C$355</f>
        <v>0.00162363713773174</v>
      </c>
    </row>
    <row r="284" customFormat="false" ht="12.75" hidden="false" customHeight="false" outlineLevel="0" collapsed="false">
      <c r="A284" s="7"/>
      <c r="B284" s="8" t="s">
        <v>234</v>
      </c>
      <c r="C284" s="9" t="n">
        <v>583629</v>
      </c>
      <c r="D284" s="1" t="n">
        <f aca="false">C284/$C$355</f>
        <v>0.00161684429124513</v>
      </c>
    </row>
    <row r="285" customFormat="false" ht="12.75" hidden="false" customHeight="false" outlineLevel="0" collapsed="false">
      <c r="A285" s="7"/>
      <c r="B285" s="8" t="s">
        <v>83</v>
      </c>
      <c r="C285" s="9" t="n">
        <v>567274</v>
      </c>
      <c r="D285" s="1" t="n">
        <f aca="false">C285/$C$355</f>
        <v>0.00157153556192683</v>
      </c>
    </row>
    <row r="286" customFormat="false" ht="12.75" hidden="false" customHeight="false" outlineLevel="0" collapsed="false">
      <c r="A286" s="7"/>
      <c r="B286" s="8" t="s">
        <v>9</v>
      </c>
      <c r="C286" s="9" t="n">
        <v>496321</v>
      </c>
      <c r="D286" s="1" t="n">
        <f aca="false">C286/$C$355</f>
        <v>0.00137497241479617</v>
      </c>
    </row>
    <row r="287" customFormat="false" ht="12.75" hidden="false" customHeight="false" outlineLevel="0" collapsed="false">
      <c r="A287" s="7"/>
      <c r="B287" s="8" t="s">
        <v>326</v>
      </c>
      <c r="C287" s="9" t="n">
        <v>476318</v>
      </c>
      <c r="D287" s="1" t="n">
        <f aca="false">C287/$C$355</f>
        <v>0.00131955752561524</v>
      </c>
    </row>
    <row r="288" customFormat="false" ht="12.75" hidden="false" customHeight="false" outlineLevel="0" collapsed="false">
      <c r="A288" s="7"/>
      <c r="B288" s="8" t="s">
        <v>271</v>
      </c>
      <c r="C288" s="9" t="n">
        <v>464124</v>
      </c>
      <c r="D288" s="1" t="n">
        <f aca="false">C288/$C$355</f>
        <v>0.00128577613489024</v>
      </c>
    </row>
    <row r="289" customFormat="false" ht="12.75" hidden="false" customHeight="false" outlineLevel="0" collapsed="false">
      <c r="A289" s="7"/>
      <c r="B289" s="8" t="s">
        <v>380</v>
      </c>
      <c r="C289" s="9" t="n">
        <v>399979</v>
      </c>
      <c r="D289" s="1" t="n">
        <f aca="false">C289/$C$355</f>
        <v>0.00110807338697689</v>
      </c>
    </row>
    <row r="290" customFormat="false" ht="12.75" hidden="false" customHeight="false" outlineLevel="0" collapsed="false">
      <c r="A290" s="7"/>
      <c r="B290" s="8" t="s">
        <v>348</v>
      </c>
      <c r="C290" s="9" t="n">
        <v>372173</v>
      </c>
      <c r="D290" s="1" t="n">
        <f aca="false">C290/$C$355</f>
        <v>0.0010310416213135</v>
      </c>
    </row>
    <row r="291" customFormat="false" ht="12.75" hidden="false" customHeight="false" outlineLevel="0" collapsed="false">
      <c r="A291" s="7"/>
      <c r="B291" s="8" t="s">
        <v>174</v>
      </c>
      <c r="C291" s="9" t="n">
        <v>371955</v>
      </c>
      <c r="D291" s="1" t="n">
        <f aca="false">C291/$C$355</f>
        <v>0.00103043768961118</v>
      </c>
    </row>
    <row r="292" customFormat="false" ht="12.75" hidden="false" customHeight="false" outlineLevel="0" collapsed="false">
      <c r="A292" s="7"/>
      <c r="B292" s="8" t="s">
        <v>333</v>
      </c>
      <c r="C292" s="9" t="n">
        <v>367230</v>
      </c>
      <c r="D292" s="1" t="n">
        <f aca="false">C292/$C$355</f>
        <v>0.0010173478855128</v>
      </c>
    </row>
    <row r="293" customFormat="false" ht="12.75" hidden="false" customHeight="false" outlineLevel="0" collapsed="false">
      <c r="A293" s="7"/>
      <c r="B293" s="8" t="s">
        <v>182</v>
      </c>
      <c r="C293" s="9" t="n">
        <v>348091</v>
      </c>
      <c r="D293" s="1" t="n">
        <f aca="false">C293/$C$355</f>
        <v>0.000964326560509861</v>
      </c>
    </row>
    <row r="294" customFormat="false" ht="12.75" hidden="false" customHeight="false" outlineLevel="0" collapsed="false">
      <c r="A294" s="7"/>
      <c r="B294" s="8" t="s">
        <v>177</v>
      </c>
      <c r="C294" s="9" t="n">
        <v>333597</v>
      </c>
      <c r="D294" s="1" t="n">
        <f aca="false">C294/$C$355</f>
        <v>0.000924173413292524</v>
      </c>
    </row>
    <row r="295" customFormat="false" ht="12.75" hidden="false" customHeight="false" outlineLevel="0" collapsed="false">
      <c r="A295" s="7"/>
      <c r="B295" s="8" t="s">
        <v>293</v>
      </c>
      <c r="C295" s="9" t="n">
        <v>258195</v>
      </c>
      <c r="D295" s="1" t="n">
        <f aca="false">C295/$C$355</f>
        <v>0.000715285072842571</v>
      </c>
    </row>
    <row r="296" customFormat="false" ht="12.75" hidden="false" customHeight="false" outlineLevel="0" collapsed="false">
      <c r="A296" s="7"/>
      <c r="B296" s="8" t="s">
        <v>75</v>
      </c>
      <c r="C296" s="9" t="n">
        <v>248303</v>
      </c>
      <c r="D296" s="1" t="n">
        <f aca="false">C296/$C$355</f>
        <v>0.00068788097926772</v>
      </c>
    </row>
    <row r="297" customFormat="false" ht="12.75" hidden="false" customHeight="false" outlineLevel="0" collapsed="false">
      <c r="A297" s="7"/>
      <c r="B297" s="8" t="s">
        <v>256</v>
      </c>
      <c r="C297" s="9" t="n">
        <v>221359</v>
      </c>
      <c r="D297" s="1" t="n">
        <f aca="false">C297/$C$355</f>
        <v>0.000613237237124494</v>
      </c>
    </row>
    <row r="298" customFormat="false" ht="12.75" hidden="false" customHeight="false" outlineLevel="0" collapsed="false">
      <c r="A298" s="7"/>
      <c r="B298" s="8" t="s">
        <v>381</v>
      </c>
      <c r="C298" s="9" t="n">
        <v>215924</v>
      </c>
      <c r="D298" s="1" t="n">
        <f aca="false">C298/$C$355</f>
        <v>0.00059818049950022</v>
      </c>
    </row>
    <row r="299" customFormat="false" ht="12.75" hidden="false" customHeight="false" outlineLevel="0" collapsed="false">
      <c r="A299" s="7"/>
      <c r="B299" s="8" t="s">
        <v>151</v>
      </c>
      <c r="C299" s="9" t="n">
        <v>209072</v>
      </c>
      <c r="D299" s="1" t="n">
        <f aca="false">C299/$C$355</f>
        <v>0.000579198205810887</v>
      </c>
    </row>
    <row r="300" customFormat="false" ht="12.75" hidden="false" customHeight="false" outlineLevel="0" collapsed="false">
      <c r="A300" s="7"/>
      <c r="B300" s="8" t="s">
        <v>179</v>
      </c>
      <c r="C300" s="9" t="n">
        <v>191736</v>
      </c>
      <c r="D300" s="1" t="n">
        <f aca="false">C300/$C$355</f>
        <v>0.000531171783832155</v>
      </c>
    </row>
    <row r="301" customFormat="false" ht="12.75" hidden="false" customHeight="false" outlineLevel="0" collapsed="false">
      <c r="A301" s="7"/>
      <c r="B301" s="8" t="s">
        <v>235</v>
      </c>
      <c r="C301" s="9" t="n">
        <v>164758</v>
      </c>
      <c r="D301" s="1" t="n">
        <f aca="false">C301/$C$355</f>
        <v>0.000456433850505999</v>
      </c>
    </row>
    <row r="302" customFormat="false" ht="12.75" hidden="false" customHeight="false" outlineLevel="0" collapsed="false">
      <c r="A302" s="7"/>
      <c r="B302" s="8" t="s">
        <v>115</v>
      </c>
      <c r="C302" s="9" t="n">
        <v>158108</v>
      </c>
      <c r="D302" s="1" t="n">
        <f aca="false">C302/$C$355</f>
        <v>0.000438011163256427</v>
      </c>
    </row>
    <row r="303" customFormat="false" ht="12.75" hidden="false" customHeight="false" outlineLevel="0" collapsed="false">
      <c r="A303" s="7"/>
      <c r="B303" s="8" t="s">
        <v>290</v>
      </c>
      <c r="C303" s="9" t="n">
        <v>155031</v>
      </c>
      <c r="D303" s="1" t="n">
        <f aca="false">C303/$C$355</f>
        <v>0.00042948686120125</v>
      </c>
    </row>
    <row r="304" customFormat="false" ht="12.75" hidden="false" customHeight="false" outlineLevel="0" collapsed="false">
      <c r="A304" s="7"/>
      <c r="B304" s="8" t="s">
        <v>117</v>
      </c>
      <c r="C304" s="9" t="n">
        <v>154848</v>
      </c>
      <c r="D304" s="1" t="n">
        <f aca="false">C304/$C$355</f>
        <v>0.000428979891010773</v>
      </c>
    </row>
    <row r="305" customFormat="false" ht="12.75" hidden="false" customHeight="false" outlineLevel="0" collapsed="false">
      <c r="A305" s="7"/>
      <c r="B305" s="8" t="s">
        <v>204</v>
      </c>
      <c r="C305" s="9" t="n">
        <v>132369</v>
      </c>
      <c r="D305" s="1" t="n">
        <f aca="false">C305/$C$355</f>
        <v>0.000366705667449402</v>
      </c>
    </row>
    <row r="306" customFormat="false" ht="12.75" hidden="false" customHeight="false" outlineLevel="0" collapsed="false">
      <c r="A306" s="7"/>
      <c r="B306" s="8" t="s">
        <v>94</v>
      </c>
      <c r="C306" s="9" t="n">
        <v>123018</v>
      </c>
      <c r="D306" s="1" t="n">
        <f aca="false">C306/$C$355</f>
        <v>0.000340800321814704</v>
      </c>
    </row>
    <row r="307" customFormat="false" ht="12.75" hidden="false" customHeight="false" outlineLevel="0" collapsed="false">
      <c r="A307" s="7"/>
      <c r="B307" s="8" t="s">
        <v>382</v>
      </c>
      <c r="C307" s="9" t="n">
        <v>106942</v>
      </c>
      <c r="D307" s="1" t="n">
        <f aca="false">C307/$C$355</f>
        <v>0.000296264514262206</v>
      </c>
    </row>
    <row r="308" customFormat="false" ht="12.75" hidden="false" customHeight="false" outlineLevel="0" collapsed="false">
      <c r="A308" s="7"/>
      <c r="B308" s="8" t="s">
        <v>61</v>
      </c>
      <c r="C308" s="9" t="n">
        <v>103964</v>
      </c>
      <c r="D308" s="1" t="n">
        <f aca="false">C308/$C$355</f>
        <v>0.00028801447476909</v>
      </c>
    </row>
    <row r="309" customFormat="false" ht="12.75" hidden="false" customHeight="false" outlineLevel="0" collapsed="false">
      <c r="A309" s="7"/>
      <c r="B309" s="8" t="s">
        <v>383</v>
      </c>
      <c r="C309" s="9" t="n">
        <v>97109</v>
      </c>
      <c r="D309" s="1" t="n">
        <f aca="false">C309/$C$355</f>
        <v>0.000269023870093028</v>
      </c>
    </row>
    <row r="310" customFormat="false" ht="12.75" hidden="false" customHeight="false" outlineLevel="0" collapsed="false">
      <c r="A310" s="7"/>
      <c r="B310" s="8" t="s">
        <v>328</v>
      </c>
      <c r="C310" s="9" t="n">
        <v>84526</v>
      </c>
      <c r="D310" s="1" t="n">
        <f aca="false">C310/$C$355</f>
        <v>0.000234164821422147</v>
      </c>
    </row>
    <row r="311" customFormat="false" ht="12.75" hidden="false" customHeight="false" outlineLevel="0" collapsed="false">
      <c r="A311" s="7"/>
      <c r="B311" s="8" t="s">
        <v>298</v>
      </c>
      <c r="C311" s="9" t="n">
        <v>68547</v>
      </c>
      <c r="D311" s="1" t="n">
        <f aca="false">C311/$C$355</f>
        <v>0.000189897735773891</v>
      </c>
    </row>
    <row r="312" customFormat="false" ht="12.75" hidden="false" customHeight="false" outlineLevel="0" collapsed="false">
      <c r="A312" s="7"/>
      <c r="B312" s="8" t="s">
        <v>183</v>
      </c>
      <c r="C312" s="9" t="n">
        <v>65515</v>
      </c>
      <c r="D312" s="1" t="n">
        <f aca="false">C312/$C$355</f>
        <v>0.00018149809851965</v>
      </c>
    </row>
    <row r="313" customFormat="false" ht="12.75" hidden="false" customHeight="false" outlineLevel="0" collapsed="false">
      <c r="A313" s="7"/>
      <c r="B313" s="8" t="s">
        <v>384</v>
      </c>
      <c r="C313" s="9" t="n">
        <v>64848</v>
      </c>
      <c r="D313" s="1" t="n">
        <f aca="false">C313/$C$355</f>
        <v>0.000179650289136874</v>
      </c>
    </row>
    <row r="314" customFormat="false" ht="12.75" hidden="false" customHeight="false" outlineLevel="0" collapsed="false">
      <c r="A314" s="7"/>
      <c r="B314" s="8" t="s">
        <v>135</v>
      </c>
      <c r="C314" s="9" t="n">
        <v>58428</v>
      </c>
      <c r="D314" s="1" t="n">
        <f aca="false">C314/$C$355</f>
        <v>0.000161864777536535</v>
      </c>
    </row>
    <row r="315" customFormat="false" ht="12.75" hidden="false" customHeight="false" outlineLevel="0" collapsed="false">
      <c r="A315" s="7"/>
      <c r="B315" s="8" t="s">
        <v>85</v>
      </c>
      <c r="C315" s="9" t="n">
        <v>56304</v>
      </c>
      <c r="D315" s="1" t="n">
        <f aca="false">C315/$C$355</f>
        <v>0.000155980598932311</v>
      </c>
    </row>
    <row r="316" customFormat="false" ht="12.75" hidden="false" customHeight="false" outlineLevel="0" collapsed="false">
      <c r="A316" s="7"/>
      <c r="B316" s="8" t="s">
        <v>353</v>
      </c>
      <c r="C316" s="9" t="n">
        <v>53140</v>
      </c>
      <c r="D316" s="1" t="n">
        <f aca="false">C316/$C$355</f>
        <v>0.000147215278261989</v>
      </c>
    </row>
    <row r="317" customFormat="false" ht="12.75" hidden="false" customHeight="false" outlineLevel="0" collapsed="false">
      <c r="A317" s="7"/>
      <c r="B317" s="8" t="s">
        <v>277</v>
      </c>
      <c r="C317" s="9" t="n">
        <v>50839</v>
      </c>
      <c r="D317" s="1" t="n">
        <f aca="false">C317/$C$355</f>
        <v>0.000140840751440746</v>
      </c>
    </row>
    <row r="318" customFormat="false" ht="12.75" hidden="false" customHeight="false" outlineLevel="0" collapsed="false">
      <c r="A318" s="7"/>
      <c r="B318" s="8" t="s">
        <v>178</v>
      </c>
      <c r="C318" s="9" t="n">
        <v>47803</v>
      </c>
      <c r="D318" s="1" t="n">
        <f aca="false">C318/$C$355</f>
        <v>0.000132430032870867</v>
      </c>
    </row>
    <row r="319" customFormat="false" ht="12.75" hidden="false" customHeight="false" outlineLevel="0" collapsed="false">
      <c r="A319" s="7"/>
      <c r="B319" s="8" t="s">
        <v>186</v>
      </c>
      <c r="C319" s="9" t="n">
        <v>46031</v>
      </c>
      <c r="D319" s="1" t="n">
        <f aca="false">C319/$C$355</f>
        <v>0.000127521010042861</v>
      </c>
    </row>
    <row r="320" customFormat="false" ht="12.75" hidden="false" customHeight="false" outlineLevel="0" collapsed="false">
      <c r="A320" s="7"/>
      <c r="B320" s="8" t="s">
        <v>126</v>
      </c>
      <c r="C320" s="9" t="n">
        <v>44701</v>
      </c>
      <c r="D320" s="1" t="n">
        <f aca="false">C320/$C$355</f>
        <v>0.000123836472592946</v>
      </c>
    </row>
    <row r="321" customFormat="false" ht="12.75" hidden="false" customHeight="false" outlineLevel="0" collapsed="false">
      <c r="A321" s="7"/>
      <c r="B321" s="8" t="s">
        <v>349</v>
      </c>
      <c r="C321" s="9" t="n">
        <v>44556</v>
      </c>
      <c r="D321" s="1" t="n">
        <f aca="false">C321/$C$355</f>
        <v>0.000123434774901038</v>
      </c>
    </row>
    <row r="322" customFormat="false" ht="12.75" hidden="false" customHeight="false" outlineLevel="0" collapsed="false">
      <c r="A322" s="7"/>
      <c r="B322" s="8" t="s">
        <v>189</v>
      </c>
      <c r="C322" s="9" t="n">
        <v>42716</v>
      </c>
      <c r="D322" s="1" t="n">
        <f aca="false">C322/$C$355</f>
        <v>0.000118337369707172</v>
      </c>
    </row>
    <row r="323" customFormat="false" ht="12.75" hidden="false" customHeight="false" outlineLevel="0" collapsed="false">
      <c r="A323" s="7"/>
      <c r="B323" s="8" t="s">
        <v>351</v>
      </c>
      <c r="C323" s="9" t="n">
        <v>36559</v>
      </c>
      <c r="D323" s="1" t="n">
        <f aca="false">C323/$C$355</f>
        <v>0.000101280454610088</v>
      </c>
    </row>
    <row r="324" customFormat="false" ht="12.75" hidden="false" customHeight="false" outlineLevel="0" collapsed="false">
      <c r="A324" s="7"/>
      <c r="B324" s="8" t="s">
        <v>297</v>
      </c>
      <c r="C324" s="9" t="n">
        <v>34114</v>
      </c>
      <c r="D324" s="1" t="n">
        <f aca="false">C324/$C$355</f>
        <v>9.45070004258467E-005</v>
      </c>
    </row>
    <row r="325" customFormat="false" ht="12.75" hidden="false" customHeight="false" outlineLevel="0" collapsed="false">
      <c r="A325" s="7"/>
      <c r="B325" s="8" t="s">
        <v>240</v>
      </c>
      <c r="C325" s="9" t="n">
        <v>33702</v>
      </c>
      <c r="D325" s="1" t="n">
        <f aca="false">C325/$C$355</f>
        <v>9.33656249150461E-005</v>
      </c>
    </row>
    <row r="326" customFormat="false" ht="12.75" hidden="false" customHeight="false" outlineLevel="0" collapsed="false">
      <c r="A326" s="7"/>
      <c r="B326" s="8" t="s">
        <v>87</v>
      </c>
      <c r="C326" s="9" t="n">
        <v>33131</v>
      </c>
      <c r="D326" s="1" t="n">
        <f aca="false">C326/$C$355</f>
        <v>9.17837671076017E-005</v>
      </c>
    </row>
    <row r="327" customFormat="false" ht="12.75" hidden="false" customHeight="false" outlineLevel="0" collapsed="false">
      <c r="A327" s="7"/>
      <c r="B327" s="8" t="s">
        <v>352</v>
      </c>
      <c r="C327" s="9" t="n">
        <v>31295</v>
      </c>
      <c r="D327" s="1" t="n">
        <f aca="false">C327/$C$355</f>
        <v>8.66974432293742E-005</v>
      </c>
    </row>
    <row r="328" customFormat="false" ht="12.75" hidden="false" customHeight="false" outlineLevel="0" collapsed="false">
      <c r="A328" s="7"/>
      <c r="B328" s="8" t="s">
        <v>350</v>
      </c>
      <c r="C328" s="9" t="n">
        <v>26277</v>
      </c>
      <c r="D328" s="1" t="n">
        <f aca="false">C328/$C$355</f>
        <v>7.27959327604494E-005</v>
      </c>
    </row>
    <row r="329" customFormat="false" ht="12.75" hidden="false" customHeight="false" outlineLevel="0" collapsed="false">
      <c r="A329" s="7"/>
      <c r="B329" s="8" t="s">
        <v>29</v>
      </c>
      <c r="C329" s="9" t="n">
        <v>24710</v>
      </c>
      <c r="D329" s="1" t="n">
        <f aca="false">C329/$C$355</f>
        <v>6.84548273589339E-005</v>
      </c>
    </row>
    <row r="330" customFormat="false" ht="12.75" hidden="false" customHeight="false" outlineLevel="0" collapsed="false">
      <c r="A330" s="7"/>
      <c r="B330" s="8" t="s">
        <v>347</v>
      </c>
      <c r="C330" s="9" t="n">
        <v>22164</v>
      </c>
      <c r="D330" s="1" t="n">
        <f aca="false">C330/$C$355</f>
        <v>6.14015699548123E-005</v>
      </c>
    </row>
    <row r="331" customFormat="false" ht="12.75" hidden="false" customHeight="false" outlineLevel="0" collapsed="false">
      <c r="A331" s="7"/>
      <c r="B331" s="8" t="s">
        <v>236</v>
      </c>
      <c r="C331" s="9" t="n">
        <v>20511</v>
      </c>
      <c r="D331" s="1" t="n">
        <f aca="false">C331/$C$355</f>
        <v>5.68222162670616E-005</v>
      </c>
    </row>
    <row r="332" customFormat="false" ht="12.75" hidden="false" customHeight="false" outlineLevel="0" collapsed="false">
      <c r="A332" s="7"/>
      <c r="B332" s="8" t="s">
        <v>385</v>
      </c>
      <c r="C332" s="9" t="n">
        <v>18851</v>
      </c>
      <c r="D332" s="1" t="n">
        <f aca="false">C332/$C$355</f>
        <v>5.22234702769431E-005</v>
      </c>
    </row>
    <row r="333" customFormat="false" ht="12.75" hidden="false" customHeight="false" outlineLevel="0" collapsed="false">
      <c r="A333" s="7"/>
      <c r="B333" s="8" t="s">
        <v>125</v>
      </c>
      <c r="C333" s="9" t="n">
        <v>17137</v>
      </c>
      <c r="D333" s="1" t="n">
        <f aca="false">C333/$C$355</f>
        <v>4.74751265257001E-005</v>
      </c>
    </row>
    <row r="334" customFormat="false" ht="12.75" hidden="false" customHeight="false" outlineLevel="0" collapsed="false">
      <c r="A334" s="7"/>
      <c r="B334" s="8" t="s">
        <v>25</v>
      </c>
      <c r="C334" s="9" t="n">
        <v>14268</v>
      </c>
      <c r="D334" s="1" t="n">
        <f aca="false">C334/$C$355</f>
        <v>3.95270528837422E-005</v>
      </c>
    </row>
    <row r="335" customFormat="false" ht="12.75" hidden="false" customHeight="false" outlineLevel="0" collapsed="false">
      <c r="A335" s="7"/>
      <c r="B335" s="8" t="s">
        <v>237</v>
      </c>
      <c r="C335" s="9" t="n">
        <v>11970</v>
      </c>
      <c r="D335" s="1" t="n">
        <f aca="false">C335/$C$355</f>
        <v>3.31608370492286E-005</v>
      </c>
    </row>
    <row r="336" customFormat="false" ht="12.75" hidden="false" customHeight="false" outlineLevel="0" collapsed="false">
      <c r="A336" s="7"/>
      <c r="B336" s="8" t="s">
        <v>386</v>
      </c>
      <c r="C336" s="9" t="n">
        <v>9711</v>
      </c>
      <c r="D336" s="1" t="n">
        <f aca="false">C336/$C$355</f>
        <v>2.69026640421937E-005</v>
      </c>
    </row>
    <row r="337" customFormat="false" ht="12.75" hidden="false" customHeight="false" outlineLevel="0" collapsed="false">
      <c r="A337" s="7"/>
      <c r="B337" s="8" t="s">
        <v>63</v>
      </c>
      <c r="C337" s="9" t="n">
        <v>9518</v>
      </c>
      <c r="D337" s="1" t="n">
        <f aca="false">C337/$C$355</f>
        <v>2.63679905626197E-005</v>
      </c>
    </row>
    <row r="338" customFormat="false" ht="12.75" hidden="false" customHeight="false" outlineLevel="0" collapsed="false">
      <c r="A338" s="7"/>
      <c r="B338" s="8" t="s">
        <v>238</v>
      </c>
      <c r="C338" s="9" t="n">
        <v>9026</v>
      </c>
      <c r="D338" s="1" t="n">
        <f aca="false">C338/$C$355</f>
        <v>2.50049887390424E-005</v>
      </c>
    </row>
    <row r="339" customFormat="false" ht="12.75" hidden="false" customHeight="false" outlineLevel="0" collapsed="false">
      <c r="A339" s="7"/>
      <c r="B339" s="8" t="s">
        <v>354</v>
      </c>
      <c r="C339" s="9" t="n">
        <v>8349</v>
      </c>
      <c r="D339" s="1" t="n">
        <f aca="false">C339/$C$355</f>
        <v>2.31294760671687E-005</v>
      </c>
    </row>
    <row r="340" customFormat="false" ht="12.75" hidden="false" customHeight="false" outlineLevel="0" collapsed="false">
      <c r="A340" s="7"/>
      <c r="B340" s="8" t="s">
        <v>387</v>
      </c>
      <c r="C340" s="9" t="n">
        <v>7997</v>
      </c>
      <c r="D340" s="1" t="n">
        <f aca="false">C340/$C$355</f>
        <v>2.21543202909508E-005</v>
      </c>
    </row>
    <row r="341" customFormat="false" ht="12.75" hidden="false" customHeight="false" outlineLevel="0" collapsed="false">
      <c r="A341" s="7"/>
      <c r="B341" s="8" t="s">
        <v>299</v>
      </c>
      <c r="C341" s="9" t="n">
        <v>7997</v>
      </c>
      <c r="D341" s="1" t="n">
        <f aca="false">C341/$C$355</f>
        <v>2.21543202909508E-005</v>
      </c>
    </row>
    <row r="342" customFormat="false" ht="12.75" hidden="false" customHeight="false" outlineLevel="0" collapsed="false">
      <c r="A342" s="7"/>
      <c r="B342" s="8" t="s">
        <v>388</v>
      </c>
      <c r="C342" s="9" t="n">
        <v>7972</v>
      </c>
      <c r="D342" s="1" t="n">
        <f aca="false">C342/$C$355</f>
        <v>2.20850620682081E-005</v>
      </c>
    </row>
    <row r="343" customFormat="false" ht="12.75" hidden="false" customHeight="false" outlineLevel="0" collapsed="false">
      <c r="A343" s="7"/>
      <c r="B343" s="8" t="s">
        <v>210</v>
      </c>
      <c r="C343" s="9" t="n">
        <v>6855</v>
      </c>
      <c r="D343" s="1" t="n">
        <f aca="false">C343/$C$355</f>
        <v>1.8990604676062E-005</v>
      </c>
    </row>
    <row r="344" customFormat="false" ht="12.75" hidden="false" customHeight="false" outlineLevel="0" collapsed="false">
      <c r="A344" s="7"/>
      <c r="B344" s="8" t="s">
        <v>389</v>
      </c>
      <c r="C344" s="9" t="n">
        <v>6798</v>
      </c>
      <c r="D344" s="1" t="n">
        <f aca="false">C344/$C$355</f>
        <v>1.88326959282085E-005</v>
      </c>
    </row>
    <row r="345" customFormat="false" ht="12.75" hidden="false" customHeight="false" outlineLevel="0" collapsed="false">
      <c r="A345" s="7"/>
      <c r="B345" s="8" t="s">
        <v>296</v>
      </c>
      <c r="C345" s="9" t="n">
        <v>4414</v>
      </c>
      <c r="D345" s="1" t="n">
        <f aca="false">C345/$C$355</f>
        <v>1.22282318074599E-005</v>
      </c>
    </row>
    <row r="346" customFormat="false" ht="12.75" hidden="false" customHeight="false" outlineLevel="0" collapsed="false">
      <c r="A346" s="7"/>
      <c r="B346" s="8" t="s">
        <v>48</v>
      </c>
      <c r="C346" s="9" t="n">
        <v>3427</v>
      </c>
      <c r="D346" s="1" t="n">
        <f aca="false">C346/$C$355</f>
        <v>9.49391717357614E-006</v>
      </c>
    </row>
    <row r="347" customFormat="false" ht="12.75" hidden="false" customHeight="false" outlineLevel="0" collapsed="false">
      <c r="A347" s="7"/>
      <c r="B347" s="8" t="s">
        <v>390</v>
      </c>
      <c r="C347" s="9" t="n">
        <v>2856</v>
      </c>
      <c r="D347" s="1" t="n">
        <f aca="false">C347/$C$355</f>
        <v>7.91205936613174E-006</v>
      </c>
    </row>
    <row r="348" customFormat="false" ht="12.75" hidden="false" customHeight="false" outlineLevel="0" collapsed="false">
      <c r="A348" s="7"/>
      <c r="B348" s="8" t="s">
        <v>391</v>
      </c>
      <c r="C348" s="9" t="n">
        <v>2388</v>
      </c>
      <c r="D348" s="1" t="n">
        <f aca="false">C348/$C$355</f>
        <v>6.61554543638746E-006</v>
      </c>
    </row>
    <row r="349" customFormat="false" ht="12.75" hidden="false" customHeight="false" outlineLevel="0" collapsed="false">
      <c r="A349" s="7"/>
      <c r="B349" s="8" t="s">
        <v>392</v>
      </c>
      <c r="C349" s="9" t="n">
        <v>2285</v>
      </c>
      <c r="D349" s="1" t="n">
        <f aca="false">C349/$C$355</f>
        <v>6.33020155868733E-006</v>
      </c>
    </row>
    <row r="350" customFormat="false" ht="12.75" hidden="false" customHeight="false" outlineLevel="0" collapsed="false">
      <c r="A350" s="7"/>
      <c r="B350" s="8" t="s">
        <v>393</v>
      </c>
      <c r="C350" s="9" t="n">
        <v>1714</v>
      </c>
      <c r="D350" s="1" t="n">
        <f aca="false">C350/$C$355</f>
        <v>4.74834375124293E-006</v>
      </c>
    </row>
    <row r="351" customFormat="false" ht="12.75" hidden="false" customHeight="false" outlineLevel="0" collapsed="false">
      <c r="A351" s="7"/>
      <c r="B351" s="8" t="s">
        <v>394</v>
      </c>
      <c r="C351" s="9" t="n">
        <v>1142</v>
      </c>
      <c r="D351" s="1" t="n">
        <f aca="false">C351/$C$355</f>
        <v>3.16371561488881E-006</v>
      </c>
    </row>
    <row r="352" customFormat="false" ht="12.75" hidden="false" customHeight="false" outlineLevel="0" collapsed="false">
      <c r="A352" s="7"/>
      <c r="B352" s="8" t="s">
        <v>201</v>
      </c>
      <c r="C352" s="9" t="n">
        <v>900</v>
      </c>
      <c r="D352" s="1" t="n">
        <f aca="false">C352/$C$355</f>
        <v>2.49329601873899E-006</v>
      </c>
    </row>
    <row r="353" customFormat="false" ht="12.75" hidden="false" customHeight="false" outlineLevel="0" collapsed="false">
      <c r="A353" s="7"/>
      <c r="B353" s="8" t="s">
        <v>187</v>
      </c>
      <c r="C353" s="9" t="n">
        <v>514</v>
      </c>
      <c r="D353" s="1" t="n">
        <f aca="false">C353/$C$355</f>
        <v>1.42394905959094E-006</v>
      </c>
    </row>
    <row r="354" customFormat="false" ht="12.75" hidden="false" customHeight="false" outlineLevel="0" collapsed="false">
      <c r="A354" s="7"/>
      <c r="B354" s="8" t="s">
        <v>395</v>
      </c>
      <c r="C354" s="9" t="n">
        <v>476</v>
      </c>
      <c r="D354" s="1" t="n">
        <f aca="false">C354/$C$355</f>
        <v>1.31867656102196E-006</v>
      </c>
    </row>
    <row r="355" customFormat="false" ht="12.75" hidden="false" customHeight="false" outlineLevel="0" collapsed="false">
      <c r="A355" s="3" t="s">
        <v>190</v>
      </c>
      <c r="B355" s="4"/>
      <c r="C355" s="6" t="n">
        <v>360967969</v>
      </c>
    </row>
    <row r="356" customFormat="false" ht="12.75" hidden="false" customHeight="false" outlineLevel="0" collapsed="false">
      <c r="A356" s="10" t="s">
        <v>19</v>
      </c>
      <c r="B356" s="11"/>
      <c r="C356" s="12" t="n">
        <v>31890419829.3912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D374"/>
  <sheetViews>
    <sheetView showFormulas="false" showGridLines="true" showRowColHeaders="true" showZeros="true" rightToLeft="false" tabSelected="false" showOutlineSymbols="true" defaultGridColor="true" view="normal" topLeftCell="A4" colorId="64" zoomScale="100" zoomScaleNormal="100" zoomScalePageLayoutView="100" workbookViewId="0">
      <selection pane="topLeft" activeCell="F370" activeCellId="0" sqref="F370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14.56"/>
    <col collapsed="false" customWidth="true" hidden="false" outlineLevel="0" max="2" min="2" style="0" width="76.99"/>
    <col collapsed="false" customWidth="true" hidden="false" outlineLevel="0" max="3" min="3" style="0" width="13.85"/>
    <col collapsed="false" customWidth="true" hidden="false" outlineLevel="0" max="4" min="4" style="1" width="9.14"/>
  </cols>
  <sheetData>
    <row r="1" customFormat="false" ht="12.75" hidden="false" customHeight="false" outlineLevel="0" collapsed="false">
      <c r="A1" s="2" t="s">
        <v>0</v>
      </c>
      <c r="B1" s="2" t="s">
        <v>396</v>
      </c>
    </row>
    <row r="3" customFormat="false" ht="12.75" hidden="false" customHeight="false" outlineLevel="0" collapsed="false">
      <c r="A3" s="3" t="s">
        <v>2</v>
      </c>
      <c r="B3" s="4"/>
      <c r="C3" s="5"/>
    </row>
    <row r="4" customFormat="false" ht="12.75" hidden="false" customHeight="false" outlineLevel="0" collapsed="false">
      <c r="A4" s="3" t="s">
        <v>3</v>
      </c>
      <c r="B4" s="3" t="s">
        <v>4</v>
      </c>
      <c r="C4" s="5" t="s">
        <v>5</v>
      </c>
    </row>
    <row r="5" customFormat="false" ht="12.75" hidden="false" customHeight="false" outlineLevel="0" collapsed="false">
      <c r="A5" s="3" t="s">
        <v>6</v>
      </c>
      <c r="B5" s="3" t="s">
        <v>10</v>
      </c>
      <c r="C5" s="6" t="n">
        <v>3615382038.22</v>
      </c>
      <c r="D5" s="1" t="n">
        <f aca="false">C5/$C$250</f>
        <v>0.101101399570147</v>
      </c>
    </row>
    <row r="6" customFormat="false" ht="12.75" hidden="false" customHeight="false" outlineLevel="0" collapsed="false">
      <c r="A6" s="7"/>
      <c r="B6" s="8" t="s">
        <v>26</v>
      </c>
      <c r="C6" s="9" t="n">
        <v>2940860413</v>
      </c>
      <c r="D6" s="1" t="n">
        <f aca="false">C6/$C$250</f>
        <v>0.082238917091353</v>
      </c>
    </row>
    <row r="7" customFormat="false" ht="12.75" hidden="false" customHeight="false" outlineLevel="0" collapsed="false">
      <c r="A7" s="7"/>
      <c r="B7" s="8" t="s">
        <v>23</v>
      </c>
      <c r="C7" s="9" t="n">
        <v>2312905485.9</v>
      </c>
      <c r="D7" s="1" t="n">
        <f aca="false">C7/$C$250</f>
        <v>0.0646786367874665</v>
      </c>
    </row>
    <row r="8" customFormat="false" ht="12.75" hidden="false" customHeight="false" outlineLevel="0" collapsed="false">
      <c r="A8" s="7"/>
      <c r="B8" s="8" t="s">
        <v>8</v>
      </c>
      <c r="C8" s="9" t="n">
        <v>2301876391.88</v>
      </c>
      <c r="D8" s="1" t="n">
        <f aca="false">C8/$C$250</f>
        <v>0.0643702165902024</v>
      </c>
    </row>
    <row r="9" customFormat="false" ht="12.75" hidden="false" customHeight="false" outlineLevel="0" collapsed="false">
      <c r="A9" s="7"/>
      <c r="B9" s="8" t="s">
        <v>7</v>
      </c>
      <c r="C9" s="9" t="n">
        <v>1941112570.1</v>
      </c>
      <c r="D9" s="1" t="n">
        <f aca="false">C9/$C$250</f>
        <v>0.0542817316360119</v>
      </c>
    </row>
    <row r="10" customFormat="false" ht="12.75" hidden="false" customHeight="false" outlineLevel="0" collapsed="false">
      <c r="A10" s="7"/>
      <c r="B10" s="8" t="s">
        <v>172</v>
      </c>
      <c r="C10" s="9" t="n">
        <v>1421499762.46</v>
      </c>
      <c r="D10" s="1" t="n">
        <f aca="false">C10/$C$250</f>
        <v>0.0397511560200412</v>
      </c>
    </row>
    <row r="11" customFormat="false" ht="12.75" hidden="false" customHeight="false" outlineLevel="0" collapsed="false">
      <c r="A11" s="7"/>
      <c r="B11" s="8" t="s">
        <v>330</v>
      </c>
      <c r="C11" s="9" t="n">
        <v>1304561569</v>
      </c>
      <c r="D11" s="1" t="n">
        <f aca="false">C11/$C$250</f>
        <v>0.0364810686829278</v>
      </c>
    </row>
    <row r="12" customFormat="false" ht="12.75" hidden="false" customHeight="false" outlineLevel="0" collapsed="false">
      <c r="A12" s="7"/>
      <c r="B12" s="8" t="s">
        <v>207</v>
      </c>
      <c r="C12" s="9" t="n">
        <v>1254793427</v>
      </c>
      <c r="D12" s="1" t="n">
        <f aca="false">C12/$C$250</f>
        <v>0.0350893405731419</v>
      </c>
    </row>
    <row r="13" customFormat="false" ht="12.75" hidden="false" customHeight="false" outlineLevel="0" collapsed="false">
      <c r="A13" s="7"/>
      <c r="B13" s="8" t="s">
        <v>21</v>
      </c>
      <c r="C13" s="9" t="n">
        <v>1157066218.06</v>
      </c>
      <c r="D13" s="1" t="n">
        <f aca="false">C13/$C$250</f>
        <v>0.0323564737570024</v>
      </c>
    </row>
    <row r="14" customFormat="false" ht="12.75" hidden="false" customHeight="false" outlineLevel="0" collapsed="false">
      <c r="A14" s="7"/>
      <c r="B14" s="8" t="s">
        <v>28</v>
      </c>
      <c r="C14" s="9" t="n">
        <v>1027961528.9792</v>
      </c>
      <c r="D14" s="1" t="n">
        <f aca="false">C14/$C$250</f>
        <v>0.0287461596548822</v>
      </c>
    </row>
    <row r="15" customFormat="false" ht="12.75" hidden="false" customHeight="false" outlineLevel="0" collapsed="false">
      <c r="A15" s="7"/>
      <c r="B15" s="8" t="s">
        <v>192</v>
      </c>
      <c r="C15" s="9" t="n">
        <v>924243326</v>
      </c>
      <c r="D15" s="1" t="n">
        <f aca="false">C15/$C$250</f>
        <v>0.0258457592625462</v>
      </c>
    </row>
    <row r="16" customFormat="false" ht="12.75" hidden="false" customHeight="false" outlineLevel="0" collapsed="false">
      <c r="A16" s="7"/>
      <c r="B16" s="8" t="s">
        <v>13</v>
      </c>
      <c r="C16" s="9" t="n">
        <v>877564968.8276</v>
      </c>
      <c r="D16" s="1" t="n">
        <f aca="false">C16/$C$250</f>
        <v>0.0245404346274523</v>
      </c>
    </row>
    <row r="17" customFormat="false" ht="12.75" hidden="false" customHeight="false" outlineLevel="0" collapsed="false">
      <c r="A17" s="7"/>
      <c r="B17" s="8" t="s">
        <v>25</v>
      </c>
      <c r="C17" s="9" t="n">
        <v>816145031</v>
      </c>
      <c r="D17" s="1" t="n">
        <f aca="false">C17/$C$250</f>
        <v>0.0228228729395762</v>
      </c>
    </row>
    <row r="18" customFormat="false" ht="12.75" hidden="false" customHeight="false" outlineLevel="0" collapsed="false">
      <c r="A18" s="7"/>
      <c r="B18" s="8" t="s">
        <v>12</v>
      </c>
      <c r="C18" s="9" t="n">
        <v>778855329.76</v>
      </c>
      <c r="D18" s="1" t="n">
        <f aca="false">C18/$C$250</f>
        <v>0.0217800949025495</v>
      </c>
    </row>
    <row r="19" customFormat="false" ht="12.75" hidden="false" customHeight="false" outlineLevel="0" collapsed="false">
      <c r="A19" s="7"/>
      <c r="B19" s="8" t="s">
        <v>91</v>
      </c>
      <c r="C19" s="9" t="n">
        <v>777639159</v>
      </c>
      <c r="D19" s="1" t="n">
        <f aca="false">C19/$C$250</f>
        <v>0.0217460856153836</v>
      </c>
    </row>
    <row r="20" customFormat="false" ht="12.75" hidden="false" customHeight="false" outlineLevel="0" collapsed="false">
      <c r="A20" s="7"/>
      <c r="B20" s="8" t="s">
        <v>233</v>
      </c>
      <c r="C20" s="9" t="n">
        <v>774619453</v>
      </c>
      <c r="D20" s="1" t="n">
        <f aca="false">C20/$C$250</f>
        <v>0.0216616418416239</v>
      </c>
    </row>
    <row r="21" customFormat="false" ht="12.75" hidden="false" customHeight="false" outlineLevel="0" collapsed="false">
      <c r="A21" s="7"/>
      <c r="B21" s="8" t="s">
        <v>57</v>
      </c>
      <c r="C21" s="9" t="n">
        <v>702161081</v>
      </c>
      <c r="D21" s="1" t="n">
        <f aca="false">C21/$C$250</f>
        <v>0.01963539876625</v>
      </c>
    </row>
    <row r="22" customFormat="false" ht="12.75" hidden="false" customHeight="false" outlineLevel="0" collapsed="false">
      <c r="A22" s="7"/>
      <c r="B22" s="8" t="s">
        <v>118</v>
      </c>
      <c r="C22" s="9" t="n">
        <v>678417996.15</v>
      </c>
      <c r="D22" s="1" t="n">
        <f aca="false">C22/$C$250</f>
        <v>0.0189714415182825</v>
      </c>
    </row>
    <row r="23" customFormat="false" ht="12.75" hidden="false" customHeight="false" outlineLevel="0" collapsed="false">
      <c r="A23" s="7"/>
      <c r="B23" s="8" t="s">
        <v>49</v>
      </c>
      <c r="C23" s="9" t="n">
        <v>641604306.8</v>
      </c>
      <c r="D23" s="1" t="n">
        <f aca="false">C23/$C$250</f>
        <v>0.0179419747904846</v>
      </c>
    </row>
    <row r="24" customFormat="false" ht="12.75" hidden="false" customHeight="false" outlineLevel="0" collapsed="false">
      <c r="A24" s="7"/>
      <c r="B24" s="8" t="s">
        <v>37</v>
      </c>
      <c r="C24" s="9" t="n">
        <v>603167940</v>
      </c>
      <c r="D24" s="1" t="n">
        <f aca="false">C24/$C$250</f>
        <v>0.0168671311261662</v>
      </c>
    </row>
    <row r="25" customFormat="false" ht="12.75" hidden="false" customHeight="false" outlineLevel="0" collapsed="false">
      <c r="A25" s="7"/>
      <c r="B25" s="8" t="s">
        <v>32</v>
      </c>
      <c r="C25" s="9" t="n">
        <v>559136090</v>
      </c>
      <c r="D25" s="1" t="n">
        <f aca="false">C25/$C$250</f>
        <v>0.0156358140444299</v>
      </c>
    </row>
    <row r="26" customFormat="false" ht="12.75" hidden="false" customHeight="false" outlineLevel="0" collapsed="false">
      <c r="A26" s="7"/>
      <c r="B26" s="8" t="s">
        <v>9</v>
      </c>
      <c r="C26" s="9" t="n">
        <v>476697057.92</v>
      </c>
      <c r="D26" s="1" t="n">
        <f aca="false">C26/$C$250</f>
        <v>0.0133304694267972</v>
      </c>
    </row>
    <row r="27" customFormat="false" ht="12.75" hidden="false" customHeight="false" outlineLevel="0" collapsed="false">
      <c r="A27" s="7"/>
      <c r="B27" s="8" t="s">
        <v>58</v>
      </c>
      <c r="C27" s="9" t="n">
        <v>427836045</v>
      </c>
      <c r="D27" s="1" t="n">
        <f aca="false">C27/$C$250</f>
        <v>0.0119641084894455</v>
      </c>
    </row>
    <row r="28" customFormat="false" ht="12.75" hidden="false" customHeight="false" outlineLevel="0" collapsed="false">
      <c r="A28" s="7"/>
      <c r="B28" s="8" t="s">
        <v>31</v>
      </c>
      <c r="C28" s="9" t="n">
        <v>418206309</v>
      </c>
      <c r="D28" s="1" t="n">
        <f aca="false">C28/$C$250</f>
        <v>0.0116948202712713</v>
      </c>
    </row>
    <row r="29" customFormat="false" ht="12.75" hidden="false" customHeight="false" outlineLevel="0" collapsed="false">
      <c r="A29" s="7"/>
      <c r="B29" s="8" t="s">
        <v>200</v>
      </c>
      <c r="C29" s="9" t="n">
        <v>407878980</v>
      </c>
      <c r="D29" s="1" t="n">
        <f aca="false">C29/$C$250</f>
        <v>0.0114060243972299</v>
      </c>
    </row>
    <row r="30" customFormat="false" ht="12.75" hidden="false" customHeight="false" outlineLevel="0" collapsed="false">
      <c r="A30" s="7"/>
      <c r="B30" s="8" t="s">
        <v>47</v>
      </c>
      <c r="C30" s="9" t="n">
        <v>367231865</v>
      </c>
      <c r="D30" s="1" t="n">
        <f aca="false">C30/$C$250</f>
        <v>0.0102693588466614</v>
      </c>
    </row>
    <row r="31" customFormat="false" ht="12.75" hidden="false" customHeight="false" outlineLevel="0" collapsed="false">
      <c r="A31" s="7"/>
      <c r="B31" s="8" t="s">
        <v>61</v>
      </c>
      <c r="C31" s="9" t="n">
        <v>338345700</v>
      </c>
      <c r="D31" s="1" t="n">
        <f aca="false">C31/$C$250</f>
        <v>0.00946157928731172</v>
      </c>
    </row>
    <row r="32" customFormat="false" ht="12.75" hidden="false" customHeight="false" outlineLevel="0" collapsed="false">
      <c r="A32" s="7"/>
      <c r="B32" s="8" t="s">
        <v>243</v>
      </c>
      <c r="C32" s="9" t="n">
        <v>331562960</v>
      </c>
      <c r="D32" s="1" t="n">
        <f aca="false">C32/$C$250</f>
        <v>0.00927190513955332</v>
      </c>
    </row>
    <row r="33" customFormat="false" ht="12.75" hidden="false" customHeight="false" outlineLevel="0" collapsed="false">
      <c r="A33" s="7"/>
      <c r="B33" s="8" t="s">
        <v>30</v>
      </c>
      <c r="C33" s="9" t="n">
        <v>283776836</v>
      </c>
      <c r="D33" s="1" t="n">
        <f aca="false">C33/$C$250</f>
        <v>0.00793560265053304</v>
      </c>
    </row>
    <row r="34" customFormat="false" ht="12.75" hidden="false" customHeight="false" outlineLevel="0" collapsed="false">
      <c r="A34" s="7"/>
      <c r="B34" s="8" t="s">
        <v>24</v>
      </c>
      <c r="C34" s="9" t="n">
        <v>282655052</v>
      </c>
      <c r="D34" s="1" t="n">
        <f aca="false">C34/$C$250</f>
        <v>0.00790423281707797</v>
      </c>
    </row>
    <row r="35" customFormat="false" ht="12.75" hidden="false" customHeight="false" outlineLevel="0" collapsed="false">
      <c r="A35" s="7"/>
      <c r="B35" s="8" t="s">
        <v>73</v>
      </c>
      <c r="C35" s="9" t="n">
        <v>282294889</v>
      </c>
      <c r="D35" s="1" t="n">
        <f aca="false">C35/$C$250</f>
        <v>0.00789416113364633</v>
      </c>
    </row>
    <row r="36" customFormat="false" ht="12.75" hidden="false" customHeight="false" outlineLevel="0" collapsed="false">
      <c r="A36" s="7"/>
      <c r="B36" s="8" t="s">
        <v>40</v>
      </c>
      <c r="C36" s="9" t="n">
        <v>226498030</v>
      </c>
      <c r="D36" s="1" t="n">
        <f aca="false">C36/$C$250</f>
        <v>0.00633384455385397</v>
      </c>
    </row>
    <row r="37" customFormat="false" ht="12.75" hidden="false" customHeight="false" outlineLevel="0" collapsed="false">
      <c r="A37" s="7"/>
      <c r="B37" s="8" t="s">
        <v>76</v>
      </c>
      <c r="C37" s="9" t="n">
        <v>218847462</v>
      </c>
      <c r="D37" s="1" t="n">
        <f aca="false">C37/$C$250</f>
        <v>0.00611990225837047</v>
      </c>
    </row>
    <row r="38" customFormat="false" ht="12.75" hidden="false" customHeight="false" outlineLevel="0" collapsed="false">
      <c r="A38" s="7"/>
      <c r="B38" s="8" t="s">
        <v>65</v>
      </c>
      <c r="C38" s="9" t="n">
        <v>212895327</v>
      </c>
      <c r="D38" s="1" t="n">
        <f aca="false">C38/$C$250</f>
        <v>0.00595345534554941</v>
      </c>
    </row>
    <row r="39" customFormat="false" ht="12.75" hidden="false" customHeight="false" outlineLevel="0" collapsed="false">
      <c r="A39" s="7"/>
      <c r="B39" s="8" t="s">
        <v>193</v>
      </c>
      <c r="C39" s="9" t="n">
        <v>157380000</v>
      </c>
      <c r="D39" s="1" t="n">
        <f aca="false">C39/$C$250</f>
        <v>0.00440101159328202</v>
      </c>
    </row>
    <row r="40" customFormat="false" ht="12.75" hidden="false" customHeight="false" outlineLevel="0" collapsed="false">
      <c r="A40" s="7"/>
      <c r="B40" s="8" t="s">
        <v>302</v>
      </c>
      <c r="C40" s="9" t="n">
        <v>150057652</v>
      </c>
      <c r="D40" s="1" t="n">
        <f aca="false">C40/$C$250</f>
        <v>0.0041962477196129</v>
      </c>
    </row>
    <row r="41" customFormat="false" ht="12.75" hidden="false" customHeight="false" outlineLevel="0" collapsed="false">
      <c r="A41" s="7"/>
      <c r="B41" s="8" t="s">
        <v>75</v>
      </c>
      <c r="C41" s="9" t="n">
        <v>145071150</v>
      </c>
      <c r="D41" s="1" t="n">
        <f aca="false">C41/$C$250</f>
        <v>0.00405680399670069</v>
      </c>
    </row>
    <row r="42" customFormat="false" ht="12.75" hidden="false" customHeight="false" outlineLevel="0" collapsed="false">
      <c r="A42" s="7"/>
      <c r="B42" s="8" t="s">
        <v>29</v>
      </c>
      <c r="C42" s="9" t="n">
        <v>143903064.8</v>
      </c>
      <c r="D42" s="1" t="n">
        <f aca="false">C42/$C$250</f>
        <v>0.00402413938552302</v>
      </c>
    </row>
    <row r="43" customFormat="false" ht="12.75" hidden="false" customHeight="false" outlineLevel="0" collapsed="false">
      <c r="A43" s="7"/>
      <c r="B43" s="8" t="s">
        <v>86</v>
      </c>
      <c r="C43" s="9" t="n">
        <v>137949000</v>
      </c>
      <c r="D43" s="1" t="n">
        <f aca="false">C43/$C$250</f>
        <v>0.00385763850731771</v>
      </c>
    </row>
    <row r="44" customFormat="false" ht="12.75" hidden="false" customHeight="false" outlineLevel="0" collapsed="false">
      <c r="A44" s="7"/>
      <c r="B44" s="8" t="s">
        <v>15</v>
      </c>
      <c r="C44" s="9" t="n">
        <v>126347195.46</v>
      </c>
      <c r="D44" s="1" t="n">
        <f aca="false">C44/$C$250</f>
        <v>0.00353320289743378</v>
      </c>
    </row>
    <row r="45" customFormat="false" ht="12.75" hidden="false" customHeight="false" outlineLevel="0" collapsed="false">
      <c r="A45" s="7"/>
      <c r="B45" s="8" t="s">
        <v>59</v>
      </c>
      <c r="C45" s="9" t="n">
        <v>123321465</v>
      </c>
      <c r="D45" s="1" t="n">
        <f aca="false">C45/$C$250</f>
        <v>0.00344859065424782</v>
      </c>
    </row>
    <row r="46" customFormat="false" ht="12.75" hidden="false" customHeight="false" outlineLevel="0" collapsed="false">
      <c r="A46" s="7"/>
      <c r="B46" s="8" t="s">
        <v>331</v>
      </c>
      <c r="C46" s="9" t="n">
        <v>122485000</v>
      </c>
      <c r="D46" s="1" t="n">
        <f aca="false">C46/$C$250</f>
        <v>0.00342519954888263</v>
      </c>
    </row>
    <row r="47" customFormat="false" ht="12.75" hidden="false" customHeight="false" outlineLevel="0" collapsed="false">
      <c r="A47" s="7"/>
      <c r="B47" s="8" t="s">
        <v>196</v>
      </c>
      <c r="C47" s="9" t="n">
        <v>120797500</v>
      </c>
      <c r="D47" s="1" t="n">
        <f aca="false">C47/$C$250</f>
        <v>0.00337800989922153</v>
      </c>
    </row>
    <row r="48" customFormat="false" ht="12.75" hidden="false" customHeight="false" outlineLevel="0" collapsed="false">
      <c r="A48" s="7"/>
      <c r="B48" s="8" t="s">
        <v>332</v>
      </c>
      <c r="C48" s="9" t="n">
        <v>111352500</v>
      </c>
      <c r="D48" s="1" t="n">
        <f aca="false">C48/$C$250</f>
        <v>0.00311388768230357</v>
      </c>
    </row>
    <row r="49" customFormat="false" ht="12.75" hidden="false" customHeight="false" outlineLevel="0" collapsed="false">
      <c r="A49" s="7"/>
      <c r="B49" s="8" t="s">
        <v>44</v>
      </c>
      <c r="C49" s="9" t="n">
        <v>107236173</v>
      </c>
      <c r="D49" s="1" t="n">
        <f aca="false">C49/$C$250</f>
        <v>0.0029987777391803</v>
      </c>
    </row>
    <row r="50" customFormat="false" ht="12.75" hidden="false" customHeight="false" outlineLevel="0" collapsed="false">
      <c r="A50" s="7"/>
      <c r="B50" s="8" t="s">
        <v>304</v>
      </c>
      <c r="C50" s="9" t="n">
        <v>100350000</v>
      </c>
      <c r="D50" s="1" t="n">
        <f aca="false">C50/$C$250</f>
        <v>0.00280621116651322</v>
      </c>
    </row>
    <row r="51" customFormat="false" ht="12.75" hidden="false" customHeight="false" outlineLevel="0" collapsed="false">
      <c r="A51" s="7"/>
      <c r="B51" s="8" t="s">
        <v>148</v>
      </c>
      <c r="C51" s="9" t="n">
        <v>95620512.34</v>
      </c>
      <c r="D51" s="1" t="n">
        <f aca="false">C51/$C$250</f>
        <v>0.00267395465347507</v>
      </c>
    </row>
    <row r="52" customFormat="false" ht="12.75" hidden="false" customHeight="false" outlineLevel="0" collapsed="false">
      <c r="A52" s="7"/>
      <c r="B52" s="8" t="s">
        <v>46</v>
      </c>
      <c r="C52" s="9" t="n">
        <v>93250688.6</v>
      </c>
      <c r="D52" s="1" t="n">
        <f aca="false">C52/$C$250</f>
        <v>0.00260768434114964</v>
      </c>
    </row>
    <row r="53" customFormat="false" ht="12.75" hidden="false" customHeight="false" outlineLevel="0" collapsed="false">
      <c r="A53" s="7"/>
      <c r="B53" s="8" t="s">
        <v>48</v>
      </c>
      <c r="C53" s="9" t="n">
        <v>91116272</v>
      </c>
      <c r="D53" s="1" t="n">
        <f aca="false">C53/$C$250</f>
        <v>0.00254799700984012</v>
      </c>
    </row>
    <row r="54" customFormat="false" ht="12.75" hidden="false" customHeight="false" outlineLevel="0" collapsed="false">
      <c r="A54" s="7"/>
      <c r="B54" s="8" t="s">
        <v>53</v>
      </c>
      <c r="C54" s="9" t="n">
        <v>89144014</v>
      </c>
      <c r="D54" s="1" t="n">
        <f aca="false">C54/$C$250</f>
        <v>0.00249284432002602</v>
      </c>
    </row>
    <row r="55" customFormat="false" ht="12.75" hidden="false" customHeight="false" outlineLevel="0" collapsed="false">
      <c r="A55" s="7"/>
      <c r="B55" s="8" t="s">
        <v>79</v>
      </c>
      <c r="C55" s="9" t="n">
        <v>84826435</v>
      </c>
      <c r="D55" s="1" t="n">
        <f aca="false">C55/$C$250</f>
        <v>0.00237210651831099</v>
      </c>
    </row>
    <row r="56" customFormat="false" ht="12.75" hidden="false" customHeight="false" outlineLevel="0" collapsed="false">
      <c r="A56" s="7"/>
      <c r="B56" s="8" t="s">
        <v>35</v>
      </c>
      <c r="C56" s="9" t="n">
        <v>83793021</v>
      </c>
      <c r="D56" s="1" t="n">
        <f aca="false">C56/$C$250</f>
        <v>0.00234320788446514</v>
      </c>
    </row>
    <row r="57" customFormat="false" ht="12.75" hidden="false" customHeight="false" outlineLevel="0" collapsed="false">
      <c r="A57" s="7"/>
      <c r="B57" s="8" t="s">
        <v>39</v>
      </c>
      <c r="C57" s="9" t="n">
        <v>80649664</v>
      </c>
      <c r="D57" s="1" t="n">
        <f aca="false">C57/$C$250</f>
        <v>0.00225530630485639</v>
      </c>
    </row>
    <row r="58" customFormat="false" ht="12.75" hidden="false" customHeight="false" outlineLevel="0" collapsed="false">
      <c r="A58" s="7"/>
      <c r="B58" s="8" t="s">
        <v>45</v>
      </c>
      <c r="C58" s="9" t="n">
        <v>79525228</v>
      </c>
      <c r="D58" s="1" t="n">
        <f aca="false">C58/$C$250</f>
        <v>0.00222386231024524</v>
      </c>
    </row>
    <row r="59" customFormat="false" ht="12.75" hidden="false" customHeight="false" outlineLevel="0" collapsed="false">
      <c r="A59" s="7"/>
      <c r="B59" s="8" t="s">
        <v>62</v>
      </c>
      <c r="C59" s="9" t="n">
        <v>77364942</v>
      </c>
      <c r="D59" s="1" t="n">
        <f aca="false">C59/$C$250</f>
        <v>0.0021634515609073</v>
      </c>
    </row>
    <row r="60" customFormat="false" ht="12.75" hidden="false" customHeight="false" outlineLevel="0" collapsed="false">
      <c r="A60" s="7"/>
      <c r="B60" s="8" t="s">
        <v>303</v>
      </c>
      <c r="C60" s="9" t="n">
        <v>76215000</v>
      </c>
      <c r="D60" s="1" t="n">
        <f aca="false">C60/$C$250</f>
        <v>0.0021312943104714</v>
      </c>
    </row>
    <row r="61" customFormat="false" ht="12.75" hidden="false" customHeight="false" outlineLevel="0" collapsed="false">
      <c r="A61" s="7"/>
      <c r="B61" s="8" t="s">
        <v>41</v>
      </c>
      <c r="C61" s="9" t="n">
        <v>72948755.0536</v>
      </c>
      <c r="D61" s="1" t="n">
        <f aca="false">C61/$C$250</f>
        <v>0.00203995626322521</v>
      </c>
    </row>
    <row r="62" customFormat="false" ht="12.75" hidden="false" customHeight="false" outlineLevel="0" collapsed="false">
      <c r="A62" s="7"/>
      <c r="B62" s="8" t="s">
        <v>14</v>
      </c>
      <c r="C62" s="9" t="n">
        <v>59565000</v>
      </c>
      <c r="D62" s="1" t="n">
        <f aca="false">C62/$C$250</f>
        <v>0.00166568976714858</v>
      </c>
    </row>
    <row r="63" customFormat="false" ht="12.75" hidden="false" customHeight="false" outlineLevel="0" collapsed="false">
      <c r="A63" s="7"/>
      <c r="B63" s="8" t="s">
        <v>397</v>
      </c>
      <c r="C63" s="9" t="n">
        <v>56600091</v>
      </c>
      <c r="D63" s="1" t="n">
        <f aca="false">C63/$C$250</f>
        <v>0.00158277834967478</v>
      </c>
    </row>
    <row r="64" customFormat="false" ht="12.75" hidden="false" customHeight="false" outlineLevel="0" collapsed="false">
      <c r="A64" s="7"/>
      <c r="B64" s="8" t="s">
        <v>66</v>
      </c>
      <c r="C64" s="9" t="n">
        <v>53466263.12</v>
      </c>
      <c r="D64" s="1" t="n">
        <f aca="false">C64/$C$250</f>
        <v>0.00149514324463456</v>
      </c>
    </row>
    <row r="65" customFormat="false" ht="12.75" hidden="false" customHeight="false" outlineLevel="0" collapsed="false">
      <c r="A65" s="7"/>
      <c r="B65" s="8" t="s">
        <v>87</v>
      </c>
      <c r="C65" s="9" t="n">
        <v>53410033</v>
      </c>
      <c r="D65" s="1" t="n">
        <f aca="false">C65/$C$250</f>
        <v>0.00149357081224155</v>
      </c>
    </row>
    <row r="66" customFormat="false" ht="12.75" hidden="false" customHeight="false" outlineLevel="0" collapsed="false">
      <c r="A66" s="7"/>
      <c r="B66" s="8" t="s">
        <v>287</v>
      </c>
      <c r="C66" s="9" t="n">
        <v>52812000</v>
      </c>
      <c r="D66" s="1" t="n">
        <f aca="false">C66/$C$250</f>
        <v>0.00147684727579368</v>
      </c>
    </row>
    <row r="67" customFormat="false" ht="12.75" hidden="false" customHeight="false" outlineLevel="0" collapsed="false">
      <c r="A67" s="7"/>
      <c r="B67" s="8" t="s">
        <v>198</v>
      </c>
      <c r="C67" s="9" t="n">
        <v>47828180</v>
      </c>
      <c r="D67" s="1" t="n">
        <f aca="false">C67/$C$250</f>
        <v>0.00133747855296467</v>
      </c>
    </row>
    <row r="68" customFormat="false" ht="12.75" hidden="false" customHeight="false" outlineLevel="0" collapsed="false">
      <c r="A68" s="7"/>
      <c r="B68" s="8" t="s">
        <v>51</v>
      </c>
      <c r="C68" s="9" t="n">
        <v>44253125</v>
      </c>
      <c r="D68" s="1" t="n">
        <f aca="false">C68/$C$250</f>
        <v>0.0012375048682422</v>
      </c>
    </row>
    <row r="69" customFormat="false" ht="12.75" hidden="false" customHeight="false" outlineLevel="0" collapsed="false">
      <c r="A69" s="7"/>
      <c r="B69" s="8" t="s">
        <v>256</v>
      </c>
      <c r="C69" s="9" t="n">
        <v>42165508</v>
      </c>
      <c r="D69" s="1" t="n">
        <f aca="false">C69/$C$250</f>
        <v>0.00117912625203092</v>
      </c>
    </row>
    <row r="70" customFormat="false" ht="12.75" hidden="false" customHeight="false" outlineLevel="0" collapsed="false">
      <c r="A70" s="7"/>
      <c r="B70" s="8" t="s">
        <v>80</v>
      </c>
      <c r="C70" s="9" t="n">
        <v>40712526</v>
      </c>
      <c r="D70" s="1" t="n">
        <f aca="false">C70/$C$250</f>
        <v>0.00113849471926417</v>
      </c>
    </row>
    <row r="71" customFormat="false" ht="12.75" hidden="false" customHeight="false" outlineLevel="0" collapsed="false">
      <c r="A71" s="7"/>
      <c r="B71" s="8" t="s">
        <v>93</v>
      </c>
      <c r="C71" s="9" t="n">
        <v>40268201</v>
      </c>
      <c r="D71" s="1" t="n">
        <f aca="false">C71/$C$250</f>
        <v>0.00112606950973193</v>
      </c>
    </row>
    <row r="72" customFormat="false" ht="12.75" hidden="false" customHeight="false" outlineLevel="0" collapsed="false">
      <c r="A72" s="7"/>
      <c r="B72" s="8" t="s">
        <v>249</v>
      </c>
      <c r="C72" s="9" t="n">
        <v>39935573.37</v>
      </c>
      <c r="D72" s="1" t="n">
        <f aca="false">C72/$C$250</f>
        <v>0.00111676783190834</v>
      </c>
    </row>
    <row r="73" customFormat="false" ht="12.75" hidden="false" customHeight="false" outlineLevel="0" collapsed="false">
      <c r="A73" s="7"/>
      <c r="B73" s="8" t="s">
        <v>109</v>
      </c>
      <c r="C73" s="9" t="n">
        <v>38236004</v>
      </c>
      <c r="D73" s="1" t="n">
        <f aca="false">C73/$C$250</f>
        <v>0.0010692406715261</v>
      </c>
    </row>
    <row r="74" customFormat="false" ht="12.75" hidden="false" customHeight="false" outlineLevel="0" collapsed="false">
      <c r="A74" s="7"/>
      <c r="B74" s="8" t="s">
        <v>102</v>
      </c>
      <c r="C74" s="9" t="n">
        <v>36399492.6</v>
      </c>
      <c r="D74" s="1" t="n">
        <f aca="false">C74/$C$250</f>
        <v>0.00101788403178411</v>
      </c>
    </row>
    <row r="75" customFormat="false" ht="12.75" hidden="false" customHeight="false" outlineLevel="0" collapsed="false">
      <c r="A75" s="7"/>
      <c r="B75" s="8" t="s">
        <v>248</v>
      </c>
      <c r="C75" s="9" t="n">
        <v>36340500</v>
      </c>
      <c r="D75" s="1" t="n">
        <f aca="false">C75/$C$250</f>
        <v>0.00101623434874612</v>
      </c>
    </row>
    <row r="76" customFormat="false" ht="12.75" hidden="false" customHeight="false" outlineLevel="0" collapsed="false">
      <c r="A76" s="7"/>
      <c r="B76" s="8" t="s">
        <v>244</v>
      </c>
      <c r="C76" s="9" t="n">
        <v>34056236</v>
      </c>
      <c r="D76" s="1" t="n">
        <f aca="false">C76/$C$250</f>
        <v>0.000952356649253706</v>
      </c>
    </row>
    <row r="77" customFormat="false" ht="12.75" hidden="false" customHeight="false" outlineLevel="0" collapsed="false">
      <c r="A77" s="7"/>
      <c r="B77" s="8" t="s">
        <v>398</v>
      </c>
      <c r="C77" s="9" t="n">
        <v>33012500</v>
      </c>
      <c r="D77" s="1" t="n">
        <f aca="false">C77/$C$250</f>
        <v>0.000923169368555233</v>
      </c>
    </row>
    <row r="78" customFormat="false" ht="12.75" hidden="false" customHeight="false" outlineLevel="0" collapsed="false">
      <c r="A78" s="7"/>
      <c r="B78" s="8" t="s">
        <v>55</v>
      </c>
      <c r="C78" s="9" t="n">
        <v>33002500</v>
      </c>
      <c r="D78" s="1" t="n">
        <f aca="false">C78/$C$250</f>
        <v>0.000922889726186871</v>
      </c>
    </row>
    <row r="79" customFormat="false" ht="12.75" hidden="false" customHeight="false" outlineLevel="0" collapsed="false">
      <c r="A79" s="7"/>
      <c r="B79" s="8" t="s">
        <v>308</v>
      </c>
      <c r="C79" s="9" t="n">
        <v>32744169</v>
      </c>
      <c r="D79" s="1" t="n">
        <f aca="false">C79/$C$250</f>
        <v>0.000915665696920737</v>
      </c>
    </row>
    <row r="80" customFormat="false" ht="12.75" hidden="false" customHeight="false" outlineLevel="0" collapsed="false">
      <c r="A80" s="7"/>
      <c r="B80" s="8" t="s">
        <v>247</v>
      </c>
      <c r="C80" s="9" t="n">
        <v>32499998</v>
      </c>
      <c r="D80" s="1" t="n">
        <f aca="false">C80/$C$250</f>
        <v>0.000908837641248204</v>
      </c>
    </row>
    <row r="81" customFormat="false" ht="12.75" hidden="false" customHeight="false" outlineLevel="0" collapsed="false">
      <c r="A81" s="7"/>
      <c r="B81" s="8" t="s">
        <v>305</v>
      </c>
      <c r="C81" s="9" t="n">
        <v>31512575</v>
      </c>
      <c r="D81" s="1" t="n">
        <f aca="false">C81/$C$250</f>
        <v>0.000881225110618687</v>
      </c>
    </row>
    <row r="82" customFormat="false" ht="12.75" hidden="false" customHeight="false" outlineLevel="0" collapsed="false">
      <c r="A82" s="7"/>
      <c r="B82" s="8" t="s">
        <v>307</v>
      </c>
      <c r="C82" s="9" t="n">
        <v>30560610</v>
      </c>
      <c r="D82" s="1" t="n">
        <f aca="false">C82/$C$250</f>
        <v>0.000854604135898909</v>
      </c>
    </row>
    <row r="83" customFormat="false" ht="12.75" hidden="false" customHeight="false" outlineLevel="0" collapsed="false">
      <c r="A83" s="7"/>
      <c r="B83" s="8" t="s">
        <v>358</v>
      </c>
      <c r="C83" s="9" t="n">
        <v>28235696</v>
      </c>
      <c r="D83" s="1" t="n">
        <f aca="false">C83/$C$250</f>
        <v>0.000789589690179099</v>
      </c>
    </row>
    <row r="84" customFormat="false" ht="12.75" hidden="false" customHeight="false" outlineLevel="0" collapsed="false">
      <c r="A84" s="7"/>
      <c r="B84" s="8" t="s">
        <v>54</v>
      </c>
      <c r="C84" s="9" t="n">
        <v>28015852</v>
      </c>
      <c r="D84" s="1" t="n">
        <f aca="false">C84/$C$250</f>
        <v>0.00078344192049608</v>
      </c>
    </row>
    <row r="85" customFormat="false" ht="12.75" hidden="false" customHeight="false" outlineLevel="0" collapsed="false">
      <c r="A85" s="7"/>
      <c r="B85" s="8" t="s">
        <v>334</v>
      </c>
      <c r="C85" s="9" t="n">
        <v>25191615</v>
      </c>
      <c r="D85" s="1" t="n">
        <f aca="false">C85/$C$250</f>
        <v>0.000704464288146506</v>
      </c>
    </row>
    <row r="86" customFormat="false" ht="12.75" hidden="false" customHeight="false" outlineLevel="0" collapsed="false">
      <c r="A86" s="7"/>
      <c r="B86" s="8" t="s">
        <v>99</v>
      </c>
      <c r="C86" s="9" t="n">
        <v>23835095</v>
      </c>
      <c r="D86" s="1" t="n">
        <f aca="false">C86/$C$250</f>
        <v>0.000666530241593457</v>
      </c>
    </row>
    <row r="87" customFormat="false" ht="12.75" hidden="false" customHeight="false" outlineLevel="0" collapsed="false">
      <c r="A87" s="7"/>
      <c r="B87" s="8" t="s">
        <v>101</v>
      </c>
      <c r="C87" s="9" t="n">
        <v>22087715</v>
      </c>
      <c r="D87" s="1" t="n">
        <f aca="false">C87/$C$250</f>
        <v>0.000617666093430608</v>
      </c>
    </row>
    <row r="88" customFormat="false" ht="12.75" hidden="false" customHeight="false" outlineLevel="0" collapsed="false">
      <c r="A88" s="7"/>
      <c r="B88" s="8" t="s">
        <v>195</v>
      </c>
      <c r="C88" s="9" t="n">
        <v>21715500</v>
      </c>
      <c r="D88" s="1" t="n">
        <f aca="false">C88/$C$250</f>
        <v>0.00060725738501662</v>
      </c>
    </row>
    <row r="89" customFormat="false" ht="12.75" hidden="false" customHeight="false" outlineLevel="0" collapsed="false">
      <c r="A89" s="7"/>
      <c r="B89" s="8" t="s">
        <v>92</v>
      </c>
      <c r="C89" s="9" t="n">
        <v>21168015</v>
      </c>
      <c r="D89" s="1" t="n">
        <f aca="false">C89/$C$250</f>
        <v>0.00059194738481235</v>
      </c>
    </row>
    <row r="90" customFormat="false" ht="12.75" hidden="false" customHeight="false" outlineLevel="0" collapsed="false">
      <c r="A90" s="7"/>
      <c r="B90" s="8" t="s">
        <v>138</v>
      </c>
      <c r="C90" s="9" t="n">
        <v>19631321</v>
      </c>
      <c r="D90" s="1" t="n">
        <f aca="false">C90/$C$250</f>
        <v>0.000548974909851574</v>
      </c>
    </row>
    <row r="91" customFormat="false" ht="12.75" hidden="false" customHeight="false" outlineLevel="0" collapsed="false">
      <c r="A91" s="7"/>
      <c r="B91" s="8" t="s">
        <v>85</v>
      </c>
      <c r="C91" s="9" t="n">
        <v>18257203</v>
      </c>
      <c r="D91" s="1" t="n">
        <f aca="false">C91/$C$250</f>
        <v>0.000510548748658681</v>
      </c>
    </row>
    <row r="92" customFormat="false" ht="12.75" hidden="false" customHeight="false" outlineLevel="0" collapsed="false">
      <c r="A92" s="7"/>
      <c r="B92" s="8" t="s">
        <v>204</v>
      </c>
      <c r="C92" s="9" t="n">
        <v>16601196</v>
      </c>
      <c r="D92" s="1" t="n">
        <f aca="false">C92/$C$250</f>
        <v>0.000464239776708267</v>
      </c>
    </row>
    <row r="93" customFormat="false" ht="12.75" hidden="false" customHeight="false" outlineLevel="0" collapsed="false">
      <c r="A93" s="7"/>
      <c r="B93" s="8" t="s">
        <v>83</v>
      </c>
      <c r="C93" s="9" t="n">
        <v>16367844.3</v>
      </c>
      <c r="D93" s="1" t="n">
        <f aca="false">C93/$C$250</f>
        <v>0.000457714274503336</v>
      </c>
    </row>
    <row r="94" customFormat="false" ht="12.75" hidden="false" customHeight="false" outlineLevel="0" collapsed="false">
      <c r="A94" s="7"/>
      <c r="B94" s="8" t="s">
        <v>96</v>
      </c>
      <c r="C94" s="9" t="n">
        <v>15975924</v>
      </c>
      <c r="D94" s="1" t="n">
        <f aca="false">C94/$C$250</f>
        <v>0.000446754522413219</v>
      </c>
    </row>
    <row r="95" customFormat="false" ht="12.75" hidden="false" customHeight="false" outlineLevel="0" collapsed="false">
      <c r="A95" s="7"/>
      <c r="B95" s="8" t="s">
        <v>318</v>
      </c>
      <c r="C95" s="9" t="n">
        <v>15201553</v>
      </c>
      <c r="D95" s="1" t="n">
        <f aca="false">C95/$C$250</f>
        <v>0.00042509982837013</v>
      </c>
    </row>
    <row r="96" customFormat="false" ht="12.75" hidden="false" customHeight="false" outlineLevel="0" collapsed="false">
      <c r="A96" s="7"/>
      <c r="B96" s="8" t="s">
        <v>67</v>
      </c>
      <c r="C96" s="9" t="n">
        <v>14889795</v>
      </c>
      <c r="D96" s="1" t="n">
        <f aca="false">C96/$C$250</f>
        <v>0.000416381753822548</v>
      </c>
    </row>
    <row r="97" customFormat="false" ht="12.75" hidden="false" customHeight="false" outlineLevel="0" collapsed="false">
      <c r="A97" s="7"/>
      <c r="B97" s="8" t="s">
        <v>199</v>
      </c>
      <c r="C97" s="9" t="n">
        <v>14555902</v>
      </c>
      <c r="D97" s="1" t="n">
        <f aca="false">C97/$C$250</f>
        <v>0.000407044690892597</v>
      </c>
    </row>
    <row r="98" customFormat="false" ht="12.75" hidden="false" customHeight="false" outlineLevel="0" collapsed="false">
      <c r="A98" s="7"/>
      <c r="B98" s="8" t="s">
        <v>100</v>
      </c>
      <c r="C98" s="9" t="n">
        <v>14431500</v>
      </c>
      <c r="D98" s="1" t="n">
        <f aca="false">C98/$C$250</f>
        <v>0.000403565883901699</v>
      </c>
    </row>
    <row r="99" customFormat="false" ht="12.75" hidden="false" customHeight="false" outlineLevel="0" collapsed="false">
      <c r="A99" s="7"/>
      <c r="B99" s="8" t="s">
        <v>132</v>
      </c>
      <c r="C99" s="9" t="n">
        <v>14156890</v>
      </c>
      <c r="D99" s="1" t="n">
        <f aca="false">C99/$C$250</f>
        <v>0.000395886624824109</v>
      </c>
    </row>
    <row r="100" customFormat="false" ht="12.75" hidden="false" customHeight="false" outlineLevel="0" collapsed="false">
      <c r="A100" s="7"/>
      <c r="B100" s="8" t="s">
        <v>117</v>
      </c>
      <c r="C100" s="9" t="n">
        <v>13762285.66</v>
      </c>
      <c r="D100" s="1" t="n">
        <f aca="false">C100/$C$250</f>
        <v>0.000384851815603754</v>
      </c>
    </row>
    <row r="101" customFormat="false" ht="12.75" hidden="false" customHeight="false" outlineLevel="0" collapsed="false">
      <c r="A101" s="7"/>
      <c r="B101" s="8" t="s">
        <v>110</v>
      </c>
      <c r="C101" s="9" t="n">
        <v>13452379</v>
      </c>
      <c r="D101" s="1" t="n">
        <f aca="false">C101/$C$250</f>
        <v>0.000376185512366397</v>
      </c>
    </row>
    <row r="102" customFormat="false" ht="12.75" hidden="false" customHeight="false" outlineLevel="0" collapsed="false">
      <c r="A102" s="7"/>
      <c r="B102" s="8" t="s">
        <v>72</v>
      </c>
      <c r="C102" s="9" t="n">
        <v>12915149</v>
      </c>
      <c r="D102" s="1" t="n">
        <f aca="false">C102/$C$250</f>
        <v>0.000361162285410882</v>
      </c>
    </row>
    <row r="103" customFormat="false" ht="12.75" hidden="false" customHeight="false" outlineLevel="0" collapsed="false">
      <c r="A103" s="7"/>
      <c r="B103" s="8" t="s">
        <v>52</v>
      </c>
      <c r="C103" s="9" t="n">
        <v>12623851</v>
      </c>
      <c r="D103" s="1" t="n">
        <f aca="false">C103/$C$250</f>
        <v>0.000353016359148969</v>
      </c>
    </row>
    <row r="104" customFormat="false" ht="12.75" hidden="false" customHeight="false" outlineLevel="0" collapsed="false">
      <c r="A104" s="7"/>
      <c r="B104" s="8" t="s">
        <v>359</v>
      </c>
      <c r="C104" s="9" t="n">
        <v>12262500</v>
      </c>
      <c r="D104" s="1" t="n">
        <f aca="false">C104/$C$250</f>
        <v>0.000342911454203969</v>
      </c>
    </row>
    <row r="105" customFormat="false" ht="12.75" hidden="false" customHeight="false" outlineLevel="0" collapsed="false">
      <c r="A105" s="7"/>
      <c r="B105" s="8" t="s">
        <v>136</v>
      </c>
      <c r="C105" s="9" t="n">
        <v>11572436</v>
      </c>
      <c r="D105" s="1" t="n">
        <f aca="false">C105/$C$250</f>
        <v>0.00032361434107583</v>
      </c>
    </row>
    <row r="106" customFormat="false" ht="12.75" hidden="false" customHeight="false" outlineLevel="0" collapsed="false">
      <c r="A106" s="7"/>
      <c r="B106" s="8" t="s">
        <v>88</v>
      </c>
      <c r="C106" s="9" t="n">
        <v>11329366.7892</v>
      </c>
      <c r="D106" s="1" t="n">
        <f aca="false">C106/$C$250</f>
        <v>0.000316817096097429</v>
      </c>
    </row>
    <row r="107" customFormat="false" ht="12.75" hidden="false" customHeight="false" outlineLevel="0" collapsed="false">
      <c r="A107" s="7"/>
      <c r="B107" s="8" t="s">
        <v>119</v>
      </c>
      <c r="C107" s="9" t="n">
        <v>9977606</v>
      </c>
      <c r="D107" s="1" t="n">
        <f aca="false">C107/$C$250</f>
        <v>0.000279016137242345</v>
      </c>
    </row>
    <row r="108" customFormat="false" ht="12.75" hidden="false" customHeight="false" outlineLevel="0" collapsed="false">
      <c r="A108" s="7"/>
      <c r="B108" s="8" t="s">
        <v>17</v>
      </c>
      <c r="C108" s="9" t="n">
        <v>9641929</v>
      </c>
      <c r="D108" s="1" t="n">
        <f aca="false">C108/$C$250</f>
        <v>0.000269629186113878</v>
      </c>
    </row>
    <row r="109" customFormat="false" ht="12.75" hidden="false" customHeight="false" outlineLevel="0" collapsed="false">
      <c r="A109" s="7"/>
      <c r="B109" s="8" t="s">
        <v>194</v>
      </c>
      <c r="C109" s="9" t="n">
        <v>9617000</v>
      </c>
      <c r="D109" s="1" t="n">
        <f aca="false">C109/$C$250</f>
        <v>0.000268932065653788</v>
      </c>
    </row>
    <row r="110" customFormat="false" ht="12.75" hidden="false" customHeight="false" outlineLevel="0" collapsed="false">
      <c r="A110" s="7"/>
      <c r="B110" s="8" t="s">
        <v>16</v>
      </c>
      <c r="C110" s="9" t="n">
        <v>8827500</v>
      </c>
      <c r="D110" s="1" t="n">
        <f aca="false">C110/$C$250</f>
        <v>0.000246854300671604</v>
      </c>
    </row>
    <row r="111" customFormat="false" ht="12.75" hidden="false" customHeight="false" outlineLevel="0" collapsed="false">
      <c r="A111" s="7"/>
      <c r="B111" s="8" t="s">
        <v>399</v>
      </c>
      <c r="C111" s="9" t="n">
        <v>8772500</v>
      </c>
      <c r="D111" s="1" t="n">
        <f aca="false">C111/$C$250</f>
        <v>0.000245316267645612</v>
      </c>
    </row>
    <row r="112" customFormat="false" ht="12.75" hidden="false" customHeight="false" outlineLevel="0" collapsed="false">
      <c r="A112" s="7"/>
      <c r="B112" s="8" t="s">
        <v>313</v>
      </c>
      <c r="C112" s="9" t="n">
        <v>8580000</v>
      </c>
      <c r="D112" s="1" t="n">
        <f aca="false">C112/$C$250</f>
        <v>0.000239933152054643</v>
      </c>
    </row>
    <row r="113" customFormat="false" ht="12.75" hidden="false" customHeight="false" outlineLevel="0" collapsed="false">
      <c r="A113" s="7"/>
      <c r="B113" s="8" t="s">
        <v>289</v>
      </c>
      <c r="C113" s="9" t="n">
        <v>8467231</v>
      </c>
      <c r="D113" s="1" t="n">
        <f aca="false">C113/$C$250</f>
        <v>0.000236779653030861</v>
      </c>
    </row>
    <row r="114" customFormat="false" ht="12.75" hidden="false" customHeight="false" outlineLevel="0" collapsed="false">
      <c r="A114" s="7"/>
      <c r="B114" s="8" t="s">
        <v>106</v>
      </c>
      <c r="C114" s="9" t="n">
        <v>7616190</v>
      </c>
      <c r="D114" s="1" t="n">
        <f aca="false">C114/$C$250</f>
        <v>0.00021298094094954</v>
      </c>
    </row>
    <row r="115" customFormat="false" ht="12.75" hidden="false" customHeight="false" outlineLevel="0" collapsed="false">
      <c r="A115" s="7"/>
      <c r="B115" s="8" t="s">
        <v>333</v>
      </c>
      <c r="C115" s="9" t="n">
        <v>7536522</v>
      </c>
      <c r="D115" s="1" t="n">
        <f aca="false">C115/$C$250</f>
        <v>0.000210753086129273</v>
      </c>
    </row>
    <row r="116" customFormat="false" ht="12.75" hidden="false" customHeight="false" outlineLevel="0" collapsed="false">
      <c r="A116" s="7"/>
      <c r="B116" s="8" t="s">
        <v>170</v>
      </c>
      <c r="C116" s="9" t="n">
        <v>7347774</v>
      </c>
      <c r="D116" s="1" t="n">
        <f aca="false">C116/$C$250</f>
        <v>0.000205474892354913</v>
      </c>
    </row>
    <row r="117" customFormat="false" ht="12.75" hidden="false" customHeight="false" outlineLevel="0" collapsed="false">
      <c r="A117" s="7"/>
      <c r="B117" s="8" t="s">
        <v>130</v>
      </c>
      <c r="C117" s="9" t="n">
        <v>7119690.37</v>
      </c>
      <c r="D117" s="1" t="n">
        <f aca="false">C117/$C$250</f>
        <v>0.000199096707707131</v>
      </c>
    </row>
    <row r="118" customFormat="false" ht="12.75" hidden="false" customHeight="false" outlineLevel="0" collapsed="false">
      <c r="A118" s="7"/>
      <c r="B118" s="8" t="s">
        <v>208</v>
      </c>
      <c r="C118" s="9" t="n">
        <v>6930026.63</v>
      </c>
      <c r="D118" s="1" t="n">
        <f aca="false">C118/$C$250</f>
        <v>0.000193792905962531</v>
      </c>
    </row>
    <row r="119" customFormat="false" ht="12.75" hidden="false" customHeight="false" outlineLevel="0" collapsed="false">
      <c r="A119" s="7"/>
      <c r="B119" s="8" t="s">
        <v>225</v>
      </c>
      <c r="C119" s="9" t="n">
        <v>6915552</v>
      </c>
      <c r="D119" s="1" t="n">
        <f aca="false">C119/$C$250</f>
        <v>0.000193388133981094</v>
      </c>
    </row>
    <row r="120" customFormat="false" ht="12.75" hidden="false" customHeight="false" outlineLevel="0" collapsed="false">
      <c r="A120" s="7"/>
      <c r="B120" s="8" t="s">
        <v>64</v>
      </c>
      <c r="C120" s="9" t="n">
        <v>6618583.86</v>
      </c>
      <c r="D120" s="1" t="n">
        <f aca="false">C120/$C$250</f>
        <v>0.000185083646581327</v>
      </c>
    </row>
    <row r="121" customFormat="false" ht="12.75" hidden="false" customHeight="false" outlineLevel="0" collapsed="false">
      <c r="A121" s="7"/>
      <c r="B121" s="8" t="s">
        <v>60</v>
      </c>
      <c r="C121" s="9" t="n">
        <v>6269666.44</v>
      </c>
      <c r="D121" s="1" t="n">
        <f aca="false">C121/$C$250</f>
        <v>0.000175326437212169</v>
      </c>
    </row>
    <row r="122" customFormat="false" ht="12.75" hidden="false" customHeight="false" outlineLevel="0" collapsed="false">
      <c r="A122" s="7"/>
      <c r="B122" s="8" t="s">
        <v>140</v>
      </c>
      <c r="C122" s="9" t="n">
        <v>6256120</v>
      </c>
      <c r="D122" s="1" t="n">
        <f aca="false">C122/$C$250</f>
        <v>0.000174947621355722</v>
      </c>
    </row>
    <row r="123" customFormat="false" ht="12.75" hidden="false" customHeight="false" outlineLevel="0" collapsed="false">
      <c r="A123" s="7"/>
      <c r="B123" s="8" t="s">
        <v>113</v>
      </c>
      <c r="C123" s="9" t="n">
        <v>6226698</v>
      </c>
      <c r="D123" s="1" t="n">
        <f aca="false">C123/$C$250</f>
        <v>0.000174124857579527</v>
      </c>
    </row>
    <row r="124" customFormat="false" ht="12.75" hidden="false" customHeight="false" outlineLevel="0" collapsed="false">
      <c r="A124" s="7"/>
      <c r="B124" s="8" t="s">
        <v>120</v>
      </c>
      <c r="C124" s="9" t="n">
        <v>6114887.1</v>
      </c>
      <c r="D124" s="1" t="n">
        <f aca="false">C124/$C$250</f>
        <v>0.000170998151091058</v>
      </c>
    </row>
    <row r="125" customFormat="false" ht="12.75" hidden="false" customHeight="false" outlineLevel="0" collapsed="false">
      <c r="A125" s="7"/>
      <c r="B125" s="8" t="s">
        <v>211</v>
      </c>
      <c r="C125" s="9" t="n">
        <v>6097926</v>
      </c>
      <c r="D125" s="1" t="n">
        <f aca="false">C125/$C$250</f>
        <v>0.000170523846873655</v>
      </c>
    </row>
    <row r="126" customFormat="false" ht="12.75" hidden="false" customHeight="false" outlineLevel="0" collapsed="false">
      <c r="A126" s="7"/>
      <c r="B126" s="8" t="s">
        <v>250</v>
      </c>
      <c r="C126" s="9" t="n">
        <v>5827500</v>
      </c>
      <c r="D126" s="1" t="n">
        <f aca="false">C126/$C$250</f>
        <v>0.000162961590162987</v>
      </c>
    </row>
    <row r="127" customFormat="false" ht="12.75" hidden="false" customHeight="false" outlineLevel="0" collapsed="false">
      <c r="A127" s="7"/>
      <c r="B127" s="8" t="s">
        <v>89</v>
      </c>
      <c r="C127" s="9" t="n">
        <v>5540294</v>
      </c>
      <c r="D127" s="1" t="n">
        <f aca="false">C127/$C$250</f>
        <v>0.000154930093558208</v>
      </c>
    </row>
    <row r="128" customFormat="false" ht="12.75" hidden="false" customHeight="false" outlineLevel="0" collapsed="false">
      <c r="A128" s="7"/>
      <c r="B128" s="8" t="s">
        <v>400</v>
      </c>
      <c r="C128" s="9" t="n">
        <v>5412053</v>
      </c>
      <c r="D128" s="1" t="n">
        <f aca="false">C128/$C$250</f>
        <v>0.000151343931862096</v>
      </c>
    </row>
    <row r="129" customFormat="false" ht="12.75" hidden="false" customHeight="false" outlineLevel="0" collapsed="false">
      <c r="A129" s="7"/>
      <c r="B129" s="8" t="s">
        <v>128</v>
      </c>
      <c r="C129" s="9" t="n">
        <v>5289466</v>
      </c>
      <c r="D129" s="1" t="n">
        <f aca="false">C129/$C$250</f>
        <v>0.000147915879961056</v>
      </c>
    </row>
    <row r="130" customFormat="false" ht="12.75" hidden="false" customHeight="false" outlineLevel="0" collapsed="false">
      <c r="A130" s="7"/>
      <c r="B130" s="8" t="s">
        <v>78</v>
      </c>
      <c r="C130" s="9" t="n">
        <v>5264425</v>
      </c>
      <c r="D130" s="1" t="n">
        <f aca="false">C130/$C$250</f>
        <v>0.000147215627506441</v>
      </c>
    </row>
    <row r="131" customFormat="false" ht="12.75" hidden="false" customHeight="false" outlineLevel="0" collapsed="false">
      <c r="A131" s="7"/>
      <c r="B131" s="8" t="s">
        <v>254</v>
      </c>
      <c r="C131" s="9" t="n">
        <v>5155354</v>
      </c>
      <c r="D131" s="1" t="n">
        <f aca="false">C131/$C$250</f>
        <v>0.000144165540230479</v>
      </c>
    </row>
    <row r="132" customFormat="false" ht="12.75" hidden="false" customHeight="false" outlineLevel="0" collapsed="false">
      <c r="A132" s="7"/>
      <c r="B132" s="8" t="s">
        <v>108</v>
      </c>
      <c r="C132" s="9" t="n">
        <v>5152427</v>
      </c>
      <c r="D132" s="1" t="n">
        <f aca="false">C132/$C$250</f>
        <v>0.00014408368890926</v>
      </c>
    </row>
    <row r="133" customFormat="false" ht="12.75" hidden="false" customHeight="false" outlineLevel="0" collapsed="false">
      <c r="A133" s="7"/>
      <c r="B133" s="8" t="s">
        <v>337</v>
      </c>
      <c r="C133" s="9" t="n">
        <v>5052586</v>
      </c>
      <c r="D133" s="1" t="n">
        <f aca="false">C133/$C$250</f>
        <v>0.000141291711539296</v>
      </c>
    </row>
    <row r="134" customFormat="false" ht="12.75" hidden="false" customHeight="false" outlineLevel="0" collapsed="false">
      <c r="A134" s="7"/>
      <c r="B134" s="8" t="s">
        <v>262</v>
      </c>
      <c r="C134" s="9" t="n">
        <v>4967510</v>
      </c>
      <c r="D134" s="1" t="n">
        <f aca="false">C134/$C$250</f>
        <v>0.000138912626126219</v>
      </c>
    </row>
    <row r="135" customFormat="false" ht="12.75" hidden="false" customHeight="false" outlineLevel="0" collapsed="false">
      <c r="A135" s="7"/>
      <c r="B135" s="8" t="s">
        <v>401</v>
      </c>
      <c r="C135" s="9" t="n">
        <v>4829002</v>
      </c>
      <c r="D135" s="1" t="n">
        <f aca="false">C135/$C$250</f>
        <v>0.00013503935561051</v>
      </c>
    </row>
    <row r="136" customFormat="false" ht="12.75" hidden="false" customHeight="false" outlineLevel="0" collapsed="false">
      <c r="A136" s="7"/>
      <c r="B136" s="8" t="s">
        <v>218</v>
      </c>
      <c r="C136" s="9" t="n">
        <v>4631018</v>
      </c>
      <c r="D136" s="1" t="n">
        <f aca="false">C136/$C$250</f>
        <v>0.000129502884144731</v>
      </c>
    </row>
    <row r="137" customFormat="false" ht="12.75" hidden="false" customHeight="false" outlineLevel="0" collapsed="false">
      <c r="A137" s="7"/>
      <c r="B137" s="8" t="s">
        <v>265</v>
      </c>
      <c r="C137" s="9" t="n">
        <v>3910689</v>
      </c>
      <c r="D137" s="1" t="n">
        <f aca="false">C137/$C$250</f>
        <v>0.000109359433388743</v>
      </c>
    </row>
    <row r="138" customFormat="false" ht="12.75" hidden="false" customHeight="false" outlineLevel="0" collapsed="false">
      <c r="A138" s="7"/>
      <c r="B138" s="8" t="s">
        <v>282</v>
      </c>
      <c r="C138" s="9" t="n">
        <v>3565000</v>
      </c>
      <c r="D138" s="1" t="n">
        <f aca="false">C138/$C$250</f>
        <v>9.96925043210725E-005</v>
      </c>
    </row>
    <row r="139" customFormat="false" ht="12.75" hidden="false" customHeight="false" outlineLevel="0" collapsed="false">
      <c r="A139" s="7"/>
      <c r="B139" s="8" t="s">
        <v>271</v>
      </c>
      <c r="C139" s="9" t="n">
        <v>3505583</v>
      </c>
      <c r="D139" s="1" t="n">
        <f aca="false">C139/$C$250</f>
        <v>9.80309532609756E-005</v>
      </c>
    </row>
    <row r="140" customFormat="false" ht="12.75" hidden="false" customHeight="false" outlineLevel="0" collapsed="false">
      <c r="A140" s="7"/>
      <c r="B140" s="8" t="s">
        <v>209</v>
      </c>
      <c r="C140" s="9" t="n">
        <v>3435501</v>
      </c>
      <c r="D140" s="1" t="n">
        <f aca="false">C140/$C$250</f>
        <v>9.60711636150207E-005</v>
      </c>
    </row>
    <row r="141" customFormat="false" ht="12.75" hidden="false" customHeight="false" outlineLevel="0" collapsed="false">
      <c r="A141" s="7"/>
      <c r="B141" s="8" t="s">
        <v>121</v>
      </c>
      <c r="C141" s="9" t="n">
        <v>3363079</v>
      </c>
      <c r="D141" s="1" t="n">
        <f aca="false">C141/$C$250</f>
        <v>9.4045937654869E-005</v>
      </c>
    </row>
    <row r="142" customFormat="false" ht="12.75" hidden="false" customHeight="false" outlineLevel="0" collapsed="false">
      <c r="A142" s="7"/>
      <c r="B142" s="8" t="s">
        <v>316</v>
      </c>
      <c r="C142" s="9" t="n">
        <v>3309977.16</v>
      </c>
      <c r="D142" s="1" t="n">
        <f aca="false">C142/$C$250</f>
        <v>9.25609852246707E-005</v>
      </c>
    </row>
    <row r="143" customFormat="false" ht="12.75" hidden="false" customHeight="false" outlineLevel="0" collapsed="false">
      <c r="A143" s="7"/>
      <c r="B143" s="8" t="s">
        <v>270</v>
      </c>
      <c r="C143" s="9" t="n">
        <v>3213276</v>
      </c>
      <c r="D143" s="1" t="n">
        <f aca="false">C143/$C$250</f>
        <v>8.98568110840949E-005</v>
      </c>
    </row>
    <row r="144" customFormat="false" ht="12.75" hidden="false" customHeight="false" outlineLevel="0" collapsed="false">
      <c r="A144" s="7"/>
      <c r="B144" s="8" t="s">
        <v>246</v>
      </c>
      <c r="C144" s="9" t="n">
        <v>3200000</v>
      </c>
      <c r="D144" s="1" t="n">
        <f aca="false">C144/$C$250</f>
        <v>8.94855578758575E-005</v>
      </c>
    </row>
    <row r="145" customFormat="false" ht="12.75" hidden="false" customHeight="false" outlineLevel="0" collapsed="false">
      <c r="A145" s="7"/>
      <c r="B145" s="8" t="s">
        <v>317</v>
      </c>
      <c r="C145" s="9" t="n">
        <v>3198766</v>
      </c>
      <c r="D145" s="1" t="n">
        <f aca="false">C145/$C$250</f>
        <v>8.94510500076016E-005</v>
      </c>
    </row>
    <row r="146" customFormat="false" ht="12.75" hidden="false" customHeight="false" outlineLevel="0" collapsed="false">
      <c r="A146" s="7"/>
      <c r="B146" s="8" t="s">
        <v>161</v>
      </c>
      <c r="C146" s="9" t="n">
        <v>2845186</v>
      </c>
      <c r="D146" s="1" t="n">
        <f aca="false">C146/$C$250</f>
        <v>7.95634551470561E-005</v>
      </c>
    </row>
    <row r="147" customFormat="false" ht="12.75" hidden="false" customHeight="false" outlineLevel="0" collapsed="false">
      <c r="A147" s="7"/>
      <c r="B147" s="8" t="s">
        <v>336</v>
      </c>
      <c r="C147" s="9" t="n">
        <v>2760000</v>
      </c>
      <c r="D147" s="1" t="n">
        <f aca="false">C147/$C$250</f>
        <v>7.71812936679271E-005</v>
      </c>
    </row>
    <row r="148" customFormat="false" ht="12.75" hidden="false" customHeight="false" outlineLevel="0" collapsed="false">
      <c r="A148" s="7"/>
      <c r="B148" s="8" t="s">
        <v>162</v>
      </c>
      <c r="C148" s="9" t="n">
        <v>2688210</v>
      </c>
      <c r="D148" s="1" t="n">
        <f aca="false">C148/$C$250</f>
        <v>7.51737411054559E-005</v>
      </c>
    </row>
    <row r="149" customFormat="false" ht="12.75" hidden="false" customHeight="false" outlineLevel="0" collapsed="false">
      <c r="A149" s="7"/>
      <c r="B149" s="8" t="s">
        <v>230</v>
      </c>
      <c r="C149" s="9" t="n">
        <v>2621381</v>
      </c>
      <c r="D149" s="1" t="n">
        <f aca="false">C149/$C$250</f>
        <v>7.33049191219291E-005</v>
      </c>
    </row>
    <row r="150" customFormat="false" ht="12.75" hidden="false" customHeight="false" outlineLevel="0" collapsed="false">
      <c r="A150" s="7"/>
      <c r="B150" s="8" t="s">
        <v>184</v>
      </c>
      <c r="C150" s="9" t="n">
        <v>2615000</v>
      </c>
      <c r="D150" s="1" t="n">
        <f aca="false">C150/$C$250</f>
        <v>7.31264793266773E-005</v>
      </c>
    </row>
    <row r="151" customFormat="false" ht="12.75" hidden="false" customHeight="false" outlineLevel="0" collapsed="false">
      <c r="A151" s="7"/>
      <c r="B151" s="8" t="s">
        <v>310</v>
      </c>
      <c r="C151" s="9" t="n">
        <v>2598710.4</v>
      </c>
      <c r="D151" s="1" t="n">
        <f aca="false">C151/$C$250</f>
        <v>7.26709530943102E-005</v>
      </c>
    </row>
    <row r="152" customFormat="false" ht="12.75" hidden="false" customHeight="false" outlineLevel="0" collapsed="false">
      <c r="A152" s="7"/>
      <c r="B152" s="8" t="s">
        <v>142</v>
      </c>
      <c r="C152" s="9" t="n">
        <v>2519959.68</v>
      </c>
      <c r="D152" s="1" t="n">
        <f aca="false">C152/$C$250</f>
        <v>7.04687493092085E-005</v>
      </c>
    </row>
    <row r="153" customFormat="false" ht="12.75" hidden="false" customHeight="false" outlineLevel="0" collapsed="false">
      <c r="A153" s="7"/>
      <c r="B153" s="8" t="s">
        <v>112</v>
      </c>
      <c r="C153" s="9" t="n">
        <v>2501209.5</v>
      </c>
      <c r="D153" s="1" t="n">
        <f aca="false">C153/$C$250</f>
        <v>6.9944414834967E-005</v>
      </c>
    </row>
    <row r="154" customFormat="false" ht="12.75" hidden="false" customHeight="false" outlineLevel="0" collapsed="false">
      <c r="A154" s="7"/>
      <c r="B154" s="8" t="s">
        <v>255</v>
      </c>
      <c r="C154" s="9" t="n">
        <v>2417858</v>
      </c>
      <c r="D154" s="1" t="n">
        <f aca="false">C154/$C$250</f>
        <v>6.76135537483141E-005</v>
      </c>
    </row>
    <row r="155" customFormat="false" ht="12.75" hidden="false" customHeight="false" outlineLevel="0" collapsed="false">
      <c r="A155" s="7"/>
      <c r="B155" s="8" t="s">
        <v>258</v>
      </c>
      <c r="C155" s="9" t="n">
        <v>2300000</v>
      </c>
      <c r="D155" s="1" t="n">
        <f aca="false">C155/$C$250</f>
        <v>6.43177447232726E-005</v>
      </c>
    </row>
    <row r="156" customFormat="false" ht="12.75" hidden="false" customHeight="false" outlineLevel="0" collapsed="false">
      <c r="A156" s="7"/>
      <c r="B156" s="8" t="s">
        <v>268</v>
      </c>
      <c r="C156" s="9" t="n">
        <v>2257345</v>
      </c>
      <c r="D156" s="1" t="n">
        <f aca="false">C156/$C$250</f>
        <v>6.31249302010242E-005</v>
      </c>
    </row>
    <row r="157" customFormat="false" ht="12.75" hidden="false" customHeight="false" outlineLevel="0" collapsed="false">
      <c r="A157" s="7"/>
      <c r="B157" s="8" t="s">
        <v>103</v>
      </c>
      <c r="C157" s="9" t="n">
        <v>2237750.34</v>
      </c>
      <c r="D157" s="1" t="n">
        <f aca="false">C157/$C$250</f>
        <v>6.25769804880593E-005</v>
      </c>
    </row>
    <row r="158" customFormat="false" ht="12.75" hidden="false" customHeight="false" outlineLevel="0" collapsed="false">
      <c r="A158" s="7"/>
      <c r="B158" s="8" t="s">
        <v>129</v>
      </c>
      <c r="C158" s="9" t="n">
        <v>2217060</v>
      </c>
      <c r="D158" s="1" t="n">
        <f aca="false">C158/$C$250</f>
        <v>6.19983909200777E-005</v>
      </c>
    </row>
    <row r="159" customFormat="false" ht="12.75" hidden="false" customHeight="false" outlineLevel="0" collapsed="false">
      <c r="A159" s="7"/>
      <c r="B159" s="8" t="s">
        <v>341</v>
      </c>
      <c r="C159" s="9" t="n">
        <v>2071503</v>
      </c>
      <c r="D159" s="1" t="n">
        <f aca="false">C159/$C$250</f>
        <v>5.79280004989101E-005</v>
      </c>
    </row>
    <row r="160" customFormat="false" ht="12.75" hidden="false" customHeight="false" outlineLevel="0" collapsed="false">
      <c r="A160" s="7"/>
      <c r="B160" s="8" t="s">
        <v>116</v>
      </c>
      <c r="C160" s="9" t="n">
        <v>1947261.66</v>
      </c>
      <c r="D160" s="1" t="n">
        <f aca="false">C160/$C$250</f>
        <v>5.44536862423026E-005</v>
      </c>
    </row>
    <row r="161" customFormat="false" ht="12.75" hidden="false" customHeight="false" outlineLevel="0" collapsed="false">
      <c r="A161" s="7"/>
      <c r="B161" s="8" t="s">
        <v>360</v>
      </c>
      <c r="C161" s="9" t="n">
        <v>1888509</v>
      </c>
      <c r="D161" s="1" t="n">
        <f aca="false">C161/$C$250</f>
        <v>5.28107129433055E-005</v>
      </c>
    </row>
    <row r="162" customFormat="false" ht="12.75" hidden="false" customHeight="false" outlineLevel="0" collapsed="false">
      <c r="A162" s="7"/>
      <c r="B162" s="8" t="s">
        <v>315</v>
      </c>
      <c r="C162" s="9" t="n">
        <v>1865663</v>
      </c>
      <c r="D162" s="1" t="n">
        <f aca="false">C162/$C$250</f>
        <v>5.21718419885456E-005</v>
      </c>
    </row>
    <row r="163" customFormat="false" ht="12.75" hidden="false" customHeight="false" outlineLevel="0" collapsed="false">
      <c r="A163" s="7"/>
      <c r="B163" s="8" t="s">
        <v>105</v>
      </c>
      <c r="C163" s="9" t="n">
        <v>1836044</v>
      </c>
      <c r="D163" s="1" t="n">
        <f aca="false">C163/$C$250</f>
        <v>5.1343569257694E-005</v>
      </c>
    </row>
    <row r="164" customFormat="false" ht="12.75" hidden="false" customHeight="false" outlineLevel="0" collapsed="false">
      <c r="A164" s="7"/>
      <c r="B164" s="8" t="s">
        <v>168</v>
      </c>
      <c r="C164" s="9" t="n">
        <v>1815628</v>
      </c>
      <c r="D164" s="1" t="n">
        <f aca="false">C164/$C$250</f>
        <v>5.0772651398446E-005</v>
      </c>
    </row>
    <row r="165" customFormat="false" ht="12.75" hidden="false" customHeight="false" outlineLevel="0" collapsed="false">
      <c r="A165" s="7"/>
      <c r="B165" s="8" t="s">
        <v>104</v>
      </c>
      <c r="C165" s="9" t="n">
        <v>1815332.4</v>
      </c>
      <c r="D165" s="1" t="n">
        <f aca="false">C165/$C$250</f>
        <v>5.07643851700373E-005</v>
      </c>
    </row>
    <row r="166" customFormat="false" ht="12.75" hidden="false" customHeight="false" outlineLevel="0" collapsed="false">
      <c r="A166" s="7"/>
      <c r="B166" s="8" t="s">
        <v>201</v>
      </c>
      <c r="C166" s="9" t="n">
        <v>1688828.4</v>
      </c>
      <c r="D166" s="1" t="n">
        <f aca="false">C166/$C$250</f>
        <v>4.72267973533099E-005</v>
      </c>
    </row>
    <row r="167" customFormat="false" ht="12.75" hidden="false" customHeight="false" outlineLevel="0" collapsed="false">
      <c r="A167" s="7"/>
      <c r="B167" s="8" t="s">
        <v>340</v>
      </c>
      <c r="C167" s="9" t="n">
        <v>1655000</v>
      </c>
      <c r="D167" s="1" t="n">
        <f aca="false">C167/$C$250</f>
        <v>4.628081196392E-005</v>
      </c>
    </row>
    <row r="168" customFormat="false" ht="12.75" hidden="false" customHeight="false" outlineLevel="0" collapsed="false">
      <c r="A168" s="7"/>
      <c r="B168" s="8" t="s">
        <v>214</v>
      </c>
      <c r="C168" s="9" t="n">
        <v>1492381</v>
      </c>
      <c r="D168" s="1" t="n">
        <f aca="false">C168/$C$250</f>
        <v>4.17332957338531E-005</v>
      </c>
    </row>
    <row r="169" customFormat="false" ht="12.75" hidden="false" customHeight="false" outlineLevel="0" collapsed="false">
      <c r="A169" s="7"/>
      <c r="B169" s="8" t="s">
        <v>342</v>
      </c>
      <c r="C169" s="9" t="n">
        <v>1476942</v>
      </c>
      <c r="D169" s="1" t="n">
        <f aca="false">C169/$C$250</f>
        <v>4.1301555881339E-005</v>
      </c>
    </row>
    <row r="170" customFormat="false" ht="12.75" hidden="false" customHeight="false" outlineLevel="0" collapsed="false">
      <c r="A170" s="7"/>
      <c r="B170" s="8" t="s">
        <v>280</v>
      </c>
      <c r="C170" s="9" t="n">
        <v>1378693</v>
      </c>
      <c r="D170" s="1" t="n">
        <f aca="false">C170/$C$250</f>
        <v>3.85540975764186E-005</v>
      </c>
    </row>
    <row r="171" customFormat="false" ht="12.75" hidden="false" customHeight="false" outlineLevel="0" collapsed="false">
      <c r="A171" s="7"/>
      <c r="B171" s="8" t="s">
        <v>402</v>
      </c>
      <c r="C171" s="9" t="n">
        <v>1336594</v>
      </c>
      <c r="D171" s="1" t="n">
        <f aca="false">C171/$C$250</f>
        <v>3.73768311698512E-005</v>
      </c>
    </row>
    <row r="172" customFormat="false" ht="12.75" hidden="false" customHeight="false" outlineLevel="0" collapsed="false">
      <c r="A172" s="7"/>
      <c r="B172" s="8" t="s">
        <v>403</v>
      </c>
      <c r="C172" s="9" t="n">
        <v>1253061</v>
      </c>
      <c r="D172" s="1" t="n">
        <f aca="false">C172/$C$250</f>
        <v>3.50408945742124E-005</v>
      </c>
    </row>
    <row r="173" customFormat="false" ht="12.75" hidden="false" customHeight="false" outlineLevel="0" collapsed="false">
      <c r="A173" s="7"/>
      <c r="B173" s="8" t="s">
        <v>263</v>
      </c>
      <c r="C173" s="9" t="n">
        <v>1135420</v>
      </c>
      <c r="D173" s="1" t="n">
        <f aca="false">C173/$C$250</f>
        <v>3.17511537885644E-005</v>
      </c>
    </row>
    <row r="174" customFormat="false" ht="12.75" hidden="false" customHeight="false" outlineLevel="0" collapsed="false">
      <c r="A174" s="7"/>
      <c r="B174" s="8" t="s">
        <v>202</v>
      </c>
      <c r="C174" s="9" t="n">
        <v>1127994</v>
      </c>
      <c r="D174" s="1" t="n">
        <f aca="false">C174/$C$250</f>
        <v>3.15434913658187E-005</v>
      </c>
    </row>
    <row r="175" customFormat="false" ht="12.75" hidden="false" customHeight="false" outlineLevel="0" collapsed="false">
      <c r="A175" s="7"/>
      <c r="B175" s="8" t="s">
        <v>181</v>
      </c>
      <c r="C175" s="9" t="n">
        <v>1076854</v>
      </c>
      <c r="D175" s="1" t="n">
        <f aca="false">C175/$C$250</f>
        <v>3.01134002940152E-005</v>
      </c>
    </row>
    <row r="176" customFormat="false" ht="12.75" hidden="false" customHeight="false" outlineLevel="0" collapsed="false">
      <c r="A176" s="7"/>
      <c r="B176" s="8" t="s">
        <v>404</v>
      </c>
      <c r="C176" s="9" t="n">
        <v>1070000</v>
      </c>
      <c r="D176" s="1" t="n">
        <f aca="false">C176/$C$250</f>
        <v>2.99217334147398E-005</v>
      </c>
    </row>
    <row r="177" customFormat="false" ht="12.75" hidden="false" customHeight="false" outlineLevel="0" collapsed="false">
      <c r="A177" s="7"/>
      <c r="B177" s="8" t="s">
        <v>339</v>
      </c>
      <c r="C177" s="9" t="n">
        <v>1064742</v>
      </c>
      <c r="D177" s="1" t="n">
        <f aca="false">C177/$C$250</f>
        <v>2.97746974574551E-005</v>
      </c>
    </row>
    <row r="178" customFormat="false" ht="12.75" hidden="false" customHeight="false" outlineLevel="0" collapsed="false">
      <c r="A178" s="7"/>
      <c r="B178" s="8" t="s">
        <v>363</v>
      </c>
      <c r="C178" s="9" t="n">
        <v>1005000</v>
      </c>
      <c r="D178" s="1" t="n">
        <f aca="false">C178/$C$250</f>
        <v>2.81040580203865E-005</v>
      </c>
    </row>
    <row r="179" customFormat="false" ht="12.75" hidden="false" customHeight="false" outlineLevel="0" collapsed="false">
      <c r="A179" s="7"/>
      <c r="B179" s="8" t="s">
        <v>126</v>
      </c>
      <c r="C179" s="9" t="n">
        <v>970757.1</v>
      </c>
      <c r="D179" s="1" t="n">
        <f aca="false">C179/$C$250</f>
        <v>2.7146481454828E-005</v>
      </c>
    </row>
    <row r="180" customFormat="false" ht="12.75" hidden="false" customHeight="false" outlineLevel="0" collapsed="false">
      <c r="A180" s="7"/>
      <c r="B180" s="8" t="s">
        <v>365</v>
      </c>
      <c r="C180" s="9" t="n">
        <v>936926</v>
      </c>
      <c r="D180" s="1" t="n">
        <f aca="false">C180/$C$250</f>
        <v>2.62004205619986E-005</v>
      </c>
    </row>
    <row r="181" customFormat="false" ht="12.75" hidden="false" customHeight="false" outlineLevel="0" collapsed="false">
      <c r="A181" s="7"/>
      <c r="B181" s="8" t="s">
        <v>362</v>
      </c>
      <c r="C181" s="9" t="n">
        <v>906568</v>
      </c>
      <c r="D181" s="1" t="n">
        <f aca="false">C181/$C$250</f>
        <v>2.53514822601251E-005</v>
      </c>
    </row>
    <row r="182" customFormat="false" ht="12.75" hidden="false" customHeight="false" outlineLevel="0" collapsed="false">
      <c r="A182" s="7"/>
      <c r="B182" s="8" t="s">
        <v>188</v>
      </c>
      <c r="C182" s="9" t="n">
        <v>786560</v>
      </c>
      <c r="D182" s="1" t="n">
        <f aca="false">C182/$C$250</f>
        <v>2.19955501258858E-005</v>
      </c>
    </row>
    <row r="183" customFormat="false" ht="12.75" hidden="false" customHeight="false" outlineLevel="0" collapsed="false">
      <c r="A183" s="7"/>
      <c r="B183" s="8" t="s">
        <v>273</v>
      </c>
      <c r="C183" s="9" t="n">
        <v>740500</v>
      </c>
      <c r="D183" s="1" t="n">
        <f aca="false">C183/$C$250</f>
        <v>2.07075173772101E-005</v>
      </c>
    </row>
    <row r="184" customFormat="false" ht="12.75" hidden="false" customHeight="false" outlineLevel="0" collapsed="false">
      <c r="A184" s="7"/>
      <c r="B184" s="8" t="s">
        <v>71</v>
      </c>
      <c r="C184" s="9" t="n">
        <v>725252</v>
      </c>
      <c r="D184" s="1" t="n">
        <f aca="false">C184/$C$250</f>
        <v>2.02811186939317E-005</v>
      </c>
    </row>
    <row r="185" customFormat="false" ht="12.75" hidden="false" customHeight="false" outlineLevel="0" collapsed="false">
      <c r="A185" s="7"/>
      <c r="B185" s="8" t="s">
        <v>160</v>
      </c>
      <c r="C185" s="9" t="n">
        <v>720000</v>
      </c>
      <c r="D185" s="1" t="n">
        <f aca="false">C185/$C$250</f>
        <v>2.01342505220679E-005</v>
      </c>
    </row>
    <row r="186" customFormat="false" ht="12.75" hidden="false" customHeight="false" outlineLevel="0" collapsed="false">
      <c r="A186" s="7"/>
      <c r="B186" s="8" t="s">
        <v>269</v>
      </c>
      <c r="C186" s="9" t="n">
        <v>695000</v>
      </c>
      <c r="D186" s="1" t="n">
        <f aca="false">C186/$C$250</f>
        <v>1.94351446011628E-005</v>
      </c>
    </row>
    <row r="187" customFormat="false" ht="12.75" hidden="false" customHeight="false" outlineLevel="0" collapsed="false">
      <c r="A187" s="7"/>
      <c r="B187" s="8" t="s">
        <v>309</v>
      </c>
      <c r="C187" s="9" t="n">
        <v>692609.4</v>
      </c>
      <c r="D187" s="1" t="n">
        <f aca="false">C187/$C$250</f>
        <v>1.93682932965822E-005</v>
      </c>
    </row>
    <row r="188" customFormat="false" ht="12.75" hidden="false" customHeight="false" outlineLevel="0" collapsed="false">
      <c r="A188" s="7"/>
      <c r="B188" s="8" t="s">
        <v>151</v>
      </c>
      <c r="C188" s="9" t="n">
        <v>645851.6</v>
      </c>
      <c r="D188" s="1" t="n">
        <f aca="false">C188/$C$250</f>
        <v>1.80607471034422E-005</v>
      </c>
    </row>
    <row r="189" customFormat="false" ht="12.75" hidden="false" customHeight="false" outlineLevel="0" collapsed="false">
      <c r="A189" s="7"/>
      <c r="B189" s="8" t="s">
        <v>242</v>
      </c>
      <c r="C189" s="9" t="n">
        <v>620000</v>
      </c>
      <c r="D189" s="1" t="n">
        <f aca="false">C189/$C$250</f>
        <v>1.73378268384474E-005</v>
      </c>
    </row>
    <row r="190" customFormat="false" ht="12.75" hidden="false" customHeight="false" outlineLevel="0" collapsed="false">
      <c r="A190" s="7"/>
      <c r="B190" s="8" t="s">
        <v>264</v>
      </c>
      <c r="C190" s="9" t="n">
        <v>612000</v>
      </c>
      <c r="D190" s="1" t="n">
        <f aca="false">C190/$C$250</f>
        <v>1.71141129437577E-005</v>
      </c>
    </row>
    <row r="191" customFormat="false" ht="12.75" hidden="false" customHeight="false" outlineLevel="0" collapsed="false">
      <c r="A191" s="7"/>
      <c r="B191" s="8" t="s">
        <v>163</v>
      </c>
      <c r="C191" s="9" t="n">
        <v>592460.4</v>
      </c>
      <c r="D191" s="1" t="n">
        <f aca="false">C191/$C$250</f>
        <v>1.6567702941673E-005</v>
      </c>
    </row>
    <row r="192" customFormat="false" ht="12.75" hidden="false" customHeight="false" outlineLevel="0" collapsed="false">
      <c r="A192" s="7"/>
      <c r="B192" s="8" t="s">
        <v>220</v>
      </c>
      <c r="C192" s="9" t="n">
        <v>569056</v>
      </c>
      <c r="D192" s="1" t="n">
        <f aca="false">C192/$C$250</f>
        <v>1.59132167570637E-005</v>
      </c>
    </row>
    <row r="193" customFormat="false" ht="12.75" hidden="false" customHeight="false" outlineLevel="0" collapsed="false">
      <c r="A193" s="7"/>
      <c r="B193" s="8" t="s">
        <v>266</v>
      </c>
      <c r="C193" s="9" t="n">
        <v>500596</v>
      </c>
      <c r="D193" s="1" t="n">
        <f aca="false">C193/$C$250</f>
        <v>1.39987851032571E-005</v>
      </c>
    </row>
    <row r="194" customFormat="false" ht="12.75" hidden="false" customHeight="false" outlineLevel="0" collapsed="false">
      <c r="A194" s="7"/>
      <c r="B194" s="8" t="s">
        <v>127</v>
      </c>
      <c r="C194" s="9" t="n">
        <v>450143.4</v>
      </c>
      <c r="D194" s="1" t="n">
        <f aca="false">C194/$C$250</f>
        <v>1.25879166478548E-005</v>
      </c>
    </row>
    <row r="195" customFormat="false" ht="12.75" hidden="false" customHeight="false" outlineLevel="0" collapsed="false">
      <c r="A195" s="7"/>
      <c r="B195" s="8" t="s">
        <v>217</v>
      </c>
      <c r="C195" s="9" t="n">
        <v>424195</v>
      </c>
      <c r="D195" s="1" t="n">
        <f aca="false">C195/$C$250</f>
        <v>1.18622894447342E-005</v>
      </c>
    </row>
    <row r="196" customFormat="false" ht="12.75" hidden="false" customHeight="false" outlineLevel="0" collapsed="false">
      <c r="A196" s="7"/>
      <c r="B196" s="8" t="s">
        <v>376</v>
      </c>
      <c r="C196" s="9" t="n">
        <v>420930</v>
      </c>
      <c r="D196" s="1" t="n">
        <f aca="false">C196/$C$250</f>
        <v>1.1770986211464E-005</v>
      </c>
    </row>
    <row r="197" customFormat="false" ht="12.75" hidden="false" customHeight="false" outlineLevel="0" collapsed="false">
      <c r="A197" s="7"/>
      <c r="B197" s="8" t="s">
        <v>284</v>
      </c>
      <c r="C197" s="9" t="n">
        <v>407658</v>
      </c>
      <c r="D197" s="1" t="n">
        <f aca="false">C197/$C$250</f>
        <v>1.13998448601738E-005</v>
      </c>
    </row>
    <row r="198" customFormat="false" ht="12.75" hidden="false" customHeight="false" outlineLevel="0" collapsed="false">
      <c r="A198" s="7"/>
      <c r="B198" s="8" t="s">
        <v>283</v>
      </c>
      <c r="C198" s="9" t="n">
        <v>389571</v>
      </c>
      <c r="D198" s="1" t="n">
        <f aca="false">C198/$C$250</f>
        <v>1.08940557085174E-005</v>
      </c>
    </row>
    <row r="199" customFormat="false" ht="12.75" hidden="false" customHeight="false" outlineLevel="0" collapsed="false">
      <c r="A199" s="7"/>
      <c r="B199" s="8" t="s">
        <v>267</v>
      </c>
      <c r="C199" s="9" t="n">
        <v>389486</v>
      </c>
      <c r="D199" s="1" t="n">
        <f aca="false">C199/$C$250</f>
        <v>1.08916787483863E-005</v>
      </c>
    </row>
    <row r="200" customFormat="false" ht="12.75" hidden="false" customHeight="false" outlineLevel="0" collapsed="false">
      <c r="A200" s="7"/>
      <c r="B200" s="8" t="s">
        <v>146</v>
      </c>
      <c r="C200" s="9" t="n">
        <v>387313.08</v>
      </c>
      <c r="D200" s="1" t="n">
        <f aca="false">C200/$C$250</f>
        <v>1.08309146988802E-005</v>
      </c>
    </row>
    <row r="201" customFormat="false" ht="12.75" hidden="false" customHeight="false" outlineLevel="0" collapsed="false">
      <c r="A201" s="7"/>
      <c r="B201" s="8" t="s">
        <v>259</v>
      </c>
      <c r="C201" s="9" t="n">
        <v>385000</v>
      </c>
      <c r="D201" s="1" t="n">
        <f aca="false">C201/$C$250</f>
        <v>1.07662311819391E-005</v>
      </c>
    </row>
    <row r="202" customFormat="false" ht="12.75" hidden="false" customHeight="false" outlineLevel="0" collapsed="false">
      <c r="A202" s="7"/>
      <c r="B202" s="8" t="s">
        <v>321</v>
      </c>
      <c r="C202" s="9" t="n">
        <v>372893</v>
      </c>
      <c r="D202" s="1" t="n">
        <f aca="false">C202/$C$250</f>
        <v>1.04276681665632E-005</v>
      </c>
    </row>
    <row r="203" customFormat="false" ht="12.75" hidden="false" customHeight="false" outlineLevel="0" collapsed="false">
      <c r="A203" s="7"/>
      <c r="B203" s="8" t="s">
        <v>369</v>
      </c>
      <c r="C203" s="9" t="n">
        <v>361150</v>
      </c>
      <c r="D203" s="1" t="n">
        <f aca="false">C203/$C$250</f>
        <v>1.00992841333956E-005</v>
      </c>
    </row>
    <row r="204" customFormat="false" ht="12.75" hidden="false" customHeight="false" outlineLevel="0" collapsed="false">
      <c r="A204" s="7"/>
      <c r="B204" s="8" t="s">
        <v>137</v>
      </c>
      <c r="C204" s="9" t="n">
        <v>355855</v>
      </c>
      <c r="D204" s="1" t="n">
        <f aca="false">C204/$C$250</f>
        <v>9.95121349934789E-006</v>
      </c>
    </row>
    <row r="205" customFormat="false" ht="12.75" hidden="false" customHeight="false" outlineLevel="0" collapsed="false">
      <c r="A205" s="7"/>
      <c r="B205" s="8" t="s">
        <v>205</v>
      </c>
      <c r="C205" s="9" t="n">
        <v>346793</v>
      </c>
      <c r="D205" s="1" t="n">
        <f aca="false">C205/$C$250</f>
        <v>9.6978015851382E-006</v>
      </c>
    </row>
    <row r="206" customFormat="false" ht="12.75" hidden="false" customHeight="false" outlineLevel="0" collapsed="false">
      <c r="A206" s="7"/>
      <c r="B206" s="8" t="s">
        <v>405</v>
      </c>
      <c r="C206" s="9" t="n">
        <v>339500</v>
      </c>
      <c r="D206" s="1" t="n">
        <f aca="false">C206/$C$250</f>
        <v>9.49385840589175E-006</v>
      </c>
    </row>
    <row r="207" customFormat="false" ht="12.75" hidden="false" customHeight="false" outlineLevel="0" collapsed="false">
      <c r="A207" s="7"/>
      <c r="B207" s="8" t="s">
        <v>311</v>
      </c>
      <c r="C207" s="9" t="n">
        <v>299290</v>
      </c>
      <c r="D207" s="1" t="n">
        <f aca="false">C207/$C$250</f>
        <v>8.36941644270793E-006</v>
      </c>
    </row>
    <row r="208" customFormat="false" ht="12.75" hidden="false" customHeight="false" outlineLevel="0" collapsed="false">
      <c r="A208" s="7"/>
      <c r="B208" s="8" t="s">
        <v>371</v>
      </c>
      <c r="C208" s="9" t="n">
        <v>291780</v>
      </c>
      <c r="D208" s="1" t="n">
        <f aca="false">C208/$C$250</f>
        <v>8.15940502406803E-006</v>
      </c>
    </row>
    <row r="209" customFormat="false" ht="12.75" hidden="false" customHeight="false" outlineLevel="0" collapsed="false">
      <c r="A209" s="7"/>
      <c r="B209" s="8" t="s">
        <v>368</v>
      </c>
      <c r="C209" s="9" t="n">
        <v>248000</v>
      </c>
      <c r="D209" s="1" t="n">
        <f aca="false">C209/$C$250</f>
        <v>6.93513073537895E-006</v>
      </c>
    </row>
    <row r="210" customFormat="false" ht="12.75" hidden="false" customHeight="false" outlineLevel="0" collapsed="false">
      <c r="A210" s="7"/>
      <c r="B210" s="8" t="s">
        <v>164</v>
      </c>
      <c r="C210" s="9" t="n">
        <v>191298</v>
      </c>
      <c r="D210" s="1" t="n">
        <f aca="false">C210/$C$250</f>
        <v>5.34950257829243E-006</v>
      </c>
    </row>
    <row r="211" customFormat="false" ht="12.75" hidden="false" customHeight="false" outlineLevel="0" collapsed="false">
      <c r="A211" s="7"/>
      <c r="B211" s="8" t="s">
        <v>182</v>
      </c>
      <c r="C211" s="9" t="n">
        <v>189278</v>
      </c>
      <c r="D211" s="1" t="n">
        <f aca="false">C211/$C$250</f>
        <v>5.2930148198833E-006</v>
      </c>
    </row>
    <row r="212" customFormat="false" ht="12.75" hidden="false" customHeight="false" outlineLevel="0" collapsed="false">
      <c r="A212" s="7"/>
      <c r="B212" s="8" t="s">
        <v>366</v>
      </c>
      <c r="C212" s="9" t="n">
        <v>172061</v>
      </c>
      <c r="D212" s="1" t="n">
        <f aca="false">C212/$C$250</f>
        <v>4.81155455427435E-006</v>
      </c>
    </row>
    <row r="213" customFormat="false" ht="12.75" hidden="false" customHeight="false" outlineLevel="0" collapsed="false">
      <c r="A213" s="7"/>
      <c r="B213" s="8" t="s">
        <v>324</v>
      </c>
      <c r="C213" s="9" t="n">
        <v>168366</v>
      </c>
      <c r="D213" s="1" t="n">
        <f aca="false">C213/$C$250</f>
        <v>4.70822669916457E-006</v>
      </c>
    </row>
    <row r="214" customFormat="false" ht="12.75" hidden="false" customHeight="false" outlineLevel="0" collapsed="false">
      <c r="A214" s="7"/>
      <c r="B214" s="8" t="s">
        <v>197</v>
      </c>
      <c r="C214" s="9" t="n">
        <v>165509.4</v>
      </c>
      <c r="D214" s="1" t="n">
        <f aca="false">C214/$C$250</f>
        <v>4.62834406021826E-006</v>
      </c>
    </row>
    <row r="215" customFormat="false" ht="12.75" hidden="false" customHeight="false" outlineLevel="0" collapsed="false">
      <c r="A215" s="7"/>
      <c r="B215" s="8" t="s">
        <v>125</v>
      </c>
      <c r="C215" s="9" t="n">
        <v>165000</v>
      </c>
      <c r="D215" s="1" t="n">
        <f aca="false">C215/$C$250</f>
        <v>4.6140990779739E-006</v>
      </c>
    </row>
    <row r="216" customFormat="false" ht="12.75" hidden="false" customHeight="false" outlineLevel="0" collapsed="false">
      <c r="A216" s="7"/>
      <c r="B216" s="8" t="s">
        <v>372</v>
      </c>
      <c r="C216" s="9" t="n">
        <v>163500</v>
      </c>
      <c r="D216" s="1" t="n">
        <f aca="false">C216/$C$250</f>
        <v>4.57215272271959E-006</v>
      </c>
    </row>
    <row r="217" customFormat="false" ht="12.75" hidden="false" customHeight="false" outlineLevel="0" collapsed="false">
      <c r="A217" s="7"/>
      <c r="B217" s="8" t="s">
        <v>348</v>
      </c>
      <c r="C217" s="9" t="n">
        <v>155000</v>
      </c>
      <c r="D217" s="1" t="n">
        <f aca="false">C217/$C$250</f>
        <v>4.33445670961185E-006</v>
      </c>
    </row>
    <row r="218" customFormat="false" ht="12.75" hidden="false" customHeight="false" outlineLevel="0" collapsed="false">
      <c r="A218" s="7"/>
      <c r="B218" s="8" t="s">
        <v>377</v>
      </c>
      <c r="C218" s="9" t="n">
        <v>144930</v>
      </c>
      <c r="D218" s="1" t="n">
        <f aca="false">C218/$C$250</f>
        <v>4.05285684467126E-006</v>
      </c>
    </row>
    <row r="219" customFormat="false" ht="12.75" hidden="false" customHeight="false" outlineLevel="0" collapsed="false">
      <c r="A219" s="7"/>
      <c r="B219" s="8" t="s">
        <v>210</v>
      </c>
      <c r="C219" s="9" t="n">
        <v>141593</v>
      </c>
      <c r="D219" s="1" t="n">
        <f aca="false">C219/$C$250</f>
        <v>3.95954018634884E-006</v>
      </c>
    </row>
    <row r="220" customFormat="false" ht="12.75" hidden="false" customHeight="false" outlineLevel="0" collapsed="false">
      <c r="A220" s="7"/>
      <c r="B220" s="8" t="s">
        <v>107</v>
      </c>
      <c r="C220" s="9" t="n">
        <v>137046</v>
      </c>
      <c r="D220" s="1" t="n">
        <f aca="false">C220/$C$250</f>
        <v>3.83238680145461E-006</v>
      </c>
    </row>
    <row r="221" customFormat="false" ht="12.75" hidden="false" customHeight="false" outlineLevel="0" collapsed="false">
      <c r="A221" s="7"/>
      <c r="B221" s="8" t="s">
        <v>226</v>
      </c>
      <c r="C221" s="9" t="n">
        <v>132218</v>
      </c>
      <c r="D221" s="1" t="n">
        <f aca="false">C221/$C$250</f>
        <v>3.69737546600941E-006</v>
      </c>
    </row>
    <row r="222" customFormat="false" ht="12.75" hidden="false" customHeight="false" outlineLevel="0" collapsed="false">
      <c r="A222" s="7"/>
      <c r="B222" s="8" t="s">
        <v>293</v>
      </c>
      <c r="C222" s="9" t="n">
        <v>124481</v>
      </c>
      <c r="D222" s="1" t="n">
        <f aca="false">C222/$C$250</f>
        <v>3.48101616560769E-006</v>
      </c>
    </row>
    <row r="223" customFormat="false" ht="12.75" hidden="false" customHeight="false" outlineLevel="0" collapsed="false">
      <c r="A223" s="7"/>
      <c r="B223" s="8" t="s">
        <v>206</v>
      </c>
      <c r="C223" s="9" t="n">
        <v>121556</v>
      </c>
      <c r="D223" s="1" t="n">
        <f aca="false">C223/$C$250</f>
        <v>3.39922077286179E-006</v>
      </c>
    </row>
    <row r="224" customFormat="false" ht="12.75" hidden="false" customHeight="false" outlineLevel="0" collapsed="false">
      <c r="A224" s="7"/>
      <c r="B224" s="8" t="s">
        <v>374</v>
      </c>
      <c r="C224" s="9" t="n">
        <v>120562</v>
      </c>
      <c r="D224" s="1" t="n">
        <f aca="false">C224/$C$250</f>
        <v>3.3714243214466E-006</v>
      </c>
    </row>
    <row r="225" customFormat="false" ht="12.75" hidden="false" customHeight="false" outlineLevel="0" collapsed="false">
      <c r="A225" s="7"/>
      <c r="B225" s="8" t="s">
        <v>224</v>
      </c>
      <c r="C225" s="9" t="n">
        <v>115000</v>
      </c>
      <c r="D225" s="1" t="n">
        <f aca="false">C225/$C$250</f>
        <v>3.21588723616363E-006</v>
      </c>
    </row>
    <row r="226" customFormat="false" ht="12.75" hidden="false" customHeight="false" outlineLevel="0" collapsed="false">
      <c r="A226" s="7"/>
      <c r="B226" s="8" t="s">
        <v>406</v>
      </c>
      <c r="C226" s="9" t="n">
        <v>98567.7</v>
      </c>
      <c r="D226" s="1" t="n">
        <f aca="false">C226/$C$250</f>
        <v>2.75637050720005E-006</v>
      </c>
    </row>
    <row r="227" customFormat="false" ht="12.75" hidden="false" customHeight="false" outlineLevel="0" collapsed="false">
      <c r="A227" s="7"/>
      <c r="B227" s="8" t="s">
        <v>229</v>
      </c>
      <c r="C227" s="9" t="n">
        <v>98379</v>
      </c>
      <c r="D227" s="1" t="n">
        <f aca="false">C227/$C$250</f>
        <v>2.75109365570906E-006</v>
      </c>
    </row>
    <row r="228" customFormat="false" ht="12.75" hidden="false" customHeight="false" outlineLevel="0" collapsed="false">
      <c r="A228" s="7"/>
      <c r="B228" s="8" t="s">
        <v>322</v>
      </c>
      <c r="C228" s="9" t="n">
        <v>94000</v>
      </c>
      <c r="D228" s="1" t="n">
        <f aca="false">C228/$C$250</f>
        <v>2.62863826260331E-006</v>
      </c>
    </row>
    <row r="229" customFormat="false" ht="12.75" hidden="false" customHeight="false" outlineLevel="0" collapsed="false">
      <c r="A229" s="7"/>
      <c r="B229" s="8" t="s">
        <v>156</v>
      </c>
      <c r="C229" s="9" t="n">
        <v>74568</v>
      </c>
      <c r="D229" s="1" t="n">
        <f aca="false">C229/$C$250</f>
        <v>2.08523721240217E-006</v>
      </c>
    </row>
    <row r="230" customFormat="false" ht="12.75" hidden="false" customHeight="false" outlineLevel="0" collapsed="false">
      <c r="A230" s="7"/>
      <c r="B230" s="8" t="s">
        <v>257</v>
      </c>
      <c r="C230" s="9" t="n">
        <v>74310</v>
      </c>
      <c r="D230" s="1" t="n">
        <f aca="false">C230/$C$250</f>
        <v>2.07802243929843E-006</v>
      </c>
    </row>
    <row r="231" customFormat="false" ht="12.75" hidden="false" customHeight="false" outlineLevel="0" collapsed="false">
      <c r="A231" s="7"/>
      <c r="B231" s="8" t="s">
        <v>370</v>
      </c>
      <c r="C231" s="9" t="n">
        <v>71500</v>
      </c>
      <c r="D231" s="1" t="n">
        <f aca="false">C231/$C$250</f>
        <v>1.99944293378869E-006</v>
      </c>
    </row>
    <row r="232" customFormat="false" ht="12.75" hidden="false" customHeight="false" outlineLevel="0" collapsed="false">
      <c r="A232" s="7"/>
      <c r="B232" s="8" t="s">
        <v>375</v>
      </c>
      <c r="C232" s="9" t="n">
        <v>62408.64</v>
      </c>
      <c r="D232" s="1" t="n">
        <f aca="false">C232/$C$250</f>
        <v>1.74520998958549E-006</v>
      </c>
    </row>
    <row r="233" customFormat="false" ht="12.75" hidden="false" customHeight="false" outlineLevel="0" collapsed="false">
      <c r="A233" s="7"/>
      <c r="B233" s="8" t="s">
        <v>407</v>
      </c>
      <c r="C233" s="9" t="n">
        <v>60000</v>
      </c>
      <c r="D233" s="1" t="n">
        <f aca="false">C233/$C$250</f>
        <v>1.67785421017233E-006</v>
      </c>
    </row>
    <row r="234" customFormat="false" ht="12.75" hidden="false" customHeight="false" outlineLevel="0" collapsed="false">
      <c r="A234" s="7"/>
      <c r="B234" s="8" t="s">
        <v>215</v>
      </c>
      <c r="C234" s="9" t="n">
        <v>55000</v>
      </c>
      <c r="D234" s="1" t="n">
        <f aca="false">C234/$C$250</f>
        <v>1.5380330259913E-006</v>
      </c>
    </row>
    <row r="235" customFormat="false" ht="12.75" hidden="false" customHeight="false" outlineLevel="0" collapsed="false">
      <c r="A235" s="7"/>
      <c r="B235" s="8" t="s">
        <v>165</v>
      </c>
      <c r="C235" s="9" t="n">
        <v>54000</v>
      </c>
      <c r="D235" s="1" t="n">
        <f aca="false">C235/$C$250</f>
        <v>1.51006878915509E-006</v>
      </c>
    </row>
    <row r="236" customFormat="false" ht="12.75" hidden="false" customHeight="false" outlineLevel="0" collapsed="false">
      <c r="A236" s="7"/>
      <c r="B236" s="8" t="s">
        <v>281</v>
      </c>
      <c r="C236" s="9" t="n">
        <v>52710</v>
      </c>
      <c r="D236" s="1" t="n">
        <f aca="false">C236/$C$250</f>
        <v>1.47399492363639E-006</v>
      </c>
    </row>
    <row r="237" customFormat="false" ht="12.75" hidden="false" customHeight="false" outlineLevel="0" collapsed="false">
      <c r="A237" s="7"/>
      <c r="B237" s="8" t="s">
        <v>343</v>
      </c>
      <c r="C237" s="9" t="n">
        <v>37485</v>
      </c>
      <c r="D237" s="1" t="n">
        <f aca="false">C237/$C$250</f>
        <v>1.04823941780516E-006</v>
      </c>
    </row>
    <row r="238" customFormat="false" ht="12.75" hidden="false" customHeight="false" outlineLevel="0" collapsed="false">
      <c r="A238" s="7"/>
      <c r="B238" s="8" t="s">
        <v>135</v>
      </c>
      <c r="C238" s="9" t="n">
        <v>37000</v>
      </c>
      <c r="D238" s="1" t="n">
        <f aca="false">C238/$C$250</f>
        <v>1.0346767629396E-006</v>
      </c>
    </row>
    <row r="239" customFormat="false" ht="12.75" hidden="false" customHeight="false" outlineLevel="0" collapsed="false">
      <c r="A239" s="7"/>
      <c r="B239" s="8" t="s">
        <v>320</v>
      </c>
      <c r="C239" s="9" t="n">
        <v>31626</v>
      </c>
      <c r="D239" s="1" t="n">
        <f aca="false">C239/$C$250</f>
        <v>8.84396954181834E-007</v>
      </c>
    </row>
    <row r="240" customFormat="false" ht="12.75" hidden="false" customHeight="false" outlineLevel="0" collapsed="false">
      <c r="A240" s="7"/>
      <c r="B240" s="8" t="s">
        <v>169</v>
      </c>
      <c r="C240" s="9" t="n">
        <v>30000</v>
      </c>
      <c r="D240" s="1" t="n">
        <f aca="false">C240/$C$250</f>
        <v>8.38927105086164E-007</v>
      </c>
    </row>
    <row r="241" customFormat="false" ht="12.75" hidden="false" customHeight="false" outlineLevel="0" collapsed="false">
      <c r="A241" s="7"/>
      <c r="B241" s="8" t="s">
        <v>323</v>
      </c>
      <c r="C241" s="9" t="n">
        <v>16400</v>
      </c>
      <c r="D241" s="1" t="n">
        <f aca="false">C241/$C$250</f>
        <v>4.5861348411377E-007</v>
      </c>
    </row>
    <row r="242" customFormat="false" ht="12.75" hidden="false" customHeight="false" outlineLevel="0" collapsed="false">
      <c r="A242" s="7"/>
      <c r="B242" s="8" t="s">
        <v>133</v>
      </c>
      <c r="C242" s="9" t="n">
        <v>10000</v>
      </c>
      <c r="D242" s="1" t="n">
        <f aca="false">C242/$C$250</f>
        <v>2.79642368362055E-007</v>
      </c>
    </row>
    <row r="243" customFormat="false" ht="12.75" hidden="false" customHeight="false" outlineLevel="0" collapsed="false">
      <c r="A243" s="7"/>
      <c r="B243" s="8" t="s">
        <v>231</v>
      </c>
      <c r="C243" s="9" t="n">
        <v>10000</v>
      </c>
      <c r="D243" s="1" t="n">
        <f aca="false">C243/$C$250</f>
        <v>2.79642368362055E-007</v>
      </c>
    </row>
    <row r="244" customFormat="false" ht="12.75" hidden="false" customHeight="false" outlineLevel="0" collapsed="false">
      <c r="A244" s="7"/>
      <c r="B244" s="8" t="s">
        <v>27</v>
      </c>
      <c r="C244" s="9" t="n">
        <v>10000</v>
      </c>
      <c r="D244" s="1" t="n">
        <f aca="false">C244/$C$250</f>
        <v>2.79642368362055E-007</v>
      </c>
    </row>
    <row r="245" customFormat="false" ht="12.75" hidden="false" customHeight="false" outlineLevel="0" collapsed="false">
      <c r="A245" s="7"/>
      <c r="B245" s="8" t="s">
        <v>274</v>
      </c>
      <c r="C245" s="9" t="n">
        <v>10000</v>
      </c>
      <c r="D245" s="1" t="n">
        <f aca="false">C245/$C$250</f>
        <v>2.79642368362055E-007</v>
      </c>
    </row>
    <row r="246" customFormat="false" ht="12.75" hidden="false" customHeight="false" outlineLevel="0" collapsed="false">
      <c r="A246" s="7"/>
      <c r="B246" s="8" t="s">
        <v>147</v>
      </c>
      <c r="C246" s="9" t="n">
        <v>5132</v>
      </c>
      <c r="D246" s="1" t="n">
        <f aca="false">C246/$C$250</f>
        <v>1.43512463443406E-007</v>
      </c>
    </row>
    <row r="247" customFormat="false" ht="12.75" hidden="false" customHeight="false" outlineLevel="0" collapsed="false">
      <c r="A247" s="7"/>
      <c r="B247" s="8" t="s">
        <v>221</v>
      </c>
      <c r="C247" s="9" t="n">
        <v>5000</v>
      </c>
      <c r="D247" s="1" t="n">
        <f aca="false">C247/$C$250</f>
        <v>1.39821184181027E-007</v>
      </c>
    </row>
    <row r="248" customFormat="false" ht="12.75" hidden="false" customHeight="false" outlineLevel="0" collapsed="false">
      <c r="A248" s="7"/>
      <c r="B248" s="8" t="s">
        <v>373</v>
      </c>
      <c r="C248" s="9" t="n">
        <v>5000</v>
      </c>
      <c r="D248" s="1" t="n">
        <f aca="false">C248/$C$250</f>
        <v>1.39821184181027E-007</v>
      </c>
    </row>
    <row r="249" customFormat="false" ht="12.75" hidden="false" customHeight="false" outlineLevel="0" collapsed="false">
      <c r="A249" s="7"/>
      <c r="B249" s="8" t="s">
        <v>408</v>
      </c>
      <c r="C249" s="9" t="n">
        <v>4625</v>
      </c>
      <c r="D249" s="1" t="n">
        <f aca="false">C249/$C$250</f>
        <v>1.2933459536745E-007</v>
      </c>
    </row>
    <row r="250" customFormat="false" ht="12.75" hidden="false" customHeight="false" outlineLevel="0" collapsed="false">
      <c r="A250" s="3" t="s">
        <v>18</v>
      </c>
      <c r="B250" s="4"/>
      <c r="C250" s="6" t="n">
        <v>35759960332.8096</v>
      </c>
    </row>
    <row r="251" customFormat="false" ht="12.75" hidden="false" customHeight="false" outlineLevel="0" collapsed="false">
      <c r="A251" s="3" t="s">
        <v>171</v>
      </c>
      <c r="B251" s="3" t="s">
        <v>49</v>
      </c>
      <c r="C251" s="6" t="n">
        <v>67061075</v>
      </c>
      <c r="D251" s="1" t="n">
        <f aca="false">C251/$C$373</f>
        <v>0.107074082501509</v>
      </c>
    </row>
    <row r="252" customFormat="false" ht="12.75" hidden="false" customHeight="false" outlineLevel="0" collapsed="false">
      <c r="A252" s="7"/>
      <c r="B252" s="8" t="s">
        <v>10</v>
      </c>
      <c r="C252" s="9" t="n">
        <v>63375387</v>
      </c>
      <c r="D252" s="1" t="n">
        <f aca="false">C252/$C$373</f>
        <v>0.10118927285617</v>
      </c>
    </row>
    <row r="253" customFormat="false" ht="12.75" hidden="false" customHeight="false" outlineLevel="0" collapsed="false">
      <c r="A253" s="7"/>
      <c r="B253" s="8" t="s">
        <v>172</v>
      </c>
      <c r="C253" s="9" t="n">
        <v>52312088</v>
      </c>
      <c r="D253" s="1" t="n">
        <f aca="false">C253/$C$373</f>
        <v>0.083524888712837</v>
      </c>
    </row>
    <row r="254" customFormat="false" ht="12.75" hidden="false" customHeight="false" outlineLevel="0" collapsed="false">
      <c r="A254" s="7"/>
      <c r="B254" s="8" t="s">
        <v>28</v>
      </c>
      <c r="C254" s="9" t="n">
        <v>47749563</v>
      </c>
      <c r="D254" s="1" t="n">
        <f aca="false">C254/$C$373</f>
        <v>0.0762400639726252</v>
      </c>
    </row>
    <row r="255" customFormat="false" ht="12.75" hidden="false" customHeight="false" outlineLevel="0" collapsed="false">
      <c r="A255" s="7"/>
      <c r="B255" s="8" t="s">
        <v>26</v>
      </c>
      <c r="C255" s="9" t="n">
        <v>37437682</v>
      </c>
      <c r="D255" s="1" t="n">
        <f aca="false">C255/$C$373</f>
        <v>0.0597754427756082</v>
      </c>
    </row>
    <row r="256" customFormat="false" ht="12.75" hidden="false" customHeight="false" outlineLevel="0" collapsed="false">
      <c r="A256" s="7"/>
      <c r="B256" s="8" t="s">
        <v>7</v>
      </c>
      <c r="C256" s="9" t="n">
        <v>35028424</v>
      </c>
      <c r="D256" s="1" t="n">
        <f aca="false">C256/$C$373</f>
        <v>0.0559286644491436</v>
      </c>
    </row>
    <row r="257" customFormat="false" ht="12.75" hidden="false" customHeight="false" outlineLevel="0" collapsed="false">
      <c r="A257" s="7"/>
      <c r="B257" s="8" t="s">
        <v>21</v>
      </c>
      <c r="C257" s="9" t="n">
        <v>32876525</v>
      </c>
      <c r="D257" s="1" t="n">
        <f aca="false">C257/$C$373</f>
        <v>0.0524928022733446</v>
      </c>
    </row>
    <row r="258" customFormat="false" ht="12.75" hidden="false" customHeight="false" outlineLevel="0" collapsed="false">
      <c r="A258" s="7"/>
      <c r="B258" s="8" t="s">
        <v>233</v>
      </c>
      <c r="C258" s="9" t="n">
        <v>28361444</v>
      </c>
      <c r="D258" s="1" t="n">
        <f aca="false">C258/$C$373</f>
        <v>0.0452837297153071</v>
      </c>
    </row>
    <row r="259" customFormat="false" ht="12.75" hidden="false" customHeight="false" outlineLevel="0" collapsed="false">
      <c r="A259" s="7"/>
      <c r="B259" s="8" t="s">
        <v>285</v>
      </c>
      <c r="C259" s="9" t="n">
        <v>26674263</v>
      </c>
      <c r="D259" s="1" t="n">
        <f aca="false">C259/$C$373</f>
        <v>0.042589866582499</v>
      </c>
    </row>
    <row r="260" customFormat="false" ht="12.75" hidden="false" customHeight="false" outlineLevel="0" collapsed="false">
      <c r="A260" s="7"/>
      <c r="B260" s="8" t="s">
        <v>8</v>
      </c>
      <c r="C260" s="9" t="n">
        <v>26302260</v>
      </c>
      <c r="D260" s="1" t="n">
        <f aca="false">C260/$C$373</f>
        <v>0.0419959023504492</v>
      </c>
    </row>
    <row r="261" customFormat="false" ht="12.75" hidden="false" customHeight="false" outlineLevel="0" collapsed="false">
      <c r="A261" s="7"/>
      <c r="B261" s="8" t="s">
        <v>80</v>
      </c>
      <c r="C261" s="9" t="n">
        <v>24289948</v>
      </c>
      <c r="D261" s="1" t="n">
        <f aca="false">C261/$C$373</f>
        <v>0.0387829138752901</v>
      </c>
    </row>
    <row r="262" customFormat="false" ht="12.75" hidden="false" customHeight="false" outlineLevel="0" collapsed="false">
      <c r="A262" s="7"/>
      <c r="B262" s="8" t="s">
        <v>287</v>
      </c>
      <c r="C262" s="9" t="n">
        <v>14764701</v>
      </c>
      <c r="D262" s="1" t="n">
        <f aca="false">C262/$C$373</f>
        <v>0.0235742837851036</v>
      </c>
    </row>
    <row r="263" customFormat="false" ht="12.75" hidden="false" customHeight="false" outlineLevel="0" collapsed="false">
      <c r="A263" s="7"/>
      <c r="B263" s="8" t="s">
        <v>207</v>
      </c>
      <c r="C263" s="9" t="n">
        <v>13980702</v>
      </c>
      <c r="D263" s="1" t="n">
        <f aca="false">C263/$C$373</f>
        <v>0.0223224998909877</v>
      </c>
    </row>
    <row r="264" customFormat="false" ht="12.75" hidden="false" customHeight="false" outlineLevel="0" collapsed="false">
      <c r="A264" s="7"/>
      <c r="B264" s="8" t="s">
        <v>30</v>
      </c>
      <c r="C264" s="9" t="n">
        <v>13062748</v>
      </c>
      <c r="D264" s="1" t="n">
        <f aca="false">C264/$C$373</f>
        <v>0.0208568347144514</v>
      </c>
    </row>
    <row r="265" customFormat="false" ht="12.75" hidden="false" customHeight="false" outlineLevel="0" collapsed="false">
      <c r="A265" s="7"/>
      <c r="B265" s="8" t="s">
        <v>13</v>
      </c>
      <c r="C265" s="9" t="n">
        <v>12267571</v>
      </c>
      <c r="D265" s="1" t="n">
        <f aca="false">C265/$C$373</f>
        <v>0.0195872032971008</v>
      </c>
    </row>
    <row r="266" customFormat="false" ht="12.75" hidden="false" customHeight="false" outlineLevel="0" collapsed="false">
      <c r="A266" s="7"/>
      <c r="B266" s="8" t="s">
        <v>330</v>
      </c>
      <c r="C266" s="9" t="n">
        <v>9859061</v>
      </c>
      <c r="D266" s="1" t="n">
        <f aca="false">C266/$C$373</f>
        <v>0.0157416192761809</v>
      </c>
    </row>
    <row r="267" customFormat="false" ht="12.75" hidden="false" customHeight="false" outlineLevel="0" collapsed="false">
      <c r="A267" s="7"/>
      <c r="B267" s="8" t="s">
        <v>47</v>
      </c>
      <c r="C267" s="9" t="n">
        <v>8395341</v>
      </c>
      <c r="D267" s="1" t="n">
        <f aca="false">C267/$C$373</f>
        <v>0.0134045485382139</v>
      </c>
    </row>
    <row r="268" customFormat="false" ht="12.75" hidden="false" customHeight="false" outlineLevel="0" collapsed="false">
      <c r="A268" s="7"/>
      <c r="B268" s="8" t="s">
        <v>292</v>
      </c>
      <c r="C268" s="9" t="n">
        <v>7404581</v>
      </c>
      <c r="D268" s="1" t="n">
        <f aca="false">C268/$C$373</f>
        <v>0.0118226365575426</v>
      </c>
    </row>
    <row r="269" customFormat="false" ht="12.75" hidden="false" customHeight="false" outlineLevel="0" collapsed="false">
      <c r="A269" s="7"/>
      <c r="B269" s="8" t="s">
        <v>118</v>
      </c>
      <c r="C269" s="9" t="n">
        <v>7356475</v>
      </c>
      <c r="D269" s="1" t="n">
        <f aca="false">C269/$C$373</f>
        <v>0.011745827383028</v>
      </c>
    </row>
    <row r="270" customFormat="false" ht="12.75" hidden="false" customHeight="false" outlineLevel="0" collapsed="false">
      <c r="A270" s="7"/>
      <c r="B270" s="8" t="s">
        <v>180</v>
      </c>
      <c r="C270" s="9" t="n">
        <v>7352396</v>
      </c>
      <c r="D270" s="1" t="n">
        <f aca="false">C270/$C$373</f>
        <v>0.0117393145858125</v>
      </c>
    </row>
    <row r="271" customFormat="false" ht="12.75" hidden="false" customHeight="false" outlineLevel="0" collapsed="false">
      <c r="A271" s="7"/>
      <c r="B271" s="8" t="s">
        <v>32</v>
      </c>
      <c r="C271" s="9" t="n">
        <v>6972948</v>
      </c>
      <c r="D271" s="1" t="n">
        <f aca="false">C271/$C$373</f>
        <v>0.0111334631815958</v>
      </c>
    </row>
    <row r="272" customFormat="false" ht="12.75" hidden="false" customHeight="false" outlineLevel="0" collapsed="false">
      <c r="A272" s="7"/>
      <c r="B272" s="8" t="s">
        <v>23</v>
      </c>
      <c r="C272" s="9" t="n">
        <v>6096120</v>
      </c>
      <c r="D272" s="1" t="n">
        <f aca="false">C272/$C$373</f>
        <v>0.00973346245670982</v>
      </c>
    </row>
    <row r="273" customFormat="false" ht="12.75" hidden="false" customHeight="false" outlineLevel="0" collapsed="false">
      <c r="A273" s="7"/>
      <c r="B273" s="8" t="s">
        <v>304</v>
      </c>
      <c r="C273" s="9" t="n">
        <v>5312142</v>
      </c>
      <c r="D273" s="1" t="n">
        <f aca="false">C273/$C$373</f>
        <v>0.00848171209256238</v>
      </c>
    </row>
    <row r="274" customFormat="false" ht="12.75" hidden="false" customHeight="false" outlineLevel="0" collapsed="false">
      <c r="A274" s="7"/>
      <c r="B274" s="8" t="s">
        <v>147</v>
      </c>
      <c r="C274" s="9" t="n">
        <v>5176246</v>
      </c>
      <c r="D274" s="1" t="n">
        <f aca="false">C274/$C$373</f>
        <v>0.00826473168305321</v>
      </c>
    </row>
    <row r="275" customFormat="false" ht="12.75" hidden="false" customHeight="false" outlineLevel="0" collapsed="false">
      <c r="A275" s="7"/>
      <c r="B275" s="8" t="s">
        <v>24</v>
      </c>
      <c r="C275" s="9" t="n">
        <v>4870418</v>
      </c>
      <c r="D275" s="1" t="n">
        <f aca="false">C275/$C$373</f>
        <v>0.00777642676841724</v>
      </c>
    </row>
    <row r="276" customFormat="false" ht="12.75" hidden="false" customHeight="false" outlineLevel="0" collapsed="false">
      <c r="A276" s="7"/>
      <c r="B276" s="8" t="s">
        <v>184</v>
      </c>
      <c r="C276" s="9" t="n">
        <v>4826220</v>
      </c>
      <c r="D276" s="1" t="n">
        <f aca="false">C276/$C$373</f>
        <v>0.00770585736137446</v>
      </c>
    </row>
    <row r="277" customFormat="false" ht="12.75" hidden="false" customHeight="false" outlineLevel="0" collapsed="false">
      <c r="A277" s="7"/>
      <c r="B277" s="8" t="s">
        <v>188</v>
      </c>
      <c r="C277" s="9" t="n">
        <v>4812350</v>
      </c>
      <c r="D277" s="1" t="n">
        <f aca="false">C277/$C$373</f>
        <v>0.00768371161551077</v>
      </c>
    </row>
    <row r="278" customFormat="false" ht="12.75" hidden="false" customHeight="false" outlineLevel="0" collapsed="false">
      <c r="A278" s="7"/>
      <c r="B278" s="8" t="s">
        <v>59</v>
      </c>
      <c r="C278" s="9" t="n">
        <v>4530811</v>
      </c>
      <c r="D278" s="1" t="n">
        <f aca="false">C278/$C$373</f>
        <v>0.0072341881011115</v>
      </c>
    </row>
    <row r="279" customFormat="false" ht="12.75" hidden="false" customHeight="false" outlineLevel="0" collapsed="false">
      <c r="A279" s="7"/>
      <c r="B279" s="8" t="s">
        <v>289</v>
      </c>
      <c r="C279" s="9" t="n">
        <v>4329757</v>
      </c>
      <c r="D279" s="1" t="n">
        <f aca="false">C279/$C$373</f>
        <v>0.00691317218266316</v>
      </c>
    </row>
    <row r="280" customFormat="false" ht="12.75" hidden="false" customHeight="false" outlineLevel="0" collapsed="false">
      <c r="A280" s="7"/>
      <c r="B280" s="8" t="s">
        <v>325</v>
      </c>
      <c r="C280" s="9" t="n">
        <v>3875255</v>
      </c>
      <c r="D280" s="1" t="n">
        <f aca="false">C280/$C$373</f>
        <v>0.00618748467101648</v>
      </c>
    </row>
    <row r="281" customFormat="false" ht="12.75" hidden="false" customHeight="false" outlineLevel="0" collapsed="false">
      <c r="A281" s="7"/>
      <c r="B281" s="8" t="s">
        <v>380</v>
      </c>
      <c r="C281" s="9" t="n">
        <v>3656749</v>
      </c>
      <c r="D281" s="1" t="n">
        <f aca="false">C281/$C$373</f>
        <v>0.00583860375207692</v>
      </c>
    </row>
    <row r="282" customFormat="false" ht="12.75" hidden="false" customHeight="false" outlineLevel="0" collapsed="false">
      <c r="A282" s="7"/>
      <c r="B282" s="8" t="s">
        <v>307</v>
      </c>
      <c r="C282" s="9" t="n">
        <v>3519328</v>
      </c>
      <c r="D282" s="1" t="n">
        <f aca="false">C282/$C$373</f>
        <v>0.00561918842818836</v>
      </c>
    </row>
    <row r="283" customFormat="false" ht="12.75" hidden="false" customHeight="false" outlineLevel="0" collapsed="false">
      <c r="A283" s="7"/>
      <c r="B283" s="8" t="s">
        <v>192</v>
      </c>
      <c r="C283" s="9" t="n">
        <v>3293135</v>
      </c>
      <c r="D283" s="1" t="n">
        <f aca="false">C283/$C$373</f>
        <v>0.00525803394411151</v>
      </c>
    </row>
    <row r="284" customFormat="false" ht="12.75" hidden="false" customHeight="false" outlineLevel="0" collapsed="false">
      <c r="A284" s="7"/>
      <c r="B284" s="8" t="s">
        <v>234</v>
      </c>
      <c r="C284" s="9" t="n">
        <v>2461711</v>
      </c>
      <c r="D284" s="1" t="n">
        <f aca="false">C284/$C$373</f>
        <v>0.00393052820445949</v>
      </c>
    </row>
    <row r="285" customFormat="false" ht="12.75" hidden="false" customHeight="false" outlineLevel="0" collapsed="false">
      <c r="A285" s="7"/>
      <c r="B285" s="8" t="s">
        <v>345</v>
      </c>
      <c r="C285" s="9" t="n">
        <v>2399939</v>
      </c>
      <c r="D285" s="1" t="n">
        <f aca="false">C285/$C$373</f>
        <v>0.00383189900377514</v>
      </c>
    </row>
    <row r="286" customFormat="false" ht="12.75" hidden="false" customHeight="false" outlineLevel="0" collapsed="false">
      <c r="A286" s="7"/>
      <c r="B286" s="8" t="s">
        <v>393</v>
      </c>
      <c r="C286" s="9" t="n">
        <v>2238342</v>
      </c>
      <c r="D286" s="1" t="n">
        <f aca="false">C286/$C$373</f>
        <v>0.00357388270281372</v>
      </c>
    </row>
    <row r="287" customFormat="false" ht="12.75" hidden="false" customHeight="false" outlineLevel="0" collapsed="false">
      <c r="A287" s="7"/>
      <c r="B287" s="8" t="s">
        <v>390</v>
      </c>
      <c r="C287" s="9" t="n">
        <v>2091255</v>
      </c>
      <c r="D287" s="1" t="n">
        <f aca="false">C287/$C$373</f>
        <v>0.00333903401342275</v>
      </c>
    </row>
    <row r="288" customFormat="false" ht="12.75" hidden="false" customHeight="false" outlineLevel="0" collapsed="false">
      <c r="A288" s="7"/>
      <c r="B288" s="8" t="s">
        <v>379</v>
      </c>
      <c r="C288" s="9" t="n">
        <v>1966740</v>
      </c>
      <c r="D288" s="1" t="n">
        <f aca="false">C288/$C$373</f>
        <v>0.00314022525017707</v>
      </c>
    </row>
    <row r="289" customFormat="false" ht="12.75" hidden="false" customHeight="false" outlineLevel="0" collapsed="false">
      <c r="A289" s="7"/>
      <c r="B289" s="8" t="s">
        <v>346</v>
      </c>
      <c r="C289" s="9" t="n">
        <v>1211841</v>
      </c>
      <c r="D289" s="1" t="n">
        <f aca="false">C289/$C$373</f>
        <v>0.00193490431241539</v>
      </c>
    </row>
    <row r="290" customFormat="false" ht="12.75" hidden="false" customHeight="false" outlineLevel="0" collapsed="false">
      <c r="A290" s="7"/>
      <c r="B290" s="8" t="s">
        <v>175</v>
      </c>
      <c r="C290" s="9" t="n">
        <v>1128988</v>
      </c>
      <c r="D290" s="1" t="n">
        <f aca="false">C290/$C$373</f>
        <v>0.00180261581334946</v>
      </c>
    </row>
    <row r="291" customFormat="false" ht="12.75" hidden="false" customHeight="false" outlineLevel="0" collapsed="false">
      <c r="A291" s="7"/>
      <c r="B291" s="8" t="s">
        <v>334</v>
      </c>
      <c r="C291" s="9" t="n">
        <v>1080889</v>
      </c>
      <c r="D291" s="1" t="n">
        <f aca="false">C291/$C$373</f>
        <v>0.00172581781549094</v>
      </c>
    </row>
    <row r="292" customFormat="false" ht="12.75" hidden="false" customHeight="false" outlineLevel="0" collapsed="false">
      <c r="A292" s="7"/>
      <c r="B292" s="8" t="s">
        <v>256</v>
      </c>
      <c r="C292" s="9" t="n">
        <v>1055472</v>
      </c>
      <c r="D292" s="1" t="n">
        <f aca="false">C292/$C$373</f>
        <v>0.00168523537694606</v>
      </c>
    </row>
    <row r="293" customFormat="false" ht="12.75" hidden="false" customHeight="false" outlineLevel="0" collapsed="false">
      <c r="A293" s="7"/>
      <c r="B293" s="8" t="s">
        <v>381</v>
      </c>
      <c r="C293" s="9" t="n">
        <v>961949</v>
      </c>
      <c r="D293" s="1" t="n">
        <f aca="false">C293/$C$373</f>
        <v>0.00153591046055024</v>
      </c>
    </row>
    <row r="294" customFormat="false" ht="12.75" hidden="false" customHeight="false" outlineLevel="0" collapsed="false">
      <c r="A294" s="7"/>
      <c r="B294" s="8" t="s">
        <v>83</v>
      </c>
      <c r="C294" s="9" t="n">
        <v>942006</v>
      </c>
      <c r="D294" s="1" t="n">
        <f aca="false">C294/$C$373</f>
        <v>0.0015040681671285</v>
      </c>
    </row>
    <row r="295" customFormat="false" ht="12.75" hidden="false" customHeight="false" outlineLevel="0" collapsed="false">
      <c r="A295" s="7"/>
      <c r="B295" s="8" t="s">
        <v>286</v>
      </c>
      <c r="C295" s="9" t="n">
        <v>937116</v>
      </c>
      <c r="D295" s="1" t="n">
        <f aca="false">C295/$C$373</f>
        <v>0.00149626047446279</v>
      </c>
    </row>
    <row r="296" customFormat="false" ht="12.75" hidden="false" customHeight="false" outlineLevel="0" collapsed="false">
      <c r="A296" s="7"/>
      <c r="B296" s="8" t="s">
        <v>326</v>
      </c>
      <c r="C296" s="9" t="n">
        <v>923925</v>
      </c>
      <c r="D296" s="1" t="n">
        <f aca="false">C296/$C$373</f>
        <v>0.00147519886424736</v>
      </c>
    </row>
    <row r="297" customFormat="false" ht="12.75" hidden="false" customHeight="false" outlineLevel="0" collapsed="false">
      <c r="A297" s="7"/>
      <c r="B297" s="8" t="s">
        <v>271</v>
      </c>
      <c r="C297" s="9" t="n">
        <v>864807</v>
      </c>
      <c r="D297" s="1" t="n">
        <f aca="false">C297/$C$373</f>
        <v>0.00138080721291573</v>
      </c>
    </row>
    <row r="298" customFormat="false" ht="12.75" hidden="false" customHeight="false" outlineLevel="0" collapsed="false">
      <c r="A298" s="7"/>
      <c r="B298" s="8" t="s">
        <v>247</v>
      </c>
      <c r="C298" s="9" t="n">
        <v>757449</v>
      </c>
      <c r="D298" s="1" t="n">
        <f aca="false">C298/$C$373</f>
        <v>0.00120939243393706</v>
      </c>
    </row>
    <row r="299" customFormat="false" ht="12.75" hidden="false" customHeight="false" outlineLevel="0" collapsed="false">
      <c r="A299" s="7"/>
      <c r="B299" s="8" t="s">
        <v>384</v>
      </c>
      <c r="C299" s="9" t="n">
        <v>695469</v>
      </c>
      <c r="D299" s="1" t="n">
        <f aca="false">C299/$C$373</f>
        <v>0.00111043112689801</v>
      </c>
    </row>
    <row r="300" customFormat="false" ht="12.75" hidden="false" customHeight="false" outlineLevel="0" collapsed="false">
      <c r="A300" s="7"/>
      <c r="B300" s="8" t="s">
        <v>333</v>
      </c>
      <c r="C300" s="9" t="n">
        <v>587197</v>
      </c>
      <c r="D300" s="1" t="n">
        <f aca="false">C300/$C$373</f>
        <v>0.000937556995956877</v>
      </c>
    </row>
    <row r="301" customFormat="false" ht="12.75" hidden="false" customHeight="false" outlineLevel="0" collapsed="false">
      <c r="A301" s="7"/>
      <c r="B301" s="8" t="s">
        <v>348</v>
      </c>
      <c r="C301" s="9" t="n">
        <v>582911</v>
      </c>
      <c r="D301" s="1" t="n">
        <f aca="false">C301/$C$373</f>
        <v>0.000930713689051918</v>
      </c>
    </row>
    <row r="302" customFormat="false" ht="12.75" hidden="false" customHeight="false" outlineLevel="0" collapsed="false">
      <c r="A302" s="7"/>
      <c r="B302" s="8" t="s">
        <v>151</v>
      </c>
      <c r="C302" s="9" t="n">
        <v>555876</v>
      </c>
      <c r="D302" s="1" t="n">
        <f aca="false">C302/$C$373</f>
        <v>0.000887547846267138</v>
      </c>
    </row>
    <row r="303" customFormat="false" ht="12.75" hidden="false" customHeight="false" outlineLevel="0" collapsed="false">
      <c r="A303" s="7"/>
      <c r="B303" s="8" t="s">
        <v>352</v>
      </c>
      <c r="C303" s="9" t="n">
        <v>423307</v>
      </c>
      <c r="D303" s="1" t="n">
        <f aca="false">C303/$C$373</f>
        <v>0.000675879541767955</v>
      </c>
    </row>
    <row r="304" customFormat="false" ht="12.75" hidden="false" customHeight="false" outlineLevel="0" collapsed="false">
      <c r="A304" s="7"/>
      <c r="B304" s="8" t="s">
        <v>235</v>
      </c>
      <c r="C304" s="9" t="n">
        <v>405245</v>
      </c>
      <c r="D304" s="1" t="n">
        <f aca="false">C304/$C$373</f>
        <v>0.000647040575524985</v>
      </c>
    </row>
    <row r="305" customFormat="false" ht="12.75" hidden="false" customHeight="false" outlineLevel="0" collapsed="false">
      <c r="A305" s="7"/>
      <c r="B305" s="8" t="s">
        <v>135</v>
      </c>
      <c r="C305" s="9" t="n">
        <v>387905</v>
      </c>
      <c r="D305" s="1" t="n">
        <f aca="false">C305/$C$373</f>
        <v>0.000619354401532454</v>
      </c>
    </row>
    <row r="306" customFormat="false" ht="12.75" hidden="false" customHeight="false" outlineLevel="0" collapsed="false">
      <c r="A306" s="7"/>
      <c r="B306" s="8" t="s">
        <v>290</v>
      </c>
      <c r="C306" s="9" t="n">
        <v>348052</v>
      </c>
      <c r="D306" s="1" t="n">
        <f aca="false">C306/$C$373</f>
        <v>0.00055572250463947</v>
      </c>
    </row>
    <row r="307" customFormat="false" ht="12.75" hidden="false" customHeight="false" outlineLevel="0" collapsed="false">
      <c r="A307" s="7"/>
      <c r="B307" s="8" t="s">
        <v>293</v>
      </c>
      <c r="C307" s="9" t="n">
        <v>289898</v>
      </c>
      <c r="D307" s="1" t="n">
        <f aca="false">C307/$C$373</f>
        <v>0.000462870038528648</v>
      </c>
    </row>
    <row r="308" customFormat="false" ht="12.75" hidden="false" customHeight="false" outlineLevel="0" collapsed="false">
      <c r="A308" s="7"/>
      <c r="B308" s="8" t="s">
        <v>182</v>
      </c>
      <c r="C308" s="9" t="n">
        <v>265846</v>
      </c>
      <c r="D308" s="1" t="n">
        <f aca="false">C308/$C$373</f>
        <v>0.000424467047936471</v>
      </c>
    </row>
    <row r="309" customFormat="false" ht="12.75" hidden="false" customHeight="false" outlineLevel="0" collapsed="false">
      <c r="A309" s="7"/>
      <c r="B309" s="8" t="s">
        <v>383</v>
      </c>
      <c r="C309" s="9" t="n">
        <v>255339</v>
      </c>
      <c r="D309" s="1" t="n">
        <f aca="false">C309/$C$373</f>
        <v>0.00040769088702877</v>
      </c>
    </row>
    <row r="310" customFormat="false" ht="12.75" hidden="false" customHeight="false" outlineLevel="0" collapsed="false">
      <c r="A310" s="7"/>
      <c r="B310" s="8" t="s">
        <v>179</v>
      </c>
      <c r="C310" s="9" t="n">
        <v>223059</v>
      </c>
      <c r="D310" s="1" t="n">
        <f aca="false">C310/$C$373</f>
        <v>0.000356150535444059</v>
      </c>
    </row>
    <row r="311" customFormat="false" ht="12.75" hidden="false" customHeight="false" outlineLevel="0" collapsed="false">
      <c r="A311" s="7"/>
      <c r="B311" s="8" t="s">
        <v>87</v>
      </c>
      <c r="C311" s="9" t="n">
        <v>218209</v>
      </c>
      <c r="D311" s="1" t="n">
        <f aca="false">C311/$C$373</f>
        <v>0.000348406709385017</v>
      </c>
    </row>
    <row r="312" customFormat="false" ht="12.75" hidden="false" customHeight="false" outlineLevel="0" collapsed="false">
      <c r="A312" s="7"/>
      <c r="B312" s="8" t="s">
        <v>75</v>
      </c>
      <c r="C312" s="9" t="n">
        <v>172565</v>
      </c>
      <c r="D312" s="1" t="n">
        <f aca="false">C312/$C$373</f>
        <v>0.000275528524511022</v>
      </c>
    </row>
    <row r="313" customFormat="false" ht="12.75" hidden="false" customHeight="false" outlineLevel="0" collapsed="false">
      <c r="A313" s="7"/>
      <c r="B313" s="8" t="s">
        <v>353</v>
      </c>
      <c r="C313" s="9" t="n">
        <v>170947</v>
      </c>
      <c r="D313" s="1" t="n">
        <f aca="false">C313/$C$373</f>
        <v>0.000272945120271119</v>
      </c>
    </row>
    <row r="314" customFormat="false" ht="12.75" hidden="false" customHeight="false" outlineLevel="0" collapsed="false">
      <c r="A314" s="7"/>
      <c r="B314" s="8" t="s">
        <v>350</v>
      </c>
      <c r="C314" s="9" t="n">
        <v>154803</v>
      </c>
      <c r="D314" s="1" t="n">
        <f aca="false">C314/$C$373</f>
        <v>0.000247168557818096</v>
      </c>
    </row>
    <row r="315" customFormat="false" ht="12.75" hidden="false" customHeight="false" outlineLevel="0" collapsed="false">
      <c r="A315" s="7"/>
      <c r="B315" s="8" t="s">
        <v>174</v>
      </c>
      <c r="C315" s="9" t="n">
        <v>141855</v>
      </c>
      <c r="D315" s="1" t="n">
        <f aca="false">C315/$C$373</f>
        <v>0.000226494937238206</v>
      </c>
    </row>
    <row r="316" customFormat="false" ht="12.75" hidden="false" customHeight="false" outlineLevel="0" collapsed="false">
      <c r="A316" s="7"/>
      <c r="B316" s="8" t="s">
        <v>29</v>
      </c>
      <c r="C316" s="9" t="n">
        <v>136055</v>
      </c>
      <c r="D316" s="1" t="n">
        <f aca="false">C316/$C$373</f>
        <v>0.000217234279270693</v>
      </c>
    </row>
    <row r="317" customFormat="false" ht="12.75" hidden="false" customHeight="false" outlineLevel="0" collapsed="false">
      <c r="A317" s="7"/>
      <c r="B317" s="8" t="s">
        <v>409</v>
      </c>
      <c r="C317" s="9" t="n">
        <v>132140</v>
      </c>
      <c r="D317" s="1" t="n">
        <f aca="false">C317/$C$373</f>
        <v>0.000210983335142621</v>
      </c>
    </row>
    <row r="318" customFormat="false" ht="12.75" hidden="false" customHeight="false" outlineLevel="0" collapsed="false">
      <c r="A318" s="7"/>
      <c r="B318" s="8" t="s">
        <v>204</v>
      </c>
      <c r="C318" s="9" t="n">
        <v>130580</v>
      </c>
      <c r="D318" s="1" t="n">
        <f aca="false">C318/$C$373</f>
        <v>0.000208492537482393</v>
      </c>
    </row>
    <row r="319" customFormat="false" ht="12.75" hidden="false" customHeight="false" outlineLevel="0" collapsed="false">
      <c r="A319" s="7"/>
      <c r="B319" s="8" t="s">
        <v>117</v>
      </c>
      <c r="C319" s="9" t="n">
        <v>128328</v>
      </c>
      <c r="D319" s="1" t="n">
        <f aca="false">C319/$C$373</f>
        <v>0.000204896847526731</v>
      </c>
    </row>
    <row r="320" customFormat="false" ht="12.75" hidden="false" customHeight="false" outlineLevel="0" collapsed="false">
      <c r="A320" s="7"/>
      <c r="B320" s="8" t="s">
        <v>94</v>
      </c>
      <c r="C320" s="9" t="n">
        <v>127465</v>
      </c>
      <c r="D320" s="1" t="n">
        <f aca="false">C320/$C$373</f>
        <v>0.000203518925487772</v>
      </c>
    </row>
    <row r="321" customFormat="false" ht="12.75" hidden="false" customHeight="false" outlineLevel="0" collapsed="false">
      <c r="A321" s="7"/>
      <c r="B321" s="8" t="s">
        <v>178</v>
      </c>
      <c r="C321" s="9" t="n">
        <v>125693</v>
      </c>
      <c r="D321" s="1" t="n">
        <f aca="false">C321/$C$373</f>
        <v>0.00020068963481218</v>
      </c>
    </row>
    <row r="322" customFormat="false" ht="12.75" hidden="false" customHeight="false" outlineLevel="0" collapsed="false">
      <c r="A322" s="7"/>
      <c r="B322" s="8" t="s">
        <v>85</v>
      </c>
      <c r="C322" s="9" t="n">
        <v>120936</v>
      </c>
      <c r="D322" s="1" t="n">
        <f aca="false">C322/$C$373</f>
        <v>0.000193094298613652</v>
      </c>
    </row>
    <row r="323" customFormat="false" ht="12.75" hidden="false" customHeight="false" outlineLevel="0" collapsed="false">
      <c r="A323" s="7"/>
      <c r="B323" s="8" t="s">
        <v>291</v>
      </c>
      <c r="C323" s="9" t="n">
        <v>107391</v>
      </c>
      <c r="D323" s="1" t="n">
        <f aca="false">C323/$C$373</f>
        <v>0.000171467468929175</v>
      </c>
    </row>
    <row r="324" customFormat="false" ht="12.75" hidden="false" customHeight="false" outlineLevel="0" collapsed="false">
      <c r="A324" s="7"/>
      <c r="B324" s="8" t="s">
        <v>25</v>
      </c>
      <c r="C324" s="9" t="n">
        <v>102184</v>
      </c>
      <c r="D324" s="1" t="n">
        <f aca="false">C324/$C$373</f>
        <v>0.000163153633405582</v>
      </c>
    </row>
    <row r="325" customFormat="false" ht="12.75" hidden="false" customHeight="false" outlineLevel="0" collapsed="false">
      <c r="A325" s="7"/>
      <c r="B325" s="8" t="s">
        <v>115</v>
      </c>
      <c r="C325" s="9" t="n">
        <v>94253</v>
      </c>
      <c r="D325" s="1" t="n">
        <f aca="false">C325/$C$373</f>
        <v>0.000150490481967591</v>
      </c>
    </row>
    <row r="326" customFormat="false" ht="12.75" hidden="false" customHeight="false" outlineLevel="0" collapsed="false">
      <c r="A326" s="7"/>
      <c r="B326" s="8" t="s">
        <v>410</v>
      </c>
      <c r="C326" s="9" t="n">
        <v>92539</v>
      </c>
      <c r="D326" s="1" t="n">
        <f aca="false">C326/$C$373</f>
        <v>0.000147753797871674</v>
      </c>
    </row>
    <row r="327" customFormat="false" ht="12.75" hidden="false" customHeight="false" outlineLevel="0" collapsed="false">
      <c r="A327" s="7"/>
      <c r="B327" s="8" t="s">
        <v>61</v>
      </c>
      <c r="C327" s="9" t="n">
        <v>86256</v>
      </c>
      <c r="D327" s="1" t="n">
        <f aca="false">C327/$C$373</f>
        <v>0.00013772195062859</v>
      </c>
    </row>
    <row r="328" customFormat="false" ht="12.75" hidden="false" customHeight="false" outlineLevel="0" collapsed="false">
      <c r="A328" s="7"/>
      <c r="B328" s="8" t="s">
        <v>385</v>
      </c>
      <c r="C328" s="9" t="n">
        <v>80543</v>
      </c>
      <c r="D328" s="1" t="n">
        <f aca="false">C328/$C$373</f>
        <v>0.00012860020253059</v>
      </c>
    </row>
    <row r="329" customFormat="false" ht="12.75" hidden="false" customHeight="false" outlineLevel="0" collapsed="false">
      <c r="A329" s="7"/>
      <c r="B329" s="8" t="s">
        <v>9</v>
      </c>
      <c r="C329" s="9" t="n">
        <v>78930</v>
      </c>
      <c r="D329" s="1" t="n">
        <f aca="false">C329/$C$373</f>
        <v>0.000126024781616521</v>
      </c>
    </row>
    <row r="330" customFormat="false" ht="12.75" hidden="false" customHeight="false" outlineLevel="0" collapsed="false">
      <c r="A330" s="7"/>
      <c r="B330" s="8" t="s">
        <v>394</v>
      </c>
      <c r="C330" s="9" t="n">
        <v>57694</v>
      </c>
      <c r="D330" s="1" t="n">
        <f aca="false">C330/$C$373</f>
        <v>9.2118000134088E-005</v>
      </c>
    </row>
    <row r="331" customFormat="false" ht="12.75" hidden="false" customHeight="false" outlineLevel="0" collapsed="false">
      <c r="A331" s="7"/>
      <c r="B331" s="8" t="s">
        <v>186</v>
      </c>
      <c r="C331" s="9" t="n">
        <v>49003</v>
      </c>
      <c r="D331" s="1" t="n">
        <f aca="false">C331/$C$373</f>
        <v>7.82413831693194E-005</v>
      </c>
    </row>
    <row r="332" customFormat="false" ht="12.75" hidden="false" customHeight="false" outlineLevel="0" collapsed="false">
      <c r="A332" s="7"/>
      <c r="B332" s="8" t="s">
        <v>328</v>
      </c>
      <c r="C332" s="9" t="n">
        <v>46680</v>
      </c>
      <c r="D332" s="1" t="n">
        <f aca="false">C332/$C$373</f>
        <v>7.45323299868136E-005</v>
      </c>
    </row>
    <row r="333" customFormat="false" ht="12.75" hidden="false" customHeight="false" outlineLevel="0" collapsed="false">
      <c r="A333" s="7"/>
      <c r="B333" s="8" t="s">
        <v>297</v>
      </c>
      <c r="C333" s="9" t="n">
        <v>46043</v>
      </c>
      <c r="D333" s="1" t="n">
        <f aca="false">C333/$C$373</f>
        <v>7.3515254275554E-005</v>
      </c>
    </row>
    <row r="334" customFormat="false" ht="12.75" hidden="false" customHeight="false" outlineLevel="0" collapsed="false">
      <c r="A334" s="7"/>
      <c r="B334" s="8" t="s">
        <v>387</v>
      </c>
      <c r="C334" s="9" t="n">
        <v>42271</v>
      </c>
      <c r="D334" s="1" t="n">
        <f aca="false">C334/$C$373</f>
        <v>6.74926332663367E-005</v>
      </c>
    </row>
    <row r="335" customFormat="false" ht="12.75" hidden="false" customHeight="false" outlineLevel="0" collapsed="false">
      <c r="A335" s="7"/>
      <c r="B335" s="8" t="s">
        <v>296</v>
      </c>
      <c r="C335" s="9" t="n">
        <v>42020</v>
      </c>
      <c r="D335" s="1" t="n">
        <f aca="false">C335/$C$373</f>
        <v>6.70918703094668E-005</v>
      </c>
    </row>
    <row r="336" customFormat="false" ht="12.75" hidden="false" customHeight="false" outlineLevel="0" collapsed="false">
      <c r="A336" s="7"/>
      <c r="B336" s="8" t="s">
        <v>189</v>
      </c>
      <c r="C336" s="9" t="n">
        <v>32597</v>
      </c>
      <c r="D336" s="1" t="n">
        <f aca="false">C336/$C$373</f>
        <v>5.20464944425913E-005</v>
      </c>
    </row>
    <row r="337" customFormat="false" ht="12.75" hidden="false" customHeight="false" outlineLevel="0" collapsed="false">
      <c r="A337" s="7"/>
      <c r="B337" s="8" t="s">
        <v>126</v>
      </c>
      <c r="C337" s="9" t="n">
        <v>28794</v>
      </c>
      <c r="D337" s="1" t="n">
        <f aca="false">C337/$C$373</f>
        <v>4.59743768132029E-005</v>
      </c>
    </row>
    <row r="338" customFormat="false" ht="12.75" hidden="false" customHeight="false" outlineLevel="0" collapsed="false">
      <c r="A338" s="7"/>
      <c r="B338" s="8" t="s">
        <v>183</v>
      </c>
      <c r="C338" s="9" t="n">
        <v>25787</v>
      </c>
      <c r="D338" s="1" t="n">
        <f aca="false">C338/$C$373</f>
        <v>4.11732046565973E-005</v>
      </c>
    </row>
    <row r="339" customFormat="false" ht="12.75" hidden="false" customHeight="false" outlineLevel="0" collapsed="false">
      <c r="A339" s="7"/>
      <c r="B339" s="8" t="s">
        <v>48</v>
      </c>
      <c r="C339" s="9" t="n">
        <v>25338</v>
      </c>
      <c r="D339" s="1" t="n">
        <f aca="false">C339/$C$373</f>
        <v>4.04563019966985E-005</v>
      </c>
    </row>
    <row r="340" customFormat="false" ht="12.75" hidden="false" customHeight="false" outlineLevel="0" collapsed="false">
      <c r="A340" s="7"/>
      <c r="B340" s="8" t="s">
        <v>277</v>
      </c>
      <c r="C340" s="9" t="n">
        <v>24563</v>
      </c>
      <c r="D340" s="1" t="n">
        <f aca="false">C340/$C$373</f>
        <v>3.92188864924187E-005</v>
      </c>
    </row>
    <row r="341" customFormat="false" ht="12.75" hidden="false" customHeight="false" outlineLevel="0" collapsed="false">
      <c r="A341" s="7"/>
      <c r="B341" s="8" t="s">
        <v>354</v>
      </c>
      <c r="C341" s="9" t="n">
        <v>23910</v>
      </c>
      <c r="D341" s="1" t="n">
        <f aca="false">C341/$C$373</f>
        <v>3.817626413849E-005</v>
      </c>
    </row>
    <row r="342" customFormat="false" ht="12.75" hidden="false" customHeight="false" outlineLevel="0" collapsed="false">
      <c r="A342" s="7"/>
      <c r="B342" s="8" t="s">
        <v>237</v>
      </c>
      <c r="C342" s="9" t="n">
        <v>23129</v>
      </c>
      <c r="D342" s="1" t="n">
        <f aca="false">C342/$C$373</f>
        <v>3.69292686432094E-005</v>
      </c>
    </row>
    <row r="343" customFormat="false" ht="12.75" hidden="false" customHeight="false" outlineLevel="0" collapsed="false">
      <c r="A343" s="7"/>
      <c r="B343" s="8" t="s">
        <v>349</v>
      </c>
      <c r="C343" s="9" t="n">
        <v>21135</v>
      </c>
      <c r="D343" s="1" t="n">
        <f aca="false">C343/$C$373</f>
        <v>3.3745518300585E-005</v>
      </c>
    </row>
    <row r="344" customFormat="false" ht="12.75" hidden="false" customHeight="false" outlineLevel="0" collapsed="false">
      <c r="A344" s="7"/>
      <c r="B344" s="8" t="s">
        <v>382</v>
      </c>
      <c r="C344" s="9" t="n">
        <v>20891</v>
      </c>
      <c r="D344" s="1" t="n">
        <f aca="false">C344/$C$373</f>
        <v>3.33559319998827E-005</v>
      </c>
    </row>
    <row r="345" customFormat="false" ht="12.75" hidden="false" customHeight="false" outlineLevel="0" collapsed="false">
      <c r="A345" s="7"/>
      <c r="B345" s="8" t="s">
        <v>236</v>
      </c>
      <c r="C345" s="9" t="n">
        <v>19538</v>
      </c>
      <c r="D345" s="1" t="n">
        <f aca="false">C345/$C$373</f>
        <v>3.11956440291852E-005</v>
      </c>
    </row>
    <row r="346" customFormat="false" ht="12.75" hidden="false" customHeight="false" outlineLevel="0" collapsed="false">
      <c r="A346" s="7"/>
      <c r="B346" s="8" t="s">
        <v>411</v>
      </c>
      <c r="C346" s="9" t="n">
        <v>17588</v>
      </c>
      <c r="D346" s="1" t="n">
        <f aca="false">C346/$C$373</f>
        <v>2.80821469539006E-005</v>
      </c>
    </row>
    <row r="347" customFormat="false" ht="12.75" hidden="false" customHeight="false" outlineLevel="0" collapsed="false">
      <c r="A347" s="7"/>
      <c r="B347" s="8" t="s">
        <v>347</v>
      </c>
      <c r="C347" s="9" t="n">
        <v>16803</v>
      </c>
      <c r="D347" s="1" t="n">
        <f aca="false">C347/$C$373</f>
        <v>2.68287647979526E-005</v>
      </c>
    </row>
    <row r="348" customFormat="false" ht="12.75" hidden="false" customHeight="false" outlineLevel="0" collapsed="false">
      <c r="A348" s="7"/>
      <c r="B348" s="8" t="s">
        <v>412</v>
      </c>
      <c r="C348" s="9" t="n">
        <v>14460</v>
      </c>
      <c r="D348" s="1" t="n">
        <f aca="false">C348/$C$373</f>
        <v>2.30877783121106E-005</v>
      </c>
    </row>
    <row r="349" customFormat="false" ht="12.75" hidden="false" customHeight="false" outlineLevel="0" collapsed="false">
      <c r="A349" s="7"/>
      <c r="B349" s="8" t="s">
        <v>391</v>
      </c>
      <c r="C349" s="9" t="n">
        <v>11862</v>
      </c>
      <c r="D349" s="1" t="n">
        <f aca="false">C349/$C$373</f>
        <v>1.89396422087314E-005</v>
      </c>
    </row>
    <row r="350" customFormat="false" ht="12.75" hidden="false" customHeight="false" outlineLevel="0" collapsed="false">
      <c r="A350" s="7"/>
      <c r="B350" s="8" t="s">
        <v>351</v>
      </c>
      <c r="C350" s="9" t="n">
        <v>9711</v>
      </c>
      <c r="D350" s="1" t="n">
        <f aca="false">C350/$C$373</f>
        <v>1.55052154349175E-005</v>
      </c>
    </row>
    <row r="351" customFormat="false" ht="12.75" hidden="false" customHeight="false" outlineLevel="0" collapsed="false">
      <c r="A351" s="7"/>
      <c r="B351" s="8" t="s">
        <v>65</v>
      </c>
      <c r="C351" s="9" t="n">
        <v>8696</v>
      </c>
      <c r="D351" s="1" t="n">
        <f aca="false">C351/$C$373</f>
        <v>1.38846002906026E-005</v>
      </c>
    </row>
    <row r="352" customFormat="false" ht="12.75" hidden="false" customHeight="false" outlineLevel="0" collapsed="false">
      <c r="A352" s="7"/>
      <c r="B352" s="8" t="s">
        <v>239</v>
      </c>
      <c r="C352" s="9" t="n">
        <v>8568</v>
      </c>
      <c r="D352" s="1" t="n">
        <f aca="false">C352/$C$373</f>
        <v>1.36802271492506E-005</v>
      </c>
    </row>
    <row r="353" customFormat="false" ht="12.75" hidden="false" customHeight="false" outlineLevel="0" collapsed="false">
      <c r="A353" s="7"/>
      <c r="B353" s="8" t="s">
        <v>413</v>
      </c>
      <c r="C353" s="9" t="n">
        <v>7940</v>
      </c>
      <c r="D353" s="1" t="n">
        <f aca="false">C353/$C$373</f>
        <v>1.26775214244923E-005</v>
      </c>
    </row>
    <row r="354" customFormat="false" ht="12.75" hidden="false" customHeight="false" outlineLevel="0" collapsed="false">
      <c r="A354" s="7"/>
      <c r="B354" s="8" t="s">
        <v>238</v>
      </c>
      <c r="C354" s="9" t="n">
        <v>7940</v>
      </c>
      <c r="D354" s="1" t="n">
        <f aca="false">C354/$C$373</f>
        <v>1.26775214244923E-005</v>
      </c>
    </row>
    <row r="355" customFormat="false" ht="12.75" hidden="false" customHeight="false" outlineLevel="0" collapsed="false">
      <c r="A355" s="7"/>
      <c r="B355" s="8" t="s">
        <v>299</v>
      </c>
      <c r="C355" s="9" t="n">
        <v>7426</v>
      </c>
      <c r="D355" s="1" t="n">
        <f aca="false">C355/$C$373</f>
        <v>1.18568355287506E-005</v>
      </c>
    </row>
    <row r="356" customFormat="false" ht="12.75" hidden="false" customHeight="false" outlineLevel="0" collapsed="false">
      <c r="A356" s="7"/>
      <c r="B356" s="8" t="s">
        <v>177</v>
      </c>
      <c r="C356" s="9" t="n">
        <v>5141</v>
      </c>
      <c r="D356" s="1" t="n">
        <f aca="false">C356/$C$373</f>
        <v>8.20845562258374E-006</v>
      </c>
    </row>
    <row r="357" customFormat="false" ht="12.75" hidden="false" customHeight="false" outlineLevel="0" collapsed="false">
      <c r="A357" s="7"/>
      <c r="B357" s="8" t="s">
        <v>377</v>
      </c>
      <c r="C357" s="9" t="n">
        <v>3519</v>
      </c>
      <c r="D357" s="1" t="n">
        <f aca="false">C357/$C$373</f>
        <v>5.61866472201365E-006</v>
      </c>
    </row>
    <row r="358" customFormat="false" ht="12.75" hidden="false" customHeight="false" outlineLevel="0" collapsed="false">
      <c r="A358" s="7"/>
      <c r="B358" s="8" t="s">
        <v>389</v>
      </c>
      <c r="C358" s="9" t="n">
        <v>3306</v>
      </c>
      <c r="D358" s="1" t="n">
        <f aca="false">C358/$C$373</f>
        <v>5.27857504148256E-006</v>
      </c>
    </row>
    <row r="359" customFormat="false" ht="12.75" hidden="false" customHeight="false" outlineLevel="0" collapsed="false">
      <c r="A359" s="7"/>
      <c r="B359" s="8" t="s">
        <v>414</v>
      </c>
      <c r="C359" s="9" t="n">
        <v>3300</v>
      </c>
      <c r="D359" s="1" t="n">
        <f aca="false">C359/$C$373</f>
        <v>5.26899505048168E-006</v>
      </c>
    </row>
    <row r="360" customFormat="false" ht="12.75" hidden="false" customHeight="false" outlineLevel="0" collapsed="false">
      <c r="A360" s="7"/>
      <c r="B360" s="8" t="s">
        <v>415</v>
      </c>
      <c r="C360" s="9" t="n">
        <v>2856</v>
      </c>
      <c r="D360" s="1" t="n">
        <f aca="false">C360/$C$373</f>
        <v>4.56007571641687E-006</v>
      </c>
    </row>
    <row r="361" customFormat="false" ht="12.75" hidden="false" customHeight="false" outlineLevel="0" collapsed="false">
      <c r="A361" s="7"/>
      <c r="B361" s="8" t="s">
        <v>416</v>
      </c>
      <c r="C361" s="9" t="n">
        <v>2856</v>
      </c>
      <c r="D361" s="1" t="n">
        <f aca="false">C361/$C$373</f>
        <v>4.56007571641687E-006</v>
      </c>
    </row>
    <row r="362" customFormat="false" ht="12.75" hidden="false" customHeight="false" outlineLevel="0" collapsed="false">
      <c r="A362" s="7"/>
      <c r="B362" s="8" t="s">
        <v>386</v>
      </c>
      <c r="C362" s="9" t="n">
        <v>2856</v>
      </c>
      <c r="D362" s="1" t="n">
        <f aca="false">C362/$C$373</f>
        <v>4.56007571641687E-006</v>
      </c>
    </row>
    <row r="363" customFormat="false" ht="12.75" hidden="false" customHeight="false" outlineLevel="0" collapsed="false">
      <c r="A363" s="7"/>
      <c r="B363" s="8" t="s">
        <v>417</v>
      </c>
      <c r="C363" s="9" t="n">
        <v>2856</v>
      </c>
      <c r="D363" s="1" t="n">
        <f aca="false">C363/$C$373</f>
        <v>4.56007571641687E-006</v>
      </c>
    </row>
    <row r="364" customFormat="false" ht="12.75" hidden="false" customHeight="false" outlineLevel="0" collapsed="false">
      <c r="A364" s="7"/>
      <c r="B364" s="8" t="s">
        <v>210</v>
      </c>
      <c r="C364" s="9" t="n">
        <v>2285</v>
      </c>
      <c r="D364" s="1" t="n">
        <f aca="false">C364/$C$373</f>
        <v>3.64837990616686E-006</v>
      </c>
    </row>
    <row r="365" customFormat="false" ht="12.75" hidden="false" customHeight="false" outlineLevel="0" collapsed="false">
      <c r="A365" s="7"/>
      <c r="B365" s="8" t="s">
        <v>418</v>
      </c>
      <c r="C365" s="9" t="n">
        <v>1913</v>
      </c>
      <c r="D365" s="1" t="n">
        <f aca="false">C365/$C$373</f>
        <v>3.05442046411256E-006</v>
      </c>
    </row>
    <row r="366" customFormat="false" ht="12.75" hidden="false" customHeight="false" outlineLevel="0" collapsed="false">
      <c r="A366" s="7"/>
      <c r="B366" s="8" t="s">
        <v>395</v>
      </c>
      <c r="C366" s="9" t="n">
        <v>1333</v>
      </c>
      <c r="D366" s="1" t="n">
        <f aca="false">C366/$C$373</f>
        <v>2.12835466736124E-006</v>
      </c>
    </row>
    <row r="367" customFormat="false" ht="12.75" hidden="false" customHeight="false" outlineLevel="0" collapsed="false">
      <c r="A367" s="7"/>
      <c r="B367" s="8" t="s">
        <v>419</v>
      </c>
      <c r="C367" s="9" t="n">
        <v>1142</v>
      </c>
      <c r="D367" s="1" t="n">
        <f aca="false">C367/$C$373</f>
        <v>1.82339162050002E-006</v>
      </c>
    </row>
    <row r="368" customFormat="false" ht="12.75" hidden="false" customHeight="false" outlineLevel="0" collapsed="false">
      <c r="A368" s="7"/>
      <c r="B368" s="8" t="s">
        <v>240</v>
      </c>
      <c r="C368" s="9" t="n">
        <v>1142</v>
      </c>
      <c r="D368" s="1" t="n">
        <f aca="false">C368/$C$373</f>
        <v>1.82339162050002E-006</v>
      </c>
    </row>
    <row r="369" customFormat="false" ht="12.75" hidden="false" customHeight="false" outlineLevel="0" collapsed="false">
      <c r="A369" s="7"/>
      <c r="B369" s="8" t="s">
        <v>420</v>
      </c>
      <c r="C369" s="9" t="n">
        <v>1086</v>
      </c>
      <c r="D369" s="1" t="n">
        <f aca="false">C369/$C$373</f>
        <v>1.73397837115852E-006</v>
      </c>
    </row>
    <row r="370" customFormat="false" ht="12.75" hidden="false" customHeight="false" outlineLevel="0" collapsed="false">
      <c r="A370" s="7"/>
      <c r="B370" s="8" t="s">
        <v>201</v>
      </c>
      <c r="C370" s="9" t="n">
        <v>888</v>
      </c>
      <c r="D370" s="1" t="n">
        <f aca="false">C370/$C$373</f>
        <v>1.41783866812962E-006</v>
      </c>
    </row>
    <row r="371" customFormat="false" ht="12.75" hidden="false" customHeight="false" outlineLevel="0" collapsed="false">
      <c r="A371" s="7"/>
      <c r="B371" s="8" t="s">
        <v>421</v>
      </c>
      <c r="C371" s="9" t="n">
        <v>571</v>
      </c>
      <c r="D371" s="1" t="n">
        <f aca="false">C371/$C$373</f>
        <v>9.11695810250012E-007</v>
      </c>
    </row>
    <row r="372" customFormat="false" ht="12.75" hidden="false" customHeight="false" outlineLevel="0" collapsed="false">
      <c r="A372" s="7"/>
      <c r="B372" s="8" t="s">
        <v>422</v>
      </c>
      <c r="C372" s="9" t="n">
        <v>34</v>
      </c>
      <c r="D372" s="1" t="n">
        <f aca="false">C372/$C$373</f>
        <v>5.42866156716295E-008</v>
      </c>
    </row>
    <row r="373" customFormat="false" ht="12.75" hidden="false" customHeight="false" outlineLevel="0" collapsed="false">
      <c r="A373" s="3" t="s">
        <v>190</v>
      </c>
      <c r="B373" s="4"/>
      <c r="C373" s="6" t="n">
        <v>626305390</v>
      </c>
    </row>
    <row r="374" customFormat="false" ht="12.75" hidden="false" customHeight="false" outlineLevel="0" collapsed="false">
      <c r="A374" s="10" t="s">
        <v>19</v>
      </c>
      <c r="B374" s="11"/>
      <c r="C374" s="12" t="n">
        <v>36386265722.8096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D37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F368" activeCellId="0" sqref="F368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14.56"/>
    <col collapsed="false" customWidth="true" hidden="false" outlineLevel="0" max="2" min="2" style="0" width="83.28"/>
    <col collapsed="false" customWidth="true" hidden="false" outlineLevel="0" max="3" min="3" style="0" width="13.85"/>
    <col collapsed="false" customWidth="true" hidden="false" outlineLevel="0" max="4" min="4" style="1" width="9.14"/>
  </cols>
  <sheetData>
    <row r="1" customFormat="false" ht="12.75" hidden="false" customHeight="false" outlineLevel="0" collapsed="false">
      <c r="A1" s="2" t="s">
        <v>0</v>
      </c>
      <c r="B1" s="2" t="s">
        <v>423</v>
      </c>
    </row>
    <row r="3" customFormat="false" ht="12.75" hidden="false" customHeight="false" outlineLevel="0" collapsed="false">
      <c r="A3" s="3" t="s">
        <v>2</v>
      </c>
      <c r="B3" s="4"/>
      <c r="C3" s="5"/>
    </row>
    <row r="4" customFormat="false" ht="12.75" hidden="false" customHeight="false" outlineLevel="0" collapsed="false">
      <c r="A4" s="3" t="s">
        <v>3</v>
      </c>
      <c r="B4" s="3" t="s">
        <v>4</v>
      </c>
      <c r="C4" s="5" t="s">
        <v>5</v>
      </c>
    </row>
    <row r="5" customFormat="false" ht="12.75" hidden="false" customHeight="false" outlineLevel="0" collapsed="false">
      <c r="A5" s="3" t="s">
        <v>6</v>
      </c>
      <c r="B5" s="3" t="s">
        <v>10</v>
      </c>
      <c r="C5" s="6" t="n">
        <v>3473267835.64</v>
      </c>
      <c r="D5" s="1" t="n">
        <f aca="false">C5/$C$249</f>
        <v>0.117416926820579</v>
      </c>
    </row>
    <row r="6" customFormat="false" ht="12.75" hidden="false" customHeight="false" outlineLevel="0" collapsed="false">
      <c r="A6" s="7"/>
      <c r="B6" s="8" t="s">
        <v>23</v>
      </c>
      <c r="C6" s="9" t="n">
        <v>2214018856.56</v>
      </c>
      <c r="D6" s="1" t="n">
        <f aca="false">C6/$C$249</f>
        <v>0.0748468883949994</v>
      </c>
    </row>
    <row r="7" customFormat="false" ht="12.75" hidden="false" customHeight="false" outlineLevel="0" collapsed="false">
      <c r="A7" s="7"/>
      <c r="B7" s="8" t="s">
        <v>26</v>
      </c>
      <c r="C7" s="9" t="n">
        <v>1745135828</v>
      </c>
      <c r="D7" s="1" t="n">
        <f aca="false">C7/$C$249</f>
        <v>0.0589958780908382</v>
      </c>
    </row>
    <row r="8" customFormat="false" ht="12.75" hidden="false" customHeight="false" outlineLevel="0" collapsed="false">
      <c r="A8" s="7"/>
      <c r="B8" s="8" t="s">
        <v>7</v>
      </c>
      <c r="C8" s="9" t="n">
        <v>1740821041.3</v>
      </c>
      <c r="D8" s="1" t="n">
        <f aca="false">C8/$C$249</f>
        <v>0.0588500128658758</v>
      </c>
    </row>
    <row r="9" customFormat="false" ht="12.75" hidden="false" customHeight="false" outlineLevel="0" collapsed="false">
      <c r="A9" s="7"/>
      <c r="B9" s="8" t="s">
        <v>8</v>
      </c>
      <c r="C9" s="9" t="n">
        <v>1688981464</v>
      </c>
      <c r="D9" s="1" t="n">
        <f aca="false">C9/$C$249</f>
        <v>0.0570975295728267</v>
      </c>
    </row>
    <row r="10" customFormat="false" ht="12.75" hidden="false" customHeight="false" outlineLevel="0" collapsed="false">
      <c r="A10" s="7"/>
      <c r="B10" s="8" t="s">
        <v>28</v>
      </c>
      <c r="C10" s="9" t="n">
        <v>1167942894.62</v>
      </c>
      <c r="D10" s="1" t="n">
        <f aca="false">C10/$C$249</f>
        <v>0.0394833545461209</v>
      </c>
    </row>
    <row r="11" customFormat="false" ht="12.75" hidden="false" customHeight="false" outlineLevel="0" collapsed="false">
      <c r="A11" s="7"/>
      <c r="B11" s="8" t="s">
        <v>172</v>
      </c>
      <c r="C11" s="9" t="n">
        <v>1069112263.02</v>
      </c>
      <c r="D11" s="1" t="n">
        <f aca="false">C11/$C$249</f>
        <v>0.0361422966181565</v>
      </c>
    </row>
    <row r="12" customFormat="false" ht="12.75" hidden="false" customHeight="false" outlineLevel="0" collapsed="false">
      <c r="A12" s="7"/>
      <c r="B12" s="8" t="s">
        <v>330</v>
      </c>
      <c r="C12" s="9" t="n">
        <v>1066308597</v>
      </c>
      <c r="D12" s="1" t="n">
        <f aca="false">C12/$C$249</f>
        <v>0.0360475161798264</v>
      </c>
    </row>
    <row r="13" customFormat="false" ht="12.75" hidden="false" customHeight="false" outlineLevel="0" collapsed="false">
      <c r="A13" s="7"/>
      <c r="B13" s="8" t="s">
        <v>13</v>
      </c>
      <c r="C13" s="9" t="n">
        <v>900340450.92</v>
      </c>
      <c r="D13" s="1" t="n">
        <f aca="false">C13/$C$249</f>
        <v>0.0304368145049204</v>
      </c>
    </row>
    <row r="14" customFormat="false" ht="12.75" hidden="false" customHeight="false" outlineLevel="0" collapsed="false">
      <c r="A14" s="7"/>
      <c r="B14" s="8" t="s">
        <v>37</v>
      </c>
      <c r="C14" s="9" t="n">
        <v>893741025</v>
      </c>
      <c r="D14" s="1" t="n">
        <f aca="false">C14/$C$249</f>
        <v>0.0302137150069907</v>
      </c>
    </row>
    <row r="15" customFormat="false" ht="12.75" hidden="false" customHeight="false" outlineLevel="0" collapsed="false">
      <c r="A15" s="7"/>
      <c r="B15" s="8" t="s">
        <v>192</v>
      </c>
      <c r="C15" s="9" t="n">
        <v>888585060</v>
      </c>
      <c r="D15" s="1" t="n">
        <f aca="false">C15/$C$249</f>
        <v>0.0300394129969694</v>
      </c>
    </row>
    <row r="16" customFormat="false" ht="12.75" hidden="false" customHeight="false" outlineLevel="0" collapsed="false">
      <c r="A16" s="7"/>
      <c r="B16" s="8" t="s">
        <v>25</v>
      </c>
      <c r="C16" s="9" t="n">
        <v>758610955</v>
      </c>
      <c r="D16" s="1" t="n">
        <f aca="false">C16/$C$249</f>
        <v>0.0256455220857195</v>
      </c>
    </row>
    <row r="17" customFormat="false" ht="12.75" hidden="false" customHeight="false" outlineLevel="0" collapsed="false">
      <c r="A17" s="7"/>
      <c r="B17" s="8" t="s">
        <v>233</v>
      </c>
      <c r="C17" s="9" t="n">
        <v>728404143</v>
      </c>
      <c r="D17" s="1" t="n">
        <f aca="false">C17/$C$249</f>
        <v>0.02462435377912</v>
      </c>
    </row>
    <row r="18" customFormat="false" ht="12.75" hidden="false" customHeight="false" outlineLevel="0" collapsed="false">
      <c r="A18" s="7"/>
      <c r="B18" s="8" t="s">
        <v>57</v>
      </c>
      <c r="C18" s="9" t="n">
        <v>721396652</v>
      </c>
      <c r="D18" s="1" t="n">
        <f aca="false">C18/$C$249</f>
        <v>0.0243874592760529</v>
      </c>
    </row>
    <row r="19" customFormat="false" ht="12.75" hidden="false" customHeight="false" outlineLevel="0" collapsed="false">
      <c r="A19" s="7"/>
      <c r="B19" s="8" t="s">
        <v>91</v>
      </c>
      <c r="C19" s="9" t="n">
        <v>689804367</v>
      </c>
      <c r="D19" s="1" t="n">
        <f aca="false">C19/$C$249</f>
        <v>0.0233194538150642</v>
      </c>
    </row>
    <row r="20" customFormat="false" ht="12.75" hidden="false" customHeight="false" outlineLevel="0" collapsed="false">
      <c r="A20" s="7"/>
      <c r="B20" s="8" t="s">
        <v>12</v>
      </c>
      <c r="C20" s="9" t="n">
        <v>672191008.2</v>
      </c>
      <c r="D20" s="1" t="n">
        <f aca="false">C20/$C$249</f>
        <v>0.0227240184616305</v>
      </c>
    </row>
    <row r="21" customFormat="false" ht="12.75" hidden="false" customHeight="false" outlineLevel="0" collapsed="false">
      <c r="A21" s="7"/>
      <c r="B21" s="8" t="s">
        <v>207</v>
      </c>
      <c r="C21" s="9" t="n">
        <v>636566610</v>
      </c>
      <c r="D21" s="1" t="n">
        <f aca="false">C21/$C$249</f>
        <v>0.0215197038062634</v>
      </c>
    </row>
    <row r="22" customFormat="false" ht="12.75" hidden="false" customHeight="false" outlineLevel="0" collapsed="false">
      <c r="A22" s="7"/>
      <c r="B22" s="8" t="s">
        <v>21</v>
      </c>
      <c r="C22" s="9" t="n">
        <v>621063649.82</v>
      </c>
      <c r="D22" s="1" t="n">
        <f aca="false">C22/$C$249</f>
        <v>0.0209956123664156</v>
      </c>
    </row>
    <row r="23" customFormat="false" ht="12.75" hidden="false" customHeight="false" outlineLevel="0" collapsed="false">
      <c r="A23" s="7"/>
      <c r="B23" s="8" t="s">
        <v>49</v>
      </c>
      <c r="C23" s="9" t="n">
        <v>509717903.3</v>
      </c>
      <c r="D23" s="1" t="n">
        <f aca="false">C23/$C$249</f>
        <v>0.0172314697809324</v>
      </c>
    </row>
    <row r="24" customFormat="false" ht="12.75" hidden="false" customHeight="false" outlineLevel="0" collapsed="false">
      <c r="A24" s="7"/>
      <c r="B24" s="8" t="s">
        <v>40</v>
      </c>
      <c r="C24" s="9" t="n">
        <v>502516394</v>
      </c>
      <c r="D24" s="1" t="n">
        <f aca="false">C24/$C$249</f>
        <v>0.0169880163156398</v>
      </c>
    </row>
    <row r="25" customFormat="false" ht="12.75" hidden="false" customHeight="false" outlineLevel="0" collapsed="false">
      <c r="A25" s="7"/>
      <c r="B25" s="8" t="s">
        <v>243</v>
      </c>
      <c r="C25" s="9" t="n">
        <v>494187000</v>
      </c>
      <c r="D25" s="1" t="n">
        <f aca="false">C25/$C$249</f>
        <v>0.0167064336989115</v>
      </c>
    </row>
    <row r="26" customFormat="false" ht="12.75" hidden="false" customHeight="false" outlineLevel="0" collapsed="false">
      <c r="A26" s="7"/>
      <c r="B26" s="8" t="s">
        <v>118</v>
      </c>
      <c r="C26" s="9" t="n">
        <v>462832348.3932</v>
      </c>
      <c r="D26" s="1" t="n">
        <f aca="false">C26/$C$249</f>
        <v>0.0156464616473977</v>
      </c>
    </row>
    <row r="27" customFormat="false" ht="12.75" hidden="false" customHeight="false" outlineLevel="0" collapsed="false">
      <c r="A27" s="7"/>
      <c r="B27" s="8" t="s">
        <v>73</v>
      </c>
      <c r="C27" s="9" t="n">
        <v>406860965</v>
      </c>
      <c r="D27" s="1" t="n">
        <f aca="false">C27/$C$249</f>
        <v>0.0137542989525173</v>
      </c>
    </row>
    <row r="28" customFormat="false" ht="12.75" hidden="false" customHeight="false" outlineLevel="0" collapsed="false">
      <c r="A28" s="7"/>
      <c r="B28" s="8" t="s">
        <v>58</v>
      </c>
      <c r="C28" s="9" t="n">
        <v>341755895</v>
      </c>
      <c r="D28" s="1" t="n">
        <f aca="false">C28/$C$249</f>
        <v>0.011553363809711</v>
      </c>
    </row>
    <row r="29" customFormat="false" ht="12.75" hidden="false" customHeight="false" outlineLevel="0" collapsed="false">
      <c r="A29" s="7"/>
      <c r="B29" s="8" t="s">
        <v>32</v>
      </c>
      <c r="C29" s="9" t="n">
        <v>328210000</v>
      </c>
      <c r="D29" s="1" t="n">
        <f aca="false">C29/$C$249</f>
        <v>0.011095432709318</v>
      </c>
    </row>
    <row r="30" customFormat="false" ht="12.75" hidden="false" customHeight="false" outlineLevel="0" collapsed="false">
      <c r="A30" s="7"/>
      <c r="B30" s="8" t="s">
        <v>200</v>
      </c>
      <c r="C30" s="9" t="n">
        <v>307761372</v>
      </c>
      <c r="D30" s="1" t="n">
        <f aca="false">C30/$C$249</f>
        <v>0.0104041485437781</v>
      </c>
    </row>
    <row r="31" customFormat="false" ht="12.75" hidden="false" customHeight="false" outlineLevel="0" collapsed="false">
      <c r="A31" s="7"/>
      <c r="B31" s="8" t="s">
        <v>47</v>
      </c>
      <c r="C31" s="9" t="n">
        <v>274304521</v>
      </c>
      <c r="D31" s="1" t="n">
        <f aca="false">C31/$C$249</f>
        <v>0.00927310976087632</v>
      </c>
    </row>
    <row r="32" customFormat="false" ht="12.75" hidden="false" customHeight="false" outlineLevel="0" collapsed="false">
      <c r="A32" s="7"/>
      <c r="B32" s="8" t="s">
        <v>9</v>
      </c>
      <c r="C32" s="9" t="n">
        <v>272189461.88</v>
      </c>
      <c r="D32" s="1" t="n">
        <f aca="false">C32/$C$249</f>
        <v>0.00920160829491797</v>
      </c>
    </row>
    <row r="33" customFormat="false" ht="12.75" hidden="false" customHeight="false" outlineLevel="0" collapsed="false">
      <c r="A33" s="7"/>
      <c r="B33" s="8" t="s">
        <v>30</v>
      </c>
      <c r="C33" s="9" t="n">
        <v>219172390</v>
      </c>
      <c r="D33" s="1" t="n">
        <f aca="false">C33/$C$249</f>
        <v>0.00740931874405231</v>
      </c>
    </row>
    <row r="34" customFormat="false" ht="12.75" hidden="false" customHeight="false" outlineLevel="0" collapsed="false">
      <c r="A34" s="7"/>
      <c r="B34" s="8" t="s">
        <v>75</v>
      </c>
      <c r="C34" s="9" t="n">
        <v>173475500</v>
      </c>
      <c r="D34" s="1" t="n">
        <f aca="false">C34/$C$249</f>
        <v>0.00586449449122605</v>
      </c>
    </row>
    <row r="35" customFormat="false" ht="12.75" hidden="false" customHeight="false" outlineLevel="0" collapsed="false">
      <c r="A35" s="7"/>
      <c r="B35" s="8" t="s">
        <v>61</v>
      </c>
      <c r="C35" s="9" t="n">
        <v>165445513</v>
      </c>
      <c r="D35" s="1" t="n">
        <f aca="false">C35/$C$249</f>
        <v>0.00559303359602115</v>
      </c>
    </row>
    <row r="36" customFormat="false" ht="12.75" hidden="false" customHeight="false" outlineLevel="0" collapsed="false">
      <c r="A36" s="7"/>
      <c r="B36" s="8" t="s">
        <v>76</v>
      </c>
      <c r="C36" s="9" t="n">
        <v>152320344.6</v>
      </c>
      <c r="D36" s="1" t="n">
        <f aca="false">C36/$C$249</f>
        <v>0.00514932553477784</v>
      </c>
    </row>
    <row r="37" customFormat="false" ht="12.75" hidden="false" customHeight="false" outlineLevel="0" collapsed="false">
      <c r="A37" s="7"/>
      <c r="B37" s="8" t="s">
        <v>24</v>
      </c>
      <c r="C37" s="9" t="n">
        <v>147903166</v>
      </c>
      <c r="D37" s="1" t="n">
        <f aca="false">C37/$C$249</f>
        <v>0.00499999886002284</v>
      </c>
    </row>
    <row r="38" customFormat="false" ht="12.75" hidden="false" customHeight="false" outlineLevel="0" collapsed="false">
      <c r="A38" s="7"/>
      <c r="B38" s="8" t="s">
        <v>302</v>
      </c>
      <c r="C38" s="9" t="n">
        <v>128101882</v>
      </c>
      <c r="D38" s="1" t="n">
        <f aca="false">C38/$C$249</f>
        <v>0.00433059873760092</v>
      </c>
    </row>
    <row r="39" customFormat="false" ht="12.75" hidden="false" customHeight="false" outlineLevel="0" collapsed="false">
      <c r="A39" s="7"/>
      <c r="B39" s="8" t="s">
        <v>59</v>
      </c>
      <c r="C39" s="9" t="n">
        <v>122866219</v>
      </c>
      <c r="D39" s="1" t="n">
        <f aca="false">C39/$C$249</f>
        <v>0.00415360246538141</v>
      </c>
    </row>
    <row r="40" customFormat="false" ht="12.75" hidden="false" customHeight="false" outlineLevel="0" collapsed="false">
      <c r="A40" s="7"/>
      <c r="B40" s="8" t="s">
        <v>86</v>
      </c>
      <c r="C40" s="9" t="n">
        <v>121518000</v>
      </c>
      <c r="D40" s="1" t="n">
        <f aca="false">C40/$C$249</f>
        <v>0.00410802471579449</v>
      </c>
    </row>
    <row r="41" customFormat="false" ht="12.75" hidden="false" customHeight="false" outlineLevel="0" collapsed="false">
      <c r="A41" s="7"/>
      <c r="B41" s="8" t="s">
        <v>46</v>
      </c>
      <c r="C41" s="9" t="n">
        <v>105307572</v>
      </c>
      <c r="D41" s="1" t="n">
        <f aca="false">C41/$C$249</f>
        <v>0.003560016693299</v>
      </c>
    </row>
    <row r="42" customFormat="false" ht="12.75" hidden="false" customHeight="false" outlineLevel="0" collapsed="false">
      <c r="A42" s="7"/>
      <c r="B42" s="8" t="s">
        <v>65</v>
      </c>
      <c r="C42" s="9" t="n">
        <v>99137282</v>
      </c>
      <c r="D42" s="1" t="n">
        <f aca="false">C42/$C$249</f>
        <v>0.00335142451910571</v>
      </c>
    </row>
    <row r="43" customFormat="false" ht="12.75" hidden="false" customHeight="false" outlineLevel="0" collapsed="false">
      <c r="A43" s="7"/>
      <c r="B43" s="8" t="s">
        <v>331</v>
      </c>
      <c r="C43" s="9" t="n">
        <v>95075000</v>
      </c>
      <c r="D43" s="1" t="n">
        <f aca="false">C43/$C$249</f>
        <v>0.00321409544145033</v>
      </c>
    </row>
    <row r="44" customFormat="false" ht="12.75" hidden="false" customHeight="false" outlineLevel="0" collapsed="false">
      <c r="A44" s="7"/>
      <c r="B44" s="8" t="s">
        <v>424</v>
      </c>
      <c r="C44" s="9" t="n">
        <v>94669500</v>
      </c>
      <c r="D44" s="1" t="n">
        <f aca="false">C44/$C$249</f>
        <v>0.00320038715113733</v>
      </c>
    </row>
    <row r="45" customFormat="false" ht="12.75" hidden="false" customHeight="false" outlineLevel="0" collapsed="false">
      <c r="A45" s="7"/>
      <c r="B45" s="8" t="s">
        <v>256</v>
      </c>
      <c r="C45" s="9" t="n">
        <v>94544568</v>
      </c>
      <c r="D45" s="1" t="n">
        <f aca="false">C45/$C$249</f>
        <v>0.00319616371309693</v>
      </c>
    </row>
    <row r="46" customFormat="false" ht="12.75" hidden="false" customHeight="false" outlineLevel="0" collapsed="false">
      <c r="A46" s="7"/>
      <c r="B46" s="8" t="s">
        <v>242</v>
      </c>
      <c r="C46" s="9" t="n">
        <v>90167968</v>
      </c>
      <c r="D46" s="1" t="n">
        <f aca="false">C46/$C$249</f>
        <v>0.00304820883422182</v>
      </c>
    </row>
    <row r="47" customFormat="false" ht="12.75" hidden="false" customHeight="false" outlineLevel="0" collapsed="false">
      <c r="A47" s="7"/>
      <c r="B47" s="8" t="s">
        <v>193</v>
      </c>
      <c r="C47" s="9" t="n">
        <v>87450000</v>
      </c>
      <c r="D47" s="1" t="n">
        <f aca="false">C47/$C$249</f>
        <v>0.00295632549413443</v>
      </c>
    </row>
    <row r="48" customFormat="false" ht="12.75" hidden="false" customHeight="false" outlineLevel="0" collapsed="false">
      <c r="A48" s="7"/>
      <c r="B48" s="8" t="s">
        <v>304</v>
      </c>
      <c r="C48" s="9" t="n">
        <v>78962500</v>
      </c>
      <c r="D48" s="1" t="n">
        <f aca="false">C48/$C$249</f>
        <v>0.00266939796261395</v>
      </c>
    </row>
    <row r="49" customFormat="false" ht="12.75" hidden="false" customHeight="false" outlineLevel="0" collapsed="false">
      <c r="A49" s="7"/>
      <c r="B49" s="8" t="s">
        <v>29</v>
      </c>
      <c r="C49" s="9" t="n">
        <v>71514279.6</v>
      </c>
      <c r="D49" s="1" t="n">
        <f aca="false">C49/$C$249</f>
        <v>0.00241760420784606</v>
      </c>
    </row>
    <row r="50" customFormat="false" ht="12.75" hidden="false" customHeight="false" outlineLevel="0" collapsed="false">
      <c r="A50" s="7"/>
      <c r="B50" s="8" t="s">
        <v>248</v>
      </c>
      <c r="C50" s="9" t="n">
        <v>71440000</v>
      </c>
      <c r="D50" s="1" t="n">
        <f aca="false">C50/$C$249</f>
        <v>0.00241509311950788</v>
      </c>
    </row>
    <row r="51" customFormat="false" ht="12.75" hidden="false" customHeight="false" outlineLevel="0" collapsed="false">
      <c r="A51" s="7"/>
      <c r="B51" s="8" t="s">
        <v>66</v>
      </c>
      <c r="C51" s="9" t="n">
        <v>71060912.16</v>
      </c>
      <c r="D51" s="1" t="n">
        <f aca="false">C51/$C$249</f>
        <v>0.00240227771589543</v>
      </c>
    </row>
    <row r="52" customFormat="false" ht="12.75" hidden="false" customHeight="false" outlineLevel="0" collapsed="false">
      <c r="A52" s="7"/>
      <c r="B52" s="8" t="s">
        <v>48</v>
      </c>
      <c r="C52" s="9" t="n">
        <v>68605212</v>
      </c>
      <c r="D52" s="1" t="n">
        <f aca="false">C52/$C$249</f>
        <v>0.00231926057479814</v>
      </c>
    </row>
    <row r="53" customFormat="false" ht="12.75" hidden="false" customHeight="false" outlineLevel="0" collapsed="false">
      <c r="A53" s="7"/>
      <c r="B53" s="8" t="s">
        <v>79</v>
      </c>
      <c r="C53" s="9" t="n">
        <v>64434293</v>
      </c>
      <c r="D53" s="1" t="n">
        <f aca="false">C53/$C$249</f>
        <v>0.00217825892615698</v>
      </c>
    </row>
    <row r="54" customFormat="false" ht="12.75" hidden="false" customHeight="false" outlineLevel="0" collapsed="false">
      <c r="A54" s="7"/>
      <c r="B54" s="8" t="s">
        <v>196</v>
      </c>
      <c r="C54" s="9" t="n">
        <v>64312500</v>
      </c>
      <c r="D54" s="1" t="n">
        <f aca="false">C54/$C$249</f>
        <v>0.00217414160482013</v>
      </c>
    </row>
    <row r="55" customFormat="false" ht="12.75" hidden="false" customHeight="false" outlineLevel="0" collapsed="false">
      <c r="A55" s="7"/>
      <c r="B55" s="8" t="s">
        <v>44</v>
      </c>
      <c r="C55" s="9" t="n">
        <v>61683837</v>
      </c>
      <c r="D55" s="1" t="n">
        <f aca="false">C55/$C$249</f>
        <v>0.00208527730016161</v>
      </c>
    </row>
    <row r="56" customFormat="false" ht="12.75" hidden="false" customHeight="false" outlineLevel="0" collapsed="false">
      <c r="A56" s="7"/>
      <c r="B56" s="8" t="s">
        <v>397</v>
      </c>
      <c r="C56" s="9" t="n">
        <v>57033281</v>
      </c>
      <c r="D56" s="1" t="n">
        <f aca="false">C56/$C$249</f>
        <v>0.00192806109358986</v>
      </c>
    </row>
    <row r="57" customFormat="false" ht="12.75" hidden="false" customHeight="false" outlineLevel="0" collapsed="false">
      <c r="A57" s="7"/>
      <c r="B57" s="8" t="s">
        <v>62</v>
      </c>
      <c r="C57" s="9" t="n">
        <v>54381543</v>
      </c>
      <c r="D57" s="1" t="n">
        <f aca="false">C57/$C$249</f>
        <v>0.00183841671791044</v>
      </c>
    </row>
    <row r="58" customFormat="false" ht="12.75" hidden="false" customHeight="false" outlineLevel="0" collapsed="false">
      <c r="A58" s="7"/>
      <c r="B58" s="8" t="s">
        <v>15</v>
      </c>
      <c r="C58" s="9" t="n">
        <v>54009335.12</v>
      </c>
      <c r="D58" s="1" t="n">
        <f aca="false">C58/$C$249</f>
        <v>0.0018258338975015</v>
      </c>
    </row>
    <row r="59" customFormat="false" ht="12.75" hidden="false" customHeight="false" outlineLevel="0" collapsed="false">
      <c r="A59" s="7"/>
      <c r="B59" s="8" t="s">
        <v>41</v>
      </c>
      <c r="C59" s="9" t="n">
        <v>53247160</v>
      </c>
      <c r="D59" s="1" t="n">
        <f aca="false">C59/$C$249</f>
        <v>0.00180006788562899</v>
      </c>
    </row>
    <row r="60" customFormat="false" ht="12.75" hidden="false" customHeight="false" outlineLevel="0" collapsed="false">
      <c r="A60" s="7"/>
      <c r="B60" s="8" t="s">
        <v>35</v>
      </c>
      <c r="C60" s="9" t="n">
        <v>51956000</v>
      </c>
      <c r="D60" s="1" t="n">
        <f aca="false">C60/$C$249</f>
        <v>0.00175641906658946</v>
      </c>
    </row>
    <row r="61" customFormat="false" ht="12.75" hidden="false" customHeight="false" outlineLevel="0" collapsed="false">
      <c r="A61" s="7"/>
      <c r="B61" s="8" t="s">
        <v>93</v>
      </c>
      <c r="C61" s="9" t="n">
        <v>51853367</v>
      </c>
      <c r="D61" s="1" t="n">
        <f aca="false">C61/$C$249</f>
        <v>0.00175294946619564</v>
      </c>
    </row>
    <row r="62" customFormat="false" ht="12.75" hidden="false" customHeight="false" outlineLevel="0" collapsed="false">
      <c r="A62" s="7"/>
      <c r="B62" s="8" t="s">
        <v>109</v>
      </c>
      <c r="C62" s="9" t="n">
        <v>51512469</v>
      </c>
      <c r="D62" s="1" t="n">
        <f aca="false">C62/$C$249</f>
        <v>0.00174142510429399</v>
      </c>
    </row>
    <row r="63" customFormat="false" ht="12.75" hidden="false" customHeight="false" outlineLevel="0" collapsed="false">
      <c r="A63" s="7"/>
      <c r="B63" s="8" t="s">
        <v>399</v>
      </c>
      <c r="C63" s="9" t="n">
        <v>49695000</v>
      </c>
      <c r="D63" s="1" t="n">
        <f aca="false">C63/$C$249</f>
        <v>0.00167998393860504</v>
      </c>
    </row>
    <row r="64" customFormat="false" ht="12.75" hidden="false" customHeight="false" outlineLevel="0" collapsed="false">
      <c r="A64" s="7"/>
      <c r="B64" s="8" t="s">
        <v>39</v>
      </c>
      <c r="C64" s="9" t="n">
        <v>47173427</v>
      </c>
      <c r="D64" s="1" t="n">
        <f aca="false">C64/$C$249</f>
        <v>0.00159473990721315</v>
      </c>
    </row>
    <row r="65" customFormat="false" ht="12.75" hidden="false" customHeight="false" outlineLevel="0" collapsed="false">
      <c r="A65" s="7"/>
      <c r="B65" s="8" t="s">
        <v>303</v>
      </c>
      <c r="C65" s="9" t="n">
        <v>43157500</v>
      </c>
      <c r="D65" s="1" t="n">
        <f aca="false">C65/$C$249</f>
        <v>0.00145897790180797</v>
      </c>
    </row>
    <row r="66" customFormat="false" ht="12.75" hidden="false" customHeight="false" outlineLevel="0" collapsed="false">
      <c r="A66" s="7"/>
      <c r="B66" s="8" t="s">
        <v>53</v>
      </c>
      <c r="C66" s="9" t="n">
        <v>41744869</v>
      </c>
      <c r="D66" s="1" t="n">
        <f aca="false">C66/$C$249</f>
        <v>0.0014112226469297</v>
      </c>
    </row>
    <row r="67" customFormat="false" ht="12.75" hidden="false" customHeight="false" outlineLevel="0" collapsed="false">
      <c r="A67" s="7"/>
      <c r="B67" s="8" t="s">
        <v>287</v>
      </c>
      <c r="C67" s="9" t="n">
        <v>41513774</v>
      </c>
      <c r="D67" s="1" t="n">
        <f aca="false">C67/$C$249</f>
        <v>0.00140341027368708</v>
      </c>
    </row>
    <row r="68" customFormat="false" ht="12.75" hidden="false" customHeight="false" outlineLevel="0" collapsed="false">
      <c r="A68" s="7"/>
      <c r="B68" s="8" t="s">
        <v>332</v>
      </c>
      <c r="C68" s="9" t="n">
        <v>41250000</v>
      </c>
      <c r="D68" s="1" t="n">
        <f aca="false">C68/$C$249</f>
        <v>0.00139449315761058</v>
      </c>
    </row>
    <row r="69" customFormat="false" ht="12.75" hidden="false" customHeight="false" outlineLevel="0" collapsed="false">
      <c r="A69" s="7"/>
      <c r="B69" s="8" t="s">
        <v>83</v>
      </c>
      <c r="C69" s="9" t="n">
        <v>40325005.98</v>
      </c>
      <c r="D69" s="1" t="n">
        <f aca="false">C69/$C$249</f>
        <v>0.00136322290714463</v>
      </c>
    </row>
    <row r="70" customFormat="false" ht="12.75" hidden="false" customHeight="false" outlineLevel="0" collapsed="false">
      <c r="A70" s="7"/>
      <c r="B70" s="8" t="s">
        <v>148</v>
      </c>
      <c r="C70" s="9" t="n">
        <v>38931512.673</v>
      </c>
      <c r="D70" s="1" t="n">
        <f aca="false">C70/$C$249</f>
        <v>0.00131611461910129</v>
      </c>
    </row>
    <row r="71" customFormat="false" ht="12.75" hidden="false" customHeight="false" outlineLevel="0" collapsed="false">
      <c r="A71" s="7"/>
      <c r="B71" s="8" t="s">
        <v>398</v>
      </c>
      <c r="C71" s="9" t="n">
        <v>36825000</v>
      </c>
      <c r="D71" s="1" t="n">
        <f aca="false">C71/$C$249</f>
        <v>0.00124490207343054</v>
      </c>
    </row>
    <row r="72" customFormat="false" ht="12.75" hidden="false" customHeight="false" outlineLevel="0" collapsed="false">
      <c r="A72" s="7"/>
      <c r="B72" s="8" t="s">
        <v>87</v>
      </c>
      <c r="C72" s="9" t="n">
        <v>33737129</v>
      </c>
      <c r="D72" s="1" t="n">
        <f aca="false">C72/$C$249</f>
        <v>0.00114051383146486</v>
      </c>
    </row>
    <row r="73" customFormat="false" ht="12.75" hidden="false" customHeight="false" outlineLevel="0" collapsed="false">
      <c r="A73" s="7"/>
      <c r="B73" s="8" t="s">
        <v>198</v>
      </c>
      <c r="C73" s="9" t="n">
        <v>33457500</v>
      </c>
      <c r="D73" s="1" t="n">
        <f aca="false">C73/$C$249</f>
        <v>0.00113106072292742</v>
      </c>
    </row>
    <row r="74" customFormat="false" ht="12.75" hidden="false" customHeight="false" outlineLevel="0" collapsed="false">
      <c r="A74" s="7"/>
      <c r="B74" s="8" t="s">
        <v>305</v>
      </c>
      <c r="C74" s="9" t="n">
        <v>30713700</v>
      </c>
      <c r="D74" s="1" t="n">
        <f aca="false">C74/$C$249</f>
        <v>0.00103830410896737</v>
      </c>
    </row>
    <row r="75" customFormat="false" ht="12.75" hidden="false" customHeight="false" outlineLevel="0" collapsed="false">
      <c r="A75" s="7"/>
      <c r="B75" s="8" t="s">
        <v>45</v>
      </c>
      <c r="C75" s="9" t="n">
        <v>28089500</v>
      </c>
      <c r="D75" s="1" t="n">
        <f aca="false">C75/$C$249</f>
        <v>0.000949590680017029</v>
      </c>
    </row>
    <row r="76" customFormat="false" ht="12.75" hidden="false" customHeight="false" outlineLevel="0" collapsed="false">
      <c r="A76" s="7"/>
      <c r="B76" s="8" t="s">
        <v>247</v>
      </c>
      <c r="C76" s="9" t="n">
        <v>27837874</v>
      </c>
      <c r="D76" s="1" t="n">
        <f aca="false">C76/$C$249</f>
        <v>0.000941084237949709</v>
      </c>
    </row>
    <row r="77" customFormat="false" ht="12.75" hidden="false" customHeight="false" outlineLevel="0" collapsed="false">
      <c r="A77" s="7"/>
      <c r="B77" s="8" t="s">
        <v>51</v>
      </c>
      <c r="C77" s="9" t="n">
        <v>27174564</v>
      </c>
      <c r="D77" s="1" t="n">
        <f aca="false">C77/$C$249</f>
        <v>0.000918660449916384</v>
      </c>
    </row>
    <row r="78" customFormat="false" ht="12.75" hidden="false" customHeight="false" outlineLevel="0" collapsed="false">
      <c r="A78" s="7"/>
      <c r="B78" s="8" t="s">
        <v>31</v>
      </c>
      <c r="C78" s="9" t="n">
        <v>26730453</v>
      </c>
      <c r="D78" s="1" t="n">
        <f aca="false">C78/$C$249</f>
        <v>0.00090364688020197</v>
      </c>
    </row>
    <row r="79" customFormat="false" ht="12.75" hidden="false" customHeight="false" outlineLevel="0" collapsed="false">
      <c r="A79" s="7"/>
      <c r="B79" s="8" t="s">
        <v>99</v>
      </c>
      <c r="C79" s="9" t="n">
        <v>26073509</v>
      </c>
      <c r="D79" s="1" t="n">
        <f aca="false">C79/$C$249</f>
        <v>0.000881438300494495</v>
      </c>
    </row>
    <row r="80" customFormat="false" ht="12.75" hidden="false" customHeight="false" outlineLevel="0" collapsed="false">
      <c r="A80" s="7"/>
      <c r="B80" s="8" t="s">
        <v>55</v>
      </c>
      <c r="C80" s="9" t="n">
        <v>23490500</v>
      </c>
      <c r="D80" s="1" t="n">
        <f aca="false">C80/$C$249</f>
        <v>0.000794117370153973</v>
      </c>
    </row>
    <row r="81" customFormat="false" ht="12.75" hidden="false" customHeight="false" outlineLevel="0" collapsed="false">
      <c r="A81" s="7"/>
      <c r="B81" s="8" t="s">
        <v>102</v>
      </c>
      <c r="C81" s="9" t="n">
        <v>23358201</v>
      </c>
      <c r="D81" s="1" t="n">
        <f aca="false">C81/$C$249</f>
        <v>0.000789644884087095</v>
      </c>
    </row>
    <row r="82" customFormat="false" ht="12.75" hidden="false" customHeight="false" outlineLevel="0" collapsed="false">
      <c r="A82" s="7"/>
      <c r="B82" s="8" t="s">
        <v>154</v>
      </c>
      <c r="C82" s="9" t="n">
        <v>21367116</v>
      </c>
      <c r="D82" s="1" t="n">
        <f aca="false">C82/$C$249</f>
        <v>0.000722334474178705</v>
      </c>
    </row>
    <row r="83" customFormat="false" ht="12.75" hidden="false" customHeight="false" outlineLevel="0" collapsed="false">
      <c r="A83" s="7"/>
      <c r="B83" s="8" t="s">
        <v>14</v>
      </c>
      <c r="C83" s="9" t="n">
        <v>20983500</v>
      </c>
      <c r="D83" s="1" t="n">
        <f aca="false">C83/$C$249</f>
        <v>0.000709365992065979</v>
      </c>
    </row>
    <row r="84" customFormat="false" ht="12.75" hidden="false" customHeight="false" outlineLevel="0" collapsed="false">
      <c r="A84" s="7"/>
      <c r="B84" s="8" t="s">
        <v>425</v>
      </c>
      <c r="C84" s="9" t="n">
        <v>20407500</v>
      </c>
      <c r="D84" s="1" t="n">
        <f aca="false">C84/$C$249</f>
        <v>0.000689893796701526</v>
      </c>
    </row>
    <row r="85" customFormat="false" ht="12.75" hidden="false" customHeight="false" outlineLevel="0" collapsed="false">
      <c r="A85" s="7"/>
      <c r="B85" s="8" t="s">
        <v>117</v>
      </c>
      <c r="C85" s="9" t="n">
        <v>20242578.94</v>
      </c>
      <c r="D85" s="1" t="n">
        <f aca="false">C85/$C$249</f>
        <v>0.000684318492708414</v>
      </c>
    </row>
    <row r="86" customFormat="false" ht="12.75" hidden="false" customHeight="false" outlineLevel="0" collapsed="false">
      <c r="A86" s="7"/>
      <c r="B86" s="8" t="s">
        <v>92</v>
      </c>
      <c r="C86" s="9" t="n">
        <v>17727483</v>
      </c>
      <c r="D86" s="1" t="n">
        <f aca="false">C86/$C$249</f>
        <v>0.00059929342412504</v>
      </c>
    </row>
    <row r="87" customFormat="false" ht="12.75" hidden="false" customHeight="false" outlineLevel="0" collapsed="false">
      <c r="A87" s="7"/>
      <c r="B87" s="8" t="s">
        <v>17</v>
      </c>
      <c r="C87" s="9" t="n">
        <v>15176194</v>
      </c>
      <c r="D87" s="1" t="n">
        <f aca="false">C87/$C$249</f>
        <v>0.000513044816765352</v>
      </c>
    </row>
    <row r="88" customFormat="false" ht="12.75" hidden="false" customHeight="false" outlineLevel="0" collapsed="false">
      <c r="A88" s="7"/>
      <c r="B88" s="8" t="s">
        <v>138</v>
      </c>
      <c r="C88" s="9" t="n">
        <v>15070720</v>
      </c>
      <c r="D88" s="1" t="n">
        <f aca="false">C88/$C$249</f>
        <v>0.000509479173824605</v>
      </c>
    </row>
    <row r="89" customFormat="false" ht="12.75" hidden="false" customHeight="false" outlineLevel="0" collapsed="false">
      <c r="A89" s="7"/>
      <c r="B89" s="8" t="s">
        <v>313</v>
      </c>
      <c r="C89" s="9" t="n">
        <v>14174442</v>
      </c>
      <c r="D89" s="1" t="n">
        <f aca="false">C89/$C$249</f>
        <v>0.000479179694107832</v>
      </c>
    </row>
    <row r="90" customFormat="false" ht="12.75" hidden="false" customHeight="false" outlineLevel="0" collapsed="false">
      <c r="A90" s="7"/>
      <c r="B90" s="8" t="s">
        <v>96</v>
      </c>
      <c r="C90" s="9" t="n">
        <v>13797082</v>
      </c>
      <c r="D90" s="1" t="n">
        <f aca="false">C90/$C$249</f>
        <v>0.000466422701672536</v>
      </c>
    </row>
    <row r="91" customFormat="false" ht="12.75" hidden="false" customHeight="false" outlineLevel="0" collapsed="false">
      <c r="A91" s="7"/>
      <c r="B91" s="8" t="s">
        <v>67</v>
      </c>
      <c r="C91" s="9" t="n">
        <v>13582751</v>
      </c>
      <c r="D91" s="1" t="n">
        <f aca="false">C91/$C$249</f>
        <v>0.000459177050449171</v>
      </c>
    </row>
    <row r="92" customFormat="false" ht="12.75" hidden="false" customHeight="false" outlineLevel="0" collapsed="false">
      <c r="A92" s="7"/>
      <c r="B92" s="8" t="s">
        <v>195</v>
      </c>
      <c r="C92" s="9" t="n">
        <v>13531501</v>
      </c>
      <c r="D92" s="1" t="n">
        <f aca="false">C92/$C$249</f>
        <v>0.00045744449834426</v>
      </c>
    </row>
    <row r="93" customFormat="false" ht="12.75" hidden="false" customHeight="false" outlineLevel="0" collapsed="false">
      <c r="A93" s="7"/>
      <c r="B93" s="8" t="s">
        <v>204</v>
      </c>
      <c r="C93" s="9" t="n">
        <v>13298274</v>
      </c>
      <c r="D93" s="1" t="n">
        <f aca="false">C93/$C$249</f>
        <v>0.000449560050934078</v>
      </c>
    </row>
    <row r="94" customFormat="false" ht="12.75" hidden="false" customHeight="false" outlineLevel="0" collapsed="false">
      <c r="A94" s="7"/>
      <c r="B94" s="8" t="s">
        <v>307</v>
      </c>
      <c r="C94" s="9" t="n">
        <v>12454500</v>
      </c>
      <c r="D94" s="1" t="n">
        <f aca="false">C94/$C$249</f>
        <v>0.000421035515914206</v>
      </c>
    </row>
    <row r="95" customFormat="false" ht="12.75" hidden="false" customHeight="false" outlineLevel="0" collapsed="false">
      <c r="A95" s="7"/>
      <c r="B95" s="8" t="s">
        <v>54</v>
      </c>
      <c r="C95" s="9" t="n">
        <v>11944498</v>
      </c>
      <c r="D95" s="1" t="n">
        <f aca="false">C95/$C$249</f>
        <v>0.00040379444199014</v>
      </c>
    </row>
    <row r="96" customFormat="false" ht="12.75" hidden="false" customHeight="false" outlineLevel="0" collapsed="false">
      <c r="A96" s="7"/>
      <c r="B96" s="8" t="s">
        <v>80</v>
      </c>
      <c r="C96" s="9" t="n">
        <v>11612888</v>
      </c>
      <c r="D96" s="1" t="n">
        <f aca="false">C96/$C$249</f>
        <v>0.00039258406923874</v>
      </c>
    </row>
    <row r="97" customFormat="false" ht="12.75" hidden="false" customHeight="false" outlineLevel="0" collapsed="false">
      <c r="A97" s="7"/>
      <c r="B97" s="8" t="s">
        <v>101</v>
      </c>
      <c r="C97" s="9" t="n">
        <v>11183893</v>
      </c>
      <c r="D97" s="1" t="n">
        <f aca="false">C97/$C$249</f>
        <v>0.000378081509429064</v>
      </c>
    </row>
    <row r="98" customFormat="false" ht="12.75" hidden="false" customHeight="false" outlineLevel="0" collapsed="false">
      <c r="A98" s="7"/>
      <c r="B98" s="8" t="s">
        <v>199</v>
      </c>
      <c r="C98" s="9" t="n">
        <v>11092396</v>
      </c>
      <c r="D98" s="1" t="n">
        <f aca="false">C98/$C$249</f>
        <v>0.000374988371478957</v>
      </c>
    </row>
    <row r="99" customFormat="false" ht="12.75" hidden="false" customHeight="false" outlineLevel="0" collapsed="false">
      <c r="A99" s="7"/>
      <c r="B99" s="8" t="s">
        <v>317</v>
      </c>
      <c r="C99" s="9" t="n">
        <v>10681618</v>
      </c>
      <c r="D99" s="1" t="n">
        <f aca="false">C99/$C$249</f>
        <v>0.000361101653653576</v>
      </c>
    </row>
    <row r="100" customFormat="false" ht="12.75" hidden="false" customHeight="false" outlineLevel="0" collapsed="false">
      <c r="A100" s="7"/>
      <c r="B100" s="8" t="s">
        <v>16</v>
      </c>
      <c r="C100" s="9" t="n">
        <v>10447500</v>
      </c>
      <c r="D100" s="1" t="n">
        <f aca="false">C100/$C$249</f>
        <v>0.000353187085191189</v>
      </c>
    </row>
    <row r="101" customFormat="false" ht="12.75" hidden="false" customHeight="false" outlineLevel="0" collapsed="false">
      <c r="A101" s="7"/>
      <c r="B101" s="8" t="s">
        <v>318</v>
      </c>
      <c r="C101" s="9" t="n">
        <v>9199844</v>
      </c>
      <c r="D101" s="1" t="n">
        <f aca="false">C101/$C$249</f>
        <v>0.000311008957795994</v>
      </c>
    </row>
    <row r="102" customFormat="false" ht="12.75" hidden="false" customHeight="false" outlineLevel="0" collapsed="false">
      <c r="A102" s="7"/>
      <c r="B102" s="8" t="s">
        <v>359</v>
      </c>
      <c r="C102" s="9" t="n">
        <v>9170000</v>
      </c>
      <c r="D102" s="1" t="n">
        <f aca="false">C102/$C$249</f>
        <v>0.000310000054673674</v>
      </c>
    </row>
    <row r="103" customFormat="false" ht="12.75" hidden="false" customHeight="false" outlineLevel="0" collapsed="false">
      <c r="A103" s="7"/>
      <c r="B103" s="8" t="s">
        <v>136</v>
      </c>
      <c r="C103" s="9" t="n">
        <v>9148238</v>
      </c>
      <c r="D103" s="1" t="n">
        <f aca="false">C103/$C$249</f>
        <v>0.00030926437079256</v>
      </c>
    </row>
    <row r="104" customFormat="false" ht="12.75" hidden="false" customHeight="false" outlineLevel="0" collapsed="false">
      <c r="A104" s="7"/>
      <c r="B104" s="8" t="s">
        <v>100</v>
      </c>
      <c r="C104" s="9" t="n">
        <v>8543590</v>
      </c>
      <c r="D104" s="1" t="n">
        <f aca="false">C104/$C$249</f>
        <v>0.000288823704155883</v>
      </c>
    </row>
    <row r="105" customFormat="false" ht="12.75" hidden="false" customHeight="false" outlineLevel="0" collapsed="false">
      <c r="A105" s="7"/>
      <c r="B105" s="8" t="s">
        <v>88</v>
      </c>
      <c r="C105" s="9" t="n">
        <v>8468466.7</v>
      </c>
      <c r="D105" s="1" t="n">
        <f aca="false">C105/$C$249</f>
        <v>0.000286284093784317</v>
      </c>
    </row>
    <row r="106" customFormat="false" ht="12.75" hidden="false" customHeight="false" outlineLevel="0" collapsed="false">
      <c r="A106" s="7"/>
      <c r="B106" s="8" t="s">
        <v>72</v>
      </c>
      <c r="C106" s="9" t="n">
        <v>8318540</v>
      </c>
      <c r="D106" s="1" t="n">
        <f aca="false">C106/$C$249</f>
        <v>0.000281215687546907</v>
      </c>
    </row>
    <row r="107" customFormat="false" ht="12.75" hidden="false" customHeight="false" outlineLevel="0" collapsed="false">
      <c r="A107" s="7"/>
      <c r="B107" s="8" t="s">
        <v>132</v>
      </c>
      <c r="C107" s="9" t="n">
        <v>8301000</v>
      </c>
      <c r="D107" s="1" t="n">
        <f aca="false">C107/$C$249</f>
        <v>0.000280622732153344</v>
      </c>
    </row>
    <row r="108" customFormat="false" ht="12.75" hidden="false" customHeight="false" outlineLevel="0" collapsed="false">
      <c r="A108" s="7"/>
      <c r="B108" s="8" t="s">
        <v>110</v>
      </c>
      <c r="C108" s="9" t="n">
        <v>8246650</v>
      </c>
      <c r="D108" s="1" t="n">
        <f aca="false">C108/$C$249</f>
        <v>0.000278785381774771</v>
      </c>
    </row>
    <row r="109" customFormat="false" ht="12.75" hidden="false" customHeight="false" outlineLevel="0" collapsed="false">
      <c r="A109" s="7"/>
      <c r="B109" s="8" t="s">
        <v>184</v>
      </c>
      <c r="C109" s="9" t="n">
        <v>7750000</v>
      </c>
      <c r="D109" s="1" t="n">
        <f aca="false">C109/$C$249</f>
        <v>0.00026199568415714</v>
      </c>
    </row>
    <row r="110" customFormat="false" ht="12.75" hidden="false" customHeight="false" outlineLevel="0" collapsed="false">
      <c r="A110" s="7"/>
      <c r="B110" s="8" t="s">
        <v>333</v>
      </c>
      <c r="C110" s="9" t="n">
        <v>7273319</v>
      </c>
      <c r="D110" s="1" t="n">
        <f aca="false">C110/$C$249</f>
        <v>0.000245881056451371</v>
      </c>
    </row>
    <row r="111" customFormat="false" ht="12.75" hidden="false" customHeight="false" outlineLevel="0" collapsed="false">
      <c r="A111" s="7"/>
      <c r="B111" s="8" t="s">
        <v>208</v>
      </c>
      <c r="C111" s="9" t="n">
        <v>7134798.1424</v>
      </c>
      <c r="D111" s="1" t="n">
        <f aca="false">C111/$C$249</f>
        <v>0.000241198234921442</v>
      </c>
    </row>
    <row r="112" customFormat="false" ht="12.75" hidden="false" customHeight="false" outlineLevel="0" collapsed="false">
      <c r="A112" s="7"/>
      <c r="B112" s="8" t="s">
        <v>308</v>
      </c>
      <c r="C112" s="9" t="n">
        <v>6707108</v>
      </c>
      <c r="D112" s="1" t="n">
        <f aca="false">C112/$C$249</f>
        <v>0.000226739786990429</v>
      </c>
    </row>
    <row r="113" customFormat="false" ht="12.75" hidden="false" customHeight="false" outlineLevel="0" collapsed="false">
      <c r="A113" s="7"/>
      <c r="B113" s="8" t="s">
        <v>334</v>
      </c>
      <c r="C113" s="9" t="n">
        <v>6136450</v>
      </c>
      <c r="D113" s="1" t="n">
        <f aca="false">C113/$C$249</f>
        <v>0.000207448182715623</v>
      </c>
    </row>
    <row r="114" customFormat="false" ht="12.75" hidden="false" customHeight="false" outlineLevel="0" collapsed="false">
      <c r="A114" s="7"/>
      <c r="B114" s="8" t="s">
        <v>140</v>
      </c>
      <c r="C114" s="9" t="n">
        <v>5644800</v>
      </c>
      <c r="D114" s="1" t="n">
        <f aca="false">C114/$C$249</f>
        <v>0.000190827514571641</v>
      </c>
    </row>
    <row r="115" customFormat="false" ht="12.75" hidden="false" customHeight="false" outlineLevel="0" collapsed="false">
      <c r="A115" s="7"/>
      <c r="B115" s="8" t="s">
        <v>194</v>
      </c>
      <c r="C115" s="9" t="n">
        <v>5336000</v>
      </c>
      <c r="D115" s="1" t="n">
        <f aca="false">C115/$C$249</f>
        <v>0.000180388254279032</v>
      </c>
    </row>
    <row r="116" customFormat="false" ht="12.75" hidden="false" customHeight="false" outlineLevel="0" collapsed="false">
      <c r="A116" s="7"/>
      <c r="B116" s="8" t="s">
        <v>270</v>
      </c>
      <c r="C116" s="9" t="n">
        <v>4866128</v>
      </c>
      <c r="D116" s="1" t="n">
        <f aca="false">C116/$C$249</f>
        <v>0.000164503810910479</v>
      </c>
    </row>
    <row r="117" customFormat="false" ht="12.75" hidden="false" customHeight="false" outlineLevel="0" collapsed="false">
      <c r="A117" s="7"/>
      <c r="B117" s="8" t="s">
        <v>60</v>
      </c>
      <c r="C117" s="9" t="n">
        <v>4834724.08</v>
      </c>
      <c r="D117" s="1" t="n">
        <f aca="false">C117/$C$249</f>
        <v>0.000163442173296851</v>
      </c>
    </row>
    <row r="118" customFormat="false" ht="12.75" hidden="false" customHeight="false" outlineLevel="0" collapsed="false">
      <c r="A118" s="7"/>
      <c r="B118" s="8" t="s">
        <v>400</v>
      </c>
      <c r="C118" s="9" t="n">
        <v>4631267</v>
      </c>
      <c r="D118" s="1" t="n">
        <f aca="false">C118/$C$249</f>
        <v>0.000156564124668308</v>
      </c>
    </row>
    <row r="119" customFormat="false" ht="12.75" hidden="false" customHeight="false" outlineLevel="0" collapsed="false">
      <c r="A119" s="7"/>
      <c r="B119" s="8" t="s">
        <v>113</v>
      </c>
      <c r="C119" s="9" t="n">
        <v>4449030</v>
      </c>
      <c r="D119" s="1" t="n">
        <f aca="false">C119/$C$249</f>
        <v>0.000150403439830405</v>
      </c>
    </row>
    <row r="120" customFormat="false" ht="12.75" hidden="false" customHeight="false" outlineLevel="0" collapsed="false">
      <c r="A120" s="7"/>
      <c r="B120" s="8" t="s">
        <v>244</v>
      </c>
      <c r="C120" s="9" t="n">
        <v>4319781</v>
      </c>
      <c r="D120" s="1" t="n">
        <f aca="false">C120/$C$249</f>
        <v>0.000146034061742453</v>
      </c>
    </row>
    <row r="121" customFormat="false" ht="12.75" hidden="false" customHeight="false" outlineLevel="0" collapsed="false">
      <c r="A121" s="7"/>
      <c r="B121" s="8" t="s">
        <v>78</v>
      </c>
      <c r="C121" s="9" t="n">
        <v>4255199</v>
      </c>
      <c r="D121" s="1" t="n">
        <f aca="false">C121/$C$249</f>
        <v>0.000143850809449003</v>
      </c>
    </row>
    <row r="122" customFormat="false" ht="12.75" hidden="false" customHeight="false" outlineLevel="0" collapsed="false">
      <c r="A122" s="7"/>
      <c r="B122" s="8" t="s">
        <v>310</v>
      </c>
      <c r="C122" s="9" t="n">
        <v>4195618.2156</v>
      </c>
      <c r="D122" s="1" t="n">
        <f aca="false">C122/$C$249</f>
        <v>0.000141836627723649</v>
      </c>
    </row>
    <row r="123" customFormat="false" ht="12.75" hidden="false" customHeight="false" outlineLevel="0" collapsed="false">
      <c r="A123" s="7"/>
      <c r="B123" s="8" t="s">
        <v>52</v>
      </c>
      <c r="C123" s="9" t="n">
        <v>3954210</v>
      </c>
      <c r="D123" s="1" t="n">
        <f aca="false">C123/$C$249</f>
        <v>0.000133675607000129</v>
      </c>
    </row>
    <row r="124" customFormat="false" ht="12.75" hidden="false" customHeight="false" outlineLevel="0" collapsed="false">
      <c r="A124" s="7"/>
      <c r="B124" s="8" t="s">
        <v>64</v>
      </c>
      <c r="C124" s="9" t="n">
        <v>3705312.702</v>
      </c>
      <c r="D124" s="1" t="n">
        <f aca="false">C124/$C$249</f>
        <v>0.000125261411145372</v>
      </c>
    </row>
    <row r="125" customFormat="false" ht="12.75" hidden="false" customHeight="false" outlineLevel="0" collapsed="false">
      <c r="A125" s="7"/>
      <c r="B125" s="8" t="s">
        <v>225</v>
      </c>
      <c r="C125" s="9" t="n">
        <v>3541704.0246</v>
      </c>
      <c r="D125" s="1" t="n">
        <f aca="false">C125/$C$249</f>
        <v>0.00011973047342028</v>
      </c>
    </row>
    <row r="126" customFormat="false" ht="12.75" hidden="false" customHeight="false" outlineLevel="0" collapsed="false">
      <c r="A126" s="7"/>
      <c r="B126" s="8" t="s">
        <v>119</v>
      </c>
      <c r="C126" s="9" t="n">
        <v>3179220</v>
      </c>
      <c r="D126" s="1" t="n">
        <f aca="false">C126/$C$249</f>
        <v>0.000107476376643363</v>
      </c>
    </row>
    <row r="127" customFormat="false" ht="12.75" hidden="false" customHeight="false" outlineLevel="0" collapsed="false">
      <c r="A127" s="7"/>
      <c r="B127" s="8" t="s">
        <v>122</v>
      </c>
      <c r="C127" s="9" t="n">
        <v>3080000</v>
      </c>
      <c r="D127" s="1" t="n">
        <f aca="false">C127/$C$249</f>
        <v>0.000104122155768257</v>
      </c>
    </row>
    <row r="128" customFormat="false" ht="12.75" hidden="false" customHeight="false" outlineLevel="0" collapsed="false">
      <c r="A128" s="7"/>
      <c r="B128" s="8" t="s">
        <v>257</v>
      </c>
      <c r="C128" s="9" t="n">
        <v>3053186</v>
      </c>
      <c r="D128" s="1" t="n">
        <f aca="false">C128/$C$249</f>
        <v>0.000103215684506968</v>
      </c>
    </row>
    <row r="129" customFormat="false" ht="12.75" hidden="false" customHeight="false" outlineLevel="0" collapsed="false">
      <c r="A129" s="7"/>
      <c r="B129" s="8" t="s">
        <v>120</v>
      </c>
      <c r="C129" s="9" t="n">
        <v>2596207.8</v>
      </c>
      <c r="D129" s="1" t="n">
        <f aca="false">C129/$C$249</f>
        <v>8.77671275838842E-005</v>
      </c>
    </row>
    <row r="130" customFormat="false" ht="12.75" hidden="false" customHeight="false" outlineLevel="0" collapsed="false">
      <c r="A130" s="7"/>
      <c r="B130" s="8" t="s">
        <v>249</v>
      </c>
      <c r="C130" s="9" t="n">
        <v>2377221</v>
      </c>
      <c r="D130" s="1" t="n">
        <f aca="false">C130/$C$249</f>
        <v>8.03640828758348E-005</v>
      </c>
    </row>
    <row r="131" customFormat="false" ht="12.75" hidden="false" customHeight="false" outlineLevel="0" collapsed="false">
      <c r="A131" s="7"/>
      <c r="B131" s="8" t="s">
        <v>254</v>
      </c>
      <c r="C131" s="9" t="n">
        <v>2365687</v>
      </c>
      <c r="D131" s="1" t="n">
        <f aca="false">C131/$C$249</f>
        <v>7.99741656860195E-005</v>
      </c>
    </row>
    <row r="132" customFormat="false" ht="12.75" hidden="false" customHeight="false" outlineLevel="0" collapsed="false">
      <c r="A132" s="7"/>
      <c r="B132" s="8" t="s">
        <v>289</v>
      </c>
      <c r="C132" s="9" t="n">
        <v>2364257</v>
      </c>
      <c r="D132" s="1" t="n">
        <f aca="false">C132/$C$249</f>
        <v>7.99258232565557E-005</v>
      </c>
    </row>
    <row r="133" customFormat="false" ht="12.75" hidden="false" customHeight="false" outlineLevel="0" collapsed="false">
      <c r="A133" s="7"/>
      <c r="B133" s="8" t="s">
        <v>130</v>
      </c>
      <c r="C133" s="9" t="n">
        <v>2271808.06</v>
      </c>
      <c r="D133" s="1" t="n">
        <f aca="false">C133/$C$249</f>
        <v>7.68005041230199E-005</v>
      </c>
    </row>
    <row r="134" customFormat="false" ht="12.75" hidden="false" customHeight="false" outlineLevel="0" collapsed="false">
      <c r="A134" s="7"/>
      <c r="B134" s="8" t="s">
        <v>315</v>
      </c>
      <c r="C134" s="9" t="n">
        <v>2012817.4</v>
      </c>
      <c r="D134" s="1" t="n">
        <f aca="false">C134/$C$249</f>
        <v>6.80450931350187E-005</v>
      </c>
    </row>
    <row r="135" customFormat="false" ht="12.75" hidden="false" customHeight="false" outlineLevel="0" collapsed="false">
      <c r="A135" s="7"/>
      <c r="B135" s="8" t="s">
        <v>128</v>
      </c>
      <c r="C135" s="9" t="n">
        <v>1999151</v>
      </c>
      <c r="D135" s="1" t="n">
        <f aca="false">C135/$C$249</f>
        <v>6.75830882552813E-005</v>
      </c>
    </row>
    <row r="136" customFormat="false" ht="12.75" hidden="false" customHeight="false" outlineLevel="0" collapsed="false">
      <c r="A136" s="7"/>
      <c r="B136" s="8" t="s">
        <v>401</v>
      </c>
      <c r="C136" s="9" t="n">
        <v>1977519</v>
      </c>
      <c r="D136" s="1" t="n">
        <f aca="false">C136/$C$249</f>
        <v>6.68517991404829E-005</v>
      </c>
    </row>
    <row r="137" customFormat="false" ht="12.75" hidden="false" customHeight="false" outlineLevel="0" collapsed="false">
      <c r="A137" s="7"/>
      <c r="B137" s="8" t="s">
        <v>89</v>
      </c>
      <c r="C137" s="9" t="n">
        <v>1889700</v>
      </c>
      <c r="D137" s="1" t="n">
        <f aca="false">C137/$C$249</f>
        <v>6.38829992711931E-005</v>
      </c>
    </row>
    <row r="138" customFormat="false" ht="12.75" hidden="false" customHeight="false" outlineLevel="0" collapsed="false">
      <c r="A138" s="7"/>
      <c r="B138" s="8" t="s">
        <v>201</v>
      </c>
      <c r="C138" s="9" t="n">
        <v>1823766</v>
      </c>
      <c r="D138" s="1" t="n">
        <f aca="false">C138/$C$249</f>
        <v>6.16540414080684E-005</v>
      </c>
    </row>
    <row r="139" customFormat="false" ht="12.75" hidden="false" customHeight="false" outlineLevel="0" collapsed="false">
      <c r="A139" s="7"/>
      <c r="B139" s="8" t="s">
        <v>108</v>
      </c>
      <c r="C139" s="9" t="n">
        <v>1800012</v>
      </c>
      <c r="D139" s="1" t="n">
        <f aca="false">C139/$C$249</f>
        <v>6.08510161846531E-005</v>
      </c>
    </row>
    <row r="140" customFormat="false" ht="12.75" hidden="false" customHeight="false" outlineLevel="0" collapsed="false">
      <c r="A140" s="7"/>
      <c r="B140" s="8" t="s">
        <v>403</v>
      </c>
      <c r="C140" s="9" t="n">
        <v>1732387</v>
      </c>
      <c r="D140" s="1" t="n">
        <f aca="false">C140/$C$249</f>
        <v>5.85648925535399E-005</v>
      </c>
    </row>
    <row r="141" customFormat="false" ht="12.75" hidden="false" customHeight="false" outlineLevel="0" collapsed="false">
      <c r="A141" s="7"/>
      <c r="B141" s="8" t="s">
        <v>218</v>
      </c>
      <c r="C141" s="9" t="n">
        <v>1716246</v>
      </c>
      <c r="D141" s="1" t="n">
        <f aca="false">C141/$C$249</f>
        <v>5.80192316067038E-005</v>
      </c>
    </row>
    <row r="142" customFormat="false" ht="12.75" hidden="false" customHeight="false" outlineLevel="0" collapsed="false">
      <c r="A142" s="7"/>
      <c r="B142" s="8" t="s">
        <v>337</v>
      </c>
      <c r="C142" s="9" t="n">
        <v>1656114</v>
      </c>
      <c r="D142" s="1" t="n">
        <f aca="false">C142/$C$249</f>
        <v>5.59864155448022E-005</v>
      </c>
    </row>
    <row r="143" customFormat="false" ht="12.75" hidden="false" customHeight="false" outlineLevel="0" collapsed="false">
      <c r="A143" s="7"/>
      <c r="B143" s="8" t="s">
        <v>362</v>
      </c>
      <c r="C143" s="9" t="n">
        <v>1497397</v>
      </c>
      <c r="D143" s="1" t="n">
        <f aca="false">C143/$C$249</f>
        <v>5.06208453509482E-005</v>
      </c>
    </row>
    <row r="144" customFormat="false" ht="12.75" hidden="false" customHeight="false" outlineLevel="0" collapsed="false">
      <c r="A144" s="7"/>
      <c r="B144" s="8" t="s">
        <v>103</v>
      </c>
      <c r="C144" s="9" t="n">
        <v>1465338</v>
      </c>
      <c r="D144" s="1" t="n">
        <f aca="false">C144/$C$249</f>
        <v>4.95370621718006E-005</v>
      </c>
    </row>
    <row r="145" customFormat="false" ht="12.75" hidden="false" customHeight="false" outlineLevel="0" collapsed="false">
      <c r="A145" s="7"/>
      <c r="B145" s="8" t="s">
        <v>209</v>
      </c>
      <c r="C145" s="9" t="n">
        <v>1464142</v>
      </c>
      <c r="D145" s="1" t="n">
        <f aca="false">C145/$C$249</f>
        <v>4.94966303217036E-005</v>
      </c>
    </row>
    <row r="146" customFormat="false" ht="12.75" hidden="false" customHeight="false" outlineLevel="0" collapsed="false">
      <c r="A146" s="7"/>
      <c r="B146" s="8" t="s">
        <v>163</v>
      </c>
      <c r="C146" s="9" t="n">
        <v>1460699.52</v>
      </c>
      <c r="D146" s="1" t="n">
        <f aca="false">C146/$C$249</f>
        <v>4.93802542052136E-005</v>
      </c>
    </row>
    <row r="147" customFormat="false" ht="12.75" hidden="false" customHeight="false" outlineLevel="0" collapsed="false">
      <c r="A147" s="7"/>
      <c r="B147" s="8" t="s">
        <v>161</v>
      </c>
      <c r="C147" s="9" t="n">
        <v>1446051</v>
      </c>
      <c r="D147" s="1" t="n">
        <f aca="false">C147/$C$249</f>
        <v>4.8885047880144E-005</v>
      </c>
    </row>
    <row r="148" customFormat="false" ht="12.75" hidden="false" customHeight="false" outlineLevel="0" collapsed="false">
      <c r="A148" s="7"/>
      <c r="B148" s="8" t="s">
        <v>211</v>
      </c>
      <c r="C148" s="9" t="n">
        <v>1389000</v>
      </c>
      <c r="D148" s="1" t="n">
        <f aca="false">C148/$C$249</f>
        <v>4.69563877799054E-005</v>
      </c>
    </row>
    <row r="149" customFormat="false" ht="12.75" hidden="false" customHeight="false" outlineLevel="0" collapsed="false">
      <c r="A149" s="7"/>
      <c r="B149" s="8" t="s">
        <v>365</v>
      </c>
      <c r="C149" s="9" t="n">
        <v>1342922</v>
      </c>
      <c r="D149" s="1" t="n">
        <f aca="false">C149/$C$249</f>
        <v>4.53986797625386E-005</v>
      </c>
    </row>
    <row r="150" customFormat="false" ht="12.75" hidden="false" customHeight="false" outlineLevel="0" collapsed="false">
      <c r="A150" s="7"/>
      <c r="B150" s="8" t="s">
        <v>202</v>
      </c>
      <c r="C150" s="9" t="n">
        <v>1127994</v>
      </c>
      <c r="D150" s="1" t="n">
        <f aca="false">C150/$C$249</f>
        <v>3.81328464200192E-005</v>
      </c>
    </row>
    <row r="151" customFormat="false" ht="12.75" hidden="false" customHeight="false" outlineLevel="0" collapsed="false">
      <c r="A151" s="7"/>
      <c r="B151" s="8" t="s">
        <v>160</v>
      </c>
      <c r="C151" s="9" t="n">
        <v>1112261</v>
      </c>
      <c r="D151" s="1" t="n">
        <f aca="false">C151/$C$249</f>
        <v>3.76009782782328E-005</v>
      </c>
    </row>
    <row r="152" customFormat="false" ht="12.75" hidden="false" customHeight="false" outlineLevel="0" collapsed="false">
      <c r="A152" s="7"/>
      <c r="B152" s="8" t="s">
        <v>129</v>
      </c>
      <c r="C152" s="9" t="n">
        <v>1097815</v>
      </c>
      <c r="D152" s="1" t="n">
        <f aca="false">C152/$C$249</f>
        <v>3.71126183229639E-005</v>
      </c>
    </row>
    <row r="153" customFormat="false" ht="12.75" hidden="false" customHeight="false" outlineLevel="0" collapsed="false">
      <c r="A153" s="7"/>
      <c r="B153" s="8" t="s">
        <v>115</v>
      </c>
      <c r="C153" s="9" t="n">
        <v>1040000</v>
      </c>
      <c r="D153" s="1" t="n">
        <f aca="false">C153/$C$249</f>
        <v>3.51581305191516E-005</v>
      </c>
    </row>
    <row r="154" customFormat="false" ht="12.75" hidden="false" customHeight="false" outlineLevel="0" collapsed="false">
      <c r="A154" s="7"/>
      <c r="B154" s="8" t="s">
        <v>104</v>
      </c>
      <c r="C154" s="9" t="n">
        <v>1038387</v>
      </c>
      <c r="D154" s="1" t="n">
        <f aca="false">C154/$C$249</f>
        <v>3.51036016109522E-005</v>
      </c>
    </row>
    <row r="155" customFormat="false" ht="12.75" hidden="false" customHeight="false" outlineLevel="0" collapsed="false">
      <c r="A155" s="7"/>
      <c r="B155" s="8" t="s">
        <v>230</v>
      </c>
      <c r="C155" s="9" t="n">
        <v>983630</v>
      </c>
      <c r="D155" s="1" t="n">
        <f aca="false">C155/$C$249</f>
        <v>3.32524922332242E-005</v>
      </c>
    </row>
    <row r="156" customFormat="false" ht="12.75" hidden="false" customHeight="false" outlineLevel="0" collapsed="false">
      <c r="A156" s="7"/>
      <c r="B156" s="8" t="s">
        <v>262</v>
      </c>
      <c r="C156" s="9" t="n">
        <v>961279</v>
      </c>
      <c r="D156" s="1" t="n">
        <f aca="false">C156/$C$249</f>
        <v>3.2496896680115E-005</v>
      </c>
    </row>
    <row r="157" customFormat="false" ht="12.75" hidden="false" customHeight="false" outlineLevel="0" collapsed="false">
      <c r="A157" s="7"/>
      <c r="B157" s="8" t="s">
        <v>269</v>
      </c>
      <c r="C157" s="9" t="n">
        <v>932425</v>
      </c>
      <c r="D157" s="1" t="n">
        <f aca="false">C157/$C$249</f>
        <v>3.15214613935769E-005</v>
      </c>
    </row>
    <row r="158" customFormat="false" ht="12.75" hidden="false" customHeight="false" outlineLevel="0" collapsed="false">
      <c r="A158" s="7"/>
      <c r="B158" s="8" t="s">
        <v>105</v>
      </c>
      <c r="C158" s="9" t="n">
        <v>900946</v>
      </c>
      <c r="D158" s="1" t="n">
        <f aca="false">C158/$C$249</f>
        <v>3.04572856333727E-005</v>
      </c>
    </row>
    <row r="159" customFormat="false" ht="12.75" hidden="false" customHeight="false" outlineLevel="0" collapsed="false">
      <c r="A159" s="7"/>
      <c r="B159" s="8" t="s">
        <v>367</v>
      </c>
      <c r="C159" s="9" t="n">
        <v>900000</v>
      </c>
      <c r="D159" s="1" t="n">
        <f aca="false">C159/$C$249</f>
        <v>3.04253052569581E-005</v>
      </c>
    </row>
    <row r="160" customFormat="false" ht="12.75" hidden="false" customHeight="false" outlineLevel="0" collapsed="false">
      <c r="A160" s="7"/>
      <c r="B160" s="8" t="s">
        <v>280</v>
      </c>
      <c r="C160" s="9" t="n">
        <v>893610</v>
      </c>
      <c r="D160" s="1" t="n">
        <f aca="false">C160/$C$249</f>
        <v>3.02092855896337E-005</v>
      </c>
    </row>
    <row r="161" customFormat="false" ht="12.75" hidden="false" customHeight="false" outlineLevel="0" collapsed="false">
      <c r="A161" s="7"/>
      <c r="B161" s="8" t="s">
        <v>255</v>
      </c>
      <c r="C161" s="9" t="n">
        <v>861810</v>
      </c>
      <c r="D161" s="1" t="n">
        <f aca="false">C161/$C$249</f>
        <v>2.91342581372212E-005</v>
      </c>
    </row>
    <row r="162" customFormat="false" ht="12.75" hidden="false" customHeight="false" outlineLevel="0" collapsed="false">
      <c r="A162" s="7"/>
      <c r="B162" s="8" t="s">
        <v>106</v>
      </c>
      <c r="C162" s="9" t="n">
        <v>854822</v>
      </c>
      <c r="D162" s="1" t="n">
        <f aca="false">C162/$C$249</f>
        <v>2.88980225448483E-005</v>
      </c>
    </row>
    <row r="163" customFormat="false" ht="12.75" hidden="false" customHeight="false" outlineLevel="0" collapsed="false">
      <c r="A163" s="7"/>
      <c r="B163" s="8" t="s">
        <v>246</v>
      </c>
      <c r="C163" s="9" t="n">
        <v>760000</v>
      </c>
      <c r="D163" s="1" t="n">
        <f aca="false">C163/$C$249</f>
        <v>2.56924799947647E-005</v>
      </c>
    </row>
    <row r="164" customFormat="false" ht="12.75" hidden="false" customHeight="false" outlineLevel="0" collapsed="false">
      <c r="A164" s="7"/>
      <c r="B164" s="8" t="s">
        <v>309</v>
      </c>
      <c r="C164" s="9" t="n">
        <v>757969.8</v>
      </c>
      <c r="D164" s="1" t="n">
        <f aca="false">C164/$C$249</f>
        <v>2.56238472672839E-005</v>
      </c>
    </row>
    <row r="165" customFormat="false" ht="12.75" hidden="false" customHeight="false" outlineLevel="0" collapsed="false">
      <c r="A165" s="7"/>
      <c r="B165" s="8" t="s">
        <v>112</v>
      </c>
      <c r="C165" s="9" t="n">
        <v>744521.3</v>
      </c>
      <c r="D165" s="1" t="n">
        <f aca="false">C165/$C$249</f>
        <v>2.51692086920081E-005</v>
      </c>
    </row>
    <row r="166" customFormat="false" ht="12.75" hidden="false" customHeight="false" outlineLevel="0" collapsed="false">
      <c r="A166" s="7"/>
      <c r="B166" s="8" t="s">
        <v>336</v>
      </c>
      <c r="C166" s="9" t="n">
        <v>735000</v>
      </c>
      <c r="D166" s="1" t="n">
        <f aca="false">C166/$C$249</f>
        <v>2.48473326265158E-005</v>
      </c>
    </row>
    <row r="167" customFormat="false" ht="12.75" hidden="false" customHeight="false" outlineLevel="0" collapsed="false">
      <c r="A167" s="7"/>
      <c r="B167" s="8" t="s">
        <v>168</v>
      </c>
      <c r="C167" s="9" t="n">
        <v>726841</v>
      </c>
      <c r="D167" s="1" t="n">
        <f aca="false">C167/$C$249</f>
        <v>2.45715103314141E-005</v>
      </c>
    </row>
    <row r="168" customFormat="false" ht="12.75" hidden="false" customHeight="false" outlineLevel="0" collapsed="false">
      <c r="A168" s="7"/>
      <c r="B168" s="8" t="s">
        <v>341</v>
      </c>
      <c r="C168" s="9" t="n">
        <v>724235.4</v>
      </c>
      <c r="D168" s="1" t="n">
        <f aca="false">C168/$C$249</f>
        <v>2.44834256921058E-005</v>
      </c>
    </row>
    <row r="169" customFormat="false" ht="12.75" hidden="false" customHeight="false" outlineLevel="0" collapsed="false">
      <c r="A169" s="7"/>
      <c r="B169" s="8" t="s">
        <v>281</v>
      </c>
      <c r="C169" s="9" t="n">
        <v>688392.6</v>
      </c>
      <c r="D169" s="1" t="n">
        <f aca="false">C169/$C$249</f>
        <v>2.3271727768479E-005</v>
      </c>
    </row>
    <row r="170" customFormat="false" ht="12.75" hidden="false" customHeight="false" outlineLevel="0" collapsed="false">
      <c r="A170" s="7"/>
      <c r="B170" s="8" t="s">
        <v>268</v>
      </c>
      <c r="C170" s="9" t="n">
        <v>661741</v>
      </c>
      <c r="D170" s="1" t="n">
        <f aca="false">C170/$C$249</f>
        <v>2.23707465844942E-005</v>
      </c>
    </row>
    <row r="171" customFormat="false" ht="12.75" hidden="false" customHeight="false" outlineLevel="0" collapsed="false">
      <c r="A171" s="7"/>
      <c r="B171" s="8" t="s">
        <v>250</v>
      </c>
      <c r="C171" s="9" t="n">
        <v>655500</v>
      </c>
      <c r="D171" s="1" t="n">
        <f aca="false">C171/$C$249</f>
        <v>2.21597639954845E-005</v>
      </c>
    </row>
    <row r="172" customFormat="false" ht="12.75" hidden="false" customHeight="false" outlineLevel="0" collapsed="false">
      <c r="A172" s="7"/>
      <c r="B172" s="8" t="s">
        <v>85</v>
      </c>
      <c r="C172" s="9" t="n">
        <v>649476</v>
      </c>
      <c r="D172" s="1" t="n">
        <f aca="false">C172/$C$249</f>
        <v>2.19561172856313E-005</v>
      </c>
    </row>
    <row r="173" customFormat="false" ht="12.75" hidden="false" customHeight="false" outlineLevel="0" collapsed="false">
      <c r="A173" s="7"/>
      <c r="B173" s="8" t="s">
        <v>259</v>
      </c>
      <c r="C173" s="9" t="n">
        <v>647500</v>
      </c>
      <c r="D173" s="1" t="n">
        <f aca="false">C173/$C$249</f>
        <v>2.18893168376449E-005</v>
      </c>
    </row>
    <row r="174" customFormat="false" ht="12.75" hidden="false" customHeight="false" outlineLevel="0" collapsed="false">
      <c r="A174" s="7"/>
      <c r="B174" s="8" t="s">
        <v>265</v>
      </c>
      <c r="C174" s="9" t="n">
        <v>638064</v>
      </c>
      <c r="D174" s="1" t="n">
        <f aca="false">C174/$C$249</f>
        <v>2.1570324414973E-005</v>
      </c>
    </row>
    <row r="175" customFormat="false" ht="12.75" hidden="false" customHeight="false" outlineLevel="0" collapsed="false">
      <c r="A175" s="7"/>
      <c r="B175" s="8" t="s">
        <v>217</v>
      </c>
      <c r="C175" s="9" t="n">
        <v>627852</v>
      </c>
      <c r="D175" s="1" t="n">
        <f aca="false">C175/$C$249</f>
        <v>2.12250986179908E-005</v>
      </c>
    </row>
    <row r="176" customFormat="false" ht="12.75" hidden="false" customHeight="false" outlineLevel="0" collapsed="false">
      <c r="A176" s="7"/>
      <c r="B176" s="8" t="s">
        <v>316</v>
      </c>
      <c r="C176" s="9" t="n">
        <v>515503.8</v>
      </c>
      <c r="D176" s="1" t="n">
        <f aca="false">C176/$C$249</f>
        <v>1.7427067195691E-005</v>
      </c>
    </row>
    <row r="177" customFormat="false" ht="12.75" hidden="false" customHeight="false" outlineLevel="0" collapsed="false">
      <c r="A177" s="7"/>
      <c r="B177" s="8" t="s">
        <v>426</v>
      </c>
      <c r="C177" s="9" t="n">
        <v>511105</v>
      </c>
      <c r="D177" s="1" t="n">
        <f aca="false">C177/$C$249</f>
        <v>1.72783618259529E-005</v>
      </c>
    </row>
    <row r="178" customFormat="false" ht="12.75" hidden="false" customHeight="false" outlineLevel="0" collapsed="false">
      <c r="A178" s="7"/>
      <c r="B178" s="8" t="s">
        <v>348</v>
      </c>
      <c r="C178" s="9" t="n">
        <v>506211</v>
      </c>
      <c r="D178" s="1" t="n">
        <f aca="false">C178/$C$249</f>
        <v>1.71129157771445E-005</v>
      </c>
    </row>
    <row r="179" customFormat="false" ht="12.75" hidden="false" customHeight="false" outlineLevel="0" collapsed="false">
      <c r="A179" s="7"/>
      <c r="B179" s="8" t="s">
        <v>282</v>
      </c>
      <c r="C179" s="9" t="n">
        <v>505000</v>
      </c>
      <c r="D179" s="1" t="n">
        <f aca="false">C179/$C$249</f>
        <v>1.70719768386265E-005</v>
      </c>
    </row>
    <row r="180" customFormat="false" ht="12.75" hidden="false" customHeight="false" outlineLevel="0" collapsed="false">
      <c r="A180" s="7"/>
      <c r="B180" s="8" t="s">
        <v>169</v>
      </c>
      <c r="C180" s="9" t="n">
        <v>456894</v>
      </c>
      <c r="D180" s="1" t="n">
        <f aca="false">C180/$C$249</f>
        <v>1.54457104667474E-005</v>
      </c>
    </row>
    <row r="181" customFormat="false" ht="12.75" hidden="false" customHeight="false" outlineLevel="0" collapsed="false">
      <c r="A181" s="7"/>
      <c r="B181" s="8" t="s">
        <v>74</v>
      </c>
      <c r="C181" s="9" t="n">
        <v>450000</v>
      </c>
      <c r="D181" s="1" t="n">
        <f aca="false">C181/$C$249</f>
        <v>1.52126526284791E-005</v>
      </c>
    </row>
    <row r="182" customFormat="false" ht="12.75" hidden="false" customHeight="false" outlineLevel="0" collapsed="false">
      <c r="A182" s="7"/>
      <c r="B182" s="8" t="s">
        <v>142</v>
      </c>
      <c r="C182" s="9" t="n">
        <v>444872.4</v>
      </c>
      <c r="D182" s="1" t="n">
        <f aca="false">C182/$C$249</f>
        <v>1.50393095226618E-005</v>
      </c>
    </row>
    <row r="183" customFormat="false" ht="12.75" hidden="false" customHeight="false" outlineLevel="0" collapsed="false">
      <c r="A183" s="7"/>
      <c r="B183" s="8" t="s">
        <v>369</v>
      </c>
      <c r="C183" s="9" t="n">
        <v>435740</v>
      </c>
      <c r="D183" s="1" t="n">
        <f aca="false">C183/$C$249</f>
        <v>1.47305805696299E-005</v>
      </c>
    </row>
    <row r="184" customFormat="false" ht="12.75" hidden="false" customHeight="false" outlineLevel="0" collapsed="false">
      <c r="A184" s="7"/>
      <c r="B184" s="8" t="s">
        <v>206</v>
      </c>
      <c r="C184" s="9" t="n">
        <v>430841</v>
      </c>
      <c r="D184" s="1" t="n">
        <f aca="false">C184/$C$249</f>
        <v>1.45649654913479E-005</v>
      </c>
    </row>
    <row r="185" customFormat="false" ht="12.75" hidden="false" customHeight="false" outlineLevel="0" collapsed="false">
      <c r="A185" s="7"/>
      <c r="B185" s="8" t="s">
        <v>311</v>
      </c>
      <c r="C185" s="9" t="n">
        <v>400939</v>
      </c>
      <c r="D185" s="1" t="n">
        <f aca="false">C185/$C$249</f>
        <v>1.35541016271328E-005</v>
      </c>
    </row>
    <row r="186" customFormat="false" ht="12.75" hidden="false" customHeight="false" outlineLevel="0" collapsed="false">
      <c r="A186" s="7"/>
      <c r="B186" s="8" t="s">
        <v>405</v>
      </c>
      <c r="C186" s="9" t="n">
        <v>372750</v>
      </c>
      <c r="D186" s="1" t="n">
        <f aca="false">C186/$C$249</f>
        <v>1.26011472605902E-005</v>
      </c>
    </row>
    <row r="187" customFormat="false" ht="12.75" hidden="false" customHeight="false" outlineLevel="0" collapsed="false">
      <c r="A187" s="7"/>
      <c r="B187" s="8" t="s">
        <v>162</v>
      </c>
      <c r="C187" s="9" t="n">
        <v>368970</v>
      </c>
      <c r="D187" s="1" t="n">
        <f aca="false">C187/$C$249</f>
        <v>1.24733609785109E-005</v>
      </c>
    </row>
    <row r="188" customFormat="false" ht="12.75" hidden="false" customHeight="false" outlineLevel="0" collapsed="false">
      <c r="A188" s="7"/>
      <c r="B188" s="8" t="s">
        <v>210</v>
      </c>
      <c r="C188" s="9" t="n">
        <v>361244</v>
      </c>
      <c r="D188" s="1" t="n">
        <f aca="false">C188/$C$249</f>
        <v>1.22121766358273E-005</v>
      </c>
    </row>
    <row r="189" customFormat="false" ht="12.75" hidden="false" customHeight="false" outlineLevel="0" collapsed="false">
      <c r="A189" s="7"/>
      <c r="B189" s="8" t="s">
        <v>224</v>
      </c>
      <c r="C189" s="9" t="n">
        <v>360000</v>
      </c>
      <c r="D189" s="1" t="n">
        <f aca="false">C189/$C$249</f>
        <v>1.21701221027833E-005</v>
      </c>
    </row>
    <row r="190" customFormat="false" ht="12.75" hidden="false" customHeight="false" outlineLevel="0" collapsed="false">
      <c r="A190" s="7"/>
      <c r="B190" s="8" t="s">
        <v>205</v>
      </c>
      <c r="C190" s="9" t="n">
        <v>350289</v>
      </c>
      <c r="D190" s="1" t="n">
        <f aca="false">C190/$C$249</f>
        <v>1.18418330590607E-005</v>
      </c>
    </row>
    <row r="191" customFormat="false" ht="12.75" hidden="false" customHeight="false" outlineLevel="0" collapsed="false">
      <c r="A191" s="7"/>
      <c r="B191" s="8" t="s">
        <v>266</v>
      </c>
      <c r="C191" s="9" t="n">
        <v>337275.3</v>
      </c>
      <c r="D191" s="1" t="n">
        <f aca="false">C191/$C$249</f>
        <v>1.14018932868135E-005</v>
      </c>
    </row>
    <row r="192" customFormat="false" ht="12.75" hidden="false" customHeight="false" outlineLevel="0" collapsed="false">
      <c r="A192" s="7"/>
      <c r="B192" s="8" t="s">
        <v>339</v>
      </c>
      <c r="C192" s="9" t="n">
        <v>328383.3</v>
      </c>
      <c r="D192" s="1" t="n">
        <f aca="false">C192/$C$249</f>
        <v>1.11012912708747E-005</v>
      </c>
    </row>
    <row r="193" customFormat="false" ht="12.75" hidden="false" customHeight="false" outlineLevel="0" collapsed="false">
      <c r="A193" s="7"/>
      <c r="B193" s="8" t="s">
        <v>170</v>
      </c>
      <c r="C193" s="9" t="n">
        <v>326802</v>
      </c>
      <c r="D193" s="1" t="n">
        <f aca="false">C193/$C$249</f>
        <v>1.10478340095383E-005</v>
      </c>
    </row>
    <row r="194" customFormat="false" ht="12.75" hidden="false" customHeight="false" outlineLevel="0" collapsed="false">
      <c r="A194" s="7"/>
      <c r="B194" s="8" t="s">
        <v>340</v>
      </c>
      <c r="C194" s="9" t="n">
        <v>315000</v>
      </c>
      <c r="D194" s="1" t="n">
        <f aca="false">C194/$C$249</f>
        <v>1.06488568399354E-005</v>
      </c>
    </row>
    <row r="195" customFormat="false" ht="12.75" hidden="false" customHeight="false" outlineLevel="0" collapsed="false">
      <c r="A195" s="7"/>
      <c r="B195" s="8" t="s">
        <v>226</v>
      </c>
      <c r="C195" s="9" t="n">
        <v>285947</v>
      </c>
      <c r="D195" s="1" t="n">
        <f aca="false">C195/$C$249</f>
        <v>9.66669418034601E-006</v>
      </c>
    </row>
    <row r="196" customFormat="false" ht="12.75" hidden="false" customHeight="false" outlineLevel="0" collapsed="false">
      <c r="A196" s="7"/>
      <c r="B196" s="8" t="s">
        <v>146</v>
      </c>
      <c r="C196" s="9" t="n">
        <v>260914.5</v>
      </c>
      <c r="D196" s="1" t="n">
        <f aca="false">C196/$C$249</f>
        <v>8.82044812051845E-006</v>
      </c>
    </row>
    <row r="197" customFormat="false" ht="12.75" hidden="false" customHeight="false" outlineLevel="0" collapsed="false">
      <c r="A197" s="7"/>
      <c r="B197" s="8" t="s">
        <v>283</v>
      </c>
      <c r="C197" s="9" t="n">
        <v>252000</v>
      </c>
      <c r="D197" s="1" t="n">
        <f aca="false">C197/$C$249</f>
        <v>8.51908547194828E-006</v>
      </c>
    </row>
    <row r="198" customFormat="false" ht="12.75" hidden="false" customHeight="false" outlineLevel="0" collapsed="false">
      <c r="A198" s="7"/>
      <c r="B198" s="8" t="s">
        <v>360</v>
      </c>
      <c r="C198" s="9" t="n">
        <v>249856</v>
      </c>
      <c r="D198" s="1" t="n">
        <f aca="false">C198/$C$249</f>
        <v>8.44660563364726E-006</v>
      </c>
    </row>
    <row r="199" customFormat="false" ht="12.75" hidden="false" customHeight="false" outlineLevel="0" collapsed="false">
      <c r="A199" s="7"/>
      <c r="B199" s="8" t="s">
        <v>151</v>
      </c>
      <c r="C199" s="9" t="n">
        <v>238350.6</v>
      </c>
      <c r="D199" s="1" t="n">
        <f aca="false">C199/$C$249</f>
        <v>8.05765529242125E-006</v>
      </c>
    </row>
    <row r="200" customFormat="false" ht="12.75" hidden="false" customHeight="false" outlineLevel="0" collapsed="false">
      <c r="A200" s="7"/>
      <c r="B200" s="8" t="s">
        <v>323</v>
      </c>
      <c r="C200" s="9" t="n">
        <v>227700</v>
      </c>
      <c r="D200" s="1" t="n">
        <f aca="false">C200/$C$249</f>
        <v>7.69760223001041E-006</v>
      </c>
    </row>
    <row r="201" customFormat="false" ht="12.75" hidden="false" customHeight="false" outlineLevel="0" collapsed="false">
      <c r="A201" s="7"/>
      <c r="B201" s="8" t="s">
        <v>406</v>
      </c>
      <c r="C201" s="9" t="n">
        <v>206946</v>
      </c>
      <c r="D201" s="1" t="n">
        <f aca="false">C201/$C$249</f>
        <v>6.99599469078496E-006</v>
      </c>
    </row>
    <row r="202" customFormat="false" ht="12.75" hidden="false" customHeight="false" outlineLevel="0" collapsed="false">
      <c r="A202" s="7"/>
      <c r="B202" s="8" t="s">
        <v>402</v>
      </c>
      <c r="C202" s="9" t="n">
        <v>200665</v>
      </c>
      <c r="D202" s="1" t="n">
        <f aca="false">C202/$C$249</f>
        <v>6.78365986598612E-006</v>
      </c>
    </row>
    <row r="203" customFormat="false" ht="12.75" hidden="false" customHeight="false" outlineLevel="0" collapsed="false">
      <c r="A203" s="7"/>
      <c r="B203" s="8" t="s">
        <v>214</v>
      </c>
      <c r="C203" s="9" t="n">
        <v>196032</v>
      </c>
      <c r="D203" s="1" t="n">
        <f aca="false">C203/$C$249</f>
        <v>6.62703715570224E-006</v>
      </c>
    </row>
    <row r="204" customFormat="false" ht="12.75" hidden="false" customHeight="false" outlineLevel="0" collapsed="false">
      <c r="A204" s="7"/>
      <c r="B204" s="8" t="s">
        <v>263</v>
      </c>
      <c r="C204" s="9" t="n">
        <v>193542</v>
      </c>
      <c r="D204" s="1" t="n">
        <f aca="false">C204/$C$249</f>
        <v>6.54286047782466E-006</v>
      </c>
    </row>
    <row r="205" customFormat="false" ht="12.75" hidden="false" customHeight="false" outlineLevel="0" collapsed="false">
      <c r="A205" s="7"/>
      <c r="B205" s="8" t="s">
        <v>229</v>
      </c>
      <c r="C205" s="9" t="n">
        <v>181000</v>
      </c>
      <c r="D205" s="1" t="n">
        <f aca="false">C205/$C$249</f>
        <v>6.11886694612158E-006</v>
      </c>
    </row>
    <row r="206" customFormat="false" ht="12.75" hidden="false" customHeight="false" outlineLevel="0" collapsed="false">
      <c r="A206" s="7"/>
      <c r="B206" s="8" t="s">
        <v>116</v>
      </c>
      <c r="C206" s="9" t="n">
        <v>179507.4</v>
      </c>
      <c r="D206" s="1" t="n">
        <f aca="false">C206/$C$249</f>
        <v>6.06840826764765E-006</v>
      </c>
    </row>
    <row r="207" customFormat="false" ht="12.75" hidden="false" customHeight="false" outlineLevel="0" collapsed="false">
      <c r="A207" s="7"/>
      <c r="B207" s="8" t="s">
        <v>377</v>
      </c>
      <c r="C207" s="9" t="n">
        <v>175000</v>
      </c>
      <c r="D207" s="1" t="n">
        <f aca="false">C207/$C$249</f>
        <v>5.91603157774186E-006</v>
      </c>
    </row>
    <row r="208" customFormat="false" ht="12.75" hidden="false" customHeight="false" outlineLevel="0" collapsed="false">
      <c r="A208" s="7"/>
      <c r="B208" s="8" t="s">
        <v>322</v>
      </c>
      <c r="C208" s="9" t="n">
        <v>157500</v>
      </c>
      <c r="D208" s="1" t="n">
        <f aca="false">C208/$C$249</f>
        <v>5.32442841996768E-006</v>
      </c>
    </row>
    <row r="209" customFormat="false" ht="12.75" hidden="false" customHeight="false" outlineLevel="0" collapsed="false">
      <c r="A209" s="7"/>
      <c r="B209" s="8" t="s">
        <v>181</v>
      </c>
      <c r="C209" s="9" t="n">
        <v>154918</v>
      </c>
      <c r="D209" s="1" t="n">
        <f aca="false">C209/$C$249</f>
        <v>5.23714159977494E-006</v>
      </c>
    </row>
    <row r="210" customFormat="false" ht="12.75" hidden="false" customHeight="false" outlineLevel="0" collapsed="false">
      <c r="A210" s="7"/>
      <c r="B210" s="8" t="s">
        <v>147</v>
      </c>
      <c r="C210" s="9" t="n">
        <v>154055</v>
      </c>
      <c r="D210" s="1" t="n">
        <f aca="false">C210/$C$249</f>
        <v>5.20796711262299E-006</v>
      </c>
    </row>
    <row r="211" customFormat="false" ht="12.75" hidden="false" customHeight="false" outlineLevel="0" collapsed="false">
      <c r="A211" s="7"/>
      <c r="B211" s="8" t="s">
        <v>407</v>
      </c>
      <c r="C211" s="9" t="n">
        <v>150000</v>
      </c>
      <c r="D211" s="1" t="n">
        <f aca="false">C211/$C$249</f>
        <v>5.07088420949303E-006</v>
      </c>
    </row>
    <row r="212" customFormat="false" ht="12.75" hidden="false" customHeight="false" outlineLevel="0" collapsed="false">
      <c r="A212" s="7"/>
      <c r="B212" s="8" t="s">
        <v>127</v>
      </c>
      <c r="C212" s="9" t="n">
        <v>148642.2</v>
      </c>
      <c r="D212" s="1" t="n">
        <f aca="false">C212/$C$249</f>
        <v>5.02498256562869E-006</v>
      </c>
    </row>
    <row r="213" customFormat="false" ht="12.75" hidden="false" customHeight="false" outlineLevel="0" collapsed="false">
      <c r="A213" s="7"/>
      <c r="B213" s="8" t="s">
        <v>368</v>
      </c>
      <c r="C213" s="9" t="n">
        <v>146068</v>
      </c>
      <c r="D213" s="1" t="n">
        <f aca="false">C213/$C$249</f>
        <v>4.93795943141485E-006</v>
      </c>
    </row>
    <row r="214" customFormat="false" ht="12.75" hidden="false" customHeight="false" outlineLevel="0" collapsed="false">
      <c r="A214" s="7"/>
      <c r="B214" s="8" t="s">
        <v>366</v>
      </c>
      <c r="C214" s="9" t="n">
        <v>136068</v>
      </c>
      <c r="D214" s="1" t="n">
        <f aca="false">C214/$C$249</f>
        <v>4.59990048411531E-006</v>
      </c>
    </row>
    <row r="215" customFormat="false" ht="12.75" hidden="false" customHeight="false" outlineLevel="0" collapsed="false">
      <c r="A215" s="7"/>
      <c r="B215" s="8" t="s">
        <v>156</v>
      </c>
      <c r="C215" s="9" t="n">
        <v>119547</v>
      </c>
      <c r="D215" s="1" t="n">
        <f aca="false">C215/$C$249</f>
        <v>4.04139329728175E-006</v>
      </c>
    </row>
    <row r="216" customFormat="false" ht="12.75" hidden="false" customHeight="false" outlineLevel="0" collapsed="false">
      <c r="A216" s="7"/>
      <c r="B216" s="8" t="s">
        <v>264</v>
      </c>
      <c r="C216" s="9" t="n">
        <v>105000</v>
      </c>
      <c r="D216" s="1" t="n">
        <f aca="false">C216/$C$249</f>
        <v>3.54961894664512E-006</v>
      </c>
    </row>
    <row r="217" customFormat="false" ht="12.75" hidden="false" customHeight="false" outlineLevel="0" collapsed="false">
      <c r="A217" s="7"/>
      <c r="B217" s="8" t="s">
        <v>274</v>
      </c>
      <c r="C217" s="9" t="n">
        <v>100781</v>
      </c>
      <c r="D217" s="1" t="n">
        <f aca="false">C217/$C$249</f>
        <v>3.40699187677944E-006</v>
      </c>
    </row>
    <row r="218" customFormat="false" ht="12.75" hidden="false" customHeight="false" outlineLevel="0" collapsed="false">
      <c r="A218" s="7"/>
      <c r="B218" s="8" t="s">
        <v>376</v>
      </c>
      <c r="C218" s="9" t="n">
        <v>99232</v>
      </c>
      <c r="D218" s="1" t="n">
        <f aca="false">C218/$C$249</f>
        <v>3.35462654584275E-006</v>
      </c>
    </row>
    <row r="219" customFormat="false" ht="12.75" hidden="false" customHeight="false" outlineLevel="0" collapsed="false">
      <c r="A219" s="7"/>
      <c r="B219" s="8" t="s">
        <v>342</v>
      </c>
      <c r="C219" s="9" t="n">
        <v>85391</v>
      </c>
      <c r="D219" s="1" t="n">
        <f aca="false">C219/$C$249</f>
        <v>2.88671915688546E-006</v>
      </c>
    </row>
    <row r="220" customFormat="false" ht="12.75" hidden="false" customHeight="false" outlineLevel="0" collapsed="false">
      <c r="A220" s="7"/>
      <c r="B220" s="8" t="s">
        <v>427</v>
      </c>
      <c r="C220" s="9" t="n">
        <v>75000</v>
      </c>
      <c r="D220" s="1" t="n">
        <f aca="false">C220/$C$249</f>
        <v>2.53544210474651E-006</v>
      </c>
    </row>
    <row r="221" customFormat="false" ht="12.75" hidden="false" customHeight="false" outlineLevel="0" collapsed="false">
      <c r="A221" s="7"/>
      <c r="B221" s="8" t="s">
        <v>267</v>
      </c>
      <c r="C221" s="9" t="n">
        <v>71652</v>
      </c>
      <c r="D221" s="1" t="n">
        <f aca="false">C221/$C$249</f>
        <v>2.42225996919063E-006</v>
      </c>
    </row>
    <row r="222" customFormat="false" ht="12.75" hidden="false" customHeight="false" outlineLevel="0" collapsed="false">
      <c r="A222" s="7"/>
      <c r="B222" s="8" t="s">
        <v>320</v>
      </c>
      <c r="C222" s="9" t="n">
        <v>66800</v>
      </c>
      <c r="D222" s="1" t="n">
        <f aca="false">C222/$C$249</f>
        <v>2.25823376796089E-006</v>
      </c>
    </row>
    <row r="223" customFormat="false" ht="12.75" hidden="false" customHeight="false" outlineLevel="0" collapsed="false">
      <c r="A223" s="7"/>
      <c r="B223" s="8" t="s">
        <v>271</v>
      </c>
      <c r="C223" s="9" t="n">
        <v>49420</v>
      </c>
      <c r="D223" s="1" t="n">
        <f aca="false">C223/$C$249</f>
        <v>1.6706873175543E-006</v>
      </c>
    </row>
    <row r="224" customFormat="false" ht="12.75" hidden="false" customHeight="false" outlineLevel="0" collapsed="false">
      <c r="A224" s="7"/>
      <c r="B224" s="8" t="s">
        <v>375</v>
      </c>
      <c r="C224" s="9" t="n">
        <v>49336.56</v>
      </c>
      <c r="D224" s="1" t="n">
        <f aca="false">C224/$C$249</f>
        <v>1.66786655369803E-006</v>
      </c>
    </row>
    <row r="225" customFormat="false" ht="12.75" hidden="false" customHeight="false" outlineLevel="0" collapsed="false">
      <c r="A225" s="7"/>
      <c r="B225" s="8" t="s">
        <v>370</v>
      </c>
      <c r="C225" s="9" t="n">
        <v>42500</v>
      </c>
      <c r="D225" s="1" t="n">
        <f aca="false">C225/$C$249</f>
        <v>1.43675052602302E-006</v>
      </c>
    </row>
    <row r="226" customFormat="false" ht="12.75" hidden="false" customHeight="false" outlineLevel="0" collapsed="false">
      <c r="A226" s="7"/>
      <c r="B226" s="8" t="s">
        <v>27</v>
      </c>
      <c r="C226" s="9" t="n">
        <v>40000</v>
      </c>
      <c r="D226" s="1" t="n">
        <f aca="false">C226/$C$249</f>
        <v>1.35223578919814E-006</v>
      </c>
    </row>
    <row r="227" customFormat="false" ht="12.75" hidden="false" customHeight="false" outlineLevel="0" collapsed="false">
      <c r="A227" s="7"/>
      <c r="B227" s="8" t="s">
        <v>284</v>
      </c>
      <c r="C227" s="9" t="n">
        <v>35427</v>
      </c>
      <c r="D227" s="1" t="n">
        <f aca="false">C227/$C$249</f>
        <v>1.19764143259806E-006</v>
      </c>
    </row>
    <row r="228" customFormat="false" ht="12.75" hidden="false" customHeight="false" outlineLevel="0" collapsed="false">
      <c r="A228" s="7"/>
      <c r="B228" s="8" t="s">
        <v>293</v>
      </c>
      <c r="C228" s="9" t="n">
        <v>35000</v>
      </c>
      <c r="D228" s="1" t="n">
        <f aca="false">C228/$C$249</f>
        <v>1.18320631554837E-006</v>
      </c>
    </row>
    <row r="229" customFormat="false" ht="12.75" hidden="false" customHeight="false" outlineLevel="0" collapsed="false">
      <c r="A229" s="7"/>
      <c r="B229" s="8" t="s">
        <v>394</v>
      </c>
      <c r="C229" s="9" t="n">
        <v>34000</v>
      </c>
      <c r="D229" s="1" t="n">
        <f aca="false">C229/$C$249</f>
        <v>1.14940042081842E-006</v>
      </c>
    </row>
    <row r="230" customFormat="false" ht="12.75" hidden="false" customHeight="false" outlineLevel="0" collapsed="false">
      <c r="A230" s="7"/>
      <c r="B230" s="8" t="s">
        <v>197</v>
      </c>
      <c r="C230" s="9" t="n">
        <v>33312.72</v>
      </c>
      <c r="D230" s="1" t="n">
        <f aca="false">C230/$C$249</f>
        <v>1.12616630548842E-006</v>
      </c>
    </row>
    <row r="231" customFormat="false" ht="12.75" hidden="false" customHeight="false" outlineLevel="0" collapsed="false">
      <c r="A231" s="7"/>
      <c r="B231" s="8" t="s">
        <v>164</v>
      </c>
      <c r="C231" s="9" t="n">
        <v>31530</v>
      </c>
      <c r="D231" s="1" t="n">
        <f aca="false">C231/$C$249</f>
        <v>1.06589986083543E-006</v>
      </c>
    </row>
    <row r="232" customFormat="false" ht="12.75" hidden="false" customHeight="false" outlineLevel="0" collapsed="false">
      <c r="A232" s="7"/>
      <c r="B232" s="8" t="s">
        <v>428</v>
      </c>
      <c r="C232" s="9" t="n">
        <v>29300</v>
      </c>
      <c r="D232" s="1" t="n">
        <f aca="false">C232/$C$249</f>
        <v>9.90512715587637E-007</v>
      </c>
    </row>
    <row r="233" customFormat="false" ht="12.75" hidden="false" customHeight="false" outlineLevel="0" collapsed="false">
      <c r="A233" s="7"/>
      <c r="B233" s="8" t="s">
        <v>429</v>
      </c>
      <c r="C233" s="9" t="n">
        <v>26300</v>
      </c>
      <c r="D233" s="1" t="n">
        <f aca="false">C233/$C$249</f>
        <v>8.89095031397777E-007</v>
      </c>
    </row>
    <row r="234" customFormat="false" ht="12.75" hidden="false" customHeight="false" outlineLevel="0" collapsed="false">
      <c r="A234" s="7"/>
      <c r="B234" s="8" t="s">
        <v>430</v>
      </c>
      <c r="C234" s="9" t="n">
        <v>24688</v>
      </c>
      <c r="D234" s="1" t="n">
        <f aca="false">C234/$C$249</f>
        <v>8.34599929093092E-007</v>
      </c>
    </row>
    <row r="235" customFormat="false" ht="12.75" hidden="false" customHeight="false" outlineLevel="0" collapsed="false">
      <c r="A235" s="7"/>
      <c r="B235" s="8" t="s">
        <v>177</v>
      </c>
      <c r="C235" s="9" t="n">
        <v>20172</v>
      </c>
      <c r="D235" s="1" t="n">
        <f aca="false">C235/$C$249</f>
        <v>6.81932508492622E-007</v>
      </c>
    </row>
    <row r="236" customFormat="false" ht="12.75" hidden="false" customHeight="false" outlineLevel="0" collapsed="false">
      <c r="A236" s="7"/>
      <c r="B236" s="8" t="s">
        <v>371</v>
      </c>
      <c r="C236" s="9" t="n">
        <v>20000</v>
      </c>
      <c r="D236" s="1" t="n">
        <f aca="false">C236/$C$249</f>
        <v>6.7611789459907E-007</v>
      </c>
    </row>
    <row r="237" customFormat="false" ht="12.75" hidden="false" customHeight="false" outlineLevel="0" collapsed="false">
      <c r="A237" s="7"/>
      <c r="B237" s="8" t="s">
        <v>431</v>
      </c>
      <c r="C237" s="9" t="n">
        <v>18000</v>
      </c>
      <c r="D237" s="1" t="n">
        <f aca="false">C237/$C$249</f>
        <v>6.08506105139163E-007</v>
      </c>
    </row>
    <row r="238" customFormat="false" ht="12.75" hidden="false" customHeight="false" outlineLevel="0" collapsed="false">
      <c r="A238" s="7"/>
      <c r="B238" s="8" t="s">
        <v>125</v>
      </c>
      <c r="C238" s="9" t="n">
        <v>17000</v>
      </c>
      <c r="D238" s="1" t="n">
        <f aca="false">C238/$C$249</f>
        <v>5.7470021040921E-007</v>
      </c>
    </row>
    <row r="239" customFormat="false" ht="12.75" hidden="false" customHeight="false" outlineLevel="0" collapsed="false">
      <c r="A239" s="7"/>
      <c r="B239" s="8" t="s">
        <v>141</v>
      </c>
      <c r="C239" s="9" t="n">
        <v>15813</v>
      </c>
      <c r="D239" s="1" t="n">
        <f aca="false">C239/$C$249</f>
        <v>5.34572613364755E-007</v>
      </c>
    </row>
    <row r="240" customFormat="false" ht="12.75" hidden="false" customHeight="false" outlineLevel="0" collapsed="false">
      <c r="A240" s="7"/>
      <c r="B240" s="8" t="s">
        <v>432</v>
      </c>
      <c r="C240" s="9" t="n">
        <v>15000</v>
      </c>
      <c r="D240" s="1" t="n">
        <f aca="false">C240/$C$249</f>
        <v>5.07088420949302E-007</v>
      </c>
    </row>
    <row r="241" customFormat="false" ht="12.75" hidden="false" customHeight="false" outlineLevel="0" collapsed="false">
      <c r="A241" s="7"/>
      <c r="B241" s="8" t="s">
        <v>123</v>
      </c>
      <c r="C241" s="9" t="n">
        <v>9975</v>
      </c>
      <c r="D241" s="1" t="n">
        <f aca="false">C241/$C$249</f>
        <v>3.37213799931286E-007</v>
      </c>
    </row>
    <row r="242" customFormat="false" ht="12.75" hidden="false" customHeight="false" outlineLevel="0" collapsed="false">
      <c r="A242" s="7"/>
      <c r="B242" s="8" t="s">
        <v>372</v>
      </c>
      <c r="C242" s="9" t="n">
        <v>9000</v>
      </c>
      <c r="D242" s="1" t="n">
        <f aca="false">C242/$C$249</f>
        <v>3.04253052569582E-007</v>
      </c>
    </row>
    <row r="243" customFormat="false" ht="12.75" hidden="false" customHeight="false" outlineLevel="0" collapsed="false">
      <c r="A243" s="7"/>
      <c r="B243" s="8" t="s">
        <v>433</v>
      </c>
      <c r="C243" s="9" t="n">
        <v>8200</v>
      </c>
      <c r="D243" s="1" t="n">
        <f aca="false">C243/$C$249</f>
        <v>2.77208336785619E-007</v>
      </c>
    </row>
    <row r="244" customFormat="false" ht="12.75" hidden="false" customHeight="false" outlineLevel="0" collapsed="false">
      <c r="A244" s="7"/>
      <c r="B244" s="8" t="s">
        <v>374</v>
      </c>
      <c r="C244" s="9" t="n">
        <v>7500</v>
      </c>
      <c r="D244" s="1" t="n">
        <f aca="false">C244/$C$249</f>
        <v>2.53544210474651E-007</v>
      </c>
    </row>
    <row r="245" customFormat="false" ht="12.75" hidden="false" customHeight="false" outlineLevel="0" collapsed="false">
      <c r="A245" s="7"/>
      <c r="B245" s="8" t="s">
        <v>135</v>
      </c>
      <c r="C245" s="9" t="n">
        <v>6500</v>
      </c>
      <c r="D245" s="1" t="n">
        <f aca="false">C245/$C$249</f>
        <v>2.19738315744698E-007</v>
      </c>
    </row>
    <row r="246" customFormat="false" ht="12.75" hidden="false" customHeight="false" outlineLevel="0" collapsed="false">
      <c r="A246" s="7"/>
      <c r="B246" s="8" t="s">
        <v>434</v>
      </c>
      <c r="C246" s="9" t="n">
        <v>5000</v>
      </c>
      <c r="D246" s="1" t="n">
        <f aca="false">C246/$C$249</f>
        <v>1.69029473649767E-007</v>
      </c>
    </row>
    <row r="247" customFormat="false" ht="12.75" hidden="false" customHeight="false" outlineLevel="0" collapsed="false">
      <c r="A247" s="7"/>
      <c r="B247" s="8" t="s">
        <v>435</v>
      </c>
      <c r="C247" s="9" t="n">
        <v>628</v>
      </c>
      <c r="D247" s="1" t="n">
        <f aca="false">C247/$C$249</f>
        <v>2.12301018904108E-008</v>
      </c>
    </row>
    <row r="248" customFormat="false" ht="12.75" hidden="false" customHeight="false" outlineLevel="0" collapsed="false">
      <c r="A248" s="7"/>
      <c r="B248" s="8" t="s">
        <v>182</v>
      </c>
      <c r="C248" s="9" t="n">
        <v>100</v>
      </c>
      <c r="D248" s="1" t="n">
        <f aca="false">C248/$C$249</f>
        <v>3.38058947299535E-009</v>
      </c>
    </row>
    <row r="249" customFormat="false" ht="12.75" hidden="false" customHeight="false" outlineLevel="0" collapsed="false">
      <c r="A249" s="3" t="s">
        <v>18</v>
      </c>
      <c r="B249" s="4"/>
      <c r="C249" s="6" t="n">
        <v>29580639944.2508</v>
      </c>
    </row>
    <row r="250" customFormat="false" ht="12.75" hidden="false" customHeight="false" outlineLevel="0" collapsed="false">
      <c r="A250" s="3" t="s">
        <v>171</v>
      </c>
      <c r="B250" s="3" t="s">
        <v>49</v>
      </c>
      <c r="C250" s="6" t="n">
        <v>75223786</v>
      </c>
      <c r="D250" s="1" t="n">
        <f aca="false">C250/$C$370</f>
        <v>0.136780474882962</v>
      </c>
    </row>
    <row r="251" customFormat="false" ht="12.75" hidden="false" customHeight="false" outlineLevel="0" collapsed="false">
      <c r="A251" s="7"/>
      <c r="B251" s="8" t="s">
        <v>10</v>
      </c>
      <c r="C251" s="9" t="n">
        <v>44012665</v>
      </c>
      <c r="D251" s="1" t="n">
        <f aca="false">C251/$C$370</f>
        <v>0.0800288517725593</v>
      </c>
    </row>
    <row r="252" customFormat="false" ht="12.75" hidden="false" customHeight="false" outlineLevel="0" collapsed="false">
      <c r="A252" s="7"/>
      <c r="B252" s="8" t="s">
        <v>172</v>
      </c>
      <c r="C252" s="9" t="n">
        <v>40180308</v>
      </c>
      <c r="D252" s="1" t="n">
        <f aca="false">C252/$C$370</f>
        <v>0.0730604227921163</v>
      </c>
    </row>
    <row r="253" customFormat="false" ht="12.75" hidden="false" customHeight="false" outlineLevel="0" collapsed="false">
      <c r="A253" s="7"/>
      <c r="B253" s="8" t="s">
        <v>28</v>
      </c>
      <c r="C253" s="9" t="n">
        <v>35877197</v>
      </c>
      <c r="D253" s="1" t="n">
        <f aca="false">C253/$C$370</f>
        <v>0.0652360151499099</v>
      </c>
    </row>
    <row r="254" customFormat="false" ht="12.75" hidden="false" customHeight="false" outlineLevel="0" collapsed="false">
      <c r="A254" s="7"/>
      <c r="B254" s="8" t="s">
        <v>8</v>
      </c>
      <c r="C254" s="9" t="n">
        <v>35179252</v>
      </c>
      <c r="D254" s="1" t="n">
        <f aca="false">C254/$C$370</f>
        <v>0.0639669318769384</v>
      </c>
    </row>
    <row r="255" customFormat="false" ht="12.75" hidden="false" customHeight="false" outlineLevel="0" collapsed="false">
      <c r="A255" s="7"/>
      <c r="B255" s="8" t="s">
        <v>285</v>
      </c>
      <c r="C255" s="9" t="n">
        <v>33506256</v>
      </c>
      <c r="D255" s="1" t="n">
        <f aca="false">C255/$C$370</f>
        <v>0.0609248995687361</v>
      </c>
    </row>
    <row r="256" customFormat="false" ht="12.75" hidden="false" customHeight="false" outlineLevel="0" collapsed="false">
      <c r="A256" s="7"/>
      <c r="B256" s="8" t="s">
        <v>233</v>
      </c>
      <c r="C256" s="9" t="n">
        <v>31407953</v>
      </c>
      <c r="D256" s="1" t="n">
        <f aca="false">C256/$C$370</f>
        <v>0.0571095255221766</v>
      </c>
    </row>
    <row r="257" customFormat="false" ht="12.75" hidden="false" customHeight="false" outlineLevel="0" collapsed="false">
      <c r="A257" s="7"/>
      <c r="B257" s="8" t="s">
        <v>26</v>
      </c>
      <c r="C257" s="9" t="n">
        <v>27177974</v>
      </c>
      <c r="D257" s="1" t="n">
        <f aca="false">C257/$C$370</f>
        <v>0.04941809483076</v>
      </c>
    </row>
    <row r="258" customFormat="false" ht="12.75" hidden="false" customHeight="false" outlineLevel="0" collapsed="false">
      <c r="A258" s="7"/>
      <c r="B258" s="8" t="s">
        <v>80</v>
      </c>
      <c r="C258" s="9" t="n">
        <v>24340069</v>
      </c>
      <c r="D258" s="1" t="n">
        <f aca="false">C258/$C$370</f>
        <v>0.0442578919984706</v>
      </c>
    </row>
    <row r="259" customFormat="false" ht="12.75" hidden="false" customHeight="false" outlineLevel="0" collapsed="false">
      <c r="A259" s="7"/>
      <c r="B259" s="8" t="s">
        <v>7</v>
      </c>
      <c r="C259" s="9" t="n">
        <v>22365975</v>
      </c>
      <c r="D259" s="1" t="n">
        <f aca="false">C259/$C$370</f>
        <v>0.0406683689348002</v>
      </c>
    </row>
    <row r="260" customFormat="false" ht="12.75" hidden="false" customHeight="false" outlineLevel="0" collapsed="false">
      <c r="A260" s="7"/>
      <c r="B260" s="8" t="s">
        <v>30</v>
      </c>
      <c r="C260" s="9" t="n">
        <v>16825754</v>
      </c>
      <c r="D260" s="1" t="n">
        <f aca="false">C260/$C$370</f>
        <v>0.0305945066681953</v>
      </c>
    </row>
    <row r="261" customFormat="false" ht="12.75" hidden="false" customHeight="false" outlineLevel="0" collapsed="false">
      <c r="A261" s="7"/>
      <c r="B261" s="8" t="s">
        <v>21</v>
      </c>
      <c r="C261" s="9" t="n">
        <v>14092142</v>
      </c>
      <c r="D261" s="1" t="n">
        <f aca="false">C261/$C$370</f>
        <v>0.0256239412740823</v>
      </c>
    </row>
    <row r="262" customFormat="false" ht="12.75" hidden="false" customHeight="false" outlineLevel="0" collapsed="false">
      <c r="A262" s="7"/>
      <c r="B262" s="8" t="s">
        <v>59</v>
      </c>
      <c r="C262" s="9" t="n">
        <v>12259028</v>
      </c>
      <c r="D262" s="1" t="n">
        <f aca="false">C262/$C$370</f>
        <v>0.0222907641399959</v>
      </c>
    </row>
    <row r="263" customFormat="false" ht="12.75" hidden="false" customHeight="false" outlineLevel="0" collapsed="false">
      <c r="A263" s="7"/>
      <c r="B263" s="8" t="s">
        <v>207</v>
      </c>
      <c r="C263" s="9" t="n">
        <v>11958614</v>
      </c>
      <c r="D263" s="1" t="n">
        <f aca="false">C263/$C$370</f>
        <v>0.0217445171114099</v>
      </c>
    </row>
    <row r="264" customFormat="false" ht="12.75" hidden="false" customHeight="false" outlineLevel="0" collapsed="false">
      <c r="A264" s="7"/>
      <c r="B264" s="8" t="s">
        <v>13</v>
      </c>
      <c r="C264" s="9" t="n">
        <v>10964533</v>
      </c>
      <c r="D264" s="1" t="n">
        <f aca="false">C264/$C$370</f>
        <v>0.0199369655578078</v>
      </c>
    </row>
    <row r="265" customFormat="false" ht="12.75" hidden="false" customHeight="false" outlineLevel="0" collapsed="false">
      <c r="A265" s="7"/>
      <c r="B265" s="8" t="s">
        <v>304</v>
      </c>
      <c r="C265" s="9" t="n">
        <v>10745800</v>
      </c>
      <c r="D265" s="1" t="n">
        <f aca="false">C265/$C$370</f>
        <v>0.0195392402477234</v>
      </c>
    </row>
    <row r="266" customFormat="false" ht="12.75" hidden="false" customHeight="false" outlineLevel="0" collapsed="false">
      <c r="A266" s="7"/>
      <c r="B266" s="8" t="s">
        <v>287</v>
      </c>
      <c r="C266" s="9" t="n">
        <v>8890708</v>
      </c>
      <c r="D266" s="1" t="n">
        <f aca="false">C266/$C$370</f>
        <v>0.0161661002051366</v>
      </c>
    </row>
    <row r="267" customFormat="false" ht="12.75" hidden="false" customHeight="false" outlineLevel="0" collapsed="false">
      <c r="A267" s="7"/>
      <c r="B267" s="8" t="s">
        <v>180</v>
      </c>
      <c r="C267" s="9" t="n">
        <v>8038952</v>
      </c>
      <c r="D267" s="1" t="n">
        <f aca="false">C267/$C$370</f>
        <v>0.0146173402136571</v>
      </c>
    </row>
    <row r="268" customFormat="false" ht="12.75" hidden="false" customHeight="false" outlineLevel="0" collapsed="false">
      <c r="A268" s="7"/>
      <c r="B268" s="8" t="s">
        <v>32</v>
      </c>
      <c r="C268" s="9" t="n">
        <v>7188516</v>
      </c>
      <c r="D268" s="1" t="n">
        <f aca="false">C268/$C$370</f>
        <v>0.0130709803968624</v>
      </c>
    </row>
    <row r="269" customFormat="false" ht="12.75" hidden="false" customHeight="false" outlineLevel="0" collapsed="false">
      <c r="A269" s="7"/>
      <c r="B269" s="8" t="s">
        <v>380</v>
      </c>
      <c r="C269" s="9" t="n">
        <v>5631146</v>
      </c>
      <c r="D269" s="1" t="n">
        <f aca="false">C269/$C$370</f>
        <v>0.0102391924811561</v>
      </c>
    </row>
    <row r="270" customFormat="false" ht="12.75" hidden="false" customHeight="false" outlineLevel="0" collapsed="false">
      <c r="A270" s="7"/>
      <c r="B270" s="8" t="s">
        <v>292</v>
      </c>
      <c r="C270" s="9" t="n">
        <v>5605421</v>
      </c>
      <c r="D270" s="1" t="n">
        <f aca="false">C270/$C$370</f>
        <v>0.0101924163495165</v>
      </c>
    </row>
    <row r="271" customFormat="false" ht="12.75" hidden="false" customHeight="false" outlineLevel="0" collapsed="false">
      <c r="A271" s="7"/>
      <c r="B271" s="8" t="s">
        <v>23</v>
      </c>
      <c r="C271" s="9" t="n">
        <v>5318289</v>
      </c>
      <c r="D271" s="1" t="n">
        <f aca="false">C271/$C$370</f>
        <v>0.0096703201695383</v>
      </c>
    </row>
    <row r="272" customFormat="false" ht="12.75" hidden="false" customHeight="false" outlineLevel="0" collapsed="false">
      <c r="A272" s="7"/>
      <c r="B272" s="8" t="s">
        <v>289</v>
      </c>
      <c r="C272" s="9" t="n">
        <v>4339383</v>
      </c>
      <c r="D272" s="1" t="n">
        <f aca="false">C272/$C$370</f>
        <v>0.00789036153323966</v>
      </c>
    </row>
    <row r="273" customFormat="false" ht="12.75" hidden="false" customHeight="false" outlineLevel="0" collapsed="false">
      <c r="A273" s="7"/>
      <c r="B273" s="8" t="s">
        <v>188</v>
      </c>
      <c r="C273" s="9" t="n">
        <v>4104091</v>
      </c>
      <c r="D273" s="1" t="n">
        <f aca="false">C273/$C$370</f>
        <v>0.00746252675906116</v>
      </c>
    </row>
    <row r="274" customFormat="false" ht="12.75" hidden="false" customHeight="false" outlineLevel="0" collapsed="false">
      <c r="A274" s="7"/>
      <c r="B274" s="8" t="s">
        <v>330</v>
      </c>
      <c r="C274" s="9" t="n">
        <v>3746176</v>
      </c>
      <c r="D274" s="1" t="n">
        <f aca="false">C274/$C$370</f>
        <v>0.00681172484824355</v>
      </c>
    </row>
    <row r="275" customFormat="false" ht="12.75" hidden="false" customHeight="false" outlineLevel="0" collapsed="false">
      <c r="A275" s="7"/>
      <c r="B275" s="8" t="s">
        <v>192</v>
      </c>
      <c r="C275" s="9" t="n">
        <v>3383564</v>
      </c>
      <c r="D275" s="1" t="n">
        <f aca="false">C275/$C$370</f>
        <v>0.00615238231583949</v>
      </c>
    </row>
    <row r="276" customFormat="false" ht="12.75" hidden="false" customHeight="false" outlineLevel="0" collapsed="false">
      <c r="A276" s="7"/>
      <c r="B276" s="8" t="s">
        <v>118</v>
      </c>
      <c r="C276" s="9" t="n">
        <v>3196380</v>
      </c>
      <c r="D276" s="1" t="n">
        <f aca="false">C276/$C$370</f>
        <v>0.00581202299903387</v>
      </c>
    </row>
    <row r="277" customFormat="false" ht="12.75" hidden="false" customHeight="false" outlineLevel="0" collapsed="false">
      <c r="A277" s="7"/>
      <c r="B277" s="8" t="s">
        <v>307</v>
      </c>
      <c r="C277" s="9" t="n">
        <v>3021484</v>
      </c>
      <c r="D277" s="1" t="n">
        <f aca="false">C277/$C$370</f>
        <v>0.00549400712656594</v>
      </c>
    </row>
    <row r="278" customFormat="false" ht="12.75" hidden="false" customHeight="false" outlineLevel="0" collapsed="false">
      <c r="A278" s="7"/>
      <c r="B278" s="8" t="s">
        <v>47</v>
      </c>
      <c r="C278" s="9" t="n">
        <v>2998020</v>
      </c>
      <c r="D278" s="1" t="n">
        <f aca="false">C278/$C$370</f>
        <v>0.00545134220323101</v>
      </c>
    </row>
    <row r="279" customFormat="false" ht="12.75" hidden="false" customHeight="false" outlineLevel="0" collapsed="false">
      <c r="A279" s="7"/>
      <c r="B279" s="8" t="s">
        <v>65</v>
      </c>
      <c r="C279" s="9" t="n">
        <v>2997821</v>
      </c>
      <c r="D279" s="1" t="n">
        <f aca="false">C279/$C$370</f>
        <v>0.00545098035871414</v>
      </c>
    </row>
    <row r="280" customFormat="false" ht="12.75" hidden="false" customHeight="false" outlineLevel="0" collapsed="false">
      <c r="A280" s="7"/>
      <c r="B280" s="8" t="s">
        <v>184</v>
      </c>
      <c r="C280" s="9" t="n">
        <v>2976233</v>
      </c>
      <c r="D280" s="1" t="n">
        <f aca="false">C280/$C$370</f>
        <v>0.00541172659273415</v>
      </c>
    </row>
    <row r="281" customFormat="false" ht="12.75" hidden="false" customHeight="false" outlineLevel="0" collapsed="false">
      <c r="A281" s="7"/>
      <c r="B281" s="8" t="s">
        <v>390</v>
      </c>
      <c r="C281" s="9" t="n">
        <v>2953147</v>
      </c>
      <c r="D281" s="1" t="n">
        <f aca="false">C281/$C$370</f>
        <v>0.00536974899214983</v>
      </c>
    </row>
    <row r="282" customFormat="false" ht="12.75" hidden="false" customHeight="false" outlineLevel="0" collapsed="false">
      <c r="A282" s="7"/>
      <c r="B282" s="8" t="s">
        <v>346</v>
      </c>
      <c r="C282" s="9" t="n">
        <v>2313646</v>
      </c>
      <c r="D282" s="1" t="n">
        <f aca="false">C282/$C$370</f>
        <v>0.00420693527165816</v>
      </c>
    </row>
    <row r="283" customFormat="false" ht="12.75" hidden="false" customHeight="false" outlineLevel="0" collapsed="false">
      <c r="A283" s="7"/>
      <c r="B283" s="8" t="s">
        <v>24</v>
      </c>
      <c r="C283" s="9" t="n">
        <v>2278978</v>
      </c>
      <c r="D283" s="1" t="n">
        <f aca="false">C283/$C$370</f>
        <v>0.00414389795652964</v>
      </c>
    </row>
    <row r="284" customFormat="false" ht="12.75" hidden="false" customHeight="false" outlineLevel="0" collapsed="false">
      <c r="A284" s="7"/>
      <c r="B284" s="8" t="s">
        <v>234</v>
      </c>
      <c r="C284" s="9" t="n">
        <v>2262958</v>
      </c>
      <c r="D284" s="1" t="n">
        <f aca="false">C284/$C$370</f>
        <v>0.00411476856376516</v>
      </c>
    </row>
    <row r="285" customFormat="false" ht="12.75" hidden="false" customHeight="false" outlineLevel="0" collapsed="false">
      <c r="A285" s="7"/>
      <c r="B285" s="8" t="s">
        <v>325</v>
      </c>
      <c r="C285" s="9" t="n">
        <v>2056211</v>
      </c>
      <c r="D285" s="1" t="n">
        <f aca="false">C285/$C$370</f>
        <v>0.00373883756714359</v>
      </c>
    </row>
    <row r="286" customFormat="false" ht="12.75" hidden="false" customHeight="false" outlineLevel="0" collapsed="false">
      <c r="A286" s="7"/>
      <c r="B286" s="8" t="s">
        <v>286</v>
      </c>
      <c r="C286" s="9" t="n">
        <v>2026435</v>
      </c>
      <c r="D286" s="1" t="n">
        <f aca="false">C286/$C$370</f>
        <v>0.00368469544486175</v>
      </c>
    </row>
    <row r="287" customFormat="false" ht="12.75" hidden="false" customHeight="false" outlineLevel="0" collapsed="false">
      <c r="A287" s="7"/>
      <c r="B287" s="8" t="s">
        <v>175</v>
      </c>
      <c r="C287" s="9" t="n">
        <v>1687836</v>
      </c>
      <c r="D287" s="1" t="n">
        <f aca="false">C287/$C$370</f>
        <v>0.00306901609026378</v>
      </c>
    </row>
    <row r="288" customFormat="false" ht="12.75" hidden="false" customHeight="false" outlineLevel="0" collapsed="false">
      <c r="A288" s="7"/>
      <c r="B288" s="8" t="s">
        <v>379</v>
      </c>
      <c r="C288" s="9" t="n">
        <v>1550314</v>
      </c>
      <c r="D288" s="1" t="n">
        <f aca="false">C288/$C$370</f>
        <v>0.00281895789102804</v>
      </c>
    </row>
    <row r="289" customFormat="false" ht="12.75" hidden="false" customHeight="false" outlineLevel="0" collapsed="false">
      <c r="A289" s="7"/>
      <c r="B289" s="8" t="s">
        <v>256</v>
      </c>
      <c r="C289" s="9" t="n">
        <v>1214172</v>
      </c>
      <c r="D289" s="1" t="n">
        <f aca="false">C289/$C$370</f>
        <v>0.00220774613430911</v>
      </c>
    </row>
    <row r="290" customFormat="false" ht="12.75" hidden="false" customHeight="false" outlineLevel="0" collapsed="false">
      <c r="A290" s="7"/>
      <c r="B290" s="8" t="s">
        <v>384</v>
      </c>
      <c r="C290" s="9" t="n">
        <v>1184129</v>
      </c>
      <c r="D290" s="1" t="n">
        <f aca="false">C290/$C$370</f>
        <v>0.00215311852214786</v>
      </c>
    </row>
    <row r="291" customFormat="false" ht="12.75" hidden="false" customHeight="false" outlineLevel="0" collapsed="false">
      <c r="A291" s="7"/>
      <c r="B291" s="8" t="s">
        <v>147</v>
      </c>
      <c r="C291" s="9" t="n">
        <v>1034953</v>
      </c>
      <c r="D291" s="1" t="n">
        <f aca="false">C291/$C$370</f>
        <v>0.00188186968974875</v>
      </c>
    </row>
    <row r="292" customFormat="false" ht="12.75" hidden="false" customHeight="false" outlineLevel="0" collapsed="false">
      <c r="A292" s="7"/>
      <c r="B292" s="8" t="s">
        <v>326</v>
      </c>
      <c r="C292" s="9" t="n">
        <v>987151</v>
      </c>
      <c r="D292" s="1" t="n">
        <f aca="false">C292/$C$370</f>
        <v>0.00179495063650733</v>
      </c>
    </row>
    <row r="293" customFormat="false" ht="12.75" hidden="false" customHeight="false" outlineLevel="0" collapsed="false">
      <c r="A293" s="7"/>
      <c r="B293" s="8" t="s">
        <v>393</v>
      </c>
      <c r="C293" s="9" t="n">
        <v>976208</v>
      </c>
      <c r="D293" s="1" t="n">
        <f aca="false">C293/$C$370</f>
        <v>0.00177505282470822</v>
      </c>
    </row>
    <row r="294" customFormat="false" ht="12.75" hidden="false" customHeight="false" outlineLevel="0" collapsed="false">
      <c r="A294" s="7"/>
      <c r="B294" s="8" t="s">
        <v>83</v>
      </c>
      <c r="C294" s="9" t="n">
        <v>916910</v>
      </c>
      <c r="D294" s="1" t="n">
        <f aca="false">C294/$C$370</f>
        <v>0.00166723043193993</v>
      </c>
    </row>
    <row r="295" customFormat="false" ht="12.75" hidden="false" customHeight="false" outlineLevel="0" collapsed="false">
      <c r="A295" s="7"/>
      <c r="B295" s="8" t="s">
        <v>348</v>
      </c>
      <c r="C295" s="9" t="n">
        <v>901172</v>
      </c>
      <c r="D295" s="1" t="n">
        <f aca="false">C295/$C$370</f>
        <v>0.00163861380376718</v>
      </c>
    </row>
    <row r="296" customFormat="false" ht="12.75" hidden="false" customHeight="false" outlineLevel="0" collapsed="false">
      <c r="A296" s="7"/>
      <c r="B296" s="8" t="s">
        <v>247</v>
      </c>
      <c r="C296" s="9" t="n">
        <v>897400</v>
      </c>
      <c r="D296" s="1" t="n">
        <f aca="false">C296/$C$370</f>
        <v>0.0016317551227742</v>
      </c>
    </row>
    <row r="297" customFormat="false" ht="12.75" hidden="false" customHeight="false" outlineLevel="0" collapsed="false">
      <c r="A297" s="7"/>
      <c r="B297" s="8" t="s">
        <v>271</v>
      </c>
      <c r="C297" s="9" t="n">
        <v>715063</v>
      </c>
      <c r="D297" s="1" t="n">
        <f aca="false">C297/$C$370</f>
        <v>0.00130020917467828</v>
      </c>
    </row>
    <row r="298" customFormat="false" ht="12.75" hidden="false" customHeight="false" outlineLevel="0" collapsed="false">
      <c r="A298" s="7"/>
      <c r="B298" s="8" t="s">
        <v>381</v>
      </c>
      <c r="C298" s="9" t="n">
        <v>664396</v>
      </c>
      <c r="D298" s="1" t="n">
        <f aca="false">C298/$C$370</f>
        <v>0.00120808065138254</v>
      </c>
    </row>
    <row r="299" customFormat="false" ht="12.75" hidden="false" customHeight="false" outlineLevel="0" collapsed="false">
      <c r="A299" s="7"/>
      <c r="B299" s="8" t="s">
        <v>179</v>
      </c>
      <c r="C299" s="9" t="n">
        <v>368083</v>
      </c>
      <c r="D299" s="1" t="n">
        <f aca="false">C299/$C$370</f>
        <v>0.000669290529146529</v>
      </c>
    </row>
    <row r="300" customFormat="false" ht="12.75" hidden="false" customHeight="false" outlineLevel="0" collapsed="false">
      <c r="A300" s="7"/>
      <c r="B300" s="8" t="s">
        <v>383</v>
      </c>
      <c r="C300" s="9" t="n">
        <v>329028</v>
      </c>
      <c r="D300" s="1" t="n">
        <f aca="false">C300/$C$370</f>
        <v>0.000598276269819645</v>
      </c>
    </row>
    <row r="301" customFormat="false" ht="12.75" hidden="false" customHeight="false" outlineLevel="0" collapsed="false">
      <c r="A301" s="7"/>
      <c r="B301" s="8" t="s">
        <v>436</v>
      </c>
      <c r="C301" s="9" t="n">
        <v>311891</v>
      </c>
      <c r="D301" s="1" t="n">
        <f aca="false">C301/$C$370</f>
        <v>0.000567115820143936</v>
      </c>
    </row>
    <row r="302" customFormat="false" ht="12.75" hidden="false" customHeight="false" outlineLevel="0" collapsed="false">
      <c r="A302" s="7"/>
      <c r="B302" s="8" t="s">
        <v>333</v>
      </c>
      <c r="C302" s="9" t="n">
        <v>310836</v>
      </c>
      <c r="D302" s="1" t="n">
        <f aca="false">C302/$C$370</f>
        <v>0.00056519749871032</v>
      </c>
    </row>
    <row r="303" customFormat="false" ht="12.75" hidden="false" customHeight="false" outlineLevel="0" collapsed="false">
      <c r="A303" s="7"/>
      <c r="B303" s="8" t="s">
        <v>40</v>
      </c>
      <c r="C303" s="9" t="n">
        <v>274533</v>
      </c>
      <c r="D303" s="1" t="n">
        <f aca="false">C303/$C$370</f>
        <v>0.000499187239938232</v>
      </c>
    </row>
    <row r="304" customFormat="false" ht="12.75" hidden="false" customHeight="false" outlineLevel="0" collapsed="false">
      <c r="A304" s="7"/>
      <c r="B304" s="8" t="s">
        <v>25</v>
      </c>
      <c r="C304" s="9" t="n">
        <v>263156</v>
      </c>
      <c r="D304" s="1" t="n">
        <f aca="false">C304/$C$370</f>
        <v>0.000478500279795818</v>
      </c>
    </row>
    <row r="305" customFormat="false" ht="12.75" hidden="false" customHeight="false" outlineLevel="0" collapsed="false">
      <c r="A305" s="7"/>
      <c r="B305" s="8" t="s">
        <v>290</v>
      </c>
      <c r="C305" s="9" t="n">
        <v>255089</v>
      </c>
      <c r="D305" s="1" t="n">
        <f aca="false">C305/$C$370</f>
        <v>0.000463831939506739</v>
      </c>
    </row>
    <row r="306" customFormat="false" ht="12.75" hidden="false" customHeight="false" outlineLevel="0" collapsed="false">
      <c r="A306" s="7"/>
      <c r="B306" s="8" t="s">
        <v>117</v>
      </c>
      <c r="C306" s="9" t="n">
        <v>240012</v>
      </c>
      <c r="D306" s="1" t="n">
        <f aca="false">C306/$C$370</f>
        <v>0.000436417216990507</v>
      </c>
    </row>
    <row r="307" customFormat="false" ht="12.75" hidden="false" customHeight="false" outlineLevel="0" collapsed="false">
      <c r="A307" s="7"/>
      <c r="B307" s="8" t="s">
        <v>151</v>
      </c>
      <c r="C307" s="9" t="n">
        <v>232480</v>
      </c>
      <c r="D307" s="1" t="n">
        <f aca="false">C307/$C$370</f>
        <v>0.000422721674774399</v>
      </c>
    </row>
    <row r="308" customFormat="false" ht="12.75" hidden="false" customHeight="false" outlineLevel="0" collapsed="false">
      <c r="A308" s="7"/>
      <c r="B308" s="8" t="s">
        <v>9</v>
      </c>
      <c r="C308" s="9" t="n">
        <v>224130</v>
      </c>
      <c r="D308" s="1" t="n">
        <f aca="false">C308/$C$370</f>
        <v>0.000407538751579431</v>
      </c>
    </row>
    <row r="309" customFormat="false" ht="12.75" hidden="false" customHeight="false" outlineLevel="0" collapsed="false">
      <c r="A309" s="7"/>
      <c r="B309" s="8" t="s">
        <v>115</v>
      </c>
      <c r="C309" s="9" t="n">
        <v>209473</v>
      </c>
      <c r="D309" s="1" t="n">
        <f aca="false">C309/$C$370</f>
        <v>0.000380887721008335</v>
      </c>
    </row>
    <row r="310" customFormat="false" ht="12.75" hidden="false" customHeight="false" outlineLevel="0" collapsed="false">
      <c r="A310" s="7"/>
      <c r="B310" s="8" t="s">
        <v>182</v>
      </c>
      <c r="C310" s="9" t="n">
        <v>207486</v>
      </c>
      <c r="D310" s="1" t="n">
        <f aca="false">C310/$C$370</f>
        <v>0.000377274730782179</v>
      </c>
    </row>
    <row r="311" customFormat="false" ht="12.75" hidden="false" customHeight="false" outlineLevel="0" collapsed="false">
      <c r="A311" s="7"/>
      <c r="B311" s="8" t="s">
        <v>353</v>
      </c>
      <c r="C311" s="9" t="n">
        <v>202490</v>
      </c>
      <c r="D311" s="1" t="n">
        <f aca="false">C311/$C$370</f>
        <v>0.000368190433263369</v>
      </c>
    </row>
    <row r="312" customFormat="false" ht="12.75" hidden="false" customHeight="false" outlineLevel="0" collapsed="false">
      <c r="A312" s="7"/>
      <c r="B312" s="8" t="s">
        <v>174</v>
      </c>
      <c r="C312" s="9" t="n">
        <v>194382</v>
      </c>
      <c r="D312" s="1" t="n">
        <f aca="false">C312/$C$370</f>
        <v>0.000353447542093932</v>
      </c>
    </row>
    <row r="313" customFormat="false" ht="12.75" hidden="false" customHeight="false" outlineLevel="0" collapsed="false">
      <c r="A313" s="7"/>
      <c r="B313" s="8" t="s">
        <v>235</v>
      </c>
      <c r="C313" s="9" t="n">
        <v>181317</v>
      </c>
      <c r="D313" s="1" t="n">
        <f aca="false">C313/$C$370</f>
        <v>0.000329691267657733</v>
      </c>
    </row>
    <row r="314" customFormat="false" ht="12.75" hidden="false" customHeight="false" outlineLevel="0" collapsed="false">
      <c r="A314" s="7"/>
      <c r="B314" s="8" t="s">
        <v>39</v>
      </c>
      <c r="C314" s="9" t="n">
        <v>172054</v>
      </c>
      <c r="D314" s="1" t="n">
        <f aca="false">C314/$C$370</f>
        <v>0.000312848223639171</v>
      </c>
    </row>
    <row r="315" customFormat="false" ht="12.75" hidden="false" customHeight="false" outlineLevel="0" collapsed="false">
      <c r="A315" s="7"/>
      <c r="B315" s="8" t="s">
        <v>293</v>
      </c>
      <c r="C315" s="9" t="n">
        <v>158802</v>
      </c>
      <c r="D315" s="1" t="n">
        <f aca="false">C315/$C$370</f>
        <v>0.000288751924455971</v>
      </c>
    </row>
    <row r="316" customFormat="false" ht="12.75" hidden="false" customHeight="false" outlineLevel="0" collapsed="false">
      <c r="A316" s="7"/>
      <c r="B316" s="8" t="s">
        <v>29</v>
      </c>
      <c r="C316" s="9" t="n">
        <v>124186</v>
      </c>
      <c r="D316" s="1" t="n">
        <f aca="false">C316/$C$370</f>
        <v>0.000225809161663513</v>
      </c>
    </row>
    <row r="317" customFormat="false" ht="12.75" hidden="false" customHeight="false" outlineLevel="0" collapsed="false">
      <c r="A317" s="7"/>
      <c r="B317" s="8" t="s">
        <v>385</v>
      </c>
      <c r="C317" s="9" t="n">
        <v>98251</v>
      </c>
      <c r="D317" s="1" t="n">
        <f aca="false">C317/$C$370</f>
        <v>0.000178651184051357</v>
      </c>
    </row>
    <row r="318" customFormat="false" ht="12.75" hidden="false" customHeight="false" outlineLevel="0" collapsed="false">
      <c r="A318" s="7"/>
      <c r="B318" s="8" t="s">
        <v>414</v>
      </c>
      <c r="C318" s="9" t="n">
        <v>96731</v>
      </c>
      <c r="D318" s="1" t="n">
        <f aca="false">C318/$C$370</f>
        <v>0.000175887346535626</v>
      </c>
    </row>
    <row r="319" customFormat="false" ht="12.75" hidden="false" customHeight="false" outlineLevel="0" collapsed="false">
      <c r="A319" s="7"/>
      <c r="B319" s="8" t="s">
        <v>352</v>
      </c>
      <c r="C319" s="9" t="n">
        <v>95307</v>
      </c>
      <c r="D319" s="1" t="n">
        <f aca="false">C319/$C$370</f>
        <v>0.000173298067178784</v>
      </c>
    </row>
    <row r="320" customFormat="false" ht="12.75" hidden="false" customHeight="false" outlineLevel="0" collapsed="false">
      <c r="A320" s="7"/>
      <c r="B320" s="8" t="s">
        <v>382</v>
      </c>
      <c r="C320" s="9" t="n">
        <v>86256</v>
      </c>
      <c r="D320" s="1" t="n">
        <f aca="false">C320/$C$370</f>
        <v>0.0001568405057611</v>
      </c>
    </row>
    <row r="321" customFormat="false" ht="12.75" hidden="false" customHeight="false" outlineLevel="0" collapsed="false">
      <c r="A321" s="7"/>
      <c r="B321" s="8" t="s">
        <v>334</v>
      </c>
      <c r="C321" s="9" t="n">
        <v>77116</v>
      </c>
      <c r="D321" s="1" t="n">
        <f aca="false">C321/$C$370</f>
        <v>0.000140221114383614</v>
      </c>
    </row>
    <row r="322" customFormat="false" ht="12.75" hidden="false" customHeight="false" outlineLevel="0" collapsed="false">
      <c r="A322" s="7"/>
      <c r="B322" s="8" t="s">
        <v>411</v>
      </c>
      <c r="C322" s="9" t="n">
        <v>75761</v>
      </c>
      <c r="D322" s="1" t="n">
        <f aca="false">C322/$C$370</f>
        <v>0.000137757298703472</v>
      </c>
    </row>
    <row r="323" customFormat="false" ht="12.75" hidden="false" customHeight="false" outlineLevel="0" collapsed="false">
      <c r="A323" s="7"/>
      <c r="B323" s="8" t="s">
        <v>296</v>
      </c>
      <c r="C323" s="9" t="n">
        <v>67996</v>
      </c>
      <c r="D323" s="1" t="n">
        <f aca="false">C323/$C$370</f>
        <v>0.000123638089289229</v>
      </c>
    </row>
    <row r="324" customFormat="false" ht="12.75" hidden="false" customHeight="false" outlineLevel="0" collapsed="false">
      <c r="A324" s="7"/>
      <c r="B324" s="8" t="s">
        <v>135</v>
      </c>
      <c r="C324" s="9" t="n">
        <v>58900</v>
      </c>
      <c r="D324" s="1" t="n">
        <f aca="false">C324/$C$370</f>
        <v>0.000107098703734567</v>
      </c>
    </row>
    <row r="325" customFormat="false" ht="12.75" hidden="false" customHeight="false" outlineLevel="0" collapsed="false">
      <c r="A325" s="7"/>
      <c r="B325" s="8" t="s">
        <v>85</v>
      </c>
      <c r="C325" s="9" t="n">
        <v>58508</v>
      </c>
      <c r="D325" s="1" t="n">
        <f aca="false">C325/$C$370</f>
        <v>0.000106385924585773</v>
      </c>
    </row>
    <row r="326" customFormat="false" ht="12.75" hidden="false" customHeight="false" outlineLevel="0" collapsed="false">
      <c r="A326" s="7"/>
      <c r="B326" s="8" t="s">
        <v>409</v>
      </c>
      <c r="C326" s="9" t="n">
        <v>57866</v>
      </c>
      <c r="D326" s="1" t="n">
        <f aca="false">C326/$C$370</f>
        <v>0.000105218566898208</v>
      </c>
    </row>
    <row r="327" customFormat="false" ht="12.75" hidden="false" customHeight="false" outlineLevel="0" collapsed="false">
      <c r="A327" s="7"/>
      <c r="B327" s="8" t="s">
        <v>240</v>
      </c>
      <c r="C327" s="9" t="n">
        <v>54838</v>
      </c>
      <c r="D327" s="1" t="n">
        <f aca="false">C327/$C$370</f>
        <v>9.97127116366075E-005</v>
      </c>
    </row>
    <row r="328" customFormat="false" ht="12.75" hidden="false" customHeight="false" outlineLevel="0" collapsed="false">
      <c r="A328" s="7"/>
      <c r="B328" s="8" t="s">
        <v>87</v>
      </c>
      <c r="C328" s="9" t="n">
        <v>54267</v>
      </c>
      <c r="D328" s="1" t="n">
        <f aca="false">C328/$C$370</f>
        <v>9.86744542540533E-005</v>
      </c>
    </row>
    <row r="329" customFormat="false" ht="12.75" hidden="false" customHeight="false" outlineLevel="0" collapsed="false">
      <c r="A329" s="7"/>
      <c r="B329" s="8" t="s">
        <v>349</v>
      </c>
      <c r="C329" s="9" t="n">
        <v>51982</v>
      </c>
      <c r="D329" s="1" t="n">
        <f aca="false">C329/$C$370</f>
        <v>9.45196064096818E-005</v>
      </c>
    </row>
    <row r="330" customFormat="false" ht="12.75" hidden="false" customHeight="false" outlineLevel="0" collapsed="false">
      <c r="A330" s="7"/>
      <c r="B330" s="8" t="s">
        <v>277</v>
      </c>
      <c r="C330" s="9" t="n">
        <v>47062</v>
      </c>
      <c r="D330" s="1" t="n">
        <f aca="false">C330/$C$370</f>
        <v>8.55735007666585E-005</v>
      </c>
    </row>
    <row r="331" customFormat="false" ht="12.75" hidden="false" customHeight="false" outlineLevel="0" collapsed="false">
      <c r="A331" s="7"/>
      <c r="B331" s="8" t="s">
        <v>387</v>
      </c>
      <c r="C331" s="9" t="n">
        <v>46581</v>
      </c>
      <c r="D331" s="1" t="n">
        <f aca="false">C331/$C$370</f>
        <v>8.46988916580621E-005</v>
      </c>
    </row>
    <row r="332" customFormat="false" ht="12.75" hidden="false" customHeight="false" outlineLevel="0" collapsed="false">
      <c r="A332" s="7"/>
      <c r="B332" s="8" t="s">
        <v>75</v>
      </c>
      <c r="C332" s="9" t="n">
        <v>44270</v>
      </c>
      <c r="D332" s="1" t="n">
        <f aca="false">C332/$C$370</f>
        <v>8.04967676456583E-005</v>
      </c>
    </row>
    <row r="333" customFormat="false" ht="12.75" hidden="false" customHeight="false" outlineLevel="0" collapsed="false">
      <c r="A333" s="7"/>
      <c r="B333" s="8" t="s">
        <v>345</v>
      </c>
      <c r="C333" s="9" t="n">
        <v>42965</v>
      </c>
      <c r="D333" s="1" t="n">
        <f aca="false">C333/$C$370</f>
        <v>7.81238676732711E-005</v>
      </c>
    </row>
    <row r="334" customFormat="false" ht="12.75" hidden="false" customHeight="false" outlineLevel="0" collapsed="false">
      <c r="A334" s="7"/>
      <c r="B334" s="8" t="s">
        <v>178</v>
      </c>
      <c r="C334" s="9" t="n">
        <v>39753</v>
      </c>
      <c r="D334" s="1" t="n">
        <f aca="false">C334/$C$370</f>
        <v>7.22834426071348E-005</v>
      </c>
    </row>
    <row r="335" customFormat="false" ht="12.75" hidden="false" customHeight="false" outlineLevel="0" collapsed="false">
      <c r="A335" s="7"/>
      <c r="B335" s="8" t="s">
        <v>177</v>
      </c>
      <c r="C335" s="9" t="n">
        <v>35416</v>
      </c>
      <c r="D335" s="1" t="n">
        <f aca="false">C335/$C$370</f>
        <v>6.43974141165267E-005</v>
      </c>
    </row>
    <row r="336" customFormat="false" ht="12.75" hidden="false" customHeight="false" outlineLevel="0" collapsed="false">
      <c r="A336" s="7"/>
      <c r="B336" s="8" t="s">
        <v>412</v>
      </c>
      <c r="C336" s="9" t="n">
        <v>32670</v>
      </c>
      <c r="D336" s="1" t="n">
        <f aca="false">C336/$C$370</f>
        <v>5.94043234466605E-005</v>
      </c>
    </row>
    <row r="337" customFormat="false" ht="12.75" hidden="false" customHeight="false" outlineLevel="0" collapsed="false">
      <c r="A337" s="7"/>
      <c r="B337" s="8" t="s">
        <v>394</v>
      </c>
      <c r="C337" s="9" t="n">
        <v>30275</v>
      </c>
      <c r="D337" s="1" t="n">
        <f aca="false">C337/$C$370</f>
        <v>5.50494610452294E-005</v>
      </c>
    </row>
    <row r="338" customFormat="false" ht="12.75" hidden="false" customHeight="false" outlineLevel="0" collapsed="false">
      <c r="A338" s="7"/>
      <c r="B338" s="8" t="s">
        <v>183</v>
      </c>
      <c r="C338" s="9" t="n">
        <v>27676</v>
      </c>
      <c r="D338" s="1" t="n">
        <f aca="false">C338/$C$370</f>
        <v>5.03236625561608E-005</v>
      </c>
    </row>
    <row r="339" customFormat="false" ht="12.75" hidden="false" customHeight="false" outlineLevel="0" collapsed="false">
      <c r="A339" s="7"/>
      <c r="B339" s="8" t="s">
        <v>299</v>
      </c>
      <c r="C339" s="9" t="n">
        <v>20311</v>
      </c>
      <c r="D339" s="1" t="n">
        <f aca="false">C339/$C$370</f>
        <v>3.69317788039523E-005</v>
      </c>
    </row>
    <row r="340" customFormat="false" ht="12.75" hidden="false" customHeight="false" outlineLevel="0" collapsed="false">
      <c r="A340" s="7"/>
      <c r="B340" s="8" t="s">
        <v>354</v>
      </c>
      <c r="C340" s="9" t="n">
        <v>19621</v>
      </c>
      <c r="D340" s="1" t="n">
        <f aca="false">C340/$C$370</f>
        <v>3.56771420369429E-005</v>
      </c>
    </row>
    <row r="341" customFormat="false" ht="12.75" hidden="false" customHeight="false" outlineLevel="0" collapsed="false">
      <c r="A341" s="7"/>
      <c r="B341" s="8" t="s">
        <v>291</v>
      </c>
      <c r="C341" s="9" t="n">
        <v>18279</v>
      </c>
      <c r="D341" s="1" t="n">
        <f aca="false">C341/$C$370</f>
        <v>3.32369644408175E-005</v>
      </c>
    </row>
    <row r="342" customFormat="false" ht="12.75" hidden="false" customHeight="false" outlineLevel="0" collapsed="false">
      <c r="A342" s="7"/>
      <c r="B342" s="8" t="s">
        <v>237</v>
      </c>
      <c r="C342" s="9" t="n">
        <v>17568</v>
      </c>
      <c r="D342" s="1" t="n">
        <f aca="false">C342/$C$370</f>
        <v>3.19441430765513E-005</v>
      </c>
    </row>
    <row r="343" customFormat="false" ht="12.75" hidden="false" customHeight="false" outlineLevel="0" collapsed="false">
      <c r="A343" s="7"/>
      <c r="B343" s="8" t="s">
        <v>61</v>
      </c>
      <c r="C343" s="9" t="n">
        <v>17137</v>
      </c>
      <c r="D343" s="1" t="n">
        <f aca="false">C343/$C$370</f>
        <v>3.11604496757092E-005</v>
      </c>
    </row>
    <row r="344" customFormat="false" ht="12.75" hidden="false" customHeight="false" outlineLevel="0" collapsed="false">
      <c r="A344" s="7"/>
      <c r="B344" s="8" t="s">
        <v>186</v>
      </c>
      <c r="C344" s="9" t="n">
        <v>17117</v>
      </c>
      <c r="D344" s="1" t="n">
        <f aca="false">C344/$C$370</f>
        <v>3.11240833926075E-005</v>
      </c>
    </row>
    <row r="345" customFormat="false" ht="12.75" hidden="false" customHeight="false" outlineLevel="0" collapsed="false">
      <c r="A345" s="7"/>
      <c r="B345" s="8" t="s">
        <v>189</v>
      </c>
      <c r="C345" s="9" t="n">
        <v>16137</v>
      </c>
      <c r="D345" s="1" t="n">
        <f aca="false">C345/$C$370</f>
        <v>2.93421355206232E-005</v>
      </c>
    </row>
    <row r="346" customFormat="false" ht="12.75" hidden="false" customHeight="false" outlineLevel="0" collapsed="false">
      <c r="A346" s="7"/>
      <c r="B346" s="8" t="s">
        <v>297</v>
      </c>
      <c r="C346" s="9" t="n">
        <v>13911</v>
      </c>
      <c r="D346" s="1" t="n">
        <f aca="false">C346/$C$370</f>
        <v>2.52945682114017E-005</v>
      </c>
    </row>
    <row r="347" customFormat="false" ht="12.75" hidden="false" customHeight="false" outlineLevel="0" collapsed="false">
      <c r="A347" s="7"/>
      <c r="B347" s="8" t="s">
        <v>236</v>
      </c>
      <c r="C347" s="9" t="n">
        <v>9540</v>
      </c>
      <c r="D347" s="1" t="n">
        <f aca="false">C347/$C$370</f>
        <v>1.73467170395207E-005</v>
      </c>
    </row>
    <row r="348" customFormat="false" ht="12.75" hidden="false" customHeight="false" outlineLevel="0" collapsed="false">
      <c r="A348" s="7"/>
      <c r="B348" s="8" t="s">
        <v>238</v>
      </c>
      <c r="C348" s="9" t="n">
        <v>8999</v>
      </c>
      <c r="D348" s="1" t="n">
        <f aca="false">C348/$C$370</f>
        <v>1.63630090816191E-005</v>
      </c>
    </row>
    <row r="349" customFormat="false" ht="12.75" hidden="false" customHeight="false" outlineLevel="0" collapsed="false">
      <c r="A349" s="7"/>
      <c r="B349" s="8" t="s">
        <v>395</v>
      </c>
      <c r="C349" s="9" t="n">
        <v>8895</v>
      </c>
      <c r="D349" s="1" t="n">
        <f aca="false">C349/$C$370</f>
        <v>1.61739044094902E-005</v>
      </c>
    </row>
    <row r="350" customFormat="false" ht="12.75" hidden="false" customHeight="false" outlineLevel="0" collapsed="false">
      <c r="A350" s="7"/>
      <c r="B350" s="8" t="s">
        <v>328</v>
      </c>
      <c r="C350" s="9" t="n">
        <v>8605</v>
      </c>
      <c r="D350" s="1" t="n">
        <f aca="false">C350/$C$370</f>
        <v>1.56465933045152E-005</v>
      </c>
    </row>
    <row r="351" customFormat="false" ht="12.75" hidden="false" customHeight="false" outlineLevel="0" collapsed="false">
      <c r="A351" s="7"/>
      <c r="B351" s="8" t="s">
        <v>410</v>
      </c>
      <c r="C351" s="9" t="n">
        <v>7770</v>
      </c>
      <c r="D351" s="1" t="n">
        <f aca="false">C351/$C$370</f>
        <v>1.41283009850184E-005</v>
      </c>
    </row>
    <row r="352" customFormat="false" ht="12.75" hidden="false" customHeight="false" outlineLevel="0" collapsed="false">
      <c r="A352" s="7"/>
      <c r="B352" s="8" t="s">
        <v>377</v>
      </c>
      <c r="C352" s="9" t="n">
        <v>7411</v>
      </c>
      <c r="D352" s="1" t="n">
        <f aca="false">C352/$C$370</f>
        <v>1.34755262033425E-005</v>
      </c>
    </row>
    <row r="353" customFormat="false" ht="12.75" hidden="false" customHeight="false" outlineLevel="0" collapsed="false">
      <c r="A353" s="7"/>
      <c r="B353" s="8" t="s">
        <v>350</v>
      </c>
      <c r="C353" s="9" t="n">
        <v>6855</v>
      </c>
      <c r="D353" s="1" t="n">
        <f aca="false">C353/$C$370</f>
        <v>1.24645435331147E-005</v>
      </c>
    </row>
    <row r="354" customFormat="false" ht="12.75" hidden="false" customHeight="false" outlineLevel="0" collapsed="false">
      <c r="A354" s="7"/>
      <c r="B354" s="8" t="s">
        <v>351</v>
      </c>
      <c r="C354" s="9" t="n">
        <v>6855</v>
      </c>
      <c r="D354" s="1" t="n">
        <f aca="false">C354/$C$370</f>
        <v>1.24645435331147E-005</v>
      </c>
    </row>
    <row r="355" customFormat="false" ht="12.75" hidden="false" customHeight="false" outlineLevel="0" collapsed="false">
      <c r="A355" s="7"/>
      <c r="B355" s="8" t="s">
        <v>416</v>
      </c>
      <c r="C355" s="9" t="n">
        <v>6284</v>
      </c>
      <c r="D355" s="1" t="n">
        <f aca="false">C355/$C$370</f>
        <v>1.14262861505606E-005</v>
      </c>
    </row>
    <row r="356" customFormat="false" ht="12.75" hidden="false" customHeight="false" outlineLevel="0" collapsed="false">
      <c r="A356" s="7"/>
      <c r="B356" s="8" t="s">
        <v>418</v>
      </c>
      <c r="C356" s="9" t="n">
        <v>6003</v>
      </c>
      <c r="D356" s="1" t="n">
        <f aca="false">C356/$C$370</f>
        <v>1.09153398729814E-005</v>
      </c>
    </row>
    <row r="357" customFormat="false" ht="12.75" hidden="false" customHeight="false" outlineLevel="0" collapsed="false">
      <c r="A357" s="7"/>
      <c r="B357" s="8" t="s">
        <v>413</v>
      </c>
      <c r="C357" s="9" t="n">
        <v>4730</v>
      </c>
      <c r="D357" s="1" t="n">
        <f aca="false">C357/$C$370</f>
        <v>8.6006259535569E-006</v>
      </c>
    </row>
    <row r="358" customFormat="false" ht="12.75" hidden="false" customHeight="false" outlineLevel="0" collapsed="false">
      <c r="A358" s="7"/>
      <c r="B358" s="8" t="s">
        <v>239</v>
      </c>
      <c r="C358" s="9" t="n">
        <v>3999</v>
      </c>
      <c r="D358" s="1" t="n">
        <f aca="false">C358/$C$370</f>
        <v>7.27143830618902E-006</v>
      </c>
    </row>
    <row r="359" customFormat="false" ht="12.75" hidden="false" customHeight="false" outlineLevel="0" collapsed="false">
      <c r="A359" s="7"/>
      <c r="B359" s="8" t="s">
        <v>347</v>
      </c>
      <c r="C359" s="9" t="n">
        <v>3371</v>
      </c>
      <c r="D359" s="1" t="n">
        <f aca="false">C359/$C$370</f>
        <v>6.12953701679499E-006</v>
      </c>
    </row>
    <row r="360" customFormat="false" ht="12.75" hidden="false" customHeight="false" outlineLevel="0" collapsed="false">
      <c r="A360" s="7"/>
      <c r="B360" s="8" t="s">
        <v>391</v>
      </c>
      <c r="C360" s="9" t="n">
        <v>3210</v>
      </c>
      <c r="D360" s="1" t="n">
        <f aca="false">C360/$C$370</f>
        <v>5.83678843782614E-006</v>
      </c>
    </row>
    <row r="361" customFormat="false" ht="12.75" hidden="false" customHeight="false" outlineLevel="0" collapsed="false">
      <c r="A361" s="7"/>
      <c r="B361" s="8" t="s">
        <v>422</v>
      </c>
      <c r="C361" s="9" t="n">
        <v>2023</v>
      </c>
      <c r="D361" s="1" t="n">
        <f aca="false">C361/$C$370</f>
        <v>3.67844953573903E-006</v>
      </c>
    </row>
    <row r="362" customFormat="false" ht="12.75" hidden="false" customHeight="false" outlineLevel="0" collapsed="false">
      <c r="A362" s="7"/>
      <c r="B362" s="8" t="s">
        <v>356</v>
      </c>
      <c r="C362" s="9" t="n">
        <v>1971</v>
      </c>
      <c r="D362" s="1" t="n">
        <f aca="false">C362/$C$370</f>
        <v>3.58389719967456E-006</v>
      </c>
    </row>
    <row r="363" customFormat="false" ht="12.75" hidden="false" customHeight="false" outlineLevel="0" collapsed="false">
      <c r="A363" s="7"/>
      <c r="B363" s="8" t="s">
        <v>437</v>
      </c>
      <c r="C363" s="9" t="n">
        <v>1914</v>
      </c>
      <c r="D363" s="1" t="n">
        <f aca="false">C363/$C$370</f>
        <v>3.48025329283465E-006</v>
      </c>
    </row>
    <row r="364" customFormat="false" ht="12.75" hidden="false" customHeight="false" outlineLevel="0" collapsed="false">
      <c r="A364" s="7"/>
      <c r="B364" s="8" t="s">
        <v>94</v>
      </c>
      <c r="C364" s="9" t="n">
        <v>1714</v>
      </c>
      <c r="D364" s="1" t="n">
        <f aca="false">C364/$C$370</f>
        <v>3.11659046181745E-006</v>
      </c>
    </row>
    <row r="365" customFormat="false" ht="12.75" hidden="false" customHeight="false" outlineLevel="0" collapsed="false">
      <c r="A365" s="7"/>
      <c r="B365" s="8" t="s">
        <v>389</v>
      </c>
      <c r="C365" s="9" t="n">
        <v>1142</v>
      </c>
      <c r="D365" s="1" t="n">
        <f aca="false">C365/$C$370</f>
        <v>2.07651476510824E-006</v>
      </c>
    </row>
    <row r="366" customFormat="false" ht="12.75" hidden="false" customHeight="false" outlineLevel="0" collapsed="false">
      <c r="A366" s="7"/>
      <c r="B366" s="8" t="s">
        <v>210</v>
      </c>
      <c r="C366" s="9" t="n">
        <v>1142</v>
      </c>
      <c r="D366" s="1" t="n">
        <f aca="false">C366/$C$370</f>
        <v>2.07651476510824E-006</v>
      </c>
    </row>
    <row r="367" customFormat="false" ht="12.75" hidden="false" customHeight="false" outlineLevel="0" collapsed="false">
      <c r="A367" s="7"/>
      <c r="B367" s="8" t="s">
        <v>181</v>
      </c>
      <c r="C367" s="9" t="n">
        <v>1142</v>
      </c>
      <c r="D367" s="1" t="n">
        <f aca="false">C367/$C$370</f>
        <v>2.07651476510824E-006</v>
      </c>
    </row>
    <row r="368" customFormat="false" ht="12.75" hidden="false" customHeight="false" outlineLevel="0" collapsed="false">
      <c r="A368" s="7"/>
      <c r="B368" s="8" t="s">
        <v>420</v>
      </c>
      <c r="C368" s="9" t="n">
        <v>1057</v>
      </c>
      <c r="D368" s="1" t="n">
        <f aca="false">C368/$C$370</f>
        <v>1.92195806192593E-006</v>
      </c>
    </row>
    <row r="369" customFormat="false" ht="12.75" hidden="false" customHeight="false" outlineLevel="0" collapsed="false">
      <c r="A369" s="7"/>
      <c r="B369" s="8" t="s">
        <v>438</v>
      </c>
      <c r="C369" s="9" t="n">
        <v>814</v>
      </c>
      <c r="D369" s="1" t="n">
        <f aca="false">C369/$C$370</f>
        <v>1.48010772224002E-006</v>
      </c>
    </row>
    <row r="370" customFormat="false" ht="12.75" hidden="false" customHeight="false" outlineLevel="0" collapsed="false">
      <c r="A370" s="3" t="s">
        <v>190</v>
      </c>
      <c r="B370" s="4"/>
      <c r="C370" s="6" t="n">
        <v>549959971</v>
      </c>
    </row>
    <row r="371" customFormat="false" ht="12.75" hidden="false" customHeight="false" outlineLevel="0" collapsed="false">
      <c r="A371" s="10" t="s">
        <v>19</v>
      </c>
      <c r="B371" s="11"/>
      <c r="C371" s="12" t="n">
        <v>30130599915.2508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2001-11-30T12:03:01Z</dcterms:created>
  <dc:creator>jwebb</dc:creator>
  <dc:description/>
  <dc:language>en-US</dc:language>
  <cp:lastModifiedBy>jwebb</cp:lastModifiedBy>
  <cp:lastPrinted>2001-12-01T21:28:56Z</cp:lastPrinted>
  <dcterms:modified xsi:type="dcterms:W3CDTF">2001-12-01T22:49:44Z</dcterms:modified>
  <cp:revision>0</cp:revision>
  <dc:subject/>
  <dc:title/>
</cp:coreProperties>
</file>